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emy axworthy\Documents\GitHub\Jeremy-coral\analysis\qspec_with_uniprot_info\"/>
    </mc:Choice>
  </mc:AlternateContent>
  <xr:revisionPtr revIDLastSave="0" documentId="13_ncr:1_{93F74509-6D27-440B-A619-B1EF817BF0F4}" xr6:coauthVersionLast="38" xr6:coauthVersionMax="38" xr10:uidLastSave="{00000000-0000-0000-0000-000000000000}"/>
  <bookViews>
    <workbookView xWindow="0" yWindow="0" windowWidth="23040" windowHeight="8424" activeTab="1" xr2:uid="{00000000-000D-0000-FFFF-FFFF00000000}"/>
  </bookViews>
  <sheets>
    <sheet name="Mcap_bleached_spec_counts_for_q" sheetId="1" r:id="rId1"/>
    <sheet name="inner prots" sheetId="5" r:id="rId2"/>
    <sheet name="outer prots" sheetId="4" r:id="rId3"/>
    <sheet name="uniprot" sheetId="2" r:id="rId4"/>
    <sheet name="fasta" sheetId="3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734" i="1" l="1"/>
  <c r="Z734" i="1" s="1" a="1"/>
  <c r="B519" i="1"/>
  <c r="Z519" i="1" s="1" a="1"/>
  <c r="B1398" i="1"/>
  <c r="Z1398" i="1" s="1" a="1"/>
  <c r="B593" i="1"/>
  <c r="Z593" i="1" s="1" a="1"/>
  <c r="AF593" i="1" s="1"/>
  <c r="B1846" i="1"/>
  <c r="Z1846" i="1" s="1" a="1"/>
  <c r="B1810" i="1"/>
  <c r="Z1810" i="1" s="1" a="1"/>
  <c r="B902" i="1"/>
  <c r="Z902" i="1" s="1" a="1"/>
  <c r="B81" i="1"/>
  <c r="Z81" i="1" s="1" a="1"/>
  <c r="AF81" i="1" s="1"/>
  <c r="B103" i="1"/>
  <c r="Z103" i="1" s="1" a="1"/>
  <c r="B520" i="1"/>
  <c r="Z520" i="1" s="1" a="1"/>
  <c r="B1754" i="1"/>
  <c r="Z1754" i="1" s="1" a="1"/>
  <c r="B67" i="1"/>
  <c r="Z67" i="1" s="1" a="1"/>
  <c r="AF67" i="1" s="1"/>
  <c r="B960" i="1"/>
  <c r="Z960" i="1" s="1" a="1"/>
  <c r="B741" i="1"/>
  <c r="Z741" i="1" s="1" a="1"/>
  <c r="B1835" i="1"/>
  <c r="Z1835" i="1" s="1" a="1"/>
  <c r="B1265" i="1"/>
  <c r="Z1265" i="1" s="1" a="1"/>
  <c r="B1655" i="1"/>
  <c r="Z1655" i="1" s="1" a="1"/>
  <c r="B185" i="1"/>
  <c r="Z185" i="1" s="1" a="1"/>
  <c r="B611" i="1"/>
  <c r="Z611" i="1" s="1" a="1"/>
  <c r="B1628" i="1"/>
  <c r="Z1628" i="1" s="1" a="1"/>
  <c r="AF1628" i="1" s="1"/>
  <c r="B1120" i="1"/>
  <c r="Z1120" i="1" s="1" a="1"/>
  <c r="B594" i="1"/>
  <c r="Z594" i="1" s="1" a="1"/>
  <c r="B77" i="1"/>
  <c r="Z77" i="1" s="1" a="1"/>
  <c r="B1880" i="1"/>
  <c r="Z1880" i="1" s="1" a="1"/>
  <c r="B1751" i="1"/>
  <c r="Z1751" i="1" s="1" a="1"/>
  <c r="AE1751" i="1" s="1"/>
  <c r="B1378" i="1"/>
  <c r="Z1378" i="1" s="1" a="1"/>
  <c r="B147" i="1"/>
  <c r="Z147" i="1" s="1" a="1"/>
  <c r="B1775" i="1"/>
  <c r="Z1775" i="1" s="1" a="1"/>
  <c r="B1854" i="1"/>
  <c r="Z1854" i="1" s="1" a="1"/>
  <c r="AE1854" i="1" s="1"/>
  <c r="B1251" i="1"/>
  <c r="Z1251" i="1" s="1" a="1"/>
  <c r="B1326" i="1"/>
  <c r="Z1326" i="1" s="1" a="1"/>
  <c r="B671" i="1"/>
  <c r="Z671" i="1" s="1" a="1"/>
  <c r="B910" i="1"/>
  <c r="Z910" i="1" s="1" a="1"/>
  <c r="AE910" i="1" s="1"/>
  <c r="B15" i="1"/>
  <c r="Z15" i="1" s="1" a="1"/>
  <c r="B112" i="1"/>
  <c r="Z112" i="1" s="1" a="1"/>
  <c r="B1867" i="1"/>
  <c r="Z1867" i="1" s="1" a="1"/>
  <c r="B1217" i="1"/>
  <c r="Z1217" i="1" s="1" a="1"/>
  <c r="B1425" i="1"/>
  <c r="Z1425" i="1" s="1" a="1"/>
  <c r="B546" i="1"/>
  <c r="Z546" i="1" s="1" a="1"/>
  <c r="B2071" i="1"/>
  <c r="Z2071" i="1" s="1" a="1"/>
  <c r="B878" i="1"/>
  <c r="Z878" i="1" s="1" a="1"/>
  <c r="B1511" i="1"/>
  <c r="Z1511" i="1" s="1" a="1"/>
  <c r="B137" i="1"/>
  <c r="Z137" i="1" s="1" a="1"/>
  <c r="B1742" i="1"/>
  <c r="Z1742" i="1" s="1" a="1"/>
  <c r="B788" i="1"/>
  <c r="Z788" i="1" s="1" a="1"/>
  <c r="B556" i="1"/>
  <c r="Z556" i="1" s="1" a="1"/>
  <c r="B463" i="1"/>
  <c r="Z463" i="1" s="1" a="1"/>
  <c r="B321" i="1"/>
  <c r="Z321" i="1" s="1" a="1"/>
  <c r="B2090" i="1"/>
  <c r="Z2090" i="1" s="1" a="1"/>
  <c r="B58" i="1"/>
  <c r="Z58" i="1" s="1" a="1"/>
  <c r="B893" i="1"/>
  <c r="Z893" i="1" s="1" a="1"/>
  <c r="B1484" i="1"/>
  <c r="Z1484" i="1" s="1" a="1"/>
  <c r="B8" i="1"/>
  <c r="Z8" i="1" s="1" a="1"/>
  <c r="B62" i="1"/>
  <c r="Z62" i="1" s="1" a="1"/>
  <c r="B407" i="1"/>
  <c r="Z407" i="1" s="1" a="1"/>
  <c r="B322" i="1"/>
  <c r="Z322" i="1" s="1" a="1"/>
  <c r="B640" i="1"/>
  <c r="Z640" i="1" s="1" a="1"/>
  <c r="B2041" i="1"/>
  <c r="Z2041" i="1" s="1" a="1"/>
  <c r="B1736" i="1"/>
  <c r="Z1736" i="1" s="1" a="1"/>
  <c r="B1987" i="1"/>
  <c r="Z1987" i="1" s="1" a="1"/>
  <c r="B1881" i="1"/>
  <c r="Z1881" i="1" s="1" a="1"/>
  <c r="B89" i="1"/>
  <c r="Z89" i="1" s="1" a="1"/>
  <c r="B1506" i="1"/>
  <c r="Z1506" i="1" s="1" a="1"/>
  <c r="B153" i="1"/>
  <c r="Z153" i="1" s="1" a="1"/>
  <c r="B37" i="1"/>
  <c r="Z37" i="1" s="1" a="1"/>
  <c r="B202" i="1"/>
  <c r="Z202" i="1" s="1" a="1"/>
  <c r="B1323" i="1"/>
  <c r="Z1323" i="1" s="1" a="1"/>
  <c r="B702" i="1"/>
  <c r="Z702" i="1" s="1" a="1"/>
  <c r="B1635" i="1"/>
  <c r="Z1635" i="1" s="1" a="1"/>
  <c r="B1891" i="1"/>
  <c r="Z1891" i="1" s="1" a="1"/>
  <c r="B778" i="1"/>
  <c r="Z778" i="1" s="1" a="1"/>
  <c r="B856" i="1"/>
  <c r="Z856" i="1" s="1" a="1"/>
  <c r="B1651" i="1"/>
  <c r="Z1651" i="1" s="1" a="1"/>
  <c r="B60" i="1"/>
  <c r="Z60" i="1" s="1" a="1"/>
  <c r="B1524" i="1"/>
  <c r="Z1524" i="1" s="1" a="1"/>
  <c r="B167" i="1"/>
  <c r="Z167" i="1" s="1" a="1"/>
  <c r="B382" i="1"/>
  <c r="Z382" i="1" s="1" a="1"/>
  <c r="B836" i="1"/>
  <c r="Z836" i="1" s="1" a="1"/>
  <c r="B1740" i="1"/>
  <c r="Z1740" i="1" s="1" a="1"/>
  <c r="B495" i="1"/>
  <c r="Z495" i="1" s="1" a="1"/>
  <c r="B78" i="1"/>
  <c r="Z78" i="1" s="1" a="1"/>
  <c r="B1103" i="1"/>
  <c r="Z1103" i="1" s="1" a="1"/>
  <c r="B1171" i="1"/>
  <c r="Z1171" i="1" s="1" a="1"/>
  <c r="B547" i="1"/>
  <c r="Z547" i="1" s="1" a="1"/>
  <c r="B355" i="1"/>
  <c r="Z355" i="1" s="1" a="1"/>
  <c r="B1355" i="1"/>
  <c r="Z1355" i="1" s="1" a="1"/>
  <c r="B278" i="1"/>
  <c r="Z278" i="1" s="1" a="1"/>
  <c r="B356" i="1"/>
  <c r="Z356" i="1" s="1" a="1"/>
  <c r="B1950" i="1"/>
  <c r="Z1950" i="1" s="1" a="1"/>
  <c r="B548" i="1"/>
  <c r="Z548" i="1" s="1" a="1"/>
  <c r="B586" i="1"/>
  <c r="Z586" i="1" s="1" a="1"/>
  <c r="B1286" i="1"/>
  <c r="Z1286" i="1" s="1" a="1"/>
  <c r="B1548" i="1"/>
  <c r="Z1548" i="1" s="1" a="1"/>
  <c r="B587" i="1"/>
  <c r="Z587" i="1" s="1" a="1"/>
  <c r="B723" i="1"/>
  <c r="Z723" i="1" s="1" a="1"/>
  <c r="B883" i="1"/>
  <c r="Z883" i="1" s="1" a="1"/>
  <c r="B882" i="1"/>
  <c r="Z882" i="1" s="1" a="1"/>
  <c r="B957" i="1"/>
  <c r="Z957" i="1" s="1" a="1"/>
  <c r="B821" i="1"/>
  <c r="Z821" i="1" s="1" a="1"/>
  <c r="B977" i="1"/>
  <c r="Z977" i="1" s="1" a="1"/>
  <c r="B735" i="1"/>
  <c r="Z735" i="1" s="1" a="1"/>
  <c r="B1636" i="1"/>
  <c r="Z1636" i="1" s="1" a="1"/>
  <c r="B1859" i="1"/>
  <c r="Z1859" i="1" s="1" a="1"/>
  <c r="B1575" i="1"/>
  <c r="Z1575" i="1" s="1" a="1"/>
  <c r="B1390" i="1"/>
  <c r="Z1390" i="1" s="1" a="1"/>
  <c r="B736" i="1"/>
  <c r="Z736" i="1" s="1" a="1"/>
  <c r="AM736" i="1" s="1"/>
  <c r="B763" i="1"/>
  <c r="Z763" i="1" s="1" a="1"/>
  <c r="B56" i="1"/>
  <c r="Z56" i="1" s="1" a="1"/>
  <c r="B1294" i="1"/>
  <c r="Z1294" i="1" s="1" a="1"/>
  <c r="B1421" i="1"/>
  <c r="Z1421" i="1" s="1" a="1"/>
  <c r="B1939" i="1"/>
  <c r="Z1939" i="1" s="1" a="1"/>
  <c r="B288" i="1"/>
  <c r="Z288" i="1" s="1" a="1"/>
  <c r="AH288" i="1" s="1"/>
  <c r="B1640" i="1"/>
  <c r="Z1640" i="1" s="1" a="1"/>
  <c r="B650" i="1"/>
  <c r="Z650" i="1" s="1" a="1"/>
  <c r="B1819" i="1"/>
  <c r="Z1819" i="1" s="1" a="1"/>
  <c r="B1061" i="1"/>
  <c r="Z1061" i="1" s="1" a="1"/>
  <c r="B565" i="1"/>
  <c r="Z565" i="1" s="1" a="1"/>
  <c r="B269" i="1"/>
  <c r="Z269" i="1" s="1" a="1"/>
  <c r="B49" i="1"/>
  <c r="Z49" i="1" s="1" a="1"/>
  <c r="B160" i="1"/>
  <c r="Z160" i="1" s="1" a="1"/>
  <c r="AH160" i="1" s="1"/>
  <c r="B1915" i="1"/>
  <c r="Z1915" i="1" s="1" a="1"/>
  <c r="B1748" i="1"/>
  <c r="Z1748" i="1" s="1" a="1"/>
  <c r="B1860" i="1"/>
  <c r="Z1860" i="1" s="1" a="1"/>
  <c r="B411" i="1"/>
  <c r="Z411" i="1" s="1" a="1"/>
  <c r="B1107" i="1"/>
  <c r="Z1107" i="1" s="1" a="1"/>
  <c r="B1092" i="1"/>
  <c r="Z1092" i="1" s="1" a="1"/>
  <c r="B1702" i="1"/>
  <c r="Z1702" i="1" s="1" a="1"/>
  <c r="B1163" i="1"/>
  <c r="Z1163" i="1" s="1" a="1"/>
  <c r="B535" i="1"/>
  <c r="Z535" i="1" s="1" a="1"/>
  <c r="B595" i="1"/>
  <c r="Z595" i="1" s="1" a="1"/>
  <c r="B453" i="1"/>
  <c r="Z453" i="1" s="1" a="1"/>
  <c r="B803" i="1"/>
  <c r="Z803" i="1" s="1" a="1"/>
  <c r="B1703" i="1"/>
  <c r="Z1703" i="1" s="1" a="1"/>
  <c r="B1940" i="1"/>
  <c r="Z1940" i="1" s="1" a="1"/>
  <c r="B1956" i="1"/>
  <c r="Z1956" i="1" s="1" a="1"/>
  <c r="B724" i="1"/>
  <c r="Z724" i="1" s="1" a="1"/>
  <c r="B512" i="1"/>
  <c r="Z512" i="1" s="1" a="1"/>
  <c r="B503" i="1"/>
  <c r="Z503" i="1" s="1" a="1"/>
  <c r="AG503" i="1" s="1"/>
  <c r="B1630" i="1"/>
  <c r="Z1630" i="1" s="1" a="1"/>
  <c r="B1269" i="1"/>
  <c r="Z1269" i="1" s="1" a="1"/>
  <c r="B1338" i="1"/>
  <c r="Z1338" i="1" s="1" a="1"/>
  <c r="B1774" i="1"/>
  <c r="Z1774" i="1" s="1" a="1"/>
  <c r="B2084" i="1"/>
  <c r="Z2084" i="1" s="1" a="1"/>
  <c r="B1637" i="1"/>
  <c r="Z1637" i="1" s="1" a="1"/>
  <c r="B417" i="1"/>
  <c r="Z417" i="1" s="1" a="1"/>
  <c r="B1617" i="1"/>
  <c r="Z1617" i="1" s="1" a="1"/>
  <c r="B2061" i="1"/>
  <c r="Z2061" i="1" s="1" a="1"/>
  <c r="B1008" i="1"/>
  <c r="Z1008" i="1" s="1" a="1"/>
  <c r="B1984" i="1"/>
  <c r="Z1984" i="1" s="1" a="1"/>
  <c r="B486" i="1"/>
  <c r="Z486" i="1" s="1" a="1"/>
  <c r="AG486" i="1" s="1"/>
  <c r="B1429" i="1"/>
  <c r="Z1429" i="1" s="1" a="1"/>
  <c r="B1134" i="1"/>
  <c r="Z1134" i="1" s="1" a="1"/>
  <c r="B897" i="1"/>
  <c r="Z897" i="1" s="1" a="1"/>
  <c r="B359" i="1"/>
  <c r="Z359" i="1" s="1" a="1"/>
  <c r="AG359" i="1" s="1"/>
  <c r="B53" i="1"/>
  <c r="Z53" i="1" s="1" a="1"/>
  <c r="B333" i="1"/>
  <c r="Z333" i="1" s="1" a="1"/>
  <c r="B1663" i="1"/>
  <c r="Z1663" i="1" s="1" a="1"/>
  <c r="B201" i="1"/>
  <c r="Z201" i="1" s="1" a="1"/>
  <c r="B1897" i="1"/>
  <c r="Z1897" i="1" s="1" a="1"/>
  <c r="B1446" i="1"/>
  <c r="Z1446" i="1" s="1" a="1"/>
  <c r="B1882" i="1"/>
  <c r="Z1882" i="1" s="1" a="1"/>
  <c r="B571" i="1"/>
  <c r="Z571" i="1" s="1" a="1"/>
  <c r="AG571" i="1" s="1"/>
  <c r="B472" i="1"/>
  <c r="Z472" i="1" s="1" a="1"/>
  <c r="B1387" i="1"/>
  <c r="Z1387" i="1" s="1" a="1"/>
  <c r="B1791" i="1"/>
  <c r="Z1791" i="1" s="1" a="1"/>
  <c r="B487" i="1"/>
  <c r="Z487" i="1" s="1" a="1"/>
  <c r="AI487" i="1" s="1"/>
  <c r="B1787" i="1"/>
  <c r="Z1787" i="1" s="1" a="1"/>
  <c r="B464" i="1"/>
  <c r="Z464" i="1" s="1" a="1"/>
  <c r="AE464" i="1" s="1"/>
  <c r="B2052" i="1"/>
  <c r="Z2052" i="1" s="1" a="1"/>
  <c r="B737" i="1"/>
  <c r="Z737" i="1" s="1" a="1"/>
  <c r="B315" i="1"/>
  <c r="Z315" i="1" s="1" a="1"/>
  <c r="AN315" i="1" s="1"/>
  <c r="B662" i="1"/>
  <c r="Z662" i="1" s="1" a="1"/>
  <c r="B572" i="1"/>
  <c r="Z572" i="1" s="1" a="1"/>
  <c r="B1974" i="1"/>
  <c r="Z1974" i="1" s="1" a="1"/>
  <c r="B953" i="1"/>
  <c r="Z953" i="1" s="1" a="1"/>
  <c r="B1679" i="1"/>
  <c r="Z1679" i="1" s="1" a="1"/>
  <c r="B1490" i="1"/>
  <c r="Z1490" i="1" s="1" a="1"/>
  <c r="B93" i="1"/>
  <c r="Z93" i="1" s="1" a="1"/>
  <c r="B996" i="1"/>
  <c r="Z996" i="1" s="1" a="1"/>
  <c r="B1132" i="1"/>
  <c r="Z1132" i="1" s="1" a="1"/>
  <c r="B1763" i="1"/>
  <c r="Z1763" i="1" s="1" a="1"/>
  <c r="B1720" i="1"/>
  <c r="Z1720" i="1" s="1" a="1"/>
  <c r="B1795" i="1"/>
  <c r="Z1795" i="1" s="1" a="1"/>
  <c r="B329" i="1"/>
  <c r="Z329" i="1" s="1" a="1"/>
  <c r="B375" i="1"/>
  <c r="Z375" i="1" s="1" a="1"/>
  <c r="B641" i="1"/>
  <c r="Z641" i="1" s="1" a="1"/>
  <c r="B1266" i="1"/>
  <c r="Z1266" i="1" s="1" a="1"/>
  <c r="AN1266" i="1" s="1"/>
  <c r="B1960" i="1"/>
  <c r="Z1960" i="1" s="1" a="1"/>
  <c r="B1968" i="1"/>
  <c r="Z1968" i="1" s="1" a="1"/>
  <c r="B789" i="1"/>
  <c r="Z789" i="1" s="1" a="1"/>
  <c r="B227" i="1"/>
  <c r="Z227" i="1" s="1" a="1"/>
  <c r="B1363" i="1"/>
  <c r="Z1363" i="1" s="1" a="1"/>
  <c r="B1772" i="1"/>
  <c r="Z1772" i="1" s="1" a="1"/>
  <c r="B1889" i="1"/>
  <c r="Z1889" i="1" s="1" a="1"/>
  <c r="B1070" i="1"/>
  <c r="Z1070" i="1" s="1" a="1"/>
  <c r="AN1070" i="1" s="1"/>
  <c r="B1695" i="1"/>
  <c r="Z1695" i="1" s="1" a="1"/>
  <c r="B23" i="1"/>
  <c r="Z23" i="1" s="1" a="1"/>
  <c r="B932" i="1"/>
  <c r="Z932" i="1" s="1" a="1"/>
  <c r="B672" i="1"/>
  <c r="Z672" i="1" s="1" a="1"/>
  <c r="B123" i="1"/>
  <c r="Z123" i="1" s="1" a="1"/>
  <c r="B334" i="1"/>
  <c r="Z334" i="1" s="1" a="1"/>
  <c r="B100" i="1"/>
  <c r="Z100" i="1" s="1" a="1"/>
  <c r="B997" i="1"/>
  <c r="Z997" i="1" s="1" a="1"/>
  <c r="AN997" i="1" s="1"/>
  <c r="B243" i="1"/>
  <c r="Z243" i="1" s="1" a="1"/>
  <c r="B1232" i="1"/>
  <c r="Z1232" i="1" s="1" a="1"/>
  <c r="B1947" i="1"/>
  <c r="Z1947" i="1" s="1" a="1"/>
  <c r="B557" i="1"/>
  <c r="Z557" i="1" s="1" a="1"/>
  <c r="B1101" i="1"/>
  <c r="Z1101" i="1" s="1" a="1"/>
  <c r="B1975" i="1"/>
  <c r="Z1975" i="1" s="1" a="1"/>
  <c r="B444" i="1"/>
  <c r="Z444" i="1" s="1" a="1"/>
  <c r="AI444" i="1" s="1"/>
  <c r="B1352" i="1"/>
  <c r="Z1352" i="1" s="1" a="1"/>
  <c r="AE1352" i="1" s="1"/>
  <c r="B1719" i="1"/>
  <c r="Z1719" i="1" s="1" a="1"/>
  <c r="B1853" i="1"/>
  <c r="Z1853" i="1" s="1" a="1"/>
  <c r="B1512" i="1"/>
  <c r="Z1512" i="1" s="1" a="1"/>
  <c r="AI1512" i="1" s="1"/>
  <c r="B682" i="1"/>
  <c r="Z682" i="1" s="1" a="1"/>
  <c r="AE682" i="1" s="1"/>
  <c r="B1422" i="1"/>
  <c r="Z1422" i="1" s="1" a="1"/>
  <c r="B191" i="1"/>
  <c r="Z191" i="1" s="1" a="1"/>
  <c r="B612" i="1"/>
  <c r="Z612" i="1" s="1" a="1"/>
  <c r="B795" i="1"/>
  <c r="Z795" i="1" s="1" a="1"/>
  <c r="B651" i="1"/>
  <c r="Z651" i="1" s="1" a="1"/>
  <c r="AE651" i="1" s="1"/>
  <c r="B796" i="1"/>
  <c r="Z796" i="1" s="1" a="1"/>
  <c r="B1194" i="1"/>
  <c r="Z1194" i="1" s="1" a="1"/>
  <c r="B797" i="1"/>
  <c r="Z797" i="1" s="1" a="1"/>
  <c r="B1014" i="1"/>
  <c r="Z1014" i="1" s="1" a="1"/>
  <c r="AE1014" i="1" s="1"/>
  <c r="B250" i="1"/>
  <c r="Z250" i="1" s="1" a="1"/>
  <c r="B1017" i="1"/>
  <c r="Z1017" i="1" s="1" a="1"/>
  <c r="B779" i="1"/>
  <c r="Z779" i="1" s="1" a="1"/>
  <c r="AE779" i="1" s="1"/>
  <c r="B1574" i="1"/>
  <c r="Z1574" i="1" s="1" a="1"/>
  <c r="B169" i="1"/>
  <c r="Z169" i="1" s="1" a="1"/>
  <c r="B1931" i="1"/>
  <c r="Z1931" i="1" s="1" a="1"/>
  <c r="AN1931" i="1" s="1"/>
  <c r="B1062" i="1"/>
  <c r="Z1062" i="1" s="1" a="1"/>
  <c r="B488" i="1"/>
  <c r="Z488" i="1" s="1" a="1"/>
  <c r="B521" i="1"/>
  <c r="Z521" i="1" s="1" a="1"/>
  <c r="B180" i="1"/>
  <c r="Z180" i="1" s="1" a="1"/>
  <c r="B1659" i="1"/>
  <c r="Z1659" i="1" s="1" a="1"/>
  <c r="AE1659" i="1" s="1"/>
  <c r="B652" i="1"/>
  <c r="Z652" i="1" s="1" a="1"/>
  <c r="B168" i="1"/>
  <c r="Z168" i="1" s="1" a="1"/>
  <c r="B230" i="1"/>
  <c r="Z230" i="1" s="1" a="1"/>
  <c r="AN230" i="1" s="1"/>
  <c r="B754" i="1"/>
  <c r="Z754" i="1" s="1" a="1"/>
  <c r="B1692" i="1"/>
  <c r="Z1692" i="1" s="1" a="1"/>
  <c r="B418" i="1"/>
  <c r="Z418" i="1" s="1" a="1"/>
  <c r="B1271" i="1"/>
  <c r="Z1271" i="1" s="1" a="1"/>
  <c r="B1872" i="1"/>
  <c r="Z1872" i="1" s="1" a="1"/>
  <c r="AE1872" i="1" s="1"/>
  <c r="B1203" i="1"/>
  <c r="Z1203" i="1" s="1" a="1"/>
  <c r="B1480" i="1"/>
  <c r="Z1480" i="1" s="1" a="1"/>
  <c r="B1043" i="1"/>
  <c r="Z1043" i="1" s="1" a="1"/>
  <c r="B387" i="1"/>
  <c r="Z387" i="1" s="1" a="1"/>
  <c r="B1570" i="1"/>
  <c r="Z1570" i="1" s="1" a="1"/>
  <c r="B1091" i="1"/>
  <c r="Z1091" i="1" s="1" a="1"/>
  <c r="B1714" i="1"/>
  <c r="Z1714" i="1" s="1" a="1"/>
  <c r="B366" i="1"/>
  <c r="Z366" i="1" s="1" a="1"/>
  <c r="AE366" i="1" s="1"/>
  <c r="B513" i="1"/>
  <c r="Z513" i="1" s="1" a="1"/>
  <c r="B476" i="1"/>
  <c r="Z476" i="1" s="1" a="1"/>
  <c r="B152" i="1"/>
  <c r="Z152" i="1" s="1" a="1"/>
  <c r="AN152" i="1" s="1"/>
  <c r="B394" i="1"/>
  <c r="Z394" i="1" s="1" a="1"/>
  <c r="B947" i="1"/>
  <c r="Z947" i="1" s="1" a="1"/>
  <c r="B937" i="1"/>
  <c r="Z937" i="1" s="1" a="1"/>
  <c r="B653" i="1"/>
  <c r="Z653" i="1" s="1" a="1"/>
  <c r="B514" i="1"/>
  <c r="Z514" i="1" s="1" a="1"/>
  <c r="AE514" i="1" s="1"/>
  <c r="B2064" i="1"/>
  <c r="Z2064" i="1" s="1" a="1"/>
  <c r="B208" i="1"/>
  <c r="Z208" i="1" s="1" a="1"/>
  <c r="B251" i="1"/>
  <c r="Z251" i="1" s="1" a="1"/>
  <c r="AN251" i="1" s="1"/>
  <c r="B1018" i="1"/>
  <c r="Z1018" i="1" s="1" a="1"/>
  <c r="B2039" i="1"/>
  <c r="Z2039" i="1" s="1" a="1"/>
  <c r="B693" i="1"/>
  <c r="Z693" i="1" s="1" a="1"/>
  <c r="B848" i="1"/>
  <c r="Z848" i="1" s="1" a="1"/>
  <c r="B1077" i="1"/>
  <c r="Z1077" i="1" s="1" a="1"/>
  <c r="AE1077" i="1" s="1"/>
  <c r="B864" i="1"/>
  <c r="Z864" i="1" s="1" a="1"/>
  <c r="B1024" i="1"/>
  <c r="Z1024" i="1" s="1" a="1"/>
  <c r="B101" i="1"/>
  <c r="Z101" i="1" s="1" a="1"/>
  <c r="AN101" i="1" s="1"/>
  <c r="B1949" i="1"/>
  <c r="Z1949" i="1" s="1" a="1"/>
  <c r="B1699" i="1"/>
  <c r="Z1699" i="1" s="1" a="1"/>
  <c r="B1135" i="1"/>
  <c r="Z1135" i="1" s="1" a="1"/>
  <c r="B1809" i="1"/>
  <c r="Z1809" i="1" s="1" a="1"/>
  <c r="B939" i="1"/>
  <c r="Z939" i="1" s="1" a="1"/>
  <c r="AE939" i="1" s="1"/>
  <c r="B1625" i="1"/>
  <c r="Z1625" i="1" s="1" a="1"/>
  <c r="B1906" i="1"/>
  <c r="Z1906" i="1" s="1" a="1"/>
  <c r="B207" i="1"/>
  <c r="Z207" i="1" s="1" a="1"/>
  <c r="AN207" i="1" s="1"/>
  <c r="B1029" i="1"/>
  <c r="Z1029" i="1" s="1" a="1"/>
  <c r="B1104" i="1"/>
  <c r="Z1104" i="1" s="1" a="1"/>
  <c r="B252" i="1"/>
  <c r="Z252" i="1" s="1" a="1"/>
  <c r="B1969" i="1"/>
  <c r="Z1969" i="1" s="1" a="1"/>
  <c r="B613" i="1"/>
  <c r="Z613" i="1" s="1" a="1"/>
  <c r="B1676" i="1"/>
  <c r="Z1676" i="1" s="1" a="1"/>
  <c r="B1576" i="1"/>
  <c r="Z1576" i="1" s="1" a="1"/>
  <c r="B621" i="1"/>
  <c r="Z621" i="1" s="1" a="1"/>
  <c r="AN621" i="1" s="1"/>
  <c r="B868" i="1"/>
  <c r="Z868" i="1" s="1" a="1"/>
  <c r="B978" i="1"/>
  <c r="Z978" i="1" s="1" a="1"/>
  <c r="B614" i="1"/>
  <c r="Z614" i="1" s="1" a="1"/>
  <c r="B139" i="1"/>
  <c r="Z139" i="1" s="1" a="1"/>
  <c r="B1964" i="1"/>
  <c r="Z1964" i="1" s="1" a="1"/>
  <c r="B1769" i="1"/>
  <c r="Z1769" i="1" s="1" a="1"/>
  <c r="B1414" i="1"/>
  <c r="Z1414" i="1" s="1" a="1"/>
  <c r="B341" i="1"/>
  <c r="Z341" i="1" s="1" a="1"/>
  <c r="B1204" i="1"/>
  <c r="Z1204" i="1" s="1" a="1"/>
  <c r="B2062" i="1"/>
  <c r="Z2062" i="1" s="1" a="1"/>
  <c r="B1393" i="1"/>
  <c r="Z1393" i="1" s="1" a="1"/>
  <c r="B1869" i="1"/>
  <c r="Z1869" i="1" s="1" a="1"/>
  <c r="B454" i="1"/>
  <c r="Z454" i="1" s="1" a="1"/>
  <c r="B764" i="1"/>
  <c r="Z764" i="1" s="1" a="1"/>
  <c r="B1458" i="1"/>
  <c r="Z1458" i="1" s="1" a="1"/>
  <c r="B940" i="1"/>
  <c r="Z940" i="1" s="1" a="1"/>
  <c r="B703" i="1"/>
  <c r="Z703" i="1" s="1" a="1"/>
  <c r="B1972" i="1"/>
  <c r="Z1972" i="1" s="1" a="1"/>
  <c r="B1594" i="1"/>
  <c r="Z1594" i="1" s="1" a="1"/>
  <c r="B1036" i="1"/>
  <c r="Z1036" i="1" s="1" a="1"/>
  <c r="B2" i="1"/>
  <c r="Z2" i="1" s="1" a="1"/>
  <c r="B566" i="1"/>
  <c r="Z566" i="1" s="1" a="1"/>
  <c r="B1417" i="1"/>
  <c r="Z1417" i="1" s="1" a="1"/>
  <c r="B963" i="1"/>
  <c r="Z963" i="1" s="1" a="1"/>
  <c r="B1610" i="1"/>
  <c r="Z1610" i="1" s="1" a="1"/>
  <c r="B1206" i="1"/>
  <c r="Z1206" i="1" s="1" a="1"/>
  <c r="B898" i="1"/>
  <c r="Z898" i="1" s="1" a="1"/>
  <c r="AH898" i="1" s="1"/>
  <c r="B851" i="1"/>
  <c r="Z851" i="1" s="1" a="1"/>
  <c r="B1136" i="1"/>
  <c r="Z1136" i="1" s="1" a="1"/>
  <c r="B237" i="1"/>
  <c r="Z237" i="1" s="1" a="1"/>
  <c r="B395" i="1"/>
  <c r="Z395" i="1" s="1" a="1"/>
  <c r="B228" i="1"/>
  <c r="Z228" i="1" s="1" a="1"/>
  <c r="B489" i="1"/>
  <c r="Z489" i="1" s="1" a="1"/>
  <c r="B1056" i="1"/>
  <c r="Z1056" i="1" s="1" a="1"/>
  <c r="B1123" i="1"/>
  <c r="Z1123" i="1" s="1" a="1"/>
  <c r="B1361" i="1"/>
  <c r="Z1361" i="1" s="1" a="1"/>
  <c r="B522" i="1"/>
  <c r="Z522" i="1" s="1" a="1"/>
  <c r="B1445" i="1"/>
  <c r="Z1445" i="1" s="1" a="1"/>
  <c r="B1329" i="1"/>
  <c r="Z1329" i="1" s="1" a="1"/>
  <c r="B1551" i="1"/>
  <c r="Z1551" i="1" s="1" a="1"/>
  <c r="B775" i="1"/>
  <c r="Z775" i="1" s="1" a="1"/>
  <c r="B1275" i="1"/>
  <c r="Z1275" i="1" s="1" a="1"/>
  <c r="B2055" i="1"/>
  <c r="Z2055" i="1" s="1" a="1"/>
  <c r="AI2055" i="1" s="1"/>
  <c r="B1093" i="1"/>
  <c r="Z1093" i="1" s="1" a="1"/>
  <c r="B515" i="1"/>
  <c r="Z515" i="1" s="1" a="1"/>
  <c r="B663" i="1"/>
  <c r="Z663" i="1" s="1" a="1"/>
  <c r="B1078" i="1"/>
  <c r="Z1078" i="1" s="1" a="1"/>
  <c r="B316" i="1"/>
  <c r="Z316" i="1" s="1" a="1"/>
  <c r="B215" i="1"/>
  <c r="Z215" i="1" s="1" a="1"/>
  <c r="AD215" i="1" s="1"/>
  <c r="B1025" i="1"/>
  <c r="Z1025" i="1" s="1" a="1"/>
  <c r="B1410" i="1"/>
  <c r="Z1410" i="1" s="1" a="1"/>
  <c r="B1057" i="1"/>
  <c r="Z1057" i="1" s="1" a="1"/>
  <c r="B964" i="1"/>
  <c r="Z964" i="1" s="1" a="1"/>
  <c r="B465" i="1"/>
  <c r="Z465" i="1" s="1" a="1"/>
  <c r="B263" i="1"/>
  <c r="Z263" i="1" s="1" a="1"/>
  <c r="B536" i="1"/>
  <c r="Z536" i="1" s="1" a="1"/>
  <c r="B1896" i="1"/>
  <c r="Z1896" i="1" s="1" a="1"/>
  <c r="AD1896" i="1" s="1"/>
  <c r="B198" i="1"/>
  <c r="Z198" i="1" s="1" a="1"/>
  <c r="AC198" i="1" s="1"/>
  <c r="B965" i="1"/>
  <c r="Z965" i="1" s="1" a="1"/>
  <c r="AI965" i="1" s="1"/>
  <c r="B1431" i="1"/>
  <c r="Z1431" i="1" s="1" a="1"/>
  <c r="B1377" i="1"/>
  <c r="Z1377" i="1" s="1" a="1"/>
  <c r="B981" i="1"/>
  <c r="Z981" i="1" s="1" a="1"/>
  <c r="B1394" i="1"/>
  <c r="Z1394" i="1" s="1" a="1"/>
  <c r="B1063" i="1"/>
  <c r="Z1063" i="1" s="1" a="1"/>
  <c r="B588" i="1"/>
  <c r="Z588" i="1" s="1" a="1"/>
  <c r="AD588" i="1" s="1"/>
  <c r="B1729" i="1"/>
  <c r="Z1729" i="1" s="1" a="1"/>
  <c r="B1507" i="1"/>
  <c r="Z1507" i="1" s="1" a="1"/>
  <c r="B1743" i="1"/>
  <c r="Z1743" i="1" s="1" a="1"/>
  <c r="B1715" i="1"/>
  <c r="Z1715" i="1" s="1" a="1"/>
  <c r="B1058" i="1"/>
  <c r="Z1058" i="1" s="1" a="1"/>
  <c r="B971" i="1"/>
  <c r="Z971" i="1" s="1" a="1"/>
  <c r="B306" i="1"/>
  <c r="Z306" i="1" s="1" a="1"/>
  <c r="B1320" i="1"/>
  <c r="Z1320" i="1" s="1" a="1"/>
  <c r="AD1320" i="1" s="1"/>
  <c r="B1147" i="1"/>
  <c r="Z1147" i="1" s="1" a="1"/>
  <c r="AC1147" i="1" s="1"/>
  <c r="B220" i="1"/>
  <c r="Z220" i="1" s="1" a="1"/>
  <c r="AI220" i="1" s="1"/>
  <c r="B1379" i="1"/>
  <c r="Z1379" i="1" s="1" a="1"/>
  <c r="B1418" i="1"/>
  <c r="Z1418" i="1" s="1" a="1"/>
  <c r="B928" i="1"/>
  <c r="Z928" i="1" s="1" a="1"/>
  <c r="B13" i="1"/>
  <c r="Z13" i="1" s="1" a="1"/>
  <c r="B2091" i="1"/>
  <c r="Z2091" i="1" s="1" a="1"/>
  <c r="B1330" i="1"/>
  <c r="Z1330" i="1" s="1" a="1"/>
  <c r="AD1330" i="1" s="1"/>
  <c r="B2037" i="1"/>
  <c r="Z2037" i="1" s="1" a="1"/>
  <c r="B1941" i="1"/>
  <c r="Z1941" i="1" s="1" a="1"/>
  <c r="B1235" i="1"/>
  <c r="Z1235" i="1" s="1" a="1"/>
  <c r="B1246" i="1"/>
  <c r="Z1246" i="1" s="1" a="1"/>
  <c r="B769" i="1"/>
  <c r="Z769" i="1" s="1" a="1"/>
  <c r="B1239" i="1"/>
  <c r="Z1239" i="1" s="1" a="1"/>
  <c r="B984" i="1"/>
  <c r="Z984" i="1" s="1" a="1"/>
  <c r="B1808" i="1"/>
  <c r="Z1808" i="1" s="1" a="1"/>
  <c r="AD1808" i="1" s="1"/>
  <c r="B307" i="1"/>
  <c r="Z307" i="1" s="1" a="1"/>
  <c r="AC307" i="1" s="1"/>
  <c r="B294" i="1"/>
  <c r="Z294" i="1" s="1" a="1"/>
  <c r="AI294" i="1" s="1"/>
  <c r="B1247" i="1"/>
  <c r="Z1247" i="1" s="1" a="1"/>
  <c r="B1436" i="1"/>
  <c r="Z1436" i="1" s="1" a="1"/>
  <c r="B1044" i="1"/>
  <c r="Z1044" i="1" s="1" a="1"/>
  <c r="B1631" i="1"/>
  <c r="Z1631" i="1" s="1" a="1"/>
  <c r="B1248" i="1"/>
  <c r="Z1248" i="1" s="1" a="1"/>
  <c r="B1884" i="1"/>
  <c r="Z1884" i="1" s="1" a="1"/>
  <c r="AD1884" i="1" s="1"/>
  <c r="B1200" i="1"/>
  <c r="Z1200" i="1" s="1" a="1"/>
  <c r="AC1200" i="1" s="1"/>
  <c r="B1912" i="1"/>
  <c r="Z1912" i="1" s="1" a="1"/>
  <c r="B83" i="1"/>
  <c r="Z83" i="1" s="1" a="1"/>
  <c r="B1564" i="1"/>
  <c r="Z1564" i="1" s="1" a="1"/>
  <c r="B1579" i="1"/>
  <c r="Z1579" i="1" s="1" a="1"/>
  <c r="B2033" i="1"/>
  <c r="Z2033" i="1" s="1" a="1"/>
  <c r="B1176" i="1"/>
  <c r="Z1176" i="1" s="1" a="1"/>
  <c r="B1169" i="1"/>
  <c r="Z1169" i="1" s="1" a="1"/>
  <c r="AD1169" i="1" s="1"/>
  <c r="B1580" i="1"/>
  <c r="Z1580" i="1" s="1" a="1"/>
  <c r="B477" i="1"/>
  <c r="Z477" i="1" s="1" a="1"/>
  <c r="AI477" i="1" s="1"/>
  <c r="B516" i="1"/>
  <c r="Z516" i="1" s="1" a="1"/>
  <c r="B1700" i="1"/>
  <c r="Z1700" i="1" s="1" a="1"/>
  <c r="B105" i="1"/>
  <c r="Z105" i="1" s="1" a="1"/>
  <c r="B790" i="1"/>
  <c r="Z790" i="1" s="1" a="1"/>
  <c r="B9" i="1"/>
  <c r="Z9" i="1" s="1" a="1"/>
  <c r="B335" i="1"/>
  <c r="Z335" i="1" s="1" a="1"/>
  <c r="AD335" i="1" s="1"/>
  <c r="B1539" i="1"/>
  <c r="Z1539" i="1" s="1" a="1"/>
  <c r="AC1539" i="1" s="1"/>
  <c r="B1485" i="1"/>
  <c r="Z1485" i="1" s="1" a="1"/>
  <c r="B822" i="1"/>
  <c r="Z822" i="1" s="1" a="1"/>
  <c r="B229" i="1"/>
  <c r="Z229" i="1" s="1" a="1"/>
  <c r="B1065" i="1"/>
  <c r="Z1065" i="1" s="1" a="1"/>
  <c r="B1341" i="1"/>
  <c r="Z1341" i="1" s="1" a="1"/>
  <c r="B106" i="1"/>
  <c r="Z106" i="1" s="1" a="1"/>
  <c r="B1687" i="1"/>
  <c r="Z1687" i="1" s="1" a="1"/>
  <c r="AD1687" i="1" s="1"/>
  <c r="B622" i="1"/>
  <c r="Z622" i="1" s="1" a="1"/>
  <c r="B558" i="1"/>
  <c r="Z558" i="1" s="1" a="1"/>
  <c r="AI558" i="1" s="1"/>
  <c r="B1697" i="1"/>
  <c r="Z1697" i="1" s="1" a="1"/>
  <c r="B755" i="1"/>
  <c r="Z755" i="1" s="1" a="1"/>
  <c r="B285" i="1"/>
  <c r="Z285" i="1" s="1" a="1"/>
  <c r="B874" i="1"/>
  <c r="Z874" i="1" s="1" a="1"/>
  <c r="B1646" i="1"/>
  <c r="Z1646" i="1" s="1" a="1"/>
  <c r="B1813" i="1"/>
  <c r="Z1813" i="1" s="1" a="1"/>
  <c r="AD1813" i="1" s="1"/>
  <c r="B2030" i="1"/>
  <c r="Z2030" i="1" s="1" a="1"/>
  <c r="AC2030" i="1" s="1"/>
  <c r="B1467" i="1"/>
  <c r="Z1467" i="1" s="1" a="1"/>
  <c r="B1883" i="1"/>
  <c r="Z1883" i="1" s="1" a="1"/>
  <c r="B1368" i="1"/>
  <c r="Z1368" i="1" s="1" a="1"/>
  <c r="B1525" i="1"/>
  <c r="Z1525" i="1" s="1" a="1"/>
  <c r="B1209" i="1"/>
  <c r="Z1209" i="1" s="1" a="1"/>
  <c r="B1542" i="1"/>
  <c r="Z1542" i="1" s="1" a="1"/>
  <c r="B2010" i="1"/>
  <c r="Z2010" i="1" s="1" a="1"/>
  <c r="AD2010" i="1" s="1"/>
  <c r="B1349" i="1"/>
  <c r="Z1349" i="1" s="1" a="1"/>
  <c r="B383" i="1"/>
  <c r="Z383" i="1" s="1" a="1"/>
  <c r="B1901" i="1"/>
  <c r="Z1901" i="1" s="1" a="1"/>
  <c r="B47" i="1"/>
  <c r="Z47" i="1" s="1" a="1"/>
  <c r="B40" i="1"/>
  <c r="Z40" i="1" s="1" a="1"/>
  <c r="B1621" i="1"/>
  <c r="Z1621" i="1" s="1" a="1"/>
  <c r="B791" i="1"/>
  <c r="Z791" i="1" s="1" a="1"/>
  <c r="B933" i="1"/>
  <c r="Z933" i="1" s="1" a="1"/>
  <c r="B837" i="1"/>
  <c r="Z837" i="1" s="1" a="1"/>
  <c r="B549" i="1"/>
  <c r="Z549" i="1" s="1" a="1"/>
  <c r="B248" i="1"/>
  <c r="Z248" i="1" s="1" a="1"/>
  <c r="B954" i="1"/>
  <c r="Z954" i="1" s="1" a="1"/>
  <c r="AH954" i="1" s="1"/>
  <c r="B1671" i="1"/>
  <c r="Z1671" i="1" s="1" a="1"/>
  <c r="B1731" i="1"/>
  <c r="Z1731" i="1" s="1" a="1"/>
  <c r="B445" i="1"/>
  <c r="Z445" i="1" s="1" a="1"/>
  <c r="B1087" i="1"/>
  <c r="Z1087" i="1" s="1" a="1"/>
  <c r="AD1087" i="1" s="1"/>
  <c r="B455" i="1"/>
  <c r="Z455" i="1" s="1" a="1"/>
  <c r="B1713" i="1"/>
  <c r="Z1713" i="1" s="1" a="1"/>
  <c r="B95" i="1"/>
  <c r="Z95" i="1" s="1" a="1"/>
  <c r="B279" i="1"/>
  <c r="Z279" i="1" s="1" a="1"/>
  <c r="B716" i="1"/>
  <c r="Z716" i="1" s="1" a="1"/>
  <c r="B604" i="1"/>
  <c r="Z604" i="1" s="1" a="1"/>
  <c r="B943" i="1"/>
  <c r="Z943" i="1" s="1" a="1"/>
  <c r="B742" i="1"/>
  <c r="Z742" i="1" s="1" a="1"/>
  <c r="B924" i="1"/>
  <c r="Z924" i="1" s="1" a="1"/>
  <c r="B367" i="1"/>
  <c r="Z367" i="1" s="1" a="1"/>
  <c r="B664" i="1"/>
  <c r="Z664" i="1" s="1" a="1"/>
  <c r="B1876" i="1"/>
  <c r="Z1876" i="1" s="1" a="1"/>
  <c r="AH1876" i="1" s="1"/>
  <c r="B1641" i="1"/>
  <c r="Z1641" i="1" s="1" a="1"/>
  <c r="B504" i="1"/>
  <c r="Z504" i="1" s="1" a="1"/>
  <c r="B1764" i="1"/>
  <c r="Z1764" i="1" s="1" a="1"/>
  <c r="B466" i="1"/>
  <c r="Z466" i="1" s="1" a="1"/>
  <c r="AD466" i="1" s="1"/>
  <c r="B183" i="1"/>
  <c r="Z183" i="1" s="1" a="1"/>
  <c r="B894" i="1"/>
  <c r="Z894" i="1" s="1" a="1"/>
  <c r="B704" i="1"/>
  <c r="Z704" i="1" s="1" a="1"/>
  <c r="B934" i="1"/>
  <c r="Z934" i="1" s="1" a="1"/>
  <c r="B1114" i="1"/>
  <c r="Z1114" i="1" s="1" a="1"/>
  <c r="B1741" i="1"/>
  <c r="Z1741" i="1" s="1" a="1"/>
  <c r="B111" i="1"/>
  <c r="Z111" i="1" s="1" a="1"/>
  <c r="B580" i="1"/>
  <c r="Z580" i="1" s="1" a="1"/>
  <c r="B1411" i="1"/>
  <c r="Z1411" i="1" s="1" a="1"/>
  <c r="B961" i="1"/>
  <c r="Z961" i="1" s="1" a="1"/>
  <c r="B1309" i="1"/>
  <c r="Z1309" i="1" s="1" a="1"/>
  <c r="B694" i="1"/>
  <c r="Z694" i="1" s="1" a="1"/>
  <c r="AH694" i="1" s="1"/>
  <c r="B1403" i="1"/>
  <c r="Z1403" i="1" s="1" a="1"/>
  <c r="B1153" i="1"/>
  <c r="Z1153" i="1" s="1" a="1"/>
  <c r="B389" i="1"/>
  <c r="Z389" i="1" s="1" a="1"/>
  <c r="B326" i="1"/>
  <c r="Z326" i="1" s="1" a="1"/>
  <c r="AD326" i="1" s="1"/>
  <c r="B1452" i="1"/>
  <c r="Z1452" i="1" s="1" a="1"/>
  <c r="B1721" i="1"/>
  <c r="Z1721" i="1" s="1" a="1"/>
  <c r="B1680" i="1"/>
  <c r="Z1680" i="1" s="1" a="1"/>
  <c r="B1885" i="1"/>
  <c r="Z1885" i="1" s="1" a="1"/>
  <c r="B412" i="1"/>
  <c r="Z412" i="1" s="1" a="1"/>
  <c r="B982" i="1"/>
  <c r="Z982" i="1" s="1" a="1"/>
  <c r="B434" i="1"/>
  <c r="Z434" i="1" s="1" a="1"/>
  <c r="B1408" i="1"/>
  <c r="Z1408" i="1" s="1" a="1"/>
  <c r="B1733" i="1"/>
  <c r="Z1733" i="1" s="1" a="1"/>
  <c r="B1001" i="1"/>
  <c r="Z1001" i="1" s="1" a="1"/>
  <c r="B930" i="1"/>
  <c r="Z930" i="1" s="1" a="1"/>
  <c r="B282" i="1"/>
  <c r="Z282" i="1" s="1" a="1"/>
  <c r="AH282" i="1" s="1"/>
  <c r="B1373" i="1"/>
  <c r="Z1373" i="1" s="1" a="1"/>
  <c r="B211" i="1"/>
  <c r="Z211" i="1" s="1" a="1"/>
  <c r="B1444" i="1"/>
  <c r="Z1444" i="1" s="1" a="1"/>
  <c r="B951" i="1"/>
  <c r="Z951" i="1" s="1" a="1"/>
  <c r="AD951" i="1" s="1"/>
  <c r="B642" i="1"/>
  <c r="Z642" i="1" s="1" a="1"/>
  <c r="B695" i="1"/>
  <c r="Z695" i="1" s="1" a="1"/>
  <c r="B889" i="1"/>
  <c r="Z889" i="1" s="1" a="1"/>
  <c r="B1581" i="1"/>
  <c r="Z1581" i="1" s="1" a="1"/>
  <c r="B896" i="1"/>
  <c r="Z896" i="1" s="1" a="1"/>
  <c r="B419" i="1"/>
  <c r="Z419" i="1" s="1" a="1"/>
  <c r="B1582" i="1"/>
  <c r="Z1582" i="1" s="1" a="1"/>
  <c r="B1252" i="1"/>
  <c r="Z1252" i="1" s="1" a="1"/>
  <c r="AD1252" i="1" s="1"/>
  <c r="B1836" i="1"/>
  <c r="Z1836" i="1" s="1" a="1"/>
  <c r="B1851" i="1"/>
  <c r="Z1851" i="1" s="1" a="1"/>
  <c r="B1003" i="1"/>
  <c r="Z1003" i="1" s="1" a="1"/>
  <c r="B1475" i="1"/>
  <c r="Z1475" i="1" s="1" a="1"/>
  <c r="AH1475" i="1" s="1"/>
  <c r="B425" i="1"/>
  <c r="Z425" i="1" s="1" a="1"/>
  <c r="B1243" i="1"/>
  <c r="Z1243" i="1" s="1" a="1"/>
  <c r="B1438" i="1"/>
  <c r="Z1438" i="1" s="1" a="1"/>
  <c r="B226" i="1"/>
  <c r="Z226" i="1" s="1" a="1"/>
  <c r="AD226" i="1" s="1"/>
  <c r="B203" i="1"/>
  <c r="Z203" i="1" s="1" a="1"/>
  <c r="B635" i="1"/>
  <c r="Z635" i="1" s="1" a="1"/>
  <c r="B240" i="1"/>
  <c r="Z240" i="1" s="1" a="1"/>
  <c r="B1381" i="1"/>
  <c r="Z1381" i="1" s="1" a="1"/>
  <c r="B1324" i="1"/>
  <c r="Z1324" i="1" s="1" a="1"/>
  <c r="B413" i="1"/>
  <c r="Z413" i="1" s="1" a="1"/>
  <c r="B879" i="1"/>
  <c r="Z879" i="1" s="1" a="1"/>
  <c r="B1102" i="1"/>
  <c r="Z1102" i="1" s="1" a="1"/>
  <c r="B2069" i="1"/>
  <c r="Z2069" i="1" s="1" a="1"/>
  <c r="B1180" i="1"/>
  <c r="Z1180" i="1" s="1" a="1"/>
  <c r="B1009" i="1"/>
  <c r="Z1009" i="1" s="1" a="1"/>
  <c r="AL1009" i="1" s="1"/>
  <c r="B573" i="1"/>
  <c r="Z573" i="1" s="1" a="1"/>
  <c r="B1513" i="1"/>
  <c r="Z1513" i="1" s="1" a="1"/>
  <c r="B1364" i="1"/>
  <c r="Z1364" i="1" s="1" a="1"/>
  <c r="AI1364" i="1" s="1"/>
  <c r="B148" i="1"/>
  <c r="Z148" i="1" s="1" a="1"/>
  <c r="B770" i="1"/>
  <c r="Z770" i="1" s="1" a="1"/>
  <c r="B1804" i="1"/>
  <c r="Z1804" i="1" s="1" a="1"/>
  <c r="B780" i="1"/>
  <c r="Z780" i="1" s="1" a="1"/>
  <c r="AF780" i="1" s="1"/>
  <c r="B96" i="1"/>
  <c r="Z96" i="1" s="1" a="1"/>
  <c r="B1406" i="1"/>
  <c r="Z1406" i="1" s="1" a="1"/>
  <c r="B28" i="1"/>
  <c r="Z28" i="1" s="1" a="1"/>
  <c r="B65" i="1"/>
  <c r="Z65" i="1" s="1" a="1"/>
  <c r="AF65" i="1" s="1"/>
  <c r="B1698" i="1"/>
  <c r="Z1698" i="1" s="1" a="1"/>
  <c r="B1773" i="1"/>
  <c r="Z1773" i="1" s="1" a="1"/>
  <c r="B921" i="1"/>
  <c r="Z921" i="1" s="1" a="1"/>
  <c r="B1236" i="1"/>
  <c r="Z1236" i="1" s="1" a="1"/>
  <c r="AF1236" i="1" s="1"/>
  <c r="B181" i="1"/>
  <c r="Z181" i="1" s="1" a="1"/>
  <c r="B1409" i="1"/>
  <c r="Z1409" i="1" s="1" a="1"/>
  <c r="B756" i="1"/>
  <c r="Z756" i="1" s="1" a="1"/>
  <c r="B1276" i="1"/>
  <c r="Z1276" i="1" s="1" a="1"/>
  <c r="AF1276" i="1" s="1"/>
  <c r="B90" i="1"/>
  <c r="Z90" i="1" s="1" a="1"/>
  <c r="B1600" i="1"/>
  <c r="Z1600" i="1" s="1" a="1"/>
  <c r="B1783" i="1"/>
  <c r="Z1783" i="1" s="1" a="1"/>
  <c r="B71" i="1"/>
  <c r="Z71" i="1" s="1" a="1"/>
  <c r="AF71" i="1" s="1"/>
  <c r="B1919" i="1"/>
  <c r="Z1919" i="1" s="1" a="1"/>
  <c r="B1952" i="1"/>
  <c r="Z1952" i="1" s="1" a="1"/>
  <c r="B376" i="1"/>
  <c r="Z376" i="1" s="1" a="1"/>
  <c r="B1015" i="1"/>
  <c r="Z1015" i="1" s="1" a="1"/>
  <c r="AF1015" i="1" s="1"/>
  <c r="B1745" i="1"/>
  <c r="Z1745" i="1" s="1" a="1"/>
  <c r="B2043" i="1"/>
  <c r="Z2043" i="1" s="1" a="1"/>
  <c r="B771" i="1"/>
  <c r="Z771" i="1" s="1" a="1"/>
  <c r="B1985" i="1"/>
  <c r="Z1985" i="1" s="1" a="1"/>
  <c r="AF1985" i="1" s="1"/>
  <c r="B2005" i="1"/>
  <c r="Z2005" i="1" s="1" a="1"/>
  <c r="B1030" i="1"/>
  <c r="Z1030" i="1" s="1" a="1"/>
  <c r="B178" i="1"/>
  <c r="Z178" i="1" s="1" a="1"/>
  <c r="B1105" i="1"/>
  <c r="Z1105" i="1" s="1" a="1"/>
  <c r="AF1105" i="1" s="1"/>
  <c r="B1384" i="1"/>
  <c r="Z1384" i="1" s="1" a="1"/>
  <c r="B1658" i="1"/>
  <c r="Z1658" i="1" s="1" a="1"/>
  <c r="B368" i="1"/>
  <c r="Z368" i="1" s="1" a="1"/>
  <c r="B804" i="1"/>
  <c r="Z804" i="1" s="1" a="1"/>
  <c r="AF804" i="1" s="1"/>
  <c r="B877" i="1"/>
  <c r="Z877" i="1" s="1" a="1"/>
  <c r="B833" i="1"/>
  <c r="Z833" i="1" s="1" a="1"/>
  <c r="B840" i="1"/>
  <c r="Z840" i="1" s="1" a="1"/>
  <c r="B523" i="1"/>
  <c r="Z523" i="1" s="1" a="1"/>
  <c r="AF523" i="1" s="1"/>
  <c r="B717" i="1"/>
  <c r="Z717" i="1" s="1" a="1"/>
  <c r="B396" i="1"/>
  <c r="Z396" i="1" s="1" a="1"/>
  <c r="B330" i="1"/>
  <c r="Z330" i="1" s="1" a="1"/>
  <c r="B55" i="1"/>
  <c r="Z55" i="1" s="1" a="1"/>
  <c r="AF55" i="1" s="1"/>
  <c r="B1287" i="1"/>
  <c r="Z1287" i="1" s="1" a="1"/>
  <c r="B1214" i="1"/>
  <c r="Z1214" i="1" s="1" a="1"/>
  <c r="B1146" i="1"/>
  <c r="Z1146" i="1" s="1" a="1"/>
  <c r="B1270" i="1"/>
  <c r="Z1270" i="1" s="1" a="1"/>
  <c r="AF1270" i="1" s="1"/>
  <c r="B209" i="1"/>
  <c r="Z209" i="1" s="1" a="1"/>
  <c r="B1833" i="1"/>
  <c r="Z1833" i="1" s="1" a="1"/>
  <c r="B505" i="1"/>
  <c r="Z505" i="1" s="1" a="1"/>
  <c r="B913" i="1"/>
  <c r="Z913" i="1" s="1" a="1"/>
  <c r="AF913" i="1" s="1"/>
  <c r="B813" i="1"/>
  <c r="Z813" i="1" s="1" a="1"/>
  <c r="B506" i="1"/>
  <c r="Z506" i="1" s="1" a="1"/>
  <c r="B1845" i="1"/>
  <c r="Z1845" i="1" s="1" a="1"/>
  <c r="B1591" i="1"/>
  <c r="Z1591" i="1" s="1" a="1"/>
  <c r="AF1591" i="1" s="1"/>
  <c r="B2083" i="1"/>
  <c r="Z2083" i="1" s="1" a="1"/>
  <c r="B665" i="1"/>
  <c r="Z665" i="1" s="1" a="1"/>
  <c r="B1227" i="1"/>
  <c r="Z1227" i="1" s="1" a="1"/>
  <c r="B738" i="1"/>
  <c r="Z738" i="1" s="1" a="1"/>
  <c r="AF738" i="1" s="1"/>
  <c r="B31" i="1"/>
  <c r="Z31" i="1" s="1" a="1"/>
  <c r="B478" i="1"/>
  <c r="Z478" i="1" s="1" a="1"/>
  <c r="B1307" i="1"/>
  <c r="Z1307" i="1" s="1" a="1"/>
  <c r="B43" i="1"/>
  <c r="Z43" i="1" s="1" a="1"/>
  <c r="AF43" i="1" s="1"/>
  <c r="B1996" i="1"/>
  <c r="Z1996" i="1" s="1" a="1"/>
  <c r="B517" i="1"/>
  <c r="Z517" i="1" s="1" a="1"/>
  <c r="B1202" i="1"/>
  <c r="Z1202" i="1" s="1" a="1"/>
  <c r="B537" i="1"/>
  <c r="Z537" i="1" s="1" a="1"/>
  <c r="AF537" i="1" s="1"/>
  <c r="B126" i="1"/>
  <c r="Z126" i="1" s="1" a="1"/>
  <c r="B596" i="1"/>
  <c r="Z596" i="1" s="1" a="1"/>
  <c r="B1160" i="1"/>
  <c r="Z1160" i="1" s="1" a="1"/>
  <c r="B2035" i="1"/>
  <c r="Z2035" i="1" s="1" a="1"/>
  <c r="AF2035" i="1" s="1"/>
  <c r="B1529" i="1"/>
  <c r="Z1529" i="1" s="1" a="1"/>
  <c r="B426" i="1"/>
  <c r="Z426" i="1" s="1" a="1"/>
  <c r="B1938" i="1"/>
  <c r="Z1938" i="1" s="1" a="1"/>
  <c r="B1337" i="1"/>
  <c r="Z1337" i="1" s="1" a="1"/>
  <c r="AF1337" i="1" s="1"/>
  <c r="B291" i="1"/>
  <c r="Z291" i="1" s="1" a="1"/>
  <c r="B1282" i="1"/>
  <c r="Z1282" i="1" s="1" a="1"/>
  <c r="B1156" i="1"/>
  <c r="Z1156" i="1" s="1" a="1"/>
  <c r="B581" i="1"/>
  <c r="Z581" i="1" s="1" a="1"/>
  <c r="AF581" i="1" s="1"/>
  <c r="B872" i="1"/>
  <c r="Z872" i="1" s="1" a="1"/>
  <c r="B857" i="1"/>
  <c r="Z857" i="1" s="1" a="1"/>
  <c r="B823" i="1"/>
  <c r="Z823" i="1" s="1" a="1"/>
  <c r="B2011" i="1"/>
  <c r="Z2011" i="1" s="1" a="1"/>
  <c r="AF2011" i="1" s="1"/>
  <c r="B990" i="1"/>
  <c r="Z990" i="1" s="1" a="1"/>
  <c r="B1240" i="1"/>
  <c r="Z1240" i="1" s="1" a="1"/>
  <c r="B743" i="1"/>
  <c r="Z743" i="1" s="1" a="1"/>
  <c r="B1267" i="1"/>
  <c r="Z1267" i="1" s="1" a="1"/>
  <c r="AF1267" i="1" s="1"/>
  <c r="B2051" i="1"/>
  <c r="Z2051" i="1" s="1" a="1"/>
  <c r="B446" i="1"/>
  <c r="Z446" i="1" s="1" a="1"/>
  <c r="B1312" i="1"/>
  <c r="Z1312" i="1" s="1" a="1"/>
  <c r="B1177" i="1"/>
  <c r="Z1177" i="1" s="1" a="1"/>
  <c r="AF1177" i="1" s="1"/>
  <c r="B636" i="1"/>
  <c r="Z636" i="1" s="1" a="1"/>
  <c r="B1626" i="1"/>
  <c r="Z1626" i="1" s="1" a="1"/>
  <c r="B1945" i="1"/>
  <c r="Z1945" i="1" s="1" a="1"/>
  <c r="B2003" i="1"/>
  <c r="Z2003" i="1" s="1" a="1"/>
  <c r="AF2003" i="1" s="1"/>
  <c r="B1650" i="1"/>
  <c r="Z1650" i="1" s="1" a="1"/>
  <c r="B1759" i="1"/>
  <c r="Z1759" i="1" s="1" a="1"/>
  <c r="B253" i="1"/>
  <c r="Z253" i="1" s="1" a="1"/>
  <c r="B1115" i="1"/>
  <c r="Z1115" i="1" s="1" a="1"/>
  <c r="AF1115" i="1" s="1"/>
  <c r="B170" i="1"/>
  <c r="Z170" i="1" s="1" a="1"/>
  <c r="B1530" i="1"/>
  <c r="Z1530" i="1" s="1" a="1"/>
  <c r="B1450" i="1"/>
  <c r="Z1450" i="1" s="1" a="1"/>
  <c r="B1144" i="1"/>
  <c r="Z1144" i="1" s="1" a="1"/>
  <c r="AF1144" i="1" s="1"/>
  <c r="B1552" i="1"/>
  <c r="Z1552" i="1" s="1" a="1"/>
  <c r="B45" i="1"/>
  <c r="Z45" i="1" s="1" a="1"/>
  <c r="B1423" i="1"/>
  <c r="Z1423" i="1" s="1" a="1"/>
  <c r="B1332" i="1"/>
  <c r="Z1332" i="1" s="1" a="1"/>
  <c r="AF1332" i="1" s="1"/>
  <c r="B1820" i="1"/>
  <c r="Z1820" i="1" s="1" a="1"/>
  <c r="B814" i="1"/>
  <c r="Z814" i="1" s="1" a="1"/>
  <c r="B311" i="1"/>
  <c r="Z311" i="1" s="1" a="1"/>
  <c r="B1272" i="1"/>
  <c r="Z1272" i="1" s="1" a="1"/>
  <c r="AF1272" i="1" s="1"/>
  <c r="B507" i="1"/>
  <c r="Z507" i="1" s="1" a="1"/>
  <c r="B1295" i="1"/>
  <c r="Z1295" i="1" s="1" a="1"/>
  <c r="B1310" i="1"/>
  <c r="Z1310" i="1" s="1" a="1"/>
  <c r="B1803" i="1"/>
  <c r="Z1803" i="1" s="1" a="1"/>
  <c r="AF1803" i="1" s="1"/>
  <c r="B1273" i="1"/>
  <c r="Z1273" i="1" s="1" a="1"/>
  <c r="B1006" i="1"/>
  <c r="Z1006" i="1" s="1" a="1"/>
  <c r="B1586" i="1"/>
  <c r="Z1586" i="1" s="1" a="1"/>
  <c r="B772" i="1"/>
  <c r="Z772" i="1" s="1" a="1"/>
  <c r="AF772" i="1" s="1"/>
  <c r="B157" i="1"/>
  <c r="Z157" i="1" s="1" a="1"/>
  <c r="B1980" i="1"/>
  <c r="Z1980" i="1" s="1" a="1"/>
  <c r="B1034" i="1"/>
  <c r="Z1034" i="1" s="1" a="1"/>
  <c r="B17" i="1"/>
  <c r="Z17" i="1" s="1" a="1"/>
  <c r="AF17" i="1" s="1"/>
  <c r="B1133" i="1"/>
  <c r="Z1133" i="1" s="1" a="1"/>
  <c r="B1788" i="1"/>
  <c r="Z1788" i="1" s="1" a="1"/>
  <c r="B1670" i="1"/>
  <c r="Z1670" i="1" s="1" a="1"/>
  <c r="B1174" i="1"/>
  <c r="Z1174" i="1" s="1" a="1"/>
  <c r="AF1174" i="1" s="1"/>
  <c r="B145" i="1"/>
  <c r="Z145" i="1" s="1" a="1"/>
  <c r="B597" i="1"/>
  <c r="Z597" i="1" s="1" a="1"/>
  <c r="B1903" i="1"/>
  <c r="Z1903" i="1" s="1" a="1"/>
  <c r="B1837" i="1"/>
  <c r="Z1837" i="1" s="1" a="1"/>
  <c r="AF1837" i="1" s="1"/>
  <c r="B1215" i="1"/>
  <c r="Z1215" i="1" s="1" a="1"/>
  <c r="B1116" i="1"/>
  <c r="Z1116" i="1" s="1" a="1"/>
  <c r="B1967" i="1"/>
  <c r="Z1967" i="1" s="1" a="1"/>
  <c r="B696" i="1"/>
  <c r="Z696" i="1" s="1" a="1"/>
  <c r="AF696" i="1" s="1"/>
  <c r="B1049" i="1"/>
  <c r="Z1049" i="1" s="1" a="1"/>
  <c r="B757" i="1"/>
  <c r="Z757" i="1" s="1" a="1"/>
  <c r="B260" i="1"/>
  <c r="Z260" i="1" s="1" a="1"/>
  <c r="B331" i="1"/>
  <c r="Z331" i="1" s="1" a="1"/>
  <c r="AF331" i="1" s="1"/>
  <c r="B1627" i="1"/>
  <c r="Z1627" i="1" s="1" a="1"/>
  <c r="B824" i="1"/>
  <c r="Z824" i="1" s="1" a="1"/>
  <c r="B1999" i="1"/>
  <c r="Z1999" i="1" s="1" a="1"/>
  <c r="B1496" i="1"/>
  <c r="Z1496" i="1" s="1" a="1"/>
  <c r="AF1496" i="1" s="1"/>
  <c r="B246" i="1"/>
  <c r="Z246" i="1" s="1" a="1"/>
  <c r="B1045" i="1"/>
  <c r="Z1045" i="1" s="1" a="1"/>
  <c r="B989" i="1"/>
  <c r="Z989" i="1" s="1" a="1"/>
  <c r="B120" i="1"/>
  <c r="Z120" i="1" s="1" a="1"/>
  <c r="AF120" i="1" s="1"/>
  <c r="B1734" i="1"/>
  <c r="Z1734" i="1" s="1" a="1"/>
  <c r="B1747" i="1"/>
  <c r="Z1747" i="1" s="1" a="1"/>
  <c r="B397" i="1"/>
  <c r="Z397" i="1" s="1" a="1"/>
  <c r="B643" i="1"/>
  <c r="Z643" i="1" s="1" a="1"/>
  <c r="AF643" i="1" s="1"/>
  <c r="B21" i="1"/>
  <c r="Z21" i="1" s="1" a="1"/>
  <c r="B26" i="1"/>
  <c r="Z26" i="1" s="1" a="1"/>
  <c r="B69" i="1"/>
  <c r="Z69" i="1" s="1" a="1"/>
  <c r="B88" i="1"/>
  <c r="Z88" i="1" s="1" a="1"/>
  <c r="AF88" i="1" s="1"/>
  <c r="B683" i="1"/>
  <c r="Z683" i="1" s="1" a="1"/>
  <c r="B1770" i="1"/>
  <c r="Z1770" i="1" s="1" a="1"/>
  <c r="B825" i="1"/>
  <c r="Z825" i="1" s="1" a="1"/>
  <c r="B972" i="1"/>
  <c r="Z972" i="1" s="1" a="1"/>
  <c r="AF972" i="1" s="1"/>
  <c r="B843" i="1"/>
  <c r="Z843" i="1" s="1" a="1"/>
  <c r="B1327" i="1"/>
  <c r="Z1327" i="1" s="1" a="1"/>
  <c r="B831" i="1"/>
  <c r="Z831" i="1" s="1" a="1"/>
  <c r="B1961" i="1"/>
  <c r="Z1961" i="1" s="1" a="1"/>
  <c r="AF1961" i="1" s="1"/>
  <c r="B403" i="1"/>
  <c r="Z403" i="1" s="1" a="1"/>
  <c r="B1618" i="1"/>
  <c r="Z1618" i="1" s="1" a="1"/>
  <c r="B1794" i="1"/>
  <c r="Z1794" i="1" s="1" a="1"/>
  <c r="B1811" i="1"/>
  <c r="Z1811" i="1" s="1" a="1"/>
  <c r="AF1811" i="1" s="1"/>
  <c r="B1213" i="1"/>
  <c r="Z1213" i="1" s="1" a="1"/>
  <c r="B1796" i="1"/>
  <c r="Z1796" i="1" s="1" a="1"/>
  <c r="B574" i="1"/>
  <c r="Z574" i="1" s="1" a="1"/>
  <c r="B70" i="1"/>
  <c r="Z70" i="1" s="1" a="1"/>
  <c r="AF70" i="1" s="1"/>
  <c r="B1138" i="1"/>
  <c r="Z1138" i="1" s="1" a="1"/>
  <c r="B1976" i="1"/>
  <c r="Z1976" i="1" s="1" a="1"/>
  <c r="B496" i="1"/>
  <c r="Z496" i="1" s="1" a="1"/>
  <c r="B905" i="1"/>
  <c r="Z905" i="1" s="1" a="1"/>
  <c r="AF905" i="1" s="1"/>
  <c r="B1722" i="1"/>
  <c r="Z1722" i="1" s="1" a="1"/>
  <c r="B1301" i="1"/>
  <c r="Z1301" i="1" s="1" a="1"/>
  <c r="B1924" i="1"/>
  <c r="Z1924" i="1" s="1" a="1"/>
  <c r="B420" i="1"/>
  <c r="Z420" i="1" s="1" a="1"/>
  <c r="AF420" i="1" s="1"/>
  <c r="B174" i="1"/>
  <c r="Z174" i="1" s="1" a="1"/>
  <c r="B705" i="1"/>
  <c r="Z705" i="1" s="1" a="1"/>
  <c r="B884" i="1"/>
  <c r="Z884" i="1" s="1" a="1"/>
  <c r="B11" i="1"/>
  <c r="Z11" i="1" s="1" a="1"/>
  <c r="AF11" i="1" s="1"/>
  <c r="B538" i="1"/>
  <c r="Z538" i="1" s="1" a="1"/>
  <c r="B1124" i="1"/>
  <c r="Z1124" i="1" s="1" a="1"/>
  <c r="B744" i="1"/>
  <c r="Z744" i="1" s="1" a="1"/>
  <c r="B377" i="1"/>
  <c r="Z377" i="1" s="1" a="1"/>
  <c r="AF377" i="1" s="1"/>
  <c r="B1642" i="1"/>
  <c r="Z1642" i="1" s="1" a="1"/>
  <c r="B1386" i="1"/>
  <c r="Z1386" i="1" s="1" a="1"/>
  <c r="B1419" i="1"/>
  <c r="Z1419" i="1" s="1" a="1"/>
  <c r="B1784" i="1"/>
  <c r="Z1784" i="1" s="1" a="1"/>
  <c r="AF1784" i="1" s="1"/>
  <c r="B1858" i="1"/>
  <c r="Z1858" i="1" s="1" a="1"/>
  <c r="B1828" i="1"/>
  <c r="Z1828" i="1" s="1" a="1"/>
  <c r="B1704" i="1"/>
  <c r="Z1704" i="1" s="1" a="1"/>
  <c r="B122" i="1"/>
  <c r="Z122" i="1" s="1" a="1"/>
  <c r="AF122" i="1" s="1"/>
  <c r="B1785" i="1"/>
  <c r="Z1785" i="1" s="1" a="1"/>
  <c r="B1823" i="1"/>
  <c r="Z1823" i="1" s="1" a="1"/>
  <c r="B1604" i="1"/>
  <c r="Z1604" i="1" s="1" a="1"/>
  <c r="B242" i="1"/>
  <c r="Z242" i="1" s="1" a="1"/>
  <c r="AF242" i="1" s="1"/>
  <c r="B216" i="1"/>
  <c r="Z216" i="1" s="1" a="1"/>
  <c r="B1816" i="1"/>
  <c r="Z1816" i="1" s="1" a="1"/>
  <c r="B1037" i="1"/>
  <c r="Z1037" i="1" s="1" a="1"/>
  <c r="B1597" i="1"/>
  <c r="Z1597" i="1" s="1" a="1"/>
  <c r="AF1597" i="1" s="1"/>
  <c r="B2018" i="1"/>
  <c r="Z2018" i="1" s="1" a="1"/>
  <c r="B838" i="1"/>
  <c r="Z838" i="1" s="1" a="1"/>
  <c r="B1923" i="1"/>
  <c r="Z1923" i="1" s="1" a="1"/>
  <c r="B985" i="1"/>
  <c r="Z985" i="1" s="1" a="1"/>
  <c r="AF985" i="1" s="1"/>
  <c r="B907" i="1"/>
  <c r="Z907" i="1" s="1" a="1"/>
  <c r="B758" i="1"/>
  <c r="Z758" i="1" s="1" a="1"/>
  <c r="B869" i="1"/>
  <c r="Z869" i="1" s="1" a="1"/>
  <c r="B524" i="1"/>
  <c r="Z524" i="1" s="1" a="1"/>
  <c r="AF524" i="1" s="1"/>
  <c r="B673" i="1"/>
  <c r="Z673" i="1" s="1" a="1"/>
  <c r="B276" i="1"/>
  <c r="Z276" i="1" s="1" a="1"/>
  <c r="B1909" i="1"/>
  <c r="Z1909" i="1" s="1" a="1"/>
  <c r="B1046" i="1"/>
  <c r="Z1046" i="1" s="1" a="1"/>
  <c r="AF1046" i="1" s="1"/>
  <c r="B231" i="1"/>
  <c r="Z231" i="1" s="1" a="1"/>
  <c r="B1838" i="1"/>
  <c r="Z1838" i="1" s="1" a="1"/>
  <c r="B1565" i="1"/>
  <c r="Z1565" i="1" s="1" a="1"/>
  <c r="B1623" i="1"/>
  <c r="Z1623" i="1" s="1" a="1"/>
  <c r="AF1623" i="1" s="1"/>
  <c r="B338" i="1"/>
  <c r="Z338" i="1" s="1" a="1"/>
  <c r="B1488" i="1"/>
  <c r="Z1488" i="1" s="1" a="1"/>
  <c r="B86" i="1"/>
  <c r="Z86" i="1" s="1" a="1"/>
  <c r="B615" i="1"/>
  <c r="Z615" i="1" s="1" a="1"/>
  <c r="AF615" i="1" s="1"/>
  <c r="B332" i="1"/>
  <c r="Z332" i="1" s="1" a="1"/>
  <c r="B369" i="1"/>
  <c r="Z369" i="1" s="1" a="1"/>
  <c r="B1504" i="1"/>
  <c r="Z1504" i="1" s="1" a="1"/>
  <c r="B654" i="1"/>
  <c r="Z654" i="1" s="1" a="1"/>
  <c r="AF654" i="1" s="1"/>
  <c r="B138" i="1"/>
  <c r="Z138" i="1" s="1" a="1"/>
  <c r="B1664" i="1"/>
  <c r="Z1664" i="1" s="1" a="1"/>
  <c r="B214" i="1"/>
  <c r="Z214" i="1" s="1" a="1"/>
  <c r="B1380" i="1"/>
  <c r="Z1380" i="1" s="1" a="1"/>
  <c r="AF1380" i="1" s="1"/>
  <c r="B2070" i="1"/>
  <c r="Z2070" i="1" s="1" a="1"/>
  <c r="B1847" i="1"/>
  <c r="Z1847" i="1" s="1" a="1"/>
  <c r="B309" i="1"/>
  <c r="Z309" i="1" s="1" a="1"/>
  <c r="B1457" i="1"/>
  <c r="Z1457" i="1" s="1" a="1"/>
  <c r="AF1457" i="1" s="1"/>
  <c r="B140" i="1"/>
  <c r="Z140" i="1" s="1" a="1"/>
  <c r="B1126" i="1"/>
  <c r="Z1126" i="1" s="1" a="1"/>
  <c r="B370" i="1"/>
  <c r="Z370" i="1" s="1" a="1"/>
  <c r="B479" i="1"/>
  <c r="Z479" i="1" s="1" a="1"/>
  <c r="AF479" i="1" s="1"/>
  <c r="B2072" i="1"/>
  <c r="Z2072" i="1" s="1" a="1"/>
  <c r="B235" i="1"/>
  <c r="Z235" i="1" s="1" a="1"/>
  <c r="B7" i="1"/>
  <c r="Z7" i="1" s="1" a="1"/>
  <c r="B745" i="1"/>
  <c r="Z745" i="1" s="1" a="1"/>
  <c r="AF745" i="1" s="1"/>
  <c r="B1139" i="1"/>
  <c r="Z1139" i="1" s="1" a="1"/>
  <c r="B765" i="1"/>
  <c r="Z765" i="1" s="1" a="1"/>
  <c r="B1518" i="1"/>
  <c r="Z1518" i="1" s="1" a="1"/>
  <c r="B1430" i="1"/>
  <c r="Z1430" i="1" s="1" a="1"/>
  <c r="AF1430" i="1" s="1"/>
  <c r="B1325" i="1"/>
  <c r="Z1325" i="1" s="1" a="1"/>
  <c r="B1929" i="1"/>
  <c r="Z1929" i="1" s="1" a="1"/>
  <c r="B931" i="1"/>
  <c r="Z931" i="1" s="1" a="1"/>
  <c r="B623" i="1"/>
  <c r="Z623" i="1" s="1" a="1"/>
  <c r="AF623" i="1" s="1"/>
  <c r="B1333" i="1"/>
  <c r="Z1333" i="1" s="1" a="1"/>
  <c r="B162" i="1"/>
  <c r="Z162" i="1" s="1" a="1"/>
  <c r="B781" i="1"/>
  <c r="Z781" i="1" s="1" a="1"/>
  <c r="B421" i="1"/>
  <c r="Z421" i="1" s="1" a="1"/>
  <c r="AF421" i="1" s="1"/>
  <c r="B247" i="1"/>
  <c r="Z247" i="1" s="1" a="1"/>
  <c r="B91" i="1"/>
  <c r="Z91" i="1" s="1" a="1"/>
  <c r="B75" i="1"/>
  <c r="Z75" i="1" s="1" a="1"/>
  <c r="B1894" i="1"/>
  <c r="Z1894" i="1" s="1" a="1"/>
  <c r="AF1894" i="1" s="1"/>
  <c r="B1437" i="1"/>
  <c r="Z1437" i="1" s="1" a="1"/>
  <c r="B1083" i="1"/>
  <c r="Z1083" i="1" s="1" a="1"/>
  <c r="B317" i="1"/>
  <c r="Z317" i="1" s="1" a="1"/>
  <c r="B1388" i="1"/>
  <c r="Z1388" i="1" s="1" a="1"/>
  <c r="AF1388" i="1" s="1"/>
  <c r="B967" i="1"/>
  <c r="Z967" i="1" s="1" a="1"/>
  <c r="B1716" i="1"/>
  <c r="Z1716" i="1" s="1" a="1"/>
  <c r="B1566" i="1"/>
  <c r="Z1566" i="1" s="1" a="1"/>
  <c r="B1935" i="1"/>
  <c r="Z1935" i="1" s="1" a="1"/>
  <c r="AF1935" i="1" s="1"/>
  <c r="B1195" i="1"/>
  <c r="Z1195" i="1" s="1" a="1"/>
  <c r="B438" i="1"/>
  <c r="Z438" i="1" s="1" a="1"/>
  <c r="B108" i="1"/>
  <c r="Z108" i="1" s="1" a="1"/>
  <c r="B1050" i="1"/>
  <c r="Z1050" i="1" s="1" a="1"/>
  <c r="AF1050" i="1" s="1"/>
  <c r="B490" i="1"/>
  <c r="Z490" i="1" s="1" a="1"/>
  <c r="B1925" i="1"/>
  <c r="Z1925" i="1" s="1" a="1"/>
  <c r="B525" i="1"/>
  <c r="Z525" i="1" s="1" a="1"/>
  <c r="B1966" i="1"/>
  <c r="Z1966" i="1" s="1" a="1"/>
  <c r="AF1966" i="1" s="1"/>
  <c r="B1750" i="1"/>
  <c r="Z1750" i="1" s="1" a="1"/>
  <c r="B1088" i="1"/>
  <c r="Z1088" i="1" s="1" a="1"/>
  <c r="B746" i="1"/>
  <c r="Z746" i="1" s="1" a="1"/>
  <c r="B718" i="1"/>
  <c r="Z718" i="1" s="1" a="1"/>
  <c r="AF718" i="1" s="1"/>
  <c r="B217" i="1"/>
  <c r="Z217" i="1" s="1" a="1"/>
  <c r="B766" i="1"/>
  <c r="Z766" i="1" s="1" a="1"/>
  <c r="B2089" i="1"/>
  <c r="Z2089" i="1" s="1" a="1"/>
  <c r="B303" i="1"/>
  <c r="Z303" i="1" s="1" a="1"/>
  <c r="AF303" i="1" s="1"/>
  <c r="B1932" i="1"/>
  <c r="Z1932" i="1" s="1" a="1"/>
  <c r="B684" i="1"/>
  <c r="Z684" i="1" s="1" a="1"/>
  <c r="B655" i="1"/>
  <c r="Z655" i="1" s="1" a="1"/>
  <c r="B1681" i="1"/>
  <c r="Z1681" i="1" s="1" a="1"/>
  <c r="AF1681" i="1" s="1"/>
  <c r="B983" i="1"/>
  <c r="Z983" i="1" s="1" a="1"/>
  <c r="B1121" i="1"/>
  <c r="Z1121" i="1" s="1" a="1"/>
  <c r="B1311" i="1"/>
  <c r="Z1311" i="1" s="1" a="1"/>
  <c r="B351" i="1"/>
  <c r="Z351" i="1" s="1" a="1"/>
  <c r="AF351" i="1" s="1"/>
  <c r="B773" i="1"/>
  <c r="Z773" i="1" s="1" a="1"/>
  <c r="B1501" i="1"/>
  <c r="Z1501" i="1" s="1" a="1"/>
  <c r="B666" i="1"/>
  <c r="Z666" i="1" s="1" a="1"/>
  <c r="B1661" i="1"/>
  <c r="Z1661" i="1" s="1" a="1"/>
  <c r="AF1661" i="1" s="1"/>
  <c r="B1353" i="1"/>
  <c r="Z1353" i="1" s="1" a="1"/>
  <c r="B1225" i="1"/>
  <c r="Z1225" i="1" s="1" a="1"/>
  <c r="B73" i="1"/>
  <c r="Z73" i="1" s="1" a="1"/>
  <c r="B2031" i="1"/>
  <c r="Z2031" i="1" s="1" a="1"/>
  <c r="AF2031" i="1" s="1"/>
  <c r="B1797" i="1"/>
  <c r="Z1797" i="1" s="1" a="1"/>
  <c r="B1887" i="1"/>
  <c r="Z1887" i="1" s="1" a="1"/>
  <c r="B2045" i="1"/>
  <c r="Z2045" i="1" s="1" a="1"/>
  <c r="B154" i="1"/>
  <c r="Z154" i="1" s="1" a="1"/>
  <c r="AF154" i="1" s="1"/>
  <c r="B567" i="1"/>
  <c r="Z567" i="1" s="1" a="1"/>
  <c r="B371" i="1"/>
  <c r="Z371" i="1" s="1" a="1"/>
  <c r="B832" i="1"/>
  <c r="Z832" i="1" s="1" a="1"/>
  <c r="B706" i="1"/>
  <c r="Z706" i="1" s="1" a="1"/>
  <c r="AF706" i="1" s="1"/>
  <c r="B605" i="1"/>
  <c r="Z605" i="1" s="1" a="1"/>
  <c r="B1140" i="1"/>
  <c r="Z1140" i="1" s="1" a="1"/>
  <c r="B1190" i="1"/>
  <c r="Z1190" i="1" s="1" a="1"/>
  <c r="B1665" i="1"/>
  <c r="Z1665" i="1" s="1" a="1"/>
  <c r="AF1665" i="1" s="1"/>
  <c r="B1281" i="1"/>
  <c r="Z1281" i="1" s="1" a="1"/>
  <c r="B998" i="1"/>
  <c r="Z998" i="1" s="1" a="1"/>
  <c r="B361" i="1"/>
  <c r="Z361" i="1" s="1" a="1"/>
  <c r="B598" i="1"/>
  <c r="Z598" i="1" s="1" a="1"/>
  <c r="B1222" i="1"/>
  <c r="Z1222" i="1" s="1" a="1"/>
  <c r="B1577" i="1"/>
  <c r="Z1577" i="1" s="1" a="1"/>
  <c r="B559" i="1"/>
  <c r="Z559" i="1" s="1" a="1"/>
  <c r="B852" i="1"/>
  <c r="Z852" i="1" s="1" a="1"/>
  <c r="AF852" i="1" s="1"/>
  <c r="B422" i="1"/>
  <c r="Z422" i="1" s="1" a="1"/>
  <c r="B1191" i="1"/>
  <c r="Z1191" i="1" s="1" a="1"/>
  <c r="B1141" i="1"/>
  <c r="Z1141" i="1" s="1" a="1"/>
  <c r="B304" i="1"/>
  <c r="Z304" i="1" s="1" a="1"/>
  <c r="AF304" i="1" s="1"/>
  <c r="B497" i="1"/>
  <c r="Z497" i="1" s="1" a="1"/>
  <c r="B1634" i="1"/>
  <c r="Z1634" i="1" s="1" a="1"/>
  <c r="B1959" i="1"/>
  <c r="Z1959" i="1" s="1" a="1"/>
  <c r="B1223" i="1"/>
  <c r="Z1223" i="1" s="1" a="1"/>
  <c r="AF1223" i="1" s="1"/>
  <c r="B1523" i="1"/>
  <c r="Z1523" i="1" s="1" a="1"/>
  <c r="B1292" i="1"/>
  <c r="Z1292" i="1" s="1" a="1"/>
  <c r="B1342" i="1"/>
  <c r="Z1342" i="1" s="1" a="1"/>
  <c r="B903" i="1"/>
  <c r="Z903" i="1" s="1" a="1"/>
  <c r="B175" i="1"/>
  <c r="Z175" i="1" s="1" a="1"/>
  <c r="B1289" i="1"/>
  <c r="Z1289" i="1" s="1" a="1"/>
  <c r="B404" i="1"/>
  <c r="Z404" i="1" s="1" a="1"/>
  <c r="B1535" i="1"/>
  <c r="Z1535" i="1" s="1" a="1"/>
  <c r="AF1535" i="1" s="1"/>
  <c r="B1316" i="1"/>
  <c r="Z1316" i="1" s="1" a="1"/>
  <c r="B1383" i="1"/>
  <c r="Z1383" i="1" s="1" a="1"/>
  <c r="B1313" i="1"/>
  <c r="Z1313" i="1" s="1" a="1"/>
  <c r="B200" i="1"/>
  <c r="Z200" i="1" s="1" a="1"/>
  <c r="AF200" i="1" s="1"/>
  <c r="B87" i="1"/>
  <c r="Z87" i="1" s="1" a="1"/>
  <c r="B283" i="1"/>
  <c r="Z283" i="1" s="1" a="1"/>
  <c r="B1578" i="1"/>
  <c r="Z1578" i="1" s="1" a="1"/>
  <c r="B1306" i="1"/>
  <c r="Z1306" i="1" s="1" a="1"/>
  <c r="AF1306" i="1" s="1"/>
  <c r="B918" i="1"/>
  <c r="Z918" i="1" s="1" a="1"/>
  <c r="B719" i="1"/>
  <c r="Z719" i="1" s="1" a="1"/>
  <c r="B1805" i="1"/>
  <c r="Z1805" i="1" s="1" a="1"/>
  <c r="B1766" i="1"/>
  <c r="Z1766" i="1" s="1" a="1"/>
  <c r="B979" i="1"/>
  <c r="Z979" i="1" s="1" a="1"/>
  <c r="B725" i="1"/>
  <c r="Z725" i="1" s="1" a="1"/>
  <c r="B109" i="1"/>
  <c r="Z109" i="1" s="1" a="1"/>
  <c r="B656" i="1"/>
  <c r="Z656" i="1" s="1" a="1"/>
  <c r="AF656" i="1" s="1"/>
  <c r="B1601" i="1"/>
  <c r="Z1601" i="1" s="1" a="1"/>
  <c r="B1216" i="1"/>
  <c r="Z1216" i="1" s="1" a="1"/>
  <c r="B1399" i="1"/>
  <c r="Z1399" i="1" s="1" a="1"/>
  <c r="B342" i="1"/>
  <c r="Z342" i="1" s="1" a="1"/>
  <c r="AF342" i="1" s="1"/>
  <c r="B1951" i="1"/>
  <c r="Z1951" i="1" s="1" a="1"/>
  <c r="B1595" i="1"/>
  <c r="Z1595" i="1" s="1" a="1"/>
  <c r="B508" i="1"/>
  <c r="Z508" i="1" s="1" a="1"/>
  <c r="B98" i="1"/>
  <c r="Z98" i="1" s="1" a="1"/>
  <c r="AF98" i="1" s="1"/>
  <c r="B952" i="1"/>
  <c r="Z952" i="1" s="1" a="1"/>
  <c r="B616" i="1"/>
  <c r="Z616" i="1" s="1" a="1"/>
  <c r="B159" i="1"/>
  <c r="Z159" i="1" s="1" a="1"/>
  <c r="B85" i="1"/>
  <c r="Z85" i="1" s="1" a="1"/>
  <c r="B644" i="1"/>
  <c r="Z644" i="1" s="1" a="1"/>
  <c r="B257" i="1"/>
  <c r="Z257" i="1" s="1" a="1"/>
  <c r="B1188" i="1"/>
  <c r="Z1188" i="1" s="1" a="1"/>
  <c r="B1971" i="1"/>
  <c r="Z1971" i="1" s="1" a="1"/>
  <c r="AF1971" i="1" s="1"/>
  <c r="B685" i="1"/>
  <c r="Z685" i="1" s="1" a="1"/>
  <c r="B1780" i="1"/>
  <c r="Z1780" i="1" s="1" a="1"/>
  <c r="B1683" i="1"/>
  <c r="Z1683" i="1" s="1" a="1"/>
  <c r="B1059" i="1"/>
  <c r="Z1059" i="1" s="1" a="1"/>
  <c r="AF1059" i="1" s="1"/>
  <c r="B1395" i="1"/>
  <c r="Z1395" i="1" s="1" a="1"/>
  <c r="B2060" i="1"/>
  <c r="Z2060" i="1" s="1" a="1"/>
  <c r="B986" i="1"/>
  <c r="Z986" i="1" s="1" a="1"/>
  <c r="B1255" i="1"/>
  <c r="Z1255" i="1" s="1" a="1"/>
  <c r="AF1255" i="1" s="1"/>
  <c r="B1489" i="1"/>
  <c r="Z1489" i="1" s="1" a="1"/>
  <c r="B1019" i="1"/>
  <c r="Z1019" i="1" s="1" a="1"/>
  <c r="B1249" i="1"/>
  <c r="Z1249" i="1" s="1" a="1"/>
  <c r="B1447" i="1"/>
  <c r="Z1447" i="1" s="1" a="1"/>
  <c r="B637" i="1"/>
  <c r="Z637" i="1" s="1" a="1"/>
  <c r="B624" i="1"/>
  <c r="Z624" i="1" s="1" a="1"/>
  <c r="B617" i="1"/>
  <c r="Z617" i="1" s="1" a="1"/>
  <c r="B348" i="1"/>
  <c r="Z348" i="1" s="1" a="1"/>
  <c r="AF348" i="1" s="1"/>
  <c r="B1454" i="1"/>
  <c r="Z1454" i="1" s="1" a="1"/>
  <c r="B1080" i="1"/>
  <c r="Z1080" i="1" s="1" a="1"/>
  <c r="B1725" i="1"/>
  <c r="Z1725" i="1" s="1" a="1"/>
  <c r="B1283" i="1"/>
  <c r="Z1283" i="1" s="1" a="1"/>
  <c r="AF1283" i="1" s="1"/>
  <c r="B966" i="1"/>
  <c r="Z966" i="1" s="1" a="1"/>
  <c r="B844" i="1"/>
  <c r="Z844" i="1" s="1" a="1"/>
  <c r="B1440" i="1"/>
  <c r="Z1440" i="1" s="1" a="1"/>
  <c r="B991" i="1"/>
  <c r="Z991" i="1" s="1" a="1"/>
  <c r="AF991" i="1" s="1"/>
  <c r="B1690" i="1"/>
  <c r="Z1690" i="1" s="1" a="1"/>
  <c r="B1611" i="1"/>
  <c r="Z1611" i="1" s="1" a="1"/>
  <c r="B1568" i="1"/>
  <c r="Z1568" i="1" s="1" a="1"/>
  <c r="B423" i="1"/>
  <c r="Z423" i="1" s="1" a="1"/>
  <c r="B599" i="1"/>
  <c r="Z599" i="1" s="1" a="1"/>
  <c r="B1605" i="1"/>
  <c r="Z1605" i="1" s="1" a="1"/>
  <c r="B1010" i="1"/>
  <c r="Z1010" i="1" s="1" a="1"/>
  <c r="B606" i="1"/>
  <c r="Z606" i="1" s="1" a="1"/>
  <c r="AF606" i="1" s="1"/>
  <c r="B1517" i="1"/>
  <c r="Z1517" i="1" s="1" a="1"/>
  <c r="B473" i="1"/>
  <c r="Z473" i="1" s="1" a="1"/>
  <c r="B858" i="1"/>
  <c r="Z858" i="1" s="1" a="1"/>
  <c r="B1561" i="1"/>
  <c r="Z1561" i="1" s="1" a="1"/>
  <c r="AF1561" i="1" s="1"/>
  <c r="B526" i="1"/>
  <c r="Z526" i="1" s="1" a="1"/>
  <c r="B1334" i="1"/>
  <c r="Z1334" i="1" s="1" a="1"/>
  <c r="B1776" i="1"/>
  <c r="Z1776" i="1" s="1" a="1"/>
  <c r="B1108" i="1"/>
  <c r="Z1108" i="1" s="1" a="1"/>
  <c r="AF1108" i="1" s="1"/>
  <c r="B1302" i="1"/>
  <c r="Z1302" i="1" s="1" a="1"/>
  <c r="B747" i="1"/>
  <c r="Z747" i="1" s="1" a="1"/>
  <c r="B890" i="1"/>
  <c r="Z890" i="1" s="1" a="1"/>
  <c r="B1874" i="1"/>
  <c r="Z1874" i="1" s="1" a="1"/>
  <c r="B1468" i="1"/>
  <c r="Z1468" i="1" s="1" a="1"/>
  <c r="B146" i="1"/>
  <c r="Z146" i="1" s="1" a="1"/>
  <c r="B1619" i="1"/>
  <c r="Z1619" i="1" s="1" a="1"/>
  <c r="B1193" i="1"/>
  <c r="Z1193" i="1" s="1" a="1"/>
  <c r="AF1193" i="1" s="1"/>
  <c r="B1469" i="1"/>
  <c r="Z1469" i="1" s="1" a="1"/>
  <c r="B286" i="1"/>
  <c r="Z286" i="1" s="1" a="1"/>
  <c r="B498" i="1"/>
  <c r="Z498" i="1" s="1" a="1"/>
  <c r="B1536" i="1"/>
  <c r="Z1536" i="1" s="1" a="1"/>
  <c r="AF1536" i="1" s="1"/>
  <c r="B35" i="1"/>
  <c r="Z35" i="1" s="1" a="1"/>
  <c r="B1688" i="1"/>
  <c r="Z1688" i="1" s="1" a="1"/>
  <c r="B1986" i="1"/>
  <c r="Z1986" i="1" s="1" a="1"/>
  <c r="B1274" i="1"/>
  <c r="Z1274" i="1" s="1" a="1"/>
  <c r="AF1274" i="1" s="1"/>
  <c r="B908" i="1"/>
  <c r="Z908" i="1" s="1" a="1"/>
  <c r="B1907" i="1"/>
  <c r="Z1907" i="1" s="1" a="1"/>
  <c r="B1459" i="1"/>
  <c r="Z1459" i="1" s="1" a="1"/>
  <c r="B815" i="1"/>
  <c r="Z815" i="1" s="1" a="1"/>
  <c r="B1097" i="1"/>
  <c r="Z1097" i="1" s="1" a="1"/>
  <c r="B1549" i="1"/>
  <c r="Z1549" i="1" s="1" a="1"/>
  <c r="B1471" i="1"/>
  <c r="Z1471" i="1" s="1" a="1"/>
  <c r="B575" i="1"/>
  <c r="Z575" i="1" s="1" a="1"/>
  <c r="AF575" i="1" s="1"/>
  <c r="B1520" i="1"/>
  <c r="Z1520" i="1" s="1" a="1"/>
  <c r="B1682" i="1"/>
  <c r="Z1682" i="1" s="1" a="1"/>
  <c r="B352" i="1"/>
  <c r="Z352" i="1" s="1" a="1"/>
  <c r="B1559" i="1"/>
  <c r="Z1559" i="1" s="1" a="1"/>
  <c r="AF1559" i="1" s="1"/>
  <c r="B1290" i="1"/>
  <c r="Z1290" i="1" s="1" a="1"/>
  <c r="B1100" i="1"/>
  <c r="Z1100" i="1" s="1" a="1"/>
  <c r="B491" i="1"/>
  <c r="Z491" i="1" s="1" a="1"/>
  <c r="B336" i="1"/>
  <c r="Z336" i="1" s="1" a="1"/>
  <c r="AF336" i="1" s="1"/>
  <c r="B297" i="1"/>
  <c r="Z297" i="1" s="1" a="1"/>
  <c r="B1161" i="1"/>
  <c r="Z1161" i="1" s="1" a="1"/>
  <c r="B1920" i="1"/>
  <c r="Z1920" i="1" s="1" a="1"/>
  <c r="B600" i="1"/>
  <c r="Z600" i="1" s="1" a="1"/>
  <c r="B805" i="1"/>
  <c r="Z805" i="1" s="1" a="1"/>
  <c r="B1620" i="1"/>
  <c r="Z1620" i="1" s="1" a="1"/>
  <c r="B1904" i="1"/>
  <c r="Z1904" i="1" s="1" a="1"/>
  <c r="B625" i="1"/>
  <c r="Z625" i="1" s="1" a="1"/>
  <c r="AF625" i="1" s="1"/>
  <c r="B1673" i="1"/>
  <c r="Z1673" i="1" s="1" a="1"/>
  <c r="B1067" i="1"/>
  <c r="Z1067" i="1" s="1" a="1"/>
  <c r="B378" i="1"/>
  <c r="Z378" i="1" s="1" a="1"/>
  <c r="B645" i="1"/>
  <c r="Z645" i="1" s="1" a="1"/>
  <c r="AF645" i="1" s="1"/>
  <c r="B1047" i="1"/>
  <c r="Z1047" i="1" s="1" a="1"/>
  <c r="B1567" i="1"/>
  <c r="Z1567" i="1" s="1" a="1"/>
  <c r="B1374" i="1"/>
  <c r="Z1374" i="1" s="1" a="1"/>
  <c r="B1218" i="1"/>
  <c r="Z1218" i="1" s="1" a="1"/>
  <c r="AF1218" i="1" s="1"/>
  <c r="B987" i="1"/>
  <c r="Z987" i="1" s="1" a="1"/>
  <c r="B935" i="1"/>
  <c r="Z935" i="1" s="1" a="1"/>
  <c r="B1396" i="1"/>
  <c r="Z1396" i="1" s="1" a="1"/>
  <c r="B1106" i="1"/>
  <c r="Z1106" i="1" s="1" a="1"/>
  <c r="B2065" i="1"/>
  <c r="Z2065" i="1" s="1" a="1"/>
  <c r="B527" i="1"/>
  <c r="Z527" i="1" s="1" a="1"/>
  <c r="B2013" i="1"/>
  <c r="Z2013" i="1" s="1" a="1"/>
  <c r="B707" i="1"/>
  <c r="Z707" i="1" s="1" a="1"/>
  <c r="AF707" i="1" s="1"/>
  <c r="B1995" i="1"/>
  <c r="Z1995" i="1" s="1" a="1"/>
  <c r="B2022" i="1"/>
  <c r="Z2022" i="1" s="1" a="1"/>
  <c r="B293" i="1"/>
  <c r="Z293" i="1" s="1" a="1"/>
  <c r="B1562" i="1"/>
  <c r="Z1562" i="1" s="1" a="1"/>
  <c r="AF1562" i="1" s="1"/>
  <c r="B1094" i="1"/>
  <c r="Z1094" i="1" s="1" a="1"/>
  <c r="B900" i="1"/>
  <c r="Z900" i="1" s="1" a="1"/>
  <c r="B1834" i="1"/>
  <c r="Z1834" i="1" s="1" a="1"/>
  <c r="B1219" i="1"/>
  <c r="Z1219" i="1" s="1" a="1"/>
  <c r="AF1219" i="1" s="1"/>
  <c r="B27" i="1"/>
  <c r="Z27" i="1" s="1" a="1"/>
  <c r="B1233" i="1"/>
  <c r="Z1233" i="1" s="1" a="1"/>
  <c r="B1448" i="1"/>
  <c r="Z1448" i="1" s="1" a="1"/>
  <c r="B1553" i="1"/>
  <c r="Z1553" i="1" s="1" a="1"/>
  <c r="B1514" i="1"/>
  <c r="Z1514" i="1" s="1" a="1"/>
  <c r="B2000" i="1"/>
  <c r="Z2000" i="1" s="1" a="1"/>
  <c r="B1997" i="1"/>
  <c r="Z1997" i="1" s="1" a="1"/>
  <c r="B358" i="1"/>
  <c r="Z358" i="1" s="1" a="1"/>
  <c r="B1055" i="1"/>
  <c r="Z1055" i="1" s="1" a="1"/>
  <c r="B1758" i="1"/>
  <c r="Z1758" i="1" s="1" a="1"/>
  <c r="B1026" i="1"/>
  <c r="Z1026" i="1" s="1" a="1"/>
  <c r="B1554" i="1"/>
  <c r="Z1554" i="1" s="1" a="1"/>
  <c r="B899" i="1"/>
  <c r="Z899" i="1" s="1" a="1"/>
  <c r="B1550" i="1"/>
  <c r="Z1550" i="1" s="1" a="1"/>
  <c r="B1259" i="1"/>
  <c r="Z1259" i="1" s="1" a="1"/>
  <c r="B1196" i="1"/>
  <c r="Z1196" i="1" s="1" a="1"/>
  <c r="B1321" i="1"/>
  <c r="Z1321" i="1" s="1" a="1"/>
  <c r="B607" i="1"/>
  <c r="Z607" i="1" s="1" a="1"/>
  <c r="B1404" i="1"/>
  <c r="Z1404" i="1" s="1" a="1"/>
  <c r="B1241" i="1"/>
  <c r="Z1241" i="1" s="1" a="1"/>
  <c r="B646" i="1"/>
  <c r="Z646" i="1" s="1" a="1"/>
  <c r="B143" i="1"/>
  <c r="Z143" i="1" s="1" a="1"/>
  <c r="B1494" i="1"/>
  <c r="Z1494" i="1" s="1" a="1"/>
  <c r="B186" i="1"/>
  <c r="Z186" i="1" s="1" a="1"/>
  <c r="B1465" i="1"/>
  <c r="Z1465" i="1" s="1" a="1"/>
  <c r="B626" i="1"/>
  <c r="Z626" i="1" s="1" a="1"/>
  <c r="B782" i="1"/>
  <c r="Z782" i="1" s="1" a="1"/>
  <c r="B674" i="1"/>
  <c r="Z674" i="1" s="1" a="1"/>
  <c r="B16" i="1"/>
  <c r="Z16" i="1" s="1" a="1"/>
  <c r="B1148" i="1"/>
  <c r="Z1148" i="1" s="1" a="1"/>
  <c r="B1359" i="1"/>
  <c r="Z1359" i="1" s="1" a="1"/>
  <c r="B792" i="1"/>
  <c r="Z792" i="1" s="1" a="1"/>
  <c r="B1137" i="1"/>
  <c r="Z1137" i="1" s="1" a="1"/>
  <c r="B2078" i="1"/>
  <c r="Z2078" i="1" s="1" a="1"/>
  <c r="B2020" i="1"/>
  <c r="Z2020" i="1" s="1" a="1"/>
  <c r="B992" i="1"/>
  <c r="Z992" i="1" s="1" a="1"/>
  <c r="B107" i="1"/>
  <c r="Z107" i="1" s="1" a="1"/>
  <c r="B50" i="1"/>
  <c r="Z50" i="1" s="1" a="1"/>
  <c r="B424" i="1"/>
  <c r="Z424" i="1" s="1" a="1"/>
  <c r="B1608" i="1"/>
  <c r="Z1608" i="1" s="1" a="1"/>
  <c r="B1656" i="1"/>
  <c r="Z1656" i="1" s="1" a="1"/>
  <c r="B1596" i="1"/>
  <c r="Z1596" i="1" s="1" a="1"/>
  <c r="B1756" i="1"/>
  <c r="Z1756" i="1" s="1" a="1"/>
  <c r="B1717" i="1"/>
  <c r="Z1717" i="1" s="1" a="1"/>
  <c r="AG1717" i="1" s="1"/>
  <c r="B1993" i="1"/>
  <c r="Z1993" i="1" s="1" a="1"/>
  <c r="B1110" i="1"/>
  <c r="Z1110" i="1" s="1" a="1"/>
  <c r="B608" i="1"/>
  <c r="Z608" i="1" s="1" a="1"/>
  <c r="B667" i="1"/>
  <c r="Z667" i="1" s="1" a="1"/>
  <c r="B48" i="1"/>
  <c r="Z48" i="1" s="1" a="1"/>
  <c r="AE48" i="1" s="1"/>
  <c r="B1957" i="1"/>
  <c r="Z1957" i="1" s="1" a="1"/>
  <c r="B2012" i="1"/>
  <c r="Z2012" i="1" s="1" a="1"/>
  <c r="B1051" i="1"/>
  <c r="Z1051" i="1" s="1" a="1"/>
  <c r="B726" i="1"/>
  <c r="Z726" i="1" s="1" a="1"/>
  <c r="B1335" i="1"/>
  <c r="Z1335" i="1" s="1" a="1"/>
  <c r="B1071" i="1"/>
  <c r="Z1071" i="1" s="1" a="1"/>
  <c r="B859" i="1"/>
  <c r="Z859" i="1" s="1" a="1"/>
  <c r="B1918" i="1"/>
  <c r="Z1918" i="1" s="1" a="1"/>
  <c r="B1098" i="1"/>
  <c r="Z1098" i="1" s="1" a="1"/>
  <c r="B258" i="1"/>
  <c r="Z258" i="1" s="1" a="1"/>
  <c r="B1978" i="1"/>
  <c r="Z1978" i="1" s="1" a="1"/>
  <c r="B110" i="1"/>
  <c r="Z110" i="1" s="1" a="1"/>
  <c r="B509" i="1"/>
  <c r="Z509" i="1" s="1" a="1"/>
  <c r="B1072" i="1"/>
  <c r="Z1072" i="1" s="1" a="1"/>
  <c r="B510" i="1"/>
  <c r="Z510" i="1" s="1" a="1"/>
  <c r="B675" i="1"/>
  <c r="Z675" i="1" s="1" a="1"/>
  <c r="B1197" i="1"/>
  <c r="Z1197" i="1" s="1" a="1"/>
  <c r="B1314" i="1"/>
  <c r="Z1314" i="1" s="1" a="1"/>
  <c r="B179" i="1"/>
  <c r="Z179" i="1" s="1" a="1"/>
  <c r="B173" i="1"/>
  <c r="Z173" i="1" s="1" a="1"/>
  <c r="AE173" i="1" s="1"/>
  <c r="B1360" i="1"/>
  <c r="Z1360" i="1" s="1" a="1"/>
  <c r="B865" i="1"/>
  <c r="Z865" i="1" s="1" a="1"/>
  <c r="B272" i="1"/>
  <c r="Z272" i="1" s="1" a="1"/>
  <c r="B141" i="1"/>
  <c r="Z141" i="1" s="1" a="1"/>
  <c r="B327" i="1"/>
  <c r="Z327" i="1" s="1" a="1"/>
  <c r="B1910" i="1"/>
  <c r="Z1910" i="1" s="1" a="1"/>
  <c r="B1728" i="1"/>
  <c r="Z1728" i="1" s="1" a="1"/>
  <c r="B1205" i="1"/>
  <c r="Z1205" i="1" s="1" a="1"/>
  <c r="B1861" i="1"/>
  <c r="Z1861" i="1" s="1" a="1"/>
  <c r="B1254" i="1"/>
  <c r="Z1254" i="1" s="1" a="1"/>
  <c r="B213" i="1"/>
  <c r="Z213" i="1" s="1" a="1"/>
  <c r="B627" i="1"/>
  <c r="Z627" i="1" s="1" a="1"/>
  <c r="B1825" i="1"/>
  <c r="Z1825" i="1" s="1" a="1"/>
  <c r="B1131" i="1"/>
  <c r="Z1131" i="1" s="1" a="1"/>
  <c r="B224" i="1"/>
  <c r="Z224" i="1" s="1" a="1"/>
  <c r="B467" i="1"/>
  <c r="Z467" i="1" s="1" a="1"/>
  <c r="B1762" i="1"/>
  <c r="Z1762" i="1" s="1" a="1"/>
  <c r="B798" i="1"/>
  <c r="Z798" i="1" s="1" a="1"/>
  <c r="B1801" i="1"/>
  <c r="Z1801" i="1" s="1" a="1"/>
  <c r="AG1801" i="1" s="1"/>
  <c r="B1020" i="1"/>
  <c r="Z1020" i="1" s="1" a="1"/>
  <c r="B748" i="1"/>
  <c r="Z748" i="1" s="1" a="1"/>
  <c r="B793" i="1"/>
  <c r="Z793" i="1" s="1" a="1"/>
  <c r="B1908" i="1"/>
  <c r="Z1908" i="1" s="1" a="1"/>
  <c r="B1613" i="1"/>
  <c r="Z1613" i="1" s="1" a="1"/>
  <c r="B318" i="1"/>
  <c r="Z318" i="1" s="1" a="1"/>
  <c r="B1099" i="1"/>
  <c r="Z1099" i="1" s="1" a="1"/>
  <c r="B686" i="1"/>
  <c r="Z686" i="1" s="1" a="1"/>
  <c r="B955" i="1"/>
  <c r="Z955" i="1" s="1" a="1"/>
  <c r="B806" i="1"/>
  <c r="Z806" i="1" s="1" a="1"/>
  <c r="B834" i="1"/>
  <c r="Z834" i="1" s="1" a="1"/>
  <c r="B1973" i="1"/>
  <c r="Z1973" i="1" s="1" a="1"/>
  <c r="B1149" i="1"/>
  <c r="Z1149" i="1" s="1" a="1"/>
  <c r="B1412" i="1"/>
  <c r="Z1412" i="1" s="1" a="1"/>
  <c r="B1181" i="1"/>
  <c r="Z1181" i="1" s="1" a="1"/>
  <c r="B727" i="1"/>
  <c r="Z727" i="1" s="1" a="1"/>
  <c r="B1668" i="1"/>
  <c r="Z1668" i="1" s="1" a="1"/>
  <c r="AE1668" i="1" s="1"/>
  <c r="B456" i="1"/>
  <c r="Z456" i="1" s="1" a="1"/>
  <c r="B1154" i="1"/>
  <c r="Z1154" i="1" s="1" a="1"/>
  <c r="B1781" i="1"/>
  <c r="Z1781" i="1" s="1" a="1"/>
  <c r="B1622" i="1"/>
  <c r="Z1622" i="1" s="1" a="1"/>
  <c r="B601" i="1"/>
  <c r="Z601" i="1" s="1" a="1"/>
  <c r="B1652" i="1"/>
  <c r="Z1652" i="1" s="1" a="1"/>
  <c r="B1284" i="1"/>
  <c r="Z1284" i="1" s="1" a="1"/>
  <c r="AG1284" i="1" s="1"/>
  <c r="B1500" i="1"/>
  <c r="Z1500" i="1" s="1" a="1"/>
  <c r="B1350" i="1"/>
  <c r="Z1350" i="1" s="1" a="1"/>
  <c r="B372" i="1"/>
  <c r="Z372" i="1" s="1" a="1"/>
  <c r="B1432" i="1"/>
  <c r="Z1432" i="1" s="1" a="1"/>
  <c r="B2054" i="1"/>
  <c r="Z2054" i="1" s="1" a="1"/>
  <c r="AE2054" i="1" s="1"/>
  <c r="B1963" i="1"/>
  <c r="Z1963" i="1" s="1" a="1"/>
  <c r="B1543" i="1"/>
  <c r="Z1543" i="1" s="1" a="1"/>
  <c r="B1864" i="1"/>
  <c r="Z1864" i="1" s="1" a="1"/>
  <c r="B1544" i="1"/>
  <c r="Z1544" i="1" s="1" a="1"/>
  <c r="B1119" i="1"/>
  <c r="Z1119" i="1" s="1" a="1"/>
  <c r="B232" i="1"/>
  <c r="Z232" i="1" s="1" a="1"/>
  <c r="B51" i="1"/>
  <c r="Z51" i="1" s="1" a="1"/>
  <c r="B628" i="1"/>
  <c r="Z628" i="1" s="1" a="1"/>
  <c r="B1256" i="1"/>
  <c r="Z1256" i="1" s="1" a="1"/>
  <c r="B799" i="1"/>
  <c r="Z799" i="1" s="1" a="1"/>
  <c r="B1691" i="1"/>
  <c r="Z1691" i="1" s="1" a="1"/>
  <c r="B560" i="1"/>
  <c r="Z560" i="1" s="1" a="1"/>
  <c r="B270" i="1"/>
  <c r="Z270" i="1" s="1" a="1"/>
  <c r="AF270" i="1" s="1"/>
  <c r="B1021" i="1"/>
  <c r="Z1021" i="1" s="1" a="1"/>
  <c r="B439" i="1"/>
  <c r="Z439" i="1" s="1" a="1"/>
  <c r="B1279" i="1"/>
  <c r="Z1279" i="1" s="1" a="1"/>
  <c r="B1183" i="1"/>
  <c r="Z1183" i="1" s="1" a="1"/>
  <c r="B1375" i="1"/>
  <c r="Z1375" i="1" s="1" a="1"/>
  <c r="B125" i="1"/>
  <c r="Z125" i="1" s="1" a="1"/>
  <c r="B1479" i="1"/>
  <c r="Z1479" i="1" s="1" a="1"/>
  <c r="B1228" i="1"/>
  <c r="Z1228" i="1" s="1" a="1"/>
  <c r="AF1228" i="1" s="1"/>
  <c r="B1844" i="1"/>
  <c r="Z1844" i="1" s="1" a="1"/>
  <c r="B57" i="1"/>
  <c r="Z57" i="1" s="1" a="1"/>
  <c r="B34" i="1"/>
  <c r="Z34" i="1" s="1" a="1"/>
  <c r="B42" i="1"/>
  <c r="Z42" i="1" s="1" a="1"/>
  <c r="B589" i="1"/>
  <c r="Z589" i="1" s="1" a="1"/>
  <c r="B245" i="1"/>
  <c r="Z245" i="1" s="1" a="1"/>
  <c r="B1129" i="1"/>
  <c r="Z1129" i="1" s="1" a="1"/>
  <c r="B1982" i="1"/>
  <c r="Z1982" i="1" s="1" a="1"/>
  <c r="AF1982" i="1" s="1"/>
  <c r="B480" i="1"/>
  <c r="Z480" i="1" s="1" a="1"/>
  <c r="B427" i="1"/>
  <c r="Z427" i="1" s="1" a="1"/>
  <c r="B1890" i="1"/>
  <c r="Z1890" i="1" s="1" a="1"/>
  <c r="B1182" i="1"/>
  <c r="Z1182" i="1" s="1" a="1"/>
  <c r="B1767" i="1"/>
  <c r="Z1767" i="1" s="1" a="1"/>
  <c r="B115" i="1"/>
  <c r="Z115" i="1" s="1" a="1"/>
  <c r="B1113" i="1"/>
  <c r="Z1113" i="1" s="1" a="1"/>
  <c r="B629" i="1"/>
  <c r="Z629" i="1" s="1" a="1"/>
  <c r="AF629" i="1" s="1"/>
  <c r="B1991" i="1"/>
  <c r="Z1991" i="1" s="1" a="1"/>
  <c r="B128" i="1"/>
  <c r="Z128" i="1" s="1" a="1"/>
  <c r="B668" i="1"/>
  <c r="Z668" i="1" s="1" a="1"/>
  <c r="B1472" i="1"/>
  <c r="Z1472" i="1" s="1" a="1"/>
  <c r="B1367" i="1"/>
  <c r="Z1367" i="1" s="1" a="1"/>
  <c r="B1590" i="1"/>
  <c r="Z1590" i="1" s="1" a="1"/>
  <c r="B647" i="1"/>
  <c r="Z647" i="1" s="1" a="1"/>
  <c r="B1814" i="1"/>
  <c r="Z1814" i="1" s="1" a="1"/>
  <c r="AF1814" i="1" s="1"/>
  <c r="B550" i="1"/>
  <c r="Z550" i="1" s="1" a="1"/>
  <c r="B774" i="1"/>
  <c r="Z774" i="1" s="1" a="1"/>
  <c r="B845" i="1"/>
  <c r="Z845" i="1" s="1" a="1"/>
  <c r="B1927" i="1"/>
  <c r="Z1927" i="1" s="1" a="1"/>
  <c r="B759" i="1"/>
  <c r="Z759" i="1" s="1" a="1"/>
  <c r="B353" i="1"/>
  <c r="Z353" i="1" s="1" a="1"/>
  <c r="B1038" i="1"/>
  <c r="Z1038" i="1" s="1" a="1"/>
  <c r="B1830" i="1"/>
  <c r="Z1830" i="1" s="1" a="1"/>
  <c r="AF1830" i="1" s="1"/>
  <c r="B1369" i="1"/>
  <c r="Z1369" i="1" s="1" a="1"/>
  <c r="B1723" i="1"/>
  <c r="Z1723" i="1" s="1" a="1"/>
  <c r="B528" i="1"/>
  <c r="Z528" i="1" s="1" a="1"/>
  <c r="B1477" i="1"/>
  <c r="Z1477" i="1" s="1" a="1"/>
  <c r="B728" i="1"/>
  <c r="Z728" i="1" s="1" a="1"/>
  <c r="B1280" i="1"/>
  <c r="Z1280" i="1" s="1" a="1"/>
  <c r="B296" i="1"/>
  <c r="Z296" i="1" s="1" a="1"/>
  <c r="B862" i="1"/>
  <c r="Z862" i="1" s="1" a="1"/>
  <c r="B1738" i="1"/>
  <c r="Z1738" i="1" s="1" a="1"/>
  <c r="AK1738" i="1" s="1"/>
  <c r="B384" i="1"/>
  <c r="Z384" i="1" s="1" a="1"/>
  <c r="B150" i="1"/>
  <c r="Z150" i="1" s="1" a="1"/>
  <c r="B1674" i="1"/>
  <c r="Z1674" i="1" s="1" a="1"/>
  <c r="B866" i="1"/>
  <c r="Z866" i="1" s="1" a="1"/>
  <c r="B1693" i="1"/>
  <c r="Z1693" i="1" s="1" a="1"/>
  <c r="B1753" i="1"/>
  <c r="Z1753" i="1" s="1" a="1"/>
  <c r="B102" i="1"/>
  <c r="Z102" i="1" s="1" a="1"/>
  <c r="B2042" i="1"/>
  <c r="Z2042" i="1" s="1" a="1"/>
  <c r="AK2042" i="1" s="1"/>
  <c r="B1185" i="1"/>
  <c r="Z1185" i="1" s="1" a="1"/>
  <c r="B30" i="1"/>
  <c r="Z30" i="1" s="1" a="1"/>
  <c r="B119" i="1"/>
  <c r="Z119" i="1" s="1" a="1"/>
  <c r="B1095" i="1"/>
  <c r="Z1095" i="1" s="1" a="1"/>
  <c r="B618" i="1"/>
  <c r="Z618" i="1" s="1" a="1"/>
  <c r="B1603" i="1"/>
  <c r="Z1603" i="1" s="1" a="1"/>
  <c r="B176" i="1"/>
  <c r="Z176" i="1" s="1" a="1"/>
  <c r="B1356" i="1"/>
  <c r="Z1356" i="1" s="1" a="1"/>
  <c r="AK1356" i="1" s="1"/>
  <c r="B1392" i="1"/>
  <c r="Z1392" i="1" s="1" a="1"/>
  <c r="B1505" i="1"/>
  <c r="Z1505" i="1" s="1" a="1"/>
  <c r="B2034" i="1"/>
  <c r="Z2034" i="1" s="1" a="1"/>
  <c r="B133" i="1"/>
  <c r="Z133" i="1" s="1" a="1"/>
  <c r="B292" i="1"/>
  <c r="Z292" i="1" s="1" a="1"/>
  <c r="B274" i="1"/>
  <c r="Z274" i="1" s="1" a="1"/>
  <c r="B398" i="1"/>
  <c r="Z398" i="1" s="1" a="1"/>
  <c r="B887" i="1"/>
  <c r="Z887" i="1" s="1" a="1"/>
  <c r="AK887" i="1" s="1"/>
  <c r="B676" i="1"/>
  <c r="Z676" i="1" s="1" a="1"/>
  <c r="B1172" i="1"/>
  <c r="Z1172" i="1" s="1" a="1"/>
  <c r="B114" i="1"/>
  <c r="Z114" i="1" s="1" a="1"/>
  <c r="B1983" i="1"/>
  <c r="Z1983" i="1" s="1" a="1"/>
  <c r="B1189" i="1"/>
  <c r="Z1189" i="1" s="1" a="1"/>
  <c r="B1073" i="1"/>
  <c r="Z1073" i="1" s="1" a="1"/>
  <c r="B1085" i="1"/>
  <c r="Z1085" i="1" s="1" a="1"/>
  <c r="B1263" i="1"/>
  <c r="Z1263" i="1" s="1" a="1"/>
  <c r="AK1263" i="1" s="1"/>
  <c r="B895" i="1"/>
  <c r="Z895" i="1" s="1" a="1"/>
  <c r="B1989" i="1"/>
  <c r="Z1989" i="1" s="1" a="1"/>
  <c r="B826" i="1"/>
  <c r="Z826" i="1" s="1" a="1"/>
  <c r="B529" i="1"/>
  <c r="Z529" i="1" s="1" a="1"/>
  <c r="B428" i="1"/>
  <c r="Z428" i="1" s="1" a="1"/>
  <c r="B308" i="1"/>
  <c r="Z308" i="1" s="1" a="1"/>
  <c r="B1913" i="1"/>
  <c r="Z1913" i="1" s="1" a="1"/>
  <c r="B1466" i="1"/>
  <c r="Z1466" i="1" s="1" a="1"/>
  <c r="AK1466" i="1" s="1"/>
  <c r="B1150" i="1"/>
  <c r="Z1150" i="1" s="1" a="1"/>
  <c r="B1497" i="1"/>
  <c r="Z1497" i="1" s="1" a="1"/>
  <c r="B669" i="1"/>
  <c r="Z669" i="1" s="1" a="1"/>
  <c r="B1718" i="1"/>
  <c r="Z1718" i="1" s="1" a="1"/>
  <c r="B697" i="1"/>
  <c r="Z697" i="1" s="1" a="1"/>
  <c r="B1166" i="1"/>
  <c r="Z1166" i="1" s="1" a="1"/>
  <c r="B5" i="1"/>
  <c r="Z5" i="1" s="1" a="1"/>
  <c r="B59" i="1"/>
  <c r="Z59" i="1" s="1" a="1"/>
  <c r="AK59" i="1" s="1"/>
  <c r="B1782" i="1"/>
  <c r="Z1782" i="1" s="1" a="1"/>
  <c r="B816" i="1"/>
  <c r="Z816" i="1" s="1" a="1"/>
  <c r="B1130" i="1"/>
  <c r="Z1130" i="1" s="1" a="1"/>
  <c r="B2004" i="1"/>
  <c r="Z2004" i="1" s="1" a="1"/>
  <c r="B657" i="1"/>
  <c r="Z657" i="1" s="1" a="1"/>
  <c r="B1942" i="1"/>
  <c r="Z1942" i="1" s="1" a="1"/>
  <c r="B638" i="1"/>
  <c r="Z638" i="1" s="1" a="1"/>
  <c r="B619" i="1"/>
  <c r="Z619" i="1" s="1" a="1"/>
  <c r="B1502" i="1"/>
  <c r="Z1502" i="1" s="1" a="1"/>
  <c r="B1491" i="1"/>
  <c r="Z1491" i="1" s="1" a="1"/>
  <c r="B1792" i="1"/>
  <c r="Z1792" i="1" s="1" a="1"/>
  <c r="B1229" i="1"/>
  <c r="Z1229" i="1" s="1" a="1"/>
  <c r="B440" i="1"/>
  <c r="Z440" i="1" s="1" a="1"/>
  <c r="B1653" i="1"/>
  <c r="Z1653" i="1" s="1" a="1"/>
  <c r="B1400" i="1"/>
  <c r="Z1400" i="1" s="1" a="1"/>
  <c r="AJ1400" i="1" s="1"/>
  <c r="B1899" i="1"/>
  <c r="Z1899" i="1" s="1" a="1"/>
  <c r="B1643" i="1"/>
  <c r="Z1643" i="1" s="1" a="1"/>
  <c r="B1004" i="1"/>
  <c r="Z1004" i="1" s="1" a="1"/>
  <c r="B870" i="1"/>
  <c r="Z870" i="1" s="1" a="1"/>
  <c r="B1084" i="1"/>
  <c r="Z1084" i="1" s="1" a="1"/>
  <c r="B134" i="1"/>
  <c r="Z134" i="1" s="1" a="1"/>
  <c r="B36" i="1"/>
  <c r="Z36" i="1" s="1" a="1"/>
  <c r="B18" i="1"/>
  <c r="Z18" i="1" s="1" a="1"/>
  <c r="AJ18" i="1" s="1"/>
  <c r="B399" i="1"/>
  <c r="Z399" i="1" s="1" a="1"/>
  <c r="B1155" i="1"/>
  <c r="Z1155" i="1" s="1" a="1"/>
  <c r="B429" i="1"/>
  <c r="Z429" i="1" s="1" a="1"/>
  <c r="B1898" i="1"/>
  <c r="Z1898" i="1" s="1" a="1"/>
  <c r="B1761" i="1"/>
  <c r="Z1761" i="1" s="1" a="1"/>
  <c r="B968" i="1"/>
  <c r="Z968" i="1" s="1" a="1"/>
  <c r="B435" i="1"/>
  <c r="Z435" i="1" s="1" a="1"/>
  <c r="B1064" i="1"/>
  <c r="Z1064" i="1" s="1" a="1"/>
  <c r="AJ1064" i="1" s="1"/>
  <c r="B958" i="1"/>
  <c r="Z958" i="1" s="1" a="1"/>
  <c r="B959" i="1"/>
  <c r="Z959" i="1" s="1" a="1"/>
  <c r="B1944" i="1"/>
  <c r="Z1944" i="1" s="1" a="1"/>
  <c r="B1592" i="1"/>
  <c r="Z1592" i="1" s="1" a="1"/>
  <c r="B379" i="1"/>
  <c r="Z379" i="1" s="1" a="1"/>
  <c r="B132" i="1"/>
  <c r="Z132" i="1" s="1" a="1"/>
  <c r="B1644" i="1"/>
  <c r="Z1644" i="1" s="1" a="1"/>
  <c r="B1726" i="1"/>
  <c r="Z1726" i="1" s="1" a="1"/>
  <c r="AJ1726" i="1" s="1"/>
  <c r="B343" i="1"/>
  <c r="Z343" i="1" s="1" a="1"/>
  <c r="B436" i="1"/>
  <c r="Z436" i="1" s="1" a="1"/>
  <c r="B602" i="1"/>
  <c r="Z602" i="1" s="1" a="1"/>
  <c r="B817" i="1"/>
  <c r="Z817" i="1" s="1" a="1"/>
  <c r="B1157" i="1"/>
  <c r="Z1157" i="1" s="1" a="1"/>
  <c r="B313" i="1"/>
  <c r="Z313" i="1" s="1" a="1"/>
  <c r="B551" i="1"/>
  <c r="Z551" i="1" s="1" a="1"/>
  <c r="B158" i="1"/>
  <c r="Z158" i="1" s="1" a="1"/>
  <c r="AJ158" i="1" s="1"/>
  <c r="B136" i="1"/>
  <c r="Z136" i="1" s="1" a="1"/>
  <c r="B1210" i="1"/>
  <c r="Z1210" i="1" s="1" a="1"/>
  <c r="B165" i="1"/>
  <c r="Z165" i="1" s="1" a="1"/>
  <c r="B2009" i="1"/>
  <c r="Z2009" i="1" s="1" a="1"/>
  <c r="B1946" i="1"/>
  <c r="Z1946" i="1" s="1" a="1"/>
  <c r="B1624" i="1"/>
  <c r="Z1624" i="1" s="1" a="1"/>
  <c r="B973" i="1"/>
  <c r="Z973" i="1" s="1" a="1"/>
  <c r="B1460" i="1"/>
  <c r="Z1460" i="1" s="1" a="1"/>
  <c r="AJ1460" i="1" s="1"/>
  <c r="B1434" i="1"/>
  <c r="Z1434" i="1" s="1" a="1"/>
  <c r="B1777" i="1"/>
  <c r="Z1777" i="1" s="1" a="1"/>
  <c r="B561" i="1"/>
  <c r="Z561" i="1" s="1" a="1"/>
  <c r="B447" i="1"/>
  <c r="Z447" i="1" s="1" a="1"/>
  <c r="B576" i="1"/>
  <c r="Z576" i="1" s="1" a="1"/>
  <c r="B1598" i="1"/>
  <c r="Z1598" i="1" s="1" a="1"/>
  <c r="B1162" i="1"/>
  <c r="Z1162" i="1" s="1" a="1"/>
  <c r="B1257" i="1"/>
  <c r="Z1257" i="1" s="1" a="1"/>
  <c r="AJ1257" i="1" s="1"/>
  <c r="B1614" i="1"/>
  <c r="Z1614" i="1" s="1" a="1"/>
  <c r="B818" i="1"/>
  <c r="Z818" i="1" s="1" a="1"/>
  <c r="B184" i="1"/>
  <c r="Z184" i="1" s="1" a="1"/>
  <c r="B552" i="1"/>
  <c r="Z552" i="1" s="1" a="1"/>
  <c r="B1096" i="1"/>
  <c r="Z1096" i="1" s="1" a="1"/>
  <c r="B289" i="1"/>
  <c r="Z289" i="1" s="1" a="1"/>
  <c r="B1821" i="1"/>
  <c r="Z1821" i="1" s="1" a="1"/>
  <c r="B1515" i="1"/>
  <c r="Z1515" i="1" s="1" a="1"/>
  <c r="AJ1515" i="1" s="1"/>
  <c r="B1461" i="1"/>
  <c r="Z1461" i="1" s="1" a="1"/>
  <c r="B233" i="1"/>
  <c r="Z233" i="1" s="1" a="1"/>
  <c r="B400" i="1"/>
  <c r="Z400" i="1" s="1" a="1"/>
  <c r="B1005" i="1"/>
  <c r="Z1005" i="1" s="1" a="1"/>
  <c r="B969" i="1"/>
  <c r="Z969" i="1" s="1" a="1"/>
  <c r="B1060" i="1"/>
  <c r="Z1060" i="1" s="1" a="1"/>
  <c r="B1039" i="1"/>
  <c r="Z1039" i="1" s="1" a="1"/>
  <c r="B1735" i="1"/>
  <c r="Z1735" i="1" s="1" a="1"/>
  <c r="AJ1735" i="1" s="1"/>
  <c r="B739" i="1"/>
  <c r="Z739" i="1" s="1" a="1"/>
  <c r="B630" i="1"/>
  <c r="Z630" i="1" s="1" a="1"/>
  <c r="B2044" i="1"/>
  <c r="Z2044" i="1" s="1" a="1"/>
  <c r="B677" i="1"/>
  <c r="Z677" i="1" s="1" a="1"/>
  <c r="B1662" i="1"/>
  <c r="Z1662" i="1" s="1" a="1"/>
  <c r="B678" i="1"/>
  <c r="Z678" i="1" s="1" a="1"/>
  <c r="B1599" i="1"/>
  <c r="Z1599" i="1" s="1" a="1"/>
  <c r="B1297" i="1"/>
  <c r="Z1297" i="1" s="1" a="1"/>
  <c r="AJ1297" i="1" s="1"/>
  <c r="B1970" i="1"/>
  <c r="Z1970" i="1" s="1" a="1"/>
  <c r="B1822" i="1"/>
  <c r="Z1822" i="1" s="1" a="1"/>
  <c r="B2008" i="1"/>
  <c r="Z2008" i="1" s="1" a="1"/>
  <c r="B2021" i="1"/>
  <c r="Z2021" i="1" s="1" a="1"/>
  <c r="B914" i="1"/>
  <c r="Z914" i="1" s="1" a="1"/>
  <c r="B171" i="1"/>
  <c r="Z171" i="1" s="1" a="1"/>
  <c r="B1730" i="1"/>
  <c r="Z1730" i="1" s="1" a="1"/>
  <c r="B1589" i="1"/>
  <c r="Z1589" i="1" s="1" a="1"/>
  <c r="AJ1589" i="1" s="1"/>
  <c r="B72" i="1"/>
  <c r="Z72" i="1" s="1" a="1"/>
  <c r="AK72" i="1" s="1"/>
  <c r="B63" i="1"/>
  <c r="Z63" i="1" s="1" a="1"/>
  <c r="B1815" i="1"/>
  <c r="Z1815" i="1" s="1" a="1"/>
  <c r="B241" i="1"/>
  <c r="Z241" i="1" s="1" a="1"/>
  <c r="B922" i="1"/>
  <c r="Z922" i="1" s="1" a="1"/>
  <c r="B906" i="1"/>
  <c r="Z906" i="1" s="1" a="1"/>
  <c r="AE906" i="1" s="1"/>
  <c r="B1521" i="1"/>
  <c r="Z1521" i="1" s="1" a="1"/>
  <c r="B222" i="1"/>
  <c r="Z222" i="1" s="1" a="1"/>
  <c r="B142" i="1"/>
  <c r="Z142" i="1" s="1" a="1"/>
  <c r="AJ142" i="1" s="1"/>
  <c r="B1453" i="1"/>
  <c r="Z1453" i="1" s="1" a="1"/>
  <c r="B1426" i="1"/>
  <c r="Z1426" i="1" s="1" a="1"/>
  <c r="B698" i="1"/>
  <c r="Z698" i="1" s="1" a="1"/>
  <c r="B1052" i="1"/>
  <c r="Z1052" i="1" s="1" a="1"/>
  <c r="B539" i="1"/>
  <c r="Z539" i="1" s="1" a="1"/>
  <c r="B1532" i="1"/>
  <c r="Z1532" i="1" s="1" a="1"/>
  <c r="B1708" i="1"/>
  <c r="Z1708" i="1" s="1" a="1"/>
  <c r="B1843" i="1"/>
  <c r="Z1843" i="1" s="1" a="1"/>
  <c r="AJ1843" i="1" s="1"/>
  <c r="B1878" i="1"/>
  <c r="Z1878" i="1" s="1" a="1"/>
  <c r="B1420" i="1"/>
  <c r="Z1420" i="1" s="1" a="1"/>
  <c r="B1499" i="1"/>
  <c r="Z1499" i="1" s="1" a="1"/>
  <c r="B1526" i="1"/>
  <c r="Z1526" i="1" s="1" a="1"/>
  <c r="B1175" i="1"/>
  <c r="Z1175" i="1" s="1" a="1"/>
  <c r="B457" i="1"/>
  <c r="Z457" i="1" s="1" a="1"/>
  <c r="B405" i="1"/>
  <c r="Z405" i="1" s="1" a="1"/>
  <c r="B151" i="1"/>
  <c r="Z151" i="1" s="1" a="1"/>
  <c r="B1079" i="1"/>
  <c r="Z1079" i="1" s="1" a="1"/>
  <c r="B19" i="1"/>
  <c r="Z19" i="1" s="1" a="1"/>
  <c r="B223" i="1"/>
  <c r="Z223" i="1" s="1" a="1"/>
  <c r="B1948" i="1"/>
  <c r="Z1948" i="1" s="1" a="1"/>
  <c r="B310" i="1"/>
  <c r="Z310" i="1" s="1" a="1"/>
  <c r="B1771" i="1"/>
  <c r="Z1771" i="1" s="1" a="1"/>
  <c r="B357" i="1"/>
  <c r="Z357" i="1" s="1" a="1"/>
  <c r="AJ357" i="1" s="1"/>
  <c r="B254" i="1"/>
  <c r="Z254" i="1" s="1" a="1"/>
  <c r="B800" i="1"/>
  <c r="Z800" i="1" s="1" a="1"/>
  <c r="B1192" i="1"/>
  <c r="Z1192" i="1" s="1" a="1"/>
  <c r="B1990" i="1"/>
  <c r="Z1990" i="1" s="1" a="1"/>
  <c r="B1186" i="1"/>
  <c r="Z1186" i="1" s="1" a="1"/>
  <c r="B1277" i="1"/>
  <c r="Z1277" i="1" s="1" a="1"/>
  <c r="AE1277" i="1" s="1"/>
  <c r="B999" i="1"/>
  <c r="Z999" i="1" s="1" a="1"/>
  <c r="B1343" i="1"/>
  <c r="Z1343" i="1" s="1" a="1"/>
  <c r="AJ1343" i="1" s="1"/>
  <c r="B1261" i="1"/>
  <c r="Z1261" i="1" s="1" a="1"/>
  <c r="B1331" i="1"/>
  <c r="Z1331" i="1" s="1" a="1"/>
  <c r="B1486" i="1"/>
  <c r="Z1486" i="1" s="1" a="1"/>
  <c r="B271" i="1"/>
  <c r="Z271" i="1" s="1" a="1"/>
  <c r="B492" i="1"/>
  <c r="Z492" i="1" s="1" a="1"/>
  <c r="B1318" i="1"/>
  <c r="Z1318" i="1" s="1" a="1"/>
  <c r="B385" i="1"/>
  <c r="Z385" i="1" s="1" a="1"/>
  <c r="B1934" i="1"/>
  <c r="Z1934" i="1" s="1" a="1"/>
  <c r="AJ1934" i="1" s="1"/>
  <c r="B749" i="1"/>
  <c r="Z749" i="1" s="1" a="1"/>
  <c r="AK749" i="1" s="1"/>
  <c r="B1370" i="1"/>
  <c r="Z1370" i="1" s="1" a="1"/>
  <c r="B2085" i="1"/>
  <c r="Z2085" i="1" s="1" a="1"/>
  <c r="B458" i="1"/>
  <c r="Z458" i="1" s="1" a="1"/>
  <c r="B609" i="1"/>
  <c r="Z609" i="1" s="1" a="1"/>
  <c r="B116" i="1"/>
  <c r="Z116" i="1" s="1" a="1"/>
  <c r="B1357" i="1"/>
  <c r="Z1357" i="1" s="1" a="1"/>
  <c r="B708" i="1"/>
  <c r="Z708" i="1" s="1" a="1"/>
  <c r="B481" i="1"/>
  <c r="Z481" i="1" s="1" a="1"/>
  <c r="B530" i="1"/>
  <c r="Z530" i="1" s="1" a="1"/>
  <c r="B590" i="1"/>
  <c r="Z590" i="1" s="1" a="1"/>
  <c r="B2073" i="1"/>
  <c r="Z2073" i="1" s="1" a="1"/>
  <c r="B709" i="1"/>
  <c r="Z709" i="1" s="1" a="1"/>
  <c r="B540" i="1"/>
  <c r="Z540" i="1" s="1" a="1"/>
  <c r="B582" i="1"/>
  <c r="Z582" i="1" s="1" a="1"/>
  <c r="B1587" i="1"/>
  <c r="Z1587" i="1" s="1" a="1"/>
  <c r="AJ1587" i="1" s="1"/>
  <c r="B1826" i="1"/>
  <c r="Z1826" i="1" s="1" a="1"/>
  <c r="AJ1826" i="1" s="1"/>
  <c r="B1344" i="1"/>
  <c r="Z1344" i="1" s="1" a="1"/>
  <c r="B760" i="1"/>
  <c r="Z760" i="1" s="1" a="1"/>
  <c r="B2025" i="1"/>
  <c r="Z2025" i="1" s="1" a="1"/>
  <c r="B468" i="1"/>
  <c r="Z468" i="1" s="1" a="1"/>
  <c r="B1827" i="1"/>
  <c r="Z1827" i="1" s="1" a="1"/>
  <c r="B1865" i="1"/>
  <c r="Z1865" i="1" s="1" a="1"/>
  <c r="B1495" i="1"/>
  <c r="Z1495" i="1" s="1" a="1"/>
  <c r="B1074" i="1"/>
  <c r="Z1074" i="1" s="1" a="1"/>
  <c r="AK1074" i="1" s="1"/>
  <c r="B1926" i="1"/>
  <c r="Z1926" i="1" s="1" a="1"/>
  <c r="B155" i="1"/>
  <c r="Z155" i="1" s="1" a="1"/>
  <c r="B888" i="1"/>
  <c r="Z888" i="1" s="1" a="1"/>
  <c r="B1470" i="1"/>
  <c r="Z1470" i="1" s="1" a="1"/>
  <c r="B1981" i="1"/>
  <c r="Z1981" i="1" s="1" a="1"/>
  <c r="B2016" i="1"/>
  <c r="Z2016" i="1" s="1" a="1"/>
  <c r="B1508" i="1"/>
  <c r="Z1508" i="1" s="1" a="1"/>
  <c r="B2019" i="1"/>
  <c r="Z2019" i="1" s="1" a="1"/>
  <c r="AJ2019" i="1" s="1"/>
  <c r="B1111" i="1"/>
  <c r="Z1111" i="1" s="1" a="1"/>
  <c r="B936" i="1"/>
  <c r="Z936" i="1" s="1" a="1"/>
  <c r="B414" i="1"/>
  <c r="Z414" i="1" s="1" a="1"/>
  <c r="B267" i="1"/>
  <c r="Z267" i="1" s="1" a="1"/>
  <c r="B1895" i="1"/>
  <c r="Z1895" i="1" s="1" a="1"/>
  <c r="B390" i="1"/>
  <c r="Z390" i="1" s="1" a="1"/>
  <c r="B1441" i="1"/>
  <c r="Z1441" i="1" s="1" a="1"/>
  <c r="B448" i="1"/>
  <c r="Z448" i="1" s="1" a="1"/>
  <c r="AJ448" i="1" s="1"/>
  <c r="B1244" i="1"/>
  <c r="Z1244" i="1" s="1" a="1"/>
  <c r="B783" i="1"/>
  <c r="Z783" i="1" s="1" a="1"/>
  <c r="B729" i="1"/>
  <c r="Z729" i="1" s="1" a="1"/>
  <c r="B1752" i="1"/>
  <c r="Z1752" i="1" s="1" a="1"/>
  <c r="B189" i="1"/>
  <c r="Z189" i="1" s="1" a="1"/>
  <c r="B1198" i="1"/>
  <c r="Z1198" i="1" s="1" a="1"/>
  <c r="B1362" i="1"/>
  <c r="Z1362" i="1" s="1" a="1"/>
  <c r="B591" i="1"/>
  <c r="Z591" i="1" s="1" a="1"/>
  <c r="B362" i="1"/>
  <c r="Z362" i="1" s="1" a="1"/>
  <c r="B1933" i="1"/>
  <c r="Z1933" i="1" s="1" a="1"/>
  <c r="B346" i="1"/>
  <c r="Z346" i="1" s="1" a="1"/>
  <c r="B195" i="1"/>
  <c r="Z195" i="1" s="1" a="1"/>
  <c r="B1831" i="1"/>
  <c r="Z1831" i="1" s="1" a="1"/>
  <c r="AE1831" i="1" s="1"/>
  <c r="B553" i="1"/>
  <c r="Z553" i="1" s="1" a="1"/>
  <c r="B430" i="1"/>
  <c r="Z430" i="1" s="1" a="1"/>
  <c r="AJ430" i="1" s="1"/>
  <c r="B1031" i="1"/>
  <c r="Z1031" i="1" s="1" a="1"/>
  <c r="B1347" i="1"/>
  <c r="Z1347" i="1" s="1" a="1"/>
  <c r="B2066" i="1"/>
  <c r="Z2066" i="1" s="1" a="1"/>
  <c r="B1953" i="1"/>
  <c r="Z1953" i="1" s="1" a="1"/>
  <c r="B925" i="1"/>
  <c r="Z925" i="1" s="1" a="1"/>
  <c r="B1849" i="1"/>
  <c r="Z1849" i="1" s="1" a="1"/>
  <c r="B860" i="1"/>
  <c r="Z860" i="1" s="1" a="1"/>
  <c r="B302" i="1"/>
  <c r="Z302" i="1" s="1" a="1"/>
  <c r="AJ302" i="1" s="1"/>
  <c r="B238" i="1"/>
  <c r="Z238" i="1" s="1" a="1"/>
  <c r="AJ238" i="1" s="1"/>
  <c r="B127" i="1"/>
  <c r="Z127" i="1" s="1" a="1"/>
  <c r="B1545" i="1"/>
  <c r="Z1545" i="1" s="1" a="1"/>
  <c r="B801" i="1"/>
  <c r="Z801" i="1" s="1" a="1"/>
  <c r="B1298" i="1"/>
  <c r="Z1298" i="1" s="1" a="1"/>
  <c r="B583" i="1"/>
  <c r="Z583" i="1" s="1" a="1"/>
  <c r="B1122" i="1"/>
  <c r="Z1122" i="1" s="1" a="1"/>
  <c r="B699" i="1"/>
  <c r="Z699" i="1" s="1" a="1"/>
  <c r="B1164" i="1"/>
  <c r="Z1164" i="1" s="1" a="1"/>
  <c r="AJ1164" i="1" s="1"/>
  <c r="B166" i="1"/>
  <c r="Z166" i="1" s="1" a="1"/>
  <c r="B459" i="1"/>
  <c r="Z459" i="1" s="1" a="1"/>
  <c r="B349" i="1"/>
  <c r="Z349" i="1" s="1" a="1"/>
  <c r="B1712" i="1"/>
  <c r="Z1712" i="1" s="1" a="1"/>
  <c r="B2088" i="1"/>
  <c r="Z2088" i="1" s="1" a="1"/>
  <c r="B2086" i="1"/>
  <c r="Z2086" i="1" s="1" a="1"/>
  <c r="B1439" i="1"/>
  <c r="Z1439" i="1" s="1" a="1"/>
  <c r="B1962" i="1"/>
  <c r="Z1962" i="1" s="1" a="1"/>
  <c r="AJ1962" i="1" s="1"/>
  <c r="B562" i="1"/>
  <c r="Z562" i="1" s="1" a="1"/>
  <c r="B1798" i="1"/>
  <c r="Z1798" i="1" s="1" a="1"/>
  <c r="B1234" i="1"/>
  <c r="Z1234" i="1" s="1" a="1"/>
  <c r="B687" i="1"/>
  <c r="Z687" i="1" s="1" a="1"/>
  <c r="B1863" i="1"/>
  <c r="Z1863" i="1" s="1" a="1"/>
  <c r="B1768" i="1"/>
  <c r="Z1768" i="1" s="1" a="1"/>
  <c r="B118" i="1"/>
  <c r="Z118" i="1" s="1" a="1"/>
  <c r="B827" i="1"/>
  <c r="Z827" i="1" s="1" a="1"/>
  <c r="B710" i="1"/>
  <c r="Z710" i="1" s="1" a="1"/>
  <c r="B1339" i="1"/>
  <c r="Z1339" i="1" s="1" a="1"/>
  <c r="B2087" i="1"/>
  <c r="Z2087" i="1" s="1" a="1"/>
  <c r="B1117" i="1"/>
  <c r="Z1117" i="1" s="1" a="1"/>
  <c r="B531" i="1"/>
  <c r="Z531" i="1" s="1" a="1"/>
  <c r="B210" i="1"/>
  <c r="Z210" i="1" s="1" a="1"/>
  <c r="B1245" i="1"/>
  <c r="Z1245" i="1" s="1" a="1"/>
  <c r="AJ1245" i="1" s="1"/>
  <c r="B1385" i="1"/>
  <c r="Z1385" i="1" s="1" a="1"/>
  <c r="B1503" i="1"/>
  <c r="Z1503" i="1" s="1" a="1"/>
  <c r="B275" i="1"/>
  <c r="Z275" i="1" s="1" a="1"/>
  <c r="B1855" i="1"/>
  <c r="Z1855" i="1" s="1" a="1"/>
  <c r="B218" i="1"/>
  <c r="Z218" i="1" s="1" a="1"/>
  <c r="B408" i="1"/>
  <c r="Z408" i="1" s="1" a="1"/>
  <c r="B1348" i="1"/>
  <c r="Z1348" i="1" s="1" a="1"/>
  <c r="B212" i="1"/>
  <c r="Z212" i="1" s="1" a="1"/>
  <c r="AJ212" i="1" s="1"/>
  <c r="B1220" i="1"/>
  <c r="Z1220" i="1" s="1" a="1"/>
  <c r="B610" i="1"/>
  <c r="Z610" i="1" s="1" a="1"/>
  <c r="B460" i="1"/>
  <c r="Z460" i="1" s="1" a="1"/>
  <c r="B1086" i="1"/>
  <c r="Z1086" i="1" s="1" a="1"/>
  <c r="B1727" i="1"/>
  <c r="Z1727" i="1" s="1" a="1"/>
  <c r="B1260" i="1"/>
  <c r="Z1260" i="1" s="1" a="1"/>
  <c r="B1340" i="1"/>
  <c r="Z1340" i="1" s="1" a="1"/>
  <c r="B1632" i="1"/>
  <c r="Z1632" i="1" s="1" a="1"/>
  <c r="AJ1632" i="1" s="1"/>
  <c r="B849" i="1"/>
  <c r="Z849" i="1" s="1" a="1"/>
  <c r="B1862" i="1"/>
  <c r="Z1862" i="1" s="1" a="1"/>
  <c r="B784" i="1"/>
  <c r="Z784" i="1" s="1" a="1"/>
  <c r="B794" i="1"/>
  <c r="Z794" i="1" s="1" a="1"/>
  <c r="B79" i="1"/>
  <c r="Z79" i="1" s="1" a="1"/>
  <c r="B1660" i="1"/>
  <c r="Z1660" i="1" s="1" a="1"/>
  <c r="AE1660" i="1" s="1"/>
  <c r="B1806" i="1"/>
  <c r="Z1806" i="1" s="1" a="1"/>
  <c r="AA1806" i="1" s="1"/>
  <c r="B474" i="1"/>
  <c r="Z474" i="1" s="1" a="1"/>
  <c r="B1705" i="1"/>
  <c r="Z1705" i="1" s="1" a="1"/>
  <c r="AK1705" i="1" s="1"/>
  <c r="B1928" i="1"/>
  <c r="Z1928" i="1" s="1" a="1"/>
  <c r="B532" i="1"/>
  <c r="Z532" i="1" s="1" a="1"/>
  <c r="B1588" i="1"/>
  <c r="Z1588" i="1" s="1" a="1"/>
  <c r="B305" i="1"/>
  <c r="Z305" i="1" s="1" a="1"/>
  <c r="B584" i="1"/>
  <c r="Z584" i="1" s="1" a="1"/>
  <c r="AE584" i="1" s="1"/>
  <c r="B1317" i="1"/>
  <c r="Z1317" i="1" s="1" a="1"/>
  <c r="B1300" i="1"/>
  <c r="Z1300" i="1" s="1" a="1"/>
  <c r="AK1300" i="1" s="1"/>
  <c r="B441" i="1"/>
  <c r="Z441" i="1" s="1" a="1"/>
  <c r="B1022" i="1"/>
  <c r="Z1022" i="1" s="1" a="1"/>
  <c r="B1569" i="1"/>
  <c r="Z1569" i="1" s="1" a="1"/>
  <c r="B2023" i="1"/>
  <c r="Z2023" i="1" s="1" a="1"/>
  <c r="B891" i="1"/>
  <c r="Z891" i="1" s="1" a="1"/>
  <c r="B312" i="1"/>
  <c r="Z312" i="1" s="1" a="1"/>
  <c r="B533" i="1"/>
  <c r="Z533" i="1" s="1" a="1"/>
  <c r="B1789" i="1"/>
  <c r="Z1789" i="1" s="1" a="1"/>
  <c r="B1285" i="1"/>
  <c r="Z1285" i="1" s="1" a="1"/>
  <c r="B1672" i="1"/>
  <c r="Z1672" i="1" s="1" a="1"/>
  <c r="B1571" i="1"/>
  <c r="Z1571" i="1" s="1" a="1"/>
  <c r="B3" i="1"/>
  <c r="Z3" i="1" s="1" a="1"/>
  <c r="B1211" i="1"/>
  <c r="Z1211" i="1" s="1" a="1"/>
  <c r="B993" i="1"/>
  <c r="Z993" i="1" s="1" a="1"/>
  <c r="B284" i="1"/>
  <c r="Z284" i="1" s="1" a="1"/>
  <c r="B264" i="1"/>
  <c r="Z264" i="1" s="1" a="1"/>
  <c r="B193" i="1"/>
  <c r="Z193" i="1" s="1" a="1"/>
  <c r="B1606" i="1"/>
  <c r="Z1606" i="1" s="1" a="1"/>
  <c r="B1866" i="1"/>
  <c r="Z1866" i="1" s="1" a="1"/>
  <c r="B541" i="1"/>
  <c r="Z541" i="1" s="1" a="1"/>
  <c r="B1684" i="1"/>
  <c r="Z1684" i="1" s="1" a="1"/>
  <c r="B1786" i="1"/>
  <c r="Z1786" i="1" s="1" a="1"/>
  <c r="B785" i="1"/>
  <c r="Z785" i="1" s="1" a="1"/>
  <c r="B1958" i="1"/>
  <c r="Z1958" i="1" s="1" a="1"/>
  <c r="B1557" i="1"/>
  <c r="Z1557" i="1" s="1" a="1"/>
  <c r="B915" i="1"/>
  <c r="Z915" i="1" s="1" a="1"/>
  <c r="B182" i="1"/>
  <c r="Z182" i="1" s="1" a="1"/>
  <c r="B94" i="1"/>
  <c r="Z94" i="1" s="1" a="1"/>
  <c r="B1666" i="1"/>
  <c r="Z1666" i="1" s="1" a="1"/>
  <c r="B2029" i="1"/>
  <c r="Z2029" i="1" s="1" a="1"/>
  <c r="B117" i="1"/>
  <c r="Z117" i="1" s="1" a="1"/>
  <c r="B363" i="1"/>
  <c r="Z363" i="1" s="1" a="1"/>
  <c r="B1151" i="1"/>
  <c r="Z1151" i="1" s="1" a="1"/>
  <c r="B1977" i="1"/>
  <c r="Z1977" i="1" s="1" a="1"/>
  <c r="B941" i="1"/>
  <c r="Z941" i="1" s="1" a="1"/>
  <c r="B1167" i="1"/>
  <c r="Z1167" i="1" s="1" a="1"/>
  <c r="B323" i="1"/>
  <c r="Z323" i="1" s="1" a="1"/>
  <c r="B1765" i="1"/>
  <c r="Z1765" i="1" s="1" a="1"/>
  <c r="B1739" i="1"/>
  <c r="Z1739" i="1" s="1" a="1"/>
  <c r="B1112" i="1"/>
  <c r="Z1112" i="1" s="1" a="1"/>
  <c r="B1645" i="1"/>
  <c r="Z1645" i="1" s="1" a="1"/>
  <c r="B1012" i="1"/>
  <c r="Z1012" i="1" s="1" a="1"/>
  <c r="B1365" i="1"/>
  <c r="Z1365" i="1" s="1" a="1"/>
  <c r="B1558" i="1"/>
  <c r="Z1558" i="1" s="1" a="1"/>
  <c r="B1258" i="1"/>
  <c r="Z1258" i="1" s="1" a="1"/>
  <c r="B1498" i="1"/>
  <c r="Z1498" i="1" s="1" a="1"/>
  <c r="B2001" i="1"/>
  <c r="Z2001" i="1" s="1" a="1"/>
  <c r="B344" i="1"/>
  <c r="Z344" i="1" s="1" a="1"/>
  <c r="B518" i="1"/>
  <c r="Z518" i="1" s="1" a="1"/>
  <c r="B1793" i="1"/>
  <c r="Z1793" i="1" s="1" a="1"/>
  <c r="B1583" i="1"/>
  <c r="Z1583" i="1" s="1" a="1"/>
  <c r="B1158" i="1"/>
  <c r="Z1158" i="1" s="1" a="1"/>
  <c r="B1629" i="1"/>
  <c r="Z1629" i="1" s="1" a="1"/>
  <c r="B1231" i="1"/>
  <c r="Z1231" i="1" s="1" a="1"/>
  <c r="B904" i="1"/>
  <c r="Z904" i="1" s="1" a="1"/>
  <c r="B461" i="1"/>
  <c r="Z461" i="1" s="1" a="1"/>
  <c r="B926" i="1"/>
  <c r="Z926" i="1" s="1" a="1"/>
  <c r="B1401" i="1"/>
  <c r="Z1401" i="1" s="1" a="1"/>
  <c r="B554" i="1"/>
  <c r="Z554" i="1" s="1" a="1"/>
  <c r="B2074" i="1"/>
  <c r="Z2074" i="1" s="1" a="1"/>
  <c r="B828" i="1"/>
  <c r="Z828" i="1" s="1" a="1"/>
  <c r="B265" i="1"/>
  <c r="Z265" i="1" s="1" a="1"/>
  <c r="B875" i="1"/>
  <c r="Z875" i="1" s="1" a="1"/>
  <c r="B1779" i="1"/>
  <c r="Z1779" i="1" s="1" a="1"/>
  <c r="B1916" i="1"/>
  <c r="Z1916" i="1" s="1" a="1"/>
  <c r="B1584" i="1"/>
  <c r="Z1584" i="1" s="1" a="1"/>
  <c r="B1451" i="1"/>
  <c r="Z1451" i="1" s="1" a="1"/>
  <c r="B1633" i="1"/>
  <c r="Z1633" i="1" s="1" a="1"/>
  <c r="B711" i="1"/>
  <c r="Z711" i="1" s="1" a="1"/>
  <c r="B1540" i="1"/>
  <c r="Z1540" i="1" s="1" a="1"/>
  <c r="B33" i="1"/>
  <c r="Z33" i="1" s="1" a="1"/>
  <c r="B648" i="1"/>
  <c r="Z648" i="1" s="1" a="1"/>
  <c r="B244" i="1"/>
  <c r="Z244" i="1" s="1" a="1"/>
  <c r="B658" i="1"/>
  <c r="Z658" i="1" s="1" a="1"/>
  <c r="B886" i="1"/>
  <c r="Z886" i="1" s="1" a="1"/>
  <c r="B1871" i="1"/>
  <c r="Z1871" i="1" s="1" a="1"/>
  <c r="B945" i="1"/>
  <c r="Z945" i="1" s="1" a="1"/>
  <c r="B577" i="1"/>
  <c r="Z577" i="1" s="1" a="1"/>
  <c r="B14" i="1"/>
  <c r="Z14" i="1" s="1" a="1"/>
  <c r="B121" i="1"/>
  <c r="Z121" i="1" s="1" a="1"/>
  <c r="B1442" i="1"/>
  <c r="Z1442" i="1" s="1" a="1"/>
  <c r="B720" i="1"/>
  <c r="Z720" i="1" s="1" a="1"/>
  <c r="B1345" i="1"/>
  <c r="Z1345" i="1" s="1" a="1"/>
  <c r="B1456" i="1"/>
  <c r="Z1456" i="1" s="1" a="1"/>
  <c r="B1585" i="1"/>
  <c r="Z1585" i="1" s="1" a="1"/>
  <c r="B1127" i="1"/>
  <c r="Z1127" i="1" s="1" a="1"/>
  <c r="B853" i="1"/>
  <c r="Z853" i="1" s="1" a="1"/>
  <c r="B1886" i="1"/>
  <c r="Z1886" i="1" s="1" a="1"/>
  <c r="B1238" i="1"/>
  <c r="Z1238" i="1" s="1" a="1"/>
  <c r="B364" i="1"/>
  <c r="Z364" i="1" s="1" a="1"/>
  <c r="B2048" i="1"/>
  <c r="Z2048" i="1" s="1" a="1"/>
  <c r="B511" i="1"/>
  <c r="Z511" i="1" s="1" a="1"/>
  <c r="B712" i="1"/>
  <c r="Z712" i="1" s="1" a="1"/>
  <c r="B2032" i="1"/>
  <c r="Z2032" i="1" s="1" a="1"/>
  <c r="AA2032" i="1" s="1"/>
  <c r="B1746" i="1"/>
  <c r="Z1746" i="1" s="1" a="1"/>
  <c r="B339" i="1"/>
  <c r="Z339" i="1" s="1" a="1"/>
  <c r="B1902" i="1"/>
  <c r="Z1902" i="1" s="1" a="1"/>
  <c r="B1760" i="1"/>
  <c r="Z1760" i="1" s="1" a="1"/>
  <c r="AA1760" i="1" s="1"/>
  <c r="B161" i="1"/>
  <c r="Z161" i="1" s="1" a="1"/>
  <c r="B2082" i="1"/>
  <c r="Z2082" i="1" s="1" a="1"/>
  <c r="B1936" i="1"/>
  <c r="Z1936" i="1" s="1" a="1"/>
  <c r="B337" i="1"/>
  <c r="Z337" i="1" s="1" a="1"/>
  <c r="AA337" i="1" s="1"/>
  <c r="B631" i="1"/>
  <c r="Z631" i="1" s="1" a="1"/>
  <c r="B1230" i="1"/>
  <c r="Z1230" i="1" s="1" a="1"/>
  <c r="B688" i="1"/>
  <c r="Z688" i="1" s="1" a="1"/>
  <c r="B2056" i="1"/>
  <c r="Z2056" i="1" s="1" a="1"/>
  <c r="B632" i="1"/>
  <c r="Z632" i="1" s="1" a="1"/>
  <c r="B1371" i="1"/>
  <c r="Z1371" i="1" s="1" a="1"/>
  <c r="B172" i="1"/>
  <c r="Z172" i="1" s="1" a="1"/>
  <c r="B1081" i="1"/>
  <c r="Z1081" i="1" s="1" a="1"/>
  <c r="AA1081" i="1" s="1"/>
  <c r="B563" i="1"/>
  <c r="Z563" i="1" s="1" a="1"/>
  <c r="B239" i="1"/>
  <c r="Z239" i="1" s="1" a="1"/>
  <c r="B388" i="1"/>
  <c r="Z388" i="1" s="1" a="1"/>
  <c r="B298" i="1"/>
  <c r="Z298" i="1" s="1" a="1"/>
  <c r="AA298" i="1" s="1"/>
  <c r="B386" i="1"/>
  <c r="Z386" i="1" s="1" a="1"/>
  <c r="B807" i="1"/>
  <c r="Z807" i="1" s="1" a="1"/>
  <c r="B542" i="1"/>
  <c r="Z542" i="1" s="1" a="1"/>
  <c r="B1870" i="1"/>
  <c r="Z1870" i="1" s="1" a="1"/>
  <c r="AA1870" i="1" s="1"/>
  <c r="B1900" i="1"/>
  <c r="Z1900" i="1" s="1" a="1"/>
  <c r="B1547" i="1"/>
  <c r="Z1547" i="1" s="1" a="1"/>
  <c r="B1201" i="1"/>
  <c r="Z1201" i="1" s="1" a="1"/>
  <c r="B66" i="1"/>
  <c r="Z66" i="1" s="1" a="1"/>
  <c r="B92" i="1"/>
  <c r="Z92" i="1" s="1" a="1"/>
  <c r="B131" i="1"/>
  <c r="Z131" i="1" s="1" a="1"/>
  <c r="B249" i="1"/>
  <c r="Z249" i="1" s="1" a="1"/>
  <c r="B1510" i="1"/>
  <c r="Z1510" i="1" s="1" a="1"/>
  <c r="AA1510" i="1" s="1"/>
  <c r="B867" i="1"/>
  <c r="Z867" i="1" s="1" a="1"/>
  <c r="B776" i="1"/>
  <c r="Z776" i="1" s="1" a="1"/>
  <c r="B266" i="1"/>
  <c r="Z266" i="1" s="1" a="1"/>
  <c r="B406" i="1"/>
  <c r="Z406" i="1" s="1" a="1"/>
  <c r="AA406" i="1" s="1"/>
  <c r="B1288" i="1"/>
  <c r="Z1288" i="1" s="1" a="1"/>
  <c r="B949" i="1"/>
  <c r="Z949" i="1" s="1" a="1"/>
  <c r="B2036" i="1"/>
  <c r="Z2036" i="1" s="1" a="1"/>
  <c r="B2057" i="1"/>
  <c r="Z2057" i="1" s="1" a="1"/>
  <c r="AA2057" i="1" s="1"/>
  <c r="B1538" i="1"/>
  <c r="Z1538" i="1" s="1" a="1"/>
  <c r="B585" i="1"/>
  <c r="Z585" i="1" s="1" a="1"/>
  <c r="B10" i="1"/>
  <c r="Z10" i="1" s="1" a="1"/>
  <c r="B277" i="1"/>
  <c r="Z277" i="1" s="1" a="1"/>
  <c r="B99" i="1"/>
  <c r="Z99" i="1" s="1" a="1"/>
  <c r="B568" i="1"/>
  <c r="Z568" i="1" s="1" a="1"/>
  <c r="B620" i="1"/>
  <c r="Z620" i="1" s="1" a="1"/>
  <c r="B1303" i="1"/>
  <c r="Z1303" i="1" s="1" a="1"/>
  <c r="AJ1303" i="1" s="1"/>
  <c r="B1533" i="1"/>
  <c r="Z1533" i="1" s="1" a="1"/>
  <c r="B345" i="1"/>
  <c r="Z345" i="1" s="1" a="1"/>
  <c r="B1675" i="1"/>
  <c r="Z1675" i="1" s="1" a="1"/>
  <c r="B1405" i="1"/>
  <c r="Z1405" i="1" s="1" a="1"/>
  <c r="AJ1405" i="1" s="1"/>
  <c r="B819" i="1"/>
  <c r="Z819" i="1" s="1" a="1"/>
  <c r="B1351" i="1"/>
  <c r="Z1351" i="1" s="1" a="1"/>
  <c r="B1481" i="1"/>
  <c r="Z1481" i="1" s="1" a="1"/>
  <c r="B1802" i="1"/>
  <c r="Z1802" i="1" s="1" a="1"/>
  <c r="AJ1802" i="1" s="1"/>
  <c r="B1358" i="1"/>
  <c r="Z1358" i="1" s="1" a="1"/>
  <c r="B2007" i="1"/>
  <c r="Z2007" i="1" s="1" a="1"/>
  <c r="B700" i="1"/>
  <c r="Z700" i="1" s="1" a="1"/>
  <c r="B340" i="1"/>
  <c r="Z340" i="1" s="1" a="1"/>
  <c r="B124" i="1"/>
  <c r="Z124" i="1" s="1" a="1"/>
  <c r="B1593" i="1"/>
  <c r="Z1593" i="1" s="1" a="1"/>
  <c r="B689" i="1"/>
  <c r="Z689" i="1" s="1" a="1"/>
  <c r="B113" i="1"/>
  <c r="Z113" i="1" s="1" a="1"/>
  <c r="AJ113" i="1" s="1"/>
  <c r="B442" i="1"/>
  <c r="Z442" i="1" s="1" a="1"/>
  <c r="B1068" i="1"/>
  <c r="Z1068" i="1" s="1" a="1"/>
  <c r="B236" i="1"/>
  <c r="Z236" i="1" s="1" a="1"/>
  <c r="B690" i="1"/>
  <c r="Z690" i="1" s="1" a="1"/>
  <c r="AJ690" i="1" s="1"/>
  <c r="B2077" i="1"/>
  <c r="Z2077" i="1" s="1" a="1"/>
  <c r="B916" i="1"/>
  <c r="Z916" i="1" s="1" a="1"/>
  <c r="B1053" i="1"/>
  <c r="Z1053" i="1" s="1" a="1"/>
  <c r="B2028" i="1"/>
  <c r="Z2028" i="1" s="1" a="1"/>
  <c r="AJ2028" i="1" s="1"/>
  <c r="B2038" i="1"/>
  <c r="Z2038" i="1" s="1" a="1"/>
  <c r="B1922" i="1"/>
  <c r="Z1922" i="1" s="1" a="1"/>
  <c r="B919" i="1"/>
  <c r="Z919" i="1" s="1" a="1"/>
  <c r="B659" i="1"/>
  <c r="Z659" i="1" s="1" a="1"/>
  <c r="B449" i="1"/>
  <c r="Z449" i="1" s="1" a="1"/>
  <c r="B1226" i="1"/>
  <c r="Z1226" i="1" s="1" a="1"/>
  <c r="B354" i="1"/>
  <c r="Z354" i="1" s="1" a="1"/>
  <c r="B1555" i="1"/>
  <c r="Z1555" i="1" s="1" a="1"/>
  <c r="AJ1555" i="1" s="1"/>
  <c r="B1376" i="1"/>
  <c r="Z1376" i="1" s="1" a="1"/>
  <c r="B144" i="1"/>
  <c r="Z144" i="1" s="1" a="1"/>
  <c r="B1040" i="1"/>
  <c r="Z1040" i="1" s="1" a="1"/>
  <c r="B555" i="1"/>
  <c r="Z555" i="1" s="1" a="1"/>
  <c r="AJ555" i="1" s="1"/>
  <c r="B401" i="1"/>
  <c r="Z401" i="1" s="1" a="1"/>
  <c r="B1516" i="1"/>
  <c r="Z1516" i="1" s="1" a="1"/>
  <c r="B273" i="1"/>
  <c r="Z273" i="1" s="1" a="1"/>
  <c r="B1389" i="1"/>
  <c r="Z1389" i="1" s="1" a="1"/>
  <c r="AJ1389" i="1" s="1"/>
  <c r="B1657" i="1"/>
  <c r="Z1657" i="1" s="1" a="1"/>
  <c r="B1537" i="1"/>
  <c r="Z1537" i="1" s="1" a="1"/>
  <c r="B1824" i="1"/>
  <c r="Z1824" i="1" s="1" a="1"/>
  <c r="B1706" i="1"/>
  <c r="Z1706" i="1" s="1" a="1"/>
  <c r="B41" i="1"/>
  <c r="Z41" i="1" s="1" a="1"/>
  <c r="B39" i="1"/>
  <c r="Z39" i="1" s="1" a="1"/>
  <c r="B64" i="1"/>
  <c r="Z64" i="1" s="1" a="1"/>
  <c r="B1178" i="1"/>
  <c r="Z1178" i="1" s="1" a="1"/>
  <c r="AJ1178" i="1" s="1"/>
  <c r="B1299" i="1"/>
  <c r="Z1299" i="1" s="1" a="1"/>
  <c r="B1478" i="1"/>
  <c r="Z1478" i="1" s="1" a="1"/>
  <c r="B713" i="1"/>
  <c r="Z713" i="1" s="1" a="1"/>
  <c r="B380" i="1"/>
  <c r="Z380" i="1" s="1" a="1"/>
  <c r="AJ380" i="1" s="1"/>
  <c r="B1531" i="1"/>
  <c r="Z1531" i="1" s="1" a="1"/>
  <c r="B443" i="1"/>
  <c r="Z443" i="1" s="1" a="1"/>
  <c r="B1397" i="1"/>
  <c r="Z1397" i="1" s="1" a="1"/>
  <c r="B1638" i="1"/>
  <c r="Z1638" i="1" s="1" a="1"/>
  <c r="AJ1638" i="1" s="1"/>
  <c r="B846" i="1"/>
  <c r="Z846" i="1" s="1" a="1"/>
  <c r="B901" i="1"/>
  <c r="Z901" i="1" s="1" a="1"/>
  <c r="B1892" i="1"/>
  <c r="Z1892" i="1" s="1" a="1"/>
  <c r="B1647" i="1"/>
  <c r="Z1647" i="1" s="1" a="1"/>
  <c r="B1264" i="1"/>
  <c r="Z1264" i="1" s="1" a="1"/>
  <c r="B929" i="1"/>
  <c r="Z929" i="1" s="1" a="1"/>
  <c r="B261" i="1"/>
  <c r="Z261" i="1" s="1" a="1"/>
  <c r="B1639" i="1"/>
  <c r="Z1639" i="1" s="1" a="1"/>
  <c r="AJ1639" i="1" s="1"/>
  <c r="B2002" i="1"/>
  <c r="Z2002" i="1" s="1" a="1"/>
  <c r="B38" i="1"/>
  <c r="Z38" i="1" s="1" a="1"/>
  <c r="B927" i="1"/>
  <c r="Z927" i="1" s="1" a="1"/>
  <c r="B1082" i="1"/>
  <c r="Z1082" i="1" s="1" a="1"/>
  <c r="AJ1082" i="1" s="1"/>
  <c r="B24" i="1"/>
  <c r="Z24" i="1" s="1" a="1"/>
  <c r="B402" i="1"/>
  <c r="Z402" i="1" s="1" a="1"/>
  <c r="B52" i="1"/>
  <c r="Z52" i="1" s="1" a="1"/>
  <c r="B44" i="1"/>
  <c r="Z44" i="1" s="1" a="1"/>
  <c r="AK44" i="1" s="1"/>
  <c r="B1868" i="1"/>
  <c r="Z1868" i="1" s="1" a="1"/>
  <c r="B74" i="1"/>
  <c r="Z74" i="1" s="1" a="1"/>
  <c r="B221" i="1"/>
  <c r="Z221" i="1" s="1" a="1"/>
  <c r="B592" i="1"/>
  <c r="Z592" i="1" s="1" a="1"/>
  <c r="B1992" i="1"/>
  <c r="Z1992" i="1" s="1" a="1"/>
  <c r="B82" i="1"/>
  <c r="Z82" i="1" s="1" a="1"/>
  <c r="B262" i="1"/>
  <c r="Z262" i="1" s="1" a="1"/>
  <c r="B679" i="1"/>
  <c r="Z679" i="1" s="1" a="1"/>
  <c r="B1519" i="1"/>
  <c r="Z1519" i="1" s="1" a="1"/>
  <c r="B234" i="1"/>
  <c r="Z234" i="1" s="1" a="1"/>
  <c r="B2092" i="1"/>
  <c r="Z2092" i="1" s="1" a="1"/>
  <c r="B1572" i="1"/>
  <c r="Z1572" i="1" s="1" a="1"/>
  <c r="B1372" i="1"/>
  <c r="Z1372" i="1" s="1" a="1"/>
  <c r="B1424" i="1"/>
  <c r="Z1424" i="1" s="1" a="1"/>
  <c r="B431" i="1"/>
  <c r="Z431" i="1" s="1" a="1"/>
  <c r="B1035" i="1"/>
  <c r="Z1035" i="1" s="1" a="1"/>
  <c r="B750" i="1"/>
  <c r="Z750" i="1" s="1" a="1"/>
  <c r="B802" i="1"/>
  <c r="Z802" i="1" s="1" a="1"/>
  <c r="B1709" i="1"/>
  <c r="Z1709" i="1" s="1" a="1"/>
  <c r="B29" i="1"/>
  <c r="Z29" i="1" s="1" a="1"/>
  <c r="B1905" i="1"/>
  <c r="Z1905" i="1" s="1" a="1"/>
  <c r="B135" i="1"/>
  <c r="Z135" i="1" s="1" a="1"/>
  <c r="B130" i="1"/>
  <c r="Z130" i="1" s="1" a="1"/>
  <c r="B808" i="1"/>
  <c r="Z808" i="1" s="1" a="1"/>
  <c r="B885" i="1"/>
  <c r="Z885" i="1" s="1" a="1"/>
  <c r="B835" i="1"/>
  <c r="Z835" i="1" s="1" a="1"/>
  <c r="AJ835" i="1" s="1"/>
  <c r="B499" i="1"/>
  <c r="Z499" i="1" s="1" a="1"/>
  <c r="B192" i="1"/>
  <c r="Z192" i="1" s="1" a="1"/>
  <c r="B84" i="1"/>
  <c r="Z84" i="1" s="1" a="1"/>
  <c r="B1023" i="1"/>
  <c r="Z1023" i="1" s="1" a="1"/>
  <c r="B944" i="1"/>
  <c r="Z944" i="1" s="1" a="1"/>
  <c r="B199" i="1"/>
  <c r="Z199" i="1" s="1" a="1"/>
  <c r="B268" i="1"/>
  <c r="Z268" i="1" s="1" a="1"/>
  <c r="B1075" i="1"/>
  <c r="Z1075" i="1" s="1" a="1"/>
  <c r="B1877" i="1"/>
  <c r="Z1877" i="1" s="1" a="1"/>
  <c r="AJ1877" i="1" s="1"/>
  <c r="B1487" i="1"/>
  <c r="Z1487" i="1" s="1" a="1"/>
  <c r="B751" i="1"/>
  <c r="Z751" i="1" s="1" a="1"/>
  <c r="B1857" i="1"/>
  <c r="Z1857" i="1" s="1" a="1"/>
  <c r="B1319" i="1"/>
  <c r="Z1319" i="1" s="1" a="1"/>
  <c r="B2047" i="1"/>
  <c r="Z2047" i="1" s="1" a="1"/>
  <c r="B950" i="1"/>
  <c r="Z950" i="1" s="1" a="1"/>
  <c r="B714" i="1"/>
  <c r="Z714" i="1" s="1" a="1"/>
  <c r="B1482" i="1"/>
  <c r="Z1482" i="1" s="1" a="1"/>
  <c r="B1737" i="1"/>
  <c r="Z1737" i="1" s="1" a="1"/>
  <c r="AA1737" i="1" s="1"/>
  <c r="B1415" i="1"/>
  <c r="Z1415" i="1" s="1" a="1"/>
  <c r="B721" i="1"/>
  <c r="Z721" i="1" s="1" a="1"/>
  <c r="B980" i="1"/>
  <c r="Z980" i="1" s="1" a="1"/>
  <c r="B324" i="1"/>
  <c r="Z324" i="1" s="1" a="1"/>
  <c r="AA324" i="1" s="1"/>
  <c r="B482" i="1"/>
  <c r="Z482" i="1" s="1" a="1"/>
  <c r="B809" i="1"/>
  <c r="Z809" i="1" s="1" a="1"/>
  <c r="B810" i="1"/>
  <c r="Z810" i="1" s="1" a="1"/>
  <c r="B1812" i="1"/>
  <c r="Z1812" i="1" s="1" a="1"/>
  <c r="AA1812" i="1" s="1"/>
  <c r="B920" i="1"/>
  <c r="Z920" i="1" s="1" a="1"/>
  <c r="B1534" i="1"/>
  <c r="Z1534" i="1" s="1" a="1"/>
  <c r="B1755" i="1"/>
  <c r="Z1755" i="1" s="1" a="1"/>
  <c r="B543" i="1"/>
  <c r="Z543" i="1" s="1" a="1"/>
  <c r="B1943" i="1"/>
  <c r="Z1943" i="1" s="1" a="1"/>
  <c r="B432" i="1"/>
  <c r="Z432" i="1" s="1" a="1"/>
  <c r="B1090" i="1"/>
  <c r="Z1090" i="1" s="1" a="1"/>
  <c r="B1173" i="1"/>
  <c r="Z1173" i="1" s="1" a="1"/>
  <c r="AA1173" i="1" s="1"/>
  <c r="B1732" i="1"/>
  <c r="Z1732" i="1" s="1" a="1"/>
  <c r="B1473" i="1"/>
  <c r="Z1473" i="1" s="1" a="1"/>
  <c r="B1807" i="1"/>
  <c r="Z1807" i="1" s="1" a="1"/>
  <c r="B415" i="1"/>
  <c r="Z415" i="1" s="1" a="1"/>
  <c r="AA415" i="1" s="1"/>
  <c r="B500" i="1"/>
  <c r="Z500" i="1" s="1" a="1"/>
  <c r="B104" i="1"/>
  <c r="Z104" i="1" s="1" a="1"/>
  <c r="B1778" i="1"/>
  <c r="Z1778" i="1" s="1" a="1"/>
  <c r="B1221" i="1"/>
  <c r="Z1221" i="1" s="1" a="1"/>
  <c r="AA1221" i="1" s="1"/>
  <c r="B578" i="1"/>
  <c r="Z578" i="1" s="1" a="1"/>
  <c r="B299" i="1"/>
  <c r="Z299" i="1" s="1" a="1"/>
  <c r="B730" i="1"/>
  <c r="Z730" i="1" s="1" a="1"/>
  <c r="B1893" i="1"/>
  <c r="Z1893" i="1" s="1" a="1"/>
  <c r="B1850" i="1"/>
  <c r="Z1850" i="1" s="1" a="1"/>
  <c r="B569" i="1"/>
  <c r="Z569" i="1" s="1" a="1"/>
  <c r="B2049" i="1"/>
  <c r="Z2049" i="1" s="1" a="1"/>
  <c r="B2040" i="1"/>
  <c r="Z2040" i="1" s="1" a="1"/>
  <c r="AA2040" i="1" s="1"/>
  <c r="B2059" i="1"/>
  <c r="Z2059" i="1" s="1" a="1"/>
  <c r="B1413" i="1"/>
  <c r="Z1413" i="1" s="1" a="1"/>
  <c r="B1304" i="1"/>
  <c r="Z1304" i="1" s="1" a="1"/>
  <c r="B892" i="1"/>
  <c r="Z892" i="1" s="1" a="1"/>
  <c r="AA892" i="1" s="1"/>
  <c r="B475" i="1"/>
  <c r="Z475" i="1" s="1" a="1"/>
  <c r="B319" i="1"/>
  <c r="Z319" i="1" s="1" a="1"/>
  <c r="B391" i="1"/>
  <c r="Z391" i="1" s="1" a="1"/>
  <c r="B1278" i="1"/>
  <c r="Z1278" i="1" s="1" a="1"/>
  <c r="AA1278" i="1" s="1"/>
  <c r="B1391" i="1"/>
  <c r="Z1391" i="1" s="1" a="1"/>
  <c r="B1000" i="1"/>
  <c r="Z1000" i="1" s="1" a="1"/>
  <c r="B1563" i="1"/>
  <c r="Z1563" i="1" s="1" a="1"/>
  <c r="B1979" i="1"/>
  <c r="Z1979" i="1" s="1" a="1"/>
  <c r="B649" i="1"/>
  <c r="Z649" i="1" s="1" a="1"/>
  <c r="B942" i="1"/>
  <c r="Z942" i="1" s="1" a="1"/>
  <c r="B76" i="1"/>
  <c r="Z76" i="1" s="1" a="1"/>
  <c r="B1187" i="1"/>
  <c r="Z1187" i="1" s="1" a="1"/>
  <c r="AA1187" i="1" s="1"/>
  <c r="B54" i="1"/>
  <c r="Z54" i="1" s="1" a="1"/>
  <c r="B164" i="1"/>
  <c r="Z164" i="1" s="1" a="1"/>
  <c r="B255" i="1"/>
  <c r="Z255" i="1" s="1" a="1"/>
  <c r="B1474" i="1"/>
  <c r="Z1474" i="1" s="1" a="1"/>
  <c r="AK1474" i="1" s="1"/>
  <c r="B1615" i="1"/>
  <c r="Z1615" i="1" s="1" a="1"/>
  <c r="B767" i="1"/>
  <c r="Z767" i="1" s="1" a="1"/>
  <c r="B1048" i="1"/>
  <c r="Z1048" i="1" s="1" a="1"/>
  <c r="B1839" i="1"/>
  <c r="Z1839" i="1" s="1" a="1"/>
  <c r="AJ1839" i="1" s="1"/>
  <c r="B911" i="1"/>
  <c r="Z911" i="1" s="1" a="1"/>
  <c r="B962" i="1"/>
  <c r="Z962" i="1" s="1" a="1"/>
  <c r="B1435" i="1"/>
  <c r="Z1435" i="1" s="1" a="1"/>
  <c r="B1262" i="1"/>
  <c r="Z1262" i="1" s="1" a="1"/>
  <c r="B1366" i="1"/>
  <c r="Z1366" i="1" s="1" a="1"/>
  <c r="B2027" i="1"/>
  <c r="Z2027" i="1" s="1" a="1"/>
  <c r="B938" i="1"/>
  <c r="Z938" i="1" s="1" a="1"/>
  <c r="B2050" i="1"/>
  <c r="Z2050" i="1" s="1" a="1"/>
  <c r="AE2050" i="1" s="1"/>
  <c r="B1346" i="1"/>
  <c r="Z1346" i="1" s="1" a="1"/>
  <c r="B1492" i="1"/>
  <c r="Z1492" i="1" s="1" a="1"/>
  <c r="AE1492" i="1" s="1"/>
  <c r="B1250" i="1"/>
  <c r="Z1250" i="1" s="1" a="1"/>
  <c r="B197" i="1"/>
  <c r="Z197" i="1" s="1" a="1"/>
  <c r="AE197" i="1" s="1"/>
  <c r="B994" i="1"/>
  <c r="Z994" i="1" s="1" a="1"/>
  <c r="B483" i="1"/>
  <c r="Z483" i="1" s="1" a="1"/>
  <c r="B1573" i="1"/>
  <c r="Z1573" i="1" s="1" a="1"/>
  <c r="B1560" i="1"/>
  <c r="Z1560" i="1" s="1" a="1"/>
  <c r="AE1560" i="1" s="1"/>
  <c r="B493" i="1"/>
  <c r="Z493" i="1" s="1" a="1"/>
  <c r="B1128" i="1"/>
  <c r="Z1128" i="1" s="1" a="1"/>
  <c r="AE1128" i="1" s="1"/>
  <c r="B639" i="1"/>
  <c r="Z639" i="1" s="1" a="1"/>
  <c r="B2068" i="1"/>
  <c r="Z2068" i="1" s="1" a="1"/>
  <c r="AE2068" i="1" s="1"/>
  <c r="B2080" i="1"/>
  <c r="Z2080" i="1" s="1" a="1"/>
  <c r="B2075" i="1"/>
  <c r="Z2075" i="1" s="1" a="1"/>
  <c r="B1224" i="1"/>
  <c r="Z1224" i="1" s="1" a="1"/>
  <c r="B2067" i="1"/>
  <c r="Z2067" i="1" s="1" a="1"/>
  <c r="AE2067" i="1" s="1"/>
  <c r="B1253" i="1"/>
  <c r="Z1253" i="1" s="1" a="1"/>
  <c r="B786" i="1"/>
  <c r="Z786" i="1" s="1" a="1"/>
  <c r="AE786" i="1" s="1"/>
  <c r="B752" i="1"/>
  <c r="Z752" i="1" s="1" a="1"/>
  <c r="B829" i="1"/>
  <c r="Z829" i="1" s="1" a="1"/>
  <c r="AE829" i="1" s="1"/>
  <c r="B633" i="1"/>
  <c r="Z633" i="1" s="1" a="1"/>
  <c r="B1118" i="1"/>
  <c r="Z1118" i="1" s="1" a="1"/>
  <c r="B1184" i="1"/>
  <c r="Z1184" i="1" s="1" a="1"/>
  <c r="B450" i="1"/>
  <c r="Z450" i="1" s="1" a="1"/>
  <c r="AE450" i="1" s="1"/>
  <c r="B946" i="1"/>
  <c r="Z946" i="1" s="1" a="1"/>
  <c r="B1799" i="1"/>
  <c r="Z1799" i="1" s="1" a="1"/>
  <c r="AE1799" i="1" s="1"/>
  <c r="B820" i="1"/>
  <c r="Z820" i="1" s="1" a="1"/>
  <c r="B1315" i="1"/>
  <c r="Z1315" i="1" s="1" a="1"/>
  <c r="AE1315" i="1" s="1"/>
  <c r="B469" i="1"/>
  <c r="Z469" i="1" s="1" a="1"/>
  <c r="B205" i="1"/>
  <c r="Z205" i="1" s="1" a="1"/>
  <c r="B1527" i="1"/>
  <c r="Z1527" i="1" s="1" a="1"/>
  <c r="B768" i="1"/>
  <c r="Z768" i="1" s="1" a="1"/>
  <c r="AE768" i="1" s="1"/>
  <c r="B1109" i="1"/>
  <c r="Z1109" i="1" s="1" a="1"/>
  <c r="B544" i="1"/>
  <c r="Z544" i="1" s="1" a="1"/>
  <c r="AE544" i="1" s="1"/>
  <c r="B1840" i="1"/>
  <c r="Z1840" i="1" s="1" a="1"/>
  <c r="B129" i="1"/>
  <c r="Z129" i="1" s="1" a="1"/>
  <c r="AE129" i="1" s="1"/>
  <c r="B1336" i="1"/>
  <c r="Z1336" i="1" s="1" a="1"/>
  <c r="B1237" i="1"/>
  <c r="Z1237" i="1" s="1" a="1"/>
  <c r="B1757" i="1"/>
  <c r="Z1757" i="1" s="1" a="1"/>
  <c r="B2024" i="1"/>
  <c r="Z2024" i="1" s="1" a="1"/>
  <c r="AE2024" i="1" s="1"/>
  <c r="B301" i="1"/>
  <c r="Z301" i="1" s="1" a="1"/>
  <c r="B1032" i="1"/>
  <c r="Z1032" i="1" s="1" a="1"/>
  <c r="AE1032" i="1" s="1"/>
  <c r="B1002" i="1"/>
  <c r="Z1002" i="1" s="1" a="1"/>
  <c r="B2079" i="1"/>
  <c r="Z2079" i="1" s="1" a="1"/>
  <c r="AK2079" i="1" s="1"/>
  <c r="B1159" i="1"/>
  <c r="Z1159" i="1" s="1" a="1"/>
  <c r="B320" i="1"/>
  <c r="Z320" i="1" s="1" a="1"/>
  <c r="B360" i="1"/>
  <c r="Z360" i="1" s="1" a="1"/>
  <c r="B1125" i="1"/>
  <c r="Z1125" i="1" s="1" a="1"/>
  <c r="B1076" i="1"/>
  <c r="Z1076" i="1" s="1" a="1"/>
  <c r="B2017" i="1"/>
  <c r="Z2017" i="1" s="1" a="1"/>
  <c r="B847" i="1"/>
  <c r="Z847" i="1" s="1" a="1"/>
  <c r="AF847" i="1" s="1"/>
  <c r="B225" i="1"/>
  <c r="Z225" i="1" s="1" a="1"/>
  <c r="B1607" i="1"/>
  <c r="Z1607" i="1" s="1" a="1"/>
  <c r="AJ1607" i="1" s="1"/>
  <c r="B1016" i="1"/>
  <c r="Z1016" i="1" s="1" a="1"/>
  <c r="B1875" i="1"/>
  <c r="Z1875" i="1" s="1" a="1"/>
  <c r="B988" i="1"/>
  <c r="Z988" i="1" s="1" a="1"/>
  <c r="B841" i="1"/>
  <c r="Z841" i="1" s="1" a="1"/>
  <c r="B373" i="1"/>
  <c r="Z373" i="1" s="1" a="1"/>
  <c r="AA373" i="1" s="1"/>
  <c r="B1305" i="1"/>
  <c r="Z1305" i="1" s="1" a="1"/>
  <c r="B731" i="1"/>
  <c r="Z731" i="1" s="1" a="1"/>
  <c r="AE731" i="1" s="1"/>
  <c r="B206" i="1"/>
  <c r="Z206" i="1" s="1" a="1"/>
  <c r="B381" i="1"/>
  <c r="Z381" i="1" s="1" a="1"/>
  <c r="AE381" i="1" s="1"/>
  <c r="B194" i="1"/>
  <c r="Z194" i="1" s="1" a="1"/>
  <c r="B163" i="1"/>
  <c r="Z163" i="1" s="1" a="1"/>
  <c r="B1428" i="1"/>
  <c r="Z1428" i="1" s="1" a="1"/>
  <c r="B1873" i="1"/>
  <c r="Z1873" i="1" s="1" a="1"/>
  <c r="B1207" i="1"/>
  <c r="Z1207" i="1" s="1" a="1"/>
  <c r="B1165" i="1"/>
  <c r="Z1165" i="1" s="1" a="1"/>
  <c r="B2058" i="1"/>
  <c r="Z2058" i="1" s="1" a="1"/>
  <c r="AF2058" i="1" s="1"/>
  <c r="B1888" i="1"/>
  <c r="Z1888" i="1" s="1" a="1"/>
  <c r="B1930" i="1"/>
  <c r="Z1930" i="1" s="1" a="1"/>
  <c r="AJ1930" i="1" s="1"/>
  <c r="B484" i="1"/>
  <c r="Z484" i="1" s="1" a="1"/>
  <c r="B409" i="1"/>
  <c r="Z409" i="1" s="1" a="1"/>
  <c r="B974" i="1"/>
  <c r="Z974" i="1" s="1" a="1"/>
  <c r="B1954" i="1"/>
  <c r="Z1954" i="1" s="1" a="1"/>
  <c r="B1354" i="1"/>
  <c r="Z1354" i="1" s="1" a="1"/>
  <c r="B470" i="1"/>
  <c r="Z470" i="1" s="1" a="1"/>
  <c r="B680" i="1"/>
  <c r="Z680" i="1" s="1" a="1"/>
  <c r="AA680" i="1" s="1"/>
  <c r="B1696" i="1"/>
  <c r="Z1696" i="1" s="1" a="1"/>
  <c r="B1054" i="1"/>
  <c r="Z1054" i="1" s="1" a="1"/>
  <c r="AE1054" i="1" s="1"/>
  <c r="B290" i="1"/>
  <c r="Z290" i="1" s="1" a="1"/>
  <c r="B1027" i="1"/>
  <c r="Z1027" i="1" s="1" a="1"/>
  <c r="B1612" i="1"/>
  <c r="Z1612" i="1" s="1" a="1"/>
  <c r="B1089" i="1"/>
  <c r="Z1089" i="1" s="1" a="1"/>
  <c r="B995" i="1"/>
  <c r="Z995" i="1" s="1" a="1"/>
  <c r="B1669" i="1"/>
  <c r="Z1669" i="1" s="1" a="1"/>
  <c r="B2014" i="1"/>
  <c r="Z2014" i="1" s="1" a="1"/>
  <c r="AF2014" i="1" s="1"/>
  <c r="B1965" i="1"/>
  <c r="Z1965" i="1" s="1" a="1"/>
  <c r="B811" i="1"/>
  <c r="Z811" i="1" s="1" a="1"/>
  <c r="AJ811" i="1" s="1"/>
  <c r="B1879" i="1"/>
  <c r="Z1879" i="1" s="1" a="1"/>
  <c r="B437" i="1"/>
  <c r="Z437" i="1" s="1" a="1"/>
  <c r="B259" i="1"/>
  <c r="Z259" i="1" s="1" a="1"/>
  <c r="B392" i="1"/>
  <c r="Z392" i="1" s="1" a="1"/>
  <c r="B196" i="1"/>
  <c r="Z196" i="1" s="1" a="1"/>
  <c r="AA196" i="1" s="1"/>
  <c r="B1522" i="1"/>
  <c r="Z1522" i="1" s="1" a="1"/>
  <c r="B701" i="1"/>
  <c r="Z701" i="1" s="1" a="1"/>
  <c r="AA701" i="1" s="1"/>
  <c r="B451" i="1"/>
  <c r="Z451" i="1" s="1" a="1"/>
  <c r="B715" i="1"/>
  <c r="Z715" i="1" s="1" a="1"/>
  <c r="AA715" i="1" s="1"/>
  <c r="B1041" i="1"/>
  <c r="Z1041" i="1" s="1" a="1"/>
  <c r="B1685" i="1"/>
  <c r="Z1685" i="1" s="1" a="1"/>
  <c r="B1616" i="1"/>
  <c r="Z1616" i="1" s="1" a="1"/>
  <c r="B1648" i="1"/>
  <c r="Z1648" i="1" s="1" a="1"/>
  <c r="AE1648" i="1" s="1"/>
  <c r="B876" i="1"/>
  <c r="Z876" i="1" s="1" a="1"/>
  <c r="B1308" i="1"/>
  <c r="Z1308" i="1" s="1" a="1"/>
  <c r="AJ1308" i="1" s="1"/>
  <c r="B22" i="1"/>
  <c r="Z22" i="1" s="1" a="1"/>
  <c r="B20" i="1"/>
  <c r="Z20" i="1" s="1" a="1"/>
  <c r="AJ20" i="1" s="1"/>
  <c r="B501" i="1"/>
  <c r="Z501" i="1" s="1" a="1"/>
  <c r="B634" i="1"/>
  <c r="Z634" i="1" s="1" a="1"/>
  <c r="B812" i="1"/>
  <c r="Z812" i="1" s="1" a="1"/>
  <c r="B485" i="1"/>
  <c r="Z485" i="1" s="1" a="1"/>
  <c r="AJ485" i="1" s="1"/>
  <c r="B97" i="1"/>
  <c r="Z97" i="1" s="1" a="1"/>
  <c r="B1382" i="1"/>
  <c r="Z1382" i="1" s="1" a="1"/>
  <c r="AJ1382" i="1" s="1"/>
  <c r="B1268" i="1"/>
  <c r="Z1268" i="1" s="1" a="1"/>
  <c r="B1707" i="1"/>
  <c r="Z1707" i="1" s="1" a="1"/>
  <c r="AJ1707" i="1" s="1"/>
  <c r="B1483" i="1"/>
  <c r="Z1483" i="1" s="1" a="1"/>
  <c r="B1433" i="1"/>
  <c r="Z1433" i="1" s="1" a="1"/>
  <c r="B1443" i="1"/>
  <c r="Z1443" i="1" s="1" a="1"/>
  <c r="B187" i="1"/>
  <c r="Z187" i="1" s="1" a="1"/>
  <c r="AJ187" i="1" s="1"/>
  <c r="B970" i="1"/>
  <c r="Z970" i="1" s="1" a="1"/>
  <c r="AJ970" i="1" s="1"/>
  <c r="B2026" i="1"/>
  <c r="Z2026" i="1" s="1" a="1"/>
  <c r="B1852" i="1"/>
  <c r="Z1852" i="1" s="1" a="1"/>
  <c r="B2015" i="1"/>
  <c r="Z2015" i="1" s="1" a="1"/>
  <c r="AJ2015" i="1" s="1"/>
  <c r="B1455" i="1"/>
  <c r="Z1455" i="1" s="1" a="1"/>
  <c r="AJ1455" i="1" s="1"/>
  <c r="B1541" i="1"/>
  <c r="Z1541" i="1" s="1" a="1"/>
  <c r="B2063" i="1"/>
  <c r="Z2063" i="1" s="1" a="1"/>
  <c r="B1914" i="1"/>
  <c r="Z1914" i="1" s="1" a="1"/>
  <c r="AJ1914" i="1" s="1"/>
  <c r="B880" i="1"/>
  <c r="Z880" i="1" s="1" a="1"/>
  <c r="AJ880" i="1" s="1"/>
  <c r="B1007" i="1"/>
  <c r="Z1007" i="1" s="1" a="1"/>
  <c r="B1168" i="1"/>
  <c r="Z1168" i="1" s="1" a="1"/>
  <c r="B534" i="1"/>
  <c r="Z534" i="1" s="1" a="1"/>
  <c r="AJ534" i="1" s="1"/>
  <c r="B1179" i="1"/>
  <c r="Z1179" i="1" s="1" a="1"/>
  <c r="AJ1179" i="1" s="1"/>
  <c r="B1848" i="1"/>
  <c r="Z1848" i="1" s="1" a="1"/>
  <c r="B219" i="1"/>
  <c r="Z219" i="1" s="1" a="1"/>
  <c r="B204" i="1"/>
  <c r="Z204" i="1" s="1" a="1"/>
  <c r="AJ204" i="1" s="1"/>
  <c r="B2046" i="1"/>
  <c r="Z2046" i="1" s="1" a="1"/>
  <c r="AJ2046" i="1" s="1"/>
  <c r="B1710" i="1"/>
  <c r="Z1710" i="1" s="1" a="1"/>
  <c r="B347" i="1"/>
  <c r="Z347" i="1" s="1" a="1"/>
  <c r="B1677" i="1"/>
  <c r="Z1677" i="1" s="1" a="1"/>
  <c r="AJ1677" i="1" s="1"/>
  <c r="B787" i="1"/>
  <c r="Z787" i="1" s="1" a="1"/>
  <c r="AJ787" i="1" s="1"/>
  <c r="B462" i="1"/>
  <c r="Z462" i="1" s="1" a="1"/>
  <c r="B975" i="1"/>
  <c r="Z975" i="1" s="1" a="1"/>
  <c r="B61" i="1"/>
  <c r="Z61" i="1" s="1" a="1"/>
  <c r="AJ61" i="1" s="1"/>
  <c r="B1212" i="1"/>
  <c r="Z1212" i="1" s="1" a="1"/>
  <c r="AJ1212" i="1" s="1"/>
  <c r="B2006" i="1"/>
  <c r="Z2006" i="1" s="1" a="1"/>
  <c r="B854" i="1"/>
  <c r="Z854" i="1" s="1" a="1"/>
  <c r="B1143" i="1"/>
  <c r="Z1143" i="1" s="1" a="1"/>
  <c r="AJ1143" i="1" s="1"/>
  <c r="B494" i="1"/>
  <c r="Z494" i="1" s="1" a="1"/>
  <c r="AJ494" i="1" s="1"/>
  <c r="B156" i="1"/>
  <c r="Z156" i="1" s="1" a="1"/>
  <c r="B691" i="1"/>
  <c r="Z691" i="1" s="1" a="1"/>
  <c r="B830" i="1"/>
  <c r="Z830" i="1" s="1" a="1"/>
  <c r="AJ830" i="1" s="1"/>
  <c r="B861" i="1"/>
  <c r="Z861" i="1" s="1" a="1"/>
  <c r="AJ861" i="1" s="1"/>
  <c r="B1818" i="1"/>
  <c r="Z1818" i="1" s="1" a="1"/>
  <c r="B1208" i="1"/>
  <c r="Z1208" i="1" s="1" a="1"/>
  <c r="B1689" i="1"/>
  <c r="Z1689" i="1" s="1" a="1"/>
  <c r="AJ1689" i="1" s="1"/>
  <c r="B80" i="1"/>
  <c r="Z80" i="1" s="1" a="1"/>
  <c r="AJ80" i="1" s="1"/>
  <c r="B917" i="1"/>
  <c r="Z917" i="1" s="1" a="1"/>
  <c r="B46" i="1"/>
  <c r="Z46" i="1" s="1" a="1"/>
  <c r="B722" i="1"/>
  <c r="Z722" i="1" s="1" a="1"/>
  <c r="AJ722" i="1" s="1"/>
  <c r="B1427" i="1"/>
  <c r="Z1427" i="1" s="1" a="1"/>
  <c r="B1988" i="1"/>
  <c r="Z1988" i="1" s="1" a="1"/>
  <c r="B948" i="1"/>
  <c r="Z948" i="1" s="1" a="1"/>
  <c r="B280" i="1"/>
  <c r="Z280" i="1" s="1" a="1"/>
  <c r="AA280" i="1" s="1"/>
  <c r="B1322" i="1"/>
  <c r="Z1322" i="1" s="1" a="1"/>
  <c r="B325" i="1"/>
  <c r="Z325" i="1" s="1" a="1"/>
  <c r="AE325" i="1" s="1"/>
  <c r="B570" i="1"/>
  <c r="Z570" i="1" s="1" a="1"/>
  <c r="AA570" i="1" s="1"/>
  <c r="B393" i="1"/>
  <c r="Z393" i="1" s="1" a="1"/>
  <c r="AJ393" i="1" s="1"/>
  <c r="B956" i="1"/>
  <c r="Z956" i="1" s="1" a="1"/>
  <c r="B681" i="1"/>
  <c r="Z681" i="1" s="1" a="1"/>
  <c r="B1649" i="1"/>
  <c r="Z1649" i="1" s="1" a="1"/>
  <c r="B1998" i="1"/>
  <c r="Z1998" i="1" s="1" a="1"/>
  <c r="B732" i="1"/>
  <c r="Z732" i="1" s="1" a="1"/>
  <c r="B1609" i="1"/>
  <c r="Z1609" i="1" s="1" a="1"/>
  <c r="AE1609" i="1" s="1"/>
  <c r="B25" i="1"/>
  <c r="Z25" i="1" s="1" a="1"/>
  <c r="B1042" i="1"/>
  <c r="Z1042" i="1" s="1" a="1"/>
  <c r="B1242" i="1"/>
  <c r="Z1242" i="1" s="1" a="1"/>
  <c r="B1817" i="1"/>
  <c r="Z1817" i="1" s="1" a="1"/>
  <c r="AA1817" i="1" s="1"/>
  <c r="B1832" i="1"/>
  <c r="Z1832" i="1" s="1" a="1"/>
  <c r="B32" i="1"/>
  <c r="Z32" i="1" s="1" a="1"/>
  <c r="AE32" i="1" s="1"/>
  <c r="B1694" i="1"/>
  <c r="Z1694" i="1" s="1" a="1"/>
  <c r="AA1694" i="1" s="1"/>
  <c r="B855" i="1"/>
  <c r="Z855" i="1" s="1" a="1"/>
  <c r="AJ855" i="1" s="1"/>
  <c r="B670" i="1"/>
  <c r="Z670" i="1" s="1" a="1"/>
  <c r="B842" i="1"/>
  <c r="Z842" i="1" s="1" a="1"/>
  <c r="B452" i="1"/>
  <c r="Z452" i="1" s="1" a="1"/>
  <c r="B1069" i="1"/>
  <c r="Z1069" i="1" s="1" a="1"/>
  <c r="B923" i="1"/>
  <c r="Z923" i="1" s="1" a="1"/>
  <c r="B1994" i="1"/>
  <c r="Z1994" i="1" s="1" a="1"/>
  <c r="B1509" i="1"/>
  <c r="Z1509" i="1" s="1" a="1"/>
  <c r="B1744" i="1"/>
  <c r="Z1744" i="1" s="1" a="1"/>
  <c r="B1145" i="1"/>
  <c r="Z1145" i="1" s="1" a="1"/>
  <c r="B281" i="1"/>
  <c r="Z281" i="1" s="1" a="1"/>
  <c r="B295" i="1"/>
  <c r="Z295" i="1" s="1" a="1"/>
  <c r="B433" i="1"/>
  <c r="Z433" i="1" s="1" a="1"/>
  <c r="B2081" i="1"/>
  <c r="Z2081" i="1" s="1" a="1"/>
  <c r="B1199" i="1"/>
  <c r="Z1199" i="1" s="1" a="1"/>
  <c r="B1678" i="1"/>
  <c r="Z1678" i="1" s="1" a="1"/>
  <c r="B1328" i="1"/>
  <c r="Z1328" i="1" s="1" a="1"/>
  <c r="B4" i="1"/>
  <c r="Z4" i="1" s="1" a="1"/>
  <c r="B777" i="1"/>
  <c r="Z777" i="1" s="1" a="1"/>
  <c r="AG777" i="1" s="1"/>
  <c r="B1724" i="1"/>
  <c r="Z1724" i="1" s="1" a="1"/>
  <c r="AG1724" i="1" s="1"/>
  <c r="B1856" i="1"/>
  <c r="Z1856" i="1" s="1" a="1"/>
  <c r="AG1856" i="1" s="1"/>
  <c r="B2076" i="1"/>
  <c r="Z2076" i="1" s="1" a="1"/>
  <c r="AG2076" i="1" s="1"/>
  <c r="B68" i="1"/>
  <c r="Z68" i="1" s="1" a="1"/>
  <c r="AG68" i="1" s="1"/>
  <c r="B12" i="1"/>
  <c r="Z12" i="1" s="1" a="1"/>
  <c r="AG12" i="1" s="1"/>
  <c r="B873" i="1"/>
  <c r="Z873" i="1" s="1" a="1"/>
  <c r="AG873" i="1" s="1"/>
  <c r="B1686" i="1"/>
  <c r="Z1686" i="1" s="1" a="1"/>
  <c r="AG1686" i="1" s="1"/>
  <c r="B761" i="1"/>
  <c r="Z761" i="1" s="1" a="1"/>
  <c r="AG761" i="1" s="1"/>
  <c r="B1407" i="1"/>
  <c r="Z1407" i="1" s="1" a="1"/>
  <c r="AG1407" i="1" s="1"/>
  <c r="B1462" i="1"/>
  <c r="Z1462" i="1" s="1" a="1"/>
  <c r="AG1462" i="1" s="1"/>
  <c r="B300" i="1"/>
  <c r="Z300" i="1" s="1" a="1"/>
  <c r="AG300" i="1" s="1"/>
  <c r="B1841" i="1"/>
  <c r="Z1841" i="1" s="1" a="1"/>
  <c r="AG1841" i="1" s="1"/>
  <c r="B1528" i="1"/>
  <c r="Z1528" i="1" s="1" a="1"/>
  <c r="AG1528" i="1" s="1"/>
  <c r="B1955" i="1"/>
  <c r="Z1955" i="1" s="1" a="1"/>
  <c r="AG1955" i="1" s="1"/>
  <c r="B871" i="1"/>
  <c r="Z871" i="1" s="1" a="1"/>
  <c r="AG871" i="1" s="1"/>
  <c r="B1790" i="1"/>
  <c r="Z1790" i="1" s="1" a="1"/>
  <c r="AG1790" i="1" s="1"/>
  <c r="B1463" i="1"/>
  <c r="Z1463" i="1" s="1" a="1"/>
  <c r="AG1463" i="1" s="1"/>
  <c r="B1296" i="1"/>
  <c r="Z1296" i="1" s="1" a="1"/>
  <c r="AG1296" i="1" s="1"/>
  <c r="B1701" i="1"/>
  <c r="Z1701" i="1" s="1" a="1"/>
  <c r="AG1701" i="1" s="1"/>
  <c r="B350" i="1"/>
  <c r="Z350" i="1" s="1" a="1"/>
  <c r="AG350" i="1" s="1"/>
  <c r="B839" i="1"/>
  <c r="Z839" i="1" s="1" a="1"/>
  <c r="AG839" i="1" s="1"/>
  <c r="B1556" i="1"/>
  <c r="Z1556" i="1" s="1" a="1"/>
  <c r="B1917" i="1"/>
  <c r="Z1917" i="1" s="1" a="1"/>
  <c r="AG1917" i="1" s="1"/>
  <c r="B545" i="1"/>
  <c r="Z545" i="1" s="1" a="1"/>
  <c r="B909" i="1"/>
  <c r="Z909" i="1" s="1" a="1"/>
  <c r="AG909" i="1" s="1"/>
  <c r="B1911" i="1"/>
  <c r="Z1911" i="1" s="1" a="1"/>
  <c r="AG1911" i="1" s="1"/>
  <c r="B753" i="1"/>
  <c r="Z753" i="1" s="1" a="1"/>
  <c r="AG753" i="1" s="1"/>
  <c r="B976" i="1"/>
  <c r="Z976" i="1" s="1" a="1"/>
  <c r="B1142" i="1"/>
  <c r="Z1142" i="1" s="1" a="1"/>
  <c r="AG1142" i="1" s="1"/>
  <c r="B6" i="1"/>
  <c r="Z6" i="1" s="1" a="1"/>
  <c r="B1842" i="1"/>
  <c r="Z1842" i="1" s="1" a="1"/>
  <c r="AG1842" i="1" s="1"/>
  <c r="B177" i="1"/>
  <c r="Z177" i="1" s="1" a="1"/>
  <c r="AG177" i="1" s="1"/>
  <c r="B410" i="1"/>
  <c r="Z410" i="1" s="1" a="1"/>
  <c r="B1667" i="1"/>
  <c r="Z1667" i="1" s="1" a="1"/>
  <c r="AG1667" i="1" s="1"/>
  <c r="B1293" i="1"/>
  <c r="Z1293" i="1" s="1" a="1"/>
  <c r="AG1293" i="1" s="1"/>
  <c r="B603" i="1"/>
  <c r="Z603" i="1" s="1" a="1"/>
  <c r="B1749" i="1"/>
  <c r="Z1749" i="1" s="1" a="1"/>
  <c r="AG1749" i="1" s="1"/>
  <c r="B1416" i="1"/>
  <c r="Z1416" i="1" s="1" a="1"/>
  <c r="AG1416" i="1" s="1"/>
  <c r="B1402" i="1"/>
  <c r="Z1402" i="1" s="1" a="1"/>
  <c r="B1493" i="1"/>
  <c r="Z1493" i="1" s="1" a="1"/>
  <c r="AG1493" i="1" s="1"/>
  <c r="B1654" i="1"/>
  <c r="Z1654" i="1" s="1" a="1"/>
  <c r="B692" i="1"/>
  <c r="Z692" i="1" s="1" a="1"/>
  <c r="B149" i="1"/>
  <c r="Z149" i="1" s="1" a="1"/>
  <c r="AC149" i="1" s="1"/>
  <c r="B1170" i="1"/>
  <c r="Z1170" i="1" s="1" a="1"/>
  <c r="B1476" i="1"/>
  <c r="Z1476" i="1" s="1" a="1"/>
  <c r="B416" i="1"/>
  <c r="Z416" i="1" s="1" a="1"/>
  <c r="AC416" i="1" s="1"/>
  <c r="B1829" i="1"/>
  <c r="Z1829" i="1" s="1" a="1"/>
  <c r="AG1829" i="1" s="1"/>
  <c r="B1711" i="1"/>
  <c r="Z1711" i="1" s="1" a="1"/>
  <c r="AG1711" i="1" s="1"/>
  <c r="B190" i="1"/>
  <c r="Z190" i="1" s="1" a="1"/>
  <c r="B1013" i="1"/>
  <c r="Z1013" i="1" s="1" a="1"/>
  <c r="AG1013" i="1" s="1"/>
  <c r="B1028" i="1"/>
  <c r="Z1028" i="1" s="1" a="1"/>
  <c r="B471" i="1"/>
  <c r="Z471" i="1" s="1" a="1"/>
  <c r="AG471" i="1" s="1"/>
  <c r="B1602" i="1"/>
  <c r="Z1602" i="1" s="1" a="1"/>
  <c r="AG1602" i="1" s="1"/>
  <c r="B733" i="1"/>
  <c r="Z733" i="1" s="1" a="1"/>
  <c r="AG733" i="1" s="1"/>
  <c r="B1464" i="1"/>
  <c r="Z1464" i="1" s="1" a="1"/>
  <c r="B256" i="1"/>
  <c r="Z256" i="1" s="1" a="1"/>
  <c r="AG256" i="1" s="1"/>
  <c r="B579" i="1"/>
  <c r="Z579" i="1" s="1" a="1"/>
  <c r="B762" i="1"/>
  <c r="Z762" i="1" s="1" a="1"/>
  <c r="AG762" i="1" s="1"/>
  <c r="B660" i="1"/>
  <c r="Z660" i="1" s="1" a="1"/>
  <c r="B881" i="1"/>
  <c r="Z881" i="1" s="1" a="1"/>
  <c r="AG881" i="1" s="1"/>
  <c r="B863" i="1"/>
  <c r="Z863" i="1" s="1" a="1"/>
  <c r="AG863" i="1" s="1"/>
  <c r="B2053" i="1"/>
  <c r="Z2053" i="1" s="1" a="1"/>
  <c r="B1033" i="1"/>
  <c r="Z1033" i="1" s="1" a="1"/>
  <c r="AG1033" i="1" s="1"/>
  <c r="B502" i="1"/>
  <c r="Z502" i="1" s="1" a="1"/>
  <c r="AG502" i="1" s="1"/>
  <c r="B740" i="1"/>
  <c r="Z740" i="1" s="1" a="1"/>
  <c r="B850" i="1"/>
  <c r="Z850" i="1" s="1" a="1"/>
  <c r="AG850" i="1" s="1"/>
  <c r="B1152" i="1"/>
  <c r="Z1152" i="1" s="1" a="1"/>
  <c r="AG1152" i="1" s="1"/>
  <c r="B1937" i="1"/>
  <c r="Z1937" i="1" s="1" a="1"/>
  <c r="B564" i="1"/>
  <c r="Z564" i="1" s="1" a="1"/>
  <c r="AG564" i="1" s="1"/>
  <c r="B1066" i="1"/>
  <c r="Z1066" i="1" s="1" a="1"/>
  <c r="B1011" i="1"/>
  <c r="Z1011" i="1" s="1" a="1"/>
  <c r="AG1011" i="1" s="1"/>
  <c r="B287" i="1"/>
  <c r="Z287" i="1" s="1" a="1"/>
  <c r="B1921" i="1"/>
  <c r="Z1921" i="1" s="1" a="1"/>
  <c r="AG1921" i="1" s="1"/>
  <c r="B661" i="1"/>
  <c r="Z661" i="1" s="1" a="1"/>
  <c r="AG661" i="1" s="1"/>
  <c r="B1449" i="1"/>
  <c r="Z1449" i="1" s="1" a="1"/>
  <c r="B1800" i="1"/>
  <c r="Z1800" i="1" s="1" a="1"/>
  <c r="AG1800" i="1" s="1"/>
  <c r="B1291" i="1"/>
  <c r="Z1291" i="1" s="1" a="1"/>
  <c r="B912" i="1"/>
  <c r="Z912" i="1" s="1" a="1"/>
  <c r="AG912" i="1" s="1"/>
  <c r="B1546" i="1"/>
  <c r="Z1546" i="1" s="1" a="1"/>
  <c r="AG1546" i="1" s="1"/>
  <c r="B374" i="1"/>
  <c r="Z374" i="1" s="1" a="1"/>
  <c r="AG374" i="1" s="1"/>
  <c r="B314" i="1"/>
  <c r="Z314" i="1" s="1" a="1"/>
  <c r="B328" i="1"/>
  <c r="Z328" i="1" s="1" a="1"/>
  <c r="AG328" i="1" s="1"/>
  <c r="B188" i="1"/>
  <c r="Z188" i="1" s="1" a="1"/>
  <c r="AG188" i="1" s="1"/>
  <c r="B365" i="1"/>
  <c r="Z365" i="1" s="1" a="1"/>
  <c r="AN365" i="1" s="1"/>
  <c r="AA360" i="1" l="1"/>
  <c r="AJ360" i="1"/>
  <c r="AF360" i="1"/>
  <c r="AA944" i="1"/>
  <c r="AF944" i="1"/>
  <c r="AJ944" i="1"/>
  <c r="AB1678" i="1"/>
  <c r="AG1678" i="1"/>
  <c r="AJ1678" i="1"/>
  <c r="AB295" i="1"/>
  <c r="AG295" i="1"/>
  <c r="AJ295" i="1"/>
  <c r="AA732" i="1"/>
  <c r="AJ732" i="1"/>
  <c r="AB1199" i="1"/>
  <c r="AG1199" i="1"/>
  <c r="AJ1199" i="1"/>
  <c r="AB281" i="1"/>
  <c r="AG281" i="1"/>
  <c r="AJ281" i="1"/>
  <c r="AB1994" i="1"/>
  <c r="AG1994" i="1"/>
  <c r="AJ1994" i="1"/>
  <c r="AB842" i="1"/>
  <c r="AG842" i="1"/>
  <c r="AJ842" i="1"/>
  <c r="AA1042" i="1"/>
  <c r="AE1042" i="1"/>
  <c r="AJ1042" i="1"/>
  <c r="AK1042" i="1"/>
  <c r="AA802" i="1"/>
  <c r="AE802" i="1"/>
  <c r="AJ802" i="1"/>
  <c r="AK802" i="1"/>
  <c r="AA1424" i="1"/>
  <c r="AE1424" i="1"/>
  <c r="AJ1424" i="1"/>
  <c r="AK1424" i="1"/>
  <c r="AB1509" i="1"/>
  <c r="AG1509" i="1"/>
  <c r="AJ1509" i="1"/>
  <c r="AB452" i="1"/>
  <c r="AG452" i="1"/>
  <c r="AJ452" i="1"/>
  <c r="AA1322" i="1"/>
  <c r="AJ1322" i="1"/>
  <c r="AA1207" i="1"/>
  <c r="AJ1207" i="1"/>
  <c r="AF1207" i="1"/>
  <c r="AB4" i="1"/>
  <c r="AG4" i="1"/>
  <c r="AJ4" i="1"/>
  <c r="AB2081" i="1"/>
  <c r="AG2081" i="1"/>
  <c r="AJ2081" i="1"/>
  <c r="AB1145" i="1"/>
  <c r="AG1145" i="1"/>
  <c r="AJ1145" i="1"/>
  <c r="AB923" i="1"/>
  <c r="AG923" i="1"/>
  <c r="AJ923" i="1"/>
  <c r="AA1832" i="1"/>
  <c r="AJ1832" i="1"/>
  <c r="AA995" i="1"/>
  <c r="AJ995" i="1"/>
  <c r="AF995" i="1"/>
  <c r="AA1076" i="1"/>
  <c r="AJ1076" i="1"/>
  <c r="AF1076" i="1"/>
  <c r="AB1328" i="1"/>
  <c r="AG1328" i="1"/>
  <c r="AJ1328" i="1"/>
  <c r="AB433" i="1"/>
  <c r="AG433" i="1"/>
  <c r="AJ433" i="1"/>
  <c r="AB1744" i="1"/>
  <c r="AG1744" i="1"/>
  <c r="AJ1744" i="1"/>
  <c r="AB1069" i="1"/>
  <c r="AG1069" i="1"/>
  <c r="AJ1069" i="1"/>
  <c r="AA681" i="1"/>
  <c r="AE681" i="1"/>
  <c r="AJ681" i="1"/>
  <c r="AK681" i="1"/>
  <c r="AA1988" i="1"/>
  <c r="AE1988" i="1"/>
  <c r="AJ1988" i="1"/>
  <c r="AK1988" i="1"/>
  <c r="AJ259" i="1"/>
  <c r="AE259" i="1"/>
  <c r="AK259" i="1"/>
  <c r="AA259" i="1"/>
  <c r="AJ1354" i="1"/>
  <c r="AE1354" i="1"/>
  <c r="AK1354" i="1"/>
  <c r="AA1354" i="1"/>
  <c r="AJ988" i="1"/>
  <c r="AE988" i="1"/>
  <c r="AK988" i="1"/>
  <c r="AA988" i="1"/>
  <c r="AJ1229" i="1"/>
  <c r="AK1229" i="1"/>
  <c r="AA1229" i="1"/>
  <c r="AE1229" i="1"/>
  <c r="AG153" i="1"/>
  <c r="AA153" i="1"/>
  <c r="AJ153" i="1"/>
  <c r="AB153" i="1"/>
  <c r="AF153" i="1"/>
  <c r="AM153" i="1"/>
  <c r="AA1987" i="1"/>
  <c r="AJ1987" i="1"/>
  <c r="AB1987" i="1"/>
  <c r="AM1987" i="1"/>
  <c r="AF1987" i="1"/>
  <c r="AG1987" i="1"/>
  <c r="AG322" i="1"/>
  <c r="AA322" i="1"/>
  <c r="AJ322" i="1"/>
  <c r="AB322" i="1"/>
  <c r="AM322" i="1"/>
  <c r="AF322" i="1"/>
  <c r="AD1484" i="1"/>
  <c r="AK1484" i="1"/>
  <c r="AE1484" i="1"/>
  <c r="AL1484" i="1"/>
  <c r="Z1484" i="1"/>
  <c r="AG1484" i="1"/>
  <c r="AA1484" i="1"/>
  <c r="AI1484" i="1"/>
  <c r="Z321" i="1"/>
  <c r="AG321" i="1"/>
  <c r="AA321" i="1"/>
  <c r="AI321" i="1"/>
  <c r="AD321" i="1"/>
  <c r="AK321" i="1"/>
  <c r="AL321" i="1"/>
  <c r="AE321" i="1"/>
  <c r="Z1742" i="1"/>
  <c r="AG1742" i="1"/>
  <c r="AA1742" i="1"/>
  <c r="AI1742" i="1"/>
  <c r="AD1742" i="1"/>
  <c r="AK1742" i="1"/>
  <c r="AE1742" i="1"/>
  <c r="AL1742" i="1"/>
  <c r="Z2071" i="1"/>
  <c r="AG2071" i="1"/>
  <c r="AA2071" i="1"/>
  <c r="AI2071" i="1"/>
  <c r="AD2071" i="1"/>
  <c r="AK2071" i="1"/>
  <c r="AL2071" i="1"/>
  <c r="AE2071" i="1"/>
  <c r="Z1867" i="1"/>
  <c r="AG1867" i="1"/>
  <c r="AA1867" i="1"/>
  <c r="AI1867" i="1"/>
  <c r="AD1867" i="1"/>
  <c r="AK1867" i="1"/>
  <c r="AE1867" i="1"/>
  <c r="AL1867" i="1"/>
  <c r="Z671" i="1"/>
  <c r="AG671" i="1"/>
  <c r="AA671" i="1"/>
  <c r="AI671" i="1"/>
  <c r="AD671" i="1"/>
  <c r="AK671" i="1"/>
  <c r="AE671" i="1"/>
  <c r="AL671" i="1"/>
  <c r="AD1775" i="1"/>
  <c r="AK1775" i="1"/>
  <c r="AE1775" i="1"/>
  <c r="AL1775" i="1"/>
  <c r="Z1775" i="1"/>
  <c r="AG1775" i="1"/>
  <c r="AA1775" i="1"/>
  <c r="AI1775" i="1"/>
  <c r="AB1880" i="1"/>
  <c r="AD1880" i="1"/>
  <c r="AI1880" i="1"/>
  <c r="Z1880" i="1"/>
  <c r="AE1880" i="1"/>
  <c r="AK1880" i="1"/>
  <c r="AA1880" i="1"/>
  <c r="AG1880" i="1"/>
  <c r="AL1880" i="1"/>
  <c r="AC1880" i="1"/>
  <c r="AH1880" i="1"/>
  <c r="AM1880" i="1"/>
  <c r="AN1265" i="1"/>
  <c r="AF1265" i="1"/>
  <c r="AA970" i="1"/>
  <c r="AF970" i="1"/>
  <c r="AB1342" i="1"/>
  <c r="AM1342" i="1"/>
  <c r="AF1342" i="1"/>
  <c r="AG1342" i="1"/>
  <c r="AJ1342" i="1"/>
  <c r="AA1342" i="1"/>
  <c r="AG28" i="1"/>
  <c r="AA28" i="1"/>
  <c r="AJ28" i="1"/>
  <c r="AB28" i="1"/>
  <c r="AM28" i="1"/>
  <c r="AF28" i="1"/>
  <c r="AD40" i="1"/>
  <c r="AI40" i="1"/>
  <c r="AM40" i="1"/>
  <c r="AM622" i="1"/>
  <c r="AC622" i="1"/>
  <c r="AC105" i="1"/>
  <c r="AM105" i="1"/>
  <c r="AD105" i="1"/>
  <c r="AI105" i="1"/>
  <c r="AC2037" i="1"/>
  <c r="AM2037" i="1"/>
  <c r="AC1058" i="1"/>
  <c r="AD1058" i="1"/>
  <c r="AI1058" i="1"/>
  <c r="AM1058" i="1"/>
  <c r="AC465" i="1"/>
  <c r="AI465" i="1"/>
  <c r="AM465" i="1"/>
  <c r="AD465" i="1"/>
  <c r="AC1275" i="1"/>
  <c r="AM1275" i="1"/>
  <c r="AD1056" i="1"/>
  <c r="AM1056" i="1"/>
  <c r="AC1056" i="1"/>
  <c r="AC566" i="1"/>
  <c r="AD566" i="1"/>
  <c r="AI566" i="1"/>
  <c r="AM566" i="1"/>
  <c r="Z2062" i="1"/>
  <c r="AK2062" i="1"/>
  <c r="AM2062" i="1"/>
  <c r="AD2062" i="1"/>
  <c r="AE2062" i="1"/>
  <c r="AB978" i="1"/>
  <c r="AD978" i="1"/>
  <c r="AI978" i="1"/>
  <c r="Z978" i="1"/>
  <c r="AE978" i="1"/>
  <c r="AK978" i="1"/>
  <c r="AA978" i="1"/>
  <c r="AG978" i="1"/>
  <c r="AL978" i="1"/>
  <c r="AM978" i="1"/>
  <c r="AC978" i="1"/>
  <c r="AH978" i="1"/>
  <c r="AC1104" i="1"/>
  <c r="AJ1104" i="1"/>
  <c r="AN1104" i="1"/>
  <c r="AC1625" i="1"/>
  <c r="AN1625" i="1"/>
  <c r="AN864" i="1"/>
  <c r="AC864" i="1"/>
  <c r="AC2039" i="1"/>
  <c r="AJ2039" i="1"/>
  <c r="AN2039" i="1"/>
  <c r="AC2064" i="1"/>
  <c r="AN2064" i="1"/>
  <c r="AC947" i="1"/>
  <c r="AE947" i="1"/>
  <c r="AJ947" i="1"/>
  <c r="AN947" i="1"/>
  <c r="AC513" i="1"/>
  <c r="AN513" i="1"/>
  <c r="AC1570" i="1"/>
  <c r="AJ1570" i="1"/>
  <c r="AN1570" i="1"/>
  <c r="AC1203" i="1"/>
  <c r="AN1203" i="1"/>
  <c r="AC1692" i="1"/>
  <c r="AJ1692" i="1"/>
  <c r="AN1692" i="1"/>
  <c r="AC652" i="1"/>
  <c r="AN652" i="1"/>
  <c r="AC488" i="1"/>
  <c r="AE488" i="1"/>
  <c r="AJ488" i="1"/>
  <c r="AN488" i="1"/>
  <c r="AC1574" i="1"/>
  <c r="AN1574" i="1"/>
  <c r="AJ1422" i="1"/>
  <c r="AE1422" i="1"/>
  <c r="AI1422" i="1"/>
  <c r="AI1719" i="1"/>
  <c r="AE1719" i="1"/>
  <c r="AJ1719" i="1"/>
  <c r="AE1101" i="1"/>
  <c r="AI1101" i="1"/>
  <c r="AJ1101" i="1"/>
  <c r="AI243" i="1"/>
  <c r="AJ243" i="1"/>
  <c r="AE243" i="1"/>
  <c r="AE123" i="1"/>
  <c r="AI123" i="1"/>
  <c r="AJ123" i="1"/>
  <c r="AI1695" i="1"/>
  <c r="AE1695" i="1"/>
  <c r="AJ1695" i="1"/>
  <c r="AE1363" i="1"/>
  <c r="AI1363" i="1"/>
  <c r="AJ1363" i="1"/>
  <c r="AI1960" i="1"/>
  <c r="AE1960" i="1"/>
  <c r="AJ1960" i="1"/>
  <c r="AE329" i="1"/>
  <c r="AJ329" i="1"/>
  <c r="AI329" i="1"/>
  <c r="AE1132" i="1"/>
  <c r="AI1132" i="1"/>
  <c r="AJ1132" i="1"/>
  <c r="AJ1679" i="1"/>
  <c r="AE1679" i="1"/>
  <c r="AE662" i="1"/>
  <c r="AI662" i="1"/>
  <c r="AJ662" i="1"/>
  <c r="AA1387" i="1"/>
  <c r="AJ1387" i="1"/>
  <c r="AC1387" i="1"/>
  <c r="AN1387" i="1"/>
  <c r="AE1387" i="1"/>
  <c r="AI1387" i="1"/>
  <c r="AG1446" i="1"/>
  <c r="AN1446" i="1"/>
  <c r="AB1446" i="1"/>
  <c r="AI1446" i="1"/>
  <c r="AC1446" i="1"/>
  <c r="AJ1446" i="1"/>
  <c r="AE1446" i="1"/>
  <c r="AM1446" i="1"/>
  <c r="AC333" i="1"/>
  <c r="AJ333" i="1"/>
  <c r="AE333" i="1"/>
  <c r="AM333" i="1"/>
  <c r="AG333" i="1"/>
  <c r="AN333" i="1"/>
  <c r="AI333" i="1"/>
  <c r="AB333" i="1"/>
  <c r="AB1134" i="1"/>
  <c r="AG1134" i="1"/>
  <c r="AJ1134" i="1"/>
  <c r="AC1134" i="1"/>
  <c r="AM1134" i="1"/>
  <c r="AE1134" i="1"/>
  <c r="AN1134" i="1"/>
  <c r="AB1008" i="1"/>
  <c r="AG1008" i="1"/>
  <c r="AJ1008" i="1"/>
  <c r="AC1008" i="1"/>
  <c r="AM1008" i="1"/>
  <c r="AE1008" i="1"/>
  <c r="AN1008" i="1"/>
  <c r="AB1637" i="1"/>
  <c r="AG1637" i="1"/>
  <c r="AJ1637" i="1"/>
  <c r="AC1637" i="1"/>
  <c r="AM1637" i="1"/>
  <c r="AN1637" i="1"/>
  <c r="AE1637" i="1"/>
  <c r="AB1269" i="1"/>
  <c r="AC1269" i="1"/>
  <c r="AM1269" i="1"/>
  <c r="AE1269" i="1"/>
  <c r="AN1269" i="1"/>
  <c r="AG1269" i="1"/>
  <c r="AJ1269" i="1"/>
  <c r="AB724" i="1"/>
  <c r="AC724" i="1"/>
  <c r="AM724" i="1"/>
  <c r="AE724" i="1"/>
  <c r="AN724" i="1"/>
  <c r="AG724" i="1"/>
  <c r="AJ724" i="1"/>
  <c r="AB803" i="1"/>
  <c r="AC803" i="1"/>
  <c r="AM803" i="1"/>
  <c r="AE803" i="1"/>
  <c r="AN803" i="1"/>
  <c r="AG803" i="1"/>
  <c r="AJ803" i="1"/>
  <c r="AA411" i="1"/>
  <c r="AH411" i="1"/>
  <c r="AD411" i="1"/>
  <c r="AM411" i="1"/>
  <c r="AG411" i="1"/>
  <c r="AA1061" i="1"/>
  <c r="AM1061" i="1"/>
  <c r="AD1061" i="1"/>
  <c r="AH1061" i="1"/>
  <c r="AA56" i="1"/>
  <c r="AM56" i="1"/>
  <c r="AD56" i="1"/>
  <c r="AH56" i="1"/>
  <c r="AD1575" i="1"/>
  <c r="AI1575" i="1"/>
  <c r="AM1575" i="1"/>
  <c r="AC1575" i="1"/>
  <c r="AC977" i="1"/>
  <c r="AI977" i="1"/>
  <c r="AM977" i="1"/>
  <c r="AM883" i="1"/>
  <c r="AC883" i="1"/>
  <c r="AI883" i="1"/>
  <c r="AC1286" i="1"/>
  <c r="AI1286" i="1"/>
  <c r="AM1286" i="1"/>
  <c r="AC356" i="1"/>
  <c r="AI356" i="1"/>
  <c r="AM356" i="1"/>
  <c r="AI547" i="1"/>
  <c r="AM547" i="1"/>
  <c r="AC547" i="1"/>
  <c r="AD547" i="1"/>
  <c r="AI495" i="1"/>
  <c r="AM495" i="1"/>
  <c r="AC495" i="1"/>
  <c r="AD495" i="1"/>
  <c r="AC167" i="1"/>
  <c r="AM167" i="1"/>
  <c r="AD167" i="1"/>
  <c r="AH167" i="1"/>
  <c r="AI167" i="1"/>
  <c r="AH856" i="1"/>
  <c r="AI856" i="1"/>
  <c r="AC856" i="1"/>
  <c r="AD856" i="1"/>
  <c r="AM856" i="1"/>
  <c r="AG702" i="1"/>
  <c r="AA702" i="1"/>
  <c r="AJ702" i="1"/>
  <c r="AM702" i="1"/>
  <c r="AB702" i="1"/>
  <c r="AF702" i="1"/>
  <c r="Z365" i="1"/>
  <c r="AG365" i="1"/>
  <c r="AB365" i="1"/>
  <c r="AJ365" i="1"/>
  <c r="AA1506" i="1"/>
  <c r="AF1506" i="1"/>
  <c r="AJ1506" i="1"/>
  <c r="AB1506" i="1"/>
  <c r="AE1506" i="1"/>
  <c r="AK1506" i="1"/>
  <c r="AM1506" i="1"/>
  <c r="AA1736" i="1"/>
  <c r="AJ1736" i="1"/>
  <c r="AB1736" i="1"/>
  <c r="AK1736" i="1"/>
  <c r="AM1736" i="1"/>
  <c r="AE1736" i="1"/>
  <c r="AF1736" i="1"/>
  <c r="AA407" i="1"/>
  <c r="AF407" i="1"/>
  <c r="AJ407" i="1"/>
  <c r="AB407" i="1"/>
  <c r="AK407" i="1"/>
  <c r="AE407" i="1"/>
  <c r="AM407" i="1"/>
  <c r="Z893" i="1"/>
  <c r="AL893" i="1"/>
  <c r="AA893" i="1"/>
  <c r="AE893" i="1"/>
  <c r="AI893" i="1"/>
  <c r="Z463" i="1"/>
  <c r="AI463" i="1"/>
  <c r="AA463" i="1"/>
  <c r="AK463" i="1"/>
  <c r="AD463" i="1"/>
  <c r="AL463" i="1"/>
  <c r="AE463" i="1"/>
  <c r="Z137" i="1"/>
  <c r="AI137" i="1"/>
  <c r="AA137" i="1"/>
  <c r="AK137" i="1"/>
  <c r="AD137" i="1"/>
  <c r="AL137" i="1"/>
  <c r="AE137" i="1"/>
  <c r="Z546" i="1"/>
  <c r="AI546" i="1"/>
  <c r="AA546" i="1"/>
  <c r="AK546" i="1"/>
  <c r="AD546" i="1"/>
  <c r="AL546" i="1"/>
  <c r="AE546" i="1"/>
  <c r="Z112" i="1"/>
  <c r="AE112" i="1"/>
  <c r="AI112" i="1"/>
  <c r="AL112" i="1"/>
  <c r="AA112" i="1"/>
  <c r="Z1326" i="1"/>
  <c r="AI1326" i="1"/>
  <c r="AA1326" i="1"/>
  <c r="AK1326" i="1"/>
  <c r="AD1326" i="1"/>
  <c r="AL1326" i="1"/>
  <c r="AE1326" i="1"/>
  <c r="Z147" i="1"/>
  <c r="AD147" i="1"/>
  <c r="AL147" i="1"/>
  <c r="AE147" i="1"/>
  <c r="AI147" i="1"/>
  <c r="AA147" i="1"/>
  <c r="AK147" i="1"/>
  <c r="AB77" i="1"/>
  <c r="AD77" i="1"/>
  <c r="AI77" i="1"/>
  <c r="Z77" i="1"/>
  <c r="AE77" i="1"/>
  <c r="AK77" i="1"/>
  <c r="AA77" i="1"/>
  <c r="AG77" i="1"/>
  <c r="AL77" i="1"/>
  <c r="AC77" i="1"/>
  <c r="AH77" i="1"/>
  <c r="AM77" i="1"/>
  <c r="AF611" i="1"/>
  <c r="AN611" i="1"/>
  <c r="AF1835" i="1"/>
  <c r="AN1835" i="1"/>
  <c r="AF1754" i="1"/>
  <c r="AN1754" i="1"/>
  <c r="AF902" i="1"/>
  <c r="AN902" i="1"/>
  <c r="AB1398" i="1"/>
  <c r="AF1398" i="1"/>
  <c r="AG1398" i="1"/>
  <c r="AN1398" i="1"/>
  <c r="AK365" i="1"/>
  <c r="AA1474" i="1"/>
  <c r="AA1242" i="1"/>
  <c r="AJ1242" i="1"/>
  <c r="AA1427" i="1"/>
  <c r="AJ1427" i="1"/>
  <c r="AA861" i="1"/>
  <c r="AF861" i="1"/>
  <c r="AA787" i="1"/>
  <c r="AF787" i="1"/>
  <c r="AA1179" i="1"/>
  <c r="AF1179" i="1"/>
  <c r="AA1455" i="1"/>
  <c r="AF1455" i="1"/>
  <c r="AA97" i="1"/>
  <c r="AF97" i="1"/>
  <c r="AJ97" i="1"/>
  <c r="AA876" i="1"/>
  <c r="AF876" i="1"/>
  <c r="AJ876" i="1"/>
  <c r="AA1041" i="1"/>
  <c r="AJ1041" i="1"/>
  <c r="AF1041" i="1"/>
  <c r="AA437" i="1"/>
  <c r="AF437" i="1"/>
  <c r="AJ437" i="1"/>
  <c r="AA1612" i="1"/>
  <c r="AF1612" i="1"/>
  <c r="AJ1612" i="1"/>
  <c r="AA1954" i="1"/>
  <c r="AF1954" i="1"/>
  <c r="AJ1954" i="1"/>
  <c r="AA194" i="1"/>
  <c r="AF194" i="1"/>
  <c r="AJ194" i="1"/>
  <c r="AA1875" i="1"/>
  <c r="AF1875" i="1"/>
  <c r="AJ1875" i="1"/>
  <c r="AA1002" i="1"/>
  <c r="AF1002" i="1"/>
  <c r="AJ1002" i="1"/>
  <c r="AA1840" i="1"/>
  <c r="AF1840" i="1"/>
  <c r="AJ1840" i="1"/>
  <c r="AA820" i="1"/>
  <c r="AF820" i="1"/>
  <c r="AJ820" i="1"/>
  <c r="AA752" i="1"/>
  <c r="AF752" i="1"/>
  <c r="AJ752" i="1"/>
  <c r="AA1573" i="1"/>
  <c r="AF1573" i="1"/>
  <c r="AJ1573" i="1"/>
  <c r="AA938" i="1"/>
  <c r="AF938" i="1"/>
  <c r="AJ938" i="1"/>
  <c r="AA255" i="1"/>
  <c r="AF255" i="1"/>
  <c r="AJ255" i="1"/>
  <c r="AA76" i="1"/>
  <c r="AF76" i="1"/>
  <c r="AJ76" i="1"/>
  <c r="AA391" i="1"/>
  <c r="AF391" i="1"/>
  <c r="AJ391" i="1"/>
  <c r="AA2049" i="1"/>
  <c r="AF2049" i="1"/>
  <c r="AJ2049" i="1"/>
  <c r="AA1778" i="1"/>
  <c r="AF1778" i="1"/>
  <c r="AJ1778" i="1"/>
  <c r="AA1090" i="1"/>
  <c r="AF1090" i="1"/>
  <c r="AJ1090" i="1"/>
  <c r="AA810" i="1"/>
  <c r="AF810" i="1"/>
  <c r="AJ810" i="1"/>
  <c r="AA1482" i="1"/>
  <c r="AF1482" i="1"/>
  <c r="AJ1482" i="1"/>
  <c r="AA1877" i="1"/>
  <c r="AF1877" i="1"/>
  <c r="AA130" i="1"/>
  <c r="AJ130" i="1"/>
  <c r="AF130" i="1"/>
  <c r="AA431" i="1"/>
  <c r="AF431" i="1"/>
  <c r="AJ431" i="1"/>
  <c r="AA262" i="1"/>
  <c r="AF262" i="1"/>
  <c r="AJ262" i="1"/>
  <c r="AA52" i="1"/>
  <c r="AF52" i="1"/>
  <c r="AJ52" i="1"/>
  <c r="AA261" i="1"/>
  <c r="AF261" i="1"/>
  <c r="AJ261" i="1"/>
  <c r="AA1397" i="1"/>
  <c r="AF1397" i="1"/>
  <c r="AJ1397" i="1"/>
  <c r="AA713" i="1"/>
  <c r="AF713" i="1"/>
  <c r="AJ713" i="1"/>
  <c r="AA1824" i="1"/>
  <c r="AF1824" i="1"/>
  <c r="AJ1824" i="1"/>
  <c r="AA1040" i="1"/>
  <c r="AF1040" i="1"/>
  <c r="AJ1040" i="1"/>
  <c r="AA919" i="1"/>
  <c r="AF919" i="1"/>
  <c r="AJ919" i="1"/>
  <c r="AA236" i="1"/>
  <c r="AF236" i="1"/>
  <c r="AJ236" i="1"/>
  <c r="AA689" i="1"/>
  <c r="AF689" i="1"/>
  <c r="AJ689" i="1"/>
  <c r="AA1481" i="1"/>
  <c r="AJ1481" i="1"/>
  <c r="AE1481" i="1"/>
  <c r="AF1481" i="1"/>
  <c r="AA620" i="1"/>
  <c r="AJ620" i="1"/>
  <c r="AE620" i="1"/>
  <c r="AF620" i="1"/>
  <c r="AA2036" i="1"/>
  <c r="AF2036" i="1"/>
  <c r="AJ2036" i="1"/>
  <c r="AA249" i="1"/>
  <c r="AF249" i="1"/>
  <c r="AJ249" i="1"/>
  <c r="AA542" i="1"/>
  <c r="AF542" i="1"/>
  <c r="AJ542" i="1"/>
  <c r="AA172" i="1"/>
  <c r="AF172" i="1"/>
  <c r="AJ172" i="1"/>
  <c r="AA688" i="1"/>
  <c r="AF688" i="1"/>
  <c r="AJ688" i="1"/>
  <c r="AA1902" i="1"/>
  <c r="AF1902" i="1"/>
  <c r="AJ1902" i="1"/>
  <c r="AA1238" i="1"/>
  <c r="AF1238" i="1"/>
  <c r="AJ1238" i="1"/>
  <c r="AA1442" i="1"/>
  <c r="AF1442" i="1"/>
  <c r="AJ1442" i="1"/>
  <c r="AA244" i="1"/>
  <c r="AJ244" i="1"/>
  <c r="AF244" i="1"/>
  <c r="AA1916" i="1"/>
  <c r="AJ1916" i="1"/>
  <c r="AF1916" i="1"/>
  <c r="AA828" i="1"/>
  <c r="AF828" i="1"/>
  <c r="AJ828" i="1"/>
  <c r="AA1629" i="1"/>
  <c r="AJ1629" i="1"/>
  <c r="AF1629" i="1"/>
  <c r="AA1258" i="1"/>
  <c r="AF1258" i="1"/>
  <c r="AJ1258" i="1"/>
  <c r="AA323" i="1"/>
  <c r="AF323" i="1"/>
  <c r="AJ323" i="1"/>
  <c r="AA1666" i="1"/>
  <c r="AF1666" i="1"/>
  <c r="AJ1666" i="1"/>
  <c r="AA1684" i="1"/>
  <c r="AF1684" i="1"/>
  <c r="AJ1684" i="1"/>
  <c r="AA1211" i="1"/>
  <c r="AJ1211" i="1"/>
  <c r="AF1211" i="1"/>
  <c r="AA891" i="1"/>
  <c r="AF891" i="1"/>
  <c r="AJ891" i="1"/>
  <c r="AA305" i="1"/>
  <c r="AE305" i="1"/>
  <c r="AJ305" i="1"/>
  <c r="AK305" i="1"/>
  <c r="AK79" i="1"/>
  <c r="AA79" i="1"/>
  <c r="AE79" i="1"/>
  <c r="AJ79" i="1"/>
  <c r="AE1727" i="1"/>
  <c r="AJ1727" i="1"/>
  <c r="AK1727" i="1"/>
  <c r="AA1727" i="1"/>
  <c r="AA218" i="1"/>
  <c r="AE218" i="1"/>
  <c r="AJ218" i="1"/>
  <c r="AK218" i="1"/>
  <c r="AJ1117" i="1"/>
  <c r="AK1117" i="1"/>
  <c r="AA1117" i="1"/>
  <c r="AE1117" i="1"/>
  <c r="AJ827" i="1"/>
  <c r="AK827" i="1"/>
  <c r="AE1752" i="1"/>
  <c r="AJ1752" i="1"/>
  <c r="AK1752" i="1"/>
  <c r="AA1752" i="1"/>
  <c r="AK267" i="1"/>
  <c r="AA267" i="1"/>
  <c r="AE267" i="1"/>
  <c r="AJ267" i="1"/>
  <c r="AE1470" i="1"/>
  <c r="AJ1470" i="1"/>
  <c r="AK1470" i="1"/>
  <c r="AA1470" i="1"/>
  <c r="AA468" i="1"/>
  <c r="AE468" i="1"/>
  <c r="AJ468" i="1"/>
  <c r="AK468" i="1"/>
  <c r="AJ709" i="1"/>
  <c r="AK709" i="1"/>
  <c r="AA709" i="1"/>
  <c r="AE709" i="1"/>
  <c r="AA609" i="1"/>
  <c r="AE609" i="1"/>
  <c r="AJ609" i="1"/>
  <c r="AK609" i="1"/>
  <c r="AA1948" i="1"/>
  <c r="AE1948" i="1"/>
  <c r="AJ1948" i="1"/>
  <c r="AK1948" i="1"/>
  <c r="AA1052" i="1"/>
  <c r="AE1052" i="1"/>
  <c r="AJ1052" i="1"/>
  <c r="AK1052" i="1"/>
  <c r="AE922" i="1"/>
  <c r="AJ922" i="1"/>
  <c r="AK922" i="1"/>
  <c r="AA922" i="1"/>
  <c r="AA1096" i="1"/>
  <c r="AE1096" i="1"/>
  <c r="AJ1096" i="1"/>
  <c r="AK1096" i="1"/>
  <c r="AK576" i="1"/>
  <c r="AA576" i="1"/>
  <c r="AE576" i="1"/>
  <c r="AJ576" i="1"/>
  <c r="AJ1946" i="1"/>
  <c r="AK1946" i="1"/>
  <c r="AA1946" i="1"/>
  <c r="AE1946" i="1"/>
  <c r="AE1157" i="1"/>
  <c r="AJ1157" i="1"/>
  <c r="AK1157" i="1"/>
  <c r="AA1157" i="1"/>
  <c r="AE379" i="1"/>
  <c r="AJ379" i="1"/>
  <c r="AK379" i="1"/>
  <c r="AA379" i="1"/>
  <c r="AE1761" i="1"/>
  <c r="AJ1761" i="1"/>
  <c r="AK1761" i="1"/>
  <c r="AA1761" i="1"/>
  <c r="AE1084" i="1"/>
  <c r="AJ1084" i="1"/>
  <c r="AK1084" i="1"/>
  <c r="AA1084" i="1"/>
  <c r="AA1718" i="1"/>
  <c r="AE1718" i="1"/>
  <c r="AJ1718" i="1"/>
  <c r="AK1718" i="1"/>
  <c r="AA529" i="1"/>
  <c r="AE529" i="1"/>
  <c r="AJ529" i="1"/>
  <c r="AK529" i="1"/>
  <c r="AA1983" i="1"/>
  <c r="AE1983" i="1"/>
  <c r="AJ1983" i="1"/>
  <c r="AK1983" i="1"/>
  <c r="AA133" i="1"/>
  <c r="AE133" i="1"/>
  <c r="AJ133" i="1"/>
  <c r="AK133" i="1"/>
  <c r="AA1095" i="1"/>
  <c r="AE1095" i="1"/>
  <c r="AJ1095" i="1"/>
  <c r="AK1095" i="1"/>
  <c r="AA866" i="1"/>
  <c r="AE866" i="1"/>
  <c r="AJ866" i="1"/>
  <c r="AK866" i="1"/>
  <c r="AA728" i="1"/>
  <c r="AE728" i="1"/>
  <c r="AJ728" i="1"/>
  <c r="AK728" i="1"/>
  <c r="AJ759" i="1"/>
  <c r="AA759" i="1"/>
  <c r="AK759" i="1"/>
  <c r="AE759" i="1"/>
  <c r="AF759" i="1"/>
  <c r="AF1367" i="1"/>
  <c r="AJ1367" i="1"/>
  <c r="AA1367" i="1"/>
  <c r="AK1367" i="1"/>
  <c r="AE1367" i="1"/>
  <c r="AE1767" i="1"/>
  <c r="AF1767" i="1"/>
  <c r="AJ1767" i="1"/>
  <c r="AA1767" i="1"/>
  <c r="AK1767" i="1"/>
  <c r="AA589" i="1"/>
  <c r="AK589" i="1"/>
  <c r="AE589" i="1"/>
  <c r="AF589" i="1"/>
  <c r="AJ589" i="1"/>
  <c r="AA1021" i="1"/>
  <c r="AK1021" i="1"/>
  <c r="AE1021" i="1"/>
  <c r="AF1021" i="1"/>
  <c r="AJ1021" i="1"/>
  <c r="AB232" i="1"/>
  <c r="AM232" i="1"/>
  <c r="AF232" i="1"/>
  <c r="AG232" i="1"/>
  <c r="AJ232" i="1"/>
  <c r="AA232" i="1"/>
  <c r="AF1652" i="1"/>
  <c r="AA1652" i="1"/>
  <c r="AB1652" i="1"/>
  <c r="AG1652" i="1"/>
  <c r="AJ1652" i="1"/>
  <c r="AB1154" i="1"/>
  <c r="AM1154" i="1"/>
  <c r="AF1154" i="1"/>
  <c r="AG1154" i="1"/>
  <c r="AA1154" i="1"/>
  <c r="AJ1154" i="1"/>
  <c r="AB834" i="1"/>
  <c r="AM834" i="1"/>
  <c r="AF834" i="1"/>
  <c r="AG834" i="1"/>
  <c r="AJ834" i="1"/>
  <c r="AA834" i="1"/>
  <c r="AG793" i="1"/>
  <c r="AJ793" i="1"/>
  <c r="AA793" i="1"/>
  <c r="AB793" i="1"/>
  <c r="AA1131" i="1"/>
  <c r="AB1131" i="1"/>
  <c r="AG1131" i="1"/>
  <c r="AJ1131" i="1"/>
  <c r="AG1910" i="1"/>
  <c r="AA1910" i="1"/>
  <c r="AJ1910" i="1"/>
  <c r="AB1910" i="1"/>
  <c r="AM1910" i="1"/>
  <c r="AF1910" i="1"/>
  <c r="AF1314" i="1"/>
  <c r="AB1314" i="1"/>
  <c r="AG1314" i="1"/>
  <c r="AJ1314" i="1"/>
  <c r="AA1314" i="1"/>
  <c r="AA258" i="1"/>
  <c r="AJ258" i="1"/>
  <c r="AB258" i="1"/>
  <c r="AM258" i="1"/>
  <c r="AF258" i="1"/>
  <c r="AG258" i="1"/>
  <c r="AG2012" i="1"/>
  <c r="AA2012" i="1"/>
  <c r="AJ2012" i="1"/>
  <c r="AB2012" i="1"/>
  <c r="AM2012" i="1"/>
  <c r="AF2012" i="1"/>
  <c r="AF1756" i="1"/>
  <c r="AG1756" i="1"/>
  <c r="AA1756" i="1"/>
  <c r="AJ1756" i="1"/>
  <c r="AB1756" i="1"/>
  <c r="AM1756" i="1"/>
  <c r="AB424" i="1"/>
  <c r="AM424" i="1"/>
  <c r="AF424" i="1"/>
  <c r="AG424" i="1"/>
  <c r="AJ424" i="1"/>
  <c r="AA424" i="1"/>
  <c r="AG1359" i="1"/>
  <c r="AA1359" i="1"/>
  <c r="AJ1359" i="1"/>
  <c r="AB1359" i="1"/>
  <c r="AM1359" i="1"/>
  <c r="AF1359" i="1"/>
  <c r="AB1494" i="1"/>
  <c r="AM1494" i="1"/>
  <c r="AF1494" i="1"/>
  <c r="AG1494" i="1"/>
  <c r="AA1494" i="1"/>
  <c r="AJ1494" i="1"/>
  <c r="AF1259" i="1"/>
  <c r="AG1259" i="1"/>
  <c r="AA1259" i="1"/>
  <c r="AB1259" i="1"/>
  <c r="AJ1259" i="1"/>
  <c r="AM1259" i="1"/>
  <c r="AA1997" i="1"/>
  <c r="AJ1997" i="1"/>
  <c r="AB1997" i="1"/>
  <c r="AM1997" i="1"/>
  <c r="AF1997" i="1"/>
  <c r="AG1997" i="1"/>
  <c r="AG1834" i="1"/>
  <c r="AA1834" i="1"/>
  <c r="AJ1834" i="1"/>
  <c r="AB1834" i="1"/>
  <c r="AF1834" i="1"/>
  <c r="AM1834" i="1"/>
  <c r="AA2013" i="1"/>
  <c r="AJ2013" i="1"/>
  <c r="AB2013" i="1"/>
  <c r="AM2013" i="1"/>
  <c r="AF2013" i="1"/>
  <c r="AG2013" i="1"/>
  <c r="AF1396" i="1"/>
  <c r="AG1396" i="1"/>
  <c r="AJ1396" i="1"/>
  <c r="AM1396" i="1"/>
  <c r="AA1396" i="1"/>
  <c r="AB1396" i="1"/>
  <c r="AA1904" i="1"/>
  <c r="AJ1904" i="1"/>
  <c r="AB1904" i="1"/>
  <c r="AM1904" i="1"/>
  <c r="AF1904" i="1"/>
  <c r="AG1904" i="1"/>
  <c r="AA491" i="1"/>
  <c r="AJ491" i="1"/>
  <c r="AB491" i="1"/>
  <c r="AM491" i="1"/>
  <c r="AF491" i="1"/>
  <c r="AG491" i="1"/>
  <c r="AF352" i="1"/>
  <c r="AG352" i="1"/>
  <c r="AA352" i="1"/>
  <c r="AJ352" i="1"/>
  <c r="AB352" i="1"/>
  <c r="AM352" i="1"/>
  <c r="AG1459" i="1"/>
  <c r="AA1459" i="1"/>
  <c r="AJ1459" i="1"/>
  <c r="AB1459" i="1"/>
  <c r="AM1459" i="1"/>
  <c r="AF1459" i="1"/>
  <c r="AG498" i="1"/>
  <c r="AA498" i="1"/>
  <c r="AJ498" i="1"/>
  <c r="AB498" i="1"/>
  <c r="AM498" i="1"/>
  <c r="AF498" i="1"/>
  <c r="AA890" i="1"/>
  <c r="AJ890" i="1"/>
  <c r="AB890" i="1"/>
  <c r="AM890" i="1"/>
  <c r="AF890" i="1"/>
  <c r="AG890" i="1"/>
  <c r="AA858" i="1"/>
  <c r="AJ858" i="1"/>
  <c r="AB858" i="1"/>
  <c r="AM858" i="1"/>
  <c r="AF858" i="1"/>
  <c r="AG858" i="1"/>
  <c r="AG1010" i="1"/>
  <c r="AA1010" i="1"/>
  <c r="AJ1010" i="1"/>
  <c r="AB1010" i="1"/>
  <c r="AM1010" i="1"/>
  <c r="AF1010" i="1"/>
  <c r="AG1440" i="1"/>
  <c r="AA1440" i="1"/>
  <c r="AJ1440" i="1"/>
  <c r="AB1440" i="1"/>
  <c r="AM1440" i="1"/>
  <c r="AF1440" i="1"/>
  <c r="AA617" i="1"/>
  <c r="AJ617" i="1"/>
  <c r="AB617" i="1"/>
  <c r="AM617" i="1"/>
  <c r="AF617" i="1"/>
  <c r="AG617" i="1"/>
  <c r="AA986" i="1"/>
  <c r="AJ986" i="1"/>
  <c r="AB986" i="1"/>
  <c r="AM986" i="1"/>
  <c r="AF986" i="1"/>
  <c r="AG986" i="1"/>
  <c r="AG159" i="1"/>
  <c r="AA159" i="1"/>
  <c r="AJ159" i="1"/>
  <c r="AB159" i="1"/>
  <c r="AM159" i="1"/>
  <c r="AF159" i="1"/>
  <c r="AG1399" i="1"/>
  <c r="AA1399" i="1"/>
  <c r="AJ1399" i="1"/>
  <c r="AB1399" i="1"/>
  <c r="AM1399" i="1"/>
  <c r="AF1399" i="1"/>
  <c r="AF109" i="1"/>
  <c r="AG109" i="1"/>
  <c r="AA109" i="1"/>
  <c r="AJ109" i="1"/>
  <c r="AM109" i="1"/>
  <c r="AB109" i="1"/>
  <c r="AF1578" i="1"/>
  <c r="AG1578" i="1"/>
  <c r="AA1578" i="1"/>
  <c r="AJ1578" i="1"/>
  <c r="AB1578" i="1"/>
  <c r="AM1578" i="1"/>
  <c r="AG1959" i="1"/>
  <c r="AA1959" i="1"/>
  <c r="AJ1959" i="1"/>
  <c r="AB1959" i="1"/>
  <c r="AM1959" i="1"/>
  <c r="AF1959" i="1"/>
  <c r="AA559" i="1"/>
  <c r="AJ559" i="1"/>
  <c r="AB559" i="1"/>
  <c r="AM559" i="1"/>
  <c r="AF559" i="1"/>
  <c r="AG559" i="1"/>
  <c r="AA1190" i="1"/>
  <c r="AJ1190" i="1"/>
  <c r="AB1190" i="1"/>
  <c r="AM1190" i="1"/>
  <c r="AF1190" i="1"/>
  <c r="AG1190" i="1"/>
  <c r="AG2045" i="1"/>
  <c r="AA2045" i="1"/>
  <c r="AJ2045" i="1"/>
  <c r="AB2045" i="1"/>
  <c r="AM2045" i="1"/>
  <c r="AF2045" i="1"/>
  <c r="AB666" i="1"/>
  <c r="AM666" i="1"/>
  <c r="AF666" i="1"/>
  <c r="AG666" i="1"/>
  <c r="AA666" i="1"/>
  <c r="AJ666" i="1"/>
  <c r="AG655" i="1"/>
  <c r="AA655" i="1"/>
  <c r="AJ655" i="1"/>
  <c r="AB655" i="1"/>
  <c r="AM655" i="1"/>
  <c r="AF655" i="1"/>
  <c r="AF2089" i="1"/>
  <c r="AG2089" i="1"/>
  <c r="AA2089" i="1"/>
  <c r="AJ2089" i="1"/>
  <c r="AB2089" i="1"/>
  <c r="AM2089" i="1"/>
  <c r="AA525" i="1"/>
  <c r="AJ525" i="1"/>
  <c r="AB525" i="1"/>
  <c r="AM525" i="1"/>
  <c r="AF525" i="1"/>
  <c r="AG525" i="1"/>
  <c r="AF1566" i="1"/>
  <c r="AG1566" i="1"/>
  <c r="AA1566" i="1"/>
  <c r="AJ1566" i="1"/>
  <c r="AB1566" i="1"/>
  <c r="AM1566" i="1"/>
  <c r="AG781" i="1"/>
  <c r="AA781" i="1"/>
  <c r="AJ781" i="1"/>
  <c r="AB781" i="1"/>
  <c r="AM781" i="1"/>
  <c r="AF781" i="1"/>
  <c r="AF931" i="1"/>
  <c r="AG931" i="1"/>
  <c r="AA931" i="1"/>
  <c r="AJ931" i="1"/>
  <c r="AM931" i="1"/>
  <c r="AB931" i="1"/>
  <c r="AG370" i="1"/>
  <c r="AA370" i="1"/>
  <c r="AJ370" i="1"/>
  <c r="AB370" i="1"/>
  <c r="AM370" i="1"/>
  <c r="AF370" i="1"/>
  <c r="AF309" i="1"/>
  <c r="AG309" i="1"/>
  <c r="AA309" i="1"/>
  <c r="AJ309" i="1"/>
  <c r="AB309" i="1"/>
  <c r="AM309" i="1"/>
  <c r="AB214" i="1"/>
  <c r="AM214" i="1"/>
  <c r="AF214" i="1"/>
  <c r="AG214" i="1"/>
  <c r="AA214" i="1"/>
  <c r="AJ214" i="1"/>
  <c r="AA1504" i="1"/>
  <c r="AJ1504" i="1"/>
  <c r="AB1504" i="1"/>
  <c r="AM1504" i="1"/>
  <c r="AF1504" i="1"/>
  <c r="AG1504" i="1"/>
  <c r="AG86" i="1"/>
  <c r="AA86" i="1"/>
  <c r="AJ86" i="1"/>
  <c r="AB86" i="1"/>
  <c r="AM86" i="1"/>
  <c r="AF86" i="1"/>
  <c r="AF1565" i="1"/>
  <c r="AG1565" i="1"/>
  <c r="AA1565" i="1"/>
  <c r="AJ1565" i="1"/>
  <c r="AB1565" i="1"/>
  <c r="AM1565" i="1"/>
  <c r="AA869" i="1"/>
  <c r="AJ869" i="1"/>
  <c r="AB869" i="1"/>
  <c r="AM869" i="1"/>
  <c r="AF869" i="1"/>
  <c r="AG869" i="1"/>
  <c r="AG1923" i="1"/>
  <c r="AA1923" i="1"/>
  <c r="AJ1923" i="1"/>
  <c r="AB1923" i="1"/>
  <c r="AM1923" i="1"/>
  <c r="AF1923" i="1"/>
  <c r="AF1037" i="1"/>
  <c r="AG1037" i="1"/>
  <c r="AA1037" i="1"/>
  <c r="AJ1037" i="1"/>
  <c r="AB1037" i="1"/>
  <c r="AM1037" i="1"/>
  <c r="AB1604" i="1"/>
  <c r="AM1604" i="1"/>
  <c r="AF1604" i="1"/>
  <c r="AG1604" i="1"/>
  <c r="AA1604" i="1"/>
  <c r="AJ1604" i="1"/>
  <c r="AA1704" i="1"/>
  <c r="AJ1704" i="1"/>
  <c r="AB1704" i="1"/>
  <c r="AM1704" i="1"/>
  <c r="AF1704" i="1"/>
  <c r="AG1704" i="1"/>
  <c r="AG1419" i="1"/>
  <c r="AA1419" i="1"/>
  <c r="AJ1419" i="1"/>
  <c r="AB1419" i="1"/>
  <c r="AM1419" i="1"/>
  <c r="AF1419" i="1"/>
  <c r="AF744" i="1"/>
  <c r="AG744" i="1"/>
  <c r="AA744" i="1"/>
  <c r="AJ744" i="1"/>
  <c r="AM744" i="1"/>
  <c r="AB744" i="1"/>
  <c r="AB884" i="1"/>
  <c r="AM884" i="1"/>
  <c r="AF884" i="1"/>
  <c r="AG884" i="1"/>
  <c r="AA884" i="1"/>
  <c r="AJ884" i="1"/>
  <c r="AA1924" i="1"/>
  <c r="AJ1924" i="1"/>
  <c r="AB1924" i="1"/>
  <c r="AM1924" i="1"/>
  <c r="AF1924" i="1"/>
  <c r="AG1924" i="1"/>
  <c r="AG496" i="1"/>
  <c r="AA496" i="1"/>
  <c r="AJ496" i="1"/>
  <c r="AB496" i="1"/>
  <c r="AM496" i="1"/>
  <c r="AF496" i="1"/>
  <c r="AF574" i="1"/>
  <c r="AG574" i="1"/>
  <c r="AA574" i="1"/>
  <c r="AJ574" i="1"/>
  <c r="AB574" i="1"/>
  <c r="AM574" i="1"/>
  <c r="AB1794" i="1"/>
  <c r="AM1794" i="1"/>
  <c r="AF1794" i="1"/>
  <c r="AG1794" i="1"/>
  <c r="AA1794" i="1"/>
  <c r="AJ1794" i="1"/>
  <c r="AA831" i="1"/>
  <c r="AJ831" i="1"/>
  <c r="AB831" i="1"/>
  <c r="AM831" i="1"/>
  <c r="AF831" i="1"/>
  <c r="AG831" i="1"/>
  <c r="AG825" i="1"/>
  <c r="AA825" i="1"/>
  <c r="AJ825" i="1"/>
  <c r="AB825" i="1"/>
  <c r="AM825" i="1"/>
  <c r="AF825" i="1"/>
  <c r="AF69" i="1"/>
  <c r="AG69" i="1"/>
  <c r="AA69" i="1"/>
  <c r="AJ69" i="1"/>
  <c r="AB69" i="1"/>
  <c r="AM69" i="1"/>
  <c r="AB397" i="1"/>
  <c r="AM397" i="1"/>
  <c r="AF397" i="1"/>
  <c r="AG397" i="1"/>
  <c r="AJ397" i="1"/>
  <c r="AA397" i="1"/>
  <c r="AA989" i="1"/>
  <c r="AJ989" i="1"/>
  <c r="AB989" i="1"/>
  <c r="AM989" i="1"/>
  <c r="AF989" i="1"/>
  <c r="AG989" i="1"/>
  <c r="AG1999" i="1"/>
  <c r="AA1999" i="1"/>
  <c r="AJ1999" i="1"/>
  <c r="AB1999" i="1"/>
  <c r="AM1999" i="1"/>
  <c r="AF1999" i="1"/>
  <c r="AF260" i="1"/>
  <c r="AG260" i="1"/>
  <c r="AA260" i="1"/>
  <c r="AJ260" i="1"/>
  <c r="AB260" i="1"/>
  <c r="AM260" i="1"/>
  <c r="AB1967" i="1"/>
  <c r="AM1967" i="1"/>
  <c r="AF1967" i="1"/>
  <c r="AG1967" i="1"/>
  <c r="AA1967" i="1"/>
  <c r="AJ1967" i="1"/>
  <c r="AA1903" i="1"/>
  <c r="AJ1903" i="1"/>
  <c r="AB1903" i="1"/>
  <c r="AM1903" i="1"/>
  <c r="AF1903" i="1"/>
  <c r="AG1903" i="1"/>
  <c r="AG1670" i="1"/>
  <c r="AA1670" i="1"/>
  <c r="AJ1670" i="1"/>
  <c r="AB1670" i="1"/>
  <c r="AM1670" i="1"/>
  <c r="AF1670" i="1"/>
  <c r="AF1034" i="1"/>
  <c r="AG1034" i="1"/>
  <c r="AA1034" i="1"/>
  <c r="AJ1034" i="1"/>
  <c r="AM1034" i="1"/>
  <c r="AB1034" i="1"/>
  <c r="AB1586" i="1"/>
  <c r="AM1586" i="1"/>
  <c r="AF1586" i="1"/>
  <c r="AG1586" i="1"/>
  <c r="AA1586" i="1"/>
  <c r="AJ1586" i="1"/>
  <c r="AA1310" i="1"/>
  <c r="AJ1310" i="1"/>
  <c r="AB1310" i="1"/>
  <c r="AM1310" i="1"/>
  <c r="AF1310" i="1"/>
  <c r="AG1310" i="1"/>
  <c r="AG311" i="1"/>
  <c r="AA311" i="1"/>
  <c r="AJ311" i="1"/>
  <c r="AB311" i="1"/>
  <c r="AM311" i="1"/>
  <c r="AF311" i="1"/>
  <c r="AF1423" i="1"/>
  <c r="AG1423" i="1"/>
  <c r="AA1423" i="1"/>
  <c r="AJ1423" i="1"/>
  <c r="AB1423" i="1"/>
  <c r="AM1423" i="1"/>
  <c r="AA1450" i="1"/>
  <c r="AJ1450" i="1"/>
  <c r="AB1450" i="1"/>
  <c r="AM1450" i="1"/>
  <c r="AF1450" i="1"/>
  <c r="AG1450" i="1"/>
  <c r="AG253" i="1"/>
  <c r="AA253" i="1"/>
  <c r="AJ253" i="1"/>
  <c r="AB253" i="1"/>
  <c r="AF253" i="1"/>
  <c r="AM253" i="1"/>
  <c r="AB1945" i="1"/>
  <c r="AM1945" i="1"/>
  <c r="AF1945" i="1"/>
  <c r="AG1945" i="1"/>
  <c r="AJ1945" i="1"/>
  <c r="AA1945" i="1"/>
  <c r="AA1312" i="1"/>
  <c r="AJ1312" i="1"/>
  <c r="AB1312" i="1"/>
  <c r="AM1312" i="1"/>
  <c r="AF1312" i="1"/>
  <c r="AG1312" i="1"/>
  <c r="AG743" i="1"/>
  <c r="AA743" i="1"/>
  <c r="AJ743" i="1"/>
  <c r="AB743" i="1"/>
  <c r="AM743" i="1"/>
  <c r="AF743" i="1"/>
  <c r="AF823" i="1"/>
  <c r="AG823" i="1"/>
  <c r="AA823" i="1"/>
  <c r="AJ823" i="1"/>
  <c r="AB823" i="1"/>
  <c r="AM823" i="1"/>
  <c r="AB1156" i="1"/>
  <c r="AM1156" i="1"/>
  <c r="AF1156" i="1"/>
  <c r="AG1156" i="1"/>
  <c r="AA1156" i="1"/>
  <c r="AJ1156" i="1"/>
  <c r="AA1938" i="1"/>
  <c r="AJ1938" i="1"/>
  <c r="AB1938" i="1"/>
  <c r="AM1938" i="1"/>
  <c r="AF1938" i="1"/>
  <c r="AG1938" i="1"/>
  <c r="AG1160" i="1"/>
  <c r="AA1160" i="1"/>
  <c r="AJ1160" i="1"/>
  <c r="AB1160" i="1"/>
  <c r="AM1160" i="1"/>
  <c r="AF1160" i="1"/>
  <c r="AF1202" i="1"/>
  <c r="AG1202" i="1"/>
  <c r="AA1202" i="1"/>
  <c r="AJ1202" i="1"/>
  <c r="AM1202" i="1"/>
  <c r="AB1202" i="1"/>
  <c r="AB1307" i="1"/>
  <c r="AM1307" i="1"/>
  <c r="AF1307" i="1"/>
  <c r="AG1307" i="1"/>
  <c r="AA1307" i="1"/>
  <c r="AJ1307" i="1"/>
  <c r="AA1227" i="1"/>
  <c r="AJ1227" i="1"/>
  <c r="AB1227" i="1"/>
  <c r="AM1227" i="1"/>
  <c r="AF1227" i="1"/>
  <c r="AG1227" i="1"/>
  <c r="AG1845" i="1"/>
  <c r="AA1845" i="1"/>
  <c r="AJ1845" i="1"/>
  <c r="AB1845" i="1"/>
  <c r="AM1845" i="1"/>
  <c r="AF1845" i="1"/>
  <c r="AF505" i="1"/>
  <c r="AG505" i="1"/>
  <c r="AA505" i="1"/>
  <c r="AJ505" i="1"/>
  <c r="AB505" i="1"/>
  <c r="AM505" i="1"/>
  <c r="AB1146" i="1"/>
  <c r="AM1146" i="1"/>
  <c r="AF1146" i="1"/>
  <c r="AG1146" i="1"/>
  <c r="AA1146" i="1"/>
  <c r="AJ1146" i="1"/>
  <c r="AA330" i="1"/>
  <c r="AJ330" i="1"/>
  <c r="AB330" i="1"/>
  <c r="AM330" i="1"/>
  <c r="AF330" i="1"/>
  <c r="AG330" i="1"/>
  <c r="AG840" i="1"/>
  <c r="AA840" i="1"/>
  <c r="AJ840" i="1"/>
  <c r="AB840" i="1"/>
  <c r="AM840" i="1"/>
  <c r="AF840" i="1"/>
  <c r="AF368" i="1"/>
  <c r="AG368" i="1"/>
  <c r="AA368" i="1"/>
  <c r="AJ368" i="1"/>
  <c r="AB368" i="1"/>
  <c r="AM368" i="1"/>
  <c r="AB178" i="1"/>
  <c r="AM178" i="1"/>
  <c r="AF178" i="1"/>
  <c r="AG178" i="1"/>
  <c r="AJ178" i="1"/>
  <c r="AA178" i="1"/>
  <c r="AA771" i="1"/>
  <c r="AJ771" i="1"/>
  <c r="AB771" i="1"/>
  <c r="AM771" i="1"/>
  <c r="AF771" i="1"/>
  <c r="AG771" i="1"/>
  <c r="AG376" i="1"/>
  <c r="AA376" i="1"/>
  <c r="AJ376" i="1"/>
  <c r="AB376" i="1"/>
  <c r="AM376" i="1"/>
  <c r="AF376" i="1"/>
  <c r="AF1783" i="1"/>
  <c r="AG1783" i="1"/>
  <c r="AA1783" i="1"/>
  <c r="AJ1783" i="1"/>
  <c r="AB1783" i="1"/>
  <c r="AM1783" i="1"/>
  <c r="AB756" i="1"/>
  <c r="AM756" i="1"/>
  <c r="AF756" i="1"/>
  <c r="AG756" i="1"/>
  <c r="AJ756" i="1"/>
  <c r="AA756" i="1"/>
  <c r="AA921" i="1"/>
  <c r="AJ921" i="1"/>
  <c r="AB921" i="1"/>
  <c r="AM921" i="1"/>
  <c r="AF921" i="1"/>
  <c r="AG921" i="1"/>
  <c r="AF1804" i="1"/>
  <c r="AG1804" i="1"/>
  <c r="AA1804" i="1"/>
  <c r="AJ1804" i="1"/>
  <c r="AB1804" i="1"/>
  <c r="AM1804" i="1"/>
  <c r="AC1513" i="1"/>
  <c r="AI1513" i="1"/>
  <c r="AD1513" i="1"/>
  <c r="AL1513" i="1"/>
  <c r="AG1513" i="1"/>
  <c r="AM1513" i="1"/>
  <c r="AA1513" i="1"/>
  <c r="AH1513" i="1"/>
  <c r="AL2069" i="1"/>
  <c r="AC2069" i="1"/>
  <c r="AD2069" i="1"/>
  <c r="AI2069" i="1"/>
  <c r="AD1324" i="1"/>
  <c r="AI1324" i="1"/>
  <c r="AM1324" i="1"/>
  <c r="AC1836" i="1"/>
  <c r="AD1836" i="1"/>
  <c r="AM1836" i="1"/>
  <c r="AD896" i="1"/>
  <c r="AI896" i="1"/>
  <c r="AM896" i="1"/>
  <c r="AC1733" i="1"/>
  <c r="AD1733" i="1"/>
  <c r="AM1733" i="1"/>
  <c r="AD412" i="1"/>
  <c r="AI412" i="1"/>
  <c r="AM412" i="1"/>
  <c r="AD1411" i="1"/>
  <c r="AM1411" i="1"/>
  <c r="AC1411" i="1"/>
  <c r="AI1114" i="1"/>
  <c r="AM1114" i="1"/>
  <c r="AD1114" i="1"/>
  <c r="AM924" i="1"/>
  <c r="AC924" i="1"/>
  <c r="AD924" i="1"/>
  <c r="AM716" i="1"/>
  <c r="AD716" i="1"/>
  <c r="AI716" i="1"/>
  <c r="AC837" i="1"/>
  <c r="AD837" i="1"/>
  <c r="AM837" i="1"/>
  <c r="AC1525" i="1"/>
  <c r="AI1525" i="1"/>
  <c r="AM1525" i="1"/>
  <c r="AD1525" i="1"/>
  <c r="AC285" i="1"/>
  <c r="AD285" i="1"/>
  <c r="AI285" i="1"/>
  <c r="AM285" i="1"/>
  <c r="AC1065" i="1"/>
  <c r="AD1065" i="1"/>
  <c r="AI1065" i="1"/>
  <c r="AM1065" i="1"/>
  <c r="AC1580" i="1"/>
  <c r="AM1580" i="1"/>
  <c r="AC1579" i="1"/>
  <c r="AI1579" i="1"/>
  <c r="AM1579" i="1"/>
  <c r="AD1579" i="1"/>
  <c r="AC1044" i="1"/>
  <c r="AD1044" i="1"/>
  <c r="AI1044" i="1"/>
  <c r="AM1044" i="1"/>
  <c r="AC769" i="1"/>
  <c r="AI769" i="1"/>
  <c r="AM769" i="1"/>
  <c r="AD769" i="1"/>
  <c r="AC928" i="1"/>
  <c r="AI928" i="1"/>
  <c r="AM928" i="1"/>
  <c r="AD928" i="1"/>
  <c r="AC1729" i="1"/>
  <c r="AM1729" i="1"/>
  <c r="AC981" i="1"/>
  <c r="AD981" i="1"/>
  <c r="AI981" i="1"/>
  <c r="AM981" i="1"/>
  <c r="AC1025" i="1"/>
  <c r="AM1025" i="1"/>
  <c r="AC663" i="1"/>
  <c r="AI663" i="1"/>
  <c r="AM663" i="1"/>
  <c r="AD663" i="1"/>
  <c r="AC1445" i="1"/>
  <c r="AM1445" i="1"/>
  <c r="AI1445" i="1"/>
  <c r="AC237" i="1"/>
  <c r="AI237" i="1"/>
  <c r="AM237" i="1"/>
  <c r="AD1206" i="1"/>
  <c r="AI1206" i="1"/>
  <c r="AM1206" i="1"/>
  <c r="AC1206" i="1"/>
  <c r="AC1972" i="1"/>
  <c r="AD1972" i="1"/>
  <c r="AI1972" i="1"/>
  <c r="AM1972" i="1"/>
  <c r="Z764" i="1"/>
  <c r="AC764" i="1"/>
  <c r="AM764" i="1"/>
  <c r="AD764" i="1"/>
  <c r="AH764" i="1"/>
  <c r="AI764" i="1"/>
  <c r="Z1769" i="1"/>
  <c r="AD1769" i="1"/>
  <c r="AE1769" i="1"/>
  <c r="AK1769" i="1"/>
  <c r="AM1769" i="1"/>
  <c r="AC1676" i="1"/>
  <c r="AN1676" i="1"/>
  <c r="AC1699" i="1"/>
  <c r="AJ1699" i="1"/>
  <c r="AN1699" i="1"/>
  <c r="AJ1792" i="1"/>
  <c r="AE1792" i="1"/>
  <c r="AF1792" i="1"/>
  <c r="AE1130" i="1"/>
  <c r="AF1130" i="1"/>
  <c r="AJ1130" i="1"/>
  <c r="AE826" i="1"/>
  <c r="AF826" i="1"/>
  <c r="AJ826" i="1"/>
  <c r="AE114" i="1"/>
  <c r="AF114" i="1"/>
  <c r="AJ114" i="1"/>
  <c r="AE2034" i="1"/>
  <c r="AF2034" i="1"/>
  <c r="AJ2034" i="1"/>
  <c r="AE119" i="1"/>
  <c r="AF119" i="1"/>
  <c r="AJ119" i="1"/>
  <c r="AE1674" i="1"/>
  <c r="AF1674" i="1"/>
  <c r="AJ1674" i="1"/>
  <c r="AF1477" i="1"/>
  <c r="AJ1477" i="1"/>
  <c r="AF1182" i="1"/>
  <c r="AJ1182" i="1"/>
  <c r="AF42" i="1"/>
  <c r="AJ42" i="1"/>
  <c r="AF1183" i="1"/>
  <c r="AJ1183" i="1"/>
  <c r="AA1256" i="1"/>
  <c r="AG1256" i="1"/>
  <c r="AB1256" i="1"/>
  <c r="AJ1256" i="1"/>
  <c r="AE1256" i="1"/>
  <c r="AK1256" i="1"/>
  <c r="AM1256" i="1"/>
  <c r="AF1256" i="1"/>
  <c r="AA1963" i="1"/>
  <c r="AG1963" i="1"/>
  <c r="AB1963" i="1"/>
  <c r="AJ1963" i="1"/>
  <c r="AE1963" i="1"/>
  <c r="AK1963" i="1"/>
  <c r="AF1963" i="1"/>
  <c r="AM1963" i="1"/>
  <c r="AB601" i="1"/>
  <c r="AJ601" i="1"/>
  <c r="AE601" i="1"/>
  <c r="AK601" i="1"/>
  <c r="AF601" i="1"/>
  <c r="AM601" i="1"/>
  <c r="AA601" i="1"/>
  <c r="AG601" i="1"/>
  <c r="AE806" i="1"/>
  <c r="AK806" i="1"/>
  <c r="AF806" i="1"/>
  <c r="AM806" i="1"/>
  <c r="AA806" i="1"/>
  <c r="AG806" i="1"/>
  <c r="AB806" i="1"/>
  <c r="AJ806" i="1"/>
  <c r="AF748" i="1"/>
  <c r="AM748" i="1"/>
  <c r="AA748" i="1"/>
  <c r="AG748" i="1"/>
  <c r="AB748" i="1"/>
  <c r="AJ748" i="1"/>
  <c r="AK748" i="1"/>
  <c r="AE748" i="1"/>
  <c r="AB1825" i="1"/>
  <c r="AJ1825" i="1"/>
  <c r="AE1825" i="1"/>
  <c r="AK1825" i="1"/>
  <c r="AF1825" i="1"/>
  <c r="AM1825" i="1"/>
  <c r="AA1825" i="1"/>
  <c r="AG1825" i="1"/>
  <c r="AA327" i="1"/>
  <c r="AG327" i="1"/>
  <c r="AB327" i="1"/>
  <c r="AJ327" i="1"/>
  <c r="AE327" i="1"/>
  <c r="AK327" i="1"/>
  <c r="AM327" i="1"/>
  <c r="AF327" i="1"/>
  <c r="AE1360" i="1"/>
  <c r="AK1360" i="1"/>
  <c r="AF1360" i="1"/>
  <c r="AM1360" i="1"/>
  <c r="AA1360" i="1"/>
  <c r="AG1360" i="1"/>
  <c r="AB1360" i="1"/>
  <c r="AJ1360" i="1"/>
  <c r="AE509" i="1"/>
  <c r="AK509" i="1"/>
  <c r="AF509" i="1"/>
  <c r="AM509" i="1"/>
  <c r="AA509" i="1"/>
  <c r="AG509" i="1"/>
  <c r="AB509" i="1"/>
  <c r="AJ509" i="1"/>
  <c r="AF1335" i="1"/>
  <c r="AM1335" i="1"/>
  <c r="AA1335" i="1"/>
  <c r="AG1335" i="1"/>
  <c r="AB1335" i="1"/>
  <c r="AJ1335" i="1"/>
  <c r="AK1335" i="1"/>
  <c r="AE1335" i="1"/>
  <c r="AE1110" i="1"/>
  <c r="AK1110" i="1"/>
  <c r="AF1110" i="1"/>
  <c r="AM1110" i="1"/>
  <c r="AA1110" i="1"/>
  <c r="AG1110" i="1"/>
  <c r="AB1110" i="1"/>
  <c r="AJ1110" i="1"/>
  <c r="AE50" i="1"/>
  <c r="AK50" i="1"/>
  <c r="AF50" i="1"/>
  <c r="AM50" i="1"/>
  <c r="AA50" i="1"/>
  <c r="AG50" i="1"/>
  <c r="AB50" i="1"/>
  <c r="AJ50" i="1"/>
  <c r="AA1148" i="1"/>
  <c r="AG1148" i="1"/>
  <c r="AB1148" i="1"/>
  <c r="AJ1148" i="1"/>
  <c r="AE1148" i="1"/>
  <c r="AK1148" i="1"/>
  <c r="AF1148" i="1"/>
  <c r="AM1148" i="1"/>
  <c r="AE143" i="1"/>
  <c r="AK143" i="1"/>
  <c r="AF143" i="1"/>
  <c r="AM143" i="1"/>
  <c r="AA143" i="1"/>
  <c r="AG143" i="1"/>
  <c r="AB143" i="1"/>
  <c r="AJ143" i="1"/>
  <c r="AE1758" i="1"/>
  <c r="AK1758" i="1"/>
  <c r="AF1758" i="1"/>
  <c r="AM1758" i="1"/>
  <c r="AA1758" i="1"/>
  <c r="AB1758" i="1"/>
  <c r="AG1758" i="1"/>
  <c r="AJ1758" i="1"/>
  <c r="AE1233" i="1"/>
  <c r="AK1233" i="1"/>
  <c r="AF1233" i="1"/>
  <c r="AM1233" i="1"/>
  <c r="AG1233" i="1"/>
  <c r="AJ1233" i="1"/>
  <c r="AA1233" i="1"/>
  <c r="AB1233" i="1"/>
  <c r="AE2022" i="1"/>
  <c r="AK2022" i="1"/>
  <c r="AF2022" i="1"/>
  <c r="AM2022" i="1"/>
  <c r="AA2022" i="1"/>
  <c r="AB2022" i="1"/>
  <c r="AG2022" i="1"/>
  <c r="AJ2022" i="1"/>
  <c r="AE935" i="1"/>
  <c r="AF935" i="1"/>
  <c r="AM935" i="1"/>
  <c r="AA935" i="1"/>
  <c r="AG935" i="1"/>
  <c r="AJ935" i="1"/>
  <c r="AK935" i="1"/>
  <c r="AB935" i="1"/>
  <c r="AE1067" i="1"/>
  <c r="AK1067" i="1"/>
  <c r="AF1067" i="1"/>
  <c r="AM1067" i="1"/>
  <c r="AA1067" i="1"/>
  <c r="AG1067" i="1"/>
  <c r="AB1067" i="1"/>
  <c r="AJ1067" i="1"/>
  <c r="AF1161" i="1"/>
  <c r="AM1161" i="1"/>
  <c r="AA1161" i="1"/>
  <c r="AG1161" i="1"/>
  <c r="AB1161" i="1"/>
  <c r="AJ1161" i="1"/>
  <c r="AE1161" i="1"/>
  <c r="AK1161" i="1"/>
  <c r="AF1682" i="1"/>
  <c r="AM1682" i="1"/>
  <c r="AA1682" i="1"/>
  <c r="AG1682" i="1"/>
  <c r="AB1682" i="1"/>
  <c r="AJ1682" i="1"/>
  <c r="AE1682" i="1"/>
  <c r="AK1682" i="1"/>
  <c r="AA1907" i="1"/>
  <c r="AG1907" i="1"/>
  <c r="AB1907" i="1"/>
  <c r="AJ1907" i="1"/>
  <c r="AE1907" i="1"/>
  <c r="AK1907" i="1"/>
  <c r="AM1907" i="1"/>
  <c r="AF1907" i="1"/>
  <c r="AA286" i="1"/>
  <c r="AG286" i="1"/>
  <c r="AB286" i="1"/>
  <c r="AJ286" i="1"/>
  <c r="AE286" i="1"/>
  <c r="AK286" i="1"/>
  <c r="AF286" i="1"/>
  <c r="AM286" i="1"/>
  <c r="AB747" i="1"/>
  <c r="AJ747" i="1"/>
  <c r="AE747" i="1"/>
  <c r="AK747" i="1"/>
  <c r="AF747" i="1"/>
  <c r="AM747" i="1"/>
  <c r="AA747" i="1"/>
  <c r="AG747" i="1"/>
  <c r="AB473" i="1"/>
  <c r="AJ473" i="1"/>
  <c r="AE473" i="1"/>
  <c r="AK473" i="1"/>
  <c r="AF473" i="1"/>
  <c r="AM473" i="1"/>
  <c r="AA473" i="1"/>
  <c r="AG473" i="1"/>
  <c r="AE1611" i="1"/>
  <c r="AK1611" i="1"/>
  <c r="AF1611" i="1"/>
  <c r="AM1611" i="1"/>
  <c r="AA1611" i="1"/>
  <c r="AG1611" i="1"/>
  <c r="AB1611" i="1"/>
  <c r="AJ1611" i="1"/>
  <c r="AE1080" i="1"/>
  <c r="AK1080" i="1"/>
  <c r="AF1080" i="1"/>
  <c r="AM1080" i="1"/>
  <c r="AA1080" i="1"/>
  <c r="AG1080" i="1"/>
  <c r="AJ1080" i="1"/>
  <c r="AB1080" i="1"/>
  <c r="AF1019" i="1"/>
  <c r="AM1019" i="1"/>
  <c r="AA1019" i="1"/>
  <c r="AG1019" i="1"/>
  <c r="AB1019" i="1"/>
  <c r="AJ1019" i="1"/>
  <c r="AE1019" i="1"/>
  <c r="AK1019" i="1"/>
  <c r="AF1780" i="1"/>
  <c r="AM1780" i="1"/>
  <c r="AA1780" i="1"/>
  <c r="AG1780" i="1"/>
  <c r="AB1780" i="1"/>
  <c r="AJ1780" i="1"/>
  <c r="AE1780" i="1"/>
  <c r="AK1780" i="1"/>
  <c r="AA616" i="1"/>
  <c r="AG616" i="1"/>
  <c r="AB616" i="1"/>
  <c r="AJ616" i="1"/>
  <c r="AE616" i="1"/>
  <c r="AK616" i="1"/>
  <c r="AF616" i="1"/>
  <c r="AM616" i="1"/>
  <c r="AA1216" i="1"/>
  <c r="AG1216" i="1"/>
  <c r="AB1216" i="1"/>
  <c r="AJ1216" i="1"/>
  <c r="AE1216" i="1"/>
  <c r="AK1216" i="1"/>
  <c r="AM1216" i="1"/>
  <c r="AF1216" i="1"/>
  <c r="AF283" i="1"/>
  <c r="AM283" i="1"/>
  <c r="AA283" i="1"/>
  <c r="AG283" i="1"/>
  <c r="AB283" i="1"/>
  <c r="AJ283" i="1"/>
  <c r="AE283" i="1"/>
  <c r="AK283" i="1"/>
  <c r="AA1289" i="1"/>
  <c r="AG1289" i="1"/>
  <c r="AB1289" i="1"/>
  <c r="AJ1289" i="1"/>
  <c r="AE1289" i="1"/>
  <c r="AK1289" i="1"/>
  <c r="AM1289" i="1"/>
  <c r="AF1289" i="1"/>
  <c r="AA1634" i="1"/>
  <c r="AG1634" i="1"/>
  <c r="AB1634" i="1"/>
  <c r="AJ1634" i="1"/>
  <c r="AE1634" i="1"/>
  <c r="AK1634" i="1"/>
  <c r="AF1634" i="1"/>
  <c r="AM1634" i="1"/>
  <c r="AB1577" i="1"/>
  <c r="AJ1577" i="1"/>
  <c r="AE1577" i="1"/>
  <c r="AK1577" i="1"/>
  <c r="AF1577" i="1"/>
  <c r="AM1577" i="1"/>
  <c r="AA1577" i="1"/>
  <c r="AG1577" i="1"/>
  <c r="AE1140" i="1"/>
  <c r="AA1140" i="1"/>
  <c r="AJ1140" i="1"/>
  <c r="AB1140" i="1"/>
  <c r="AK1140" i="1"/>
  <c r="AF1140" i="1"/>
  <c r="AM1140" i="1"/>
  <c r="AG1140" i="1"/>
  <c r="AA1887" i="1"/>
  <c r="AG1887" i="1"/>
  <c r="AB1887" i="1"/>
  <c r="AJ1887" i="1"/>
  <c r="AE1887" i="1"/>
  <c r="AK1887" i="1"/>
  <c r="AF1887" i="1"/>
  <c r="AM1887" i="1"/>
  <c r="AE1501" i="1"/>
  <c r="AK1501" i="1"/>
  <c r="AF1501" i="1"/>
  <c r="AM1501" i="1"/>
  <c r="AA1501" i="1"/>
  <c r="AG1501" i="1"/>
  <c r="AB1501" i="1"/>
  <c r="AJ1501" i="1"/>
  <c r="AF766" i="1"/>
  <c r="AM766" i="1"/>
  <c r="AA766" i="1"/>
  <c r="AG766" i="1"/>
  <c r="AB766" i="1"/>
  <c r="AJ766" i="1"/>
  <c r="AK766" i="1"/>
  <c r="AE766" i="1"/>
  <c r="AE1088" i="1"/>
  <c r="AK1088" i="1"/>
  <c r="AF1088" i="1"/>
  <c r="AM1088" i="1"/>
  <c r="AA1088" i="1"/>
  <c r="AG1088" i="1"/>
  <c r="AB1088" i="1"/>
  <c r="AJ1088" i="1"/>
  <c r="AF1716" i="1"/>
  <c r="AM1716" i="1"/>
  <c r="AA1716" i="1"/>
  <c r="AG1716" i="1"/>
  <c r="AB1716" i="1"/>
  <c r="AJ1716" i="1"/>
  <c r="AE1716" i="1"/>
  <c r="AK1716" i="1"/>
  <c r="AB91" i="1"/>
  <c r="AJ91" i="1"/>
  <c r="AE91" i="1"/>
  <c r="AK91" i="1"/>
  <c r="AF91" i="1"/>
  <c r="AM91" i="1"/>
  <c r="AA91" i="1"/>
  <c r="AG91" i="1"/>
  <c r="AF1929" i="1"/>
  <c r="AM1929" i="1"/>
  <c r="AA1929" i="1"/>
  <c r="AG1929" i="1"/>
  <c r="AB1929" i="1"/>
  <c r="AJ1929" i="1"/>
  <c r="AE1929" i="1"/>
  <c r="AK1929" i="1"/>
  <c r="AB235" i="1"/>
  <c r="AJ235" i="1"/>
  <c r="AE235" i="1"/>
  <c r="AK235" i="1"/>
  <c r="AF235" i="1"/>
  <c r="AM235" i="1"/>
  <c r="AA235" i="1"/>
  <c r="AG235" i="1"/>
  <c r="AF1847" i="1"/>
  <c r="AM1847" i="1"/>
  <c r="AA1847" i="1"/>
  <c r="AG1847" i="1"/>
  <c r="AB1847" i="1"/>
  <c r="AJ1847" i="1"/>
  <c r="AE1847" i="1"/>
  <c r="AK1847" i="1"/>
  <c r="AE1664" i="1"/>
  <c r="AK1664" i="1"/>
  <c r="AF1664" i="1"/>
  <c r="AM1664" i="1"/>
  <c r="AA1664" i="1"/>
  <c r="AG1664" i="1"/>
  <c r="AB1664" i="1"/>
  <c r="AJ1664" i="1"/>
  <c r="AA1488" i="1"/>
  <c r="AG1488" i="1"/>
  <c r="AB1488" i="1"/>
  <c r="AJ1488" i="1"/>
  <c r="AE1488" i="1"/>
  <c r="AK1488" i="1"/>
  <c r="AF1488" i="1"/>
  <c r="AM1488" i="1"/>
  <c r="AB758" i="1"/>
  <c r="AJ758" i="1"/>
  <c r="AE758" i="1"/>
  <c r="AK758" i="1"/>
  <c r="AF758" i="1"/>
  <c r="AM758" i="1"/>
  <c r="AG758" i="1"/>
  <c r="AA758" i="1"/>
  <c r="AF1816" i="1"/>
  <c r="AM1816" i="1"/>
  <c r="AA1816" i="1"/>
  <c r="AG1816" i="1"/>
  <c r="AB1816" i="1"/>
  <c r="AJ1816" i="1"/>
  <c r="AE1816" i="1"/>
  <c r="AK1816" i="1"/>
  <c r="AB1828" i="1"/>
  <c r="AJ1828" i="1"/>
  <c r="AE1828" i="1"/>
  <c r="AK1828" i="1"/>
  <c r="AF1828" i="1"/>
  <c r="AM1828" i="1"/>
  <c r="AA1828" i="1"/>
  <c r="AG1828" i="1"/>
  <c r="AF1124" i="1"/>
  <c r="AM1124" i="1"/>
  <c r="AA1124" i="1"/>
  <c r="AG1124" i="1"/>
  <c r="AB1124" i="1"/>
  <c r="AJ1124" i="1"/>
  <c r="AE1124" i="1"/>
  <c r="AK1124" i="1"/>
  <c r="AB1301" i="1"/>
  <c r="AJ1301" i="1"/>
  <c r="AE1301" i="1"/>
  <c r="AK1301" i="1"/>
  <c r="AF1301" i="1"/>
  <c r="AM1301" i="1"/>
  <c r="AA1301" i="1"/>
  <c r="AG1301" i="1"/>
  <c r="AF1796" i="1"/>
  <c r="AM1796" i="1"/>
  <c r="AA1796" i="1"/>
  <c r="AG1796" i="1"/>
  <c r="AB1796" i="1"/>
  <c r="AJ1796" i="1"/>
  <c r="AE1796" i="1"/>
  <c r="AK1796" i="1"/>
  <c r="AA1770" i="1"/>
  <c r="AG1770" i="1"/>
  <c r="AB1770" i="1"/>
  <c r="AJ1770" i="1"/>
  <c r="AE1770" i="1"/>
  <c r="AK1770" i="1"/>
  <c r="AF1770" i="1"/>
  <c r="AM1770" i="1"/>
  <c r="AE1747" i="1"/>
  <c r="AK1747" i="1"/>
  <c r="AF1747" i="1"/>
  <c r="AM1747" i="1"/>
  <c r="AA1747" i="1"/>
  <c r="AG1747" i="1"/>
  <c r="AB1747" i="1"/>
  <c r="AJ1747" i="1"/>
  <c r="AB1045" i="1"/>
  <c r="AJ1045" i="1"/>
  <c r="AE1045" i="1"/>
  <c r="AK1045" i="1"/>
  <c r="AF1045" i="1"/>
  <c r="AM1045" i="1"/>
  <c r="AG1045" i="1"/>
  <c r="AA1045" i="1"/>
  <c r="AE1116" i="1"/>
  <c r="AK1116" i="1"/>
  <c r="AF1116" i="1"/>
  <c r="AM1116" i="1"/>
  <c r="AA1116" i="1"/>
  <c r="AG1116" i="1"/>
  <c r="AB1116" i="1"/>
  <c r="AJ1116" i="1"/>
  <c r="AB597" i="1"/>
  <c r="AJ597" i="1"/>
  <c r="AE597" i="1"/>
  <c r="AK597" i="1"/>
  <c r="AF597" i="1"/>
  <c r="AM597" i="1"/>
  <c r="AA597" i="1"/>
  <c r="AG597" i="1"/>
  <c r="AF1980" i="1"/>
  <c r="AM1980" i="1"/>
  <c r="AA1980" i="1"/>
  <c r="AG1980" i="1"/>
  <c r="AB1980" i="1"/>
  <c r="AJ1980" i="1"/>
  <c r="AE1980" i="1"/>
  <c r="AK1980" i="1"/>
  <c r="AB1295" i="1"/>
  <c r="AJ1295" i="1"/>
  <c r="AE1295" i="1"/>
  <c r="AK1295" i="1"/>
  <c r="AF1295" i="1"/>
  <c r="AM1295" i="1"/>
  <c r="AA1295" i="1"/>
  <c r="AG1295" i="1"/>
  <c r="AF45" i="1"/>
  <c r="AM45" i="1"/>
  <c r="AA45" i="1"/>
  <c r="AG45" i="1"/>
  <c r="AB45" i="1"/>
  <c r="AJ45" i="1"/>
  <c r="AE45" i="1"/>
  <c r="AK45" i="1"/>
  <c r="AA1759" i="1"/>
  <c r="AG1759" i="1"/>
  <c r="AB1759" i="1"/>
  <c r="AJ1759" i="1"/>
  <c r="AM1759" i="1"/>
  <c r="AE1759" i="1"/>
  <c r="AF1759" i="1"/>
  <c r="AK1759" i="1"/>
  <c r="AE1626" i="1"/>
  <c r="AK1626" i="1"/>
  <c r="AF1626" i="1"/>
  <c r="AM1626" i="1"/>
  <c r="AA1626" i="1"/>
  <c r="AG1626" i="1"/>
  <c r="AB1626" i="1"/>
  <c r="AJ1626" i="1"/>
  <c r="AA1240" i="1"/>
  <c r="AG1240" i="1"/>
  <c r="AB1240" i="1"/>
  <c r="AJ1240" i="1"/>
  <c r="AE1240" i="1"/>
  <c r="AK1240" i="1"/>
  <c r="AF1240" i="1"/>
  <c r="AM1240" i="1"/>
  <c r="AE1282" i="1"/>
  <c r="AK1282" i="1"/>
  <c r="AF1282" i="1"/>
  <c r="AM1282" i="1"/>
  <c r="AA1282" i="1"/>
  <c r="AG1282" i="1"/>
  <c r="AB1282" i="1"/>
  <c r="AJ1282" i="1"/>
  <c r="AA596" i="1"/>
  <c r="AG596" i="1"/>
  <c r="AB596" i="1"/>
  <c r="AJ596" i="1"/>
  <c r="AE596" i="1"/>
  <c r="AK596" i="1"/>
  <c r="AM596" i="1"/>
  <c r="AF596" i="1"/>
  <c r="AF517" i="1"/>
  <c r="AM517" i="1"/>
  <c r="AA517" i="1"/>
  <c r="AG517" i="1"/>
  <c r="AB517" i="1"/>
  <c r="AJ517" i="1"/>
  <c r="AE517" i="1"/>
  <c r="AK517" i="1"/>
  <c r="AB665" i="1"/>
  <c r="AJ665" i="1"/>
  <c r="AE665" i="1"/>
  <c r="AK665" i="1"/>
  <c r="AF665" i="1"/>
  <c r="AM665" i="1"/>
  <c r="AA665" i="1"/>
  <c r="AG665" i="1"/>
  <c r="AE1214" i="1"/>
  <c r="AK1214" i="1"/>
  <c r="AF1214" i="1"/>
  <c r="AM1214" i="1"/>
  <c r="AA1214" i="1"/>
  <c r="AG1214" i="1"/>
  <c r="AB1214" i="1"/>
  <c r="AJ1214" i="1"/>
  <c r="AA833" i="1"/>
  <c r="AG833" i="1"/>
  <c r="AB833" i="1"/>
  <c r="AJ833" i="1"/>
  <c r="AE833" i="1"/>
  <c r="AK833" i="1"/>
  <c r="AF833" i="1"/>
  <c r="AM833" i="1"/>
  <c r="AE1030" i="1"/>
  <c r="AK1030" i="1"/>
  <c r="AF1030" i="1"/>
  <c r="AM1030" i="1"/>
  <c r="AA1030" i="1"/>
  <c r="AG1030" i="1"/>
  <c r="AB1030" i="1"/>
  <c r="AJ1030" i="1"/>
  <c r="AA1952" i="1"/>
  <c r="AG1952" i="1"/>
  <c r="AB1952" i="1"/>
  <c r="AJ1952" i="1"/>
  <c r="AE1952" i="1"/>
  <c r="AK1952" i="1"/>
  <c r="AF1952" i="1"/>
  <c r="AM1952" i="1"/>
  <c r="AE1409" i="1"/>
  <c r="AK1409" i="1"/>
  <c r="AF1409" i="1"/>
  <c r="AM1409" i="1"/>
  <c r="AA1409" i="1"/>
  <c r="AG1409" i="1"/>
  <c r="AB1409" i="1"/>
  <c r="AJ1409" i="1"/>
  <c r="AA1406" i="1"/>
  <c r="AG1406" i="1"/>
  <c r="AB1406" i="1"/>
  <c r="AJ1406" i="1"/>
  <c r="AE1406" i="1"/>
  <c r="AK1406" i="1"/>
  <c r="AF1406" i="1"/>
  <c r="AM1406" i="1"/>
  <c r="AC573" i="1"/>
  <c r="AI573" i="1"/>
  <c r="AL573" i="1"/>
  <c r="AH1381" i="1"/>
  <c r="AI1381" i="1"/>
  <c r="AH1581" i="1"/>
  <c r="AI1581" i="1"/>
  <c r="AD580" i="1"/>
  <c r="AH580" i="1"/>
  <c r="AD933" i="1"/>
  <c r="AH933" i="1"/>
  <c r="AD1700" i="1"/>
  <c r="AI1700" i="1"/>
  <c r="AH1700" i="1"/>
  <c r="AD1418" i="1"/>
  <c r="AH1418" i="1"/>
  <c r="AI1418" i="1"/>
  <c r="AD1715" i="1"/>
  <c r="AH1715" i="1"/>
  <c r="AI1715" i="1"/>
  <c r="AD1377" i="1"/>
  <c r="AH1377" i="1"/>
  <c r="AI1377" i="1"/>
  <c r="AD964" i="1"/>
  <c r="AH964" i="1"/>
  <c r="AI964" i="1"/>
  <c r="AD515" i="1"/>
  <c r="AH515" i="1"/>
  <c r="AI515" i="1"/>
  <c r="AD522" i="1"/>
  <c r="AI522" i="1"/>
  <c r="AD1136" i="1"/>
  <c r="AI1136" i="1"/>
  <c r="AC2" i="1"/>
  <c r="AH2" i="1"/>
  <c r="AI2" i="1"/>
  <c r="Z454" i="1"/>
  <c r="AH454" i="1"/>
  <c r="AI454" i="1"/>
  <c r="AC454" i="1"/>
  <c r="AM454" i="1"/>
  <c r="AD454" i="1"/>
  <c r="AE1029" i="1"/>
  <c r="AJ1029" i="1"/>
  <c r="AI1029" i="1"/>
  <c r="AE394" i="1"/>
  <c r="AI394" i="1"/>
  <c r="AJ394" i="1"/>
  <c r="AE387" i="1"/>
  <c r="AJ387" i="1"/>
  <c r="AI387" i="1"/>
  <c r="AC672" i="1"/>
  <c r="AE672" i="1"/>
  <c r="AN672" i="1"/>
  <c r="AC227" i="1"/>
  <c r="AE227" i="1"/>
  <c r="AN227" i="1"/>
  <c r="AC1795" i="1"/>
  <c r="AE1795" i="1"/>
  <c r="AN1795" i="1"/>
  <c r="AC953" i="1"/>
  <c r="AE953" i="1"/>
  <c r="AN953" i="1"/>
  <c r="AE1787" i="1"/>
  <c r="AJ1787" i="1"/>
  <c r="AN1787" i="1"/>
  <c r="AC1787" i="1"/>
  <c r="AB1897" i="1"/>
  <c r="AE1897" i="1"/>
  <c r="AG1897" i="1"/>
  <c r="AM1897" i="1"/>
  <c r="AN1897" i="1"/>
  <c r="AB1429" i="1"/>
  <c r="AN1429" i="1"/>
  <c r="AE1429" i="1"/>
  <c r="AG1429" i="1"/>
  <c r="AM1429" i="1"/>
  <c r="AB2084" i="1"/>
  <c r="AN2084" i="1"/>
  <c r="AE2084" i="1"/>
  <c r="AG2084" i="1"/>
  <c r="AM2084" i="1"/>
  <c r="AB453" i="1"/>
  <c r="AG453" i="1"/>
  <c r="AM453" i="1"/>
  <c r="AN453" i="1"/>
  <c r="AE453" i="1"/>
  <c r="AC1860" i="1"/>
  <c r="AM1860" i="1"/>
  <c r="AH1860" i="1"/>
  <c r="AG1860" i="1"/>
  <c r="AI1860" i="1"/>
  <c r="AA1860" i="1"/>
  <c r="AC1819" i="1"/>
  <c r="AM1819" i="1"/>
  <c r="AG1819" i="1"/>
  <c r="AH1819" i="1"/>
  <c r="AA1819" i="1"/>
  <c r="AI1819" i="1"/>
  <c r="AH1859" i="1"/>
  <c r="AI1859" i="1"/>
  <c r="AD1859" i="1"/>
  <c r="AC586" i="1"/>
  <c r="AH586" i="1"/>
  <c r="AI586" i="1"/>
  <c r="AC1171" i="1"/>
  <c r="AI1171" i="1"/>
  <c r="AH1171" i="1"/>
  <c r="AD1524" i="1"/>
  <c r="AH1524" i="1"/>
  <c r="AI1524" i="1"/>
  <c r="AM1524" i="1"/>
  <c r="AC1524" i="1"/>
  <c r="AD778" i="1"/>
  <c r="AM778" i="1"/>
  <c r="AC778" i="1"/>
  <c r="AH778" i="1"/>
  <c r="AI778" i="1"/>
  <c r="AA670" i="1"/>
  <c r="AJ670" i="1"/>
  <c r="AA1649" i="1"/>
  <c r="AJ1649" i="1"/>
  <c r="AA948" i="1"/>
  <c r="AJ948" i="1"/>
  <c r="AA46" i="1"/>
  <c r="AF46" i="1"/>
  <c r="AA1208" i="1"/>
  <c r="AF1208" i="1"/>
  <c r="AA691" i="1"/>
  <c r="AF691" i="1"/>
  <c r="AA854" i="1"/>
  <c r="AF854" i="1"/>
  <c r="AA975" i="1"/>
  <c r="AF975" i="1"/>
  <c r="AA347" i="1"/>
  <c r="AF347" i="1"/>
  <c r="AA219" i="1"/>
  <c r="AF219" i="1"/>
  <c r="AA1168" i="1"/>
  <c r="AF1168" i="1"/>
  <c r="AA2063" i="1"/>
  <c r="AF2063" i="1"/>
  <c r="AA1852" i="1"/>
  <c r="AF1852" i="1"/>
  <c r="AA1443" i="1"/>
  <c r="AF1443" i="1"/>
  <c r="AA1268" i="1"/>
  <c r="AF1268" i="1"/>
  <c r="AJ1268" i="1"/>
  <c r="AA812" i="1"/>
  <c r="AF812" i="1"/>
  <c r="AJ812" i="1"/>
  <c r="AA22" i="1"/>
  <c r="AF22" i="1"/>
  <c r="AJ22" i="1"/>
  <c r="AA1616" i="1"/>
  <c r="AF1616" i="1"/>
  <c r="AJ1616" i="1"/>
  <c r="AA451" i="1"/>
  <c r="AJ451" i="1"/>
  <c r="AF451" i="1"/>
  <c r="AA392" i="1"/>
  <c r="AJ392" i="1"/>
  <c r="AF392" i="1"/>
  <c r="AA811" i="1"/>
  <c r="AF811" i="1"/>
  <c r="AA290" i="1"/>
  <c r="AF290" i="1"/>
  <c r="AJ290" i="1"/>
  <c r="AA470" i="1"/>
  <c r="AJ470" i="1"/>
  <c r="AF470" i="1"/>
  <c r="AA409" i="1"/>
  <c r="AF409" i="1"/>
  <c r="AA2058" i="1"/>
  <c r="AJ2058" i="1"/>
  <c r="AA1428" i="1"/>
  <c r="AF1428" i="1"/>
  <c r="AJ1428" i="1"/>
  <c r="AA206" i="1"/>
  <c r="AF206" i="1"/>
  <c r="AJ206" i="1"/>
  <c r="AA841" i="1"/>
  <c r="AJ841" i="1"/>
  <c r="AF841" i="1"/>
  <c r="AA1607" i="1"/>
  <c r="AF1607" i="1"/>
  <c r="AA1159" i="1"/>
  <c r="AF1159" i="1"/>
  <c r="AJ1159" i="1"/>
  <c r="AA301" i="1"/>
  <c r="AF301" i="1"/>
  <c r="AJ301" i="1"/>
  <c r="AA1336" i="1"/>
  <c r="AF1336" i="1"/>
  <c r="AJ1336" i="1"/>
  <c r="AA1109" i="1"/>
  <c r="AF1109" i="1"/>
  <c r="AJ1109" i="1"/>
  <c r="AA469" i="1"/>
  <c r="AF469" i="1"/>
  <c r="AJ469" i="1"/>
  <c r="AA946" i="1"/>
  <c r="AF946" i="1"/>
  <c r="AJ946" i="1"/>
  <c r="AA633" i="1"/>
  <c r="AF633" i="1"/>
  <c r="AJ633" i="1"/>
  <c r="AA1253" i="1"/>
  <c r="AF1253" i="1"/>
  <c r="AJ1253" i="1"/>
  <c r="AA2080" i="1"/>
  <c r="AF2080" i="1"/>
  <c r="AJ2080" i="1"/>
  <c r="AA493" i="1"/>
  <c r="AF493" i="1"/>
  <c r="AJ493" i="1"/>
  <c r="AA994" i="1"/>
  <c r="AF994" i="1"/>
  <c r="AJ994" i="1"/>
  <c r="AA1346" i="1"/>
  <c r="AF1346" i="1"/>
  <c r="AJ1346" i="1"/>
  <c r="AA1366" i="1"/>
  <c r="AF1366" i="1"/>
  <c r="AJ1366" i="1"/>
  <c r="AA911" i="1"/>
  <c r="AF911" i="1"/>
  <c r="AJ911" i="1"/>
  <c r="AA1615" i="1"/>
  <c r="AF1615" i="1"/>
  <c r="AJ1615" i="1"/>
  <c r="AA54" i="1"/>
  <c r="AF54" i="1"/>
  <c r="AJ54" i="1"/>
  <c r="AA649" i="1"/>
  <c r="AF649" i="1"/>
  <c r="AJ649" i="1"/>
  <c r="AA1391" i="1"/>
  <c r="AF1391" i="1"/>
  <c r="AJ1391" i="1"/>
  <c r="AA475" i="1"/>
  <c r="AF475" i="1"/>
  <c r="AJ475" i="1"/>
  <c r="AA2059" i="1"/>
  <c r="AF2059" i="1"/>
  <c r="AJ2059" i="1"/>
  <c r="AA1850" i="1"/>
  <c r="AF1850" i="1"/>
  <c r="AJ1850" i="1"/>
  <c r="AA578" i="1"/>
  <c r="AF578" i="1"/>
  <c r="AJ578" i="1"/>
  <c r="AA500" i="1"/>
  <c r="AF500" i="1"/>
  <c r="AJ500" i="1"/>
  <c r="AA1732" i="1"/>
  <c r="AF1732" i="1"/>
  <c r="AJ1732" i="1"/>
  <c r="AA1943" i="1"/>
  <c r="AF1943" i="1"/>
  <c r="AJ1943" i="1"/>
  <c r="AA920" i="1"/>
  <c r="AF920" i="1"/>
  <c r="AJ920" i="1"/>
  <c r="AA482" i="1"/>
  <c r="AF482" i="1"/>
  <c r="AJ482" i="1"/>
  <c r="AA1415" i="1"/>
  <c r="AF1415" i="1"/>
  <c r="AJ1415" i="1"/>
  <c r="AA950" i="1"/>
  <c r="AF950" i="1"/>
  <c r="AJ950" i="1"/>
  <c r="AA751" i="1"/>
  <c r="AF751" i="1"/>
  <c r="AJ751" i="1"/>
  <c r="AA268" i="1"/>
  <c r="AJ268" i="1"/>
  <c r="AF268" i="1"/>
  <c r="AA84" i="1"/>
  <c r="AF84" i="1"/>
  <c r="AJ84" i="1"/>
  <c r="AA885" i="1"/>
  <c r="AF885" i="1"/>
  <c r="AJ885" i="1"/>
  <c r="AA1905" i="1"/>
  <c r="AF1905" i="1"/>
  <c r="AJ1905" i="1"/>
  <c r="AA750" i="1"/>
  <c r="AF750" i="1"/>
  <c r="AJ750" i="1"/>
  <c r="AA1372" i="1"/>
  <c r="AF1372" i="1"/>
  <c r="AJ1372" i="1"/>
  <c r="AA1519" i="1"/>
  <c r="AF1519" i="1"/>
  <c r="AA1992" i="1"/>
  <c r="AJ1992" i="1"/>
  <c r="AA1868" i="1"/>
  <c r="AF1868" i="1"/>
  <c r="AJ1868" i="1"/>
  <c r="AA24" i="1"/>
  <c r="AF24" i="1"/>
  <c r="AJ24" i="1"/>
  <c r="AA2002" i="1"/>
  <c r="AF2002" i="1"/>
  <c r="AJ2002" i="1"/>
  <c r="AA1264" i="1"/>
  <c r="AF1264" i="1"/>
  <c r="AJ1264" i="1"/>
  <c r="AA846" i="1"/>
  <c r="AF846" i="1"/>
  <c r="AJ846" i="1"/>
  <c r="AA1531" i="1"/>
  <c r="AF1531" i="1"/>
  <c r="AJ1531" i="1"/>
  <c r="AA1299" i="1"/>
  <c r="AF1299" i="1"/>
  <c r="AJ1299" i="1"/>
  <c r="AA41" i="1"/>
  <c r="AF41" i="1"/>
  <c r="AJ41" i="1"/>
  <c r="AA1657" i="1"/>
  <c r="AF1657" i="1"/>
  <c r="AJ1657" i="1"/>
  <c r="AA401" i="1"/>
  <c r="AF401" i="1"/>
  <c r="AJ401" i="1"/>
  <c r="AA1376" i="1"/>
  <c r="AF1376" i="1"/>
  <c r="AJ1376" i="1"/>
  <c r="AA449" i="1"/>
  <c r="AF449" i="1"/>
  <c r="AJ449" i="1"/>
  <c r="AA2038" i="1"/>
  <c r="AF2038" i="1"/>
  <c r="AJ2038" i="1"/>
  <c r="AA2077" i="1"/>
  <c r="AF2077" i="1"/>
  <c r="AJ2077" i="1"/>
  <c r="AA442" i="1"/>
  <c r="AF442" i="1"/>
  <c r="AJ442" i="1"/>
  <c r="AA124" i="1"/>
  <c r="AF124" i="1"/>
  <c r="AJ124" i="1"/>
  <c r="AA1358" i="1"/>
  <c r="AJ1358" i="1"/>
  <c r="AE1358" i="1"/>
  <c r="AF1358" i="1"/>
  <c r="AA819" i="1"/>
  <c r="AJ819" i="1"/>
  <c r="AE819" i="1"/>
  <c r="AF819" i="1"/>
  <c r="AA1533" i="1"/>
  <c r="AJ1533" i="1"/>
  <c r="AE1533" i="1"/>
  <c r="AF1533" i="1"/>
  <c r="AA99" i="1"/>
  <c r="AF99" i="1"/>
  <c r="AJ99" i="1"/>
  <c r="AA1538" i="1"/>
  <c r="AF1538" i="1"/>
  <c r="AJ1538" i="1"/>
  <c r="AA1288" i="1"/>
  <c r="AF1288" i="1"/>
  <c r="AJ1288" i="1"/>
  <c r="AA867" i="1"/>
  <c r="AF867" i="1"/>
  <c r="AJ867" i="1"/>
  <c r="AA92" i="1"/>
  <c r="AF92" i="1"/>
  <c r="AJ92" i="1"/>
  <c r="AA1900" i="1"/>
  <c r="AF1900" i="1"/>
  <c r="AJ1900" i="1"/>
  <c r="AA386" i="1"/>
  <c r="AF386" i="1"/>
  <c r="AJ386" i="1"/>
  <c r="AA563" i="1"/>
  <c r="AF563" i="1"/>
  <c r="AJ563" i="1"/>
  <c r="AA632" i="1"/>
  <c r="AF632" i="1"/>
  <c r="AJ632" i="1"/>
  <c r="AA631" i="1"/>
  <c r="AF631" i="1"/>
  <c r="AJ631" i="1"/>
  <c r="AA161" i="1"/>
  <c r="AF161" i="1"/>
  <c r="AJ161" i="1"/>
  <c r="AA1746" i="1"/>
  <c r="AF1746" i="1"/>
  <c r="AJ1746" i="1"/>
  <c r="AA2048" i="1"/>
  <c r="AF2048" i="1"/>
  <c r="AJ2048" i="1"/>
  <c r="AA853" i="1"/>
  <c r="AF853" i="1"/>
  <c r="AJ853" i="1"/>
  <c r="AA1345" i="1"/>
  <c r="AF1345" i="1"/>
  <c r="AJ1345" i="1"/>
  <c r="AA14" i="1"/>
  <c r="AF14" i="1"/>
  <c r="AJ14" i="1"/>
  <c r="AA886" i="1"/>
  <c r="AF886" i="1"/>
  <c r="AJ886" i="1"/>
  <c r="AA33" i="1"/>
  <c r="AF33" i="1"/>
  <c r="AJ33" i="1"/>
  <c r="AA1451" i="1"/>
  <c r="AF1451" i="1"/>
  <c r="AJ1451" i="1"/>
  <c r="AA875" i="1"/>
  <c r="AJ875" i="1"/>
  <c r="AF875" i="1"/>
  <c r="AA554" i="1"/>
  <c r="AF554" i="1"/>
  <c r="AJ554" i="1"/>
  <c r="AA904" i="1"/>
  <c r="AJ904" i="1"/>
  <c r="AF904" i="1"/>
  <c r="AA1583" i="1"/>
  <c r="AF1583" i="1"/>
  <c r="AJ1583" i="1"/>
  <c r="AA2001" i="1"/>
  <c r="AF2001" i="1"/>
  <c r="AJ2001" i="1"/>
  <c r="AA1365" i="1"/>
  <c r="AJ1365" i="1"/>
  <c r="AF1365" i="1"/>
  <c r="AA1739" i="1"/>
  <c r="AF1739" i="1"/>
  <c r="AJ1739" i="1"/>
  <c r="AA941" i="1"/>
  <c r="AF941" i="1"/>
  <c r="AJ941" i="1"/>
  <c r="AA117" i="1"/>
  <c r="AF117" i="1"/>
  <c r="AJ117" i="1"/>
  <c r="AA182" i="1"/>
  <c r="AF182" i="1"/>
  <c r="AJ182" i="1"/>
  <c r="AA785" i="1"/>
  <c r="AJ785" i="1"/>
  <c r="AF785" i="1"/>
  <c r="AA1866" i="1"/>
  <c r="AF1866" i="1"/>
  <c r="AJ1866" i="1"/>
  <c r="AA284" i="1"/>
  <c r="AF284" i="1"/>
  <c r="AJ284" i="1"/>
  <c r="AA1571" i="1"/>
  <c r="AF1571" i="1"/>
  <c r="AJ1571" i="1"/>
  <c r="AA533" i="1"/>
  <c r="AF533" i="1"/>
  <c r="AJ533" i="1"/>
  <c r="AA1569" i="1"/>
  <c r="AF1569" i="1"/>
  <c r="AJ1569" i="1"/>
  <c r="AK1317" i="1"/>
  <c r="AA1317" i="1"/>
  <c r="AA532" i="1"/>
  <c r="AE532" i="1"/>
  <c r="AJ532" i="1"/>
  <c r="AK532" i="1"/>
  <c r="AA784" i="1"/>
  <c r="AJ784" i="1"/>
  <c r="AK784" i="1"/>
  <c r="AK1340" i="1"/>
  <c r="AA1340" i="1"/>
  <c r="AA460" i="1"/>
  <c r="AJ460" i="1"/>
  <c r="AK460" i="1"/>
  <c r="AA1348" i="1"/>
  <c r="AE1348" i="1"/>
  <c r="AK1348" i="1"/>
  <c r="AA275" i="1"/>
  <c r="AJ275" i="1"/>
  <c r="AK275" i="1"/>
  <c r="AA210" i="1"/>
  <c r="AK210" i="1"/>
  <c r="AA1339" i="1"/>
  <c r="AK1339" i="1"/>
  <c r="AJ1339" i="1"/>
  <c r="AK1768" i="1"/>
  <c r="AA1768" i="1"/>
  <c r="AA1798" i="1"/>
  <c r="AJ1798" i="1"/>
  <c r="AK1798" i="1"/>
  <c r="AK2086" i="1"/>
  <c r="AA2086" i="1"/>
  <c r="AE2086" i="1"/>
  <c r="AA459" i="1"/>
  <c r="AJ459" i="1"/>
  <c r="AK459" i="1"/>
  <c r="AA1122" i="1"/>
  <c r="AK1122" i="1"/>
  <c r="AA1545" i="1"/>
  <c r="AJ1545" i="1"/>
  <c r="AK1545" i="1"/>
  <c r="AA860" i="1"/>
  <c r="AJ860" i="1"/>
  <c r="AK860" i="1"/>
  <c r="AA2066" i="1"/>
  <c r="AJ2066" i="1"/>
  <c r="AK2066" i="1"/>
  <c r="AA553" i="1"/>
  <c r="AK553" i="1"/>
  <c r="AA1933" i="1"/>
  <c r="AK1933" i="1"/>
  <c r="AJ1933" i="1"/>
  <c r="AK1198" i="1"/>
  <c r="AA1198" i="1"/>
  <c r="AA783" i="1"/>
  <c r="AJ783" i="1"/>
  <c r="AK783" i="1"/>
  <c r="AA390" i="1"/>
  <c r="AK390" i="1"/>
  <c r="AA936" i="1"/>
  <c r="AJ936" i="1"/>
  <c r="AK936" i="1"/>
  <c r="AK2016" i="1"/>
  <c r="AA2016" i="1"/>
  <c r="AA155" i="1"/>
  <c r="AJ155" i="1"/>
  <c r="AK155" i="1"/>
  <c r="AA1865" i="1"/>
  <c r="AK1865" i="1"/>
  <c r="AA760" i="1"/>
  <c r="AJ760" i="1"/>
  <c r="AK760" i="1"/>
  <c r="AA582" i="1"/>
  <c r="AK582" i="1"/>
  <c r="AA590" i="1"/>
  <c r="AK590" i="1"/>
  <c r="AJ590" i="1"/>
  <c r="AA1357" i="1"/>
  <c r="AK1357" i="1"/>
  <c r="AA2085" i="1"/>
  <c r="AJ2085" i="1"/>
  <c r="AK2085" i="1"/>
  <c r="AA385" i="1"/>
  <c r="AK385" i="1"/>
  <c r="AA1486" i="1"/>
  <c r="AJ1486" i="1"/>
  <c r="AK1486" i="1"/>
  <c r="AK999" i="1"/>
  <c r="AA999" i="1"/>
  <c r="AA1192" i="1"/>
  <c r="AE1192" i="1"/>
  <c r="AJ1192" i="1"/>
  <c r="AK1192" i="1"/>
  <c r="AA1771" i="1"/>
  <c r="AK1771" i="1"/>
  <c r="AA19" i="1"/>
  <c r="AJ19" i="1"/>
  <c r="AK19" i="1"/>
  <c r="AA457" i="1"/>
  <c r="AK457" i="1"/>
  <c r="AA1420" i="1"/>
  <c r="AK1420" i="1"/>
  <c r="AJ1420" i="1"/>
  <c r="AA1532" i="1"/>
  <c r="AK1532" i="1"/>
  <c r="AA1426" i="1"/>
  <c r="AJ1426" i="1"/>
  <c r="AK1426" i="1"/>
  <c r="AA1521" i="1"/>
  <c r="AK1521" i="1"/>
  <c r="AA1815" i="1"/>
  <c r="AJ1815" i="1"/>
  <c r="AK1815" i="1"/>
  <c r="AA1730" i="1"/>
  <c r="AK1730" i="1"/>
  <c r="AA2008" i="1"/>
  <c r="AJ2008" i="1"/>
  <c r="AK2008" i="1"/>
  <c r="AA1599" i="1"/>
  <c r="AE1599" i="1"/>
  <c r="AK1599" i="1"/>
  <c r="AA2044" i="1"/>
  <c r="AJ2044" i="1"/>
  <c r="AK2044" i="1"/>
  <c r="AK1039" i="1"/>
  <c r="AA1039" i="1"/>
  <c r="AA400" i="1"/>
  <c r="AJ400" i="1"/>
  <c r="AK400" i="1"/>
  <c r="AA1821" i="1"/>
  <c r="AE1821" i="1"/>
  <c r="AK1821" i="1"/>
  <c r="AA184" i="1"/>
  <c r="AJ184" i="1"/>
  <c r="AK184" i="1"/>
  <c r="AA1162" i="1"/>
  <c r="AE1162" i="1"/>
  <c r="AK1162" i="1"/>
  <c r="AA561" i="1"/>
  <c r="AJ561" i="1"/>
  <c r="AK561" i="1"/>
  <c r="AK973" i="1"/>
  <c r="AA973" i="1"/>
  <c r="AE973" i="1"/>
  <c r="AA165" i="1"/>
  <c r="AK165" i="1"/>
  <c r="AJ165" i="1"/>
  <c r="AE551" i="1"/>
  <c r="AK551" i="1"/>
  <c r="AA551" i="1"/>
  <c r="AA602" i="1"/>
  <c r="AJ602" i="1"/>
  <c r="AK602" i="1"/>
  <c r="AE1644" i="1"/>
  <c r="AK1644" i="1"/>
  <c r="AA1644" i="1"/>
  <c r="AA1944" i="1"/>
  <c r="AJ1944" i="1"/>
  <c r="AK1944" i="1"/>
  <c r="AE435" i="1"/>
  <c r="AK435" i="1"/>
  <c r="AA435" i="1"/>
  <c r="AA429" i="1"/>
  <c r="AJ429" i="1"/>
  <c r="AK429" i="1"/>
  <c r="AE36" i="1"/>
  <c r="AK36" i="1"/>
  <c r="AA36" i="1"/>
  <c r="AA1004" i="1"/>
  <c r="AK1004" i="1"/>
  <c r="AJ1004" i="1"/>
  <c r="AK1653" i="1"/>
  <c r="AA1653" i="1"/>
  <c r="AE1653" i="1"/>
  <c r="AA1491" i="1"/>
  <c r="AK1491" i="1"/>
  <c r="AJ1491" i="1"/>
  <c r="AA1942" i="1"/>
  <c r="AK1942" i="1"/>
  <c r="AA816" i="1"/>
  <c r="AJ816" i="1"/>
  <c r="AK816" i="1"/>
  <c r="AA1166" i="1"/>
  <c r="AE1166" i="1"/>
  <c r="AK1166" i="1"/>
  <c r="AA1497" i="1"/>
  <c r="AJ1497" i="1"/>
  <c r="AK1497" i="1"/>
  <c r="AA308" i="1"/>
  <c r="AE308" i="1"/>
  <c r="AK308" i="1"/>
  <c r="AA1989" i="1"/>
  <c r="AJ1989" i="1"/>
  <c r="AK1989" i="1"/>
  <c r="AA1073" i="1"/>
  <c r="AE1073" i="1"/>
  <c r="AK1073" i="1"/>
  <c r="AA1172" i="1"/>
  <c r="AJ1172" i="1"/>
  <c r="AK1172" i="1"/>
  <c r="AA274" i="1"/>
  <c r="AE274" i="1"/>
  <c r="AK274" i="1"/>
  <c r="AA1505" i="1"/>
  <c r="AJ1505" i="1"/>
  <c r="AK1505" i="1"/>
  <c r="AA1603" i="1"/>
  <c r="AE1603" i="1"/>
  <c r="AK1603" i="1"/>
  <c r="AA30" i="1"/>
  <c r="AJ30" i="1"/>
  <c r="AK30" i="1"/>
  <c r="AA1753" i="1"/>
  <c r="AE1753" i="1"/>
  <c r="AK1753" i="1"/>
  <c r="AA150" i="1"/>
  <c r="AJ150" i="1"/>
  <c r="AK150" i="1"/>
  <c r="AA296" i="1"/>
  <c r="AE296" i="1"/>
  <c r="AK296" i="1"/>
  <c r="AE528" i="1"/>
  <c r="AF528" i="1"/>
  <c r="AJ528" i="1"/>
  <c r="AA528" i="1"/>
  <c r="AK528" i="1"/>
  <c r="AA1038" i="1"/>
  <c r="AK1038" i="1"/>
  <c r="AE1038" i="1"/>
  <c r="AF1038" i="1"/>
  <c r="AJ1038" i="1"/>
  <c r="AA845" i="1"/>
  <c r="AK845" i="1"/>
  <c r="AE845" i="1"/>
  <c r="AF845" i="1"/>
  <c r="AJ845" i="1"/>
  <c r="AJ647" i="1"/>
  <c r="AA647" i="1"/>
  <c r="AK647" i="1"/>
  <c r="AE647" i="1"/>
  <c r="AF647" i="1"/>
  <c r="AJ668" i="1"/>
  <c r="AA668" i="1"/>
  <c r="AK668" i="1"/>
  <c r="AE668" i="1"/>
  <c r="AF668" i="1"/>
  <c r="AF1113" i="1"/>
  <c r="AJ1113" i="1"/>
  <c r="AA1113" i="1"/>
  <c r="AK1113" i="1"/>
  <c r="AE1113" i="1"/>
  <c r="AF1890" i="1"/>
  <c r="AJ1890" i="1"/>
  <c r="AA1890" i="1"/>
  <c r="AK1890" i="1"/>
  <c r="AE1890" i="1"/>
  <c r="AE1129" i="1"/>
  <c r="AF1129" i="1"/>
  <c r="AJ1129" i="1"/>
  <c r="AA1129" i="1"/>
  <c r="AK1129" i="1"/>
  <c r="AE34" i="1"/>
  <c r="AF34" i="1"/>
  <c r="AJ34" i="1"/>
  <c r="AA34" i="1"/>
  <c r="AK34" i="1"/>
  <c r="AA1479" i="1"/>
  <c r="AK1479" i="1"/>
  <c r="AE1479" i="1"/>
  <c r="AF1479" i="1"/>
  <c r="AJ1479" i="1"/>
  <c r="AA1279" i="1"/>
  <c r="AK1279" i="1"/>
  <c r="AE1279" i="1"/>
  <c r="AF1279" i="1"/>
  <c r="AJ1279" i="1"/>
  <c r="AE560" i="1"/>
  <c r="AK560" i="1"/>
  <c r="AE628" i="1"/>
  <c r="AF628" i="1"/>
  <c r="AK628" i="1"/>
  <c r="AM628" i="1"/>
  <c r="AM1544" i="1"/>
  <c r="AE1544" i="1"/>
  <c r="AE1500" i="1"/>
  <c r="AM1500" i="1"/>
  <c r="AF1500" i="1"/>
  <c r="AK1500" i="1"/>
  <c r="AE1622" i="1"/>
  <c r="AK1622" i="1"/>
  <c r="AM1622" i="1"/>
  <c r="AF1622" i="1"/>
  <c r="AM1149" i="1"/>
  <c r="AE1149" i="1"/>
  <c r="AE955" i="1"/>
  <c r="AM955" i="1"/>
  <c r="AF955" i="1"/>
  <c r="AK955" i="1"/>
  <c r="AE1613" i="1"/>
  <c r="AF1613" i="1"/>
  <c r="AK1613" i="1"/>
  <c r="AM1613" i="1"/>
  <c r="AE1020" i="1"/>
  <c r="AF1020" i="1"/>
  <c r="AK1020" i="1"/>
  <c r="AM1020" i="1"/>
  <c r="AE467" i="1"/>
  <c r="AM467" i="1"/>
  <c r="AF467" i="1"/>
  <c r="AK467" i="1"/>
  <c r="AE627" i="1"/>
  <c r="AK627" i="1"/>
  <c r="AM627" i="1"/>
  <c r="AF627" i="1"/>
  <c r="AE1205" i="1"/>
  <c r="AM1205" i="1"/>
  <c r="AF1205" i="1"/>
  <c r="AK1205" i="1"/>
  <c r="AE141" i="1"/>
  <c r="AM141" i="1"/>
  <c r="AM675" i="1"/>
  <c r="AE675" i="1"/>
  <c r="AE110" i="1"/>
  <c r="AM110" i="1"/>
  <c r="AF110" i="1"/>
  <c r="AK110" i="1"/>
  <c r="AE726" i="1"/>
  <c r="AF726" i="1"/>
  <c r="AK726" i="1"/>
  <c r="AM726" i="1"/>
  <c r="AE1993" i="1"/>
  <c r="AM1993" i="1"/>
  <c r="AF1993" i="1"/>
  <c r="AK1993" i="1"/>
  <c r="AE1656" i="1"/>
  <c r="AM1656" i="1"/>
  <c r="AE107" i="1"/>
  <c r="AM107" i="1"/>
  <c r="AF107" i="1"/>
  <c r="AK107" i="1"/>
  <c r="AA1137" i="1"/>
  <c r="AK1137" i="1"/>
  <c r="AM1137" i="1"/>
  <c r="AE1137" i="1"/>
  <c r="AF1137" i="1"/>
  <c r="AA16" i="1"/>
  <c r="AF16" i="1"/>
  <c r="AK16" i="1"/>
  <c r="AM16" i="1"/>
  <c r="AE16" i="1"/>
  <c r="AA1465" i="1"/>
  <c r="AE1465" i="1"/>
  <c r="AF1465" i="1"/>
  <c r="AK1465" i="1"/>
  <c r="AM1465" i="1"/>
  <c r="AA646" i="1"/>
  <c r="AM646" i="1"/>
  <c r="AE646" i="1"/>
  <c r="AF646" i="1"/>
  <c r="AK646" i="1"/>
  <c r="AA1321" i="1"/>
  <c r="AF1321" i="1"/>
  <c r="AK1321" i="1"/>
  <c r="AE1321" i="1"/>
  <c r="AM1321" i="1"/>
  <c r="AA899" i="1"/>
  <c r="AE899" i="1"/>
  <c r="AF899" i="1"/>
  <c r="AK899" i="1"/>
  <c r="AM899" i="1"/>
  <c r="AA1055" i="1"/>
  <c r="AM1055" i="1"/>
  <c r="AE1055" i="1"/>
  <c r="AF1055" i="1"/>
  <c r="AK1055" i="1"/>
  <c r="AA1514" i="1"/>
  <c r="AK1514" i="1"/>
  <c r="AM1514" i="1"/>
  <c r="AE1514" i="1"/>
  <c r="AF1514" i="1"/>
  <c r="AA27" i="1"/>
  <c r="AM27" i="1"/>
  <c r="AE27" i="1"/>
  <c r="AF27" i="1"/>
  <c r="AK27" i="1"/>
  <c r="AA1094" i="1"/>
  <c r="AF1094" i="1"/>
  <c r="AK1094" i="1"/>
  <c r="AE1094" i="1"/>
  <c r="AM1094" i="1"/>
  <c r="AA1995" i="1"/>
  <c r="AM1995" i="1"/>
  <c r="AE1995" i="1"/>
  <c r="AF1995" i="1"/>
  <c r="AK1995" i="1"/>
  <c r="AA2065" i="1"/>
  <c r="AK2065" i="1"/>
  <c r="AM2065" i="1"/>
  <c r="AE2065" i="1"/>
  <c r="AF2065" i="1"/>
  <c r="AA987" i="1"/>
  <c r="AM987" i="1"/>
  <c r="AE987" i="1"/>
  <c r="AF987" i="1"/>
  <c r="AK987" i="1"/>
  <c r="AA1047" i="1"/>
  <c r="AF1047" i="1"/>
  <c r="AK1047" i="1"/>
  <c r="AM1047" i="1"/>
  <c r="AE1047" i="1"/>
  <c r="AA1673" i="1"/>
  <c r="AM1673" i="1"/>
  <c r="AE1673" i="1"/>
  <c r="AF1673" i="1"/>
  <c r="AK1673" i="1"/>
  <c r="AA805" i="1"/>
  <c r="AK805" i="1"/>
  <c r="AM805" i="1"/>
  <c r="AE805" i="1"/>
  <c r="AF805" i="1"/>
  <c r="AA297" i="1"/>
  <c r="AE297" i="1"/>
  <c r="AF297" i="1"/>
  <c r="AK297" i="1"/>
  <c r="AM297" i="1"/>
  <c r="AA1290" i="1"/>
  <c r="AK1290" i="1"/>
  <c r="AM1290" i="1"/>
  <c r="AE1290" i="1"/>
  <c r="AF1290" i="1"/>
  <c r="AA1520" i="1"/>
  <c r="AE1520" i="1"/>
  <c r="AF1520" i="1"/>
  <c r="AK1520" i="1"/>
  <c r="AM1520" i="1"/>
  <c r="AA1097" i="1"/>
  <c r="AM1097" i="1"/>
  <c r="AE1097" i="1"/>
  <c r="AF1097" i="1"/>
  <c r="AK1097" i="1"/>
  <c r="AA908" i="1"/>
  <c r="AF908" i="1"/>
  <c r="AK908" i="1"/>
  <c r="AM908" i="1"/>
  <c r="AE908" i="1"/>
  <c r="AA35" i="1"/>
  <c r="AM35" i="1"/>
  <c r="AE35" i="1"/>
  <c r="AF35" i="1"/>
  <c r="AK35" i="1"/>
  <c r="AA1469" i="1"/>
  <c r="AF1469" i="1"/>
  <c r="AK1469" i="1"/>
  <c r="AM1469" i="1"/>
  <c r="AE1469" i="1"/>
  <c r="AA1468" i="1"/>
  <c r="AE1468" i="1"/>
  <c r="AF1468" i="1"/>
  <c r="AK1468" i="1"/>
  <c r="AM1468" i="1"/>
  <c r="AA1302" i="1"/>
  <c r="AK1302" i="1"/>
  <c r="AM1302" i="1"/>
  <c r="AE1302" i="1"/>
  <c r="AF1302" i="1"/>
  <c r="AA526" i="1"/>
  <c r="AE526" i="1"/>
  <c r="AF526" i="1"/>
  <c r="AK526" i="1"/>
  <c r="AM526" i="1"/>
  <c r="AA1517" i="1"/>
  <c r="AK1517" i="1"/>
  <c r="AM1517" i="1"/>
  <c r="AE1517" i="1"/>
  <c r="AF1517" i="1"/>
  <c r="AA599" i="1"/>
  <c r="AF599" i="1"/>
  <c r="AK599" i="1"/>
  <c r="AM599" i="1"/>
  <c r="AE599" i="1"/>
  <c r="AA1690" i="1"/>
  <c r="AM1690" i="1"/>
  <c r="AE1690" i="1"/>
  <c r="AF1690" i="1"/>
  <c r="AK1690" i="1"/>
  <c r="AA966" i="1"/>
  <c r="AF966" i="1"/>
  <c r="AK966" i="1"/>
  <c r="AM966" i="1"/>
  <c r="AE966" i="1"/>
  <c r="AA1454" i="1"/>
  <c r="AM1454" i="1"/>
  <c r="AE1454" i="1"/>
  <c r="AF1454" i="1"/>
  <c r="AK1454" i="1"/>
  <c r="AA637" i="1"/>
  <c r="AK637" i="1"/>
  <c r="AM637" i="1"/>
  <c r="AE637" i="1"/>
  <c r="AF637" i="1"/>
  <c r="AA1489" i="1"/>
  <c r="AE1489" i="1"/>
  <c r="AF1489" i="1"/>
  <c r="AK1489" i="1"/>
  <c r="AM1489" i="1"/>
  <c r="AA1395" i="1"/>
  <c r="AK1395" i="1"/>
  <c r="AM1395" i="1"/>
  <c r="AE1395" i="1"/>
  <c r="AF1395" i="1"/>
  <c r="AA685" i="1"/>
  <c r="AE685" i="1"/>
  <c r="AF685" i="1"/>
  <c r="AK685" i="1"/>
  <c r="AM685" i="1"/>
  <c r="AA644" i="1"/>
  <c r="AM644" i="1"/>
  <c r="AE644" i="1"/>
  <c r="AF644" i="1"/>
  <c r="AK644" i="1"/>
  <c r="AA952" i="1"/>
  <c r="AF952" i="1"/>
  <c r="AK952" i="1"/>
  <c r="AM952" i="1"/>
  <c r="AE952" i="1"/>
  <c r="AA1951" i="1"/>
  <c r="AM1951" i="1"/>
  <c r="AE1951" i="1"/>
  <c r="AF1951" i="1"/>
  <c r="AK1951" i="1"/>
  <c r="AA1601" i="1"/>
  <c r="AF1601" i="1"/>
  <c r="AK1601" i="1"/>
  <c r="AM1601" i="1"/>
  <c r="AE1601" i="1"/>
  <c r="AA979" i="1"/>
  <c r="AE979" i="1"/>
  <c r="AF979" i="1"/>
  <c r="AK979" i="1"/>
  <c r="AM979" i="1"/>
  <c r="AA918" i="1"/>
  <c r="AK918" i="1"/>
  <c r="AM918" i="1"/>
  <c r="AE918" i="1"/>
  <c r="AF918" i="1"/>
  <c r="AA87" i="1"/>
  <c r="AE87" i="1"/>
  <c r="AF87" i="1"/>
  <c r="AK87" i="1"/>
  <c r="AM87" i="1"/>
  <c r="AA1316" i="1"/>
  <c r="AK1316" i="1"/>
  <c r="AM1316" i="1"/>
  <c r="AE1316" i="1"/>
  <c r="AF1316" i="1"/>
  <c r="AA175" i="1"/>
  <c r="AF175" i="1"/>
  <c r="AK175" i="1"/>
  <c r="AM175" i="1"/>
  <c r="AE175" i="1"/>
  <c r="AA1523" i="1"/>
  <c r="AM1523" i="1"/>
  <c r="AE1523" i="1"/>
  <c r="AF1523" i="1"/>
  <c r="AK1523" i="1"/>
  <c r="AA497" i="1"/>
  <c r="AF497" i="1"/>
  <c r="AK497" i="1"/>
  <c r="AM497" i="1"/>
  <c r="AE497" i="1"/>
  <c r="AA422" i="1"/>
  <c r="AM422" i="1"/>
  <c r="AE422" i="1"/>
  <c r="AF422" i="1"/>
  <c r="AK422" i="1"/>
  <c r="AA1222" i="1"/>
  <c r="AK1222" i="1"/>
  <c r="AM1222" i="1"/>
  <c r="AE1222" i="1"/>
  <c r="AF1222" i="1"/>
  <c r="AA1281" i="1"/>
  <c r="AE1281" i="1"/>
  <c r="AF1281" i="1"/>
  <c r="AK1281" i="1"/>
  <c r="AM1281" i="1"/>
  <c r="AA605" i="1"/>
  <c r="AM605" i="1"/>
  <c r="AE605" i="1"/>
  <c r="AF605" i="1"/>
  <c r="AK605" i="1"/>
  <c r="AA567" i="1"/>
  <c r="AK567" i="1"/>
  <c r="AM567" i="1"/>
  <c r="AE567" i="1"/>
  <c r="AF567" i="1"/>
  <c r="AA1797" i="1"/>
  <c r="AF1797" i="1"/>
  <c r="AK1797" i="1"/>
  <c r="AM1797" i="1"/>
  <c r="AE1797" i="1"/>
  <c r="AA1353" i="1"/>
  <c r="AE1353" i="1"/>
  <c r="AF1353" i="1"/>
  <c r="AK1353" i="1"/>
  <c r="AM1353" i="1"/>
  <c r="AA773" i="1"/>
  <c r="AM773" i="1"/>
  <c r="AE773" i="1"/>
  <c r="AF773" i="1"/>
  <c r="AK773" i="1"/>
  <c r="AA983" i="1"/>
  <c r="AK983" i="1"/>
  <c r="AM983" i="1"/>
  <c r="AE983" i="1"/>
  <c r="AF983" i="1"/>
  <c r="AA1932" i="1"/>
  <c r="AF1932" i="1"/>
  <c r="AK1932" i="1"/>
  <c r="AM1932" i="1"/>
  <c r="AE1932" i="1"/>
  <c r="AA217" i="1"/>
  <c r="AE217" i="1"/>
  <c r="AF217" i="1"/>
  <c r="AK217" i="1"/>
  <c r="AM217" i="1"/>
  <c r="AA1750" i="1"/>
  <c r="AM1750" i="1"/>
  <c r="AE1750" i="1"/>
  <c r="AF1750" i="1"/>
  <c r="AK1750" i="1"/>
  <c r="AA490" i="1"/>
  <c r="AK490" i="1"/>
  <c r="AM490" i="1"/>
  <c r="AE490" i="1"/>
  <c r="AF490" i="1"/>
  <c r="AA1195" i="1"/>
  <c r="AF1195" i="1"/>
  <c r="AK1195" i="1"/>
  <c r="AM1195" i="1"/>
  <c r="AE1195" i="1"/>
  <c r="AA967" i="1"/>
  <c r="AE967" i="1"/>
  <c r="AF967" i="1"/>
  <c r="AK967" i="1"/>
  <c r="AM967" i="1"/>
  <c r="AA1437" i="1"/>
  <c r="AM1437" i="1"/>
  <c r="AE1437" i="1"/>
  <c r="AF1437" i="1"/>
  <c r="AK1437" i="1"/>
  <c r="AA247" i="1"/>
  <c r="AK247" i="1"/>
  <c r="AM247" i="1"/>
  <c r="AE247" i="1"/>
  <c r="AF247" i="1"/>
  <c r="AA1333" i="1"/>
  <c r="AF1333" i="1"/>
  <c r="AK1333" i="1"/>
  <c r="AM1333" i="1"/>
  <c r="AE1333" i="1"/>
  <c r="AA1325" i="1"/>
  <c r="AE1325" i="1"/>
  <c r="AF1325" i="1"/>
  <c r="AK1325" i="1"/>
  <c r="AM1325" i="1"/>
  <c r="AA1139" i="1"/>
  <c r="AM1139" i="1"/>
  <c r="AE1139" i="1"/>
  <c r="AF1139" i="1"/>
  <c r="AK1139" i="1"/>
  <c r="AA2072" i="1"/>
  <c r="AK2072" i="1"/>
  <c r="AM2072" i="1"/>
  <c r="AE2072" i="1"/>
  <c r="AF2072" i="1"/>
  <c r="AA140" i="1"/>
  <c r="AF140" i="1"/>
  <c r="AK140" i="1"/>
  <c r="AM140" i="1"/>
  <c r="AE140" i="1"/>
  <c r="AA2070" i="1"/>
  <c r="AE2070" i="1"/>
  <c r="AF2070" i="1"/>
  <c r="AK2070" i="1"/>
  <c r="AM2070" i="1"/>
  <c r="AA138" i="1"/>
  <c r="AM138" i="1"/>
  <c r="AE138" i="1"/>
  <c r="AF138" i="1"/>
  <c r="AK138" i="1"/>
  <c r="AA332" i="1"/>
  <c r="AK332" i="1"/>
  <c r="AM332" i="1"/>
  <c r="AE332" i="1"/>
  <c r="AF332" i="1"/>
  <c r="AA338" i="1"/>
  <c r="AF338" i="1"/>
  <c r="AK338" i="1"/>
  <c r="AM338" i="1"/>
  <c r="AE338" i="1"/>
  <c r="AA231" i="1"/>
  <c r="AE231" i="1"/>
  <c r="AF231" i="1"/>
  <c r="AK231" i="1"/>
  <c r="AM231" i="1"/>
  <c r="AA673" i="1"/>
  <c r="AM673" i="1"/>
  <c r="AE673" i="1"/>
  <c r="AF673" i="1"/>
  <c r="AK673" i="1"/>
  <c r="AA907" i="1"/>
  <c r="AK907" i="1"/>
  <c r="AM907" i="1"/>
  <c r="AE907" i="1"/>
  <c r="AF907" i="1"/>
  <c r="AA2018" i="1"/>
  <c r="AF2018" i="1"/>
  <c r="AK2018" i="1"/>
  <c r="AM2018" i="1"/>
  <c r="AE2018" i="1"/>
  <c r="AA216" i="1"/>
  <c r="AE216" i="1"/>
  <c r="AF216" i="1"/>
  <c r="AK216" i="1"/>
  <c r="AM216" i="1"/>
  <c r="AA1785" i="1"/>
  <c r="AM1785" i="1"/>
  <c r="AE1785" i="1"/>
  <c r="AF1785" i="1"/>
  <c r="AK1785" i="1"/>
  <c r="AA1858" i="1"/>
  <c r="AK1858" i="1"/>
  <c r="AM1858" i="1"/>
  <c r="AE1858" i="1"/>
  <c r="AF1858" i="1"/>
  <c r="AA1642" i="1"/>
  <c r="AF1642" i="1"/>
  <c r="AK1642" i="1"/>
  <c r="AM1642" i="1"/>
  <c r="AE1642" i="1"/>
  <c r="AA538" i="1"/>
  <c r="AE538" i="1"/>
  <c r="AF538" i="1"/>
  <c r="AK538" i="1"/>
  <c r="AM538" i="1"/>
  <c r="AA174" i="1"/>
  <c r="AM174" i="1"/>
  <c r="AE174" i="1"/>
  <c r="AF174" i="1"/>
  <c r="AK174" i="1"/>
  <c r="AA1722" i="1"/>
  <c r="AK1722" i="1"/>
  <c r="AM1722" i="1"/>
  <c r="AE1722" i="1"/>
  <c r="AF1722" i="1"/>
  <c r="AA1138" i="1"/>
  <c r="AF1138" i="1"/>
  <c r="AK1138" i="1"/>
  <c r="AM1138" i="1"/>
  <c r="AE1138" i="1"/>
  <c r="AA1213" i="1"/>
  <c r="AE1213" i="1"/>
  <c r="AF1213" i="1"/>
  <c r="AK1213" i="1"/>
  <c r="AM1213" i="1"/>
  <c r="AA403" i="1"/>
  <c r="AM403" i="1"/>
  <c r="AE403" i="1"/>
  <c r="AF403" i="1"/>
  <c r="AK403" i="1"/>
  <c r="AA843" i="1"/>
  <c r="AK843" i="1"/>
  <c r="AM843" i="1"/>
  <c r="AE843" i="1"/>
  <c r="AF843" i="1"/>
  <c r="AA683" i="1"/>
  <c r="AF683" i="1"/>
  <c r="AK683" i="1"/>
  <c r="AM683" i="1"/>
  <c r="AE683" i="1"/>
  <c r="AA21" i="1"/>
  <c r="AE21" i="1"/>
  <c r="AF21" i="1"/>
  <c r="AK21" i="1"/>
  <c r="AM21" i="1"/>
  <c r="AA1734" i="1"/>
  <c r="AM1734" i="1"/>
  <c r="AE1734" i="1"/>
  <c r="AF1734" i="1"/>
  <c r="AK1734" i="1"/>
  <c r="AA246" i="1"/>
  <c r="AK246" i="1"/>
  <c r="AM246" i="1"/>
  <c r="AE246" i="1"/>
  <c r="AF246" i="1"/>
  <c r="AA1627" i="1"/>
  <c r="AF1627" i="1"/>
  <c r="AK1627" i="1"/>
  <c r="AM1627" i="1"/>
  <c r="AE1627" i="1"/>
  <c r="AA1049" i="1"/>
  <c r="AE1049" i="1"/>
  <c r="AF1049" i="1"/>
  <c r="AK1049" i="1"/>
  <c r="AM1049" i="1"/>
  <c r="AA1215" i="1"/>
  <c r="AM1215" i="1"/>
  <c r="AE1215" i="1"/>
  <c r="AF1215" i="1"/>
  <c r="AK1215" i="1"/>
  <c r="AA145" i="1"/>
  <c r="AK145" i="1"/>
  <c r="AM145" i="1"/>
  <c r="AE145" i="1"/>
  <c r="AF145" i="1"/>
  <c r="AA1133" i="1"/>
  <c r="AF1133" i="1"/>
  <c r="AK1133" i="1"/>
  <c r="AM1133" i="1"/>
  <c r="AE1133" i="1"/>
  <c r="AA157" i="1"/>
  <c r="AE157" i="1"/>
  <c r="AF157" i="1"/>
  <c r="AK157" i="1"/>
  <c r="AM157" i="1"/>
  <c r="AA1273" i="1"/>
  <c r="AM1273" i="1"/>
  <c r="AE1273" i="1"/>
  <c r="AF1273" i="1"/>
  <c r="AK1273" i="1"/>
  <c r="AA507" i="1"/>
  <c r="AK507" i="1"/>
  <c r="AM507" i="1"/>
  <c r="AE507" i="1"/>
  <c r="AF507" i="1"/>
  <c r="AA1820" i="1"/>
  <c r="AF1820" i="1"/>
  <c r="AK1820" i="1"/>
  <c r="AM1820" i="1"/>
  <c r="AE1820" i="1"/>
  <c r="AA1552" i="1"/>
  <c r="AE1552" i="1"/>
  <c r="AF1552" i="1"/>
  <c r="AK1552" i="1"/>
  <c r="AM1552" i="1"/>
  <c r="AA170" i="1"/>
  <c r="AK170" i="1"/>
  <c r="AM170" i="1"/>
  <c r="AE170" i="1"/>
  <c r="AF170" i="1"/>
  <c r="AA1650" i="1"/>
  <c r="AF1650" i="1"/>
  <c r="AK1650" i="1"/>
  <c r="AE1650" i="1"/>
  <c r="AM1650" i="1"/>
  <c r="AA636" i="1"/>
  <c r="AM636" i="1"/>
  <c r="AE636" i="1"/>
  <c r="AF636" i="1"/>
  <c r="AK636" i="1"/>
  <c r="AA2051" i="1"/>
  <c r="AK2051" i="1"/>
  <c r="AM2051" i="1"/>
  <c r="AE2051" i="1"/>
  <c r="AF2051" i="1"/>
  <c r="AA990" i="1"/>
  <c r="AF990" i="1"/>
  <c r="AK990" i="1"/>
  <c r="AM990" i="1"/>
  <c r="AE990" i="1"/>
  <c r="AA872" i="1"/>
  <c r="AE872" i="1"/>
  <c r="AF872" i="1"/>
  <c r="AK872" i="1"/>
  <c r="AM872" i="1"/>
  <c r="AA291" i="1"/>
  <c r="AM291" i="1"/>
  <c r="AE291" i="1"/>
  <c r="AF291" i="1"/>
  <c r="AK291" i="1"/>
  <c r="AA1529" i="1"/>
  <c r="AK1529" i="1"/>
  <c r="AM1529" i="1"/>
  <c r="AE1529" i="1"/>
  <c r="AF1529" i="1"/>
  <c r="AA126" i="1"/>
  <c r="AF126" i="1"/>
  <c r="AK126" i="1"/>
  <c r="AM126" i="1"/>
  <c r="AE126" i="1"/>
  <c r="AA1996" i="1"/>
  <c r="AE1996" i="1"/>
  <c r="AF1996" i="1"/>
  <c r="AK1996" i="1"/>
  <c r="AM1996" i="1"/>
  <c r="AA31" i="1"/>
  <c r="AM31" i="1"/>
  <c r="AE31" i="1"/>
  <c r="AF31" i="1"/>
  <c r="AK31" i="1"/>
  <c r="AA2083" i="1"/>
  <c r="AK2083" i="1"/>
  <c r="AM2083" i="1"/>
  <c r="AE2083" i="1"/>
  <c r="AF2083" i="1"/>
  <c r="AA813" i="1"/>
  <c r="AF813" i="1"/>
  <c r="AK813" i="1"/>
  <c r="AM813" i="1"/>
  <c r="AE813" i="1"/>
  <c r="AA209" i="1"/>
  <c r="AE209" i="1"/>
  <c r="AF209" i="1"/>
  <c r="AK209" i="1"/>
  <c r="AM209" i="1"/>
  <c r="AA1287" i="1"/>
  <c r="AM1287" i="1"/>
  <c r="AE1287" i="1"/>
  <c r="AF1287" i="1"/>
  <c r="AK1287" i="1"/>
  <c r="AA717" i="1"/>
  <c r="AK717" i="1"/>
  <c r="AM717" i="1"/>
  <c r="AE717" i="1"/>
  <c r="AF717" i="1"/>
  <c r="AA877" i="1"/>
  <c r="AF877" i="1"/>
  <c r="AK877" i="1"/>
  <c r="AM877" i="1"/>
  <c r="AE877" i="1"/>
  <c r="AA1384" i="1"/>
  <c r="AE1384" i="1"/>
  <c r="AF1384" i="1"/>
  <c r="AK1384" i="1"/>
  <c r="AM1384" i="1"/>
  <c r="AA2005" i="1"/>
  <c r="AM2005" i="1"/>
  <c r="AE2005" i="1"/>
  <c r="AF2005" i="1"/>
  <c r="AK2005" i="1"/>
  <c r="AA1745" i="1"/>
  <c r="AK1745" i="1"/>
  <c r="AM1745" i="1"/>
  <c r="AE1745" i="1"/>
  <c r="AF1745" i="1"/>
  <c r="AA1919" i="1"/>
  <c r="AF1919" i="1"/>
  <c r="AK1919" i="1"/>
  <c r="AM1919" i="1"/>
  <c r="AE1919" i="1"/>
  <c r="AA90" i="1"/>
  <c r="AE90" i="1"/>
  <c r="AF90" i="1"/>
  <c r="AK90" i="1"/>
  <c r="AM90" i="1"/>
  <c r="AA181" i="1"/>
  <c r="AM181" i="1"/>
  <c r="AE181" i="1"/>
  <c r="AF181" i="1"/>
  <c r="AK181" i="1"/>
  <c r="AA1698" i="1"/>
  <c r="AK1698" i="1"/>
  <c r="AM1698" i="1"/>
  <c r="AE1698" i="1"/>
  <c r="AF1698" i="1"/>
  <c r="AA96" i="1"/>
  <c r="AF96" i="1"/>
  <c r="AK96" i="1"/>
  <c r="AM96" i="1"/>
  <c r="AE96" i="1"/>
  <c r="AC148" i="1"/>
  <c r="AG148" i="1"/>
  <c r="AK148" i="1"/>
  <c r="Z148" i="1"/>
  <c r="AD148" i="1"/>
  <c r="AH148" i="1"/>
  <c r="AL148" i="1"/>
  <c r="AA148" i="1"/>
  <c r="AE148" i="1"/>
  <c r="AI148" i="1"/>
  <c r="AM148" i="1"/>
  <c r="AB148" i="1"/>
  <c r="AF148" i="1"/>
  <c r="AJ148" i="1"/>
  <c r="AN148" i="1"/>
  <c r="AM879" i="1"/>
  <c r="AC879" i="1"/>
  <c r="AD879" i="1"/>
  <c r="AI879" i="1"/>
  <c r="AI240" i="1"/>
  <c r="AC240" i="1"/>
  <c r="AD1438" i="1"/>
  <c r="AI1438" i="1"/>
  <c r="AM1438" i="1"/>
  <c r="AC1438" i="1"/>
  <c r="AC1003" i="1"/>
  <c r="AM1003" i="1"/>
  <c r="AM1582" i="1"/>
  <c r="AC1582" i="1"/>
  <c r="AD1582" i="1"/>
  <c r="AI1582" i="1"/>
  <c r="AI889" i="1"/>
  <c r="AC889" i="1"/>
  <c r="AD1444" i="1"/>
  <c r="AI1444" i="1"/>
  <c r="AM1444" i="1"/>
  <c r="AC1444" i="1"/>
  <c r="AC930" i="1"/>
  <c r="AM930" i="1"/>
  <c r="AC434" i="1"/>
  <c r="AD434" i="1"/>
  <c r="AI434" i="1"/>
  <c r="AM434" i="1"/>
  <c r="AC1680" i="1"/>
  <c r="AI1680" i="1"/>
  <c r="AI389" i="1"/>
  <c r="AM389" i="1"/>
  <c r="AC389" i="1"/>
  <c r="AD389" i="1"/>
  <c r="AC1309" i="1"/>
  <c r="AM1309" i="1"/>
  <c r="AD111" i="1"/>
  <c r="AI111" i="1"/>
  <c r="AM111" i="1"/>
  <c r="AC111" i="1"/>
  <c r="AC704" i="1"/>
  <c r="AI704" i="1"/>
  <c r="AM1764" i="1"/>
  <c r="AC1764" i="1"/>
  <c r="AD1764" i="1"/>
  <c r="AI1764" i="1"/>
  <c r="AC664" i="1"/>
  <c r="AM664" i="1"/>
  <c r="AI943" i="1"/>
  <c r="AM943" i="1"/>
  <c r="AC943" i="1"/>
  <c r="AD943" i="1"/>
  <c r="AC95" i="1"/>
  <c r="AI95" i="1"/>
  <c r="AC445" i="1"/>
  <c r="AD445" i="1"/>
  <c r="AI445" i="1"/>
  <c r="AM445" i="1"/>
  <c r="AC248" i="1"/>
  <c r="AM248" i="1"/>
  <c r="AM791" i="1"/>
  <c r="AC791" i="1"/>
  <c r="AD791" i="1"/>
  <c r="AI791" i="1"/>
  <c r="AI1901" i="1"/>
  <c r="AC1901" i="1"/>
  <c r="AD1542" i="1"/>
  <c r="AI1542" i="1"/>
  <c r="AM1542" i="1"/>
  <c r="AC1542" i="1"/>
  <c r="AI1883" i="1"/>
  <c r="AM1883" i="1"/>
  <c r="AC1646" i="1"/>
  <c r="AD1646" i="1"/>
  <c r="AI1646" i="1"/>
  <c r="AM1646" i="1"/>
  <c r="AM106" i="1"/>
  <c r="AC106" i="1"/>
  <c r="AD106" i="1"/>
  <c r="AI106" i="1"/>
  <c r="AM822" i="1"/>
  <c r="AI822" i="1"/>
  <c r="AI9" i="1"/>
  <c r="AM9" i="1"/>
  <c r="AC9" i="1"/>
  <c r="AD9" i="1"/>
  <c r="AD1176" i="1"/>
  <c r="AI1176" i="1"/>
  <c r="AM1176" i="1"/>
  <c r="AC1176" i="1"/>
  <c r="AI83" i="1"/>
  <c r="AM83" i="1"/>
  <c r="AC1248" i="1"/>
  <c r="AD1248" i="1"/>
  <c r="AI1248" i="1"/>
  <c r="AM1248" i="1"/>
  <c r="AD984" i="1"/>
  <c r="AI984" i="1"/>
  <c r="AM984" i="1"/>
  <c r="AC984" i="1"/>
  <c r="AI1235" i="1"/>
  <c r="AM1235" i="1"/>
  <c r="AD2091" i="1"/>
  <c r="AI2091" i="1"/>
  <c r="AM2091" i="1"/>
  <c r="AC2091" i="1"/>
  <c r="AM306" i="1"/>
  <c r="AC306" i="1"/>
  <c r="AD306" i="1"/>
  <c r="AI306" i="1"/>
  <c r="AM1743" i="1"/>
  <c r="AI1743" i="1"/>
  <c r="AM1063" i="1"/>
  <c r="AC1063" i="1"/>
  <c r="AD1063" i="1"/>
  <c r="AI1063" i="1"/>
  <c r="AD536" i="1"/>
  <c r="AI536" i="1"/>
  <c r="AM536" i="1"/>
  <c r="AC536" i="1"/>
  <c r="AI1057" i="1"/>
  <c r="AM1057" i="1"/>
  <c r="AD316" i="1"/>
  <c r="AI316" i="1"/>
  <c r="AM316" i="1"/>
  <c r="AC316" i="1"/>
  <c r="AI1551" i="1"/>
  <c r="AM1551" i="1"/>
  <c r="AC1551" i="1"/>
  <c r="AD1551" i="1"/>
  <c r="AD228" i="1"/>
  <c r="AI228" i="1"/>
  <c r="AM228" i="1"/>
  <c r="AC228" i="1"/>
  <c r="AM851" i="1"/>
  <c r="AC851" i="1"/>
  <c r="AD851" i="1"/>
  <c r="AI851" i="1"/>
  <c r="AC963" i="1"/>
  <c r="AD963" i="1"/>
  <c r="AI963" i="1"/>
  <c r="AM963" i="1"/>
  <c r="AC1036" i="1"/>
  <c r="AD1036" i="1"/>
  <c r="AI1036" i="1"/>
  <c r="AM1036" i="1"/>
  <c r="AC940" i="1"/>
  <c r="AD940" i="1"/>
  <c r="AI940" i="1"/>
  <c r="AM940" i="1"/>
  <c r="Z1869" i="1"/>
  <c r="AM1869" i="1"/>
  <c r="AE1869" i="1"/>
  <c r="AH1869" i="1"/>
  <c r="AL1869" i="1"/>
  <c r="AH341" i="1"/>
  <c r="AM341" i="1"/>
  <c r="Z341" i="1"/>
  <c r="AE341" i="1"/>
  <c r="AH139" i="1"/>
  <c r="AM139" i="1"/>
  <c r="Z139" i="1"/>
  <c r="AE139" i="1"/>
  <c r="AN1969" i="1"/>
  <c r="AC1969" i="1"/>
  <c r="AE1969" i="1"/>
  <c r="AJ1969" i="1"/>
  <c r="AE1809" i="1"/>
  <c r="AJ1809" i="1"/>
  <c r="AN1809" i="1"/>
  <c r="AC1809" i="1"/>
  <c r="AC848" i="1"/>
  <c r="AE848" i="1"/>
  <c r="AJ848" i="1"/>
  <c r="AN848" i="1"/>
  <c r="AN653" i="1"/>
  <c r="AC653" i="1"/>
  <c r="AE653" i="1"/>
  <c r="AJ653" i="1"/>
  <c r="AN1714" i="1"/>
  <c r="AC1714" i="1"/>
  <c r="AE1714" i="1"/>
  <c r="AJ1714" i="1"/>
  <c r="AE1271" i="1"/>
  <c r="AJ1271" i="1"/>
  <c r="AN1271" i="1"/>
  <c r="AC1271" i="1"/>
  <c r="AN180" i="1"/>
  <c r="AC180" i="1"/>
  <c r="AE180" i="1"/>
  <c r="AJ180" i="1"/>
  <c r="AE1017" i="1"/>
  <c r="AJ1017" i="1"/>
  <c r="AE1194" i="1"/>
  <c r="AJ1194" i="1"/>
  <c r="AE1947" i="1"/>
  <c r="AI1947" i="1"/>
  <c r="AE932" i="1"/>
  <c r="AI932" i="1"/>
  <c r="AE789" i="1"/>
  <c r="AI789" i="1"/>
  <c r="AE1720" i="1"/>
  <c r="AI1720" i="1"/>
  <c r="AE1974" i="1"/>
  <c r="AI1974" i="1"/>
  <c r="AG1617" i="1"/>
  <c r="AN1617" i="1"/>
  <c r="AG1774" i="1"/>
  <c r="AN1774" i="1"/>
  <c r="AG1940" i="1"/>
  <c r="AN1940" i="1"/>
  <c r="AG595" i="1"/>
  <c r="AN595" i="1"/>
  <c r="AD1092" i="1"/>
  <c r="AC1092" i="1"/>
  <c r="AL1092" i="1"/>
  <c r="AG1092" i="1"/>
  <c r="AM1092" i="1"/>
  <c r="AH1092" i="1"/>
  <c r="AI1092" i="1"/>
  <c r="AA1092" i="1"/>
  <c r="AD1748" i="1"/>
  <c r="AL1748" i="1"/>
  <c r="AA1748" i="1"/>
  <c r="AH1748" i="1"/>
  <c r="AG1748" i="1"/>
  <c r="AI1748" i="1"/>
  <c r="AM1748" i="1"/>
  <c r="AC1748" i="1"/>
  <c r="AG269" i="1"/>
  <c r="AM269" i="1"/>
  <c r="AC269" i="1"/>
  <c r="AI269" i="1"/>
  <c r="AA269" i="1"/>
  <c r="AD269" i="1"/>
  <c r="AH269" i="1"/>
  <c r="AL269" i="1"/>
  <c r="AD650" i="1"/>
  <c r="AL650" i="1"/>
  <c r="AG650" i="1"/>
  <c r="AM650" i="1"/>
  <c r="AA650" i="1"/>
  <c r="AH650" i="1"/>
  <c r="AC650" i="1"/>
  <c r="AI650" i="1"/>
  <c r="AG1421" i="1"/>
  <c r="AM1421" i="1"/>
  <c r="AA1421" i="1"/>
  <c r="AH1421" i="1"/>
  <c r="AC1421" i="1"/>
  <c r="AI1421" i="1"/>
  <c r="AD1421" i="1"/>
  <c r="AL1421" i="1"/>
  <c r="AC1636" i="1"/>
  <c r="AD1636" i="1"/>
  <c r="AM1636" i="1"/>
  <c r="AC957" i="1"/>
  <c r="AI957" i="1"/>
  <c r="AM957" i="1"/>
  <c r="AI587" i="1"/>
  <c r="AM587" i="1"/>
  <c r="AC587" i="1"/>
  <c r="AC548" i="1"/>
  <c r="AI548" i="1"/>
  <c r="AM548" i="1"/>
  <c r="AM1355" i="1"/>
  <c r="AC1355" i="1"/>
  <c r="AI1355" i="1"/>
  <c r="AI1103" i="1"/>
  <c r="AM1103" i="1"/>
  <c r="AC1103" i="1"/>
  <c r="AD1103" i="1"/>
  <c r="AI836" i="1"/>
  <c r="AC836" i="1"/>
  <c r="AM836" i="1"/>
  <c r="AD836" i="1"/>
  <c r="AH836" i="1"/>
  <c r="AI60" i="1"/>
  <c r="AC60" i="1"/>
  <c r="AM60" i="1"/>
  <c r="AD60" i="1"/>
  <c r="AH60" i="1"/>
  <c r="AD1891" i="1"/>
  <c r="AH1891" i="1"/>
  <c r="AI1891" i="1"/>
  <c r="AM1891" i="1"/>
  <c r="AC1891" i="1"/>
  <c r="AA202" i="1"/>
  <c r="AM202" i="1"/>
  <c r="AE202" i="1"/>
  <c r="AF202" i="1"/>
  <c r="AK202" i="1"/>
  <c r="AA89" i="1"/>
  <c r="AM89" i="1"/>
  <c r="AE89" i="1"/>
  <c r="AF89" i="1"/>
  <c r="AK89" i="1"/>
  <c r="AF365" i="1"/>
  <c r="AJ46" i="1"/>
  <c r="AJ1208" i="1"/>
  <c r="AJ691" i="1"/>
  <c r="AJ854" i="1"/>
  <c r="AJ975" i="1"/>
  <c r="AJ347" i="1"/>
  <c r="AJ219" i="1"/>
  <c r="AJ1168" i="1"/>
  <c r="AJ2063" i="1"/>
  <c r="AJ1852" i="1"/>
  <c r="AJ1443" i="1"/>
  <c r="AJ1519" i="1"/>
  <c r="AA956" i="1"/>
  <c r="AJ956" i="1"/>
  <c r="AA80" i="1"/>
  <c r="AF80" i="1"/>
  <c r="AA494" i="1"/>
  <c r="AF494" i="1"/>
  <c r="AA1212" i="1"/>
  <c r="AF1212" i="1"/>
  <c r="AA2046" i="1"/>
  <c r="AF2046" i="1"/>
  <c r="AA880" i="1"/>
  <c r="AF880" i="1"/>
  <c r="AA1483" i="1"/>
  <c r="AF1483" i="1"/>
  <c r="AJ1483" i="1"/>
  <c r="AA501" i="1"/>
  <c r="AF501" i="1"/>
  <c r="AJ501" i="1"/>
  <c r="AA1522" i="1"/>
  <c r="AJ1522" i="1"/>
  <c r="AF1522" i="1"/>
  <c r="AA2014" i="1"/>
  <c r="AJ2014" i="1"/>
  <c r="AA1696" i="1"/>
  <c r="AF1696" i="1"/>
  <c r="AJ1696" i="1"/>
  <c r="AA1930" i="1"/>
  <c r="AF1930" i="1"/>
  <c r="AA1305" i="1"/>
  <c r="AF1305" i="1"/>
  <c r="AJ1305" i="1"/>
  <c r="AA847" i="1"/>
  <c r="AJ847" i="1"/>
  <c r="AA1757" i="1"/>
  <c r="AF1757" i="1"/>
  <c r="AJ1757" i="1"/>
  <c r="AA1527" i="1"/>
  <c r="AF1527" i="1"/>
  <c r="AJ1527" i="1"/>
  <c r="AA1184" i="1"/>
  <c r="AF1184" i="1"/>
  <c r="AJ1184" i="1"/>
  <c r="AA1224" i="1"/>
  <c r="AF1224" i="1"/>
  <c r="AJ1224" i="1"/>
  <c r="AA639" i="1"/>
  <c r="AF639" i="1"/>
  <c r="AJ639" i="1"/>
  <c r="AA1250" i="1"/>
  <c r="AF1250" i="1"/>
  <c r="AJ1250" i="1"/>
  <c r="AA1435" i="1"/>
  <c r="AF1435" i="1"/>
  <c r="AJ1435" i="1"/>
  <c r="AA1048" i="1"/>
  <c r="AF1048" i="1"/>
  <c r="AJ1048" i="1"/>
  <c r="AA1563" i="1"/>
  <c r="AF1563" i="1"/>
  <c r="AJ1563" i="1"/>
  <c r="AA1304" i="1"/>
  <c r="AF1304" i="1"/>
  <c r="AJ1304" i="1"/>
  <c r="AA730" i="1"/>
  <c r="AF730" i="1"/>
  <c r="AJ730" i="1"/>
  <c r="AA1807" i="1"/>
  <c r="AF1807" i="1"/>
  <c r="AJ1807" i="1"/>
  <c r="AA1755" i="1"/>
  <c r="AF1755" i="1"/>
  <c r="AJ1755" i="1"/>
  <c r="AA980" i="1"/>
  <c r="AF980" i="1"/>
  <c r="AJ980" i="1"/>
  <c r="AA1319" i="1"/>
  <c r="AF1319" i="1"/>
  <c r="AJ1319" i="1"/>
  <c r="AA499" i="1"/>
  <c r="AF499" i="1"/>
  <c r="AJ499" i="1"/>
  <c r="AA1709" i="1"/>
  <c r="AF1709" i="1"/>
  <c r="AJ1709" i="1"/>
  <c r="AA2092" i="1"/>
  <c r="AF2092" i="1"/>
  <c r="AJ2092" i="1"/>
  <c r="AA221" i="1"/>
  <c r="AF221" i="1"/>
  <c r="AJ221" i="1"/>
  <c r="AA927" i="1"/>
  <c r="AF927" i="1"/>
  <c r="AJ927" i="1"/>
  <c r="AA1892" i="1"/>
  <c r="AF1892" i="1"/>
  <c r="AJ1892" i="1"/>
  <c r="AA64" i="1"/>
  <c r="AF64" i="1"/>
  <c r="AJ64" i="1"/>
  <c r="AA273" i="1"/>
  <c r="AF273" i="1"/>
  <c r="AJ273" i="1"/>
  <c r="AA354" i="1"/>
  <c r="AF354" i="1"/>
  <c r="AJ354" i="1"/>
  <c r="AA1053" i="1"/>
  <c r="AF1053" i="1"/>
  <c r="AJ1053" i="1"/>
  <c r="AA700" i="1"/>
  <c r="AF700" i="1"/>
  <c r="AJ700" i="1"/>
  <c r="AA1675" i="1"/>
  <c r="AJ1675" i="1"/>
  <c r="AE1675" i="1"/>
  <c r="AF1675" i="1"/>
  <c r="AA10" i="1"/>
  <c r="AF10" i="1"/>
  <c r="AJ10" i="1"/>
  <c r="AA266" i="1"/>
  <c r="AF266" i="1"/>
  <c r="AJ266" i="1"/>
  <c r="AA1201" i="1"/>
  <c r="AF1201" i="1"/>
  <c r="AJ1201" i="1"/>
  <c r="AA388" i="1"/>
  <c r="AF388" i="1"/>
  <c r="AJ388" i="1"/>
  <c r="AA1936" i="1"/>
  <c r="AF1936" i="1"/>
  <c r="AJ1936" i="1"/>
  <c r="AA712" i="1"/>
  <c r="AF712" i="1"/>
  <c r="AJ712" i="1"/>
  <c r="AA1585" i="1"/>
  <c r="AF1585" i="1"/>
  <c r="AJ1585" i="1"/>
  <c r="AA945" i="1"/>
  <c r="AF945" i="1"/>
  <c r="AJ945" i="1"/>
  <c r="AA711" i="1"/>
  <c r="AF711" i="1"/>
  <c r="AJ711" i="1"/>
  <c r="AA926" i="1"/>
  <c r="AF926" i="1"/>
  <c r="AJ926" i="1"/>
  <c r="AA518" i="1"/>
  <c r="AF518" i="1"/>
  <c r="AJ518" i="1"/>
  <c r="AA1645" i="1"/>
  <c r="AF1645" i="1"/>
  <c r="AJ1645" i="1"/>
  <c r="AA1151" i="1"/>
  <c r="AJ1151" i="1"/>
  <c r="AF1151" i="1"/>
  <c r="AA1557" i="1"/>
  <c r="AJ1557" i="1"/>
  <c r="AF1557" i="1"/>
  <c r="AA193" i="1"/>
  <c r="AF193" i="1"/>
  <c r="AJ193" i="1"/>
  <c r="AA1285" i="1"/>
  <c r="AF1285" i="1"/>
  <c r="AJ1285" i="1"/>
  <c r="AA441" i="1"/>
  <c r="AF441" i="1"/>
  <c r="AJ441" i="1"/>
  <c r="AA687" i="1"/>
  <c r="AE687" i="1"/>
  <c r="AJ687" i="1"/>
  <c r="AK687" i="1"/>
  <c r="AA1712" i="1"/>
  <c r="AK1712" i="1"/>
  <c r="AE1712" i="1"/>
  <c r="AJ1712" i="1"/>
  <c r="AA1298" i="1"/>
  <c r="AE1298" i="1"/>
  <c r="AK1298" i="1"/>
  <c r="AA925" i="1"/>
  <c r="AE925" i="1"/>
  <c r="AK925" i="1"/>
  <c r="AJ195" i="1"/>
  <c r="AK195" i="1"/>
  <c r="AA195" i="1"/>
  <c r="AE195" i="1"/>
  <c r="AJ591" i="1"/>
  <c r="AK591" i="1"/>
  <c r="AK492" i="1"/>
  <c r="AA492" i="1"/>
  <c r="AE492" i="1"/>
  <c r="AJ492" i="1"/>
  <c r="AA1186" i="1"/>
  <c r="AE1186" i="1"/>
  <c r="AJ1186" i="1"/>
  <c r="AK1186" i="1"/>
  <c r="AJ1526" i="1"/>
  <c r="AK1526" i="1"/>
  <c r="AA1526" i="1"/>
  <c r="AE1526" i="1"/>
  <c r="AA914" i="1"/>
  <c r="AE914" i="1"/>
  <c r="AJ914" i="1"/>
  <c r="AK914" i="1"/>
  <c r="AK1662" i="1"/>
  <c r="AA1662" i="1"/>
  <c r="AE1662" i="1"/>
  <c r="AJ1662" i="1"/>
  <c r="AE969" i="1"/>
  <c r="AJ969" i="1"/>
  <c r="AK969" i="1"/>
  <c r="AA969" i="1"/>
  <c r="AJ343" i="1"/>
  <c r="AK343" i="1"/>
  <c r="AJ958" i="1"/>
  <c r="AK958" i="1"/>
  <c r="AJ399" i="1"/>
  <c r="AK399" i="1"/>
  <c r="AJ1899" i="1"/>
  <c r="AK1899" i="1"/>
  <c r="AA2004" i="1"/>
  <c r="AE2004" i="1"/>
  <c r="AJ2004" i="1"/>
  <c r="AK2004" i="1"/>
  <c r="AE1369" i="1"/>
  <c r="AF1369" i="1"/>
  <c r="AJ1369" i="1"/>
  <c r="AK1369" i="1"/>
  <c r="AA1369" i="1"/>
  <c r="AA550" i="1"/>
  <c r="AK550" i="1"/>
  <c r="AE550" i="1"/>
  <c r="AF550" i="1"/>
  <c r="AJ550" i="1"/>
  <c r="AJ1991" i="1"/>
  <c r="AA1991" i="1"/>
  <c r="AK1991" i="1"/>
  <c r="AE1991" i="1"/>
  <c r="AF1991" i="1"/>
  <c r="AF480" i="1"/>
  <c r="AJ480" i="1"/>
  <c r="AA480" i="1"/>
  <c r="AK480" i="1"/>
  <c r="AE480" i="1"/>
  <c r="AE1844" i="1"/>
  <c r="AF1844" i="1"/>
  <c r="AJ1844" i="1"/>
  <c r="AA1844" i="1"/>
  <c r="AK1844" i="1"/>
  <c r="AJ1375" i="1"/>
  <c r="AA1375" i="1"/>
  <c r="AK1375" i="1"/>
  <c r="AE1375" i="1"/>
  <c r="AF1375" i="1"/>
  <c r="AG799" i="1"/>
  <c r="AA799" i="1"/>
  <c r="AJ799" i="1"/>
  <c r="AB799" i="1"/>
  <c r="AM799" i="1"/>
  <c r="AF799" i="1"/>
  <c r="AJ1543" i="1"/>
  <c r="AA1543" i="1"/>
  <c r="AB1543" i="1"/>
  <c r="AG1543" i="1"/>
  <c r="AB372" i="1"/>
  <c r="AM372" i="1"/>
  <c r="AF372" i="1"/>
  <c r="AG372" i="1"/>
  <c r="AA372" i="1"/>
  <c r="AJ372" i="1"/>
  <c r="AB1181" i="1"/>
  <c r="AG1181" i="1"/>
  <c r="AJ1181" i="1"/>
  <c r="AA1181" i="1"/>
  <c r="AF1099" i="1"/>
  <c r="AG1099" i="1"/>
  <c r="AJ1099" i="1"/>
  <c r="AA1099" i="1"/>
  <c r="AB1099" i="1"/>
  <c r="AF798" i="1"/>
  <c r="AB798" i="1"/>
  <c r="AG798" i="1"/>
  <c r="AJ798" i="1"/>
  <c r="AA798" i="1"/>
  <c r="AF1254" i="1"/>
  <c r="AB1254" i="1"/>
  <c r="AG1254" i="1"/>
  <c r="AJ1254" i="1"/>
  <c r="AA1254" i="1"/>
  <c r="AB865" i="1"/>
  <c r="AG865" i="1"/>
  <c r="AJ865" i="1"/>
  <c r="AA865" i="1"/>
  <c r="AB1072" i="1"/>
  <c r="AM1072" i="1"/>
  <c r="AF1072" i="1"/>
  <c r="AG1072" i="1"/>
  <c r="AA1072" i="1"/>
  <c r="AJ1072" i="1"/>
  <c r="AF1071" i="1"/>
  <c r="AG1071" i="1"/>
  <c r="AA1071" i="1"/>
  <c r="AJ1071" i="1"/>
  <c r="AB1071" i="1"/>
  <c r="AM1071" i="1"/>
  <c r="AB608" i="1"/>
  <c r="AM608" i="1"/>
  <c r="AF608" i="1"/>
  <c r="AG608" i="1"/>
  <c r="AA608" i="1"/>
  <c r="AJ608" i="1"/>
  <c r="AA2020" i="1"/>
  <c r="AJ2020" i="1"/>
  <c r="AB2020" i="1"/>
  <c r="AM2020" i="1"/>
  <c r="AF2020" i="1"/>
  <c r="AG2020" i="1"/>
  <c r="AF782" i="1"/>
  <c r="AG782" i="1"/>
  <c r="AA782" i="1"/>
  <c r="AJ782" i="1"/>
  <c r="AB782" i="1"/>
  <c r="AM782" i="1"/>
  <c r="AG1404" i="1"/>
  <c r="AA1404" i="1"/>
  <c r="AJ1404" i="1"/>
  <c r="AB1404" i="1"/>
  <c r="AF1404" i="1"/>
  <c r="AM1404" i="1"/>
  <c r="AB1026" i="1"/>
  <c r="AM1026" i="1"/>
  <c r="AF1026" i="1"/>
  <c r="AA1026" i="1"/>
  <c r="AG1026" i="1"/>
  <c r="AJ1026" i="1"/>
  <c r="AB1448" i="1"/>
  <c r="AG1448" i="1"/>
  <c r="AJ1448" i="1"/>
  <c r="AA1448" i="1"/>
  <c r="AB293" i="1"/>
  <c r="AM293" i="1"/>
  <c r="AF293" i="1"/>
  <c r="AA293" i="1"/>
  <c r="AG293" i="1"/>
  <c r="AJ293" i="1"/>
  <c r="AG1374" i="1"/>
  <c r="AA1374" i="1"/>
  <c r="AJ1374" i="1"/>
  <c r="AB1374" i="1"/>
  <c r="AM1374" i="1"/>
  <c r="AF1374" i="1"/>
  <c r="AB378" i="1"/>
  <c r="AM378" i="1"/>
  <c r="AF378" i="1"/>
  <c r="AG378" i="1"/>
  <c r="AA378" i="1"/>
  <c r="AJ378" i="1"/>
  <c r="AF1920" i="1"/>
  <c r="AG1920" i="1"/>
  <c r="AA1920" i="1"/>
  <c r="AJ1920" i="1"/>
  <c r="AM1920" i="1"/>
  <c r="AB1920" i="1"/>
  <c r="AB1471" i="1"/>
  <c r="AM1471" i="1"/>
  <c r="AF1471" i="1"/>
  <c r="AG1471" i="1"/>
  <c r="AA1471" i="1"/>
  <c r="AJ1471" i="1"/>
  <c r="AB1986" i="1"/>
  <c r="AM1986" i="1"/>
  <c r="AF1986" i="1"/>
  <c r="AG1986" i="1"/>
  <c r="AJ1986" i="1"/>
  <c r="AA1986" i="1"/>
  <c r="AF1619" i="1"/>
  <c r="AG1619" i="1"/>
  <c r="AA1619" i="1"/>
  <c r="AJ1619" i="1"/>
  <c r="AB1619" i="1"/>
  <c r="AM1619" i="1"/>
  <c r="AF1776" i="1"/>
  <c r="AG1776" i="1"/>
  <c r="AA1776" i="1"/>
  <c r="AJ1776" i="1"/>
  <c r="AB1776" i="1"/>
  <c r="AM1776" i="1"/>
  <c r="AB1568" i="1"/>
  <c r="AM1568" i="1"/>
  <c r="AF1568" i="1"/>
  <c r="AG1568" i="1"/>
  <c r="AA1568" i="1"/>
  <c r="AJ1568" i="1"/>
  <c r="AB1725" i="1"/>
  <c r="AM1725" i="1"/>
  <c r="AF1725" i="1"/>
  <c r="AG1725" i="1"/>
  <c r="AA1725" i="1"/>
  <c r="AJ1725" i="1"/>
  <c r="AF1249" i="1"/>
  <c r="AG1249" i="1"/>
  <c r="AA1249" i="1"/>
  <c r="AJ1249" i="1"/>
  <c r="AB1249" i="1"/>
  <c r="AM1249" i="1"/>
  <c r="AF1683" i="1"/>
  <c r="AG1683" i="1"/>
  <c r="AA1683" i="1"/>
  <c r="AJ1683" i="1"/>
  <c r="AM1683" i="1"/>
  <c r="AB1683" i="1"/>
  <c r="AB1188" i="1"/>
  <c r="AM1188" i="1"/>
  <c r="AF1188" i="1"/>
  <c r="AG1188" i="1"/>
  <c r="AA1188" i="1"/>
  <c r="AJ1188" i="1"/>
  <c r="AB508" i="1"/>
  <c r="AM508" i="1"/>
  <c r="AF508" i="1"/>
  <c r="AG508" i="1"/>
  <c r="AA508" i="1"/>
  <c r="AJ508" i="1"/>
  <c r="AA1805" i="1"/>
  <c r="AJ1805" i="1"/>
  <c r="AB1805" i="1"/>
  <c r="AM1805" i="1"/>
  <c r="AF1805" i="1"/>
  <c r="AG1805" i="1"/>
  <c r="AA1313" i="1"/>
  <c r="AJ1313" i="1"/>
  <c r="AB1313" i="1"/>
  <c r="AM1313" i="1"/>
  <c r="AF1313" i="1"/>
  <c r="AG1313" i="1"/>
  <c r="AG404" i="1"/>
  <c r="AA404" i="1"/>
  <c r="AJ404" i="1"/>
  <c r="AB404" i="1"/>
  <c r="AM404" i="1"/>
  <c r="AF404" i="1"/>
  <c r="AB1141" i="1"/>
  <c r="AM1141" i="1"/>
  <c r="AF1141" i="1"/>
  <c r="AG1141" i="1"/>
  <c r="AA1141" i="1"/>
  <c r="AJ1141" i="1"/>
  <c r="AF361" i="1"/>
  <c r="AG361" i="1"/>
  <c r="AA361" i="1"/>
  <c r="AJ361" i="1"/>
  <c r="AB361" i="1"/>
  <c r="AM361" i="1"/>
  <c r="AA832" i="1"/>
  <c r="AJ832" i="1"/>
  <c r="AB832" i="1"/>
  <c r="AM832" i="1"/>
  <c r="AF832" i="1"/>
  <c r="AG832" i="1"/>
  <c r="AF73" i="1"/>
  <c r="AG73" i="1"/>
  <c r="AA73" i="1"/>
  <c r="AJ73" i="1"/>
  <c r="AB73" i="1"/>
  <c r="AM73" i="1"/>
  <c r="AA1311" i="1"/>
  <c r="AJ1311" i="1"/>
  <c r="AB1311" i="1"/>
  <c r="AM1311" i="1"/>
  <c r="AF1311" i="1"/>
  <c r="AG1311" i="1"/>
  <c r="AB746" i="1"/>
  <c r="AM746" i="1"/>
  <c r="AF746" i="1"/>
  <c r="AG746" i="1"/>
  <c r="AJ746" i="1"/>
  <c r="AA746" i="1"/>
  <c r="AG108" i="1"/>
  <c r="AA108" i="1"/>
  <c r="AJ108" i="1"/>
  <c r="AB108" i="1"/>
  <c r="AM108" i="1"/>
  <c r="AF108" i="1"/>
  <c r="AB317" i="1"/>
  <c r="AM317" i="1"/>
  <c r="AF317" i="1"/>
  <c r="AG317" i="1"/>
  <c r="AA317" i="1"/>
  <c r="AJ317" i="1"/>
  <c r="AA75" i="1"/>
  <c r="AJ75" i="1"/>
  <c r="AB75" i="1"/>
  <c r="AM75" i="1"/>
  <c r="AF75" i="1"/>
  <c r="AG75" i="1"/>
  <c r="AB1518" i="1"/>
  <c r="AM1518" i="1"/>
  <c r="AF1518" i="1"/>
  <c r="AG1518" i="1"/>
  <c r="AA1518" i="1"/>
  <c r="AJ1518" i="1"/>
  <c r="AA7" i="1"/>
  <c r="AJ7" i="1"/>
  <c r="AB7" i="1"/>
  <c r="AM7" i="1"/>
  <c r="AF7" i="1"/>
  <c r="AG7" i="1"/>
  <c r="AB1909" i="1"/>
  <c r="AM1909" i="1"/>
  <c r="AF1909" i="1"/>
  <c r="AG1909" i="1"/>
  <c r="AJ1909" i="1"/>
  <c r="AA1909" i="1"/>
  <c r="AJ32" i="1"/>
  <c r="AK32" i="1"/>
  <c r="AA32" i="1"/>
  <c r="AE1998" i="1"/>
  <c r="AJ1998" i="1"/>
  <c r="AK1998" i="1"/>
  <c r="AK393" i="1"/>
  <c r="AA393" i="1"/>
  <c r="AE393" i="1"/>
  <c r="AE280" i="1"/>
  <c r="AJ280" i="1"/>
  <c r="AK280" i="1"/>
  <c r="AK722" i="1"/>
  <c r="AA722" i="1"/>
  <c r="AE722" i="1"/>
  <c r="AK1689" i="1"/>
  <c r="AA1689" i="1"/>
  <c r="AE1689" i="1"/>
  <c r="AK830" i="1"/>
  <c r="AA830" i="1"/>
  <c r="AE830" i="1"/>
  <c r="AK1143" i="1"/>
  <c r="AA1143" i="1"/>
  <c r="AE1143" i="1"/>
  <c r="AK61" i="1"/>
  <c r="AA61" i="1"/>
  <c r="AE61" i="1"/>
  <c r="AK1677" i="1"/>
  <c r="AA1677" i="1"/>
  <c r="AE1677" i="1"/>
  <c r="AK204" i="1"/>
  <c r="AA204" i="1"/>
  <c r="AE204" i="1"/>
  <c r="AK534" i="1"/>
  <c r="AA534" i="1"/>
  <c r="AE534" i="1"/>
  <c r="AK1914" i="1"/>
  <c r="AA1914" i="1"/>
  <c r="AE1914" i="1"/>
  <c r="AK2015" i="1"/>
  <c r="AA2015" i="1"/>
  <c r="AE2015" i="1"/>
  <c r="AK187" i="1"/>
  <c r="AA187" i="1"/>
  <c r="AE187" i="1"/>
  <c r="AA1707" i="1"/>
  <c r="AE1707" i="1"/>
  <c r="AK1707" i="1"/>
  <c r="AA485" i="1"/>
  <c r="AE485" i="1"/>
  <c r="AK485" i="1"/>
  <c r="AA20" i="1"/>
  <c r="AE20" i="1"/>
  <c r="AK20" i="1"/>
  <c r="AJ1648" i="1"/>
  <c r="AA1648" i="1"/>
  <c r="AK1648" i="1"/>
  <c r="AJ715" i="1"/>
  <c r="AK715" i="1"/>
  <c r="AE715" i="1"/>
  <c r="AJ196" i="1"/>
  <c r="AK196" i="1"/>
  <c r="AE196" i="1"/>
  <c r="AA1879" i="1"/>
  <c r="AE1879" i="1"/>
  <c r="AK1879" i="1"/>
  <c r="AK1669" i="1"/>
  <c r="AA1669" i="1"/>
  <c r="AE1669" i="1"/>
  <c r="AA1027" i="1"/>
  <c r="AE1027" i="1"/>
  <c r="AK680" i="1"/>
  <c r="AE680" i="1"/>
  <c r="AA974" i="1"/>
  <c r="AE974" i="1"/>
  <c r="AK974" i="1"/>
  <c r="AJ1888" i="1"/>
  <c r="AA1888" i="1"/>
  <c r="AE1888" i="1"/>
  <c r="AK1888" i="1"/>
  <c r="AJ1873" i="1"/>
  <c r="AE1873" i="1"/>
  <c r="AK1873" i="1"/>
  <c r="AA1873" i="1"/>
  <c r="AJ381" i="1"/>
  <c r="AA381" i="1"/>
  <c r="AK381" i="1"/>
  <c r="AK373" i="1"/>
  <c r="AE373" i="1"/>
  <c r="AA1016" i="1"/>
  <c r="AE1016" i="1"/>
  <c r="AK1016" i="1"/>
  <c r="AK2017" i="1"/>
  <c r="AA2017" i="1"/>
  <c r="AE2017" i="1"/>
  <c r="AJ320" i="1"/>
  <c r="AE320" i="1"/>
  <c r="AK320" i="1"/>
  <c r="AA320" i="1"/>
  <c r="AJ1032" i="1"/>
  <c r="AA1032" i="1"/>
  <c r="AK1032" i="1"/>
  <c r="AK1237" i="1"/>
  <c r="AA1237" i="1"/>
  <c r="AJ1237" i="1"/>
  <c r="AK544" i="1"/>
  <c r="AA544" i="1"/>
  <c r="AJ544" i="1"/>
  <c r="AK205" i="1"/>
  <c r="AA205" i="1"/>
  <c r="AJ205" i="1"/>
  <c r="AK1799" i="1"/>
  <c r="AA1799" i="1"/>
  <c r="AJ1799" i="1"/>
  <c r="AK1118" i="1"/>
  <c r="AA1118" i="1"/>
  <c r="AJ1118" i="1"/>
  <c r="AK786" i="1"/>
  <c r="AA786" i="1"/>
  <c r="AJ786" i="1"/>
  <c r="AK2075" i="1"/>
  <c r="AA2075" i="1"/>
  <c r="AJ2075" i="1"/>
  <c r="AK1128" i="1"/>
  <c r="AA1128" i="1"/>
  <c r="AJ1128" i="1"/>
  <c r="AK483" i="1"/>
  <c r="AA483" i="1"/>
  <c r="AJ483" i="1"/>
  <c r="AK1492" i="1"/>
  <c r="AA1492" i="1"/>
  <c r="AJ1492" i="1"/>
  <c r="AK2027" i="1"/>
  <c r="AA2027" i="1"/>
  <c r="AE2027" i="1"/>
  <c r="AJ2027" i="1"/>
  <c r="AK962" i="1"/>
  <c r="AA962" i="1"/>
  <c r="AE962" i="1"/>
  <c r="AJ962" i="1"/>
  <c r="AK767" i="1"/>
  <c r="AA767" i="1"/>
  <c r="AE767" i="1"/>
  <c r="AJ767" i="1"/>
  <c r="AE164" i="1"/>
  <c r="AJ164" i="1"/>
  <c r="AK164" i="1"/>
  <c r="AA164" i="1"/>
  <c r="AE942" i="1"/>
  <c r="AJ942" i="1"/>
  <c r="AK942" i="1"/>
  <c r="AA942" i="1"/>
  <c r="AE1000" i="1"/>
  <c r="AJ1000" i="1"/>
  <c r="AK1000" i="1"/>
  <c r="AA1000" i="1"/>
  <c r="AE319" i="1"/>
  <c r="AJ319" i="1"/>
  <c r="AK319" i="1"/>
  <c r="AA319" i="1"/>
  <c r="AE1413" i="1"/>
  <c r="AJ1413" i="1"/>
  <c r="AK1413" i="1"/>
  <c r="AA1413" i="1"/>
  <c r="AE569" i="1"/>
  <c r="AJ569" i="1"/>
  <c r="AK569" i="1"/>
  <c r="AA569" i="1"/>
  <c r="AE299" i="1"/>
  <c r="AJ299" i="1"/>
  <c r="AK299" i="1"/>
  <c r="AA299" i="1"/>
  <c r="AE104" i="1"/>
  <c r="AJ104" i="1"/>
  <c r="AK104" i="1"/>
  <c r="AA104" i="1"/>
  <c r="AE1473" i="1"/>
  <c r="AJ1473" i="1"/>
  <c r="AK1473" i="1"/>
  <c r="AA1473" i="1"/>
  <c r="AE432" i="1"/>
  <c r="AJ432" i="1"/>
  <c r="AK432" i="1"/>
  <c r="AA432" i="1"/>
  <c r="AE1534" i="1"/>
  <c r="AJ1534" i="1"/>
  <c r="AK1534" i="1"/>
  <c r="AA1534" i="1"/>
  <c r="AE809" i="1"/>
  <c r="AJ809" i="1"/>
  <c r="AK809" i="1"/>
  <c r="AA809" i="1"/>
  <c r="AE721" i="1"/>
  <c r="AJ721" i="1"/>
  <c r="AK721" i="1"/>
  <c r="AA721" i="1"/>
  <c r="AE714" i="1"/>
  <c r="AJ714" i="1"/>
  <c r="AK714" i="1"/>
  <c r="AA714" i="1"/>
  <c r="AJ1857" i="1"/>
  <c r="AA1857" i="1"/>
  <c r="AK1857" i="1"/>
  <c r="AK1075" i="1"/>
  <c r="AA1075" i="1"/>
  <c r="AE1075" i="1"/>
  <c r="AA1023" i="1"/>
  <c r="AE1023" i="1"/>
  <c r="AK1023" i="1"/>
  <c r="AK835" i="1"/>
  <c r="AA835" i="1"/>
  <c r="AE835" i="1"/>
  <c r="AJ135" i="1"/>
  <c r="AE135" i="1"/>
  <c r="AK135" i="1"/>
  <c r="AK234" i="1"/>
  <c r="AA234" i="1"/>
  <c r="AE234" i="1"/>
  <c r="AJ234" i="1"/>
  <c r="AK82" i="1"/>
  <c r="AA82" i="1"/>
  <c r="AE82" i="1"/>
  <c r="AA74" i="1"/>
  <c r="AE74" i="1"/>
  <c r="AK74" i="1"/>
  <c r="AJ402" i="1"/>
  <c r="AA402" i="1"/>
  <c r="AE402" i="1"/>
  <c r="AK402" i="1"/>
  <c r="AK38" i="1"/>
  <c r="AA38" i="1"/>
  <c r="AE38" i="1"/>
  <c r="AJ38" i="1"/>
  <c r="AK929" i="1"/>
  <c r="AA929" i="1"/>
  <c r="AE929" i="1"/>
  <c r="AJ929" i="1"/>
  <c r="AK901" i="1"/>
  <c r="AA901" i="1"/>
  <c r="AE901" i="1"/>
  <c r="AJ901" i="1"/>
  <c r="AK443" i="1"/>
  <c r="AA443" i="1"/>
  <c r="AE443" i="1"/>
  <c r="AJ443" i="1"/>
  <c r="AK1478" i="1"/>
  <c r="AA1478" i="1"/>
  <c r="AE1478" i="1"/>
  <c r="AJ1478" i="1"/>
  <c r="AK39" i="1"/>
  <c r="AA39" i="1"/>
  <c r="AE39" i="1"/>
  <c r="AJ39" i="1"/>
  <c r="AK1537" i="1"/>
  <c r="AA1537" i="1"/>
  <c r="AE1537" i="1"/>
  <c r="AJ1537" i="1"/>
  <c r="AK1516" i="1"/>
  <c r="AA1516" i="1"/>
  <c r="AE1516" i="1"/>
  <c r="AJ1516" i="1"/>
  <c r="AK144" i="1"/>
  <c r="AA144" i="1"/>
  <c r="AE144" i="1"/>
  <c r="AJ144" i="1"/>
  <c r="AK1226" i="1"/>
  <c r="AA1226" i="1"/>
  <c r="AE1226" i="1"/>
  <c r="AJ1226" i="1"/>
  <c r="AK1922" i="1"/>
  <c r="AA1922" i="1"/>
  <c r="AE1922" i="1"/>
  <c r="AJ1922" i="1"/>
  <c r="AK916" i="1"/>
  <c r="AA916" i="1"/>
  <c r="AE916" i="1"/>
  <c r="AJ916" i="1"/>
  <c r="AK1068" i="1"/>
  <c r="AA1068" i="1"/>
  <c r="AE1068" i="1"/>
  <c r="AJ1068" i="1"/>
  <c r="AK1593" i="1"/>
  <c r="AA1593" i="1"/>
  <c r="AE1593" i="1"/>
  <c r="AJ1593" i="1"/>
  <c r="AK2007" i="1"/>
  <c r="AA2007" i="1"/>
  <c r="AJ2007" i="1"/>
  <c r="AK1351" i="1"/>
  <c r="AA1351" i="1"/>
  <c r="AJ1351" i="1"/>
  <c r="AK345" i="1"/>
  <c r="AA345" i="1"/>
  <c r="AJ345" i="1"/>
  <c r="AK568" i="1"/>
  <c r="AA568" i="1"/>
  <c r="AE585" i="1"/>
  <c r="AJ585" i="1"/>
  <c r="AK585" i="1"/>
  <c r="AA585" i="1"/>
  <c r="AE949" i="1"/>
  <c r="AJ949" i="1"/>
  <c r="AK949" i="1"/>
  <c r="AA949" i="1"/>
  <c r="AE776" i="1"/>
  <c r="AJ776" i="1"/>
  <c r="AK776" i="1"/>
  <c r="AA776" i="1"/>
  <c r="AE131" i="1"/>
  <c r="AJ131" i="1"/>
  <c r="AK131" i="1"/>
  <c r="AA131" i="1"/>
  <c r="AE1547" i="1"/>
  <c r="AJ1547" i="1"/>
  <c r="AK1547" i="1"/>
  <c r="AA1547" i="1"/>
  <c r="AE807" i="1"/>
  <c r="AJ807" i="1"/>
  <c r="AK807" i="1"/>
  <c r="AA807" i="1"/>
  <c r="AE239" i="1"/>
  <c r="AJ239" i="1"/>
  <c r="AK239" i="1"/>
  <c r="AA239" i="1"/>
  <c r="AE1371" i="1"/>
  <c r="AJ1371" i="1"/>
  <c r="AK1371" i="1"/>
  <c r="AA1371" i="1"/>
  <c r="AE1230" i="1"/>
  <c r="AJ1230" i="1"/>
  <c r="AK1230" i="1"/>
  <c r="AA1230" i="1"/>
  <c r="AE2082" i="1"/>
  <c r="AJ2082" i="1"/>
  <c r="AK2082" i="1"/>
  <c r="AA2082" i="1"/>
  <c r="AE339" i="1"/>
  <c r="AJ339" i="1"/>
  <c r="AK339" i="1"/>
  <c r="AA339" i="1"/>
  <c r="AE511" i="1"/>
  <c r="AJ511" i="1"/>
  <c r="AK511" i="1"/>
  <c r="AA511" i="1"/>
  <c r="AE1886" i="1"/>
  <c r="AJ1886" i="1"/>
  <c r="AK1886" i="1"/>
  <c r="AA1886" i="1"/>
  <c r="AE1456" i="1"/>
  <c r="AJ1456" i="1"/>
  <c r="AK1456" i="1"/>
  <c r="AA1456" i="1"/>
  <c r="AE121" i="1"/>
  <c r="AJ121" i="1"/>
  <c r="AK121" i="1"/>
  <c r="AA121" i="1"/>
  <c r="AJ1871" i="1"/>
  <c r="AA1871" i="1"/>
  <c r="AK1871" i="1"/>
  <c r="AJ648" i="1"/>
  <c r="AE648" i="1"/>
  <c r="AK648" i="1"/>
  <c r="AA648" i="1"/>
  <c r="AJ1633" i="1"/>
  <c r="AA1633" i="1"/>
  <c r="AE1633" i="1"/>
  <c r="AK1633" i="1"/>
  <c r="AJ1779" i="1"/>
  <c r="AK1779" i="1"/>
  <c r="AA1779" i="1"/>
  <c r="AE1779" i="1"/>
  <c r="AA2074" i="1"/>
  <c r="AE2074" i="1"/>
  <c r="AK2074" i="1"/>
  <c r="AK461" i="1"/>
  <c r="AA461" i="1"/>
  <c r="AE461" i="1"/>
  <c r="AJ1158" i="1"/>
  <c r="AE1158" i="1"/>
  <c r="AK1158" i="1"/>
  <c r="AA1158" i="1"/>
  <c r="AA344" i="1"/>
  <c r="AE344" i="1"/>
  <c r="AK344" i="1"/>
  <c r="AK1558" i="1"/>
  <c r="AA1558" i="1"/>
  <c r="AE1558" i="1"/>
  <c r="AA1112" i="1"/>
  <c r="AE1112" i="1"/>
  <c r="AK1112" i="1"/>
  <c r="AJ1167" i="1"/>
  <c r="AA1167" i="1"/>
  <c r="AE1167" i="1"/>
  <c r="AK1167" i="1"/>
  <c r="AJ363" i="1"/>
  <c r="AE363" i="1"/>
  <c r="AK363" i="1"/>
  <c r="AA363" i="1"/>
  <c r="AJ94" i="1"/>
  <c r="AA94" i="1"/>
  <c r="AE94" i="1"/>
  <c r="AK94" i="1"/>
  <c r="AJ1958" i="1"/>
  <c r="AK1958" i="1"/>
  <c r="AA1958" i="1"/>
  <c r="AE1958" i="1"/>
  <c r="AA541" i="1"/>
  <c r="AE541" i="1"/>
  <c r="AK541" i="1"/>
  <c r="AJ264" i="1"/>
  <c r="AA264" i="1"/>
  <c r="AE264" i="1"/>
  <c r="AK264" i="1"/>
  <c r="AJ3" i="1"/>
  <c r="AE3" i="1"/>
  <c r="AK3" i="1"/>
  <c r="AA3" i="1"/>
  <c r="AE1789" i="1"/>
  <c r="AJ1789" i="1"/>
  <c r="AK1789" i="1"/>
  <c r="AA1789" i="1"/>
  <c r="AE2023" i="1"/>
  <c r="AJ2023" i="1"/>
  <c r="AK2023" i="1"/>
  <c r="AA2023" i="1"/>
  <c r="AE1588" i="1"/>
  <c r="AF1588" i="1"/>
  <c r="AJ1588" i="1"/>
  <c r="AE794" i="1"/>
  <c r="AF794" i="1"/>
  <c r="AJ794" i="1"/>
  <c r="AF1086" i="1"/>
  <c r="AJ1086" i="1"/>
  <c r="AE1086" i="1"/>
  <c r="AE1855" i="1"/>
  <c r="AF1855" i="1"/>
  <c r="AJ1855" i="1"/>
  <c r="AJ2087" i="1"/>
  <c r="AE2087" i="1"/>
  <c r="AF2087" i="1"/>
  <c r="AE1234" i="1"/>
  <c r="AF1234" i="1"/>
  <c r="AJ1234" i="1"/>
  <c r="AE349" i="1"/>
  <c r="AJ349" i="1"/>
  <c r="AF349" i="1"/>
  <c r="AE801" i="1"/>
  <c r="AJ801" i="1"/>
  <c r="AF801" i="1"/>
  <c r="AE1953" i="1"/>
  <c r="AF1953" i="1"/>
  <c r="AJ346" i="1"/>
  <c r="AE346" i="1"/>
  <c r="AF346" i="1"/>
  <c r="AF729" i="1"/>
  <c r="AJ729" i="1"/>
  <c r="AE729" i="1"/>
  <c r="AE414" i="1"/>
  <c r="AF414" i="1"/>
  <c r="AJ414" i="1"/>
  <c r="AF888" i="1"/>
  <c r="AJ888" i="1"/>
  <c r="AE888" i="1"/>
  <c r="AE2025" i="1"/>
  <c r="AF2025" i="1"/>
  <c r="AJ2025" i="1"/>
  <c r="AJ2073" i="1"/>
  <c r="AE2073" i="1"/>
  <c r="AF2073" i="1"/>
  <c r="AE458" i="1"/>
  <c r="AF458" i="1"/>
  <c r="AJ458" i="1"/>
  <c r="AE271" i="1"/>
  <c r="AF271" i="1"/>
  <c r="AJ271" i="1"/>
  <c r="AE1990" i="1"/>
  <c r="AF1990" i="1"/>
  <c r="AJ1990" i="1"/>
  <c r="AE223" i="1"/>
  <c r="AF223" i="1"/>
  <c r="AJ223" i="1"/>
  <c r="AJ1499" i="1"/>
  <c r="AE1499" i="1"/>
  <c r="AF1499" i="1"/>
  <c r="AE698" i="1"/>
  <c r="AF698" i="1"/>
  <c r="AJ698" i="1"/>
  <c r="AF241" i="1"/>
  <c r="AJ241" i="1"/>
  <c r="AE241" i="1"/>
  <c r="AE2021" i="1"/>
  <c r="AF2021" i="1"/>
  <c r="AJ2021" i="1"/>
  <c r="AE677" i="1"/>
  <c r="AF677" i="1"/>
  <c r="AJ677" i="1"/>
  <c r="AF1005" i="1"/>
  <c r="AJ1005" i="1"/>
  <c r="AE1005" i="1"/>
  <c r="AE552" i="1"/>
  <c r="AF552" i="1"/>
  <c r="AJ552" i="1"/>
  <c r="AE447" i="1"/>
  <c r="AF447" i="1"/>
  <c r="AJ447" i="1"/>
  <c r="AJ2009" i="1"/>
  <c r="AE2009" i="1"/>
  <c r="AF2009" i="1"/>
  <c r="AF817" i="1"/>
  <c r="AJ817" i="1"/>
  <c r="AE817" i="1"/>
  <c r="AF1592" i="1"/>
  <c r="AJ1592" i="1"/>
  <c r="AE1592" i="1"/>
  <c r="AF1898" i="1"/>
  <c r="AJ1898" i="1"/>
  <c r="AE1898" i="1"/>
  <c r="AJ870" i="1"/>
  <c r="AE870" i="1"/>
  <c r="AF870" i="1"/>
  <c r="AE669" i="1"/>
  <c r="AF669" i="1"/>
  <c r="AJ669" i="1"/>
  <c r="AF1927" i="1"/>
  <c r="AJ1927" i="1"/>
  <c r="AJ1472" i="1"/>
  <c r="AF1472" i="1"/>
  <c r="AE1119" i="1"/>
  <c r="AK1119" i="1"/>
  <c r="AF1119" i="1"/>
  <c r="AM1119" i="1"/>
  <c r="AA1119" i="1"/>
  <c r="AG1119" i="1"/>
  <c r="AB1119" i="1"/>
  <c r="AJ1119" i="1"/>
  <c r="AE1350" i="1"/>
  <c r="AK1350" i="1"/>
  <c r="AF1350" i="1"/>
  <c r="AM1350" i="1"/>
  <c r="AA1350" i="1"/>
  <c r="AG1350" i="1"/>
  <c r="AB1350" i="1"/>
  <c r="AJ1350" i="1"/>
  <c r="AE456" i="1"/>
  <c r="AK456" i="1"/>
  <c r="AF456" i="1"/>
  <c r="AM456" i="1"/>
  <c r="AA456" i="1"/>
  <c r="AG456" i="1"/>
  <c r="AB456" i="1"/>
  <c r="AJ456" i="1"/>
  <c r="AE1412" i="1"/>
  <c r="AK1412" i="1"/>
  <c r="AF1412" i="1"/>
  <c r="AM1412" i="1"/>
  <c r="AA1412" i="1"/>
  <c r="AG1412" i="1"/>
  <c r="AJ1412" i="1"/>
  <c r="AB1412" i="1"/>
  <c r="AF318" i="1"/>
  <c r="AM318" i="1"/>
  <c r="AA318" i="1"/>
  <c r="AG318" i="1"/>
  <c r="AB318" i="1"/>
  <c r="AJ318" i="1"/>
  <c r="AE318" i="1"/>
  <c r="AK318" i="1"/>
  <c r="AE1762" i="1"/>
  <c r="AK1762" i="1"/>
  <c r="AF1762" i="1"/>
  <c r="AM1762" i="1"/>
  <c r="AA1762" i="1"/>
  <c r="AG1762" i="1"/>
  <c r="AB1762" i="1"/>
  <c r="AJ1762" i="1"/>
  <c r="AE1861" i="1"/>
  <c r="AK1861" i="1"/>
  <c r="AF1861" i="1"/>
  <c r="AM1861" i="1"/>
  <c r="AA1861" i="1"/>
  <c r="AG1861" i="1"/>
  <c r="AB1861" i="1"/>
  <c r="AJ1861" i="1"/>
  <c r="AE1197" i="1"/>
  <c r="AK1197" i="1"/>
  <c r="AF1197" i="1"/>
  <c r="AM1197" i="1"/>
  <c r="AA1197" i="1"/>
  <c r="AG1197" i="1"/>
  <c r="AB1197" i="1"/>
  <c r="AJ1197" i="1"/>
  <c r="AB1098" i="1"/>
  <c r="AJ1098" i="1"/>
  <c r="AE1098" i="1"/>
  <c r="AK1098" i="1"/>
  <c r="AF1098" i="1"/>
  <c r="AM1098" i="1"/>
  <c r="AA1098" i="1"/>
  <c r="AG1098" i="1"/>
  <c r="AA1957" i="1"/>
  <c r="AG1957" i="1"/>
  <c r="AB1957" i="1"/>
  <c r="AJ1957" i="1"/>
  <c r="AE1957" i="1"/>
  <c r="AK1957" i="1"/>
  <c r="AF1957" i="1"/>
  <c r="AM1957" i="1"/>
  <c r="AF1596" i="1"/>
  <c r="AM1596" i="1"/>
  <c r="AA1596" i="1"/>
  <c r="AG1596" i="1"/>
  <c r="AB1596" i="1"/>
  <c r="AJ1596" i="1"/>
  <c r="AK1596" i="1"/>
  <c r="AE1596" i="1"/>
  <c r="AB2078" i="1"/>
  <c r="AJ2078" i="1"/>
  <c r="AE2078" i="1"/>
  <c r="AK2078" i="1"/>
  <c r="AF2078" i="1"/>
  <c r="AM2078" i="1"/>
  <c r="AG2078" i="1"/>
  <c r="AA2078" i="1"/>
  <c r="AF626" i="1"/>
  <c r="AM626" i="1"/>
  <c r="AA626" i="1"/>
  <c r="AG626" i="1"/>
  <c r="AB626" i="1"/>
  <c r="AJ626" i="1"/>
  <c r="AE626" i="1"/>
  <c r="AK626" i="1"/>
  <c r="AA607" i="1"/>
  <c r="AG607" i="1"/>
  <c r="AB607" i="1"/>
  <c r="AJ607" i="1"/>
  <c r="AE607" i="1"/>
  <c r="AF607" i="1"/>
  <c r="AK607" i="1"/>
  <c r="AM607" i="1"/>
  <c r="AF1550" i="1"/>
  <c r="AM1550" i="1"/>
  <c r="AA1550" i="1"/>
  <c r="AG1550" i="1"/>
  <c r="AB1550" i="1"/>
  <c r="AE1550" i="1"/>
  <c r="AJ1550" i="1"/>
  <c r="AK1550" i="1"/>
  <c r="AB2000" i="1"/>
  <c r="AJ2000" i="1"/>
  <c r="AE2000" i="1"/>
  <c r="AK2000" i="1"/>
  <c r="AM2000" i="1"/>
  <c r="AA2000" i="1"/>
  <c r="AF2000" i="1"/>
  <c r="AG2000" i="1"/>
  <c r="AA900" i="1"/>
  <c r="AG900" i="1"/>
  <c r="AB900" i="1"/>
  <c r="AJ900" i="1"/>
  <c r="AE900" i="1"/>
  <c r="AF900" i="1"/>
  <c r="AK900" i="1"/>
  <c r="AM900" i="1"/>
  <c r="AB527" i="1"/>
  <c r="AJ527" i="1"/>
  <c r="AE527" i="1"/>
  <c r="AK527" i="1"/>
  <c r="AM527" i="1"/>
  <c r="AA527" i="1"/>
  <c r="AF527" i="1"/>
  <c r="AG527" i="1"/>
  <c r="AA1567" i="1"/>
  <c r="AG1567" i="1"/>
  <c r="AB1567" i="1"/>
  <c r="AJ1567" i="1"/>
  <c r="AE1567" i="1"/>
  <c r="AK1567" i="1"/>
  <c r="AF1567" i="1"/>
  <c r="AM1567" i="1"/>
  <c r="AB1620" i="1"/>
  <c r="AJ1620" i="1"/>
  <c r="AE1620" i="1"/>
  <c r="AK1620" i="1"/>
  <c r="AF1620" i="1"/>
  <c r="AM1620" i="1"/>
  <c r="AA1620" i="1"/>
  <c r="AG1620" i="1"/>
  <c r="AB1100" i="1"/>
  <c r="AJ1100" i="1"/>
  <c r="AE1100" i="1"/>
  <c r="AK1100" i="1"/>
  <c r="AF1100" i="1"/>
  <c r="AM1100" i="1"/>
  <c r="AG1100" i="1"/>
  <c r="AA1100" i="1"/>
  <c r="AE1549" i="1"/>
  <c r="AK1549" i="1"/>
  <c r="AF1549" i="1"/>
  <c r="AM1549" i="1"/>
  <c r="AA1549" i="1"/>
  <c r="AG1549" i="1"/>
  <c r="AB1549" i="1"/>
  <c r="AJ1549" i="1"/>
  <c r="AE1688" i="1"/>
  <c r="AK1688" i="1"/>
  <c r="AF1688" i="1"/>
  <c r="AM1688" i="1"/>
  <c r="AA1688" i="1"/>
  <c r="AG1688" i="1"/>
  <c r="AB1688" i="1"/>
  <c r="AJ1688" i="1"/>
  <c r="AF146" i="1"/>
  <c r="AM146" i="1"/>
  <c r="AA146" i="1"/>
  <c r="AG146" i="1"/>
  <c r="AB146" i="1"/>
  <c r="AJ146" i="1"/>
  <c r="AE146" i="1"/>
  <c r="AK146" i="1"/>
  <c r="AF1334" i="1"/>
  <c r="AM1334" i="1"/>
  <c r="AA1334" i="1"/>
  <c r="AG1334" i="1"/>
  <c r="AB1334" i="1"/>
  <c r="AJ1334" i="1"/>
  <c r="AK1334" i="1"/>
  <c r="AE1334" i="1"/>
  <c r="AA1605" i="1"/>
  <c r="AG1605" i="1"/>
  <c r="AB1605" i="1"/>
  <c r="AJ1605" i="1"/>
  <c r="AE1605" i="1"/>
  <c r="AK1605" i="1"/>
  <c r="AF1605" i="1"/>
  <c r="AM1605" i="1"/>
  <c r="AA844" i="1"/>
  <c r="AG844" i="1"/>
  <c r="AB844" i="1"/>
  <c r="AJ844" i="1"/>
  <c r="AE844" i="1"/>
  <c r="AK844" i="1"/>
  <c r="AF844" i="1"/>
  <c r="AM844" i="1"/>
  <c r="AB624" i="1"/>
  <c r="AJ624" i="1"/>
  <c r="AE624" i="1"/>
  <c r="AK624" i="1"/>
  <c r="AF624" i="1"/>
  <c r="AM624" i="1"/>
  <c r="AA624" i="1"/>
  <c r="AG624" i="1"/>
  <c r="AB2060" i="1"/>
  <c r="AJ2060" i="1"/>
  <c r="AE2060" i="1"/>
  <c r="AK2060" i="1"/>
  <c r="AF2060" i="1"/>
  <c r="AM2060" i="1"/>
  <c r="AA2060" i="1"/>
  <c r="AG2060" i="1"/>
  <c r="AE257" i="1"/>
  <c r="AK257" i="1"/>
  <c r="AF257" i="1"/>
  <c r="AM257" i="1"/>
  <c r="AA257" i="1"/>
  <c r="AG257" i="1"/>
  <c r="AJ257" i="1"/>
  <c r="AB257" i="1"/>
  <c r="AE1595" i="1"/>
  <c r="AK1595" i="1"/>
  <c r="AF1595" i="1"/>
  <c r="AM1595" i="1"/>
  <c r="AA1595" i="1"/>
  <c r="AG1595" i="1"/>
  <c r="AB1595" i="1"/>
  <c r="AJ1595" i="1"/>
  <c r="AF725" i="1"/>
  <c r="AM725" i="1"/>
  <c r="AA725" i="1"/>
  <c r="AG725" i="1"/>
  <c r="AB725" i="1"/>
  <c r="AJ725" i="1"/>
  <c r="AE725" i="1"/>
  <c r="AK725" i="1"/>
  <c r="AB719" i="1"/>
  <c r="AJ719" i="1"/>
  <c r="AE719" i="1"/>
  <c r="AK719" i="1"/>
  <c r="AF719" i="1"/>
  <c r="AM719" i="1"/>
  <c r="AG719" i="1"/>
  <c r="AA719" i="1"/>
  <c r="AB1383" i="1"/>
  <c r="AJ1383" i="1"/>
  <c r="AE1383" i="1"/>
  <c r="AK1383" i="1"/>
  <c r="AF1383" i="1"/>
  <c r="AM1383" i="1"/>
  <c r="AA1383" i="1"/>
  <c r="AG1383" i="1"/>
  <c r="AE1292" i="1"/>
  <c r="AK1292" i="1"/>
  <c r="AF1292" i="1"/>
  <c r="AM1292" i="1"/>
  <c r="AA1292" i="1"/>
  <c r="AG1292" i="1"/>
  <c r="AB1292" i="1"/>
  <c r="AJ1292" i="1"/>
  <c r="AE1191" i="1"/>
  <c r="AK1191" i="1"/>
  <c r="AF1191" i="1"/>
  <c r="AM1191" i="1"/>
  <c r="AA1191" i="1"/>
  <c r="AG1191" i="1"/>
  <c r="AB1191" i="1"/>
  <c r="AJ1191" i="1"/>
  <c r="AF998" i="1"/>
  <c r="AM998" i="1"/>
  <c r="AA998" i="1"/>
  <c r="AG998" i="1"/>
  <c r="AB998" i="1"/>
  <c r="AJ998" i="1"/>
  <c r="AK998" i="1"/>
  <c r="AE998" i="1"/>
  <c r="AB371" i="1"/>
  <c r="AJ371" i="1"/>
  <c r="AE371" i="1"/>
  <c r="AK371" i="1"/>
  <c r="AM371" i="1"/>
  <c r="AA371" i="1"/>
  <c r="AF371" i="1"/>
  <c r="AG371" i="1"/>
  <c r="AF1225" i="1"/>
  <c r="AM1225" i="1"/>
  <c r="AA1225" i="1"/>
  <c r="AG1225" i="1"/>
  <c r="AB1225" i="1"/>
  <c r="AJ1225" i="1"/>
  <c r="AE1225" i="1"/>
  <c r="AK1225" i="1"/>
  <c r="AB1121" i="1"/>
  <c r="AJ1121" i="1"/>
  <c r="AE1121" i="1"/>
  <c r="AK1121" i="1"/>
  <c r="AF1121" i="1"/>
  <c r="AM1121" i="1"/>
  <c r="AA1121" i="1"/>
  <c r="AG1121" i="1"/>
  <c r="AA684" i="1"/>
  <c r="AG684" i="1"/>
  <c r="AB684" i="1"/>
  <c r="AJ684" i="1"/>
  <c r="AE684" i="1"/>
  <c r="AK684" i="1"/>
  <c r="AF684" i="1"/>
  <c r="AM684" i="1"/>
  <c r="AB1925" i="1"/>
  <c r="AJ1925" i="1"/>
  <c r="AE1925" i="1"/>
  <c r="AK1925" i="1"/>
  <c r="AF1925" i="1"/>
  <c r="AM1925" i="1"/>
  <c r="AG1925" i="1"/>
  <c r="AA1925" i="1"/>
  <c r="AA438" i="1"/>
  <c r="AG438" i="1"/>
  <c r="AB438" i="1"/>
  <c r="AJ438" i="1"/>
  <c r="AE438" i="1"/>
  <c r="AK438" i="1"/>
  <c r="AF438" i="1"/>
  <c r="AM438" i="1"/>
  <c r="AE1083" i="1"/>
  <c r="AK1083" i="1"/>
  <c r="AF1083" i="1"/>
  <c r="AM1083" i="1"/>
  <c r="AA1083" i="1"/>
  <c r="AG1083" i="1"/>
  <c r="AB1083" i="1"/>
  <c r="AJ1083" i="1"/>
  <c r="AA162" i="1"/>
  <c r="AG162" i="1"/>
  <c r="AB162" i="1"/>
  <c r="AJ162" i="1"/>
  <c r="AE162" i="1"/>
  <c r="AK162" i="1"/>
  <c r="AM162" i="1"/>
  <c r="AF162" i="1"/>
  <c r="AE765" i="1"/>
  <c r="AK765" i="1"/>
  <c r="AF765" i="1"/>
  <c r="AM765" i="1"/>
  <c r="AA765" i="1"/>
  <c r="AG765" i="1"/>
  <c r="AJ765" i="1"/>
  <c r="AB765" i="1"/>
  <c r="AA1126" i="1"/>
  <c r="AG1126" i="1"/>
  <c r="AB1126" i="1"/>
  <c r="AJ1126" i="1"/>
  <c r="AE1126" i="1"/>
  <c r="AK1126" i="1"/>
  <c r="AF1126" i="1"/>
  <c r="AM1126" i="1"/>
  <c r="AB369" i="1"/>
  <c r="AJ369" i="1"/>
  <c r="AE369" i="1"/>
  <c r="AK369" i="1"/>
  <c r="AF369" i="1"/>
  <c r="AM369" i="1"/>
  <c r="AA369" i="1"/>
  <c r="AG369" i="1"/>
  <c r="AF1838" i="1"/>
  <c r="AM1838" i="1"/>
  <c r="AA1838" i="1"/>
  <c r="AG1838" i="1"/>
  <c r="AB1838" i="1"/>
  <c r="AJ1838" i="1"/>
  <c r="AK1838" i="1"/>
  <c r="AE1838" i="1"/>
  <c r="AE276" i="1"/>
  <c r="AK276" i="1"/>
  <c r="AF276" i="1"/>
  <c r="AM276" i="1"/>
  <c r="AA276" i="1"/>
  <c r="AG276" i="1"/>
  <c r="AB276" i="1"/>
  <c r="AJ276" i="1"/>
  <c r="AA838" i="1"/>
  <c r="AG838" i="1"/>
  <c r="AB838" i="1"/>
  <c r="AJ838" i="1"/>
  <c r="AE838" i="1"/>
  <c r="AK838" i="1"/>
  <c r="AF838" i="1"/>
  <c r="AM838" i="1"/>
  <c r="AE1823" i="1"/>
  <c r="AK1823" i="1"/>
  <c r="AF1823" i="1"/>
  <c r="AM1823" i="1"/>
  <c r="AA1823" i="1"/>
  <c r="AG1823" i="1"/>
  <c r="AB1823" i="1"/>
  <c r="AJ1823" i="1"/>
  <c r="AA1386" i="1"/>
  <c r="AG1386" i="1"/>
  <c r="AB1386" i="1"/>
  <c r="AJ1386" i="1"/>
  <c r="AE1386" i="1"/>
  <c r="AK1386" i="1"/>
  <c r="AM1386" i="1"/>
  <c r="AF1386" i="1"/>
  <c r="AE705" i="1"/>
  <c r="AK705" i="1"/>
  <c r="AF705" i="1"/>
  <c r="AM705" i="1"/>
  <c r="AA705" i="1"/>
  <c r="AG705" i="1"/>
  <c r="AJ705" i="1"/>
  <c r="AB705" i="1"/>
  <c r="AA1976" i="1"/>
  <c r="AG1976" i="1"/>
  <c r="AB1976" i="1"/>
  <c r="AJ1976" i="1"/>
  <c r="AE1976" i="1"/>
  <c r="AK1976" i="1"/>
  <c r="AF1976" i="1"/>
  <c r="AM1976" i="1"/>
  <c r="AE1618" i="1"/>
  <c r="AK1618" i="1"/>
  <c r="AF1618" i="1"/>
  <c r="AM1618" i="1"/>
  <c r="AA1618" i="1"/>
  <c r="AG1618" i="1"/>
  <c r="AB1618" i="1"/>
  <c r="AJ1618" i="1"/>
  <c r="AB1327" i="1"/>
  <c r="AJ1327" i="1"/>
  <c r="AE1327" i="1"/>
  <c r="AK1327" i="1"/>
  <c r="AF1327" i="1"/>
  <c r="AM1327" i="1"/>
  <c r="AA1327" i="1"/>
  <c r="AG1327" i="1"/>
  <c r="AF26" i="1"/>
  <c r="AM26" i="1"/>
  <c r="AA26" i="1"/>
  <c r="AG26" i="1"/>
  <c r="AB26" i="1"/>
  <c r="AJ26" i="1"/>
  <c r="AK26" i="1"/>
  <c r="AE26" i="1"/>
  <c r="AA824" i="1"/>
  <c r="AG824" i="1"/>
  <c r="AB824" i="1"/>
  <c r="AJ824" i="1"/>
  <c r="AE824" i="1"/>
  <c r="AK824" i="1"/>
  <c r="AF824" i="1"/>
  <c r="AM824" i="1"/>
  <c r="AF757" i="1"/>
  <c r="AM757" i="1"/>
  <c r="AA757" i="1"/>
  <c r="AG757" i="1"/>
  <c r="AB757" i="1"/>
  <c r="AJ757" i="1"/>
  <c r="AE757" i="1"/>
  <c r="AK757" i="1"/>
  <c r="AA1788" i="1"/>
  <c r="AG1788" i="1"/>
  <c r="AB1788" i="1"/>
  <c r="AJ1788" i="1"/>
  <c r="AE1788" i="1"/>
  <c r="AK1788" i="1"/>
  <c r="AM1788" i="1"/>
  <c r="AF1788" i="1"/>
  <c r="AE1006" i="1"/>
  <c r="AK1006" i="1"/>
  <c r="AF1006" i="1"/>
  <c r="AM1006" i="1"/>
  <c r="AA1006" i="1"/>
  <c r="AG1006" i="1"/>
  <c r="AJ1006" i="1"/>
  <c r="AB1006" i="1"/>
  <c r="AA814" i="1"/>
  <c r="AG814" i="1"/>
  <c r="AB814" i="1"/>
  <c r="AJ814" i="1"/>
  <c r="AE814" i="1"/>
  <c r="AK814" i="1"/>
  <c r="AF814" i="1"/>
  <c r="AM814" i="1"/>
  <c r="AB1530" i="1"/>
  <c r="AJ1530" i="1"/>
  <c r="AE1530" i="1"/>
  <c r="AK1530" i="1"/>
  <c r="AA1530" i="1"/>
  <c r="AF1530" i="1"/>
  <c r="AG1530" i="1"/>
  <c r="AM1530" i="1"/>
  <c r="AB446" i="1"/>
  <c r="AJ446" i="1"/>
  <c r="AE446" i="1"/>
  <c r="AK446" i="1"/>
  <c r="AF446" i="1"/>
  <c r="AM446" i="1"/>
  <c r="AG446" i="1"/>
  <c r="AA446" i="1"/>
  <c r="AF857" i="1"/>
  <c r="AM857" i="1"/>
  <c r="AA857" i="1"/>
  <c r="AG857" i="1"/>
  <c r="AB857" i="1"/>
  <c r="AJ857" i="1"/>
  <c r="AE857" i="1"/>
  <c r="AK857" i="1"/>
  <c r="AB426" i="1"/>
  <c r="AJ426" i="1"/>
  <c r="AE426" i="1"/>
  <c r="AK426" i="1"/>
  <c r="AF426" i="1"/>
  <c r="AM426" i="1"/>
  <c r="AA426" i="1"/>
  <c r="AG426" i="1"/>
  <c r="AE478" i="1"/>
  <c r="AK478" i="1"/>
  <c r="AF478" i="1"/>
  <c r="AM478" i="1"/>
  <c r="AA478" i="1"/>
  <c r="AG478" i="1"/>
  <c r="AJ478" i="1"/>
  <c r="AB478" i="1"/>
  <c r="AA506" i="1"/>
  <c r="AG506" i="1"/>
  <c r="AB506" i="1"/>
  <c r="AJ506" i="1"/>
  <c r="AE506" i="1"/>
  <c r="AK506" i="1"/>
  <c r="AF506" i="1"/>
  <c r="AM506" i="1"/>
  <c r="AF1833" i="1"/>
  <c r="AM1833" i="1"/>
  <c r="AA1833" i="1"/>
  <c r="AG1833" i="1"/>
  <c r="AB1833" i="1"/>
  <c r="AJ1833" i="1"/>
  <c r="AE1833" i="1"/>
  <c r="AK1833" i="1"/>
  <c r="AB396" i="1"/>
  <c r="AJ396" i="1"/>
  <c r="AE396" i="1"/>
  <c r="AK396" i="1"/>
  <c r="AF396" i="1"/>
  <c r="AM396" i="1"/>
  <c r="AA396" i="1"/>
  <c r="AG396" i="1"/>
  <c r="AF1658" i="1"/>
  <c r="AM1658" i="1"/>
  <c r="AA1658" i="1"/>
  <c r="AG1658" i="1"/>
  <c r="AB1658" i="1"/>
  <c r="AJ1658" i="1"/>
  <c r="AK1658" i="1"/>
  <c r="AE1658" i="1"/>
  <c r="AB2043" i="1"/>
  <c r="AJ2043" i="1"/>
  <c r="AE2043" i="1"/>
  <c r="AK2043" i="1"/>
  <c r="AF2043" i="1"/>
  <c r="AM2043" i="1"/>
  <c r="AG2043" i="1"/>
  <c r="AA2043" i="1"/>
  <c r="AF1600" i="1"/>
  <c r="AM1600" i="1"/>
  <c r="AA1600" i="1"/>
  <c r="AG1600" i="1"/>
  <c r="AB1600" i="1"/>
  <c r="AJ1600" i="1"/>
  <c r="AE1600" i="1"/>
  <c r="AK1600" i="1"/>
  <c r="AB1773" i="1"/>
  <c r="AJ1773" i="1"/>
  <c r="AE1773" i="1"/>
  <c r="AK1773" i="1"/>
  <c r="AF1773" i="1"/>
  <c r="AM1773" i="1"/>
  <c r="AG1773" i="1"/>
  <c r="AA1773" i="1"/>
  <c r="AF770" i="1"/>
  <c r="AM770" i="1"/>
  <c r="AA770" i="1"/>
  <c r="AG770" i="1"/>
  <c r="AB770" i="1"/>
  <c r="AJ770" i="1"/>
  <c r="AE770" i="1"/>
  <c r="AK770" i="1"/>
  <c r="AD1102" i="1"/>
  <c r="AH1102" i="1"/>
  <c r="AD1408" i="1"/>
  <c r="AH1408" i="1"/>
  <c r="AH1885" i="1"/>
  <c r="AI1885" i="1"/>
  <c r="AH934" i="1"/>
  <c r="AI934" i="1"/>
  <c r="AH742" i="1"/>
  <c r="AD742" i="1"/>
  <c r="AI279" i="1"/>
  <c r="AH279" i="1"/>
  <c r="AH47" i="1"/>
  <c r="AI47" i="1"/>
  <c r="AD1368" i="1"/>
  <c r="AH1368" i="1"/>
  <c r="AI1368" i="1"/>
  <c r="AD755" i="1"/>
  <c r="AH755" i="1"/>
  <c r="AI755" i="1"/>
  <c r="AD229" i="1"/>
  <c r="AH229" i="1"/>
  <c r="AI229" i="1"/>
  <c r="AD1564" i="1"/>
  <c r="AH1564" i="1"/>
  <c r="AI1564" i="1"/>
  <c r="AD1436" i="1"/>
  <c r="AH1436" i="1"/>
  <c r="AI1436" i="1"/>
  <c r="AD1246" i="1"/>
  <c r="AH1246" i="1"/>
  <c r="AI1246" i="1"/>
  <c r="AH775" i="1"/>
  <c r="AD775" i="1"/>
  <c r="AD489" i="1"/>
  <c r="AH489" i="1"/>
  <c r="AH1610" i="1"/>
  <c r="AI1610" i="1"/>
  <c r="AC703" i="1"/>
  <c r="AH703" i="1"/>
  <c r="AI703" i="1"/>
  <c r="AM1204" i="1"/>
  <c r="AE1204" i="1"/>
  <c r="AE868" i="1"/>
  <c r="AI868" i="1"/>
  <c r="AM868" i="1"/>
  <c r="AE613" i="1"/>
  <c r="AI613" i="1"/>
  <c r="AE1949" i="1"/>
  <c r="AI1949" i="1"/>
  <c r="AJ1949" i="1"/>
  <c r="AE1018" i="1"/>
  <c r="AI1018" i="1"/>
  <c r="AJ1018" i="1"/>
  <c r="AE754" i="1"/>
  <c r="AI754" i="1"/>
  <c r="AJ754" i="1"/>
  <c r="AE1062" i="1"/>
  <c r="AI1062" i="1"/>
  <c r="AJ1062" i="1"/>
  <c r="AJ797" i="1"/>
  <c r="AE797" i="1"/>
  <c r="AJ795" i="1"/>
  <c r="AE795" i="1"/>
  <c r="AA472" i="1"/>
  <c r="AE472" i="1"/>
  <c r="AI472" i="1"/>
  <c r="AJ472" i="1"/>
  <c r="AC472" i="1"/>
  <c r="AN472" i="1"/>
  <c r="AB53" i="1"/>
  <c r="AM53" i="1"/>
  <c r="AN53" i="1"/>
  <c r="AE53" i="1"/>
  <c r="AG53" i="1"/>
  <c r="AB2061" i="1"/>
  <c r="AN2061" i="1"/>
  <c r="AE2061" i="1"/>
  <c r="AG2061" i="1"/>
  <c r="AM2061" i="1"/>
  <c r="AB1630" i="1"/>
  <c r="AG1630" i="1"/>
  <c r="AM1630" i="1"/>
  <c r="AN1630" i="1"/>
  <c r="AE1630" i="1"/>
  <c r="AB1956" i="1"/>
  <c r="AG1956" i="1"/>
  <c r="AM1956" i="1"/>
  <c r="AN1956" i="1"/>
  <c r="AE1956" i="1"/>
  <c r="AA1702" i="1"/>
  <c r="AH1702" i="1"/>
  <c r="AG1702" i="1"/>
  <c r="AA49" i="1"/>
  <c r="AG49" i="1"/>
  <c r="AH49" i="1"/>
  <c r="AA1939" i="1"/>
  <c r="AG1939" i="1"/>
  <c r="AH1939" i="1"/>
  <c r="AH763" i="1"/>
  <c r="AM763" i="1"/>
  <c r="AD763" i="1"/>
  <c r="AI763" i="1"/>
  <c r="AC821" i="1"/>
  <c r="AD821" i="1"/>
  <c r="AH821" i="1"/>
  <c r="AI821" i="1"/>
  <c r="AC723" i="1"/>
  <c r="AI723" i="1"/>
  <c r="AH723" i="1"/>
  <c r="AC278" i="1"/>
  <c r="AH278" i="1"/>
  <c r="AI278" i="1"/>
  <c r="AC1740" i="1"/>
  <c r="AI1740" i="1"/>
  <c r="AH1740" i="1"/>
  <c r="AA1323" i="1"/>
  <c r="AF1323" i="1"/>
  <c r="AJ1323" i="1"/>
  <c r="AK1323" i="1"/>
  <c r="AM1323" i="1"/>
  <c r="AB1323" i="1"/>
  <c r="AE1323" i="1"/>
  <c r="AA25" i="1"/>
  <c r="AJ25" i="1"/>
  <c r="AK855" i="1"/>
  <c r="AA855" i="1"/>
  <c r="AE855" i="1"/>
  <c r="AE1817" i="1"/>
  <c r="AJ1817" i="1"/>
  <c r="AK1817" i="1"/>
  <c r="AK1609" i="1"/>
  <c r="AA1609" i="1"/>
  <c r="AJ325" i="1"/>
  <c r="AK325" i="1"/>
  <c r="AA325" i="1"/>
  <c r="AK917" i="1"/>
  <c r="AA917" i="1"/>
  <c r="AE917" i="1"/>
  <c r="AK1818" i="1"/>
  <c r="AA1818" i="1"/>
  <c r="AE1818" i="1"/>
  <c r="AK156" i="1"/>
  <c r="AA156" i="1"/>
  <c r="AE156" i="1"/>
  <c r="AK2006" i="1"/>
  <c r="AA2006" i="1"/>
  <c r="AE2006" i="1"/>
  <c r="AK462" i="1"/>
  <c r="AA462" i="1"/>
  <c r="AE462" i="1"/>
  <c r="AK1710" i="1"/>
  <c r="AA1710" i="1"/>
  <c r="AE1710" i="1"/>
  <c r="AK1848" i="1"/>
  <c r="AA1848" i="1"/>
  <c r="AE1848" i="1"/>
  <c r="AK1007" i="1"/>
  <c r="AA1007" i="1"/>
  <c r="AE1007" i="1"/>
  <c r="AK1541" i="1"/>
  <c r="AA1541" i="1"/>
  <c r="AE1541" i="1"/>
  <c r="AK2026" i="1"/>
  <c r="AA2026" i="1"/>
  <c r="AE2026" i="1"/>
  <c r="AA1433" i="1"/>
  <c r="AE1433" i="1"/>
  <c r="AK1433" i="1"/>
  <c r="AA1382" i="1"/>
  <c r="AE1382" i="1"/>
  <c r="AK1382" i="1"/>
  <c r="AA634" i="1"/>
  <c r="AE634" i="1"/>
  <c r="AK634" i="1"/>
  <c r="AA1308" i="1"/>
  <c r="AE1308" i="1"/>
  <c r="AK1308" i="1"/>
  <c r="AK1685" i="1"/>
  <c r="AE1685" i="1"/>
  <c r="AJ701" i="1"/>
  <c r="AK701" i="1"/>
  <c r="AE701" i="1"/>
  <c r="AJ1965" i="1"/>
  <c r="AA1965" i="1"/>
  <c r="AE1965" i="1"/>
  <c r="AK1965" i="1"/>
  <c r="AJ1089" i="1"/>
  <c r="AE1089" i="1"/>
  <c r="AK1089" i="1"/>
  <c r="AA1089" i="1"/>
  <c r="AJ1054" i="1"/>
  <c r="AA1054" i="1"/>
  <c r="AK1054" i="1"/>
  <c r="AA484" i="1"/>
  <c r="AE484" i="1"/>
  <c r="AJ484" i="1"/>
  <c r="AK484" i="1"/>
  <c r="AK1165" i="1"/>
  <c r="AA1165" i="1"/>
  <c r="AE1165" i="1"/>
  <c r="AA163" i="1"/>
  <c r="AE163" i="1"/>
  <c r="AK731" i="1"/>
  <c r="AA731" i="1"/>
  <c r="AJ731" i="1"/>
  <c r="AJ225" i="1"/>
  <c r="AA225" i="1"/>
  <c r="AE225" i="1"/>
  <c r="AK225" i="1"/>
  <c r="AJ1125" i="1"/>
  <c r="AK1125" i="1"/>
  <c r="AA1125" i="1"/>
  <c r="AE1125" i="1"/>
  <c r="AA2079" i="1"/>
  <c r="AE2079" i="1"/>
  <c r="AK2024" i="1"/>
  <c r="AA2024" i="1"/>
  <c r="AJ2024" i="1"/>
  <c r="AK129" i="1"/>
  <c r="AA129" i="1"/>
  <c r="AJ129" i="1"/>
  <c r="AK768" i="1"/>
  <c r="AA768" i="1"/>
  <c r="AJ768" i="1"/>
  <c r="AK1315" i="1"/>
  <c r="AA1315" i="1"/>
  <c r="AJ1315" i="1"/>
  <c r="AK450" i="1"/>
  <c r="AA450" i="1"/>
  <c r="AJ450" i="1"/>
  <c r="AK829" i="1"/>
  <c r="AA829" i="1"/>
  <c r="AJ829" i="1"/>
  <c r="AK2067" i="1"/>
  <c r="AA2067" i="1"/>
  <c r="AJ2067" i="1"/>
  <c r="AK2068" i="1"/>
  <c r="AA2068" i="1"/>
  <c r="AJ2068" i="1"/>
  <c r="AK1560" i="1"/>
  <c r="AA1560" i="1"/>
  <c r="AJ1560" i="1"/>
  <c r="AK197" i="1"/>
  <c r="AA197" i="1"/>
  <c r="AJ197" i="1"/>
  <c r="AK2050" i="1"/>
  <c r="AA2050" i="1"/>
  <c r="AJ2050" i="1"/>
  <c r="AK1262" i="1"/>
  <c r="AA1262" i="1"/>
  <c r="AE1262" i="1"/>
  <c r="AK1839" i="1"/>
  <c r="AA1839" i="1"/>
  <c r="AE1839" i="1"/>
  <c r="AE1187" i="1"/>
  <c r="AJ1187" i="1"/>
  <c r="AK1187" i="1"/>
  <c r="AE1979" i="1"/>
  <c r="AJ1979" i="1"/>
  <c r="AK1979" i="1"/>
  <c r="AE1278" i="1"/>
  <c r="AJ1278" i="1"/>
  <c r="AK1278" i="1"/>
  <c r="AE892" i="1"/>
  <c r="AJ892" i="1"/>
  <c r="AK892" i="1"/>
  <c r="AE2040" i="1"/>
  <c r="AJ2040" i="1"/>
  <c r="AK2040" i="1"/>
  <c r="AE1893" i="1"/>
  <c r="AJ1893" i="1"/>
  <c r="AK1893" i="1"/>
  <c r="AE1221" i="1"/>
  <c r="AJ1221" i="1"/>
  <c r="AK1221" i="1"/>
  <c r="AE415" i="1"/>
  <c r="AJ415" i="1"/>
  <c r="AK415" i="1"/>
  <c r="AE1173" i="1"/>
  <c r="AJ1173" i="1"/>
  <c r="AK1173" i="1"/>
  <c r="AE543" i="1"/>
  <c r="AJ543" i="1"/>
  <c r="AK543" i="1"/>
  <c r="AE1812" i="1"/>
  <c r="AJ1812" i="1"/>
  <c r="AK1812" i="1"/>
  <c r="AE324" i="1"/>
  <c r="AJ324" i="1"/>
  <c r="AK324" i="1"/>
  <c r="AE1737" i="1"/>
  <c r="AJ1737" i="1"/>
  <c r="AK1737" i="1"/>
  <c r="AE2047" i="1"/>
  <c r="AJ2047" i="1"/>
  <c r="AK2047" i="1"/>
  <c r="AK1487" i="1"/>
  <c r="AA1487" i="1"/>
  <c r="AE1487" i="1"/>
  <c r="AJ1487" i="1"/>
  <c r="AJ199" i="1"/>
  <c r="AE199" i="1"/>
  <c r="AK199" i="1"/>
  <c r="AA199" i="1"/>
  <c r="AJ192" i="1"/>
  <c r="AA192" i="1"/>
  <c r="AE192" i="1"/>
  <c r="AK192" i="1"/>
  <c r="AK808" i="1"/>
  <c r="AA808" i="1"/>
  <c r="AE808" i="1"/>
  <c r="AA29" i="1"/>
  <c r="AE29" i="1"/>
  <c r="AK29" i="1"/>
  <c r="AA1035" i="1"/>
  <c r="AE1035" i="1"/>
  <c r="AJ1035" i="1"/>
  <c r="AK1035" i="1"/>
  <c r="AJ1572" i="1"/>
  <c r="AA1572" i="1"/>
  <c r="AE1572" i="1"/>
  <c r="AK1572" i="1"/>
  <c r="AK679" i="1"/>
  <c r="AA679" i="1"/>
  <c r="AE679" i="1"/>
  <c r="AJ679" i="1"/>
  <c r="AJ592" i="1"/>
  <c r="AE592" i="1"/>
  <c r="AK592" i="1"/>
  <c r="AA592" i="1"/>
  <c r="AA44" i="1"/>
  <c r="AE44" i="1"/>
  <c r="AJ44" i="1"/>
  <c r="AK1082" i="1"/>
  <c r="AA1082" i="1"/>
  <c r="AE1082" i="1"/>
  <c r="AK1639" i="1"/>
  <c r="AA1639" i="1"/>
  <c r="AE1639" i="1"/>
  <c r="AK1647" i="1"/>
  <c r="AA1647" i="1"/>
  <c r="AE1647" i="1"/>
  <c r="AK1638" i="1"/>
  <c r="AA1638" i="1"/>
  <c r="AE1638" i="1"/>
  <c r="AK380" i="1"/>
  <c r="AA380" i="1"/>
  <c r="AE380" i="1"/>
  <c r="AK1178" i="1"/>
  <c r="AA1178" i="1"/>
  <c r="AE1178" i="1"/>
  <c r="AK1706" i="1"/>
  <c r="AA1706" i="1"/>
  <c r="AE1706" i="1"/>
  <c r="AK1389" i="1"/>
  <c r="AA1389" i="1"/>
  <c r="AE1389" i="1"/>
  <c r="AK555" i="1"/>
  <c r="AA555" i="1"/>
  <c r="AE555" i="1"/>
  <c r="AK1555" i="1"/>
  <c r="AA1555" i="1"/>
  <c r="AE1555" i="1"/>
  <c r="AK659" i="1"/>
  <c r="AA659" i="1"/>
  <c r="AE659" i="1"/>
  <c r="AK2028" i="1"/>
  <c r="AA2028" i="1"/>
  <c r="AE2028" i="1"/>
  <c r="AK690" i="1"/>
  <c r="AA690" i="1"/>
  <c r="AE690" i="1"/>
  <c r="AK113" i="1"/>
  <c r="AA113" i="1"/>
  <c r="AE113" i="1"/>
  <c r="AK340" i="1"/>
  <c r="AA340" i="1"/>
  <c r="AE340" i="1"/>
  <c r="AK1802" i="1"/>
  <c r="AA1802" i="1"/>
  <c r="AK1405" i="1"/>
  <c r="AA1405" i="1"/>
  <c r="AK1303" i="1"/>
  <c r="AA1303" i="1"/>
  <c r="AE277" i="1"/>
  <c r="AJ277" i="1"/>
  <c r="AK277" i="1"/>
  <c r="AE2057" i="1"/>
  <c r="AJ2057" i="1"/>
  <c r="AK2057" i="1"/>
  <c r="AE406" i="1"/>
  <c r="AJ406" i="1"/>
  <c r="AK406" i="1"/>
  <c r="AE1510" i="1"/>
  <c r="AJ1510" i="1"/>
  <c r="AK1510" i="1"/>
  <c r="AE66" i="1"/>
  <c r="AJ66" i="1"/>
  <c r="AK66" i="1"/>
  <c r="AE1870" i="1"/>
  <c r="AJ1870" i="1"/>
  <c r="AK1870" i="1"/>
  <c r="AE298" i="1"/>
  <c r="AJ298" i="1"/>
  <c r="AK298" i="1"/>
  <c r="AE1081" i="1"/>
  <c r="AJ1081" i="1"/>
  <c r="AK1081" i="1"/>
  <c r="AE2056" i="1"/>
  <c r="AJ2056" i="1"/>
  <c r="AK2056" i="1"/>
  <c r="AE337" i="1"/>
  <c r="AJ337" i="1"/>
  <c r="AK337" i="1"/>
  <c r="AE1760" i="1"/>
  <c r="AJ1760" i="1"/>
  <c r="AK1760" i="1"/>
  <c r="AE2032" i="1"/>
  <c r="AJ2032" i="1"/>
  <c r="AK2032" i="1"/>
  <c r="AE364" i="1"/>
  <c r="AJ364" i="1"/>
  <c r="AK364" i="1"/>
  <c r="AE1127" i="1"/>
  <c r="AJ1127" i="1"/>
  <c r="AK1127" i="1"/>
  <c r="AA1127" i="1"/>
  <c r="AE720" i="1"/>
  <c r="AJ720" i="1"/>
  <c r="AK720" i="1"/>
  <c r="AA720" i="1"/>
  <c r="AE577" i="1"/>
  <c r="AJ577" i="1"/>
  <c r="AK577" i="1"/>
  <c r="AA577" i="1"/>
  <c r="AK658" i="1"/>
  <c r="AA658" i="1"/>
  <c r="AE658" i="1"/>
  <c r="AA1540" i="1"/>
  <c r="AE1540" i="1"/>
  <c r="AK1540" i="1"/>
  <c r="AK1584" i="1"/>
  <c r="AA1584" i="1"/>
  <c r="AE1584" i="1"/>
  <c r="AJ265" i="1"/>
  <c r="AE265" i="1"/>
  <c r="AK265" i="1"/>
  <c r="AA265" i="1"/>
  <c r="AJ1401" i="1"/>
  <c r="AA1401" i="1"/>
  <c r="AE1401" i="1"/>
  <c r="AK1401" i="1"/>
  <c r="AJ1231" i="1"/>
  <c r="AK1231" i="1"/>
  <c r="AA1231" i="1"/>
  <c r="AE1231" i="1"/>
  <c r="AE1793" i="1"/>
  <c r="AJ1793" i="1"/>
  <c r="AK1793" i="1"/>
  <c r="AA1793" i="1"/>
  <c r="AJ1498" i="1"/>
  <c r="AA1498" i="1"/>
  <c r="AE1498" i="1"/>
  <c r="AK1498" i="1"/>
  <c r="AJ1012" i="1"/>
  <c r="AE1012" i="1"/>
  <c r="AK1012" i="1"/>
  <c r="AA1012" i="1"/>
  <c r="AA1765" i="1"/>
  <c r="AE1765" i="1"/>
  <c r="AJ1765" i="1"/>
  <c r="AK1765" i="1"/>
  <c r="AK1977" i="1"/>
  <c r="AA1977" i="1"/>
  <c r="AE1977" i="1"/>
  <c r="AA2029" i="1"/>
  <c r="AE2029" i="1"/>
  <c r="AK2029" i="1"/>
  <c r="AK915" i="1"/>
  <c r="AA915" i="1"/>
  <c r="AE915" i="1"/>
  <c r="AJ1786" i="1"/>
  <c r="AE1786" i="1"/>
  <c r="AK1786" i="1"/>
  <c r="AA1786" i="1"/>
  <c r="AA1606" i="1"/>
  <c r="AE1606" i="1"/>
  <c r="AJ1606" i="1"/>
  <c r="AK1606" i="1"/>
  <c r="AK993" i="1"/>
  <c r="AA993" i="1"/>
  <c r="AE993" i="1"/>
  <c r="AE1672" i="1"/>
  <c r="AJ1672" i="1"/>
  <c r="AK1672" i="1"/>
  <c r="AA1672" i="1"/>
  <c r="AE312" i="1"/>
  <c r="AJ312" i="1"/>
  <c r="AK312" i="1"/>
  <c r="AA312" i="1"/>
  <c r="AE1022" i="1"/>
  <c r="AJ1022" i="1"/>
  <c r="AK1022" i="1"/>
  <c r="AA1022" i="1"/>
  <c r="AE1928" i="1"/>
  <c r="AF1928" i="1"/>
  <c r="AJ1928" i="1"/>
  <c r="AE1862" i="1"/>
  <c r="AJ1862" i="1"/>
  <c r="AE1260" i="1"/>
  <c r="AF1260" i="1"/>
  <c r="AE610" i="1"/>
  <c r="AJ610" i="1"/>
  <c r="AE408" i="1"/>
  <c r="AF408" i="1"/>
  <c r="AE1503" i="1"/>
  <c r="AJ1503" i="1"/>
  <c r="AF531" i="1"/>
  <c r="AE531" i="1"/>
  <c r="AE710" i="1"/>
  <c r="AJ710" i="1"/>
  <c r="AE1863" i="1"/>
  <c r="AF1863" i="1"/>
  <c r="AE562" i="1"/>
  <c r="AJ562" i="1"/>
  <c r="AJ2088" i="1"/>
  <c r="AE2088" i="1"/>
  <c r="AF2088" i="1"/>
  <c r="AE166" i="1"/>
  <c r="AJ166" i="1"/>
  <c r="AE583" i="1"/>
  <c r="AF583" i="1"/>
  <c r="AJ583" i="1"/>
  <c r="AE127" i="1"/>
  <c r="AJ127" i="1"/>
  <c r="AE1849" i="1"/>
  <c r="AJ1849" i="1"/>
  <c r="AE1347" i="1"/>
  <c r="AF1347" i="1"/>
  <c r="AJ1347" i="1"/>
  <c r="AE362" i="1"/>
  <c r="AJ362" i="1"/>
  <c r="AE189" i="1"/>
  <c r="AF189" i="1"/>
  <c r="AE1244" i="1"/>
  <c r="AJ1244" i="1"/>
  <c r="AE1895" i="1"/>
  <c r="AF1895" i="1"/>
  <c r="AE1111" i="1"/>
  <c r="AJ1111" i="1"/>
  <c r="AE1981" i="1"/>
  <c r="AF1981" i="1"/>
  <c r="AE1926" i="1"/>
  <c r="AJ1926" i="1"/>
  <c r="AE1827" i="1"/>
  <c r="AF1827" i="1"/>
  <c r="AE1344" i="1"/>
  <c r="AJ1344" i="1"/>
  <c r="AF540" i="1"/>
  <c r="AE540" i="1"/>
  <c r="AE530" i="1"/>
  <c r="AJ530" i="1"/>
  <c r="AE116" i="1"/>
  <c r="AF116" i="1"/>
  <c r="AE1370" i="1"/>
  <c r="AJ1370" i="1"/>
  <c r="AE1318" i="1"/>
  <c r="AF1318" i="1"/>
  <c r="AE1331" i="1"/>
  <c r="AJ1331" i="1"/>
  <c r="AE800" i="1"/>
  <c r="AF800" i="1"/>
  <c r="AJ800" i="1"/>
  <c r="AE310" i="1"/>
  <c r="AF310" i="1"/>
  <c r="AE1079" i="1"/>
  <c r="AJ1079" i="1"/>
  <c r="AF1175" i="1"/>
  <c r="AE1175" i="1"/>
  <c r="AE1878" i="1"/>
  <c r="AJ1878" i="1"/>
  <c r="AE539" i="1"/>
  <c r="AF539" i="1"/>
  <c r="AE1453" i="1"/>
  <c r="AJ1453" i="1"/>
  <c r="AE63" i="1"/>
  <c r="AJ63" i="1"/>
  <c r="AE171" i="1"/>
  <c r="AF171" i="1"/>
  <c r="AE1822" i="1"/>
  <c r="AJ1822" i="1"/>
  <c r="AE678" i="1"/>
  <c r="AF678" i="1"/>
  <c r="AE630" i="1"/>
  <c r="AJ630" i="1"/>
  <c r="AE1060" i="1"/>
  <c r="AF1060" i="1"/>
  <c r="AE233" i="1"/>
  <c r="AJ233" i="1"/>
  <c r="AE289" i="1"/>
  <c r="AF289" i="1"/>
  <c r="AE818" i="1"/>
  <c r="AJ818" i="1"/>
  <c r="AE1598" i="1"/>
  <c r="AF1598" i="1"/>
  <c r="AE1777" i="1"/>
  <c r="AJ1777" i="1"/>
  <c r="AF1624" i="1"/>
  <c r="AE1624" i="1"/>
  <c r="AE1210" i="1"/>
  <c r="AJ1210" i="1"/>
  <c r="AE313" i="1"/>
  <c r="AF313" i="1"/>
  <c r="AE436" i="1"/>
  <c r="AJ436" i="1"/>
  <c r="AE132" i="1"/>
  <c r="AF132" i="1"/>
  <c r="AE959" i="1"/>
  <c r="AJ959" i="1"/>
  <c r="AE968" i="1"/>
  <c r="AF968" i="1"/>
  <c r="AE1155" i="1"/>
  <c r="AJ1155" i="1"/>
  <c r="AE134" i="1"/>
  <c r="AF134" i="1"/>
  <c r="AE1643" i="1"/>
  <c r="AJ1643" i="1"/>
  <c r="AF440" i="1"/>
  <c r="AE440" i="1"/>
  <c r="AE1502" i="1"/>
  <c r="AJ1502" i="1"/>
  <c r="AE657" i="1"/>
  <c r="AF657" i="1"/>
  <c r="AE1782" i="1"/>
  <c r="AJ1782" i="1"/>
  <c r="AE697" i="1"/>
  <c r="AF697" i="1"/>
  <c r="AE1150" i="1"/>
  <c r="AJ1150" i="1"/>
  <c r="AE428" i="1"/>
  <c r="AF428" i="1"/>
  <c r="AE895" i="1"/>
  <c r="AJ895" i="1"/>
  <c r="AE1189" i="1"/>
  <c r="AF1189" i="1"/>
  <c r="AE676" i="1"/>
  <c r="AJ676" i="1"/>
  <c r="AE292" i="1"/>
  <c r="AF292" i="1"/>
  <c r="AE1392" i="1"/>
  <c r="AJ1392" i="1"/>
  <c r="AE618" i="1"/>
  <c r="AF618" i="1"/>
  <c r="AE1185" i="1"/>
  <c r="AJ1185" i="1"/>
  <c r="AE1693" i="1"/>
  <c r="AF1693" i="1"/>
  <c r="AE384" i="1"/>
  <c r="AJ384" i="1"/>
  <c r="AE1280" i="1"/>
  <c r="AF1280" i="1"/>
  <c r="AF1723" i="1"/>
  <c r="AJ1723" i="1"/>
  <c r="AF774" i="1"/>
  <c r="AJ774" i="1"/>
  <c r="AF128" i="1"/>
  <c r="AJ128" i="1"/>
  <c r="AF427" i="1"/>
  <c r="AJ427" i="1"/>
  <c r="AF57" i="1"/>
  <c r="AJ57" i="1"/>
  <c r="AF439" i="1"/>
  <c r="AJ439" i="1"/>
  <c r="AA1691" i="1"/>
  <c r="AF1691" i="1"/>
  <c r="AG1691" i="1"/>
  <c r="AM1691" i="1"/>
  <c r="AG51" i="1"/>
  <c r="AM51" i="1"/>
  <c r="AG1864" i="1"/>
  <c r="AM1864" i="1"/>
  <c r="AA1864" i="1"/>
  <c r="AF1864" i="1"/>
  <c r="AG1432" i="1"/>
  <c r="AM1432" i="1"/>
  <c r="AA1432" i="1"/>
  <c r="AF1432" i="1"/>
  <c r="AA727" i="1"/>
  <c r="AF727" i="1"/>
  <c r="AG727" i="1"/>
  <c r="AM727" i="1"/>
  <c r="AG1973" i="1"/>
  <c r="AM1973" i="1"/>
  <c r="AA1973" i="1"/>
  <c r="AF1973" i="1"/>
  <c r="AM686" i="1"/>
  <c r="AG686" i="1"/>
  <c r="AG1908" i="1"/>
  <c r="AM1908" i="1"/>
  <c r="AG213" i="1"/>
  <c r="AM213" i="1"/>
  <c r="AG1728" i="1"/>
  <c r="AM1728" i="1"/>
  <c r="AA272" i="1"/>
  <c r="AF272" i="1"/>
  <c r="AG272" i="1"/>
  <c r="AM272" i="1"/>
  <c r="AA179" i="1"/>
  <c r="AF179" i="1"/>
  <c r="AG179" i="1"/>
  <c r="AM179" i="1"/>
  <c r="AG510" i="1"/>
  <c r="AM510" i="1"/>
  <c r="AA510" i="1"/>
  <c r="AF510" i="1"/>
  <c r="AM1978" i="1"/>
  <c r="AG1978" i="1"/>
  <c r="AM859" i="1"/>
  <c r="AA859" i="1"/>
  <c r="AF859" i="1"/>
  <c r="AG859" i="1"/>
  <c r="AG667" i="1"/>
  <c r="AM667" i="1"/>
  <c r="AA667" i="1"/>
  <c r="AF667" i="1"/>
  <c r="AG1608" i="1"/>
  <c r="AM1608" i="1"/>
  <c r="AA1608" i="1"/>
  <c r="AF1608" i="1"/>
  <c r="AF992" i="1"/>
  <c r="AM992" i="1"/>
  <c r="AG992" i="1"/>
  <c r="AF792" i="1"/>
  <c r="AM792" i="1"/>
  <c r="AF674" i="1"/>
  <c r="AM674" i="1"/>
  <c r="AF186" i="1"/>
  <c r="AM186" i="1"/>
  <c r="AF1241" i="1"/>
  <c r="AM1241" i="1"/>
  <c r="AF1196" i="1"/>
  <c r="AM1196" i="1"/>
  <c r="AF1554" i="1"/>
  <c r="AM1554" i="1"/>
  <c r="AF358" i="1"/>
  <c r="AM358" i="1"/>
  <c r="AF1553" i="1"/>
  <c r="AM1553" i="1"/>
  <c r="AM1180" i="1"/>
  <c r="AC1180" i="1"/>
  <c r="AG1180" i="1"/>
  <c r="AD413" i="1"/>
  <c r="AH413" i="1"/>
  <c r="AI413" i="1"/>
  <c r="AH1243" i="1"/>
  <c r="AI1243" i="1"/>
  <c r="AD1243" i="1"/>
  <c r="AD1851" i="1"/>
  <c r="AI1851" i="1"/>
  <c r="AD419" i="1"/>
  <c r="AH419" i="1"/>
  <c r="AI419" i="1"/>
  <c r="AH211" i="1"/>
  <c r="AI211" i="1"/>
  <c r="AD211" i="1"/>
  <c r="AD1001" i="1"/>
  <c r="AI1001" i="1"/>
  <c r="AD982" i="1"/>
  <c r="AH982" i="1"/>
  <c r="AI982" i="1"/>
  <c r="AI1153" i="1"/>
  <c r="AD1153" i="1"/>
  <c r="AH1153" i="1"/>
  <c r="AI961" i="1"/>
  <c r="AD961" i="1"/>
  <c r="AH1741" i="1"/>
  <c r="AI1741" i="1"/>
  <c r="AD1741" i="1"/>
  <c r="AD504" i="1"/>
  <c r="AH504" i="1"/>
  <c r="AI504" i="1"/>
  <c r="AD367" i="1"/>
  <c r="AI367" i="1"/>
  <c r="AI604" i="1"/>
  <c r="AD604" i="1"/>
  <c r="AH604" i="1"/>
  <c r="AD1731" i="1"/>
  <c r="AH1731" i="1"/>
  <c r="AI1731" i="1"/>
  <c r="AD549" i="1"/>
  <c r="AI549" i="1"/>
  <c r="AD1621" i="1"/>
  <c r="AH1621" i="1"/>
  <c r="AI1621" i="1"/>
  <c r="AH1209" i="1"/>
  <c r="AI1209" i="1"/>
  <c r="AD1209" i="1"/>
  <c r="AD874" i="1"/>
  <c r="AH874" i="1"/>
  <c r="AI874" i="1"/>
  <c r="AD1341" i="1"/>
  <c r="AH1341" i="1"/>
  <c r="AI1341" i="1"/>
  <c r="AI790" i="1"/>
  <c r="AD790" i="1"/>
  <c r="AH790" i="1"/>
  <c r="AH2033" i="1"/>
  <c r="AI2033" i="1"/>
  <c r="AD2033" i="1"/>
  <c r="AD1631" i="1"/>
  <c r="AH1631" i="1"/>
  <c r="AI1631" i="1"/>
  <c r="AH1239" i="1"/>
  <c r="AI1239" i="1"/>
  <c r="AD1239" i="1"/>
  <c r="AH13" i="1"/>
  <c r="AI13" i="1"/>
  <c r="AD13" i="1"/>
  <c r="AD971" i="1"/>
  <c r="AH971" i="1"/>
  <c r="AI971" i="1"/>
  <c r="AD1394" i="1"/>
  <c r="AH1394" i="1"/>
  <c r="AI1394" i="1"/>
  <c r="AH263" i="1"/>
  <c r="AI263" i="1"/>
  <c r="AD263" i="1"/>
  <c r="AH1078" i="1"/>
  <c r="AI1078" i="1"/>
  <c r="AD1078" i="1"/>
  <c r="AI1329" i="1"/>
  <c r="AD1329" i="1"/>
  <c r="AH1329" i="1"/>
  <c r="AH395" i="1"/>
  <c r="AI395" i="1"/>
  <c r="AD395" i="1"/>
  <c r="AC1417" i="1"/>
  <c r="AH1417" i="1"/>
  <c r="AI1417" i="1"/>
  <c r="AC1594" i="1"/>
  <c r="AH1594" i="1"/>
  <c r="AI1594" i="1"/>
  <c r="Z1458" i="1"/>
  <c r="AH1458" i="1"/>
  <c r="AI1458" i="1"/>
  <c r="AC1458" i="1"/>
  <c r="AM1458" i="1"/>
  <c r="AD1458" i="1"/>
  <c r="AC1393" i="1"/>
  <c r="AI1393" i="1"/>
  <c r="AD1393" i="1"/>
  <c r="AK1393" i="1"/>
  <c r="AE1393" i="1"/>
  <c r="AM1393" i="1"/>
  <c r="AH1393" i="1"/>
  <c r="Z1393" i="1"/>
  <c r="AE1414" i="1"/>
  <c r="AM1414" i="1"/>
  <c r="Z1414" i="1"/>
  <c r="AH1414" i="1"/>
  <c r="AC1414" i="1"/>
  <c r="AI1414" i="1"/>
  <c r="AD1414" i="1"/>
  <c r="AK1414" i="1"/>
  <c r="AE614" i="1"/>
  <c r="AM614" i="1"/>
  <c r="Z614" i="1"/>
  <c r="AH614" i="1"/>
  <c r="AC614" i="1"/>
  <c r="AI614" i="1"/>
  <c r="AD614" i="1"/>
  <c r="AK614" i="1"/>
  <c r="AE252" i="1"/>
  <c r="AI252" i="1"/>
  <c r="AJ252" i="1"/>
  <c r="AI1135" i="1"/>
  <c r="AJ1135" i="1"/>
  <c r="AE1135" i="1"/>
  <c r="AE693" i="1"/>
  <c r="AI693" i="1"/>
  <c r="AJ693" i="1"/>
  <c r="AE937" i="1"/>
  <c r="AI937" i="1"/>
  <c r="AJ937" i="1"/>
  <c r="AE1091" i="1"/>
  <c r="AI1091" i="1"/>
  <c r="AJ1091" i="1"/>
  <c r="AI418" i="1"/>
  <c r="AJ418" i="1"/>
  <c r="AE418" i="1"/>
  <c r="AE521" i="1"/>
  <c r="AI521" i="1"/>
  <c r="AJ521" i="1"/>
  <c r="AN191" i="1"/>
  <c r="AC191" i="1"/>
  <c r="AJ191" i="1"/>
  <c r="AE1853" i="1"/>
  <c r="AJ1853" i="1"/>
  <c r="AN1853" i="1"/>
  <c r="AC1853" i="1"/>
  <c r="AC1975" i="1"/>
  <c r="AJ1975" i="1"/>
  <c r="AN1975" i="1"/>
  <c r="AE1232" i="1"/>
  <c r="AN1232" i="1"/>
  <c r="AC1232" i="1"/>
  <c r="AJ1232" i="1"/>
  <c r="AC334" i="1"/>
  <c r="AE334" i="1"/>
  <c r="AJ334" i="1"/>
  <c r="AN334" i="1"/>
  <c r="AE23" i="1"/>
  <c r="AJ23" i="1"/>
  <c r="AN23" i="1"/>
  <c r="AC23" i="1"/>
  <c r="AC1772" i="1"/>
  <c r="AE1772" i="1"/>
  <c r="AJ1772" i="1"/>
  <c r="AN1772" i="1"/>
  <c r="AE1968" i="1"/>
  <c r="AJ1968" i="1"/>
  <c r="AN1968" i="1"/>
  <c r="AC1968" i="1"/>
  <c r="AN375" i="1"/>
  <c r="AC375" i="1"/>
  <c r="AE375" i="1"/>
  <c r="AJ375" i="1"/>
  <c r="AE1763" i="1"/>
  <c r="AC1763" i="1"/>
  <c r="AJ1763" i="1"/>
  <c r="AN1763" i="1"/>
  <c r="AN1490" i="1"/>
  <c r="AC1490" i="1"/>
  <c r="AJ1490" i="1"/>
  <c r="AC572" i="1"/>
  <c r="AN572" i="1"/>
  <c r="AJ572" i="1"/>
  <c r="AC2052" i="1"/>
  <c r="AN2052" i="1"/>
  <c r="AE1791" i="1"/>
  <c r="AI1791" i="1"/>
  <c r="AJ1791" i="1"/>
  <c r="AC1791" i="1"/>
  <c r="AN1791" i="1"/>
  <c r="AG1882" i="1"/>
  <c r="AI1882" i="1"/>
  <c r="AB1882" i="1"/>
  <c r="AJ1882" i="1"/>
  <c r="AN1882" i="1"/>
  <c r="AC1882" i="1"/>
  <c r="AB1663" i="1"/>
  <c r="AJ1663" i="1"/>
  <c r="AC1663" i="1"/>
  <c r="AN1663" i="1"/>
  <c r="AG1663" i="1"/>
  <c r="AI1663" i="1"/>
  <c r="AI897" i="1"/>
  <c r="AB897" i="1"/>
  <c r="AJ897" i="1"/>
  <c r="AC897" i="1"/>
  <c r="AN897" i="1"/>
  <c r="AG897" i="1"/>
  <c r="AI1984" i="1"/>
  <c r="AB1984" i="1"/>
  <c r="AJ1984" i="1"/>
  <c r="AC1984" i="1"/>
  <c r="AN1984" i="1"/>
  <c r="AG1984" i="1"/>
  <c r="AG417" i="1"/>
  <c r="AN417" i="1"/>
  <c r="AB417" i="1"/>
  <c r="AI417" i="1"/>
  <c r="AC417" i="1"/>
  <c r="AJ417" i="1"/>
  <c r="AE417" i="1"/>
  <c r="AM417" i="1"/>
  <c r="AC1338" i="1"/>
  <c r="AN1338" i="1"/>
  <c r="AG1338" i="1"/>
  <c r="AI1338" i="1"/>
  <c r="AJ1338" i="1"/>
  <c r="AB1338" i="1"/>
  <c r="AC512" i="1"/>
  <c r="AN512" i="1"/>
  <c r="AG512" i="1"/>
  <c r="AI512" i="1"/>
  <c r="AB512" i="1"/>
  <c r="AJ512" i="1"/>
  <c r="AC1703" i="1"/>
  <c r="AJ1703" i="1"/>
  <c r="AE1703" i="1"/>
  <c r="AM1703" i="1"/>
  <c r="AG1703" i="1"/>
  <c r="AN1703" i="1"/>
  <c r="AB1703" i="1"/>
  <c r="AI1703" i="1"/>
  <c r="AC535" i="1"/>
  <c r="AJ535" i="1"/>
  <c r="AE535" i="1"/>
  <c r="AM535" i="1"/>
  <c r="AG535" i="1"/>
  <c r="AN535" i="1"/>
  <c r="AB535" i="1"/>
  <c r="AI535" i="1"/>
  <c r="AC1107" i="1"/>
  <c r="AI1107" i="1"/>
  <c r="AG1107" i="1"/>
  <c r="AD1915" i="1"/>
  <c r="AM1915" i="1"/>
  <c r="AI1915" i="1"/>
  <c r="AG1915" i="1"/>
  <c r="AL1915" i="1"/>
  <c r="AC1915" i="1"/>
  <c r="AC565" i="1"/>
  <c r="AG565" i="1"/>
  <c r="AI565" i="1"/>
  <c r="AD1640" i="1"/>
  <c r="AM1640" i="1"/>
  <c r="AG1640" i="1"/>
  <c r="AI1640" i="1"/>
  <c r="AC1640" i="1"/>
  <c r="AL1640" i="1"/>
  <c r="AC1294" i="1"/>
  <c r="AG1294" i="1"/>
  <c r="AI1294" i="1"/>
  <c r="AC735" i="1"/>
  <c r="AD735" i="1"/>
  <c r="AH735" i="1"/>
  <c r="AI735" i="1"/>
  <c r="AC882" i="1"/>
  <c r="AH882" i="1"/>
  <c r="AI882" i="1"/>
  <c r="AC1548" i="1"/>
  <c r="AH1548" i="1"/>
  <c r="AI1548" i="1"/>
  <c r="AC1950" i="1"/>
  <c r="AD1950" i="1"/>
  <c r="AH1950" i="1"/>
  <c r="AI1950" i="1"/>
  <c r="AC355" i="1"/>
  <c r="AI355" i="1"/>
  <c r="AH355" i="1"/>
  <c r="AC78" i="1"/>
  <c r="AI78" i="1"/>
  <c r="AH78" i="1"/>
  <c r="AC382" i="1"/>
  <c r="AH382" i="1"/>
  <c r="AI382" i="1"/>
  <c r="AD1651" i="1"/>
  <c r="AC1651" i="1"/>
  <c r="AH1651" i="1"/>
  <c r="AI1651" i="1"/>
  <c r="AM1651" i="1"/>
  <c r="AA1635" i="1"/>
  <c r="AF1635" i="1"/>
  <c r="AM1635" i="1"/>
  <c r="AF1881" i="1"/>
  <c r="AM1881" i="1"/>
  <c r="AC365" i="1"/>
  <c r="AJ1694" i="1"/>
  <c r="AA1998" i="1"/>
  <c r="AJ570" i="1"/>
  <c r="AJ917" i="1"/>
  <c r="AJ1818" i="1"/>
  <c r="AJ156" i="1"/>
  <c r="AJ2006" i="1"/>
  <c r="AJ462" i="1"/>
  <c r="AJ1710" i="1"/>
  <c r="AJ1848" i="1"/>
  <c r="AJ1007" i="1"/>
  <c r="AJ1541" i="1"/>
  <c r="AJ2026" i="1"/>
  <c r="AJ1433" i="1"/>
  <c r="AJ634" i="1"/>
  <c r="AA1685" i="1"/>
  <c r="AK1027" i="1"/>
  <c r="AJ409" i="1"/>
  <c r="AK163" i="1"/>
  <c r="AE1237" i="1"/>
  <c r="AE205" i="1"/>
  <c r="AE1118" i="1"/>
  <c r="AE2075" i="1"/>
  <c r="AE483" i="1"/>
  <c r="AJ1262" i="1"/>
  <c r="AA1979" i="1"/>
  <c r="AA1893" i="1"/>
  <c r="AA543" i="1"/>
  <c r="AA2047" i="1"/>
  <c r="AA135" i="1"/>
  <c r="AF1992" i="1"/>
  <c r="AJ1647" i="1"/>
  <c r="AJ1706" i="1"/>
  <c r="AJ659" i="1"/>
  <c r="AJ340" i="1"/>
  <c r="AA277" i="1"/>
  <c r="AA66" i="1"/>
  <c r="AA2056" i="1"/>
  <c r="AA364" i="1"/>
  <c r="AA2041" i="1"/>
  <c r="AM2041" i="1"/>
  <c r="AE2041" i="1"/>
  <c r="AF2041" i="1"/>
  <c r="AK2041" i="1"/>
  <c r="AA62" i="1"/>
  <c r="AE62" i="1"/>
  <c r="AM62" i="1"/>
  <c r="AG62" i="1"/>
  <c r="Z62" i="1"/>
  <c r="AJ62" i="1"/>
  <c r="AK62" i="1"/>
  <c r="AD62" i="1"/>
  <c r="Z58" i="1"/>
  <c r="AD58" i="1"/>
  <c r="AE58" i="1"/>
  <c r="AK58" i="1"/>
  <c r="AL58" i="1"/>
  <c r="Z556" i="1"/>
  <c r="AD556" i="1"/>
  <c r="AE556" i="1"/>
  <c r="AK556" i="1"/>
  <c r="AL556" i="1"/>
  <c r="Z1511" i="1"/>
  <c r="AD1511" i="1"/>
  <c r="AE1511" i="1"/>
  <c r="AK1511" i="1"/>
  <c r="AL1511" i="1"/>
  <c r="Z1425" i="1"/>
  <c r="AD1425" i="1"/>
  <c r="AE1425" i="1"/>
  <c r="AK1425" i="1"/>
  <c r="AL1425" i="1"/>
  <c r="Z15" i="1"/>
  <c r="AK15" i="1"/>
  <c r="AL15" i="1"/>
  <c r="AD15" i="1"/>
  <c r="AE15" i="1"/>
  <c r="Z1251" i="1"/>
  <c r="AD1251" i="1"/>
  <c r="AE1251" i="1"/>
  <c r="AK1251" i="1"/>
  <c r="AL1251" i="1"/>
  <c r="Z1378" i="1"/>
  <c r="AK1378" i="1"/>
  <c r="AL1378" i="1"/>
  <c r="AD1378" i="1"/>
  <c r="AE1378" i="1"/>
  <c r="AD594" i="1"/>
  <c r="AH594" i="1"/>
  <c r="AI594" i="1"/>
  <c r="AL594" i="1"/>
  <c r="AF185" i="1"/>
  <c r="AN185" i="1"/>
  <c r="AF741" i="1"/>
  <c r="AN741" i="1"/>
  <c r="AF520" i="1"/>
  <c r="AN520" i="1"/>
  <c r="AN1810" i="1"/>
  <c r="AF1810" i="1"/>
  <c r="AB519" i="1"/>
  <c r="AF519" i="1"/>
  <c r="AG519" i="1"/>
  <c r="AN519" i="1"/>
  <c r="AA8" i="1"/>
  <c r="AL8" i="1"/>
  <c r="AI8" i="1"/>
  <c r="AE2090" i="1"/>
  <c r="AL2090" i="1"/>
  <c r="AE788" i="1"/>
  <c r="AL788" i="1"/>
  <c r="AE878" i="1"/>
  <c r="AL878" i="1"/>
  <c r="AE1217" i="1"/>
  <c r="AL1217" i="1"/>
  <c r="Z734" i="1"/>
  <c r="AG734" i="1"/>
  <c r="AB734" i="1"/>
  <c r="AJ734" i="1"/>
  <c r="AC734" i="1"/>
  <c r="AK734" i="1"/>
  <c r="AF734" i="1"/>
  <c r="AN734" i="1"/>
  <c r="Z314" i="1"/>
  <c r="AD314" i="1"/>
  <c r="AH314" i="1"/>
  <c r="AL314" i="1"/>
  <c r="AA314" i="1"/>
  <c r="AE314" i="1"/>
  <c r="AI314" i="1"/>
  <c r="AM314" i="1"/>
  <c r="Z374" i="1"/>
  <c r="AD374" i="1"/>
  <c r="AH374" i="1"/>
  <c r="AL374" i="1"/>
  <c r="AA374" i="1"/>
  <c r="AE374" i="1"/>
  <c r="AI374" i="1"/>
  <c r="AM374" i="1"/>
  <c r="Z1546" i="1"/>
  <c r="AD1546" i="1"/>
  <c r="AH1546" i="1"/>
  <c r="AL1546" i="1"/>
  <c r="AA1546" i="1"/>
  <c r="AE1546" i="1"/>
  <c r="AI1546" i="1"/>
  <c r="AM1546" i="1"/>
  <c r="Z1291" i="1"/>
  <c r="AD1291" i="1"/>
  <c r="AH1291" i="1"/>
  <c r="AL1291" i="1"/>
  <c r="AA1291" i="1"/>
  <c r="AE1291" i="1"/>
  <c r="AI1291" i="1"/>
  <c r="AM1291" i="1"/>
  <c r="Z1449" i="1"/>
  <c r="AD1449" i="1"/>
  <c r="AH1449" i="1"/>
  <c r="AL1449" i="1"/>
  <c r="AA1449" i="1"/>
  <c r="AE1449" i="1"/>
  <c r="AI1449" i="1"/>
  <c r="AM1449" i="1"/>
  <c r="Z661" i="1"/>
  <c r="AD661" i="1"/>
  <c r="AH661" i="1"/>
  <c r="AL661" i="1"/>
  <c r="AA661" i="1"/>
  <c r="AE661" i="1"/>
  <c r="AI661" i="1"/>
  <c r="AM661" i="1"/>
  <c r="Z287" i="1"/>
  <c r="AD287" i="1"/>
  <c r="AH287" i="1"/>
  <c r="AL287" i="1"/>
  <c r="AA287" i="1"/>
  <c r="AE287" i="1"/>
  <c r="AI287" i="1"/>
  <c r="AM287" i="1"/>
  <c r="Z1066" i="1"/>
  <c r="AD1066" i="1"/>
  <c r="AH1066" i="1"/>
  <c r="AL1066" i="1"/>
  <c r="AA1066" i="1"/>
  <c r="AE1066" i="1"/>
  <c r="AI1066" i="1"/>
  <c r="AM1066" i="1"/>
  <c r="Z1937" i="1"/>
  <c r="AD1937" i="1"/>
  <c r="AH1937" i="1"/>
  <c r="AL1937" i="1"/>
  <c r="AA1937" i="1"/>
  <c r="AE1937" i="1"/>
  <c r="AI1937" i="1"/>
  <c r="AM1937" i="1"/>
  <c r="Z1152" i="1"/>
  <c r="AD1152" i="1"/>
  <c r="AH1152" i="1"/>
  <c r="AL1152" i="1"/>
  <c r="AA1152" i="1"/>
  <c r="AE1152" i="1"/>
  <c r="AI1152" i="1"/>
  <c r="AM1152" i="1"/>
  <c r="Z740" i="1"/>
  <c r="AD740" i="1"/>
  <c r="AH740" i="1"/>
  <c r="AL740" i="1"/>
  <c r="AA740" i="1"/>
  <c r="AE740" i="1"/>
  <c r="AI740" i="1"/>
  <c r="AM740" i="1"/>
  <c r="Z502" i="1"/>
  <c r="AD502" i="1"/>
  <c r="AH502" i="1"/>
  <c r="AL502" i="1"/>
  <c r="AA502" i="1"/>
  <c r="AE502" i="1"/>
  <c r="AI502" i="1"/>
  <c r="AM502" i="1"/>
  <c r="Z2053" i="1"/>
  <c r="AD2053" i="1"/>
  <c r="AH2053" i="1"/>
  <c r="AL2053" i="1"/>
  <c r="AA2053" i="1"/>
  <c r="AE2053" i="1"/>
  <c r="AI2053" i="1"/>
  <c r="AM2053" i="1"/>
  <c r="Z863" i="1"/>
  <c r="AD863" i="1"/>
  <c r="AH863" i="1"/>
  <c r="AL863" i="1"/>
  <c r="AA863" i="1"/>
  <c r="AE863" i="1"/>
  <c r="AI863" i="1"/>
  <c r="AM863" i="1"/>
  <c r="Z660" i="1"/>
  <c r="AD660" i="1"/>
  <c r="AH660" i="1"/>
  <c r="AL660" i="1"/>
  <c r="AA660" i="1"/>
  <c r="AE660" i="1"/>
  <c r="AI660" i="1"/>
  <c r="AM660" i="1"/>
  <c r="Z579" i="1"/>
  <c r="AD579" i="1"/>
  <c r="AH579" i="1"/>
  <c r="AL579" i="1"/>
  <c r="AA579" i="1"/>
  <c r="AE579" i="1"/>
  <c r="AI579" i="1"/>
  <c r="AM579" i="1"/>
  <c r="Z1464" i="1"/>
  <c r="AD1464" i="1"/>
  <c r="AH1464" i="1"/>
  <c r="AL1464" i="1"/>
  <c r="AA1464" i="1"/>
  <c r="AE1464" i="1"/>
  <c r="AI1464" i="1"/>
  <c r="AM1464" i="1"/>
  <c r="Z733" i="1"/>
  <c r="AD733" i="1"/>
  <c r="AH733" i="1"/>
  <c r="AL733" i="1"/>
  <c r="AA733" i="1"/>
  <c r="AE733" i="1"/>
  <c r="AI733" i="1"/>
  <c r="AM733" i="1"/>
  <c r="Z1028" i="1"/>
  <c r="AD1028" i="1"/>
  <c r="AH1028" i="1"/>
  <c r="AL1028" i="1"/>
  <c r="AA1028" i="1"/>
  <c r="AE1028" i="1"/>
  <c r="AI1028" i="1"/>
  <c r="AM1028" i="1"/>
  <c r="Z190" i="1"/>
  <c r="AD190" i="1"/>
  <c r="AH190" i="1"/>
  <c r="AL190" i="1"/>
  <c r="AA190" i="1"/>
  <c r="AE190" i="1"/>
  <c r="AI190" i="1"/>
  <c r="AM190" i="1"/>
  <c r="Z1711" i="1"/>
  <c r="AD1711" i="1"/>
  <c r="AH1711" i="1"/>
  <c r="AL1711" i="1"/>
  <c r="AA1711" i="1"/>
  <c r="AE1711" i="1"/>
  <c r="AI1711" i="1"/>
  <c r="AM1711" i="1"/>
  <c r="Z1170" i="1"/>
  <c r="AD1170" i="1"/>
  <c r="AH1170" i="1"/>
  <c r="AL1170" i="1"/>
  <c r="AA1170" i="1"/>
  <c r="AE1170" i="1"/>
  <c r="AI1170" i="1"/>
  <c r="AM1170" i="1"/>
  <c r="AG149" i="1"/>
  <c r="Z1654" i="1"/>
  <c r="AD1654" i="1"/>
  <c r="AH1654" i="1"/>
  <c r="AL1654" i="1"/>
  <c r="AA1654" i="1"/>
  <c r="AE1654" i="1"/>
  <c r="AI1654" i="1"/>
  <c r="AM1654" i="1"/>
  <c r="Z1402" i="1"/>
  <c r="AD1402" i="1"/>
  <c r="AH1402" i="1"/>
  <c r="AL1402" i="1"/>
  <c r="AA1402" i="1"/>
  <c r="AE1402" i="1"/>
  <c r="AI1402" i="1"/>
  <c r="AM1402" i="1"/>
  <c r="Z1416" i="1"/>
  <c r="AD1416" i="1"/>
  <c r="AH1416" i="1"/>
  <c r="AL1416" i="1"/>
  <c r="AA1416" i="1"/>
  <c r="AE1416" i="1"/>
  <c r="AI1416" i="1"/>
  <c r="AM1416" i="1"/>
  <c r="Z603" i="1"/>
  <c r="AD603" i="1"/>
  <c r="AH603" i="1"/>
  <c r="AL603" i="1"/>
  <c r="AA603" i="1"/>
  <c r="AE603" i="1"/>
  <c r="AI603" i="1"/>
  <c r="AM603" i="1"/>
  <c r="Z1293" i="1"/>
  <c r="AD1293" i="1"/>
  <c r="AH1293" i="1"/>
  <c r="AL1293" i="1"/>
  <c r="AA1293" i="1"/>
  <c r="AE1293" i="1"/>
  <c r="AI1293" i="1"/>
  <c r="AM1293" i="1"/>
  <c r="Z410" i="1"/>
  <c r="AD410" i="1"/>
  <c r="AH410" i="1"/>
  <c r="AL410" i="1"/>
  <c r="AA410" i="1"/>
  <c r="AE410" i="1"/>
  <c r="AI410" i="1"/>
  <c r="AM410" i="1"/>
  <c r="Z177" i="1"/>
  <c r="AD177" i="1"/>
  <c r="AH177" i="1"/>
  <c r="AL177" i="1"/>
  <c r="AA177" i="1"/>
  <c r="AE177" i="1"/>
  <c r="AI177" i="1"/>
  <c r="AM177" i="1"/>
  <c r="Z6" i="1"/>
  <c r="AD6" i="1"/>
  <c r="AH6" i="1"/>
  <c r="AL6" i="1"/>
  <c r="AA6" i="1"/>
  <c r="AE6" i="1"/>
  <c r="AI6" i="1"/>
  <c r="AM6" i="1"/>
  <c r="Z976" i="1"/>
  <c r="AD976" i="1"/>
  <c r="AH976" i="1"/>
  <c r="AL976" i="1"/>
  <c r="AA976" i="1"/>
  <c r="AE976" i="1"/>
  <c r="AI976" i="1"/>
  <c r="AM976" i="1"/>
  <c r="Z753" i="1"/>
  <c r="AD753" i="1"/>
  <c r="AH753" i="1"/>
  <c r="AL753" i="1"/>
  <c r="AA753" i="1"/>
  <c r="AE753" i="1"/>
  <c r="AI753" i="1"/>
  <c r="AM753" i="1"/>
  <c r="Z1911" i="1"/>
  <c r="AD1911" i="1"/>
  <c r="AH1911" i="1"/>
  <c r="AL1911" i="1"/>
  <c r="AA1911" i="1"/>
  <c r="AE1911" i="1"/>
  <c r="AI1911" i="1"/>
  <c r="AM1911" i="1"/>
  <c r="Z545" i="1"/>
  <c r="AD545" i="1"/>
  <c r="AH545" i="1"/>
  <c r="AL545" i="1"/>
  <c r="AA545" i="1"/>
  <c r="AE545" i="1"/>
  <c r="AI545" i="1"/>
  <c r="AM545" i="1"/>
  <c r="Z1556" i="1"/>
  <c r="AD1556" i="1"/>
  <c r="AH1556" i="1"/>
  <c r="AL1556" i="1"/>
  <c r="AA1556" i="1"/>
  <c r="AE1556" i="1"/>
  <c r="AI1556" i="1"/>
  <c r="AM1556" i="1"/>
  <c r="Z849" i="1"/>
  <c r="AD849" i="1"/>
  <c r="AH849" i="1"/>
  <c r="AL849" i="1"/>
  <c r="AB849" i="1"/>
  <c r="AG849" i="1"/>
  <c r="AM849" i="1"/>
  <c r="AC849" i="1"/>
  <c r="AI849" i="1"/>
  <c r="AN849" i="1"/>
  <c r="AF849" i="1"/>
  <c r="Z1220" i="1"/>
  <c r="AD1220" i="1"/>
  <c r="AH1220" i="1"/>
  <c r="AL1220" i="1"/>
  <c r="AB1220" i="1"/>
  <c r="AG1220" i="1"/>
  <c r="AM1220" i="1"/>
  <c r="AC1220" i="1"/>
  <c r="AI1220" i="1"/>
  <c r="AN1220" i="1"/>
  <c r="AF1220" i="1"/>
  <c r="Z1385" i="1"/>
  <c r="AD1385" i="1"/>
  <c r="AH1385" i="1"/>
  <c r="AL1385" i="1"/>
  <c r="AB1385" i="1"/>
  <c r="AG1385" i="1"/>
  <c r="AM1385" i="1"/>
  <c r="AC1385" i="1"/>
  <c r="AI1385" i="1"/>
  <c r="AN1385" i="1"/>
  <c r="AF1385" i="1"/>
  <c r="Z118" i="1"/>
  <c r="AD118" i="1"/>
  <c r="AH118" i="1"/>
  <c r="AL118" i="1"/>
  <c r="AB118" i="1"/>
  <c r="AG118" i="1"/>
  <c r="AM118" i="1"/>
  <c r="AC118" i="1"/>
  <c r="AI118" i="1"/>
  <c r="AN118" i="1"/>
  <c r="AA118" i="1"/>
  <c r="AK118" i="1"/>
  <c r="AK1962" i="1"/>
  <c r="Z1439" i="1"/>
  <c r="AD1439" i="1"/>
  <c r="AH1439" i="1"/>
  <c r="AL1439" i="1"/>
  <c r="AB1439" i="1"/>
  <c r="AG1439" i="1"/>
  <c r="AM1439" i="1"/>
  <c r="AC1439" i="1"/>
  <c r="AI1439" i="1"/>
  <c r="AN1439" i="1"/>
  <c r="AA1439" i="1"/>
  <c r="AK1439" i="1"/>
  <c r="AK1164" i="1"/>
  <c r="Z699" i="1"/>
  <c r="AD699" i="1"/>
  <c r="AH699" i="1"/>
  <c r="AL699" i="1"/>
  <c r="AB699" i="1"/>
  <c r="AG699" i="1"/>
  <c r="AM699" i="1"/>
  <c r="AC699" i="1"/>
  <c r="AI699" i="1"/>
  <c r="AN699" i="1"/>
  <c r="AA699" i="1"/>
  <c r="AK699" i="1"/>
  <c r="AK238" i="1"/>
  <c r="Z1031" i="1"/>
  <c r="AD1031" i="1"/>
  <c r="AH1031" i="1"/>
  <c r="AL1031" i="1"/>
  <c r="AB1031" i="1"/>
  <c r="AG1031" i="1"/>
  <c r="AM1031" i="1"/>
  <c r="AC1031" i="1"/>
  <c r="AI1031" i="1"/>
  <c r="AN1031" i="1"/>
  <c r="AF1031" i="1"/>
  <c r="Z1362" i="1"/>
  <c r="AD1362" i="1"/>
  <c r="AH1362" i="1"/>
  <c r="AL1362" i="1"/>
  <c r="AB1362" i="1"/>
  <c r="AG1362" i="1"/>
  <c r="AM1362" i="1"/>
  <c r="AC1362" i="1"/>
  <c r="AI1362" i="1"/>
  <c r="AN1362" i="1"/>
  <c r="AA1362" i="1"/>
  <c r="AK1362" i="1"/>
  <c r="AK448" i="1"/>
  <c r="Z1441" i="1"/>
  <c r="AD1441" i="1"/>
  <c r="AH1441" i="1"/>
  <c r="AL1441" i="1"/>
  <c r="AB1441" i="1"/>
  <c r="AG1441" i="1"/>
  <c r="AM1441" i="1"/>
  <c r="AC1441" i="1"/>
  <c r="AI1441" i="1"/>
  <c r="AN1441" i="1"/>
  <c r="AA1441" i="1"/>
  <c r="AK1441" i="1"/>
  <c r="AK2019" i="1"/>
  <c r="Z1508" i="1"/>
  <c r="AD1508" i="1"/>
  <c r="AH1508" i="1"/>
  <c r="AL1508" i="1"/>
  <c r="AB1508" i="1"/>
  <c r="AG1508" i="1"/>
  <c r="AM1508" i="1"/>
  <c r="AC1508" i="1"/>
  <c r="AI1508" i="1"/>
  <c r="AN1508" i="1"/>
  <c r="AA1508" i="1"/>
  <c r="AK1508" i="1"/>
  <c r="Z1074" i="1"/>
  <c r="AD1074" i="1"/>
  <c r="AH1074" i="1"/>
  <c r="AL1074" i="1"/>
  <c r="AB1074" i="1"/>
  <c r="AG1074" i="1"/>
  <c r="AM1074" i="1"/>
  <c r="AC1074" i="1"/>
  <c r="AI1074" i="1"/>
  <c r="AN1074" i="1"/>
  <c r="AF1074" i="1"/>
  <c r="Z1495" i="1"/>
  <c r="AD1495" i="1"/>
  <c r="AH1495" i="1"/>
  <c r="AL1495" i="1"/>
  <c r="AB1495" i="1"/>
  <c r="AG1495" i="1"/>
  <c r="AM1495" i="1"/>
  <c r="AC1495" i="1"/>
  <c r="AI1495" i="1"/>
  <c r="AN1495" i="1"/>
  <c r="AA1495" i="1"/>
  <c r="AK1495" i="1"/>
  <c r="AK1826" i="1"/>
  <c r="Z481" i="1"/>
  <c r="AD481" i="1"/>
  <c r="AH481" i="1"/>
  <c r="AL481" i="1"/>
  <c r="AB481" i="1"/>
  <c r="AG481" i="1"/>
  <c r="AM481" i="1"/>
  <c r="AC481" i="1"/>
  <c r="AI481" i="1"/>
  <c r="AN481" i="1"/>
  <c r="AF481" i="1"/>
  <c r="Z708" i="1"/>
  <c r="AD708" i="1"/>
  <c r="AH708" i="1"/>
  <c r="AL708" i="1"/>
  <c r="AB708" i="1"/>
  <c r="AG708" i="1"/>
  <c r="AM708" i="1"/>
  <c r="AC708" i="1"/>
  <c r="AI708" i="1"/>
  <c r="AN708" i="1"/>
  <c r="AA708" i="1"/>
  <c r="AK708" i="1"/>
  <c r="Z749" i="1"/>
  <c r="AD749" i="1"/>
  <c r="AH749" i="1"/>
  <c r="AL749" i="1"/>
  <c r="AB749" i="1"/>
  <c r="AG749" i="1"/>
  <c r="AM749" i="1"/>
  <c r="AC749" i="1"/>
  <c r="AI749" i="1"/>
  <c r="AN749" i="1"/>
  <c r="AF749" i="1"/>
  <c r="Z1261" i="1"/>
  <c r="AD1261" i="1"/>
  <c r="AH1261" i="1"/>
  <c r="AL1261" i="1"/>
  <c r="AB1261" i="1"/>
  <c r="AG1261" i="1"/>
  <c r="AM1261" i="1"/>
  <c r="AC1261" i="1"/>
  <c r="AI1261" i="1"/>
  <c r="AN1261" i="1"/>
  <c r="AF1261" i="1"/>
  <c r="Z254" i="1"/>
  <c r="AD254" i="1"/>
  <c r="AH254" i="1"/>
  <c r="AL254" i="1"/>
  <c r="AB254" i="1"/>
  <c r="AG254" i="1"/>
  <c r="AM254" i="1"/>
  <c r="AC254" i="1"/>
  <c r="AI254" i="1"/>
  <c r="AN254" i="1"/>
  <c r="AF254" i="1"/>
  <c r="Z151" i="1"/>
  <c r="AD151" i="1"/>
  <c r="AH151" i="1"/>
  <c r="AL151" i="1"/>
  <c r="AB151" i="1"/>
  <c r="AG151" i="1"/>
  <c r="AM151" i="1"/>
  <c r="AC151" i="1"/>
  <c r="AI151" i="1"/>
  <c r="AN151" i="1"/>
  <c r="AF151" i="1"/>
  <c r="Z405" i="1"/>
  <c r="AD405" i="1"/>
  <c r="AH405" i="1"/>
  <c r="AL405" i="1"/>
  <c r="AB405" i="1"/>
  <c r="AG405" i="1"/>
  <c r="AM405" i="1"/>
  <c r="AC405" i="1"/>
  <c r="AI405" i="1"/>
  <c r="AN405" i="1"/>
  <c r="AA405" i="1"/>
  <c r="AK405" i="1"/>
  <c r="AK1843" i="1"/>
  <c r="Z1708" i="1"/>
  <c r="AD1708" i="1"/>
  <c r="AH1708" i="1"/>
  <c r="AL1708" i="1"/>
  <c r="AB1708" i="1"/>
  <c r="AG1708" i="1"/>
  <c r="AM1708" i="1"/>
  <c r="AC1708" i="1"/>
  <c r="AI1708" i="1"/>
  <c r="AN1708" i="1"/>
  <c r="AA1708" i="1"/>
  <c r="AK1708" i="1"/>
  <c r="AK142" i="1"/>
  <c r="Z222" i="1"/>
  <c r="AD222" i="1"/>
  <c r="AH222" i="1"/>
  <c r="AL222" i="1"/>
  <c r="AB222" i="1"/>
  <c r="AG222" i="1"/>
  <c r="AM222" i="1"/>
  <c r="AC222" i="1"/>
  <c r="AI222" i="1"/>
  <c r="AN222" i="1"/>
  <c r="AA222" i="1"/>
  <c r="AK222" i="1"/>
  <c r="Z72" i="1"/>
  <c r="AD72" i="1"/>
  <c r="AH72" i="1"/>
  <c r="AL72" i="1"/>
  <c r="AB72" i="1"/>
  <c r="AG72" i="1"/>
  <c r="AM72" i="1"/>
  <c r="AC72" i="1"/>
  <c r="AI72" i="1"/>
  <c r="AN72" i="1"/>
  <c r="AF72" i="1"/>
  <c r="Z1970" i="1"/>
  <c r="AD1970" i="1"/>
  <c r="AH1970" i="1"/>
  <c r="AL1970" i="1"/>
  <c r="AB1970" i="1"/>
  <c r="AG1970" i="1"/>
  <c r="AM1970" i="1"/>
  <c r="AC1970" i="1"/>
  <c r="AI1970" i="1"/>
  <c r="AN1970" i="1"/>
  <c r="AF1970" i="1"/>
  <c r="Z739" i="1"/>
  <c r="AD739" i="1"/>
  <c r="AH739" i="1"/>
  <c r="AL739" i="1"/>
  <c r="AB739" i="1"/>
  <c r="AG739" i="1"/>
  <c r="AM739" i="1"/>
  <c r="AC739" i="1"/>
  <c r="AI739" i="1"/>
  <c r="AN739" i="1"/>
  <c r="AF739" i="1"/>
  <c r="Z1461" i="1"/>
  <c r="AD1461" i="1"/>
  <c r="AH1461" i="1"/>
  <c r="AL1461" i="1"/>
  <c r="AB1461" i="1"/>
  <c r="AG1461" i="1"/>
  <c r="AM1461" i="1"/>
  <c r="AC1461" i="1"/>
  <c r="AI1461" i="1"/>
  <c r="AN1461" i="1"/>
  <c r="AF1461" i="1"/>
  <c r="Z1614" i="1"/>
  <c r="AD1614" i="1"/>
  <c r="AH1614" i="1"/>
  <c r="AL1614" i="1"/>
  <c r="AB1614" i="1"/>
  <c r="AG1614" i="1"/>
  <c r="AM1614" i="1"/>
  <c r="AC1614" i="1"/>
  <c r="AI1614" i="1"/>
  <c r="AN1614" i="1"/>
  <c r="AF1614" i="1"/>
  <c r="Z1434" i="1"/>
  <c r="AD1434" i="1"/>
  <c r="AH1434" i="1"/>
  <c r="AL1434" i="1"/>
  <c r="AB1434" i="1"/>
  <c r="AG1434" i="1"/>
  <c r="AM1434" i="1"/>
  <c r="AC1434" i="1"/>
  <c r="AI1434" i="1"/>
  <c r="AN1434" i="1"/>
  <c r="AF1434" i="1"/>
  <c r="Z136" i="1"/>
  <c r="AD136" i="1"/>
  <c r="AH136" i="1"/>
  <c r="AL136" i="1"/>
  <c r="AB136" i="1"/>
  <c r="AG136" i="1"/>
  <c r="AM136" i="1"/>
  <c r="AC136" i="1"/>
  <c r="AI136" i="1"/>
  <c r="AN136" i="1"/>
  <c r="AF136" i="1"/>
  <c r="Z619" i="1"/>
  <c r="AD619" i="1"/>
  <c r="AH619" i="1"/>
  <c r="AL619" i="1"/>
  <c r="AB619" i="1"/>
  <c r="AG619" i="1"/>
  <c r="AM619" i="1"/>
  <c r="AC619" i="1"/>
  <c r="AI619" i="1"/>
  <c r="AN619" i="1"/>
  <c r="AF619" i="1"/>
  <c r="Z638" i="1"/>
  <c r="AD638" i="1"/>
  <c r="AH638" i="1"/>
  <c r="AL638" i="1"/>
  <c r="AB638" i="1"/>
  <c r="AG638" i="1"/>
  <c r="AM638" i="1"/>
  <c r="AC638" i="1"/>
  <c r="AI638" i="1"/>
  <c r="AN638" i="1"/>
  <c r="AA638" i="1"/>
  <c r="AK638" i="1"/>
  <c r="Z59" i="1"/>
  <c r="AD59" i="1"/>
  <c r="AH59" i="1"/>
  <c r="AL59" i="1"/>
  <c r="AB59" i="1"/>
  <c r="AG59" i="1"/>
  <c r="AM59" i="1"/>
  <c r="AC59" i="1"/>
  <c r="AI59" i="1"/>
  <c r="AN59" i="1"/>
  <c r="AF59" i="1"/>
  <c r="Z5" i="1"/>
  <c r="AD5" i="1"/>
  <c r="AH5" i="1"/>
  <c r="AL5" i="1"/>
  <c r="AB5" i="1"/>
  <c r="AG5" i="1"/>
  <c r="AM5" i="1"/>
  <c r="AC5" i="1"/>
  <c r="AI5" i="1"/>
  <c r="AN5" i="1"/>
  <c r="AA5" i="1"/>
  <c r="AK5" i="1"/>
  <c r="Z1466" i="1"/>
  <c r="AD1466" i="1"/>
  <c r="AH1466" i="1"/>
  <c r="AL1466" i="1"/>
  <c r="AB1466" i="1"/>
  <c r="AG1466" i="1"/>
  <c r="AM1466" i="1"/>
  <c r="AC1466" i="1"/>
  <c r="AI1466" i="1"/>
  <c r="AN1466" i="1"/>
  <c r="AF1466" i="1"/>
  <c r="Z1913" i="1"/>
  <c r="AD1913" i="1"/>
  <c r="AH1913" i="1"/>
  <c r="AL1913" i="1"/>
  <c r="AB1913" i="1"/>
  <c r="AG1913" i="1"/>
  <c r="AM1913" i="1"/>
  <c r="AC1913" i="1"/>
  <c r="AI1913" i="1"/>
  <c r="AN1913" i="1"/>
  <c r="AA1913" i="1"/>
  <c r="AK1913" i="1"/>
  <c r="Z1263" i="1"/>
  <c r="AD1263" i="1"/>
  <c r="AH1263" i="1"/>
  <c r="AL1263" i="1"/>
  <c r="AB1263" i="1"/>
  <c r="AG1263" i="1"/>
  <c r="AM1263" i="1"/>
  <c r="AC1263" i="1"/>
  <c r="AI1263" i="1"/>
  <c r="AN1263" i="1"/>
  <c r="AF1263" i="1"/>
  <c r="Z1085" i="1"/>
  <c r="AD1085" i="1"/>
  <c r="AH1085" i="1"/>
  <c r="AL1085" i="1"/>
  <c r="AB1085" i="1"/>
  <c r="AG1085" i="1"/>
  <c r="AM1085" i="1"/>
  <c r="AC1085" i="1"/>
  <c r="AI1085" i="1"/>
  <c r="AN1085" i="1"/>
  <c r="AA1085" i="1"/>
  <c r="AK1085" i="1"/>
  <c r="Z887" i="1"/>
  <c r="AD887" i="1"/>
  <c r="AH887" i="1"/>
  <c r="AL887" i="1"/>
  <c r="AB887" i="1"/>
  <c r="AG887" i="1"/>
  <c r="AM887" i="1"/>
  <c r="AC887" i="1"/>
  <c r="AI887" i="1"/>
  <c r="AN887" i="1"/>
  <c r="AF887" i="1"/>
  <c r="Z398" i="1"/>
  <c r="AD398" i="1"/>
  <c r="AH398" i="1"/>
  <c r="AL398" i="1"/>
  <c r="AB398" i="1"/>
  <c r="AG398" i="1"/>
  <c r="AM398" i="1"/>
  <c r="AC398" i="1"/>
  <c r="AI398" i="1"/>
  <c r="AN398" i="1"/>
  <c r="AA398" i="1"/>
  <c r="AK398" i="1"/>
  <c r="Z1356" i="1"/>
  <c r="AD1356" i="1"/>
  <c r="AH1356" i="1"/>
  <c r="AL1356" i="1"/>
  <c r="AB1356" i="1"/>
  <c r="AG1356" i="1"/>
  <c r="AM1356" i="1"/>
  <c r="AC1356" i="1"/>
  <c r="AI1356" i="1"/>
  <c r="AN1356" i="1"/>
  <c r="AF1356" i="1"/>
  <c r="Z176" i="1"/>
  <c r="AD176" i="1"/>
  <c r="AH176" i="1"/>
  <c r="AL176" i="1"/>
  <c r="AB176" i="1"/>
  <c r="AG176" i="1"/>
  <c r="AM176" i="1"/>
  <c r="AC176" i="1"/>
  <c r="AI176" i="1"/>
  <c r="AN176" i="1"/>
  <c r="AA176" i="1"/>
  <c r="AK176" i="1"/>
  <c r="Z2042" i="1"/>
  <c r="AD2042" i="1"/>
  <c r="AH2042" i="1"/>
  <c r="AL2042" i="1"/>
  <c r="AB2042" i="1"/>
  <c r="AG2042" i="1"/>
  <c r="AM2042" i="1"/>
  <c r="AC2042" i="1"/>
  <c r="AI2042" i="1"/>
  <c r="AN2042" i="1"/>
  <c r="AF2042" i="1"/>
  <c r="Z102" i="1"/>
  <c r="AD102" i="1"/>
  <c r="AH102" i="1"/>
  <c r="AL102" i="1"/>
  <c r="AB102" i="1"/>
  <c r="AG102" i="1"/>
  <c r="AM102" i="1"/>
  <c r="AC102" i="1"/>
  <c r="AI102" i="1"/>
  <c r="AN102" i="1"/>
  <c r="AA102" i="1"/>
  <c r="AK102" i="1"/>
  <c r="Z1738" i="1"/>
  <c r="AD1738" i="1"/>
  <c r="AH1738" i="1"/>
  <c r="AL1738" i="1"/>
  <c r="AB1738" i="1"/>
  <c r="AG1738" i="1"/>
  <c r="AM1738" i="1"/>
  <c r="AC1738" i="1"/>
  <c r="AI1738" i="1"/>
  <c r="AN1738" i="1"/>
  <c r="AF1738" i="1"/>
  <c r="Z862" i="1"/>
  <c r="AD862" i="1"/>
  <c r="AH862" i="1"/>
  <c r="AL862" i="1"/>
  <c r="AB862" i="1"/>
  <c r="AG862" i="1"/>
  <c r="AM862" i="1"/>
  <c r="AC862" i="1"/>
  <c r="AI862" i="1"/>
  <c r="AN862" i="1"/>
  <c r="AA862" i="1"/>
  <c r="AK862" i="1"/>
  <c r="Z353" i="1"/>
  <c r="AD353" i="1"/>
  <c r="AH353" i="1"/>
  <c r="AL353" i="1"/>
  <c r="AB353" i="1"/>
  <c r="AG353" i="1"/>
  <c r="AM353" i="1"/>
  <c r="AC353" i="1"/>
  <c r="AI353" i="1"/>
  <c r="AN353" i="1"/>
  <c r="AA353" i="1"/>
  <c r="AK353" i="1"/>
  <c r="AE353" i="1"/>
  <c r="Z1590" i="1"/>
  <c r="AD1590" i="1"/>
  <c r="AH1590" i="1"/>
  <c r="AL1590" i="1"/>
  <c r="AB1590" i="1"/>
  <c r="AG1590" i="1"/>
  <c r="AM1590" i="1"/>
  <c r="AC1590" i="1"/>
  <c r="AI1590" i="1"/>
  <c r="AN1590" i="1"/>
  <c r="AA1590" i="1"/>
  <c r="AK1590" i="1"/>
  <c r="AE1590" i="1"/>
  <c r="Z115" i="1"/>
  <c r="AD115" i="1"/>
  <c r="AH115" i="1"/>
  <c r="AL115" i="1"/>
  <c r="AB115" i="1"/>
  <c r="AG115" i="1"/>
  <c r="AM115" i="1"/>
  <c r="AC115" i="1"/>
  <c r="AI115" i="1"/>
  <c r="AN115" i="1"/>
  <c r="AA115" i="1"/>
  <c r="AK115" i="1"/>
  <c r="AE115" i="1"/>
  <c r="Z245" i="1"/>
  <c r="AD245" i="1"/>
  <c r="AH245" i="1"/>
  <c r="AL245" i="1"/>
  <c r="AB245" i="1"/>
  <c r="AG245" i="1"/>
  <c r="AM245" i="1"/>
  <c r="AC245" i="1"/>
  <c r="AI245" i="1"/>
  <c r="AN245" i="1"/>
  <c r="AA245" i="1"/>
  <c r="AK245" i="1"/>
  <c r="AE245" i="1"/>
  <c r="Z125" i="1"/>
  <c r="AD125" i="1"/>
  <c r="AH125" i="1"/>
  <c r="AL125" i="1"/>
  <c r="AB125" i="1"/>
  <c r="AG125" i="1"/>
  <c r="AM125" i="1"/>
  <c r="AC125" i="1"/>
  <c r="AI125" i="1"/>
  <c r="AN125" i="1"/>
  <c r="AA125" i="1"/>
  <c r="AK125" i="1"/>
  <c r="AE125" i="1"/>
  <c r="Z1781" i="1"/>
  <c r="AD1781" i="1"/>
  <c r="AH1781" i="1"/>
  <c r="AL1781" i="1"/>
  <c r="AC1781" i="1"/>
  <c r="AI1781" i="1"/>
  <c r="AN1781" i="1"/>
  <c r="AB1781" i="1"/>
  <c r="AJ1781" i="1"/>
  <c r="AE1781" i="1"/>
  <c r="AK1781" i="1"/>
  <c r="AA1781" i="1"/>
  <c r="AF1781" i="1"/>
  <c r="Z224" i="1"/>
  <c r="AD224" i="1"/>
  <c r="AH224" i="1"/>
  <c r="AL224" i="1"/>
  <c r="AC224" i="1"/>
  <c r="AI224" i="1"/>
  <c r="AN224" i="1"/>
  <c r="AB224" i="1"/>
  <c r="AJ224" i="1"/>
  <c r="AE224" i="1"/>
  <c r="AK224" i="1"/>
  <c r="AA224" i="1"/>
  <c r="AF224" i="1"/>
  <c r="Z1918" i="1"/>
  <c r="AD1918" i="1"/>
  <c r="AH1918" i="1"/>
  <c r="AL1918" i="1"/>
  <c r="AC1918" i="1"/>
  <c r="AI1918" i="1"/>
  <c r="AN1918" i="1"/>
  <c r="AA1918" i="1"/>
  <c r="AG1918" i="1"/>
  <c r="AB1918" i="1"/>
  <c r="AJ1918" i="1"/>
  <c r="AF1918" i="1"/>
  <c r="AK1918" i="1"/>
  <c r="Z1051" i="1"/>
  <c r="AD1051" i="1"/>
  <c r="AH1051" i="1"/>
  <c r="AL1051" i="1"/>
  <c r="AC1051" i="1"/>
  <c r="AI1051" i="1"/>
  <c r="AN1051" i="1"/>
  <c r="AB1051" i="1"/>
  <c r="AJ1051" i="1"/>
  <c r="AE1051" i="1"/>
  <c r="AK1051" i="1"/>
  <c r="AA1051" i="1"/>
  <c r="AF1051" i="1"/>
  <c r="Z1106" i="1"/>
  <c r="AD1106" i="1"/>
  <c r="AH1106" i="1"/>
  <c r="AL1106" i="1"/>
  <c r="AC1106" i="1"/>
  <c r="AI1106" i="1"/>
  <c r="AN1106" i="1"/>
  <c r="AA1106" i="1"/>
  <c r="AG1106" i="1"/>
  <c r="AB1106" i="1"/>
  <c r="AJ1106" i="1"/>
  <c r="AE1106" i="1"/>
  <c r="AK1106" i="1"/>
  <c r="AM1106" i="1"/>
  <c r="Z600" i="1"/>
  <c r="AD600" i="1"/>
  <c r="AH600" i="1"/>
  <c r="AL600" i="1"/>
  <c r="AC600" i="1"/>
  <c r="AI600" i="1"/>
  <c r="AN600" i="1"/>
  <c r="AA600" i="1"/>
  <c r="AG600" i="1"/>
  <c r="AB600" i="1"/>
  <c r="AJ600" i="1"/>
  <c r="AE600" i="1"/>
  <c r="AK600" i="1"/>
  <c r="AM600" i="1"/>
  <c r="Z815" i="1"/>
  <c r="AD815" i="1"/>
  <c r="AH815" i="1"/>
  <c r="AL815" i="1"/>
  <c r="AC815" i="1"/>
  <c r="AI815" i="1"/>
  <c r="AN815" i="1"/>
  <c r="AA815" i="1"/>
  <c r="AG815" i="1"/>
  <c r="AB815" i="1"/>
  <c r="AJ815" i="1"/>
  <c r="AE815" i="1"/>
  <c r="AK815" i="1"/>
  <c r="AM815" i="1"/>
  <c r="Z1874" i="1"/>
  <c r="AD1874" i="1"/>
  <c r="AH1874" i="1"/>
  <c r="AL1874" i="1"/>
  <c r="AC1874" i="1"/>
  <c r="AI1874" i="1"/>
  <c r="AN1874" i="1"/>
  <c r="AA1874" i="1"/>
  <c r="AG1874" i="1"/>
  <c r="AB1874" i="1"/>
  <c r="AJ1874" i="1"/>
  <c r="AE1874" i="1"/>
  <c r="AK1874" i="1"/>
  <c r="AM1874" i="1"/>
  <c r="Z423" i="1"/>
  <c r="AD423" i="1"/>
  <c r="AH423" i="1"/>
  <c r="AL423" i="1"/>
  <c r="AC423" i="1"/>
  <c r="AI423" i="1"/>
  <c r="AN423" i="1"/>
  <c r="AA423" i="1"/>
  <c r="AG423" i="1"/>
  <c r="AB423" i="1"/>
  <c r="AJ423" i="1"/>
  <c r="AE423" i="1"/>
  <c r="AK423" i="1"/>
  <c r="AM423" i="1"/>
  <c r="Z1447" i="1"/>
  <c r="AD1447" i="1"/>
  <c r="AH1447" i="1"/>
  <c r="AL1447" i="1"/>
  <c r="AC1447" i="1"/>
  <c r="AI1447" i="1"/>
  <c r="AN1447" i="1"/>
  <c r="AA1447" i="1"/>
  <c r="AG1447" i="1"/>
  <c r="AB1447" i="1"/>
  <c r="AJ1447" i="1"/>
  <c r="AE1447" i="1"/>
  <c r="AK1447" i="1"/>
  <c r="AM1447" i="1"/>
  <c r="Z85" i="1"/>
  <c r="AD85" i="1"/>
  <c r="AH85" i="1"/>
  <c r="AL85" i="1"/>
  <c r="AC85" i="1"/>
  <c r="AI85" i="1"/>
  <c r="AN85" i="1"/>
  <c r="AA85" i="1"/>
  <c r="AG85" i="1"/>
  <c r="AB85" i="1"/>
  <c r="AJ85" i="1"/>
  <c r="AE85" i="1"/>
  <c r="AK85" i="1"/>
  <c r="AM85" i="1"/>
  <c r="Z1766" i="1"/>
  <c r="AD1766" i="1"/>
  <c r="AH1766" i="1"/>
  <c r="AL1766" i="1"/>
  <c r="AC1766" i="1"/>
  <c r="AI1766" i="1"/>
  <c r="AN1766" i="1"/>
  <c r="AA1766" i="1"/>
  <c r="AG1766" i="1"/>
  <c r="AB1766" i="1"/>
  <c r="AJ1766" i="1"/>
  <c r="AE1766" i="1"/>
  <c r="AK1766" i="1"/>
  <c r="AM1766" i="1"/>
  <c r="Z903" i="1"/>
  <c r="AD903" i="1"/>
  <c r="AH903" i="1"/>
  <c r="AL903" i="1"/>
  <c r="AC903" i="1"/>
  <c r="AI903" i="1"/>
  <c r="AN903" i="1"/>
  <c r="AA903" i="1"/>
  <c r="AG903" i="1"/>
  <c r="AB903" i="1"/>
  <c r="AJ903" i="1"/>
  <c r="AE903" i="1"/>
  <c r="AK903" i="1"/>
  <c r="AM903" i="1"/>
  <c r="Z598" i="1"/>
  <c r="AD598" i="1"/>
  <c r="AH598" i="1"/>
  <c r="AL598" i="1"/>
  <c r="AC598" i="1"/>
  <c r="AI598" i="1"/>
  <c r="AN598" i="1"/>
  <c r="AA598" i="1"/>
  <c r="AG598" i="1"/>
  <c r="AB598" i="1"/>
  <c r="AJ598" i="1"/>
  <c r="AE598" i="1"/>
  <c r="AK598" i="1"/>
  <c r="AM598" i="1"/>
  <c r="AB183" i="1"/>
  <c r="AF183" i="1"/>
  <c r="AJ183" i="1"/>
  <c r="AN183" i="1"/>
  <c r="Z183" i="1"/>
  <c r="AE183" i="1"/>
  <c r="AK183" i="1"/>
  <c r="AA183" i="1"/>
  <c r="AG183" i="1"/>
  <c r="AL183" i="1"/>
  <c r="AH183" i="1"/>
  <c r="AI183" i="1"/>
  <c r="AC183" i="1"/>
  <c r="AD183" i="1"/>
  <c r="AM183" i="1"/>
  <c r="AB1713" i="1"/>
  <c r="AF1713" i="1"/>
  <c r="AJ1713" i="1"/>
  <c r="AN1713" i="1"/>
  <c r="Z1713" i="1"/>
  <c r="AE1713" i="1"/>
  <c r="AK1713" i="1"/>
  <c r="AA1713" i="1"/>
  <c r="AG1713" i="1"/>
  <c r="AL1713" i="1"/>
  <c r="AC1713" i="1"/>
  <c r="AM1713" i="1"/>
  <c r="AH1713" i="1"/>
  <c r="AD1713" i="1"/>
  <c r="AI1713" i="1"/>
  <c r="AB1671" i="1"/>
  <c r="AF1671" i="1"/>
  <c r="AJ1671" i="1"/>
  <c r="AN1671" i="1"/>
  <c r="Z1671" i="1"/>
  <c r="AE1671" i="1"/>
  <c r="AK1671" i="1"/>
  <c r="AA1671" i="1"/>
  <c r="AG1671" i="1"/>
  <c r="AL1671" i="1"/>
  <c r="AH1671" i="1"/>
  <c r="AC1671" i="1"/>
  <c r="AD1671" i="1"/>
  <c r="AI1671" i="1"/>
  <c r="AM1671" i="1"/>
  <c r="AB1941" i="1"/>
  <c r="AF1941" i="1"/>
  <c r="AJ1941" i="1"/>
  <c r="AN1941" i="1"/>
  <c r="Z1941" i="1"/>
  <c r="AE1941" i="1"/>
  <c r="AK1941" i="1"/>
  <c r="AA1941" i="1"/>
  <c r="AG1941" i="1"/>
  <c r="AL1941" i="1"/>
  <c r="AC1941" i="1"/>
  <c r="AM1941" i="1"/>
  <c r="AD1941" i="1"/>
  <c r="AH1941" i="1"/>
  <c r="AI1941" i="1"/>
  <c r="AB1410" i="1"/>
  <c r="AF1410" i="1"/>
  <c r="AJ1410" i="1"/>
  <c r="AN1410" i="1"/>
  <c r="Z1410" i="1"/>
  <c r="AE1410" i="1"/>
  <c r="AK1410" i="1"/>
  <c r="AA1410" i="1"/>
  <c r="AG1410" i="1"/>
  <c r="AL1410" i="1"/>
  <c r="AC1410" i="1"/>
  <c r="AM1410" i="1"/>
  <c r="AD1410" i="1"/>
  <c r="AH1410" i="1"/>
  <c r="AI1410" i="1"/>
  <c r="AB1361" i="1"/>
  <c r="AF1361" i="1"/>
  <c r="AJ1361" i="1"/>
  <c r="AN1361" i="1"/>
  <c r="Z1361" i="1"/>
  <c r="AE1361" i="1"/>
  <c r="AK1361" i="1"/>
  <c r="AA1361" i="1"/>
  <c r="AG1361" i="1"/>
  <c r="AL1361" i="1"/>
  <c r="AH1361" i="1"/>
  <c r="AC1361" i="1"/>
  <c r="AD1361" i="1"/>
  <c r="AI1361" i="1"/>
  <c r="AM1361" i="1"/>
  <c r="Z1576" i="1"/>
  <c r="AD1576" i="1"/>
  <c r="AH1576" i="1"/>
  <c r="AL1576" i="1"/>
  <c r="AA1576" i="1"/>
  <c r="AF1576" i="1"/>
  <c r="AK1576" i="1"/>
  <c r="AB1576" i="1"/>
  <c r="AG1576" i="1"/>
  <c r="AM1576" i="1"/>
  <c r="AC1576" i="1"/>
  <c r="AN1576" i="1"/>
  <c r="AE1576" i="1"/>
  <c r="AI1576" i="1"/>
  <c r="AJ1576" i="1"/>
  <c r="Z169" i="1"/>
  <c r="AD169" i="1"/>
  <c r="AH169" i="1"/>
  <c r="AL169" i="1"/>
  <c r="AA169" i="1"/>
  <c r="AF169" i="1"/>
  <c r="AK169" i="1"/>
  <c r="AB169" i="1"/>
  <c r="AG169" i="1"/>
  <c r="AM169" i="1"/>
  <c r="AC169" i="1"/>
  <c r="AN169" i="1"/>
  <c r="AE169" i="1"/>
  <c r="AI169" i="1"/>
  <c r="AJ169" i="1"/>
  <c r="Z557" i="1"/>
  <c r="AD557" i="1"/>
  <c r="AH557" i="1"/>
  <c r="AL557" i="1"/>
  <c r="AA557" i="1"/>
  <c r="AF557" i="1"/>
  <c r="AK557" i="1"/>
  <c r="AB557" i="1"/>
  <c r="AG557" i="1"/>
  <c r="AM557" i="1"/>
  <c r="AI557" i="1"/>
  <c r="AJ557" i="1"/>
  <c r="AC557" i="1"/>
  <c r="AE557" i="1"/>
  <c r="AN557" i="1"/>
  <c r="Z996" i="1"/>
  <c r="AD996" i="1"/>
  <c r="AH996" i="1"/>
  <c r="AL996" i="1"/>
  <c r="AA996" i="1"/>
  <c r="AF996" i="1"/>
  <c r="AK996" i="1"/>
  <c r="AB996" i="1"/>
  <c r="AG996" i="1"/>
  <c r="AM996" i="1"/>
  <c r="AI996" i="1"/>
  <c r="AC996" i="1"/>
  <c r="AE996" i="1"/>
  <c r="AJ996" i="1"/>
  <c r="AN996" i="1"/>
  <c r="Z201" i="1"/>
  <c r="AD201" i="1"/>
  <c r="AH201" i="1"/>
  <c r="AL201" i="1"/>
  <c r="AA201" i="1"/>
  <c r="AF201" i="1"/>
  <c r="AK201" i="1"/>
  <c r="AB201" i="1"/>
  <c r="AI201" i="1"/>
  <c r="AC201" i="1"/>
  <c r="AJ201" i="1"/>
  <c r="AE201" i="1"/>
  <c r="AM201" i="1"/>
  <c r="AN201" i="1"/>
  <c r="AG201" i="1"/>
  <c r="Z640" i="1"/>
  <c r="AD640" i="1"/>
  <c r="AH640" i="1"/>
  <c r="AL640" i="1"/>
  <c r="AC640" i="1"/>
  <c r="AI640" i="1"/>
  <c r="AN640" i="1"/>
  <c r="AA640" i="1"/>
  <c r="AG640" i="1"/>
  <c r="AB640" i="1"/>
  <c r="AJ640" i="1"/>
  <c r="AE640" i="1"/>
  <c r="AK640" i="1"/>
  <c r="AF640" i="1"/>
  <c r="AM640" i="1"/>
  <c r="Z1655" i="1"/>
  <c r="AD1655" i="1"/>
  <c r="AH1655" i="1"/>
  <c r="AL1655" i="1"/>
  <c r="AA1655" i="1"/>
  <c r="AE1655" i="1"/>
  <c r="AI1655" i="1"/>
  <c r="AM1655" i="1"/>
  <c r="AB1655" i="1"/>
  <c r="AJ1655" i="1"/>
  <c r="AC1655" i="1"/>
  <c r="AK1655" i="1"/>
  <c r="AG1655" i="1"/>
  <c r="AF1655" i="1"/>
  <c r="AN1655" i="1"/>
  <c r="Z960" i="1"/>
  <c r="AD960" i="1"/>
  <c r="AH960" i="1"/>
  <c r="AL960" i="1"/>
  <c r="AA960" i="1"/>
  <c r="AE960" i="1"/>
  <c r="AI960" i="1"/>
  <c r="AM960" i="1"/>
  <c r="AB960" i="1"/>
  <c r="AJ960" i="1"/>
  <c r="AC960" i="1"/>
  <c r="AK960" i="1"/>
  <c r="AG960" i="1"/>
  <c r="AF960" i="1"/>
  <c r="AN960" i="1"/>
  <c r="Z1609" i="1"/>
  <c r="AD1609" i="1"/>
  <c r="AH1609" i="1"/>
  <c r="AL1609" i="1"/>
  <c r="AB1609" i="1"/>
  <c r="AG1609" i="1"/>
  <c r="AM1609" i="1"/>
  <c r="AC1609" i="1"/>
  <c r="AI1609" i="1"/>
  <c r="AN1609" i="1"/>
  <c r="AE732" i="1"/>
  <c r="Z1998" i="1"/>
  <c r="AD1998" i="1"/>
  <c r="AH1998" i="1"/>
  <c r="AL1998" i="1"/>
  <c r="AB1998" i="1"/>
  <c r="AG1998" i="1"/>
  <c r="AM1998" i="1"/>
  <c r="AC1998" i="1"/>
  <c r="AI1998" i="1"/>
  <c r="AN1998" i="1"/>
  <c r="AE1649" i="1"/>
  <c r="Z681" i="1"/>
  <c r="AD681" i="1"/>
  <c r="AH681" i="1"/>
  <c r="AL681" i="1"/>
  <c r="AB681" i="1"/>
  <c r="AG681" i="1"/>
  <c r="AM681" i="1"/>
  <c r="AC681" i="1"/>
  <c r="AI681" i="1"/>
  <c r="AN681" i="1"/>
  <c r="AE956" i="1"/>
  <c r="Z393" i="1"/>
  <c r="AD393" i="1"/>
  <c r="AH393" i="1"/>
  <c r="AL393" i="1"/>
  <c r="AB393" i="1"/>
  <c r="AG393" i="1"/>
  <c r="AM393" i="1"/>
  <c r="AC393" i="1"/>
  <c r="AI393" i="1"/>
  <c r="AN393" i="1"/>
  <c r="AE570" i="1"/>
  <c r="Z325" i="1"/>
  <c r="AD325" i="1"/>
  <c r="AH325" i="1"/>
  <c r="AL325" i="1"/>
  <c r="AB325" i="1"/>
  <c r="AG325" i="1"/>
  <c r="AM325" i="1"/>
  <c r="AC325" i="1"/>
  <c r="AI325" i="1"/>
  <c r="AN325" i="1"/>
  <c r="AE1322" i="1"/>
  <c r="Z280" i="1"/>
  <c r="AD280" i="1"/>
  <c r="AH280" i="1"/>
  <c r="AL280" i="1"/>
  <c r="AB280" i="1"/>
  <c r="AG280" i="1"/>
  <c r="AM280" i="1"/>
  <c r="AC280" i="1"/>
  <c r="AI280" i="1"/>
  <c r="AN280" i="1"/>
  <c r="AE948" i="1"/>
  <c r="Z1988" i="1"/>
  <c r="AD1988" i="1"/>
  <c r="AH1988" i="1"/>
  <c r="AL1988" i="1"/>
  <c r="AB1988" i="1"/>
  <c r="AG1988" i="1"/>
  <c r="AM1988" i="1"/>
  <c r="AC1988" i="1"/>
  <c r="AI1988" i="1"/>
  <c r="AN1988" i="1"/>
  <c r="AE1427" i="1"/>
  <c r="Z722" i="1"/>
  <c r="AD722" i="1"/>
  <c r="AH722" i="1"/>
  <c r="AL722" i="1"/>
  <c r="AB722" i="1"/>
  <c r="AG722" i="1"/>
  <c r="AM722" i="1"/>
  <c r="AC722" i="1"/>
  <c r="AI722" i="1"/>
  <c r="AN722" i="1"/>
  <c r="AE46" i="1"/>
  <c r="Z917" i="1"/>
  <c r="AD917" i="1"/>
  <c r="AH917" i="1"/>
  <c r="AL917" i="1"/>
  <c r="AB917" i="1"/>
  <c r="AG917" i="1"/>
  <c r="AM917" i="1"/>
  <c r="AC917" i="1"/>
  <c r="AI917" i="1"/>
  <c r="AN917" i="1"/>
  <c r="AE80" i="1"/>
  <c r="Z1689" i="1"/>
  <c r="AD1689" i="1"/>
  <c r="AH1689" i="1"/>
  <c r="AL1689" i="1"/>
  <c r="AB1689" i="1"/>
  <c r="AG1689" i="1"/>
  <c r="AM1689" i="1"/>
  <c r="AC1689" i="1"/>
  <c r="AI1689" i="1"/>
  <c r="AN1689" i="1"/>
  <c r="AE1208" i="1"/>
  <c r="Z1818" i="1"/>
  <c r="AD1818" i="1"/>
  <c r="AH1818" i="1"/>
  <c r="AL1818" i="1"/>
  <c r="AB1818" i="1"/>
  <c r="AG1818" i="1"/>
  <c r="AM1818" i="1"/>
  <c r="AC1818" i="1"/>
  <c r="AI1818" i="1"/>
  <c r="AN1818" i="1"/>
  <c r="AE861" i="1"/>
  <c r="Z830" i="1"/>
  <c r="AD830" i="1"/>
  <c r="AH830" i="1"/>
  <c r="AL830" i="1"/>
  <c r="AB830" i="1"/>
  <c r="AG830" i="1"/>
  <c r="AM830" i="1"/>
  <c r="AC830" i="1"/>
  <c r="AI830" i="1"/>
  <c r="AN830" i="1"/>
  <c r="AE691" i="1"/>
  <c r="Z156" i="1"/>
  <c r="AD156" i="1"/>
  <c r="AH156" i="1"/>
  <c r="AL156" i="1"/>
  <c r="AB156" i="1"/>
  <c r="AG156" i="1"/>
  <c r="AM156" i="1"/>
  <c r="AC156" i="1"/>
  <c r="AI156" i="1"/>
  <c r="AN156" i="1"/>
  <c r="AE494" i="1"/>
  <c r="Z1143" i="1"/>
  <c r="AD1143" i="1"/>
  <c r="AH1143" i="1"/>
  <c r="AL1143" i="1"/>
  <c r="AB1143" i="1"/>
  <c r="AG1143" i="1"/>
  <c r="AM1143" i="1"/>
  <c r="AC1143" i="1"/>
  <c r="AI1143" i="1"/>
  <c r="AN1143" i="1"/>
  <c r="AE854" i="1"/>
  <c r="Z2006" i="1"/>
  <c r="AD2006" i="1"/>
  <c r="AH2006" i="1"/>
  <c r="AL2006" i="1"/>
  <c r="AB2006" i="1"/>
  <c r="AG2006" i="1"/>
  <c r="AM2006" i="1"/>
  <c r="AC2006" i="1"/>
  <c r="AI2006" i="1"/>
  <c r="AN2006" i="1"/>
  <c r="AE1212" i="1"/>
  <c r="Z61" i="1"/>
  <c r="AD61" i="1"/>
  <c r="AH61" i="1"/>
  <c r="AL61" i="1"/>
  <c r="AB61" i="1"/>
  <c r="AG61" i="1"/>
  <c r="AM61" i="1"/>
  <c r="AC61" i="1"/>
  <c r="AI61" i="1"/>
  <c r="AN61" i="1"/>
  <c r="AE975" i="1"/>
  <c r="Z462" i="1"/>
  <c r="AD462" i="1"/>
  <c r="AH462" i="1"/>
  <c r="AL462" i="1"/>
  <c r="AB462" i="1"/>
  <c r="AG462" i="1"/>
  <c r="AM462" i="1"/>
  <c r="AC462" i="1"/>
  <c r="AI462" i="1"/>
  <c r="AN462" i="1"/>
  <c r="AE787" i="1"/>
  <c r="Z1677" i="1"/>
  <c r="AD1677" i="1"/>
  <c r="AH1677" i="1"/>
  <c r="AL1677" i="1"/>
  <c r="AB1677" i="1"/>
  <c r="AG1677" i="1"/>
  <c r="AM1677" i="1"/>
  <c r="AC1677" i="1"/>
  <c r="AI1677" i="1"/>
  <c r="AN1677" i="1"/>
  <c r="AE347" i="1"/>
  <c r="Z1710" i="1"/>
  <c r="AD1710" i="1"/>
  <c r="AH1710" i="1"/>
  <c r="AL1710" i="1"/>
  <c r="AB1710" i="1"/>
  <c r="AG1710" i="1"/>
  <c r="AM1710" i="1"/>
  <c r="AC1710" i="1"/>
  <c r="AI1710" i="1"/>
  <c r="AN1710" i="1"/>
  <c r="AE2046" i="1"/>
  <c r="Z204" i="1"/>
  <c r="AD204" i="1"/>
  <c r="AH204" i="1"/>
  <c r="AL204" i="1"/>
  <c r="AB204" i="1"/>
  <c r="AG204" i="1"/>
  <c r="AM204" i="1"/>
  <c r="AC204" i="1"/>
  <c r="AI204" i="1"/>
  <c r="AN204" i="1"/>
  <c r="AE219" i="1"/>
  <c r="Z1848" i="1"/>
  <c r="AD1848" i="1"/>
  <c r="AH1848" i="1"/>
  <c r="AL1848" i="1"/>
  <c r="AB1848" i="1"/>
  <c r="AG1848" i="1"/>
  <c r="AM1848" i="1"/>
  <c r="AC1848" i="1"/>
  <c r="AI1848" i="1"/>
  <c r="AN1848" i="1"/>
  <c r="AE1179" i="1"/>
  <c r="Z534" i="1"/>
  <c r="AD534" i="1"/>
  <c r="AH534" i="1"/>
  <c r="AL534" i="1"/>
  <c r="AB534" i="1"/>
  <c r="AG534" i="1"/>
  <c r="AM534" i="1"/>
  <c r="AC534" i="1"/>
  <c r="AI534" i="1"/>
  <c r="AN534" i="1"/>
  <c r="AE1168" i="1"/>
  <c r="Z1007" i="1"/>
  <c r="AD1007" i="1"/>
  <c r="AH1007" i="1"/>
  <c r="AL1007" i="1"/>
  <c r="AB1007" i="1"/>
  <c r="AG1007" i="1"/>
  <c r="AM1007" i="1"/>
  <c r="AC1007" i="1"/>
  <c r="AI1007" i="1"/>
  <c r="AN1007" i="1"/>
  <c r="AE880" i="1"/>
  <c r="Z1914" i="1"/>
  <c r="AD1914" i="1"/>
  <c r="AH1914" i="1"/>
  <c r="AL1914" i="1"/>
  <c r="AB1914" i="1"/>
  <c r="AG1914" i="1"/>
  <c r="AM1914" i="1"/>
  <c r="AC1914" i="1"/>
  <c r="AI1914" i="1"/>
  <c r="AN1914" i="1"/>
  <c r="AE2063" i="1"/>
  <c r="Z1541" i="1"/>
  <c r="AD1541" i="1"/>
  <c r="AH1541" i="1"/>
  <c r="AL1541" i="1"/>
  <c r="AB1541" i="1"/>
  <c r="AG1541" i="1"/>
  <c r="AM1541" i="1"/>
  <c r="AC1541" i="1"/>
  <c r="AI1541" i="1"/>
  <c r="AN1541" i="1"/>
  <c r="AE1455" i="1"/>
  <c r="Z2015" i="1"/>
  <c r="AD2015" i="1"/>
  <c r="AH2015" i="1"/>
  <c r="AL2015" i="1"/>
  <c r="AB2015" i="1"/>
  <c r="AG2015" i="1"/>
  <c r="AM2015" i="1"/>
  <c r="AC2015" i="1"/>
  <c r="AI2015" i="1"/>
  <c r="AN2015" i="1"/>
  <c r="AE1852" i="1"/>
  <c r="Z2026" i="1"/>
  <c r="AD2026" i="1"/>
  <c r="AH2026" i="1"/>
  <c r="AL2026" i="1"/>
  <c r="AB2026" i="1"/>
  <c r="AG2026" i="1"/>
  <c r="AM2026" i="1"/>
  <c r="AC2026" i="1"/>
  <c r="AI2026" i="1"/>
  <c r="AN2026" i="1"/>
  <c r="AE970" i="1"/>
  <c r="Z187" i="1"/>
  <c r="AD187" i="1"/>
  <c r="AH187" i="1"/>
  <c r="AL187" i="1"/>
  <c r="AB187" i="1"/>
  <c r="AG187" i="1"/>
  <c r="AM187" i="1"/>
  <c r="AC187" i="1"/>
  <c r="AI187" i="1"/>
  <c r="AN187" i="1"/>
  <c r="AE1443" i="1"/>
  <c r="Z1433" i="1"/>
  <c r="AD1433" i="1"/>
  <c r="AH1433" i="1"/>
  <c r="AL1433" i="1"/>
  <c r="AB1433" i="1"/>
  <c r="AG1433" i="1"/>
  <c r="AM1433" i="1"/>
  <c r="AC1433" i="1"/>
  <c r="AI1433" i="1"/>
  <c r="AN1433" i="1"/>
  <c r="AE1483" i="1"/>
  <c r="Z1707" i="1"/>
  <c r="AD1707" i="1"/>
  <c r="AH1707" i="1"/>
  <c r="AL1707" i="1"/>
  <c r="AB1707" i="1"/>
  <c r="AG1707" i="1"/>
  <c r="AM1707" i="1"/>
  <c r="AC1707" i="1"/>
  <c r="AI1707" i="1"/>
  <c r="AN1707" i="1"/>
  <c r="AE1268" i="1"/>
  <c r="Z1382" i="1"/>
  <c r="AD1382" i="1"/>
  <c r="AH1382" i="1"/>
  <c r="AL1382" i="1"/>
  <c r="AB1382" i="1"/>
  <c r="AG1382" i="1"/>
  <c r="AM1382" i="1"/>
  <c r="AC1382" i="1"/>
  <c r="AI1382" i="1"/>
  <c r="AN1382" i="1"/>
  <c r="AE97" i="1"/>
  <c r="Z485" i="1"/>
  <c r="AD485" i="1"/>
  <c r="AH485" i="1"/>
  <c r="AL485" i="1"/>
  <c r="AB485" i="1"/>
  <c r="AG485" i="1"/>
  <c r="AM485" i="1"/>
  <c r="AC485" i="1"/>
  <c r="AI485" i="1"/>
  <c r="AN485" i="1"/>
  <c r="AE812" i="1"/>
  <c r="Z634" i="1"/>
  <c r="AD634" i="1"/>
  <c r="AH634" i="1"/>
  <c r="AL634" i="1"/>
  <c r="AB634" i="1"/>
  <c r="AG634" i="1"/>
  <c r="AM634" i="1"/>
  <c r="AC634" i="1"/>
  <c r="AI634" i="1"/>
  <c r="AN634" i="1"/>
  <c r="AE501" i="1"/>
  <c r="Z20" i="1"/>
  <c r="AD20" i="1"/>
  <c r="AH20" i="1"/>
  <c r="AL20" i="1"/>
  <c r="AB20" i="1"/>
  <c r="AG20" i="1"/>
  <c r="AM20" i="1"/>
  <c r="AC20" i="1"/>
  <c r="AI20" i="1"/>
  <c r="AN20" i="1"/>
  <c r="AE22" i="1"/>
  <c r="Z1308" i="1"/>
  <c r="AD1308" i="1"/>
  <c r="AH1308" i="1"/>
  <c r="AL1308" i="1"/>
  <c r="AB1308" i="1"/>
  <c r="AG1308" i="1"/>
  <c r="AM1308" i="1"/>
  <c r="AC1308" i="1"/>
  <c r="AI1308" i="1"/>
  <c r="AN1308" i="1"/>
  <c r="AE876" i="1"/>
  <c r="Z1685" i="1"/>
  <c r="AD1685" i="1"/>
  <c r="AH1685" i="1"/>
  <c r="AL1685" i="1"/>
  <c r="AB1685" i="1"/>
  <c r="AG1685" i="1"/>
  <c r="AM1685" i="1"/>
  <c r="AC1685" i="1"/>
  <c r="AI1685" i="1"/>
  <c r="AN1685" i="1"/>
  <c r="AE1041" i="1"/>
  <c r="Z715" i="1"/>
  <c r="AD715" i="1"/>
  <c r="AH715" i="1"/>
  <c r="AL715" i="1"/>
  <c r="AB715" i="1"/>
  <c r="AG715" i="1"/>
  <c r="AM715" i="1"/>
  <c r="AC715" i="1"/>
  <c r="AI715" i="1"/>
  <c r="AN715" i="1"/>
  <c r="AE451" i="1"/>
  <c r="Z701" i="1"/>
  <c r="AD701" i="1"/>
  <c r="AH701" i="1"/>
  <c r="AL701" i="1"/>
  <c r="AB701" i="1"/>
  <c r="AG701" i="1"/>
  <c r="AM701" i="1"/>
  <c r="AC701" i="1"/>
  <c r="AI701" i="1"/>
  <c r="AN701" i="1"/>
  <c r="AE1522" i="1"/>
  <c r="Z196" i="1"/>
  <c r="AD196" i="1"/>
  <c r="AH196" i="1"/>
  <c r="AL196" i="1"/>
  <c r="AB196" i="1"/>
  <c r="AG196" i="1"/>
  <c r="AM196" i="1"/>
  <c r="AC196" i="1"/>
  <c r="AI196" i="1"/>
  <c r="AN196" i="1"/>
  <c r="AE392" i="1"/>
  <c r="Z1879" i="1"/>
  <c r="AD1879" i="1"/>
  <c r="AH1879" i="1"/>
  <c r="AL1879" i="1"/>
  <c r="AB1879" i="1"/>
  <c r="AG1879" i="1"/>
  <c r="AM1879" i="1"/>
  <c r="AC1879" i="1"/>
  <c r="AI1879" i="1"/>
  <c r="AN1879" i="1"/>
  <c r="AE811" i="1"/>
  <c r="Z1669" i="1"/>
  <c r="AD1669" i="1"/>
  <c r="AH1669" i="1"/>
  <c r="AL1669" i="1"/>
  <c r="AB1669" i="1"/>
  <c r="AG1669" i="1"/>
  <c r="AM1669" i="1"/>
  <c r="AC1669" i="1"/>
  <c r="AI1669" i="1"/>
  <c r="AN1669" i="1"/>
  <c r="AE995" i="1"/>
  <c r="Z1027" i="1"/>
  <c r="AD1027" i="1"/>
  <c r="AH1027" i="1"/>
  <c r="AL1027" i="1"/>
  <c r="AB1027" i="1"/>
  <c r="AG1027" i="1"/>
  <c r="AM1027" i="1"/>
  <c r="AC1027" i="1"/>
  <c r="AI1027" i="1"/>
  <c r="AN1027" i="1"/>
  <c r="AE290" i="1"/>
  <c r="Z680" i="1"/>
  <c r="AD680" i="1"/>
  <c r="AH680" i="1"/>
  <c r="AL680" i="1"/>
  <c r="AB680" i="1"/>
  <c r="AG680" i="1"/>
  <c r="AM680" i="1"/>
  <c r="AC680" i="1"/>
  <c r="AI680" i="1"/>
  <c r="AN680" i="1"/>
  <c r="AE470" i="1"/>
  <c r="Z974" i="1"/>
  <c r="AD974" i="1"/>
  <c r="AH974" i="1"/>
  <c r="AL974" i="1"/>
  <c r="AB974" i="1"/>
  <c r="AG974" i="1"/>
  <c r="AM974" i="1"/>
  <c r="AC974" i="1"/>
  <c r="AI974" i="1"/>
  <c r="AN974" i="1"/>
  <c r="AE409" i="1"/>
  <c r="Z484" i="1"/>
  <c r="AD484" i="1"/>
  <c r="AH484" i="1"/>
  <c r="AL484" i="1"/>
  <c r="AB484" i="1"/>
  <c r="AG484" i="1"/>
  <c r="AM484" i="1"/>
  <c r="AC484" i="1"/>
  <c r="AI484" i="1"/>
  <c r="AN484" i="1"/>
  <c r="AE1930" i="1"/>
  <c r="Z1165" i="1"/>
  <c r="AD1165" i="1"/>
  <c r="AH1165" i="1"/>
  <c r="AL1165" i="1"/>
  <c r="AB1165" i="1"/>
  <c r="AG1165" i="1"/>
  <c r="AM1165" i="1"/>
  <c r="AC1165" i="1"/>
  <c r="AI1165" i="1"/>
  <c r="AN1165" i="1"/>
  <c r="AE1207" i="1"/>
  <c r="Z163" i="1"/>
  <c r="AD163" i="1"/>
  <c r="AH163" i="1"/>
  <c r="AL163" i="1"/>
  <c r="AB163" i="1"/>
  <c r="AG163" i="1"/>
  <c r="AM163" i="1"/>
  <c r="AC163" i="1"/>
  <c r="AI163" i="1"/>
  <c r="AN163" i="1"/>
  <c r="AE194" i="1"/>
  <c r="Z373" i="1"/>
  <c r="AD373" i="1"/>
  <c r="AH373" i="1"/>
  <c r="AL373" i="1"/>
  <c r="AB373" i="1"/>
  <c r="AG373" i="1"/>
  <c r="AM373" i="1"/>
  <c r="AC373" i="1"/>
  <c r="AI373" i="1"/>
  <c r="AN373" i="1"/>
  <c r="AE841" i="1"/>
  <c r="Z1016" i="1"/>
  <c r="AD1016" i="1"/>
  <c r="AH1016" i="1"/>
  <c r="AL1016" i="1"/>
  <c r="AB1016" i="1"/>
  <c r="AG1016" i="1"/>
  <c r="AM1016" i="1"/>
  <c r="AC1016" i="1"/>
  <c r="AI1016" i="1"/>
  <c r="AN1016" i="1"/>
  <c r="AE1607" i="1"/>
  <c r="Z2017" i="1"/>
  <c r="AD2017" i="1"/>
  <c r="AH2017" i="1"/>
  <c r="AL2017" i="1"/>
  <c r="AB2017" i="1"/>
  <c r="AG2017" i="1"/>
  <c r="AM2017" i="1"/>
  <c r="AC2017" i="1"/>
  <c r="AI2017" i="1"/>
  <c r="AN2017" i="1"/>
  <c r="AE1076" i="1"/>
  <c r="Z1125" i="1"/>
  <c r="AD1125" i="1"/>
  <c r="AH1125" i="1"/>
  <c r="AL1125" i="1"/>
  <c r="AB1125" i="1"/>
  <c r="AG1125" i="1"/>
  <c r="AM1125" i="1"/>
  <c r="AC1125" i="1"/>
  <c r="AI1125" i="1"/>
  <c r="AN1125" i="1"/>
  <c r="AE360" i="1"/>
  <c r="Z2079" i="1"/>
  <c r="AD2079" i="1"/>
  <c r="AH2079" i="1"/>
  <c r="AL2079" i="1"/>
  <c r="AB2079" i="1"/>
  <c r="AG2079" i="1"/>
  <c r="AM2079" i="1"/>
  <c r="AC2079" i="1"/>
  <c r="AI2079" i="1"/>
  <c r="AN2079" i="1"/>
  <c r="AE1002" i="1"/>
  <c r="Z1474" i="1"/>
  <c r="AD1474" i="1"/>
  <c r="AH1474" i="1"/>
  <c r="AL1474" i="1"/>
  <c r="AB1474" i="1"/>
  <c r="AG1474" i="1"/>
  <c r="AM1474" i="1"/>
  <c r="AC1474" i="1"/>
  <c r="AI1474" i="1"/>
  <c r="AN1474" i="1"/>
  <c r="AE255" i="1"/>
  <c r="Z164" i="1"/>
  <c r="AD164" i="1"/>
  <c r="AH164" i="1"/>
  <c r="AL164" i="1"/>
  <c r="AB164" i="1"/>
  <c r="AG164" i="1"/>
  <c r="AM164" i="1"/>
  <c r="AC164" i="1"/>
  <c r="AI164" i="1"/>
  <c r="AN164" i="1"/>
  <c r="AE54" i="1"/>
  <c r="Z1187" i="1"/>
  <c r="AD1187" i="1"/>
  <c r="AH1187" i="1"/>
  <c r="AL1187" i="1"/>
  <c r="AB1187" i="1"/>
  <c r="AG1187" i="1"/>
  <c r="AM1187" i="1"/>
  <c r="AC1187" i="1"/>
  <c r="AI1187" i="1"/>
  <c r="AN1187" i="1"/>
  <c r="AE76" i="1"/>
  <c r="Z942" i="1"/>
  <c r="AD942" i="1"/>
  <c r="AH942" i="1"/>
  <c r="AL942" i="1"/>
  <c r="AB942" i="1"/>
  <c r="AG942" i="1"/>
  <c r="AM942" i="1"/>
  <c r="AC942" i="1"/>
  <c r="AI942" i="1"/>
  <c r="AN942" i="1"/>
  <c r="AE649" i="1"/>
  <c r="Z1979" i="1"/>
  <c r="AD1979" i="1"/>
  <c r="AH1979" i="1"/>
  <c r="AL1979" i="1"/>
  <c r="AB1979" i="1"/>
  <c r="AG1979" i="1"/>
  <c r="AM1979" i="1"/>
  <c r="AC1979" i="1"/>
  <c r="AI1979" i="1"/>
  <c r="AN1979" i="1"/>
  <c r="AE1563" i="1"/>
  <c r="Z1000" i="1"/>
  <c r="AD1000" i="1"/>
  <c r="AH1000" i="1"/>
  <c r="AL1000" i="1"/>
  <c r="AB1000" i="1"/>
  <c r="AG1000" i="1"/>
  <c r="AM1000" i="1"/>
  <c r="AC1000" i="1"/>
  <c r="AI1000" i="1"/>
  <c r="AN1000" i="1"/>
  <c r="AE1391" i="1"/>
  <c r="Z1278" i="1"/>
  <c r="AD1278" i="1"/>
  <c r="AH1278" i="1"/>
  <c r="AL1278" i="1"/>
  <c r="AB1278" i="1"/>
  <c r="AG1278" i="1"/>
  <c r="AM1278" i="1"/>
  <c r="AC1278" i="1"/>
  <c r="AI1278" i="1"/>
  <c r="AN1278" i="1"/>
  <c r="AE391" i="1"/>
  <c r="Z319" i="1"/>
  <c r="AD319" i="1"/>
  <c r="AH319" i="1"/>
  <c r="AL319" i="1"/>
  <c r="AB319" i="1"/>
  <c r="AG319" i="1"/>
  <c r="AM319" i="1"/>
  <c r="AC319" i="1"/>
  <c r="AI319" i="1"/>
  <c r="AN319" i="1"/>
  <c r="AE475" i="1"/>
  <c r="Z892" i="1"/>
  <c r="AD892" i="1"/>
  <c r="AH892" i="1"/>
  <c r="AL892" i="1"/>
  <c r="AB892" i="1"/>
  <c r="AG892" i="1"/>
  <c r="AM892" i="1"/>
  <c r="AC892" i="1"/>
  <c r="AI892" i="1"/>
  <c r="AN892" i="1"/>
  <c r="AE1304" i="1"/>
  <c r="Z1413" i="1"/>
  <c r="AD1413" i="1"/>
  <c r="AH1413" i="1"/>
  <c r="AL1413" i="1"/>
  <c r="AB1413" i="1"/>
  <c r="AG1413" i="1"/>
  <c r="AM1413" i="1"/>
  <c r="AC1413" i="1"/>
  <c r="AI1413" i="1"/>
  <c r="AN1413" i="1"/>
  <c r="AE2059" i="1"/>
  <c r="Z2040" i="1"/>
  <c r="AD2040" i="1"/>
  <c r="AH2040" i="1"/>
  <c r="AL2040" i="1"/>
  <c r="AB2040" i="1"/>
  <c r="AG2040" i="1"/>
  <c r="AM2040" i="1"/>
  <c r="AC2040" i="1"/>
  <c r="AI2040" i="1"/>
  <c r="AN2040" i="1"/>
  <c r="AE2049" i="1"/>
  <c r="Z569" i="1"/>
  <c r="AD569" i="1"/>
  <c r="AH569" i="1"/>
  <c r="AL569" i="1"/>
  <c r="AB569" i="1"/>
  <c r="AG569" i="1"/>
  <c r="AM569" i="1"/>
  <c r="AC569" i="1"/>
  <c r="AI569" i="1"/>
  <c r="AN569" i="1"/>
  <c r="AE1850" i="1"/>
  <c r="Z1893" i="1"/>
  <c r="AD1893" i="1"/>
  <c r="AH1893" i="1"/>
  <c r="AL1893" i="1"/>
  <c r="AB1893" i="1"/>
  <c r="AG1893" i="1"/>
  <c r="AM1893" i="1"/>
  <c r="AC1893" i="1"/>
  <c r="AI1893" i="1"/>
  <c r="AN1893" i="1"/>
  <c r="AE730" i="1"/>
  <c r="Z299" i="1"/>
  <c r="AD299" i="1"/>
  <c r="AH299" i="1"/>
  <c r="AL299" i="1"/>
  <c r="AB299" i="1"/>
  <c r="AG299" i="1"/>
  <c r="AM299" i="1"/>
  <c r="AC299" i="1"/>
  <c r="AI299" i="1"/>
  <c r="AN299" i="1"/>
  <c r="AE578" i="1"/>
  <c r="Z1221" i="1"/>
  <c r="AD1221" i="1"/>
  <c r="AH1221" i="1"/>
  <c r="AL1221" i="1"/>
  <c r="AB1221" i="1"/>
  <c r="AG1221" i="1"/>
  <c r="AM1221" i="1"/>
  <c r="AC1221" i="1"/>
  <c r="AI1221" i="1"/>
  <c r="AN1221" i="1"/>
  <c r="AE1778" i="1"/>
  <c r="Z104" i="1"/>
  <c r="AD104" i="1"/>
  <c r="AH104" i="1"/>
  <c r="AL104" i="1"/>
  <c r="AB104" i="1"/>
  <c r="AG104" i="1"/>
  <c r="AM104" i="1"/>
  <c r="AC104" i="1"/>
  <c r="AI104" i="1"/>
  <c r="AN104" i="1"/>
  <c r="AE500" i="1"/>
  <c r="Z415" i="1"/>
  <c r="AD415" i="1"/>
  <c r="AH415" i="1"/>
  <c r="AL415" i="1"/>
  <c r="AB415" i="1"/>
  <c r="AG415" i="1"/>
  <c r="AM415" i="1"/>
  <c r="AC415" i="1"/>
  <c r="AI415" i="1"/>
  <c r="AN415" i="1"/>
  <c r="AE1807" i="1"/>
  <c r="Z1473" i="1"/>
  <c r="AD1473" i="1"/>
  <c r="AH1473" i="1"/>
  <c r="AL1473" i="1"/>
  <c r="AB1473" i="1"/>
  <c r="AG1473" i="1"/>
  <c r="AM1473" i="1"/>
  <c r="AC1473" i="1"/>
  <c r="AI1473" i="1"/>
  <c r="AN1473" i="1"/>
  <c r="AE1732" i="1"/>
  <c r="Z1173" i="1"/>
  <c r="AD1173" i="1"/>
  <c r="AH1173" i="1"/>
  <c r="AL1173" i="1"/>
  <c r="AB1173" i="1"/>
  <c r="AG1173" i="1"/>
  <c r="AM1173" i="1"/>
  <c r="AC1173" i="1"/>
  <c r="AI1173" i="1"/>
  <c r="AN1173" i="1"/>
  <c r="AE1090" i="1"/>
  <c r="Z432" i="1"/>
  <c r="AD432" i="1"/>
  <c r="AH432" i="1"/>
  <c r="AL432" i="1"/>
  <c r="AB432" i="1"/>
  <c r="AG432" i="1"/>
  <c r="AM432" i="1"/>
  <c r="AC432" i="1"/>
  <c r="AI432" i="1"/>
  <c r="AN432" i="1"/>
  <c r="AE1943" i="1"/>
  <c r="Z543" i="1"/>
  <c r="AD543" i="1"/>
  <c r="AH543" i="1"/>
  <c r="AL543" i="1"/>
  <c r="AB543" i="1"/>
  <c r="AG543" i="1"/>
  <c r="AM543" i="1"/>
  <c r="AC543" i="1"/>
  <c r="AI543" i="1"/>
  <c r="AN543" i="1"/>
  <c r="AE1755" i="1"/>
  <c r="Z1534" i="1"/>
  <c r="AD1534" i="1"/>
  <c r="AH1534" i="1"/>
  <c r="AL1534" i="1"/>
  <c r="AB1534" i="1"/>
  <c r="AG1534" i="1"/>
  <c r="AM1534" i="1"/>
  <c r="AC1534" i="1"/>
  <c r="AI1534" i="1"/>
  <c r="AN1534" i="1"/>
  <c r="AE920" i="1"/>
  <c r="Z1812" i="1"/>
  <c r="AD1812" i="1"/>
  <c r="AH1812" i="1"/>
  <c r="AL1812" i="1"/>
  <c r="AB1812" i="1"/>
  <c r="AG1812" i="1"/>
  <c r="AM1812" i="1"/>
  <c r="AC1812" i="1"/>
  <c r="AI1812" i="1"/>
  <c r="AN1812" i="1"/>
  <c r="AE810" i="1"/>
  <c r="Z809" i="1"/>
  <c r="AD809" i="1"/>
  <c r="AH809" i="1"/>
  <c r="AL809" i="1"/>
  <c r="AB809" i="1"/>
  <c r="AG809" i="1"/>
  <c r="AM809" i="1"/>
  <c r="AC809" i="1"/>
  <c r="AI809" i="1"/>
  <c r="AN809" i="1"/>
  <c r="AE482" i="1"/>
  <c r="Z324" i="1"/>
  <c r="AD324" i="1"/>
  <c r="AH324" i="1"/>
  <c r="AL324" i="1"/>
  <c r="AB324" i="1"/>
  <c r="AG324" i="1"/>
  <c r="AM324" i="1"/>
  <c r="AC324" i="1"/>
  <c r="AI324" i="1"/>
  <c r="AN324" i="1"/>
  <c r="AE980" i="1"/>
  <c r="Z721" i="1"/>
  <c r="AD721" i="1"/>
  <c r="AH721" i="1"/>
  <c r="AL721" i="1"/>
  <c r="AB721" i="1"/>
  <c r="AG721" i="1"/>
  <c r="AM721" i="1"/>
  <c r="AC721" i="1"/>
  <c r="AI721" i="1"/>
  <c r="AN721" i="1"/>
  <c r="AE1415" i="1"/>
  <c r="Z1737" i="1"/>
  <c r="AD1737" i="1"/>
  <c r="AH1737" i="1"/>
  <c r="AL1737" i="1"/>
  <c r="AB1737" i="1"/>
  <c r="AG1737" i="1"/>
  <c r="AM1737" i="1"/>
  <c r="AC1737" i="1"/>
  <c r="AI1737" i="1"/>
  <c r="AN1737" i="1"/>
  <c r="AE1482" i="1"/>
  <c r="Z714" i="1"/>
  <c r="AD714" i="1"/>
  <c r="AH714" i="1"/>
  <c r="AL714" i="1"/>
  <c r="AB714" i="1"/>
  <c r="AG714" i="1"/>
  <c r="AM714" i="1"/>
  <c r="AC714" i="1"/>
  <c r="AI714" i="1"/>
  <c r="AN714" i="1"/>
  <c r="AE950" i="1"/>
  <c r="Z2047" i="1"/>
  <c r="AD2047" i="1"/>
  <c r="AH2047" i="1"/>
  <c r="AL2047" i="1"/>
  <c r="AB2047" i="1"/>
  <c r="AG2047" i="1"/>
  <c r="AM2047" i="1"/>
  <c r="AC2047" i="1"/>
  <c r="AI2047" i="1"/>
  <c r="AN2047" i="1"/>
  <c r="AE1319" i="1"/>
  <c r="Z1075" i="1"/>
  <c r="AD1075" i="1"/>
  <c r="AH1075" i="1"/>
  <c r="AL1075" i="1"/>
  <c r="AB1075" i="1"/>
  <c r="AG1075" i="1"/>
  <c r="AM1075" i="1"/>
  <c r="AC1075" i="1"/>
  <c r="AI1075" i="1"/>
  <c r="AN1075" i="1"/>
  <c r="AE268" i="1"/>
  <c r="Z1023" i="1"/>
  <c r="AD1023" i="1"/>
  <c r="AH1023" i="1"/>
  <c r="AL1023" i="1"/>
  <c r="AB1023" i="1"/>
  <c r="AG1023" i="1"/>
  <c r="AM1023" i="1"/>
  <c r="AC1023" i="1"/>
  <c r="AI1023" i="1"/>
  <c r="AN1023" i="1"/>
  <c r="AE84" i="1"/>
  <c r="Z808" i="1"/>
  <c r="AD808" i="1"/>
  <c r="AH808" i="1"/>
  <c r="AL808" i="1"/>
  <c r="AB808" i="1"/>
  <c r="AG808" i="1"/>
  <c r="AM808" i="1"/>
  <c r="AC808" i="1"/>
  <c r="AI808" i="1"/>
  <c r="AN808" i="1"/>
  <c r="AE130" i="1"/>
  <c r="Z29" i="1"/>
  <c r="AD29" i="1"/>
  <c r="AH29" i="1"/>
  <c r="AL29" i="1"/>
  <c r="AB29" i="1"/>
  <c r="AG29" i="1"/>
  <c r="AM29" i="1"/>
  <c r="AC29" i="1"/>
  <c r="AI29" i="1"/>
  <c r="AN29" i="1"/>
  <c r="AE1709" i="1"/>
  <c r="Z802" i="1"/>
  <c r="AD802" i="1"/>
  <c r="AH802" i="1"/>
  <c r="AL802" i="1"/>
  <c r="AB802" i="1"/>
  <c r="AG802" i="1"/>
  <c r="AM802" i="1"/>
  <c r="AC802" i="1"/>
  <c r="AI802" i="1"/>
  <c r="AN802" i="1"/>
  <c r="AE750" i="1"/>
  <c r="Z1035" i="1"/>
  <c r="AD1035" i="1"/>
  <c r="AH1035" i="1"/>
  <c r="AL1035" i="1"/>
  <c r="AB1035" i="1"/>
  <c r="AG1035" i="1"/>
  <c r="AM1035" i="1"/>
  <c r="AC1035" i="1"/>
  <c r="AI1035" i="1"/>
  <c r="AN1035" i="1"/>
  <c r="AE431" i="1"/>
  <c r="Z1424" i="1"/>
  <c r="AD1424" i="1"/>
  <c r="AH1424" i="1"/>
  <c r="AL1424" i="1"/>
  <c r="AB1424" i="1"/>
  <c r="AG1424" i="1"/>
  <c r="AM1424" i="1"/>
  <c r="AC1424" i="1"/>
  <c r="AI1424" i="1"/>
  <c r="AN1424" i="1"/>
  <c r="AE1372" i="1"/>
  <c r="Z82" i="1"/>
  <c r="AD82" i="1"/>
  <c r="AH82" i="1"/>
  <c r="AL82" i="1"/>
  <c r="AB82" i="1"/>
  <c r="AG82" i="1"/>
  <c r="AM82" i="1"/>
  <c r="AC82" i="1"/>
  <c r="AI82" i="1"/>
  <c r="AN82" i="1"/>
  <c r="AE1992" i="1"/>
  <c r="Z74" i="1"/>
  <c r="AD74" i="1"/>
  <c r="AH74" i="1"/>
  <c r="AL74" i="1"/>
  <c r="AB74" i="1"/>
  <c r="AG74" i="1"/>
  <c r="AM74" i="1"/>
  <c r="AC74" i="1"/>
  <c r="AI74" i="1"/>
  <c r="AN74" i="1"/>
  <c r="AE1868" i="1"/>
  <c r="Z44" i="1"/>
  <c r="AD44" i="1"/>
  <c r="AH44" i="1"/>
  <c r="AL44" i="1"/>
  <c r="AB44" i="1"/>
  <c r="AG44" i="1"/>
  <c r="AM44" i="1"/>
  <c r="AC44" i="1"/>
  <c r="AI44" i="1"/>
  <c r="AN44" i="1"/>
  <c r="AE52" i="1"/>
  <c r="Z568" i="1"/>
  <c r="AD568" i="1"/>
  <c r="AH568" i="1"/>
  <c r="AL568" i="1"/>
  <c r="AB568" i="1"/>
  <c r="AG568" i="1"/>
  <c r="AM568" i="1"/>
  <c r="AC568" i="1"/>
  <c r="AI568" i="1"/>
  <c r="AN568" i="1"/>
  <c r="AE99" i="1"/>
  <c r="Z277" i="1"/>
  <c r="AD277" i="1"/>
  <c r="AH277" i="1"/>
  <c r="AL277" i="1"/>
  <c r="AB277" i="1"/>
  <c r="AG277" i="1"/>
  <c r="AM277" i="1"/>
  <c r="AC277" i="1"/>
  <c r="AI277" i="1"/>
  <c r="AN277" i="1"/>
  <c r="AE10" i="1"/>
  <c r="Z585" i="1"/>
  <c r="AD585" i="1"/>
  <c r="AH585" i="1"/>
  <c r="AL585" i="1"/>
  <c r="AB585" i="1"/>
  <c r="AG585" i="1"/>
  <c r="AM585" i="1"/>
  <c r="AC585" i="1"/>
  <c r="AI585" i="1"/>
  <c r="AN585" i="1"/>
  <c r="AE1538" i="1"/>
  <c r="Z2057" i="1"/>
  <c r="AD2057" i="1"/>
  <c r="AH2057" i="1"/>
  <c r="AL2057" i="1"/>
  <c r="AB2057" i="1"/>
  <c r="AG2057" i="1"/>
  <c r="AM2057" i="1"/>
  <c r="AC2057" i="1"/>
  <c r="AI2057" i="1"/>
  <c r="AN2057" i="1"/>
  <c r="AE2036" i="1"/>
  <c r="Z949" i="1"/>
  <c r="AD949" i="1"/>
  <c r="AH949" i="1"/>
  <c r="AL949" i="1"/>
  <c r="AB949" i="1"/>
  <c r="AG949" i="1"/>
  <c r="AM949" i="1"/>
  <c r="AC949" i="1"/>
  <c r="AI949" i="1"/>
  <c r="AN949" i="1"/>
  <c r="AE1288" i="1"/>
  <c r="Z406" i="1"/>
  <c r="AD406" i="1"/>
  <c r="AH406" i="1"/>
  <c r="AL406" i="1"/>
  <c r="AB406" i="1"/>
  <c r="AG406" i="1"/>
  <c r="AM406" i="1"/>
  <c r="AC406" i="1"/>
  <c r="AI406" i="1"/>
  <c r="AN406" i="1"/>
  <c r="AE266" i="1"/>
  <c r="Z776" i="1"/>
  <c r="AD776" i="1"/>
  <c r="AH776" i="1"/>
  <c r="AL776" i="1"/>
  <c r="AB776" i="1"/>
  <c r="AG776" i="1"/>
  <c r="AM776" i="1"/>
  <c r="AC776" i="1"/>
  <c r="AI776" i="1"/>
  <c r="AN776" i="1"/>
  <c r="AE867" i="1"/>
  <c r="Z1510" i="1"/>
  <c r="AD1510" i="1"/>
  <c r="AH1510" i="1"/>
  <c r="AL1510" i="1"/>
  <c r="AB1510" i="1"/>
  <c r="AG1510" i="1"/>
  <c r="AM1510" i="1"/>
  <c r="AC1510" i="1"/>
  <c r="AI1510" i="1"/>
  <c r="AN1510" i="1"/>
  <c r="AE249" i="1"/>
  <c r="Z131" i="1"/>
  <c r="AD131" i="1"/>
  <c r="AH131" i="1"/>
  <c r="AL131" i="1"/>
  <c r="AB131" i="1"/>
  <c r="AG131" i="1"/>
  <c r="AM131" i="1"/>
  <c r="AC131" i="1"/>
  <c r="AI131" i="1"/>
  <c r="AN131" i="1"/>
  <c r="AE92" i="1"/>
  <c r="Z66" i="1"/>
  <c r="AD66" i="1"/>
  <c r="AH66" i="1"/>
  <c r="AL66" i="1"/>
  <c r="AB66" i="1"/>
  <c r="AG66" i="1"/>
  <c r="AM66" i="1"/>
  <c r="AC66" i="1"/>
  <c r="AI66" i="1"/>
  <c r="AN66" i="1"/>
  <c r="AE1201" i="1"/>
  <c r="Z1547" i="1"/>
  <c r="AD1547" i="1"/>
  <c r="AH1547" i="1"/>
  <c r="AL1547" i="1"/>
  <c r="AB1547" i="1"/>
  <c r="AG1547" i="1"/>
  <c r="AM1547" i="1"/>
  <c r="AC1547" i="1"/>
  <c r="AI1547" i="1"/>
  <c r="AN1547" i="1"/>
  <c r="AE1900" i="1"/>
  <c r="Z1870" i="1"/>
  <c r="AD1870" i="1"/>
  <c r="AH1870" i="1"/>
  <c r="AL1870" i="1"/>
  <c r="AB1870" i="1"/>
  <c r="AG1870" i="1"/>
  <c r="AM1870" i="1"/>
  <c r="AC1870" i="1"/>
  <c r="AI1870" i="1"/>
  <c r="AN1870" i="1"/>
  <c r="AE542" i="1"/>
  <c r="Z807" i="1"/>
  <c r="AD807" i="1"/>
  <c r="AH807" i="1"/>
  <c r="AL807" i="1"/>
  <c r="AB807" i="1"/>
  <c r="AG807" i="1"/>
  <c r="AM807" i="1"/>
  <c r="AC807" i="1"/>
  <c r="AI807" i="1"/>
  <c r="AN807" i="1"/>
  <c r="AE386" i="1"/>
  <c r="Z298" i="1"/>
  <c r="AD298" i="1"/>
  <c r="AH298" i="1"/>
  <c r="AL298" i="1"/>
  <c r="AB298" i="1"/>
  <c r="AG298" i="1"/>
  <c r="AM298" i="1"/>
  <c r="AC298" i="1"/>
  <c r="AI298" i="1"/>
  <c r="AN298" i="1"/>
  <c r="AE388" i="1"/>
  <c r="Z239" i="1"/>
  <c r="AD239" i="1"/>
  <c r="AH239" i="1"/>
  <c r="AL239" i="1"/>
  <c r="AB239" i="1"/>
  <c r="AG239" i="1"/>
  <c r="AM239" i="1"/>
  <c r="AC239" i="1"/>
  <c r="AI239" i="1"/>
  <c r="AN239" i="1"/>
  <c r="AE563" i="1"/>
  <c r="Z1081" i="1"/>
  <c r="AD1081" i="1"/>
  <c r="AH1081" i="1"/>
  <c r="AL1081" i="1"/>
  <c r="AB1081" i="1"/>
  <c r="AG1081" i="1"/>
  <c r="AM1081" i="1"/>
  <c r="AC1081" i="1"/>
  <c r="AI1081" i="1"/>
  <c r="AN1081" i="1"/>
  <c r="AE172" i="1"/>
  <c r="Z1371" i="1"/>
  <c r="AD1371" i="1"/>
  <c r="AH1371" i="1"/>
  <c r="AL1371" i="1"/>
  <c r="AB1371" i="1"/>
  <c r="AG1371" i="1"/>
  <c r="AM1371" i="1"/>
  <c r="AC1371" i="1"/>
  <c r="AI1371" i="1"/>
  <c r="AN1371" i="1"/>
  <c r="AE632" i="1"/>
  <c r="Z2056" i="1"/>
  <c r="AD2056" i="1"/>
  <c r="AH2056" i="1"/>
  <c r="AL2056" i="1"/>
  <c r="AB2056" i="1"/>
  <c r="AG2056" i="1"/>
  <c r="AM2056" i="1"/>
  <c r="AC2056" i="1"/>
  <c r="AI2056" i="1"/>
  <c r="AN2056" i="1"/>
  <c r="AE688" i="1"/>
  <c r="Z1230" i="1"/>
  <c r="AD1230" i="1"/>
  <c r="AH1230" i="1"/>
  <c r="AL1230" i="1"/>
  <c r="AB1230" i="1"/>
  <c r="AG1230" i="1"/>
  <c r="AM1230" i="1"/>
  <c r="AC1230" i="1"/>
  <c r="AI1230" i="1"/>
  <c r="AN1230" i="1"/>
  <c r="AE631" i="1"/>
  <c r="Z337" i="1"/>
  <c r="AD337" i="1"/>
  <c r="AH337" i="1"/>
  <c r="AL337" i="1"/>
  <c r="AB337" i="1"/>
  <c r="AG337" i="1"/>
  <c r="AM337" i="1"/>
  <c r="AC337" i="1"/>
  <c r="AI337" i="1"/>
  <c r="AN337" i="1"/>
  <c r="AE1936" i="1"/>
  <c r="Z2082" i="1"/>
  <c r="AD2082" i="1"/>
  <c r="AH2082" i="1"/>
  <c r="AL2082" i="1"/>
  <c r="AB2082" i="1"/>
  <c r="AG2082" i="1"/>
  <c r="AM2082" i="1"/>
  <c r="AC2082" i="1"/>
  <c r="AI2082" i="1"/>
  <c r="AN2082" i="1"/>
  <c r="AE161" i="1"/>
  <c r="Z1760" i="1"/>
  <c r="AD1760" i="1"/>
  <c r="AH1760" i="1"/>
  <c r="AL1760" i="1"/>
  <c r="AB1760" i="1"/>
  <c r="AG1760" i="1"/>
  <c r="AM1760" i="1"/>
  <c r="AC1760" i="1"/>
  <c r="AI1760" i="1"/>
  <c r="AN1760" i="1"/>
  <c r="AE1902" i="1"/>
  <c r="Z339" i="1"/>
  <c r="AD339" i="1"/>
  <c r="AH339" i="1"/>
  <c r="AL339" i="1"/>
  <c r="AB339" i="1"/>
  <c r="AG339" i="1"/>
  <c r="AM339" i="1"/>
  <c r="AC339" i="1"/>
  <c r="AI339" i="1"/>
  <c r="AN339" i="1"/>
  <c r="AE1746" i="1"/>
  <c r="Z2032" i="1"/>
  <c r="AD2032" i="1"/>
  <c r="AH2032" i="1"/>
  <c r="AL2032" i="1"/>
  <c r="AB2032" i="1"/>
  <c r="AG2032" i="1"/>
  <c r="AM2032" i="1"/>
  <c r="AC2032" i="1"/>
  <c r="AI2032" i="1"/>
  <c r="AN2032" i="1"/>
  <c r="AE712" i="1"/>
  <c r="Z511" i="1"/>
  <c r="AD511" i="1"/>
  <c r="AH511" i="1"/>
  <c r="AL511" i="1"/>
  <c r="AB511" i="1"/>
  <c r="AG511" i="1"/>
  <c r="AM511" i="1"/>
  <c r="AC511" i="1"/>
  <c r="AI511" i="1"/>
  <c r="AN511" i="1"/>
  <c r="AE2048" i="1"/>
  <c r="Z364" i="1"/>
  <c r="AD364" i="1"/>
  <c r="AH364" i="1"/>
  <c r="AL364" i="1"/>
  <c r="AB364" i="1"/>
  <c r="AG364" i="1"/>
  <c r="AM364" i="1"/>
  <c r="AC364" i="1"/>
  <c r="AI364" i="1"/>
  <c r="AN364" i="1"/>
  <c r="AE1238" i="1"/>
  <c r="Z1886" i="1"/>
  <c r="AD1886" i="1"/>
  <c r="AH1886" i="1"/>
  <c r="AL1886" i="1"/>
  <c r="AB1886" i="1"/>
  <c r="AG1886" i="1"/>
  <c r="AM1886" i="1"/>
  <c r="AC1886" i="1"/>
  <c r="AI1886" i="1"/>
  <c r="AN1886" i="1"/>
  <c r="AE853" i="1"/>
  <c r="Z1127" i="1"/>
  <c r="AD1127" i="1"/>
  <c r="AH1127" i="1"/>
  <c r="AL1127" i="1"/>
  <c r="AB1127" i="1"/>
  <c r="AG1127" i="1"/>
  <c r="AM1127" i="1"/>
  <c r="AC1127" i="1"/>
  <c r="AI1127" i="1"/>
  <c r="AN1127" i="1"/>
  <c r="AE1585" i="1"/>
  <c r="Z1456" i="1"/>
  <c r="AD1456" i="1"/>
  <c r="AH1456" i="1"/>
  <c r="AL1456" i="1"/>
  <c r="AB1456" i="1"/>
  <c r="AG1456" i="1"/>
  <c r="AM1456" i="1"/>
  <c r="AC1456" i="1"/>
  <c r="AI1456" i="1"/>
  <c r="AN1456" i="1"/>
  <c r="AE1345" i="1"/>
  <c r="Z720" i="1"/>
  <c r="AD720" i="1"/>
  <c r="AH720" i="1"/>
  <c r="AL720" i="1"/>
  <c r="AB720" i="1"/>
  <c r="AG720" i="1"/>
  <c r="AM720" i="1"/>
  <c r="AC720" i="1"/>
  <c r="AI720" i="1"/>
  <c r="AN720" i="1"/>
  <c r="AE1442" i="1"/>
  <c r="Z121" i="1"/>
  <c r="AD121" i="1"/>
  <c r="AH121" i="1"/>
  <c r="AL121" i="1"/>
  <c r="AB121" i="1"/>
  <c r="AG121" i="1"/>
  <c r="AM121" i="1"/>
  <c r="AC121" i="1"/>
  <c r="AI121" i="1"/>
  <c r="AN121" i="1"/>
  <c r="AE14" i="1"/>
  <c r="Z577" i="1"/>
  <c r="AD577" i="1"/>
  <c r="AH577" i="1"/>
  <c r="AL577" i="1"/>
  <c r="AB577" i="1"/>
  <c r="AG577" i="1"/>
  <c r="AM577" i="1"/>
  <c r="AC577" i="1"/>
  <c r="AI577" i="1"/>
  <c r="AN577" i="1"/>
  <c r="AE945" i="1"/>
  <c r="Z658" i="1"/>
  <c r="AD658" i="1"/>
  <c r="AH658" i="1"/>
  <c r="AL658" i="1"/>
  <c r="AB658" i="1"/>
  <c r="AG658" i="1"/>
  <c r="AM658" i="1"/>
  <c r="AC658" i="1"/>
  <c r="AI658" i="1"/>
  <c r="AN658" i="1"/>
  <c r="AE244" i="1"/>
  <c r="Z1540" i="1"/>
  <c r="AD1540" i="1"/>
  <c r="AH1540" i="1"/>
  <c r="AL1540" i="1"/>
  <c r="AB1540" i="1"/>
  <c r="AG1540" i="1"/>
  <c r="AM1540" i="1"/>
  <c r="AC1540" i="1"/>
  <c r="AI1540" i="1"/>
  <c r="AN1540" i="1"/>
  <c r="AE711" i="1"/>
  <c r="Z1584" i="1"/>
  <c r="AD1584" i="1"/>
  <c r="AH1584" i="1"/>
  <c r="AL1584" i="1"/>
  <c r="AB1584" i="1"/>
  <c r="AG1584" i="1"/>
  <c r="AM1584" i="1"/>
  <c r="AC1584" i="1"/>
  <c r="AI1584" i="1"/>
  <c r="AN1584" i="1"/>
  <c r="AE1916" i="1"/>
  <c r="Z1779" i="1"/>
  <c r="AD1779" i="1"/>
  <c r="AH1779" i="1"/>
  <c r="AL1779" i="1"/>
  <c r="AB1779" i="1"/>
  <c r="AG1779" i="1"/>
  <c r="AM1779" i="1"/>
  <c r="AC1779" i="1"/>
  <c r="AI1779" i="1"/>
  <c r="AN1779" i="1"/>
  <c r="AE875" i="1"/>
  <c r="Z2074" i="1"/>
  <c r="AD2074" i="1"/>
  <c r="AH2074" i="1"/>
  <c r="AL2074" i="1"/>
  <c r="AB2074" i="1"/>
  <c r="AG2074" i="1"/>
  <c r="AM2074" i="1"/>
  <c r="AC2074" i="1"/>
  <c r="AI2074" i="1"/>
  <c r="AN2074" i="1"/>
  <c r="AE554" i="1"/>
  <c r="Z461" i="1"/>
  <c r="AD461" i="1"/>
  <c r="AH461" i="1"/>
  <c r="AL461" i="1"/>
  <c r="AB461" i="1"/>
  <c r="AG461" i="1"/>
  <c r="AM461" i="1"/>
  <c r="AC461" i="1"/>
  <c r="AI461" i="1"/>
  <c r="AN461" i="1"/>
  <c r="AE904" i="1"/>
  <c r="Z1231" i="1"/>
  <c r="AD1231" i="1"/>
  <c r="AH1231" i="1"/>
  <c r="AL1231" i="1"/>
  <c r="AB1231" i="1"/>
  <c r="AG1231" i="1"/>
  <c r="AM1231" i="1"/>
  <c r="AC1231" i="1"/>
  <c r="AI1231" i="1"/>
  <c r="AN1231" i="1"/>
  <c r="AE1629" i="1"/>
  <c r="Z344" i="1"/>
  <c r="AD344" i="1"/>
  <c r="AH344" i="1"/>
  <c r="AL344" i="1"/>
  <c r="AB344" i="1"/>
  <c r="AG344" i="1"/>
  <c r="AM344" i="1"/>
  <c r="AC344" i="1"/>
  <c r="AI344" i="1"/>
  <c r="AN344" i="1"/>
  <c r="AE2001" i="1"/>
  <c r="Z1558" i="1"/>
  <c r="AD1558" i="1"/>
  <c r="AH1558" i="1"/>
  <c r="AL1558" i="1"/>
  <c r="AB1558" i="1"/>
  <c r="AG1558" i="1"/>
  <c r="AM1558" i="1"/>
  <c r="AC1558" i="1"/>
  <c r="AI1558" i="1"/>
  <c r="AN1558" i="1"/>
  <c r="AE1365" i="1"/>
  <c r="Z1112" i="1"/>
  <c r="AD1112" i="1"/>
  <c r="AH1112" i="1"/>
  <c r="AL1112" i="1"/>
  <c r="AB1112" i="1"/>
  <c r="AG1112" i="1"/>
  <c r="AM1112" i="1"/>
  <c r="AC1112" i="1"/>
  <c r="AI1112" i="1"/>
  <c r="AN1112" i="1"/>
  <c r="AE1739" i="1"/>
  <c r="Z1765" i="1"/>
  <c r="AD1765" i="1"/>
  <c r="AH1765" i="1"/>
  <c r="AL1765" i="1"/>
  <c r="AB1765" i="1"/>
  <c r="AG1765" i="1"/>
  <c r="AM1765" i="1"/>
  <c r="AC1765" i="1"/>
  <c r="AI1765" i="1"/>
  <c r="AN1765" i="1"/>
  <c r="AE323" i="1"/>
  <c r="Z1977" i="1"/>
  <c r="AD1977" i="1"/>
  <c r="AH1977" i="1"/>
  <c r="AL1977" i="1"/>
  <c r="AB1977" i="1"/>
  <c r="AG1977" i="1"/>
  <c r="AM1977" i="1"/>
  <c r="AC1977" i="1"/>
  <c r="AI1977" i="1"/>
  <c r="AN1977" i="1"/>
  <c r="AE1151" i="1"/>
  <c r="Z2029" i="1"/>
  <c r="AD2029" i="1"/>
  <c r="AH2029" i="1"/>
  <c r="AL2029" i="1"/>
  <c r="AB2029" i="1"/>
  <c r="AG2029" i="1"/>
  <c r="AM2029" i="1"/>
  <c r="AC2029" i="1"/>
  <c r="AI2029" i="1"/>
  <c r="AN2029" i="1"/>
  <c r="AE1666" i="1"/>
  <c r="Z915" i="1"/>
  <c r="AD915" i="1"/>
  <c r="AH915" i="1"/>
  <c r="AL915" i="1"/>
  <c r="AB915" i="1"/>
  <c r="AG915" i="1"/>
  <c r="AM915" i="1"/>
  <c r="AC915" i="1"/>
  <c r="AI915" i="1"/>
  <c r="AN915" i="1"/>
  <c r="AE1557" i="1"/>
  <c r="Z1958" i="1"/>
  <c r="AD1958" i="1"/>
  <c r="AH1958" i="1"/>
  <c r="AL1958" i="1"/>
  <c r="AB1958" i="1"/>
  <c r="AG1958" i="1"/>
  <c r="AM1958" i="1"/>
  <c r="AC1958" i="1"/>
  <c r="AI1958" i="1"/>
  <c r="AN1958" i="1"/>
  <c r="AE785" i="1"/>
  <c r="Z541" i="1"/>
  <c r="AD541" i="1"/>
  <c r="AH541" i="1"/>
  <c r="AL541" i="1"/>
  <c r="AB541" i="1"/>
  <c r="AG541" i="1"/>
  <c r="AM541" i="1"/>
  <c r="AC541" i="1"/>
  <c r="AI541" i="1"/>
  <c r="AN541" i="1"/>
  <c r="AE1866" i="1"/>
  <c r="Z1606" i="1"/>
  <c r="AD1606" i="1"/>
  <c r="AH1606" i="1"/>
  <c r="AL1606" i="1"/>
  <c r="AB1606" i="1"/>
  <c r="AG1606" i="1"/>
  <c r="AM1606" i="1"/>
  <c r="AC1606" i="1"/>
  <c r="AI1606" i="1"/>
  <c r="AN1606" i="1"/>
  <c r="AE193" i="1"/>
  <c r="Z993" i="1"/>
  <c r="AD993" i="1"/>
  <c r="AH993" i="1"/>
  <c r="AL993" i="1"/>
  <c r="AB993" i="1"/>
  <c r="AG993" i="1"/>
  <c r="AM993" i="1"/>
  <c r="AC993" i="1"/>
  <c r="AI993" i="1"/>
  <c r="AN993" i="1"/>
  <c r="AE1211" i="1"/>
  <c r="Z1806" i="1"/>
  <c r="AD1806" i="1"/>
  <c r="AH1806" i="1"/>
  <c r="AL1806" i="1"/>
  <c r="AB1806" i="1"/>
  <c r="AG1806" i="1"/>
  <c r="AM1806" i="1"/>
  <c r="AC1806" i="1"/>
  <c r="AI1806" i="1"/>
  <c r="AN1806" i="1"/>
  <c r="AF1806" i="1"/>
  <c r="Z1660" i="1"/>
  <c r="AD1660" i="1"/>
  <c r="AH1660" i="1"/>
  <c r="AL1660" i="1"/>
  <c r="AB1660" i="1"/>
  <c r="AG1660" i="1"/>
  <c r="AM1660" i="1"/>
  <c r="AC1660" i="1"/>
  <c r="AI1660" i="1"/>
  <c r="AN1660" i="1"/>
  <c r="AA1660" i="1"/>
  <c r="AK1660" i="1"/>
  <c r="AE784" i="1"/>
  <c r="AF1862" i="1"/>
  <c r="AJ849" i="1"/>
  <c r="Z1340" i="1"/>
  <c r="AD1340" i="1"/>
  <c r="AH1340" i="1"/>
  <c r="AL1340" i="1"/>
  <c r="AB1340" i="1"/>
  <c r="AG1340" i="1"/>
  <c r="AM1340" i="1"/>
  <c r="AC1340" i="1"/>
  <c r="AI1340" i="1"/>
  <c r="AN1340" i="1"/>
  <c r="AF1340" i="1"/>
  <c r="Z1260" i="1"/>
  <c r="AD1260" i="1"/>
  <c r="AH1260" i="1"/>
  <c r="AL1260" i="1"/>
  <c r="AB1260" i="1"/>
  <c r="AG1260" i="1"/>
  <c r="AM1260" i="1"/>
  <c r="AC1260" i="1"/>
  <c r="AI1260" i="1"/>
  <c r="AN1260" i="1"/>
  <c r="AA1260" i="1"/>
  <c r="AK1260" i="1"/>
  <c r="AE460" i="1"/>
  <c r="AF610" i="1"/>
  <c r="AJ1220" i="1"/>
  <c r="Z1348" i="1"/>
  <c r="AD1348" i="1"/>
  <c r="AH1348" i="1"/>
  <c r="AL1348" i="1"/>
  <c r="AB1348" i="1"/>
  <c r="AG1348" i="1"/>
  <c r="AM1348" i="1"/>
  <c r="AC1348" i="1"/>
  <c r="AI1348" i="1"/>
  <c r="AN1348" i="1"/>
  <c r="AF1348" i="1"/>
  <c r="Z408" i="1"/>
  <c r="AD408" i="1"/>
  <c r="AH408" i="1"/>
  <c r="AL408" i="1"/>
  <c r="AB408" i="1"/>
  <c r="AG408" i="1"/>
  <c r="AM408" i="1"/>
  <c r="AC408" i="1"/>
  <c r="AI408" i="1"/>
  <c r="AN408" i="1"/>
  <c r="AA408" i="1"/>
  <c r="AK408" i="1"/>
  <c r="AE275" i="1"/>
  <c r="AF1503" i="1"/>
  <c r="AJ1385" i="1"/>
  <c r="Z210" i="1"/>
  <c r="AD210" i="1"/>
  <c r="AH210" i="1"/>
  <c r="AL210" i="1"/>
  <c r="AB210" i="1"/>
  <c r="AG210" i="1"/>
  <c r="AM210" i="1"/>
  <c r="AC210" i="1"/>
  <c r="AI210" i="1"/>
  <c r="AN210" i="1"/>
  <c r="AF210" i="1"/>
  <c r="Z531" i="1"/>
  <c r="AD531" i="1"/>
  <c r="AH531" i="1"/>
  <c r="AL531" i="1"/>
  <c r="AB531" i="1"/>
  <c r="AG531" i="1"/>
  <c r="AM531" i="1"/>
  <c r="AC531" i="1"/>
  <c r="AI531" i="1"/>
  <c r="AN531" i="1"/>
  <c r="AA531" i="1"/>
  <c r="AK531" i="1"/>
  <c r="AE1339" i="1"/>
  <c r="AF710" i="1"/>
  <c r="AJ118" i="1"/>
  <c r="Z1768" i="1"/>
  <c r="AD1768" i="1"/>
  <c r="AH1768" i="1"/>
  <c r="AL1768" i="1"/>
  <c r="AB1768" i="1"/>
  <c r="AG1768" i="1"/>
  <c r="AM1768" i="1"/>
  <c r="AC1768" i="1"/>
  <c r="AI1768" i="1"/>
  <c r="AN1768" i="1"/>
  <c r="AF1768" i="1"/>
  <c r="Z1863" i="1"/>
  <c r="AD1863" i="1"/>
  <c r="AH1863" i="1"/>
  <c r="AL1863" i="1"/>
  <c r="AB1863" i="1"/>
  <c r="AG1863" i="1"/>
  <c r="AM1863" i="1"/>
  <c r="AC1863" i="1"/>
  <c r="AI1863" i="1"/>
  <c r="AN1863" i="1"/>
  <c r="AA1863" i="1"/>
  <c r="AK1863" i="1"/>
  <c r="AE1798" i="1"/>
  <c r="AF562" i="1"/>
  <c r="AJ1439" i="1"/>
  <c r="Z2086" i="1"/>
  <c r="AD2086" i="1"/>
  <c r="AH2086" i="1"/>
  <c r="AL2086" i="1"/>
  <c r="AB2086" i="1"/>
  <c r="AG2086" i="1"/>
  <c r="AM2086" i="1"/>
  <c r="AC2086" i="1"/>
  <c r="AI2086" i="1"/>
  <c r="AN2086" i="1"/>
  <c r="AF2086" i="1"/>
  <c r="Z2088" i="1"/>
  <c r="AD2088" i="1"/>
  <c r="AH2088" i="1"/>
  <c r="AL2088" i="1"/>
  <c r="AB2088" i="1"/>
  <c r="AG2088" i="1"/>
  <c r="AM2088" i="1"/>
  <c r="AC2088" i="1"/>
  <c r="AI2088" i="1"/>
  <c r="AN2088" i="1"/>
  <c r="AA2088" i="1"/>
  <c r="AK2088" i="1"/>
  <c r="AE459" i="1"/>
  <c r="AF166" i="1"/>
  <c r="AJ699" i="1"/>
  <c r="Z1122" i="1"/>
  <c r="AD1122" i="1"/>
  <c r="AH1122" i="1"/>
  <c r="AL1122" i="1"/>
  <c r="AB1122" i="1"/>
  <c r="AG1122" i="1"/>
  <c r="AM1122" i="1"/>
  <c r="AC1122" i="1"/>
  <c r="AI1122" i="1"/>
  <c r="AN1122" i="1"/>
  <c r="AF1122" i="1"/>
  <c r="Z583" i="1"/>
  <c r="AD583" i="1"/>
  <c r="AH583" i="1"/>
  <c r="AL583" i="1"/>
  <c r="AB583" i="1"/>
  <c r="AG583" i="1"/>
  <c r="AM583" i="1"/>
  <c r="AC583" i="1"/>
  <c r="AI583" i="1"/>
  <c r="AN583" i="1"/>
  <c r="AA583" i="1"/>
  <c r="AK583" i="1"/>
  <c r="AE1545" i="1"/>
  <c r="AF127" i="1"/>
  <c r="Z860" i="1"/>
  <c r="AD860" i="1"/>
  <c r="AH860" i="1"/>
  <c r="AL860" i="1"/>
  <c r="AB860" i="1"/>
  <c r="AG860" i="1"/>
  <c r="AM860" i="1"/>
  <c r="AC860" i="1"/>
  <c r="AI860" i="1"/>
  <c r="AN860" i="1"/>
  <c r="AF860" i="1"/>
  <c r="Z1849" i="1"/>
  <c r="AD1849" i="1"/>
  <c r="AH1849" i="1"/>
  <c r="AL1849" i="1"/>
  <c r="AB1849" i="1"/>
  <c r="AG1849" i="1"/>
  <c r="AM1849" i="1"/>
  <c r="AC1849" i="1"/>
  <c r="AI1849" i="1"/>
  <c r="AN1849" i="1"/>
  <c r="AA1849" i="1"/>
  <c r="AK1849" i="1"/>
  <c r="AE2066" i="1"/>
  <c r="AJ1031" i="1"/>
  <c r="Z553" i="1"/>
  <c r="AD553" i="1"/>
  <c r="AH553" i="1"/>
  <c r="AL553" i="1"/>
  <c r="AB553" i="1"/>
  <c r="AG553" i="1"/>
  <c r="AM553" i="1"/>
  <c r="AC553" i="1"/>
  <c r="AI553" i="1"/>
  <c r="AN553" i="1"/>
  <c r="AF553" i="1"/>
  <c r="Z1831" i="1"/>
  <c r="AD1831" i="1"/>
  <c r="AH1831" i="1"/>
  <c r="AL1831" i="1"/>
  <c r="AB1831" i="1"/>
  <c r="AG1831" i="1"/>
  <c r="AM1831" i="1"/>
  <c r="AC1831" i="1"/>
  <c r="AI1831" i="1"/>
  <c r="AN1831" i="1"/>
  <c r="AA1831" i="1"/>
  <c r="AK1831" i="1"/>
  <c r="AE1933" i="1"/>
  <c r="AF362" i="1"/>
  <c r="AJ1362" i="1"/>
  <c r="Z1198" i="1"/>
  <c r="AD1198" i="1"/>
  <c r="AH1198" i="1"/>
  <c r="AL1198" i="1"/>
  <c r="AB1198" i="1"/>
  <c r="AG1198" i="1"/>
  <c r="AM1198" i="1"/>
  <c r="AC1198" i="1"/>
  <c r="AI1198" i="1"/>
  <c r="AN1198" i="1"/>
  <c r="AF1198" i="1"/>
  <c r="Z189" i="1"/>
  <c r="AD189" i="1"/>
  <c r="AH189" i="1"/>
  <c r="AL189" i="1"/>
  <c r="AB189" i="1"/>
  <c r="AG189" i="1"/>
  <c r="AM189" i="1"/>
  <c r="AC189" i="1"/>
  <c r="AI189" i="1"/>
  <c r="AN189" i="1"/>
  <c r="AA189" i="1"/>
  <c r="AK189" i="1"/>
  <c r="AE783" i="1"/>
  <c r="AF1244" i="1"/>
  <c r="AJ1441" i="1"/>
  <c r="Z390" i="1"/>
  <c r="AD390" i="1"/>
  <c r="AH390" i="1"/>
  <c r="AL390" i="1"/>
  <c r="AB390" i="1"/>
  <c r="AG390" i="1"/>
  <c r="AM390" i="1"/>
  <c r="AC390" i="1"/>
  <c r="AI390" i="1"/>
  <c r="AN390" i="1"/>
  <c r="AF390" i="1"/>
  <c r="Z1895" i="1"/>
  <c r="AD1895" i="1"/>
  <c r="AH1895" i="1"/>
  <c r="AL1895" i="1"/>
  <c r="AB1895" i="1"/>
  <c r="AG1895" i="1"/>
  <c r="AM1895" i="1"/>
  <c r="AC1895" i="1"/>
  <c r="AI1895" i="1"/>
  <c r="AN1895" i="1"/>
  <c r="AA1895" i="1"/>
  <c r="AK1895" i="1"/>
  <c r="AE936" i="1"/>
  <c r="AF1111" i="1"/>
  <c r="AJ1508" i="1"/>
  <c r="Z2016" i="1"/>
  <c r="AD2016" i="1"/>
  <c r="AH2016" i="1"/>
  <c r="AL2016" i="1"/>
  <c r="AB2016" i="1"/>
  <c r="AG2016" i="1"/>
  <c r="AM2016" i="1"/>
  <c r="AC2016" i="1"/>
  <c r="AI2016" i="1"/>
  <c r="AN2016" i="1"/>
  <c r="AF2016" i="1"/>
  <c r="Z1981" i="1"/>
  <c r="AD1981" i="1"/>
  <c r="AH1981" i="1"/>
  <c r="AL1981" i="1"/>
  <c r="AB1981" i="1"/>
  <c r="AG1981" i="1"/>
  <c r="AM1981" i="1"/>
  <c r="AC1981" i="1"/>
  <c r="AI1981" i="1"/>
  <c r="AN1981" i="1"/>
  <c r="AA1981" i="1"/>
  <c r="AK1981" i="1"/>
  <c r="AE155" i="1"/>
  <c r="AF1926" i="1"/>
  <c r="AJ1074" i="1"/>
  <c r="AJ1495" i="1"/>
  <c r="Z1865" i="1"/>
  <c r="AD1865" i="1"/>
  <c r="AH1865" i="1"/>
  <c r="AL1865" i="1"/>
  <c r="AB1865" i="1"/>
  <c r="AG1865" i="1"/>
  <c r="AM1865" i="1"/>
  <c r="AC1865" i="1"/>
  <c r="AI1865" i="1"/>
  <c r="AN1865" i="1"/>
  <c r="AF1865" i="1"/>
  <c r="Z1827" i="1"/>
  <c r="AD1827" i="1"/>
  <c r="AH1827" i="1"/>
  <c r="AL1827" i="1"/>
  <c r="AB1827" i="1"/>
  <c r="AG1827" i="1"/>
  <c r="AM1827" i="1"/>
  <c r="AC1827" i="1"/>
  <c r="AI1827" i="1"/>
  <c r="AN1827" i="1"/>
  <c r="AA1827" i="1"/>
  <c r="AK1827" i="1"/>
  <c r="AE760" i="1"/>
  <c r="AF1344" i="1"/>
  <c r="Z582" i="1"/>
  <c r="AD582" i="1"/>
  <c r="AH582" i="1"/>
  <c r="AL582" i="1"/>
  <c r="AB582" i="1"/>
  <c r="AG582" i="1"/>
  <c r="AM582" i="1"/>
  <c r="AC582" i="1"/>
  <c r="AI582" i="1"/>
  <c r="AN582" i="1"/>
  <c r="AF582" i="1"/>
  <c r="Z540" i="1"/>
  <c r="AD540" i="1"/>
  <c r="AH540" i="1"/>
  <c r="AL540" i="1"/>
  <c r="AB540" i="1"/>
  <c r="AG540" i="1"/>
  <c r="AM540" i="1"/>
  <c r="AC540" i="1"/>
  <c r="AI540" i="1"/>
  <c r="AN540" i="1"/>
  <c r="AA540" i="1"/>
  <c r="AK540" i="1"/>
  <c r="AE590" i="1"/>
  <c r="AF530" i="1"/>
  <c r="AJ481" i="1"/>
  <c r="AJ708" i="1"/>
  <c r="Z1357" i="1"/>
  <c r="AD1357" i="1"/>
  <c r="AH1357" i="1"/>
  <c r="AL1357" i="1"/>
  <c r="AB1357" i="1"/>
  <c r="AG1357" i="1"/>
  <c r="AM1357" i="1"/>
  <c r="AC1357" i="1"/>
  <c r="AI1357" i="1"/>
  <c r="AN1357" i="1"/>
  <c r="AF1357" i="1"/>
  <c r="Z116" i="1"/>
  <c r="AD116" i="1"/>
  <c r="AH116" i="1"/>
  <c r="AL116" i="1"/>
  <c r="AB116" i="1"/>
  <c r="AG116" i="1"/>
  <c r="AM116" i="1"/>
  <c r="AC116" i="1"/>
  <c r="AI116" i="1"/>
  <c r="AN116" i="1"/>
  <c r="AA116" i="1"/>
  <c r="AK116" i="1"/>
  <c r="AE2085" i="1"/>
  <c r="AF1370" i="1"/>
  <c r="AJ749" i="1"/>
  <c r="Z385" i="1"/>
  <c r="AD385" i="1"/>
  <c r="AH385" i="1"/>
  <c r="AL385" i="1"/>
  <c r="AB385" i="1"/>
  <c r="AG385" i="1"/>
  <c r="AM385" i="1"/>
  <c r="AC385" i="1"/>
  <c r="AI385" i="1"/>
  <c r="AN385" i="1"/>
  <c r="AF385" i="1"/>
  <c r="Z1318" i="1"/>
  <c r="AD1318" i="1"/>
  <c r="AH1318" i="1"/>
  <c r="AL1318" i="1"/>
  <c r="AB1318" i="1"/>
  <c r="AG1318" i="1"/>
  <c r="AM1318" i="1"/>
  <c r="AC1318" i="1"/>
  <c r="AI1318" i="1"/>
  <c r="AN1318" i="1"/>
  <c r="AA1318" i="1"/>
  <c r="AK1318" i="1"/>
  <c r="AE1486" i="1"/>
  <c r="AF1331" i="1"/>
  <c r="AJ1261" i="1"/>
  <c r="Z999" i="1"/>
  <c r="AD999" i="1"/>
  <c r="AH999" i="1"/>
  <c r="AL999" i="1"/>
  <c r="AB999" i="1"/>
  <c r="AG999" i="1"/>
  <c r="AM999" i="1"/>
  <c r="AC999" i="1"/>
  <c r="AI999" i="1"/>
  <c r="AN999" i="1"/>
  <c r="AF999" i="1"/>
  <c r="Z1277" i="1"/>
  <c r="AD1277" i="1"/>
  <c r="AH1277" i="1"/>
  <c r="AL1277" i="1"/>
  <c r="AB1277" i="1"/>
  <c r="AG1277" i="1"/>
  <c r="AM1277" i="1"/>
  <c r="AC1277" i="1"/>
  <c r="AI1277" i="1"/>
  <c r="AN1277" i="1"/>
  <c r="AA1277" i="1"/>
  <c r="AK1277" i="1"/>
  <c r="AJ254" i="1"/>
  <c r="Z1771" i="1"/>
  <c r="AD1771" i="1"/>
  <c r="AH1771" i="1"/>
  <c r="AL1771" i="1"/>
  <c r="AB1771" i="1"/>
  <c r="AG1771" i="1"/>
  <c r="AM1771" i="1"/>
  <c r="AC1771" i="1"/>
  <c r="AI1771" i="1"/>
  <c r="AN1771" i="1"/>
  <c r="AF1771" i="1"/>
  <c r="Z310" i="1"/>
  <c r="AD310" i="1"/>
  <c r="AH310" i="1"/>
  <c r="AL310" i="1"/>
  <c r="AB310" i="1"/>
  <c r="AG310" i="1"/>
  <c r="AM310" i="1"/>
  <c r="AC310" i="1"/>
  <c r="AI310" i="1"/>
  <c r="AN310" i="1"/>
  <c r="AA310" i="1"/>
  <c r="AK310" i="1"/>
  <c r="AE19" i="1"/>
  <c r="AF1079" i="1"/>
  <c r="AJ151" i="1"/>
  <c r="AJ405" i="1"/>
  <c r="Z457" i="1"/>
  <c r="AD457" i="1"/>
  <c r="AH457" i="1"/>
  <c r="AL457" i="1"/>
  <c r="AB457" i="1"/>
  <c r="AG457" i="1"/>
  <c r="AM457" i="1"/>
  <c r="AC457" i="1"/>
  <c r="AI457" i="1"/>
  <c r="AN457" i="1"/>
  <c r="AF457" i="1"/>
  <c r="Z1175" i="1"/>
  <c r="AD1175" i="1"/>
  <c r="AH1175" i="1"/>
  <c r="AL1175" i="1"/>
  <c r="AB1175" i="1"/>
  <c r="AG1175" i="1"/>
  <c r="AM1175" i="1"/>
  <c r="AC1175" i="1"/>
  <c r="AI1175" i="1"/>
  <c r="AN1175" i="1"/>
  <c r="AA1175" i="1"/>
  <c r="AK1175" i="1"/>
  <c r="AE1420" i="1"/>
  <c r="AF1878" i="1"/>
  <c r="AJ1708" i="1"/>
  <c r="Z1532" i="1"/>
  <c r="AD1532" i="1"/>
  <c r="AH1532" i="1"/>
  <c r="AL1532" i="1"/>
  <c r="AB1532" i="1"/>
  <c r="AG1532" i="1"/>
  <c r="AM1532" i="1"/>
  <c r="AC1532" i="1"/>
  <c r="AI1532" i="1"/>
  <c r="AN1532" i="1"/>
  <c r="AF1532" i="1"/>
  <c r="Z539" i="1"/>
  <c r="AD539" i="1"/>
  <c r="AH539" i="1"/>
  <c r="AL539" i="1"/>
  <c r="AB539" i="1"/>
  <c r="AG539" i="1"/>
  <c r="AM539" i="1"/>
  <c r="AC539" i="1"/>
  <c r="AI539" i="1"/>
  <c r="AN539" i="1"/>
  <c r="AA539" i="1"/>
  <c r="AK539" i="1"/>
  <c r="AE1426" i="1"/>
  <c r="AF1453" i="1"/>
  <c r="AJ222" i="1"/>
  <c r="Z1521" i="1"/>
  <c r="AD1521" i="1"/>
  <c r="AH1521" i="1"/>
  <c r="AL1521" i="1"/>
  <c r="AB1521" i="1"/>
  <c r="AG1521" i="1"/>
  <c r="AM1521" i="1"/>
  <c r="AC1521" i="1"/>
  <c r="AI1521" i="1"/>
  <c r="AN1521" i="1"/>
  <c r="AF1521" i="1"/>
  <c r="Z906" i="1"/>
  <c r="AD906" i="1"/>
  <c r="AH906" i="1"/>
  <c r="AL906" i="1"/>
  <c r="AB906" i="1"/>
  <c r="AG906" i="1"/>
  <c r="AM906" i="1"/>
  <c r="AC906" i="1"/>
  <c r="AI906" i="1"/>
  <c r="AN906" i="1"/>
  <c r="AA906" i="1"/>
  <c r="AK906" i="1"/>
  <c r="AE1815" i="1"/>
  <c r="AF63" i="1"/>
  <c r="AJ72" i="1"/>
  <c r="Z1730" i="1"/>
  <c r="AD1730" i="1"/>
  <c r="AH1730" i="1"/>
  <c r="AL1730" i="1"/>
  <c r="AB1730" i="1"/>
  <c r="AG1730" i="1"/>
  <c r="AM1730" i="1"/>
  <c r="AC1730" i="1"/>
  <c r="AI1730" i="1"/>
  <c r="AN1730" i="1"/>
  <c r="AF1730" i="1"/>
  <c r="Z171" i="1"/>
  <c r="AD171" i="1"/>
  <c r="AH171" i="1"/>
  <c r="AL171" i="1"/>
  <c r="AB171" i="1"/>
  <c r="AG171" i="1"/>
  <c r="AM171" i="1"/>
  <c r="AC171" i="1"/>
  <c r="AI171" i="1"/>
  <c r="AN171" i="1"/>
  <c r="AA171" i="1"/>
  <c r="AK171" i="1"/>
  <c r="AE2008" i="1"/>
  <c r="AF1822" i="1"/>
  <c r="AJ1970" i="1"/>
  <c r="Z1599" i="1"/>
  <c r="AD1599" i="1"/>
  <c r="AH1599" i="1"/>
  <c r="AL1599" i="1"/>
  <c r="AB1599" i="1"/>
  <c r="AG1599" i="1"/>
  <c r="AM1599" i="1"/>
  <c r="AC1599" i="1"/>
  <c r="AI1599" i="1"/>
  <c r="AN1599" i="1"/>
  <c r="AF1599" i="1"/>
  <c r="Z678" i="1"/>
  <c r="AD678" i="1"/>
  <c r="AH678" i="1"/>
  <c r="AL678" i="1"/>
  <c r="AB678" i="1"/>
  <c r="AG678" i="1"/>
  <c r="AM678" i="1"/>
  <c r="AC678" i="1"/>
  <c r="AI678" i="1"/>
  <c r="AN678" i="1"/>
  <c r="AA678" i="1"/>
  <c r="AK678" i="1"/>
  <c r="AE2044" i="1"/>
  <c r="AF630" i="1"/>
  <c r="AJ739" i="1"/>
  <c r="Z1039" i="1"/>
  <c r="AD1039" i="1"/>
  <c r="AH1039" i="1"/>
  <c r="AL1039" i="1"/>
  <c r="AB1039" i="1"/>
  <c r="AG1039" i="1"/>
  <c r="AM1039" i="1"/>
  <c r="AC1039" i="1"/>
  <c r="AI1039" i="1"/>
  <c r="AN1039" i="1"/>
  <c r="AF1039" i="1"/>
  <c r="Z1060" i="1"/>
  <c r="AD1060" i="1"/>
  <c r="AH1060" i="1"/>
  <c r="AL1060" i="1"/>
  <c r="AB1060" i="1"/>
  <c r="AG1060" i="1"/>
  <c r="AM1060" i="1"/>
  <c r="AC1060" i="1"/>
  <c r="AI1060" i="1"/>
  <c r="AN1060" i="1"/>
  <c r="AA1060" i="1"/>
  <c r="AK1060" i="1"/>
  <c r="AE400" i="1"/>
  <c r="AF233" i="1"/>
  <c r="AJ1461" i="1"/>
  <c r="Z1821" i="1"/>
  <c r="AD1821" i="1"/>
  <c r="AH1821" i="1"/>
  <c r="AL1821" i="1"/>
  <c r="AB1821" i="1"/>
  <c r="AG1821" i="1"/>
  <c r="AM1821" i="1"/>
  <c r="AC1821" i="1"/>
  <c r="AI1821" i="1"/>
  <c r="AN1821" i="1"/>
  <c r="AF1821" i="1"/>
  <c r="Z289" i="1"/>
  <c r="AD289" i="1"/>
  <c r="AH289" i="1"/>
  <c r="AL289" i="1"/>
  <c r="AB289" i="1"/>
  <c r="AG289" i="1"/>
  <c r="AM289" i="1"/>
  <c r="AC289" i="1"/>
  <c r="AI289" i="1"/>
  <c r="AN289" i="1"/>
  <c r="AA289" i="1"/>
  <c r="AK289" i="1"/>
  <c r="AE184" i="1"/>
  <c r="AF818" i="1"/>
  <c r="AJ1614" i="1"/>
  <c r="Z1162" i="1"/>
  <c r="AD1162" i="1"/>
  <c r="AH1162" i="1"/>
  <c r="AL1162" i="1"/>
  <c r="AB1162" i="1"/>
  <c r="AG1162" i="1"/>
  <c r="AM1162" i="1"/>
  <c r="AC1162" i="1"/>
  <c r="AI1162" i="1"/>
  <c r="AN1162" i="1"/>
  <c r="AF1162" i="1"/>
  <c r="Z1598" i="1"/>
  <c r="AD1598" i="1"/>
  <c r="AH1598" i="1"/>
  <c r="AL1598" i="1"/>
  <c r="AB1598" i="1"/>
  <c r="AG1598" i="1"/>
  <c r="AM1598" i="1"/>
  <c r="AC1598" i="1"/>
  <c r="AI1598" i="1"/>
  <c r="AN1598" i="1"/>
  <c r="AA1598" i="1"/>
  <c r="AK1598" i="1"/>
  <c r="AE561" i="1"/>
  <c r="AF1777" i="1"/>
  <c r="AJ1434" i="1"/>
  <c r="Z973" i="1"/>
  <c r="AD973" i="1"/>
  <c r="AH973" i="1"/>
  <c r="AL973" i="1"/>
  <c r="AB973" i="1"/>
  <c r="AG973" i="1"/>
  <c r="AM973" i="1"/>
  <c r="AC973" i="1"/>
  <c r="AI973" i="1"/>
  <c r="AN973" i="1"/>
  <c r="AF973" i="1"/>
  <c r="Z1624" i="1"/>
  <c r="AD1624" i="1"/>
  <c r="AH1624" i="1"/>
  <c r="AL1624" i="1"/>
  <c r="AB1624" i="1"/>
  <c r="AG1624" i="1"/>
  <c r="AM1624" i="1"/>
  <c r="AC1624" i="1"/>
  <c r="AI1624" i="1"/>
  <c r="AN1624" i="1"/>
  <c r="AA1624" i="1"/>
  <c r="AK1624" i="1"/>
  <c r="AE165" i="1"/>
  <c r="AF1210" i="1"/>
  <c r="AJ136" i="1"/>
  <c r="Z551" i="1"/>
  <c r="AD551" i="1"/>
  <c r="AH551" i="1"/>
  <c r="AL551" i="1"/>
  <c r="AB551" i="1"/>
  <c r="AG551" i="1"/>
  <c r="AM551" i="1"/>
  <c r="AC551" i="1"/>
  <c r="AI551" i="1"/>
  <c r="AN551" i="1"/>
  <c r="AF551" i="1"/>
  <c r="Z313" i="1"/>
  <c r="AD313" i="1"/>
  <c r="AH313" i="1"/>
  <c r="AL313" i="1"/>
  <c r="AB313" i="1"/>
  <c r="AG313" i="1"/>
  <c r="AM313" i="1"/>
  <c r="AC313" i="1"/>
  <c r="AI313" i="1"/>
  <c r="AN313" i="1"/>
  <c r="AA313" i="1"/>
  <c r="AK313" i="1"/>
  <c r="AE602" i="1"/>
  <c r="AF436" i="1"/>
  <c r="Z1644" i="1"/>
  <c r="AD1644" i="1"/>
  <c r="AH1644" i="1"/>
  <c r="AL1644" i="1"/>
  <c r="AB1644" i="1"/>
  <c r="AG1644" i="1"/>
  <c r="AM1644" i="1"/>
  <c r="AC1644" i="1"/>
  <c r="AI1644" i="1"/>
  <c r="AN1644" i="1"/>
  <c r="AF1644" i="1"/>
  <c r="Z132" i="1"/>
  <c r="AD132" i="1"/>
  <c r="AH132" i="1"/>
  <c r="AL132" i="1"/>
  <c r="AB132" i="1"/>
  <c r="AG132" i="1"/>
  <c r="AM132" i="1"/>
  <c r="AC132" i="1"/>
  <c r="AI132" i="1"/>
  <c r="AN132" i="1"/>
  <c r="AA132" i="1"/>
  <c r="AK132" i="1"/>
  <c r="AE1944" i="1"/>
  <c r="AF959" i="1"/>
  <c r="Z435" i="1"/>
  <c r="AD435" i="1"/>
  <c r="AH435" i="1"/>
  <c r="AL435" i="1"/>
  <c r="AB435" i="1"/>
  <c r="AG435" i="1"/>
  <c r="AM435" i="1"/>
  <c r="AC435" i="1"/>
  <c r="AI435" i="1"/>
  <c r="AN435" i="1"/>
  <c r="AF435" i="1"/>
  <c r="Z968" i="1"/>
  <c r="AD968" i="1"/>
  <c r="AH968" i="1"/>
  <c r="AL968" i="1"/>
  <c r="AB968" i="1"/>
  <c r="AG968" i="1"/>
  <c r="AM968" i="1"/>
  <c r="AC968" i="1"/>
  <c r="AI968" i="1"/>
  <c r="AN968" i="1"/>
  <c r="AA968" i="1"/>
  <c r="AK968" i="1"/>
  <c r="AE429" i="1"/>
  <c r="AF1155" i="1"/>
  <c r="Z36" i="1"/>
  <c r="AD36" i="1"/>
  <c r="AH36" i="1"/>
  <c r="AL36" i="1"/>
  <c r="AB36" i="1"/>
  <c r="AG36" i="1"/>
  <c r="AM36" i="1"/>
  <c r="AC36" i="1"/>
  <c r="AI36" i="1"/>
  <c r="AN36" i="1"/>
  <c r="AF36" i="1"/>
  <c r="Z134" i="1"/>
  <c r="AD134" i="1"/>
  <c r="AH134" i="1"/>
  <c r="AL134" i="1"/>
  <c r="AB134" i="1"/>
  <c r="AG134" i="1"/>
  <c r="AM134" i="1"/>
  <c r="AC134" i="1"/>
  <c r="AI134" i="1"/>
  <c r="AN134" i="1"/>
  <c r="AA134" i="1"/>
  <c r="AK134" i="1"/>
  <c r="AE1004" i="1"/>
  <c r="AF1643" i="1"/>
  <c r="Z1653" i="1"/>
  <c r="AD1653" i="1"/>
  <c r="AH1653" i="1"/>
  <c r="AL1653" i="1"/>
  <c r="AB1653" i="1"/>
  <c r="AG1653" i="1"/>
  <c r="AM1653" i="1"/>
  <c r="AC1653" i="1"/>
  <c r="AI1653" i="1"/>
  <c r="AN1653" i="1"/>
  <c r="AF1653" i="1"/>
  <c r="Z440" i="1"/>
  <c r="AD440" i="1"/>
  <c r="AH440" i="1"/>
  <c r="AL440" i="1"/>
  <c r="AB440" i="1"/>
  <c r="AG440" i="1"/>
  <c r="AM440" i="1"/>
  <c r="AC440" i="1"/>
  <c r="AI440" i="1"/>
  <c r="AN440" i="1"/>
  <c r="AA440" i="1"/>
  <c r="AK440" i="1"/>
  <c r="AE1491" i="1"/>
  <c r="AF1502" i="1"/>
  <c r="AJ619" i="1"/>
  <c r="AJ638" i="1"/>
  <c r="Z1942" i="1"/>
  <c r="AD1942" i="1"/>
  <c r="AH1942" i="1"/>
  <c r="AL1942" i="1"/>
  <c r="AB1942" i="1"/>
  <c r="AG1942" i="1"/>
  <c r="AM1942" i="1"/>
  <c r="AC1942" i="1"/>
  <c r="AI1942" i="1"/>
  <c r="AN1942" i="1"/>
  <c r="AF1942" i="1"/>
  <c r="Z657" i="1"/>
  <c r="AD657" i="1"/>
  <c r="AH657" i="1"/>
  <c r="AL657" i="1"/>
  <c r="AB657" i="1"/>
  <c r="AG657" i="1"/>
  <c r="AM657" i="1"/>
  <c r="AC657" i="1"/>
  <c r="AI657" i="1"/>
  <c r="AN657" i="1"/>
  <c r="AA657" i="1"/>
  <c r="AK657" i="1"/>
  <c r="AE816" i="1"/>
  <c r="AF1782" i="1"/>
  <c r="AJ59" i="1"/>
  <c r="AJ5" i="1"/>
  <c r="Z1166" i="1"/>
  <c r="AD1166" i="1"/>
  <c r="AH1166" i="1"/>
  <c r="AL1166" i="1"/>
  <c r="AB1166" i="1"/>
  <c r="AG1166" i="1"/>
  <c r="AM1166" i="1"/>
  <c r="AC1166" i="1"/>
  <c r="AI1166" i="1"/>
  <c r="AN1166" i="1"/>
  <c r="AF1166" i="1"/>
  <c r="Z697" i="1"/>
  <c r="AD697" i="1"/>
  <c r="AH697" i="1"/>
  <c r="AL697" i="1"/>
  <c r="AB697" i="1"/>
  <c r="AG697" i="1"/>
  <c r="AM697" i="1"/>
  <c r="AC697" i="1"/>
  <c r="AI697" i="1"/>
  <c r="AN697" i="1"/>
  <c r="AA697" i="1"/>
  <c r="AK697" i="1"/>
  <c r="AE1497" i="1"/>
  <c r="AF1150" i="1"/>
  <c r="AJ1466" i="1"/>
  <c r="AJ1913" i="1"/>
  <c r="Z308" i="1"/>
  <c r="AD308" i="1"/>
  <c r="AH308" i="1"/>
  <c r="AL308" i="1"/>
  <c r="AB308" i="1"/>
  <c r="AG308" i="1"/>
  <c r="AM308" i="1"/>
  <c r="AC308" i="1"/>
  <c r="AI308" i="1"/>
  <c r="AN308" i="1"/>
  <c r="AF308" i="1"/>
  <c r="Z428" i="1"/>
  <c r="AD428" i="1"/>
  <c r="AH428" i="1"/>
  <c r="AL428" i="1"/>
  <c r="AB428" i="1"/>
  <c r="AG428" i="1"/>
  <c r="AM428" i="1"/>
  <c r="AC428" i="1"/>
  <c r="AI428" i="1"/>
  <c r="AN428" i="1"/>
  <c r="AA428" i="1"/>
  <c r="AK428" i="1"/>
  <c r="AE1989" i="1"/>
  <c r="AF895" i="1"/>
  <c r="AJ1263" i="1"/>
  <c r="AJ1085" i="1"/>
  <c r="Z1073" i="1"/>
  <c r="AD1073" i="1"/>
  <c r="AH1073" i="1"/>
  <c r="AL1073" i="1"/>
  <c r="AB1073" i="1"/>
  <c r="AG1073" i="1"/>
  <c r="AM1073" i="1"/>
  <c r="AC1073" i="1"/>
  <c r="AI1073" i="1"/>
  <c r="AN1073" i="1"/>
  <c r="AF1073" i="1"/>
  <c r="Z1189" i="1"/>
  <c r="AD1189" i="1"/>
  <c r="AH1189" i="1"/>
  <c r="AL1189" i="1"/>
  <c r="AB1189" i="1"/>
  <c r="AG1189" i="1"/>
  <c r="AM1189" i="1"/>
  <c r="AC1189" i="1"/>
  <c r="AI1189" i="1"/>
  <c r="AN1189" i="1"/>
  <c r="AA1189" i="1"/>
  <c r="AK1189" i="1"/>
  <c r="AE1172" i="1"/>
  <c r="AF676" i="1"/>
  <c r="AJ887" i="1"/>
  <c r="AJ398" i="1"/>
  <c r="Z274" i="1"/>
  <c r="AD274" i="1"/>
  <c r="AH274" i="1"/>
  <c r="AL274" i="1"/>
  <c r="AB274" i="1"/>
  <c r="AG274" i="1"/>
  <c r="AM274" i="1"/>
  <c r="AC274" i="1"/>
  <c r="AI274" i="1"/>
  <c r="AN274" i="1"/>
  <c r="AF274" i="1"/>
  <c r="Z292" i="1"/>
  <c r="AD292" i="1"/>
  <c r="AH292" i="1"/>
  <c r="AL292" i="1"/>
  <c r="AB292" i="1"/>
  <c r="AG292" i="1"/>
  <c r="AM292" i="1"/>
  <c r="AC292" i="1"/>
  <c r="AI292" i="1"/>
  <c r="AN292" i="1"/>
  <c r="AA292" i="1"/>
  <c r="AK292" i="1"/>
  <c r="AE1505" i="1"/>
  <c r="AF1392" i="1"/>
  <c r="AJ1356" i="1"/>
  <c r="AJ176" i="1"/>
  <c r="Z1603" i="1"/>
  <c r="AD1603" i="1"/>
  <c r="AH1603" i="1"/>
  <c r="AL1603" i="1"/>
  <c r="AB1603" i="1"/>
  <c r="AG1603" i="1"/>
  <c r="AM1603" i="1"/>
  <c r="AC1603" i="1"/>
  <c r="AI1603" i="1"/>
  <c r="AN1603" i="1"/>
  <c r="AF1603" i="1"/>
  <c r="Z618" i="1"/>
  <c r="AD618" i="1"/>
  <c r="AH618" i="1"/>
  <c r="AL618" i="1"/>
  <c r="AB618" i="1"/>
  <c r="AG618" i="1"/>
  <c r="AM618" i="1"/>
  <c r="AC618" i="1"/>
  <c r="AI618" i="1"/>
  <c r="AN618" i="1"/>
  <c r="AA618" i="1"/>
  <c r="AK618" i="1"/>
  <c r="AE30" i="1"/>
  <c r="AF1185" i="1"/>
  <c r="AJ2042" i="1"/>
  <c r="AJ102" i="1"/>
  <c r="Z1753" i="1"/>
  <c r="AD1753" i="1"/>
  <c r="AH1753" i="1"/>
  <c r="AL1753" i="1"/>
  <c r="AB1753" i="1"/>
  <c r="AG1753" i="1"/>
  <c r="AM1753" i="1"/>
  <c r="AC1753" i="1"/>
  <c r="AI1753" i="1"/>
  <c r="AN1753" i="1"/>
  <c r="AF1753" i="1"/>
  <c r="Z1693" i="1"/>
  <c r="AD1693" i="1"/>
  <c r="AH1693" i="1"/>
  <c r="AL1693" i="1"/>
  <c r="AB1693" i="1"/>
  <c r="AG1693" i="1"/>
  <c r="AM1693" i="1"/>
  <c r="AC1693" i="1"/>
  <c r="AI1693" i="1"/>
  <c r="AN1693" i="1"/>
  <c r="AA1693" i="1"/>
  <c r="AK1693" i="1"/>
  <c r="AE150" i="1"/>
  <c r="AF384" i="1"/>
  <c r="AJ1738" i="1"/>
  <c r="AJ862" i="1"/>
  <c r="Z296" i="1"/>
  <c r="AD296" i="1"/>
  <c r="AH296" i="1"/>
  <c r="AL296" i="1"/>
  <c r="AB296" i="1"/>
  <c r="AG296" i="1"/>
  <c r="AM296" i="1"/>
  <c r="AC296" i="1"/>
  <c r="AI296" i="1"/>
  <c r="AN296" i="1"/>
  <c r="AF296" i="1"/>
  <c r="Z1280" i="1"/>
  <c r="AD1280" i="1"/>
  <c r="AH1280" i="1"/>
  <c r="AL1280" i="1"/>
  <c r="AB1280" i="1"/>
  <c r="AG1280" i="1"/>
  <c r="AM1280" i="1"/>
  <c r="AC1280" i="1"/>
  <c r="AI1280" i="1"/>
  <c r="AN1280" i="1"/>
  <c r="AA1280" i="1"/>
  <c r="AK1280" i="1"/>
  <c r="Z1477" i="1"/>
  <c r="AD1477" i="1"/>
  <c r="AH1477" i="1"/>
  <c r="AL1477" i="1"/>
  <c r="AB1477" i="1"/>
  <c r="AG1477" i="1"/>
  <c r="AM1477" i="1"/>
  <c r="AC1477" i="1"/>
  <c r="AI1477" i="1"/>
  <c r="AN1477" i="1"/>
  <c r="AA1477" i="1"/>
  <c r="AK1477" i="1"/>
  <c r="AE1477" i="1"/>
  <c r="AJ1830" i="1"/>
  <c r="Z1927" i="1"/>
  <c r="AD1927" i="1"/>
  <c r="AH1927" i="1"/>
  <c r="AL1927" i="1"/>
  <c r="AB1927" i="1"/>
  <c r="AG1927" i="1"/>
  <c r="AM1927" i="1"/>
  <c r="AC1927" i="1"/>
  <c r="AI1927" i="1"/>
  <c r="AN1927" i="1"/>
  <c r="AA1927" i="1"/>
  <c r="AK1927" i="1"/>
  <c r="AE1927" i="1"/>
  <c r="AJ1814" i="1"/>
  <c r="Z1472" i="1"/>
  <c r="AD1472" i="1"/>
  <c r="AH1472" i="1"/>
  <c r="AL1472" i="1"/>
  <c r="AB1472" i="1"/>
  <c r="AG1472" i="1"/>
  <c r="AM1472" i="1"/>
  <c r="AC1472" i="1"/>
  <c r="AI1472" i="1"/>
  <c r="AN1472" i="1"/>
  <c r="AA1472" i="1"/>
  <c r="AK1472" i="1"/>
  <c r="AE1472" i="1"/>
  <c r="AJ629" i="1"/>
  <c r="Z1182" i="1"/>
  <c r="AD1182" i="1"/>
  <c r="AH1182" i="1"/>
  <c r="AL1182" i="1"/>
  <c r="AB1182" i="1"/>
  <c r="AG1182" i="1"/>
  <c r="AM1182" i="1"/>
  <c r="AC1182" i="1"/>
  <c r="AI1182" i="1"/>
  <c r="AN1182" i="1"/>
  <c r="AA1182" i="1"/>
  <c r="AK1182" i="1"/>
  <c r="AE1182" i="1"/>
  <c r="AJ1982" i="1"/>
  <c r="Z42" i="1"/>
  <c r="AD42" i="1"/>
  <c r="AH42" i="1"/>
  <c r="AL42" i="1"/>
  <c r="AB42" i="1"/>
  <c r="AG42" i="1"/>
  <c r="AM42" i="1"/>
  <c r="AC42" i="1"/>
  <c r="AI42" i="1"/>
  <c r="AN42" i="1"/>
  <c r="AA42" i="1"/>
  <c r="AK42" i="1"/>
  <c r="AE42" i="1"/>
  <c r="AJ1228" i="1"/>
  <c r="Z1183" i="1"/>
  <c r="AD1183" i="1"/>
  <c r="AH1183" i="1"/>
  <c r="AL1183" i="1"/>
  <c r="AB1183" i="1"/>
  <c r="AG1183" i="1"/>
  <c r="AM1183" i="1"/>
  <c r="AC1183" i="1"/>
  <c r="AI1183" i="1"/>
  <c r="AN1183" i="1"/>
  <c r="AA1183" i="1"/>
  <c r="AK1183" i="1"/>
  <c r="AE1183" i="1"/>
  <c r="AJ270" i="1"/>
  <c r="Z1544" i="1"/>
  <c r="AD1544" i="1"/>
  <c r="AH1544" i="1"/>
  <c r="AL1544" i="1"/>
  <c r="AC1544" i="1"/>
  <c r="AI1544" i="1"/>
  <c r="AN1544" i="1"/>
  <c r="AA1544" i="1"/>
  <c r="AG1544" i="1"/>
  <c r="AB1544" i="1"/>
  <c r="AJ1544" i="1"/>
  <c r="AF1544" i="1"/>
  <c r="AK1544" i="1"/>
  <c r="AM2054" i="1"/>
  <c r="AM1284" i="1"/>
  <c r="AM1668" i="1"/>
  <c r="Z1149" i="1"/>
  <c r="AD1149" i="1"/>
  <c r="AH1149" i="1"/>
  <c r="AL1149" i="1"/>
  <c r="AC1149" i="1"/>
  <c r="AI1149" i="1"/>
  <c r="AN1149" i="1"/>
  <c r="AA1149" i="1"/>
  <c r="AG1149" i="1"/>
  <c r="AB1149" i="1"/>
  <c r="AJ1149" i="1"/>
  <c r="AF1149" i="1"/>
  <c r="AK1149" i="1"/>
  <c r="Z686" i="1"/>
  <c r="AD686" i="1"/>
  <c r="AH686" i="1"/>
  <c r="AL686" i="1"/>
  <c r="AC686" i="1"/>
  <c r="AI686" i="1"/>
  <c r="AN686" i="1"/>
  <c r="AB686" i="1"/>
  <c r="AJ686" i="1"/>
  <c r="AE686" i="1"/>
  <c r="AK686" i="1"/>
  <c r="AA686" i="1"/>
  <c r="AF686" i="1"/>
  <c r="AM1801" i="1"/>
  <c r="Z213" i="1"/>
  <c r="AD213" i="1"/>
  <c r="AH213" i="1"/>
  <c r="AL213" i="1"/>
  <c r="AC213" i="1"/>
  <c r="AI213" i="1"/>
  <c r="AN213" i="1"/>
  <c r="AB213" i="1"/>
  <c r="AJ213" i="1"/>
  <c r="AE213" i="1"/>
  <c r="AK213" i="1"/>
  <c r="AA213" i="1"/>
  <c r="AF213" i="1"/>
  <c r="Z141" i="1"/>
  <c r="AD141" i="1"/>
  <c r="AH141" i="1"/>
  <c r="AL141" i="1"/>
  <c r="AC141" i="1"/>
  <c r="AI141" i="1"/>
  <c r="AN141" i="1"/>
  <c r="AA141" i="1"/>
  <c r="AG141" i="1"/>
  <c r="AB141" i="1"/>
  <c r="AJ141" i="1"/>
  <c r="AF141" i="1"/>
  <c r="AK141" i="1"/>
  <c r="AM173" i="1"/>
  <c r="Z675" i="1"/>
  <c r="AD675" i="1"/>
  <c r="AH675" i="1"/>
  <c r="AL675" i="1"/>
  <c r="AC675" i="1"/>
  <c r="AI675" i="1"/>
  <c r="AN675" i="1"/>
  <c r="AA675" i="1"/>
  <c r="AG675" i="1"/>
  <c r="AB675" i="1"/>
  <c r="AJ675" i="1"/>
  <c r="AF675" i="1"/>
  <c r="AK675" i="1"/>
  <c r="Z1978" i="1"/>
  <c r="AD1978" i="1"/>
  <c r="AH1978" i="1"/>
  <c r="AL1978" i="1"/>
  <c r="AC1978" i="1"/>
  <c r="AI1978" i="1"/>
  <c r="AN1978" i="1"/>
  <c r="AB1978" i="1"/>
  <c r="AJ1978" i="1"/>
  <c r="AE1978" i="1"/>
  <c r="AK1978" i="1"/>
  <c r="AA1978" i="1"/>
  <c r="AF1978" i="1"/>
  <c r="AM48" i="1"/>
  <c r="AM1717" i="1"/>
  <c r="Z707" i="1"/>
  <c r="AD707" i="1"/>
  <c r="AH707" i="1"/>
  <c r="AL707" i="1"/>
  <c r="AC707" i="1"/>
  <c r="AI707" i="1"/>
  <c r="AN707" i="1"/>
  <c r="AA707" i="1"/>
  <c r="AG707" i="1"/>
  <c r="AB707" i="1"/>
  <c r="AJ707" i="1"/>
  <c r="AE707" i="1"/>
  <c r="AK707" i="1"/>
  <c r="AM707" i="1"/>
  <c r="Z625" i="1"/>
  <c r="AD625" i="1"/>
  <c r="AH625" i="1"/>
  <c r="AL625" i="1"/>
  <c r="AC625" i="1"/>
  <c r="AI625" i="1"/>
  <c r="AN625" i="1"/>
  <c r="AA625" i="1"/>
  <c r="AG625" i="1"/>
  <c r="AB625" i="1"/>
  <c r="AJ625" i="1"/>
  <c r="AE625" i="1"/>
  <c r="AK625" i="1"/>
  <c r="AM625" i="1"/>
  <c r="Z575" i="1"/>
  <c r="AD575" i="1"/>
  <c r="AH575" i="1"/>
  <c r="AL575" i="1"/>
  <c r="AC575" i="1"/>
  <c r="AI575" i="1"/>
  <c r="AN575" i="1"/>
  <c r="AA575" i="1"/>
  <c r="AG575" i="1"/>
  <c r="AB575" i="1"/>
  <c r="AJ575" i="1"/>
  <c r="AE575" i="1"/>
  <c r="AK575" i="1"/>
  <c r="AM575" i="1"/>
  <c r="Z1193" i="1"/>
  <c r="AD1193" i="1"/>
  <c r="AH1193" i="1"/>
  <c r="AL1193" i="1"/>
  <c r="AC1193" i="1"/>
  <c r="AI1193" i="1"/>
  <c r="AN1193" i="1"/>
  <c r="AA1193" i="1"/>
  <c r="AG1193" i="1"/>
  <c r="AB1193" i="1"/>
  <c r="AJ1193" i="1"/>
  <c r="AE1193" i="1"/>
  <c r="AK1193" i="1"/>
  <c r="AM1193" i="1"/>
  <c r="Z606" i="1"/>
  <c r="AD606" i="1"/>
  <c r="AH606" i="1"/>
  <c r="AL606" i="1"/>
  <c r="AC606" i="1"/>
  <c r="AI606" i="1"/>
  <c r="AN606" i="1"/>
  <c r="AA606" i="1"/>
  <c r="AG606" i="1"/>
  <c r="AB606" i="1"/>
  <c r="AJ606" i="1"/>
  <c r="AE606" i="1"/>
  <c r="AK606" i="1"/>
  <c r="AM606" i="1"/>
  <c r="Z348" i="1"/>
  <c r="AD348" i="1"/>
  <c r="AH348" i="1"/>
  <c r="AL348" i="1"/>
  <c r="AC348" i="1"/>
  <c r="AI348" i="1"/>
  <c r="AN348" i="1"/>
  <c r="AA348" i="1"/>
  <c r="AG348" i="1"/>
  <c r="AB348" i="1"/>
  <c r="AJ348" i="1"/>
  <c r="AE348" i="1"/>
  <c r="AK348" i="1"/>
  <c r="AM348" i="1"/>
  <c r="Z1971" i="1"/>
  <c r="AD1971" i="1"/>
  <c r="AH1971" i="1"/>
  <c r="AL1971" i="1"/>
  <c r="AC1971" i="1"/>
  <c r="AI1971" i="1"/>
  <c r="AN1971" i="1"/>
  <c r="AA1971" i="1"/>
  <c r="AG1971" i="1"/>
  <c r="AB1971" i="1"/>
  <c r="AJ1971" i="1"/>
  <c r="AE1971" i="1"/>
  <c r="AK1971" i="1"/>
  <c r="AM1971" i="1"/>
  <c r="Z656" i="1"/>
  <c r="AD656" i="1"/>
  <c r="AH656" i="1"/>
  <c r="AL656" i="1"/>
  <c r="AC656" i="1"/>
  <c r="AI656" i="1"/>
  <c r="AN656" i="1"/>
  <c r="AA656" i="1"/>
  <c r="AG656" i="1"/>
  <c r="AB656" i="1"/>
  <c r="AJ656" i="1"/>
  <c r="AE656" i="1"/>
  <c r="AK656" i="1"/>
  <c r="AM656" i="1"/>
  <c r="Z1535" i="1"/>
  <c r="AD1535" i="1"/>
  <c r="AH1535" i="1"/>
  <c r="AL1535" i="1"/>
  <c r="AC1535" i="1"/>
  <c r="AI1535" i="1"/>
  <c r="AN1535" i="1"/>
  <c r="AA1535" i="1"/>
  <c r="AG1535" i="1"/>
  <c r="AB1535" i="1"/>
  <c r="AJ1535" i="1"/>
  <c r="AE1535" i="1"/>
  <c r="AK1535" i="1"/>
  <c r="AM1535" i="1"/>
  <c r="Z852" i="1"/>
  <c r="AD852" i="1"/>
  <c r="AH852" i="1"/>
  <c r="AL852" i="1"/>
  <c r="AC852" i="1"/>
  <c r="AI852" i="1"/>
  <c r="AN852" i="1"/>
  <c r="AA852" i="1"/>
  <c r="AG852" i="1"/>
  <c r="AB852" i="1"/>
  <c r="AJ852" i="1"/>
  <c r="AE852" i="1"/>
  <c r="AK852" i="1"/>
  <c r="AM852" i="1"/>
  <c r="Z188" i="1"/>
  <c r="AD188" i="1"/>
  <c r="AH188" i="1"/>
  <c r="AL188" i="1"/>
  <c r="AA188" i="1"/>
  <c r="AE188" i="1"/>
  <c r="AI188" i="1"/>
  <c r="AM188" i="1"/>
  <c r="Z328" i="1"/>
  <c r="AD328" i="1"/>
  <c r="AH328" i="1"/>
  <c r="AL328" i="1"/>
  <c r="AA328" i="1"/>
  <c r="AE328" i="1"/>
  <c r="AI328" i="1"/>
  <c r="AM328" i="1"/>
  <c r="AG314" i="1"/>
  <c r="Z912" i="1"/>
  <c r="AD912" i="1"/>
  <c r="AH912" i="1"/>
  <c r="AL912" i="1"/>
  <c r="AA912" i="1"/>
  <c r="AE912" i="1"/>
  <c r="AI912" i="1"/>
  <c r="AM912" i="1"/>
  <c r="AG1291" i="1"/>
  <c r="Z1800" i="1"/>
  <c r="AD1800" i="1"/>
  <c r="AH1800" i="1"/>
  <c r="AL1800" i="1"/>
  <c r="AA1800" i="1"/>
  <c r="AE1800" i="1"/>
  <c r="AI1800" i="1"/>
  <c r="AM1800" i="1"/>
  <c r="AG1449" i="1"/>
  <c r="Z1921" i="1"/>
  <c r="AD1921" i="1"/>
  <c r="AH1921" i="1"/>
  <c r="AL1921" i="1"/>
  <c r="AA1921" i="1"/>
  <c r="AE1921" i="1"/>
  <c r="AI1921" i="1"/>
  <c r="AM1921" i="1"/>
  <c r="AG287" i="1"/>
  <c r="Z1011" i="1"/>
  <c r="AD1011" i="1"/>
  <c r="AH1011" i="1"/>
  <c r="AL1011" i="1"/>
  <c r="AA1011" i="1"/>
  <c r="AE1011" i="1"/>
  <c r="AI1011" i="1"/>
  <c r="AM1011" i="1"/>
  <c r="AG1066" i="1"/>
  <c r="Z564" i="1"/>
  <c r="AD564" i="1"/>
  <c r="AH564" i="1"/>
  <c r="AL564" i="1"/>
  <c r="AA564" i="1"/>
  <c r="AE564" i="1"/>
  <c r="AI564" i="1"/>
  <c r="AM564" i="1"/>
  <c r="AG1937" i="1"/>
  <c r="Z850" i="1"/>
  <c r="AD850" i="1"/>
  <c r="AH850" i="1"/>
  <c r="AL850" i="1"/>
  <c r="AA850" i="1"/>
  <c r="AE850" i="1"/>
  <c r="AI850" i="1"/>
  <c r="AM850" i="1"/>
  <c r="AG740" i="1"/>
  <c r="Z1033" i="1"/>
  <c r="AD1033" i="1"/>
  <c r="AH1033" i="1"/>
  <c r="AL1033" i="1"/>
  <c r="AA1033" i="1"/>
  <c r="AE1033" i="1"/>
  <c r="AI1033" i="1"/>
  <c r="AM1033" i="1"/>
  <c r="AG2053" i="1"/>
  <c r="Z881" i="1"/>
  <c r="AD881" i="1"/>
  <c r="AH881" i="1"/>
  <c r="AL881" i="1"/>
  <c r="AA881" i="1"/>
  <c r="AE881" i="1"/>
  <c r="AI881" i="1"/>
  <c r="AM881" i="1"/>
  <c r="AG660" i="1"/>
  <c r="Z762" i="1"/>
  <c r="AD762" i="1"/>
  <c r="AH762" i="1"/>
  <c r="AL762" i="1"/>
  <c r="AA762" i="1"/>
  <c r="AE762" i="1"/>
  <c r="AI762" i="1"/>
  <c r="AM762" i="1"/>
  <c r="AG579" i="1"/>
  <c r="Z256" i="1"/>
  <c r="AD256" i="1"/>
  <c r="AH256" i="1"/>
  <c r="AL256" i="1"/>
  <c r="AA256" i="1"/>
  <c r="AE256" i="1"/>
  <c r="AI256" i="1"/>
  <c r="AM256" i="1"/>
  <c r="AG1464" i="1"/>
  <c r="Z1602" i="1"/>
  <c r="AD1602" i="1"/>
  <c r="AH1602" i="1"/>
  <c r="AL1602" i="1"/>
  <c r="AA1602" i="1"/>
  <c r="AE1602" i="1"/>
  <c r="AI1602" i="1"/>
  <c r="AM1602" i="1"/>
  <c r="Z471" i="1"/>
  <c r="AD471" i="1"/>
  <c r="AH471" i="1"/>
  <c r="AL471" i="1"/>
  <c r="AA471" i="1"/>
  <c r="AE471" i="1"/>
  <c r="AI471" i="1"/>
  <c r="AM471" i="1"/>
  <c r="AG1028" i="1"/>
  <c r="Z1013" i="1"/>
  <c r="AD1013" i="1"/>
  <c r="AH1013" i="1"/>
  <c r="AL1013" i="1"/>
  <c r="AA1013" i="1"/>
  <c r="AE1013" i="1"/>
  <c r="AI1013" i="1"/>
  <c r="AM1013" i="1"/>
  <c r="AG190" i="1"/>
  <c r="Z1829" i="1"/>
  <c r="AD1829" i="1"/>
  <c r="AH1829" i="1"/>
  <c r="AL1829" i="1"/>
  <c r="AA1829" i="1"/>
  <c r="AE1829" i="1"/>
  <c r="AI1829" i="1"/>
  <c r="AM1829" i="1"/>
  <c r="AG416" i="1"/>
  <c r="Z1476" i="1"/>
  <c r="AD1476" i="1"/>
  <c r="AH1476" i="1"/>
  <c r="AL1476" i="1"/>
  <c r="AA1476" i="1"/>
  <c r="AE1476" i="1"/>
  <c r="AI1476" i="1"/>
  <c r="AM1476" i="1"/>
  <c r="AG1170" i="1"/>
  <c r="Z692" i="1"/>
  <c r="AD692" i="1"/>
  <c r="AH692" i="1"/>
  <c r="AL692" i="1"/>
  <c r="AA692" i="1"/>
  <c r="AE692" i="1"/>
  <c r="AI692" i="1"/>
  <c r="AM692" i="1"/>
  <c r="AG1654" i="1"/>
  <c r="Z1493" i="1"/>
  <c r="AD1493" i="1"/>
  <c r="AH1493" i="1"/>
  <c r="AL1493" i="1"/>
  <c r="AA1493" i="1"/>
  <c r="AE1493" i="1"/>
  <c r="AI1493" i="1"/>
  <c r="AM1493" i="1"/>
  <c r="AG1402" i="1"/>
  <c r="Z1749" i="1"/>
  <c r="AD1749" i="1"/>
  <c r="AH1749" i="1"/>
  <c r="AL1749" i="1"/>
  <c r="AA1749" i="1"/>
  <c r="AE1749" i="1"/>
  <c r="AI1749" i="1"/>
  <c r="AM1749" i="1"/>
  <c r="AG603" i="1"/>
  <c r="Z1667" i="1"/>
  <c r="AD1667" i="1"/>
  <c r="AH1667" i="1"/>
  <c r="AL1667" i="1"/>
  <c r="AA1667" i="1"/>
  <c r="AE1667" i="1"/>
  <c r="AI1667" i="1"/>
  <c r="AM1667" i="1"/>
  <c r="AG410" i="1"/>
  <c r="Z1842" i="1"/>
  <c r="AD1842" i="1"/>
  <c r="AH1842" i="1"/>
  <c r="AL1842" i="1"/>
  <c r="AA1842" i="1"/>
  <c r="AE1842" i="1"/>
  <c r="AI1842" i="1"/>
  <c r="AM1842" i="1"/>
  <c r="AG6" i="1"/>
  <c r="Z1142" i="1"/>
  <c r="AD1142" i="1"/>
  <c r="AH1142" i="1"/>
  <c r="AL1142" i="1"/>
  <c r="AA1142" i="1"/>
  <c r="AE1142" i="1"/>
  <c r="AI1142" i="1"/>
  <c r="AM1142" i="1"/>
  <c r="AG976" i="1"/>
  <c r="Z909" i="1"/>
  <c r="AD909" i="1"/>
  <c r="AH909" i="1"/>
  <c r="AL909" i="1"/>
  <c r="AA909" i="1"/>
  <c r="AE909" i="1"/>
  <c r="AI909" i="1"/>
  <c r="AM909" i="1"/>
  <c r="AG545" i="1"/>
  <c r="Z1917" i="1"/>
  <c r="AD1917" i="1"/>
  <c r="AH1917" i="1"/>
  <c r="AL1917" i="1"/>
  <c r="AA1917" i="1"/>
  <c r="AE1917" i="1"/>
  <c r="AI1917" i="1"/>
  <c r="AM1917" i="1"/>
  <c r="AG1556" i="1"/>
  <c r="Z839" i="1"/>
  <c r="AD839" i="1"/>
  <c r="AH839" i="1"/>
  <c r="AL839" i="1"/>
  <c r="AA839" i="1"/>
  <c r="AE839" i="1"/>
  <c r="AI839" i="1"/>
  <c r="AM839" i="1"/>
  <c r="Z350" i="1"/>
  <c r="AD350" i="1"/>
  <c r="AH350" i="1"/>
  <c r="AL350" i="1"/>
  <c r="AA350" i="1"/>
  <c r="AE350" i="1"/>
  <c r="AI350" i="1"/>
  <c r="AM350" i="1"/>
  <c r="Z1701" i="1"/>
  <c r="AD1701" i="1"/>
  <c r="AH1701" i="1"/>
  <c r="AL1701" i="1"/>
  <c r="AA1701" i="1"/>
  <c r="AE1701" i="1"/>
  <c r="AI1701" i="1"/>
  <c r="AM1701" i="1"/>
  <c r="Z1296" i="1"/>
  <c r="AD1296" i="1"/>
  <c r="AH1296" i="1"/>
  <c r="AL1296" i="1"/>
  <c r="AA1296" i="1"/>
  <c r="AE1296" i="1"/>
  <c r="AI1296" i="1"/>
  <c r="AM1296" i="1"/>
  <c r="Z1463" i="1"/>
  <c r="AD1463" i="1"/>
  <c r="AH1463" i="1"/>
  <c r="AL1463" i="1"/>
  <c r="AA1463" i="1"/>
  <c r="AE1463" i="1"/>
  <c r="AI1463" i="1"/>
  <c r="AM1463" i="1"/>
  <c r="Z1790" i="1"/>
  <c r="AD1790" i="1"/>
  <c r="AH1790" i="1"/>
  <c r="AL1790" i="1"/>
  <c r="AA1790" i="1"/>
  <c r="AE1790" i="1"/>
  <c r="AI1790" i="1"/>
  <c r="AM1790" i="1"/>
  <c r="Z871" i="1"/>
  <c r="AD871" i="1"/>
  <c r="AH871" i="1"/>
  <c r="AL871" i="1"/>
  <c r="AA871" i="1"/>
  <c r="AE871" i="1"/>
  <c r="AI871" i="1"/>
  <c r="AM871" i="1"/>
  <c r="Z1955" i="1"/>
  <c r="AD1955" i="1"/>
  <c r="AH1955" i="1"/>
  <c r="AL1955" i="1"/>
  <c r="AA1955" i="1"/>
  <c r="AE1955" i="1"/>
  <c r="AI1955" i="1"/>
  <c r="AM1955" i="1"/>
  <c r="Z1528" i="1"/>
  <c r="AD1528" i="1"/>
  <c r="AH1528" i="1"/>
  <c r="AL1528" i="1"/>
  <c r="AA1528" i="1"/>
  <c r="AE1528" i="1"/>
  <c r="AI1528" i="1"/>
  <c r="AM1528" i="1"/>
  <c r="Z1841" i="1"/>
  <c r="AD1841" i="1"/>
  <c r="AH1841" i="1"/>
  <c r="AL1841" i="1"/>
  <c r="AA1841" i="1"/>
  <c r="AE1841" i="1"/>
  <c r="AI1841" i="1"/>
  <c r="AM1841" i="1"/>
  <c r="Z300" i="1"/>
  <c r="AD300" i="1"/>
  <c r="AH300" i="1"/>
  <c r="AL300" i="1"/>
  <c r="AA300" i="1"/>
  <c r="AE300" i="1"/>
  <c r="AI300" i="1"/>
  <c r="AM300" i="1"/>
  <c r="Z1462" i="1"/>
  <c r="AD1462" i="1"/>
  <c r="AH1462" i="1"/>
  <c r="AL1462" i="1"/>
  <c r="AA1462" i="1"/>
  <c r="AE1462" i="1"/>
  <c r="AI1462" i="1"/>
  <c r="AM1462" i="1"/>
  <c r="Z1407" i="1"/>
  <c r="AD1407" i="1"/>
  <c r="AH1407" i="1"/>
  <c r="AL1407" i="1"/>
  <c r="AA1407" i="1"/>
  <c r="AE1407" i="1"/>
  <c r="AI1407" i="1"/>
  <c r="AM1407" i="1"/>
  <c r="Z761" i="1"/>
  <c r="AD761" i="1"/>
  <c r="AH761" i="1"/>
  <c r="AL761" i="1"/>
  <c r="AA761" i="1"/>
  <c r="AE761" i="1"/>
  <c r="AI761" i="1"/>
  <c r="AM761" i="1"/>
  <c r="Z1686" i="1"/>
  <c r="AD1686" i="1"/>
  <c r="AH1686" i="1"/>
  <c r="AL1686" i="1"/>
  <c r="AA1686" i="1"/>
  <c r="AE1686" i="1"/>
  <c r="AI1686" i="1"/>
  <c r="AM1686" i="1"/>
  <c r="Z873" i="1"/>
  <c r="AD873" i="1"/>
  <c r="AH873" i="1"/>
  <c r="AL873" i="1"/>
  <c r="AA873" i="1"/>
  <c r="AE873" i="1"/>
  <c r="AI873" i="1"/>
  <c r="AM873" i="1"/>
  <c r="Z12" i="1"/>
  <c r="AD12" i="1"/>
  <c r="AH12" i="1"/>
  <c r="AL12" i="1"/>
  <c r="AA12" i="1"/>
  <c r="AE12" i="1"/>
  <c r="AI12" i="1"/>
  <c r="AM12" i="1"/>
  <c r="Z68" i="1"/>
  <c r="AD68" i="1"/>
  <c r="AH68" i="1"/>
  <c r="AL68" i="1"/>
  <c r="AA68" i="1"/>
  <c r="AE68" i="1"/>
  <c r="AI68" i="1"/>
  <c r="AM68" i="1"/>
  <c r="Z2076" i="1"/>
  <c r="AD2076" i="1"/>
  <c r="AH2076" i="1"/>
  <c r="AL2076" i="1"/>
  <c r="AA2076" i="1"/>
  <c r="AE2076" i="1"/>
  <c r="AI2076" i="1"/>
  <c r="AM2076" i="1"/>
  <c r="Z1856" i="1"/>
  <c r="AD1856" i="1"/>
  <c r="AH1856" i="1"/>
  <c r="AL1856" i="1"/>
  <c r="AA1856" i="1"/>
  <c r="AE1856" i="1"/>
  <c r="AI1856" i="1"/>
  <c r="AM1856" i="1"/>
  <c r="Z1724" i="1"/>
  <c r="AD1724" i="1"/>
  <c r="AH1724" i="1"/>
  <c r="AL1724" i="1"/>
  <c r="AA1724" i="1"/>
  <c r="AE1724" i="1"/>
  <c r="AI1724" i="1"/>
  <c r="AM1724" i="1"/>
  <c r="Z777" i="1"/>
  <c r="AD777" i="1"/>
  <c r="AH777" i="1"/>
  <c r="AL777" i="1"/>
  <c r="AA777" i="1"/>
  <c r="AE777" i="1"/>
  <c r="AI777" i="1"/>
  <c r="AM777" i="1"/>
  <c r="Z4" i="1"/>
  <c r="AD4" i="1"/>
  <c r="AH4" i="1"/>
  <c r="AL4" i="1"/>
  <c r="AA4" i="1"/>
  <c r="AE4" i="1"/>
  <c r="AI4" i="1"/>
  <c r="AM4" i="1"/>
  <c r="Z1328" i="1"/>
  <c r="AD1328" i="1"/>
  <c r="AH1328" i="1"/>
  <c r="AL1328" i="1"/>
  <c r="AA1328" i="1"/>
  <c r="AE1328" i="1"/>
  <c r="AI1328" i="1"/>
  <c r="AM1328" i="1"/>
  <c r="Z1678" i="1"/>
  <c r="AD1678" i="1"/>
  <c r="AH1678" i="1"/>
  <c r="AL1678" i="1"/>
  <c r="AA1678" i="1"/>
  <c r="AE1678" i="1"/>
  <c r="AI1678" i="1"/>
  <c r="AM1678" i="1"/>
  <c r="Z1199" i="1"/>
  <c r="AD1199" i="1"/>
  <c r="AH1199" i="1"/>
  <c r="AL1199" i="1"/>
  <c r="AA1199" i="1"/>
  <c r="AE1199" i="1"/>
  <c r="AI1199" i="1"/>
  <c r="AM1199" i="1"/>
  <c r="Z2081" i="1"/>
  <c r="AD2081" i="1"/>
  <c r="AH2081" i="1"/>
  <c r="AL2081" i="1"/>
  <c r="AA2081" i="1"/>
  <c r="AE2081" i="1"/>
  <c r="AI2081" i="1"/>
  <c r="AM2081" i="1"/>
  <c r="Z433" i="1"/>
  <c r="AD433" i="1"/>
  <c r="AH433" i="1"/>
  <c r="AL433" i="1"/>
  <c r="AA433" i="1"/>
  <c r="AE433" i="1"/>
  <c r="AI433" i="1"/>
  <c r="AM433" i="1"/>
  <c r="Z295" i="1"/>
  <c r="AD295" i="1"/>
  <c r="AH295" i="1"/>
  <c r="AL295" i="1"/>
  <c r="AA295" i="1"/>
  <c r="AE295" i="1"/>
  <c r="AI295" i="1"/>
  <c r="AM295" i="1"/>
  <c r="Z281" i="1"/>
  <c r="AD281" i="1"/>
  <c r="AH281" i="1"/>
  <c r="AL281" i="1"/>
  <c r="AA281" i="1"/>
  <c r="AE281" i="1"/>
  <c r="AI281" i="1"/>
  <c r="AM281" i="1"/>
  <c r="Z1145" i="1"/>
  <c r="AD1145" i="1"/>
  <c r="AH1145" i="1"/>
  <c r="AL1145" i="1"/>
  <c r="AA1145" i="1"/>
  <c r="AE1145" i="1"/>
  <c r="AI1145" i="1"/>
  <c r="AM1145" i="1"/>
  <c r="Z1744" i="1"/>
  <c r="AD1744" i="1"/>
  <c r="AH1744" i="1"/>
  <c r="AL1744" i="1"/>
  <c r="AA1744" i="1"/>
  <c r="AE1744" i="1"/>
  <c r="AI1744" i="1"/>
  <c r="AM1744" i="1"/>
  <c r="Z1509" i="1"/>
  <c r="AD1509" i="1"/>
  <c r="AH1509" i="1"/>
  <c r="AL1509" i="1"/>
  <c r="AA1509" i="1"/>
  <c r="AE1509" i="1"/>
  <c r="AI1509" i="1"/>
  <c r="AM1509" i="1"/>
  <c r="Z1994" i="1"/>
  <c r="AD1994" i="1"/>
  <c r="AH1994" i="1"/>
  <c r="AL1994" i="1"/>
  <c r="AA1994" i="1"/>
  <c r="AE1994" i="1"/>
  <c r="AI1994" i="1"/>
  <c r="AM1994" i="1"/>
  <c r="Z923" i="1"/>
  <c r="AD923" i="1"/>
  <c r="AH923" i="1"/>
  <c r="AL923" i="1"/>
  <c r="AA923" i="1"/>
  <c r="AE923" i="1"/>
  <c r="AI923" i="1"/>
  <c r="AM923" i="1"/>
  <c r="Z1069" i="1"/>
  <c r="AD1069" i="1"/>
  <c r="AH1069" i="1"/>
  <c r="AL1069" i="1"/>
  <c r="AA1069" i="1"/>
  <c r="AE1069" i="1"/>
  <c r="AI1069" i="1"/>
  <c r="AM1069" i="1"/>
  <c r="Z452" i="1"/>
  <c r="AD452" i="1"/>
  <c r="AH452" i="1"/>
  <c r="AL452" i="1"/>
  <c r="AA452" i="1"/>
  <c r="AE452" i="1"/>
  <c r="AI452" i="1"/>
  <c r="AM452" i="1"/>
  <c r="Z842" i="1"/>
  <c r="AD842" i="1"/>
  <c r="AH842" i="1"/>
  <c r="AL842" i="1"/>
  <c r="AA842" i="1"/>
  <c r="AE842" i="1"/>
  <c r="AI842" i="1"/>
  <c r="AM842" i="1"/>
  <c r="AF670" i="1"/>
  <c r="AF1694" i="1"/>
  <c r="AF1832" i="1"/>
  <c r="AF1242" i="1"/>
  <c r="AF25" i="1"/>
  <c r="AF732" i="1"/>
  <c r="AF1649" i="1"/>
  <c r="AF956" i="1"/>
  <c r="AF570" i="1"/>
  <c r="AF1322" i="1"/>
  <c r="AF948" i="1"/>
  <c r="AF1427" i="1"/>
  <c r="Z1300" i="1"/>
  <c r="AD1300" i="1"/>
  <c r="AH1300" i="1"/>
  <c r="AL1300" i="1"/>
  <c r="AB1300" i="1"/>
  <c r="AG1300" i="1"/>
  <c r="AM1300" i="1"/>
  <c r="AC1300" i="1"/>
  <c r="AI1300" i="1"/>
  <c r="AN1300" i="1"/>
  <c r="AA1300" i="1"/>
  <c r="Z1705" i="1"/>
  <c r="AD1705" i="1"/>
  <c r="AH1705" i="1"/>
  <c r="AL1705" i="1"/>
  <c r="AB1705" i="1"/>
  <c r="AG1705" i="1"/>
  <c r="AM1705" i="1"/>
  <c r="AC1705" i="1"/>
  <c r="AI1705" i="1"/>
  <c r="AN1705" i="1"/>
  <c r="AF1705" i="1"/>
  <c r="Z474" i="1"/>
  <c r="AD474" i="1"/>
  <c r="AH474" i="1"/>
  <c r="AL474" i="1"/>
  <c r="AB474" i="1"/>
  <c r="AG474" i="1"/>
  <c r="AM474" i="1"/>
  <c r="AC474" i="1"/>
  <c r="AI474" i="1"/>
  <c r="AN474" i="1"/>
  <c r="AA474" i="1"/>
  <c r="AK474" i="1"/>
  <c r="AK849" i="1"/>
  <c r="Z1632" i="1"/>
  <c r="AD1632" i="1"/>
  <c r="AH1632" i="1"/>
  <c r="AL1632" i="1"/>
  <c r="AB1632" i="1"/>
  <c r="AG1632" i="1"/>
  <c r="AM1632" i="1"/>
  <c r="AC1632" i="1"/>
  <c r="AI1632" i="1"/>
  <c r="AN1632" i="1"/>
  <c r="AA1632" i="1"/>
  <c r="AK1632" i="1"/>
  <c r="AK1220" i="1"/>
  <c r="Z212" i="1"/>
  <c r="AD212" i="1"/>
  <c r="AH212" i="1"/>
  <c r="AL212" i="1"/>
  <c r="AB212" i="1"/>
  <c r="AG212" i="1"/>
  <c r="AM212" i="1"/>
  <c r="AC212" i="1"/>
  <c r="AI212" i="1"/>
  <c r="AN212" i="1"/>
  <c r="AA212" i="1"/>
  <c r="AK212" i="1"/>
  <c r="AK1385" i="1"/>
  <c r="Z1245" i="1"/>
  <c r="AD1245" i="1"/>
  <c r="AH1245" i="1"/>
  <c r="AL1245" i="1"/>
  <c r="AB1245" i="1"/>
  <c r="AG1245" i="1"/>
  <c r="AM1245" i="1"/>
  <c r="AC1245" i="1"/>
  <c r="AI1245" i="1"/>
  <c r="AN1245" i="1"/>
  <c r="AA1245" i="1"/>
  <c r="AK1245" i="1"/>
  <c r="Z827" i="1"/>
  <c r="AD827" i="1"/>
  <c r="AH827" i="1"/>
  <c r="AL827" i="1"/>
  <c r="AB827" i="1"/>
  <c r="AG827" i="1"/>
  <c r="AM827" i="1"/>
  <c r="AC827" i="1"/>
  <c r="AI827" i="1"/>
  <c r="AN827" i="1"/>
  <c r="AF827" i="1"/>
  <c r="Z1962" i="1"/>
  <c r="AD1962" i="1"/>
  <c r="AH1962" i="1"/>
  <c r="AL1962" i="1"/>
  <c r="AB1962" i="1"/>
  <c r="AG1962" i="1"/>
  <c r="AM1962" i="1"/>
  <c r="AC1962" i="1"/>
  <c r="AI1962" i="1"/>
  <c r="AN1962" i="1"/>
  <c r="AF1962" i="1"/>
  <c r="Z1164" i="1"/>
  <c r="AD1164" i="1"/>
  <c r="AH1164" i="1"/>
  <c r="AL1164" i="1"/>
  <c r="AB1164" i="1"/>
  <c r="AG1164" i="1"/>
  <c r="AM1164" i="1"/>
  <c r="AC1164" i="1"/>
  <c r="AI1164" i="1"/>
  <c r="AN1164" i="1"/>
  <c r="AF1164" i="1"/>
  <c r="Z238" i="1"/>
  <c r="AD238" i="1"/>
  <c r="AH238" i="1"/>
  <c r="AL238" i="1"/>
  <c r="AB238" i="1"/>
  <c r="AG238" i="1"/>
  <c r="AM238" i="1"/>
  <c r="AC238" i="1"/>
  <c r="AI238" i="1"/>
  <c r="AN238" i="1"/>
  <c r="AF238" i="1"/>
  <c r="Z302" i="1"/>
  <c r="AD302" i="1"/>
  <c r="AH302" i="1"/>
  <c r="AL302" i="1"/>
  <c r="AB302" i="1"/>
  <c r="AG302" i="1"/>
  <c r="AM302" i="1"/>
  <c r="AC302" i="1"/>
  <c r="AI302" i="1"/>
  <c r="AN302" i="1"/>
  <c r="AA302" i="1"/>
  <c r="AK302" i="1"/>
  <c r="AK1031" i="1"/>
  <c r="Z430" i="1"/>
  <c r="AD430" i="1"/>
  <c r="AH430" i="1"/>
  <c r="AL430" i="1"/>
  <c r="AB430" i="1"/>
  <c r="AG430" i="1"/>
  <c r="AM430" i="1"/>
  <c r="AC430" i="1"/>
  <c r="AI430" i="1"/>
  <c r="AN430" i="1"/>
  <c r="AA430" i="1"/>
  <c r="AK430" i="1"/>
  <c r="Z591" i="1"/>
  <c r="AD591" i="1"/>
  <c r="AH591" i="1"/>
  <c r="AL591" i="1"/>
  <c r="AB591" i="1"/>
  <c r="AG591" i="1"/>
  <c r="AM591" i="1"/>
  <c r="AC591" i="1"/>
  <c r="AI591" i="1"/>
  <c r="AN591" i="1"/>
  <c r="AF591" i="1"/>
  <c r="Z448" i="1"/>
  <c r="AD448" i="1"/>
  <c r="AH448" i="1"/>
  <c r="AL448" i="1"/>
  <c r="AB448" i="1"/>
  <c r="AG448" i="1"/>
  <c r="AM448" i="1"/>
  <c r="AC448" i="1"/>
  <c r="AI448" i="1"/>
  <c r="AN448" i="1"/>
  <c r="AF448" i="1"/>
  <c r="Z2019" i="1"/>
  <c r="AD2019" i="1"/>
  <c r="AH2019" i="1"/>
  <c r="AL2019" i="1"/>
  <c r="AB2019" i="1"/>
  <c r="AG2019" i="1"/>
  <c r="AM2019" i="1"/>
  <c r="AC2019" i="1"/>
  <c r="AI2019" i="1"/>
  <c r="AN2019" i="1"/>
  <c r="AF2019" i="1"/>
  <c r="Z1826" i="1"/>
  <c r="AD1826" i="1"/>
  <c r="AH1826" i="1"/>
  <c r="AL1826" i="1"/>
  <c r="AB1826" i="1"/>
  <c r="AG1826" i="1"/>
  <c r="AM1826" i="1"/>
  <c r="AC1826" i="1"/>
  <c r="AI1826" i="1"/>
  <c r="AN1826" i="1"/>
  <c r="AF1826" i="1"/>
  <c r="Z1587" i="1"/>
  <c r="AD1587" i="1"/>
  <c r="AH1587" i="1"/>
  <c r="AL1587" i="1"/>
  <c r="AB1587" i="1"/>
  <c r="AG1587" i="1"/>
  <c r="AM1587" i="1"/>
  <c r="AC1587" i="1"/>
  <c r="AI1587" i="1"/>
  <c r="AN1587" i="1"/>
  <c r="AA1587" i="1"/>
  <c r="AK1587" i="1"/>
  <c r="AK481" i="1"/>
  <c r="Z1934" i="1"/>
  <c r="AD1934" i="1"/>
  <c r="AH1934" i="1"/>
  <c r="AL1934" i="1"/>
  <c r="AB1934" i="1"/>
  <c r="AG1934" i="1"/>
  <c r="AM1934" i="1"/>
  <c r="AC1934" i="1"/>
  <c r="AI1934" i="1"/>
  <c r="AN1934" i="1"/>
  <c r="AA1934" i="1"/>
  <c r="AK1934" i="1"/>
  <c r="AK1261" i="1"/>
  <c r="Z1343" i="1"/>
  <c r="AD1343" i="1"/>
  <c r="AH1343" i="1"/>
  <c r="AL1343" i="1"/>
  <c r="AB1343" i="1"/>
  <c r="AG1343" i="1"/>
  <c r="AM1343" i="1"/>
  <c r="AC1343" i="1"/>
  <c r="AI1343" i="1"/>
  <c r="AN1343" i="1"/>
  <c r="AA1343" i="1"/>
  <c r="AK1343" i="1"/>
  <c r="AK254" i="1"/>
  <c r="Z357" i="1"/>
  <c r="AD357" i="1"/>
  <c r="AH357" i="1"/>
  <c r="AL357" i="1"/>
  <c r="AB357" i="1"/>
  <c r="AG357" i="1"/>
  <c r="AM357" i="1"/>
  <c r="AC357" i="1"/>
  <c r="AI357" i="1"/>
  <c r="AN357" i="1"/>
  <c r="AA357" i="1"/>
  <c r="AK357" i="1"/>
  <c r="AK151" i="1"/>
  <c r="Z1843" i="1"/>
  <c r="AD1843" i="1"/>
  <c r="AH1843" i="1"/>
  <c r="AL1843" i="1"/>
  <c r="AB1843" i="1"/>
  <c r="AG1843" i="1"/>
  <c r="AM1843" i="1"/>
  <c r="AC1843" i="1"/>
  <c r="AI1843" i="1"/>
  <c r="AN1843" i="1"/>
  <c r="AF1843" i="1"/>
  <c r="Z142" i="1"/>
  <c r="AD142" i="1"/>
  <c r="AH142" i="1"/>
  <c r="AL142" i="1"/>
  <c r="AB142" i="1"/>
  <c r="AG142" i="1"/>
  <c r="AM142" i="1"/>
  <c r="AC142" i="1"/>
  <c r="AI142" i="1"/>
  <c r="AN142" i="1"/>
  <c r="AF142" i="1"/>
  <c r="Z1589" i="1"/>
  <c r="AD1589" i="1"/>
  <c r="AH1589" i="1"/>
  <c r="AL1589" i="1"/>
  <c r="AB1589" i="1"/>
  <c r="AG1589" i="1"/>
  <c r="AM1589" i="1"/>
  <c r="AC1589" i="1"/>
  <c r="AI1589" i="1"/>
  <c r="AN1589" i="1"/>
  <c r="AA1589" i="1"/>
  <c r="AK1589" i="1"/>
  <c r="AK1970" i="1"/>
  <c r="Z1297" i="1"/>
  <c r="AD1297" i="1"/>
  <c r="AH1297" i="1"/>
  <c r="AL1297" i="1"/>
  <c r="AB1297" i="1"/>
  <c r="AG1297" i="1"/>
  <c r="AM1297" i="1"/>
  <c r="AC1297" i="1"/>
  <c r="AI1297" i="1"/>
  <c r="AN1297" i="1"/>
  <c r="AA1297" i="1"/>
  <c r="AK1297" i="1"/>
  <c r="AK739" i="1"/>
  <c r="Z1735" i="1"/>
  <c r="AD1735" i="1"/>
  <c r="AH1735" i="1"/>
  <c r="AL1735" i="1"/>
  <c r="AB1735" i="1"/>
  <c r="AG1735" i="1"/>
  <c r="AM1735" i="1"/>
  <c r="AC1735" i="1"/>
  <c r="AI1735" i="1"/>
  <c r="AN1735" i="1"/>
  <c r="AA1735" i="1"/>
  <c r="AK1735" i="1"/>
  <c r="AK1461" i="1"/>
  <c r="Z1515" i="1"/>
  <c r="AD1515" i="1"/>
  <c r="AH1515" i="1"/>
  <c r="AL1515" i="1"/>
  <c r="AB1515" i="1"/>
  <c r="AG1515" i="1"/>
  <c r="AM1515" i="1"/>
  <c r="AC1515" i="1"/>
  <c r="AI1515" i="1"/>
  <c r="AN1515" i="1"/>
  <c r="AA1515" i="1"/>
  <c r="AK1515" i="1"/>
  <c r="AK1614" i="1"/>
  <c r="Z1257" i="1"/>
  <c r="AD1257" i="1"/>
  <c r="AH1257" i="1"/>
  <c r="AL1257" i="1"/>
  <c r="AB1257" i="1"/>
  <c r="AG1257" i="1"/>
  <c r="AM1257" i="1"/>
  <c r="AC1257" i="1"/>
  <c r="AI1257" i="1"/>
  <c r="AN1257" i="1"/>
  <c r="AA1257" i="1"/>
  <c r="AK1257" i="1"/>
  <c r="AK1434" i="1"/>
  <c r="Z1460" i="1"/>
  <c r="AD1460" i="1"/>
  <c r="AH1460" i="1"/>
  <c r="AL1460" i="1"/>
  <c r="AB1460" i="1"/>
  <c r="AG1460" i="1"/>
  <c r="AM1460" i="1"/>
  <c r="AC1460" i="1"/>
  <c r="AI1460" i="1"/>
  <c r="AN1460" i="1"/>
  <c r="AA1460" i="1"/>
  <c r="AK1460" i="1"/>
  <c r="AK136" i="1"/>
  <c r="Z158" i="1"/>
  <c r="AD158" i="1"/>
  <c r="AH158" i="1"/>
  <c r="AL158" i="1"/>
  <c r="AB158" i="1"/>
  <c r="AG158" i="1"/>
  <c r="AM158" i="1"/>
  <c r="AC158" i="1"/>
  <c r="AI158" i="1"/>
  <c r="AN158" i="1"/>
  <c r="AA158" i="1"/>
  <c r="AK158" i="1"/>
  <c r="Z343" i="1"/>
  <c r="AD343" i="1"/>
  <c r="AH343" i="1"/>
  <c r="AL343" i="1"/>
  <c r="AB343" i="1"/>
  <c r="AG343" i="1"/>
  <c r="AM343" i="1"/>
  <c r="AC343" i="1"/>
  <c r="AI343" i="1"/>
  <c r="AN343" i="1"/>
  <c r="AF343" i="1"/>
  <c r="Z1726" i="1"/>
  <c r="AD1726" i="1"/>
  <c r="AH1726" i="1"/>
  <c r="AL1726" i="1"/>
  <c r="AB1726" i="1"/>
  <c r="AG1726" i="1"/>
  <c r="AM1726" i="1"/>
  <c r="AC1726" i="1"/>
  <c r="AI1726" i="1"/>
  <c r="AN1726" i="1"/>
  <c r="AA1726" i="1"/>
  <c r="AK1726" i="1"/>
  <c r="Z958" i="1"/>
  <c r="AD958" i="1"/>
  <c r="AH958" i="1"/>
  <c r="AL958" i="1"/>
  <c r="AB958" i="1"/>
  <c r="AG958" i="1"/>
  <c r="AM958" i="1"/>
  <c r="AC958" i="1"/>
  <c r="AI958" i="1"/>
  <c r="AN958" i="1"/>
  <c r="AF958" i="1"/>
  <c r="Z1064" i="1"/>
  <c r="AD1064" i="1"/>
  <c r="AH1064" i="1"/>
  <c r="AL1064" i="1"/>
  <c r="AB1064" i="1"/>
  <c r="AG1064" i="1"/>
  <c r="AM1064" i="1"/>
  <c r="AC1064" i="1"/>
  <c r="AI1064" i="1"/>
  <c r="AN1064" i="1"/>
  <c r="AA1064" i="1"/>
  <c r="AK1064" i="1"/>
  <c r="Z399" i="1"/>
  <c r="AD399" i="1"/>
  <c r="AH399" i="1"/>
  <c r="AL399" i="1"/>
  <c r="AB399" i="1"/>
  <c r="AG399" i="1"/>
  <c r="AM399" i="1"/>
  <c r="AC399" i="1"/>
  <c r="AI399" i="1"/>
  <c r="AN399" i="1"/>
  <c r="AF399" i="1"/>
  <c r="Z18" i="1"/>
  <c r="AD18" i="1"/>
  <c r="AH18" i="1"/>
  <c r="AL18" i="1"/>
  <c r="AB18" i="1"/>
  <c r="AG18" i="1"/>
  <c r="AM18" i="1"/>
  <c r="AC18" i="1"/>
  <c r="AI18" i="1"/>
  <c r="AN18" i="1"/>
  <c r="AA18" i="1"/>
  <c r="AK18" i="1"/>
  <c r="Z1899" i="1"/>
  <c r="AD1899" i="1"/>
  <c r="AH1899" i="1"/>
  <c r="AL1899" i="1"/>
  <c r="AB1899" i="1"/>
  <c r="AG1899" i="1"/>
  <c r="AM1899" i="1"/>
  <c r="AC1899" i="1"/>
  <c r="AI1899" i="1"/>
  <c r="AN1899" i="1"/>
  <c r="AF1899" i="1"/>
  <c r="Z1400" i="1"/>
  <c r="AD1400" i="1"/>
  <c r="AH1400" i="1"/>
  <c r="AL1400" i="1"/>
  <c r="AB1400" i="1"/>
  <c r="AG1400" i="1"/>
  <c r="AM1400" i="1"/>
  <c r="AC1400" i="1"/>
  <c r="AI1400" i="1"/>
  <c r="AN1400" i="1"/>
  <c r="AA1400" i="1"/>
  <c r="AK1400" i="1"/>
  <c r="AK619" i="1"/>
  <c r="AN188" i="1"/>
  <c r="AF188" i="1"/>
  <c r="AN328" i="1"/>
  <c r="AF328" i="1"/>
  <c r="AN314" i="1"/>
  <c r="AF314" i="1"/>
  <c r="AN374" i="1"/>
  <c r="AF374" i="1"/>
  <c r="AN1546" i="1"/>
  <c r="AF1546" i="1"/>
  <c r="AN912" i="1"/>
  <c r="AF912" i="1"/>
  <c r="AN1291" i="1"/>
  <c r="AF1291" i="1"/>
  <c r="AN1800" i="1"/>
  <c r="AF1800" i="1"/>
  <c r="AN1449" i="1"/>
  <c r="AF1449" i="1"/>
  <c r="AN661" i="1"/>
  <c r="AF661" i="1"/>
  <c r="AN1921" i="1"/>
  <c r="AF1921" i="1"/>
  <c r="AN287" i="1"/>
  <c r="AF287" i="1"/>
  <c r="AN1011" i="1"/>
  <c r="AF1011" i="1"/>
  <c r="AN1066" i="1"/>
  <c r="AF1066" i="1"/>
  <c r="AN564" i="1"/>
  <c r="AF564" i="1"/>
  <c r="AN1937" i="1"/>
  <c r="AF1937" i="1"/>
  <c r="AN1152" i="1"/>
  <c r="AF1152" i="1"/>
  <c r="AN850" i="1"/>
  <c r="AF850" i="1"/>
  <c r="AN740" i="1"/>
  <c r="AF740" i="1"/>
  <c r="AN502" i="1"/>
  <c r="AF502" i="1"/>
  <c r="AN1033" i="1"/>
  <c r="AF1033" i="1"/>
  <c r="AN2053" i="1"/>
  <c r="AF2053" i="1"/>
  <c r="AN863" i="1"/>
  <c r="AF863" i="1"/>
  <c r="AN881" i="1"/>
  <c r="AF881" i="1"/>
  <c r="AN660" i="1"/>
  <c r="AF660" i="1"/>
  <c r="AN762" i="1"/>
  <c r="AF762" i="1"/>
  <c r="AN579" i="1"/>
  <c r="AF579" i="1"/>
  <c r="AN256" i="1"/>
  <c r="AF256" i="1"/>
  <c r="AN1464" i="1"/>
  <c r="AF1464" i="1"/>
  <c r="AN733" i="1"/>
  <c r="AF733" i="1"/>
  <c r="AN1602" i="1"/>
  <c r="AF1602" i="1"/>
  <c r="AN471" i="1"/>
  <c r="AF471" i="1"/>
  <c r="AN1028" i="1"/>
  <c r="AF1028" i="1"/>
  <c r="AN1013" i="1"/>
  <c r="AF1013" i="1"/>
  <c r="AN190" i="1"/>
  <c r="AF190" i="1"/>
  <c r="AN1711" i="1"/>
  <c r="AF1711" i="1"/>
  <c r="AN1829" i="1"/>
  <c r="AF1829" i="1"/>
  <c r="AN416" i="1"/>
  <c r="AF416" i="1"/>
  <c r="AN1476" i="1"/>
  <c r="AF1476" i="1"/>
  <c r="AN1170" i="1"/>
  <c r="AF1170" i="1"/>
  <c r="AN149" i="1"/>
  <c r="AF149" i="1"/>
  <c r="AN692" i="1"/>
  <c r="AF692" i="1"/>
  <c r="AN1654" i="1"/>
  <c r="AF1654" i="1"/>
  <c r="AN1493" i="1"/>
  <c r="AF1493" i="1"/>
  <c r="AN1402" i="1"/>
  <c r="AF1402" i="1"/>
  <c r="AN1416" i="1"/>
  <c r="AF1416" i="1"/>
  <c r="AN1749" i="1"/>
  <c r="AF1749" i="1"/>
  <c r="AN603" i="1"/>
  <c r="AF603" i="1"/>
  <c r="AN1293" i="1"/>
  <c r="AF1293" i="1"/>
  <c r="AN1667" i="1"/>
  <c r="AF1667" i="1"/>
  <c r="AN410" i="1"/>
  <c r="AF410" i="1"/>
  <c r="AN177" i="1"/>
  <c r="AF177" i="1"/>
  <c r="AN1842" i="1"/>
  <c r="AF1842" i="1"/>
  <c r="AN6" i="1"/>
  <c r="AF6" i="1"/>
  <c r="AN1142" i="1"/>
  <c r="AF1142" i="1"/>
  <c r="AN976" i="1"/>
  <c r="AF976" i="1"/>
  <c r="AN753" i="1"/>
  <c r="AF753" i="1"/>
  <c r="AN1911" i="1"/>
  <c r="AF1911" i="1"/>
  <c r="AN909" i="1"/>
  <c r="AF909" i="1"/>
  <c r="AN545" i="1"/>
  <c r="AF545" i="1"/>
  <c r="AN1917" i="1"/>
  <c r="AF1917" i="1"/>
  <c r="AN1556" i="1"/>
  <c r="AF1556" i="1"/>
  <c r="AN839" i="1"/>
  <c r="AF839" i="1"/>
  <c r="AN350" i="1"/>
  <c r="AF350" i="1"/>
  <c r="AN1701" i="1"/>
  <c r="AF1701" i="1"/>
  <c r="AN1296" i="1"/>
  <c r="AF1296" i="1"/>
  <c r="AN1463" i="1"/>
  <c r="AF1463" i="1"/>
  <c r="AN1790" i="1"/>
  <c r="AF1790" i="1"/>
  <c r="AN871" i="1"/>
  <c r="AF871" i="1"/>
  <c r="AN1955" i="1"/>
  <c r="AF1955" i="1"/>
  <c r="AN1528" i="1"/>
  <c r="AF1528" i="1"/>
  <c r="AN1841" i="1"/>
  <c r="AF1841" i="1"/>
  <c r="AN300" i="1"/>
  <c r="AF300" i="1"/>
  <c r="AN1462" i="1"/>
  <c r="AF1462" i="1"/>
  <c r="AN1407" i="1"/>
  <c r="AF1407" i="1"/>
  <c r="AN761" i="1"/>
  <c r="AF761" i="1"/>
  <c r="AN1686" i="1"/>
  <c r="AF1686" i="1"/>
  <c r="AN873" i="1"/>
  <c r="AF873" i="1"/>
  <c r="AN12" i="1"/>
  <c r="AF12" i="1"/>
  <c r="AN68" i="1"/>
  <c r="AF68" i="1"/>
  <c r="AN2076" i="1"/>
  <c r="AF2076" i="1"/>
  <c r="AN1856" i="1"/>
  <c r="AF1856" i="1"/>
  <c r="AN1724" i="1"/>
  <c r="AF1724" i="1"/>
  <c r="AN777" i="1"/>
  <c r="AF777" i="1"/>
  <c r="AN4" i="1"/>
  <c r="AF4" i="1"/>
  <c r="AN1328" i="1"/>
  <c r="AF1328" i="1"/>
  <c r="AN1678" i="1"/>
  <c r="AF1678" i="1"/>
  <c r="AN1199" i="1"/>
  <c r="AF1199" i="1"/>
  <c r="AN2081" i="1"/>
  <c r="AF2081" i="1"/>
  <c r="AN433" i="1"/>
  <c r="AF433" i="1"/>
  <c r="AN295" i="1"/>
  <c r="AF295" i="1"/>
  <c r="AN281" i="1"/>
  <c r="AF281" i="1"/>
  <c r="AN1145" i="1"/>
  <c r="AF1145" i="1"/>
  <c r="AN1744" i="1"/>
  <c r="AF1744" i="1"/>
  <c r="AN1509" i="1"/>
  <c r="AF1509" i="1"/>
  <c r="AN1994" i="1"/>
  <c r="AF1994" i="1"/>
  <c r="AN923" i="1"/>
  <c r="AF923" i="1"/>
  <c r="AN1069" i="1"/>
  <c r="AF1069" i="1"/>
  <c r="AN452" i="1"/>
  <c r="AF452" i="1"/>
  <c r="AN842" i="1"/>
  <c r="AF842" i="1"/>
  <c r="AN670" i="1"/>
  <c r="AE670" i="1"/>
  <c r="Z855" i="1"/>
  <c r="AD855" i="1"/>
  <c r="AH855" i="1"/>
  <c r="AL855" i="1"/>
  <c r="AB855" i="1"/>
  <c r="AG855" i="1"/>
  <c r="AM855" i="1"/>
  <c r="AC855" i="1"/>
  <c r="AI855" i="1"/>
  <c r="AN855" i="1"/>
  <c r="AE1694" i="1"/>
  <c r="Z32" i="1"/>
  <c r="AD32" i="1"/>
  <c r="AH32" i="1"/>
  <c r="AL32" i="1"/>
  <c r="AB32" i="1"/>
  <c r="AG32" i="1"/>
  <c r="AM32" i="1"/>
  <c r="AC32" i="1"/>
  <c r="AI32" i="1"/>
  <c r="AN32" i="1"/>
  <c r="AE1832" i="1"/>
  <c r="Z1817" i="1"/>
  <c r="AD1817" i="1"/>
  <c r="AH1817" i="1"/>
  <c r="AL1817" i="1"/>
  <c r="AB1817" i="1"/>
  <c r="AG1817" i="1"/>
  <c r="AM1817" i="1"/>
  <c r="AC1817" i="1"/>
  <c r="AI1817" i="1"/>
  <c r="AN1817" i="1"/>
  <c r="AE1242" i="1"/>
  <c r="Z1042" i="1"/>
  <c r="AD1042" i="1"/>
  <c r="AH1042" i="1"/>
  <c r="AL1042" i="1"/>
  <c r="AB1042" i="1"/>
  <c r="AG1042" i="1"/>
  <c r="AM1042" i="1"/>
  <c r="AC1042" i="1"/>
  <c r="AI1042" i="1"/>
  <c r="AN1042" i="1"/>
  <c r="AE25" i="1"/>
  <c r="AJ1609" i="1"/>
  <c r="Z1648" i="1"/>
  <c r="AD1648" i="1"/>
  <c r="AH1648" i="1"/>
  <c r="AL1648" i="1"/>
  <c r="AB1648" i="1"/>
  <c r="AG1648" i="1"/>
  <c r="AM1648" i="1"/>
  <c r="AC1648" i="1"/>
  <c r="AI1648" i="1"/>
  <c r="AN1648" i="1"/>
  <c r="AE1616" i="1"/>
  <c r="AJ1685" i="1"/>
  <c r="Z259" i="1"/>
  <c r="AD259" i="1"/>
  <c r="AH259" i="1"/>
  <c r="AL259" i="1"/>
  <c r="AB259" i="1"/>
  <c r="AG259" i="1"/>
  <c r="AM259" i="1"/>
  <c r="AC259" i="1"/>
  <c r="AI259" i="1"/>
  <c r="AN259" i="1"/>
  <c r="AE437" i="1"/>
  <c r="AJ1879" i="1"/>
  <c r="Z1965" i="1"/>
  <c r="AD1965" i="1"/>
  <c r="AH1965" i="1"/>
  <c r="AL1965" i="1"/>
  <c r="AB1965" i="1"/>
  <c r="AG1965" i="1"/>
  <c r="AM1965" i="1"/>
  <c r="AC1965" i="1"/>
  <c r="AI1965" i="1"/>
  <c r="AN1965" i="1"/>
  <c r="AE2014" i="1"/>
  <c r="AJ1669" i="1"/>
  <c r="Z1089" i="1"/>
  <c r="AD1089" i="1"/>
  <c r="AH1089" i="1"/>
  <c r="AL1089" i="1"/>
  <c r="AB1089" i="1"/>
  <c r="AG1089" i="1"/>
  <c r="AM1089" i="1"/>
  <c r="AC1089" i="1"/>
  <c r="AI1089" i="1"/>
  <c r="AN1089" i="1"/>
  <c r="AE1612" i="1"/>
  <c r="AJ1027" i="1"/>
  <c r="Z1054" i="1"/>
  <c r="AD1054" i="1"/>
  <c r="AH1054" i="1"/>
  <c r="AL1054" i="1"/>
  <c r="AB1054" i="1"/>
  <c r="AG1054" i="1"/>
  <c r="AM1054" i="1"/>
  <c r="AC1054" i="1"/>
  <c r="AI1054" i="1"/>
  <c r="AN1054" i="1"/>
  <c r="AE1696" i="1"/>
  <c r="AJ680" i="1"/>
  <c r="Z1354" i="1"/>
  <c r="AD1354" i="1"/>
  <c r="AH1354" i="1"/>
  <c r="AL1354" i="1"/>
  <c r="AB1354" i="1"/>
  <c r="AG1354" i="1"/>
  <c r="AM1354" i="1"/>
  <c r="AC1354" i="1"/>
  <c r="AI1354" i="1"/>
  <c r="AN1354" i="1"/>
  <c r="AE1954" i="1"/>
  <c r="AJ974" i="1"/>
  <c r="Z1888" i="1"/>
  <c r="AD1888" i="1"/>
  <c r="AH1888" i="1"/>
  <c r="AL1888" i="1"/>
  <c r="AB1888" i="1"/>
  <c r="AG1888" i="1"/>
  <c r="AM1888" i="1"/>
  <c r="AC1888" i="1"/>
  <c r="AI1888" i="1"/>
  <c r="AN1888" i="1"/>
  <c r="AE2058" i="1"/>
  <c r="AJ1165" i="1"/>
  <c r="Z1873" i="1"/>
  <c r="AD1873" i="1"/>
  <c r="AH1873" i="1"/>
  <c r="AL1873" i="1"/>
  <c r="AB1873" i="1"/>
  <c r="AG1873" i="1"/>
  <c r="AM1873" i="1"/>
  <c r="AC1873" i="1"/>
  <c r="AI1873" i="1"/>
  <c r="AN1873" i="1"/>
  <c r="AE1428" i="1"/>
  <c r="AJ163" i="1"/>
  <c r="Z381" i="1"/>
  <c r="AD381" i="1"/>
  <c r="AH381" i="1"/>
  <c r="AL381" i="1"/>
  <c r="AB381" i="1"/>
  <c r="AG381" i="1"/>
  <c r="AM381" i="1"/>
  <c r="AC381" i="1"/>
  <c r="AI381" i="1"/>
  <c r="AN381" i="1"/>
  <c r="AE206" i="1"/>
  <c r="Z731" i="1"/>
  <c r="AD731" i="1"/>
  <c r="AH731" i="1"/>
  <c r="AL731" i="1"/>
  <c r="AB731" i="1"/>
  <c r="AG731" i="1"/>
  <c r="AM731" i="1"/>
  <c r="AC731" i="1"/>
  <c r="AI731" i="1"/>
  <c r="AN731" i="1"/>
  <c r="AE1305" i="1"/>
  <c r="AJ373" i="1"/>
  <c r="Z988" i="1"/>
  <c r="AD988" i="1"/>
  <c r="AH988" i="1"/>
  <c r="AL988" i="1"/>
  <c r="AB988" i="1"/>
  <c r="AG988" i="1"/>
  <c r="AM988" i="1"/>
  <c r="AC988" i="1"/>
  <c r="AI988" i="1"/>
  <c r="AN988" i="1"/>
  <c r="AE1875" i="1"/>
  <c r="AJ1016" i="1"/>
  <c r="Z225" i="1"/>
  <c r="AD225" i="1"/>
  <c r="AH225" i="1"/>
  <c r="AL225" i="1"/>
  <c r="AB225" i="1"/>
  <c r="AG225" i="1"/>
  <c r="AM225" i="1"/>
  <c r="AC225" i="1"/>
  <c r="AI225" i="1"/>
  <c r="AN225" i="1"/>
  <c r="AE847" i="1"/>
  <c r="AJ2017" i="1"/>
  <c r="Z320" i="1"/>
  <c r="AD320" i="1"/>
  <c r="AH320" i="1"/>
  <c r="AL320" i="1"/>
  <c r="AB320" i="1"/>
  <c r="AG320" i="1"/>
  <c r="AM320" i="1"/>
  <c r="AC320" i="1"/>
  <c r="AI320" i="1"/>
  <c r="AN320" i="1"/>
  <c r="AE1159" i="1"/>
  <c r="AJ2079" i="1"/>
  <c r="Z1032" i="1"/>
  <c r="AD1032" i="1"/>
  <c r="AH1032" i="1"/>
  <c r="AL1032" i="1"/>
  <c r="AB1032" i="1"/>
  <c r="AG1032" i="1"/>
  <c r="AM1032" i="1"/>
  <c r="AC1032" i="1"/>
  <c r="AI1032" i="1"/>
  <c r="AN1032" i="1"/>
  <c r="AE301" i="1"/>
  <c r="Z2024" i="1"/>
  <c r="AD2024" i="1"/>
  <c r="AH2024" i="1"/>
  <c r="AL2024" i="1"/>
  <c r="AB2024" i="1"/>
  <c r="AG2024" i="1"/>
  <c r="AM2024" i="1"/>
  <c r="AC2024" i="1"/>
  <c r="AI2024" i="1"/>
  <c r="AN2024" i="1"/>
  <c r="AE1757" i="1"/>
  <c r="Z1237" i="1"/>
  <c r="AD1237" i="1"/>
  <c r="AH1237" i="1"/>
  <c r="AL1237" i="1"/>
  <c r="AB1237" i="1"/>
  <c r="AG1237" i="1"/>
  <c r="AM1237" i="1"/>
  <c r="AC1237" i="1"/>
  <c r="AI1237" i="1"/>
  <c r="AN1237" i="1"/>
  <c r="AE1336" i="1"/>
  <c r="Z129" i="1"/>
  <c r="AD129" i="1"/>
  <c r="AH129" i="1"/>
  <c r="AL129" i="1"/>
  <c r="AB129" i="1"/>
  <c r="AG129" i="1"/>
  <c r="AM129" i="1"/>
  <c r="AC129" i="1"/>
  <c r="AI129" i="1"/>
  <c r="AN129" i="1"/>
  <c r="AE1840" i="1"/>
  <c r="Z544" i="1"/>
  <c r="AD544" i="1"/>
  <c r="AH544" i="1"/>
  <c r="AL544" i="1"/>
  <c r="AB544" i="1"/>
  <c r="AG544" i="1"/>
  <c r="AM544" i="1"/>
  <c r="AC544" i="1"/>
  <c r="AI544" i="1"/>
  <c r="AN544" i="1"/>
  <c r="AE1109" i="1"/>
  <c r="Z768" i="1"/>
  <c r="AD768" i="1"/>
  <c r="AH768" i="1"/>
  <c r="AL768" i="1"/>
  <c r="AB768" i="1"/>
  <c r="AG768" i="1"/>
  <c r="AM768" i="1"/>
  <c r="AC768" i="1"/>
  <c r="AI768" i="1"/>
  <c r="AN768" i="1"/>
  <c r="AE1527" i="1"/>
  <c r="Z205" i="1"/>
  <c r="AD205" i="1"/>
  <c r="AH205" i="1"/>
  <c r="AL205" i="1"/>
  <c r="AB205" i="1"/>
  <c r="AG205" i="1"/>
  <c r="AM205" i="1"/>
  <c r="AC205" i="1"/>
  <c r="AI205" i="1"/>
  <c r="AN205" i="1"/>
  <c r="AE469" i="1"/>
  <c r="Z1315" i="1"/>
  <c r="AD1315" i="1"/>
  <c r="AH1315" i="1"/>
  <c r="AL1315" i="1"/>
  <c r="AB1315" i="1"/>
  <c r="AG1315" i="1"/>
  <c r="AM1315" i="1"/>
  <c r="AC1315" i="1"/>
  <c r="AI1315" i="1"/>
  <c r="AN1315" i="1"/>
  <c r="AE820" i="1"/>
  <c r="Z1799" i="1"/>
  <c r="AD1799" i="1"/>
  <c r="AH1799" i="1"/>
  <c r="AL1799" i="1"/>
  <c r="AB1799" i="1"/>
  <c r="AG1799" i="1"/>
  <c r="AM1799" i="1"/>
  <c r="AC1799" i="1"/>
  <c r="AI1799" i="1"/>
  <c r="AN1799" i="1"/>
  <c r="AE946" i="1"/>
  <c r="Z450" i="1"/>
  <c r="AD450" i="1"/>
  <c r="AH450" i="1"/>
  <c r="AL450" i="1"/>
  <c r="AB450" i="1"/>
  <c r="AG450" i="1"/>
  <c r="AM450" i="1"/>
  <c r="AC450" i="1"/>
  <c r="AI450" i="1"/>
  <c r="AN450" i="1"/>
  <c r="AE1184" i="1"/>
  <c r="Z1118" i="1"/>
  <c r="AD1118" i="1"/>
  <c r="AH1118" i="1"/>
  <c r="AL1118" i="1"/>
  <c r="AB1118" i="1"/>
  <c r="AG1118" i="1"/>
  <c r="AM1118" i="1"/>
  <c r="AC1118" i="1"/>
  <c r="AI1118" i="1"/>
  <c r="AN1118" i="1"/>
  <c r="AE633" i="1"/>
  <c r="Z829" i="1"/>
  <c r="AD829" i="1"/>
  <c r="AH829" i="1"/>
  <c r="AL829" i="1"/>
  <c r="AB829" i="1"/>
  <c r="AG829" i="1"/>
  <c r="AM829" i="1"/>
  <c r="AC829" i="1"/>
  <c r="AI829" i="1"/>
  <c r="AN829" i="1"/>
  <c r="AE752" i="1"/>
  <c r="Z786" i="1"/>
  <c r="AD786" i="1"/>
  <c r="AH786" i="1"/>
  <c r="AL786" i="1"/>
  <c r="AB786" i="1"/>
  <c r="AG786" i="1"/>
  <c r="AM786" i="1"/>
  <c r="AC786" i="1"/>
  <c r="AI786" i="1"/>
  <c r="AN786" i="1"/>
  <c r="AE1253" i="1"/>
  <c r="Z2067" i="1"/>
  <c r="AD2067" i="1"/>
  <c r="AH2067" i="1"/>
  <c r="AL2067" i="1"/>
  <c r="AB2067" i="1"/>
  <c r="AG2067" i="1"/>
  <c r="AM2067" i="1"/>
  <c r="AC2067" i="1"/>
  <c r="AI2067" i="1"/>
  <c r="AN2067" i="1"/>
  <c r="AE1224" i="1"/>
  <c r="Z2075" i="1"/>
  <c r="AD2075" i="1"/>
  <c r="AH2075" i="1"/>
  <c r="AL2075" i="1"/>
  <c r="AB2075" i="1"/>
  <c r="AG2075" i="1"/>
  <c r="AM2075" i="1"/>
  <c r="AC2075" i="1"/>
  <c r="AI2075" i="1"/>
  <c r="AN2075" i="1"/>
  <c r="AE2080" i="1"/>
  <c r="Z2068" i="1"/>
  <c r="AD2068" i="1"/>
  <c r="AH2068" i="1"/>
  <c r="AL2068" i="1"/>
  <c r="AB2068" i="1"/>
  <c r="AG2068" i="1"/>
  <c r="AM2068" i="1"/>
  <c r="AC2068" i="1"/>
  <c r="AI2068" i="1"/>
  <c r="AN2068" i="1"/>
  <c r="AE639" i="1"/>
  <c r="Z1128" i="1"/>
  <c r="AD1128" i="1"/>
  <c r="AH1128" i="1"/>
  <c r="AL1128" i="1"/>
  <c r="AB1128" i="1"/>
  <c r="AG1128" i="1"/>
  <c r="AM1128" i="1"/>
  <c r="AC1128" i="1"/>
  <c r="AI1128" i="1"/>
  <c r="AN1128" i="1"/>
  <c r="AE493" i="1"/>
  <c r="Z1560" i="1"/>
  <c r="AD1560" i="1"/>
  <c r="AH1560" i="1"/>
  <c r="AL1560" i="1"/>
  <c r="AB1560" i="1"/>
  <c r="AG1560" i="1"/>
  <c r="AM1560" i="1"/>
  <c r="AC1560" i="1"/>
  <c r="AI1560" i="1"/>
  <c r="AN1560" i="1"/>
  <c r="AE1573" i="1"/>
  <c r="Z483" i="1"/>
  <c r="AD483" i="1"/>
  <c r="AH483" i="1"/>
  <c r="AL483" i="1"/>
  <c r="AB483" i="1"/>
  <c r="AG483" i="1"/>
  <c r="AM483" i="1"/>
  <c r="AC483" i="1"/>
  <c r="AI483" i="1"/>
  <c r="AN483" i="1"/>
  <c r="AE994" i="1"/>
  <c r="Z197" i="1"/>
  <c r="AD197" i="1"/>
  <c r="AH197" i="1"/>
  <c r="AL197" i="1"/>
  <c r="AB197" i="1"/>
  <c r="AG197" i="1"/>
  <c r="AM197" i="1"/>
  <c r="AC197" i="1"/>
  <c r="AI197" i="1"/>
  <c r="AN197" i="1"/>
  <c r="AE1250" i="1"/>
  <c r="Z1492" i="1"/>
  <c r="AD1492" i="1"/>
  <c r="AH1492" i="1"/>
  <c r="AL1492" i="1"/>
  <c r="AB1492" i="1"/>
  <c r="AG1492" i="1"/>
  <c r="AM1492" i="1"/>
  <c r="AC1492" i="1"/>
  <c r="AI1492" i="1"/>
  <c r="AN1492" i="1"/>
  <c r="AE1346" i="1"/>
  <c r="Z2050" i="1"/>
  <c r="AD2050" i="1"/>
  <c r="AH2050" i="1"/>
  <c r="AL2050" i="1"/>
  <c r="AB2050" i="1"/>
  <c r="AG2050" i="1"/>
  <c r="AM2050" i="1"/>
  <c r="AC2050" i="1"/>
  <c r="AI2050" i="1"/>
  <c r="AN2050" i="1"/>
  <c r="AE938" i="1"/>
  <c r="Z2027" i="1"/>
  <c r="AD2027" i="1"/>
  <c r="AH2027" i="1"/>
  <c r="AL2027" i="1"/>
  <c r="AB2027" i="1"/>
  <c r="AG2027" i="1"/>
  <c r="AM2027" i="1"/>
  <c r="AC2027" i="1"/>
  <c r="AI2027" i="1"/>
  <c r="AN2027" i="1"/>
  <c r="AE1366" i="1"/>
  <c r="Z1262" i="1"/>
  <c r="AD1262" i="1"/>
  <c r="AH1262" i="1"/>
  <c r="AL1262" i="1"/>
  <c r="AB1262" i="1"/>
  <c r="AG1262" i="1"/>
  <c r="AM1262" i="1"/>
  <c r="AC1262" i="1"/>
  <c r="AI1262" i="1"/>
  <c r="AN1262" i="1"/>
  <c r="AE1435" i="1"/>
  <c r="Z962" i="1"/>
  <c r="AD962" i="1"/>
  <c r="AH962" i="1"/>
  <c r="AL962" i="1"/>
  <c r="AB962" i="1"/>
  <c r="AG962" i="1"/>
  <c r="AM962" i="1"/>
  <c r="AC962" i="1"/>
  <c r="AI962" i="1"/>
  <c r="AN962" i="1"/>
  <c r="AE911" i="1"/>
  <c r="Z1839" i="1"/>
  <c r="AD1839" i="1"/>
  <c r="AH1839" i="1"/>
  <c r="AL1839" i="1"/>
  <c r="AB1839" i="1"/>
  <c r="AG1839" i="1"/>
  <c r="AM1839" i="1"/>
  <c r="AC1839" i="1"/>
  <c r="AI1839" i="1"/>
  <c r="AN1839" i="1"/>
  <c r="AE1048" i="1"/>
  <c r="Z767" i="1"/>
  <c r="AD767" i="1"/>
  <c r="AH767" i="1"/>
  <c r="AL767" i="1"/>
  <c r="AB767" i="1"/>
  <c r="AG767" i="1"/>
  <c r="AM767" i="1"/>
  <c r="AC767" i="1"/>
  <c r="AI767" i="1"/>
  <c r="AN767" i="1"/>
  <c r="AE1615" i="1"/>
  <c r="AJ1474" i="1"/>
  <c r="Z1857" i="1"/>
  <c r="AD1857" i="1"/>
  <c r="AH1857" i="1"/>
  <c r="AL1857" i="1"/>
  <c r="AB1857" i="1"/>
  <c r="AG1857" i="1"/>
  <c r="AM1857" i="1"/>
  <c r="AC1857" i="1"/>
  <c r="AI1857" i="1"/>
  <c r="AN1857" i="1"/>
  <c r="AE751" i="1"/>
  <c r="Z1487" i="1"/>
  <c r="AD1487" i="1"/>
  <c r="AH1487" i="1"/>
  <c r="AL1487" i="1"/>
  <c r="AB1487" i="1"/>
  <c r="AG1487" i="1"/>
  <c r="AM1487" i="1"/>
  <c r="AC1487" i="1"/>
  <c r="AI1487" i="1"/>
  <c r="AN1487" i="1"/>
  <c r="AE1877" i="1"/>
  <c r="AJ1075" i="1"/>
  <c r="Z199" i="1"/>
  <c r="AD199" i="1"/>
  <c r="AH199" i="1"/>
  <c r="AL199" i="1"/>
  <c r="AB199" i="1"/>
  <c r="AG199" i="1"/>
  <c r="AM199" i="1"/>
  <c r="AC199" i="1"/>
  <c r="AI199" i="1"/>
  <c r="AN199" i="1"/>
  <c r="AE944" i="1"/>
  <c r="AJ1023" i="1"/>
  <c r="Z192" i="1"/>
  <c r="AD192" i="1"/>
  <c r="AH192" i="1"/>
  <c r="AL192" i="1"/>
  <c r="AB192" i="1"/>
  <c r="AG192" i="1"/>
  <c r="AM192" i="1"/>
  <c r="AC192" i="1"/>
  <c r="AI192" i="1"/>
  <c r="AN192" i="1"/>
  <c r="AE499" i="1"/>
  <c r="Z835" i="1"/>
  <c r="AD835" i="1"/>
  <c r="AH835" i="1"/>
  <c r="AL835" i="1"/>
  <c r="AB835" i="1"/>
  <c r="AG835" i="1"/>
  <c r="AM835" i="1"/>
  <c r="AC835" i="1"/>
  <c r="AI835" i="1"/>
  <c r="AN835" i="1"/>
  <c r="AE885" i="1"/>
  <c r="AJ808" i="1"/>
  <c r="Z135" i="1"/>
  <c r="AD135" i="1"/>
  <c r="AH135" i="1"/>
  <c r="AL135" i="1"/>
  <c r="AB135" i="1"/>
  <c r="AG135" i="1"/>
  <c r="AM135" i="1"/>
  <c r="AC135" i="1"/>
  <c r="AI135" i="1"/>
  <c r="AN135" i="1"/>
  <c r="AE1905" i="1"/>
  <c r="AJ29" i="1"/>
  <c r="Z1572" i="1"/>
  <c r="AD1572" i="1"/>
  <c r="AH1572" i="1"/>
  <c r="AL1572" i="1"/>
  <c r="AB1572" i="1"/>
  <c r="AG1572" i="1"/>
  <c r="AM1572" i="1"/>
  <c r="AC1572" i="1"/>
  <c r="AI1572" i="1"/>
  <c r="AN1572" i="1"/>
  <c r="AE2092" i="1"/>
  <c r="Z234" i="1"/>
  <c r="AD234" i="1"/>
  <c r="AH234" i="1"/>
  <c r="AL234" i="1"/>
  <c r="AB234" i="1"/>
  <c r="AG234" i="1"/>
  <c r="AM234" i="1"/>
  <c r="AC234" i="1"/>
  <c r="AI234" i="1"/>
  <c r="AN234" i="1"/>
  <c r="AE1519" i="1"/>
  <c r="Z679" i="1"/>
  <c r="AD679" i="1"/>
  <c r="AH679" i="1"/>
  <c r="AL679" i="1"/>
  <c r="AB679" i="1"/>
  <c r="AG679" i="1"/>
  <c r="AM679" i="1"/>
  <c r="AC679" i="1"/>
  <c r="AI679" i="1"/>
  <c r="AN679" i="1"/>
  <c r="AE262" i="1"/>
  <c r="AJ82" i="1"/>
  <c r="Z592" i="1"/>
  <c r="AD592" i="1"/>
  <c r="AH592" i="1"/>
  <c r="AL592" i="1"/>
  <c r="AB592" i="1"/>
  <c r="AG592" i="1"/>
  <c r="AM592" i="1"/>
  <c r="AC592" i="1"/>
  <c r="AI592" i="1"/>
  <c r="AN592" i="1"/>
  <c r="AE221" i="1"/>
  <c r="AJ74" i="1"/>
  <c r="Z402" i="1"/>
  <c r="AD402" i="1"/>
  <c r="AH402" i="1"/>
  <c r="AL402" i="1"/>
  <c r="AB402" i="1"/>
  <c r="AG402" i="1"/>
  <c r="AM402" i="1"/>
  <c r="AC402" i="1"/>
  <c r="AI402" i="1"/>
  <c r="AN402" i="1"/>
  <c r="AE24" i="1"/>
  <c r="Z1082" i="1"/>
  <c r="AD1082" i="1"/>
  <c r="AH1082" i="1"/>
  <c r="AL1082" i="1"/>
  <c r="AB1082" i="1"/>
  <c r="AG1082" i="1"/>
  <c r="AM1082" i="1"/>
  <c r="AC1082" i="1"/>
  <c r="AI1082" i="1"/>
  <c r="AN1082" i="1"/>
  <c r="AE927" i="1"/>
  <c r="Z38" i="1"/>
  <c r="AD38" i="1"/>
  <c r="AH38" i="1"/>
  <c r="AL38" i="1"/>
  <c r="AB38" i="1"/>
  <c r="AG38" i="1"/>
  <c r="AM38" i="1"/>
  <c r="AC38" i="1"/>
  <c r="AI38" i="1"/>
  <c r="AN38" i="1"/>
  <c r="AE2002" i="1"/>
  <c r="Z1639" i="1"/>
  <c r="AD1639" i="1"/>
  <c r="AH1639" i="1"/>
  <c r="AL1639" i="1"/>
  <c r="AB1639" i="1"/>
  <c r="AG1639" i="1"/>
  <c r="AM1639" i="1"/>
  <c r="AC1639" i="1"/>
  <c r="AI1639" i="1"/>
  <c r="AN1639" i="1"/>
  <c r="AE261" i="1"/>
  <c r="Z929" i="1"/>
  <c r="AD929" i="1"/>
  <c r="AH929" i="1"/>
  <c r="AL929" i="1"/>
  <c r="AB929" i="1"/>
  <c r="AG929" i="1"/>
  <c r="AM929" i="1"/>
  <c r="AC929" i="1"/>
  <c r="AI929" i="1"/>
  <c r="AN929" i="1"/>
  <c r="AE1264" i="1"/>
  <c r="Z1647" i="1"/>
  <c r="AD1647" i="1"/>
  <c r="AH1647" i="1"/>
  <c r="AL1647" i="1"/>
  <c r="AB1647" i="1"/>
  <c r="AG1647" i="1"/>
  <c r="AM1647" i="1"/>
  <c r="AC1647" i="1"/>
  <c r="AI1647" i="1"/>
  <c r="AN1647" i="1"/>
  <c r="AE1892" i="1"/>
  <c r="Z901" i="1"/>
  <c r="AD901" i="1"/>
  <c r="AH901" i="1"/>
  <c r="AL901" i="1"/>
  <c r="AB901" i="1"/>
  <c r="AG901" i="1"/>
  <c r="AM901" i="1"/>
  <c r="AC901" i="1"/>
  <c r="AI901" i="1"/>
  <c r="AN901" i="1"/>
  <c r="AE846" i="1"/>
  <c r="Z1638" i="1"/>
  <c r="AD1638" i="1"/>
  <c r="AH1638" i="1"/>
  <c r="AL1638" i="1"/>
  <c r="AB1638" i="1"/>
  <c r="AG1638" i="1"/>
  <c r="AM1638" i="1"/>
  <c r="AC1638" i="1"/>
  <c r="AI1638" i="1"/>
  <c r="AN1638" i="1"/>
  <c r="AE1397" i="1"/>
  <c r="Z443" i="1"/>
  <c r="AD443" i="1"/>
  <c r="AH443" i="1"/>
  <c r="AL443" i="1"/>
  <c r="AB443" i="1"/>
  <c r="AG443" i="1"/>
  <c r="AM443" i="1"/>
  <c r="AC443" i="1"/>
  <c r="AI443" i="1"/>
  <c r="AN443" i="1"/>
  <c r="AE1531" i="1"/>
  <c r="Z380" i="1"/>
  <c r="AD380" i="1"/>
  <c r="AH380" i="1"/>
  <c r="AL380" i="1"/>
  <c r="AB380" i="1"/>
  <c r="AG380" i="1"/>
  <c r="AM380" i="1"/>
  <c r="AC380" i="1"/>
  <c r="AI380" i="1"/>
  <c r="AN380" i="1"/>
  <c r="AE713" i="1"/>
  <c r="Z1478" i="1"/>
  <c r="AD1478" i="1"/>
  <c r="AH1478" i="1"/>
  <c r="AL1478" i="1"/>
  <c r="AB1478" i="1"/>
  <c r="AG1478" i="1"/>
  <c r="AM1478" i="1"/>
  <c r="AC1478" i="1"/>
  <c r="AI1478" i="1"/>
  <c r="AN1478" i="1"/>
  <c r="AE1299" i="1"/>
  <c r="Z1178" i="1"/>
  <c r="AD1178" i="1"/>
  <c r="AH1178" i="1"/>
  <c r="AL1178" i="1"/>
  <c r="AB1178" i="1"/>
  <c r="AG1178" i="1"/>
  <c r="AM1178" i="1"/>
  <c r="AC1178" i="1"/>
  <c r="AI1178" i="1"/>
  <c r="AN1178" i="1"/>
  <c r="AE64" i="1"/>
  <c r="Z39" i="1"/>
  <c r="AD39" i="1"/>
  <c r="AH39" i="1"/>
  <c r="AL39" i="1"/>
  <c r="AB39" i="1"/>
  <c r="AG39" i="1"/>
  <c r="AM39" i="1"/>
  <c r="AC39" i="1"/>
  <c r="AI39" i="1"/>
  <c r="AN39" i="1"/>
  <c r="AE41" i="1"/>
  <c r="Z1706" i="1"/>
  <c r="AD1706" i="1"/>
  <c r="AH1706" i="1"/>
  <c r="AL1706" i="1"/>
  <c r="AB1706" i="1"/>
  <c r="AG1706" i="1"/>
  <c r="AM1706" i="1"/>
  <c r="AC1706" i="1"/>
  <c r="AI1706" i="1"/>
  <c r="AN1706" i="1"/>
  <c r="AE1824" i="1"/>
  <c r="Z1537" i="1"/>
  <c r="AD1537" i="1"/>
  <c r="AH1537" i="1"/>
  <c r="AL1537" i="1"/>
  <c r="AB1537" i="1"/>
  <c r="AG1537" i="1"/>
  <c r="AM1537" i="1"/>
  <c r="AC1537" i="1"/>
  <c r="AI1537" i="1"/>
  <c r="AN1537" i="1"/>
  <c r="AE1657" i="1"/>
  <c r="Z1389" i="1"/>
  <c r="AD1389" i="1"/>
  <c r="AH1389" i="1"/>
  <c r="AL1389" i="1"/>
  <c r="AB1389" i="1"/>
  <c r="AG1389" i="1"/>
  <c r="AM1389" i="1"/>
  <c r="AC1389" i="1"/>
  <c r="AI1389" i="1"/>
  <c r="AN1389" i="1"/>
  <c r="AE273" i="1"/>
  <c r="Z1516" i="1"/>
  <c r="AD1516" i="1"/>
  <c r="AH1516" i="1"/>
  <c r="AL1516" i="1"/>
  <c r="AB1516" i="1"/>
  <c r="AG1516" i="1"/>
  <c r="AM1516" i="1"/>
  <c r="AC1516" i="1"/>
  <c r="AI1516" i="1"/>
  <c r="AN1516" i="1"/>
  <c r="AE401" i="1"/>
  <c r="Z555" i="1"/>
  <c r="AD555" i="1"/>
  <c r="AH555" i="1"/>
  <c r="AL555" i="1"/>
  <c r="AB555" i="1"/>
  <c r="AG555" i="1"/>
  <c r="AM555" i="1"/>
  <c r="AC555" i="1"/>
  <c r="AI555" i="1"/>
  <c r="AN555" i="1"/>
  <c r="AE1040" i="1"/>
  <c r="Z144" i="1"/>
  <c r="AD144" i="1"/>
  <c r="AH144" i="1"/>
  <c r="AL144" i="1"/>
  <c r="AB144" i="1"/>
  <c r="AG144" i="1"/>
  <c r="AM144" i="1"/>
  <c r="AC144" i="1"/>
  <c r="AI144" i="1"/>
  <c r="AN144" i="1"/>
  <c r="AE1376" i="1"/>
  <c r="Z1555" i="1"/>
  <c r="AD1555" i="1"/>
  <c r="AH1555" i="1"/>
  <c r="AL1555" i="1"/>
  <c r="AB1555" i="1"/>
  <c r="AG1555" i="1"/>
  <c r="AM1555" i="1"/>
  <c r="AC1555" i="1"/>
  <c r="AI1555" i="1"/>
  <c r="AN1555" i="1"/>
  <c r="AE354" i="1"/>
  <c r="Z1226" i="1"/>
  <c r="AD1226" i="1"/>
  <c r="AH1226" i="1"/>
  <c r="AL1226" i="1"/>
  <c r="AB1226" i="1"/>
  <c r="AG1226" i="1"/>
  <c r="AM1226" i="1"/>
  <c r="AC1226" i="1"/>
  <c r="AI1226" i="1"/>
  <c r="AN1226" i="1"/>
  <c r="AE449" i="1"/>
  <c r="Z659" i="1"/>
  <c r="AD659" i="1"/>
  <c r="AH659" i="1"/>
  <c r="AL659" i="1"/>
  <c r="AB659" i="1"/>
  <c r="AG659" i="1"/>
  <c r="AM659" i="1"/>
  <c r="AC659" i="1"/>
  <c r="AI659" i="1"/>
  <c r="AN659" i="1"/>
  <c r="AE919" i="1"/>
  <c r="Z1922" i="1"/>
  <c r="AD1922" i="1"/>
  <c r="AH1922" i="1"/>
  <c r="AL1922" i="1"/>
  <c r="AB1922" i="1"/>
  <c r="AG1922" i="1"/>
  <c r="AM1922" i="1"/>
  <c r="AC1922" i="1"/>
  <c r="AI1922" i="1"/>
  <c r="AN1922" i="1"/>
  <c r="AE2038" i="1"/>
  <c r="Z2028" i="1"/>
  <c r="AD2028" i="1"/>
  <c r="AH2028" i="1"/>
  <c r="AL2028" i="1"/>
  <c r="AB2028" i="1"/>
  <c r="AG2028" i="1"/>
  <c r="AM2028" i="1"/>
  <c r="AC2028" i="1"/>
  <c r="AI2028" i="1"/>
  <c r="AN2028" i="1"/>
  <c r="AE1053" i="1"/>
  <c r="Z916" i="1"/>
  <c r="AD916" i="1"/>
  <c r="AH916" i="1"/>
  <c r="AL916" i="1"/>
  <c r="AB916" i="1"/>
  <c r="AG916" i="1"/>
  <c r="AM916" i="1"/>
  <c r="AC916" i="1"/>
  <c r="AI916" i="1"/>
  <c r="AN916" i="1"/>
  <c r="AE2077" i="1"/>
  <c r="Z690" i="1"/>
  <c r="AD690" i="1"/>
  <c r="AH690" i="1"/>
  <c r="AL690" i="1"/>
  <c r="AB690" i="1"/>
  <c r="AG690" i="1"/>
  <c r="AM690" i="1"/>
  <c r="AC690" i="1"/>
  <c r="AI690" i="1"/>
  <c r="AN690" i="1"/>
  <c r="AE236" i="1"/>
  <c r="Z1068" i="1"/>
  <c r="AD1068" i="1"/>
  <c r="AH1068" i="1"/>
  <c r="AL1068" i="1"/>
  <c r="AB1068" i="1"/>
  <c r="AG1068" i="1"/>
  <c r="AM1068" i="1"/>
  <c r="AC1068" i="1"/>
  <c r="AI1068" i="1"/>
  <c r="AN1068" i="1"/>
  <c r="AE442" i="1"/>
  <c r="Z113" i="1"/>
  <c r="AD113" i="1"/>
  <c r="AH113" i="1"/>
  <c r="AL113" i="1"/>
  <c r="AB113" i="1"/>
  <c r="AG113" i="1"/>
  <c r="AM113" i="1"/>
  <c r="AC113" i="1"/>
  <c r="AI113" i="1"/>
  <c r="AN113" i="1"/>
  <c r="AE689" i="1"/>
  <c r="Z1593" i="1"/>
  <c r="AD1593" i="1"/>
  <c r="AH1593" i="1"/>
  <c r="AL1593" i="1"/>
  <c r="AB1593" i="1"/>
  <c r="AG1593" i="1"/>
  <c r="AM1593" i="1"/>
  <c r="AC1593" i="1"/>
  <c r="AI1593" i="1"/>
  <c r="AN1593" i="1"/>
  <c r="AE124" i="1"/>
  <c r="Z340" i="1"/>
  <c r="AD340" i="1"/>
  <c r="AH340" i="1"/>
  <c r="AL340" i="1"/>
  <c r="AB340" i="1"/>
  <c r="AG340" i="1"/>
  <c r="AM340" i="1"/>
  <c r="AC340" i="1"/>
  <c r="AI340" i="1"/>
  <c r="AN340" i="1"/>
  <c r="AE700" i="1"/>
  <c r="Z2007" i="1"/>
  <c r="AD2007" i="1"/>
  <c r="AH2007" i="1"/>
  <c r="AL2007" i="1"/>
  <c r="AB2007" i="1"/>
  <c r="AG2007" i="1"/>
  <c r="AM2007" i="1"/>
  <c r="AC2007" i="1"/>
  <c r="AI2007" i="1"/>
  <c r="AN2007" i="1"/>
  <c r="Z1802" i="1"/>
  <c r="AD1802" i="1"/>
  <c r="AH1802" i="1"/>
  <c r="AL1802" i="1"/>
  <c r="AB1802" i="1"/>
  <c r="AG1802" i="1"/>
  <c r="AM1802" i="1"/>
  <c r="AC1802" i="1"/>
  <c r="AI1802" i="1"/>
  <c r="AN1802" i="1"/>
  <c r="Z1351" i="1"/>
  <c r="AD1351" i="1"/>
  <c r="AH1351" i="1"/>
  <c r="AL1351" i="1"/>
  <c r="AB1351" i="1"/>
  <c r="AG1351" i="1"/>
  <c r="AM1351" i="1"/>
  <c r="AC1351" i="1"/>
  <c r="AI1351" i="1"/>
  <c r="AN1351" i="1"/>
  <c r="Z1405" i="1"/>
  <c r="AD1405" i="1"/>
  <c r="AH1405" i="1"/>
  <c r="AL1405" i="1"/>
  <c r="AB1405" i="1"/>
  <c r="AG1405" i="1"/>
  <c r="AM1405" i="1"/>
  <c r="AC1405" i="1"/>
  <c r="AI1405" i="1"/>
  <c r="AN1405" i="1"/>
  <c r="Z345" i="1"/>
  <c r="AD345" i="1"/>
  <c r="AH345" i="1"/>
  <c r="AL345" i="1"/>
  <c r="AB345" i="1"/>
  <c r="AG345" i="1"/>
  <c r="AM345" i="1"/>
  <c r="AC345" i="1"/>
  <c r="AI345" i="1"/>
  <c r="AN345" i="1"/>
  <c r="Z1303" i="1"/>
  <c r="AD1303" i="1"/>
  <c r="AH1303" i="1"/>
  <c r="AL1303" i="1"/>
  <c r="AB1303" i="1"/>
  <c r="AG1303" i="1"/>
  <c r="AM1303" i="1"/>
  <c r="AC1303" i="1"/>
  <c r="AI1303" i="1"/>
  <c r="AN1303" i="1"/>
  <c r="AJ568" i="1"/>
  <c r="Z1871" i="1"/>
  <c r="AD1871" i="1"/>
  <c r="AH1871" i="1"/>
  <c r="AL1871" i="1"/>
  <c r="AB1871" i="1"/>
  <c r="AG1871" i="1"/>
  <c r="AM1871" i="1"/>
  <c r="AC1871" i="1"/>
  <c r="AI1871" i="1"/>
  <c r="AN1871" i="1"/>
  <c r="AE886" i="1"/>
  <c r="AJ658" i="1"/>
  <c r="Z648" i="1"/>
  <c r="AD648" i="1"/>
  <c r="AH648" i="1"/>
  <c r="AL648" i="1"/>
  <c r="AB648" i="1"/>
  <c r="AG648" i="1"/>
  <c r="AM648" i="1"/>
  <c r="AC648" i="1"/>
  <c r="AI648" i="1"/>
  <c r="AN648" i="1"/>
  <c r="AE33" i="1"/>
  <c r="AJ1540" i="1"/>
  <c r="Z1633" i="1"/>
  <c r="AD1633" i="1"/>
  <c r="AH1633" i="1"/>
  <c r="AL1633" i="1"/>
  <c r="AB1633" i="1"/>
  <c r="AG1633" i="1"/>
  <c r="AM1633" i="1"/>
  <c r="AC1633" i="1"/>
  <c r="AI1633" i="1"/>
  <c r="AN1633" i="1"/>
  <c r="AE1451" i="1"/>
  <c r="AJ1584" i="1"/>
  <c r="Z265" i="1"/>
  <c r="AD265" i="1"/>
  <c r="AH265" i="1"/>
  <c r="AL265" i="1"/>
  <c r="AB265" i="1"/>
  <c r="AG265" i="1"/>
  <c r="AM265" i="1"/>
  <c r="AC265" i="1"/>
  <c r="AI265" i="1"/>
  <c r="AN265" i="1"/>
  <c r="AE828" i="1"/>
  <c r="AJ2074" i="1"/>
  <c r="Z1401" i="1"/>
  <c r="AD1401" i="1"/>
  <c r="AH1401" i="1"/>
  <c r="AL1401" i="1"/>
  <c r="AB1401" i="1"/>
  <c r="AG1401" i="1"/>
  <c r="AM1401" i="1"/>
  <c r="AC1401" i="1"/>
  <c r="AI1401" i="1"/>
  <c r="AN1401" i="1"/>
  <c r="AE926" i="1"/>
  <c r="AJ461" i="1"/>
  <c r="Z1158" i="1"/>
  <c r="AD1158" i="1"/>
  <c r="AH1158" i="1"/>
  <c r="AL1158" i="1"/>
  <c r="AB1158" i="1"/>
  <c r="AG1158" i="1"/>
  <c r="AM1158" i="1"/>
  <c r="AC1158" i="1"/>
  <c r="AI1158" i="1"/>
  <c r="AN1158" i="1"/>
  <c r="AE1583" i="1"/>
  <c r="Z1793" i="1"/>
  <c r="AD1793" i="1"/>
  <c r="AH1793" i="1"/>
  <c r="AL1793" i="1"/>
  <c r="AB1793" i="1"/>
  <c r="AG1793" i="1"/>
  <c r="AM1793" i="1"/>
  <c r="AC1793" i="1"/>
  <c r="AI1793" i="1"/>
  <c r="AN1793" i="1"/>
  <c r="AE518" i="1"/>
  <c r="AJ344" i="1"/>
  <c r="Z1498" i="1"/>
  <c r="AD1498" i="1"/>
  <c r="AH1498" i="1"/>
  <c r="AL1498" i="1"/>
  <c r="AB1498" i="1"/>
  <c r="AG1498" i="1"/>
  <c r="AM1498" i="1"/>
  <c r="AC1498" i="1"/>
  <c r="AI1498" i="1"/>
  <c r="AN1498" i="1"/>
  <c r="AE1258" i="1"/>
  <c r="AJ1558" i="1"/>
  <c r="Z1012" i="1"/>
  <c r="AD1012" i="1"/>
  <c r="AH1012" i="1"/>
  <c r="AL1012" i="1"/>
  <c r="AB1012" i="1"/>
  <c r="AG1012" i="1"/>
  <c r="AM1012" i="1"/>
  <c r="AC1012" i="1"/>
  <c r="AI1012" i="1"/>
  <c r="AN1012" i="1"/>
  <c r="AE1645" i="1"/>
  <c r="AJ1112" i="1"/>
  <c r="Z1167" i="1"/>
  <c r="AD1167" i="1"/>
  <c r="AH1167" i="1"/>
  <c r="AL1167" i="1"/>
  <c r="AB1167" i="1"/>
  <c r="AG1167" i="1"/>
  <c r="AM1167" i="1"/>
  <c r="AC1167" i="1"/>
  <c r="AI1167" i="1"/>
  <c r="AN1167" i="1"/>
  <c r="AE941" i="1"/>
  <c r="AJ1977" i="1"/>
  <c r="Z363" i="1"/>
  <c r="AD363" i="1"/>
  <c r="AH363" i="1"/>
  <c r="AL363" i="1"/>
  <c r="AB363" i="1"/>
  <c r="AG363" i="1"/>
  <c r="AM363" i="1"/>
  <c r="AC363" i="1"/>
  <c r="AI363" i="1"/>
  <c r="AN363" i="1"/>
  <c r="AE117" i="1"/>
  <c r="AJ2029" i="1"/>
  <c r="Z94" i="1"/>
  <c r="AD94" i="1"/>
  <c r="AH94" i="1"/>
  <c r="AL94" i="1"/>
  <c r="AB94" i="1"/>
  <c r="AG94" i="1"/>
  <c r="AM94" i="1"/>
  <c r="AC94" i="1"/>
  <c r="AI94" i="1"/>
  <c r="AN94" i="1"/>
  <c r="AE182" i="1"/>
  <c r="AJ915" i="1"/>
  <c r="Z1786" i="1"/>
  <c r="AD1786" i="1"/>
  <c r="AH1786" i="1"/>
  <c r="AL1786" i="1"/>
  <c r="AB1786" i="1"/>
  <c r="AG1786" i="1"/>
  <c r="AM1786" i="1"/>
  <c r="AC1786" i="1"/>
  <c r="AI1786" i="1"/>
  <c r="AN1786" i="1"/>
  <c r="AE1684" i="1"/>
  <c r="AJ541" i="1"/>
  <c r="Z264" i="1"/>
  <c r="AD264" i="1"/>
  <c r="AH264" i="1"/>
  <c r="AL264" i="1"/>
  <c r="AB264" i="1"/>
  <c r="AG264" i="1"/>
  <c r="AM264" i="1"/>
  <c r="AC264" i="1"/>
  <c r="AI264" i="1"/>
  <c r="AN264" i="1"/>
  <c r="AE284" i="1"/>
  <c r="AJ993" i="1"/>
  <c r="Z3" i="1"/>
  <c r="AD3" i="1"/>
  <c r="AH3" i="1"/>
  <c r="AL3" i="1"/>
  <c r="AB3" i="1"/>
  <c r="AG3" i="1"/>
  <c r="AM3" i="1"/>
  <c r="AC3" i="1"/>
  <c r="AI3" i="1"/>
  <c r="AN3" i="1"/>
  <c r="AE1571" i="1"/>
  <c r="Z1672" i="1"/>
  <c r="AD1672" i="1"/>
  <c r="AH1672" i="1"/>
  <c r="AL1672" i="1"/>
  <c r="AB1672" i="1"/>
  <c r="AG1672" i="1"/>
  <c r="AM1672" i="1"/>
  <c r="AC1672" i="1"/>
  <c r="AI1672" i="1"/>
  <c r="AN1672" i="1"/>
  <c r="AE1285" i="1"/>
  <c r="Z1789" i="1"/>
  <c r="AD1789" i="1"/>
  <c r="AH1789" i="1"/>
  <c r="AL1789" i="1"/>
  <c r="AB1789" i="1"/>
  <c r="AG1789" i="1"/>
  <c r="AM1789" i="1"/>
  <c r="AC1789" i="1"/>
  <c r="AI1789" i="1"/>
  <c r="AN1789" i="1"/>
  <c r="AE533" i="1"/>
  <c r="Z312" i="1"/>
  <c r="AD312" i="1"/>
  <c r="AH312" i="1"/>
  <c r="AL312" i="1"/>
  <c r="AB312" i="1"/>
  <c r="AG312" i="1"/>
  <c r="AM312" i="1"/>
  <c r="AC312" i="1"/>
  <c r="AI312" i="1"/>
  <c r="AN312" i="1"/>
  <c r="AE891" i="1"/>
  <c r="Z2023" i="1"/>
  <c r="AD2023" i="1"/>
  <c r="AH2023" i="1"/>
  <c r="AL2023" i="1"/>
  <c r="AB2023" i="1"/>
  <c r="AG2023" i="1"/>
  <c r="AM2023" i="1"/>
  <c r="AC2023" i="1"/>
  <c r="AI2023" i="1"/>
  <c r="AN2023" i="1"/>
  <c r="AE1569" i="1"/>
  <c r="Z1022" i="1"/>
  <c r="AD1022" i="1"/>
  <c r="AH1022" i="1"/>
  <c r="AL1022" i="1"/>
  <c r="AB1022" i="1"/>
  <c r="AG1022" i="1"/>
  <c r="AM1022" i="1"/>
  <c r="AC1022" i="1"/>
  <c r="AI1022" i="1"/>
  <c r="AN1022" i="1"/>
  <c r="AE441" i="1"/>
  <c r="AJ1300" i="1"/>
  <c r="Z1317" i="1"/>
  <c r="AD1317" i="1"/>
  <c r="AH1317" i="1"/>
  <c r="AL1317" i="1"/>
  <c r="AB1317" i="1"/>
  <c r="AG1317" i="1"/>
  <c r="AM1317" i="1"/>
  <c r="AC1317" i="1"/>
  <c r="AI1317" i="1"/>
  <c r="AN1317" i="1"/>
  <c r="AF1317" i="1"/>
  <c r="Z584" i="1"/>
  <c r="AD584" i="1"/>
  <c r="AH584" i="1"/>
  <c r="AL584" i="1"/>
  <c r="AB584" i="1"/>
  <c r="AG584" i="1"/>
  <c r="AM584" i="1"/>
  <c r="AC584" i="1"/>
  <c r="AI584" i="1"/>
  <c r="AN584" i="1"/>
  <c r="AA584" i="1"/>
  <c r="AK584" i="1"/>
  <c r="AJ1705" i="1"/>
  <c r="AJ474" i="1"/>
  <c r="AK1806" i="1"/>
  <c r="AK188" i="1"/>
  <c r="AC188" i="1"/>
  <c r="AK328" i="1"/>
  <c r="AC328" i="1"/>
  <c r="AK314" i="1"/>
  <c r="AC314" i="1"/>
  <c r="AK374" i="1"/>
  <c r="AC374" i="1"/>
  <c r="AK1546" i="1"/>
  <c r="AC1546" i="1"/>
  <c r="AK912" i="1"/>
  <c r="AC912" i="1"/>
  <c r="AK1291" i="1"/>
  <c r="AC1291" i="1"/>
  <c r="AK1800" i="1"/>
  <c r="AC1800" i="1"/>
  <c r="AK1449" i="1"/>
  <c r="AC1449" i="1"/>
  <c r="AK661" i="1"/>
  <c r="AC661" i="1"/>
  <c r="AK1921" i="1"/>
  <c r="AC1921" i="1"/>
  <c r="AK287" i="1"/>
  <c r="AC287" i="1"/>
  <c r="AK1011" i="1"/>
  <c r="AC1011" i="1"/>
  <c r="AK1066" i="1"/>
  <c r="AC1066" i="1"/>
  <c r="AK564" i="1"/>
  <c r="AC564" i="1"/>
  <c r="AK1937" i="1"/>
  <c r="AC1937" i="1"/>
  <c r="AK1152" i="1"/>
  <c r="AC1152" i="1"/>
  <c r="AK850" i="1"/>
  <c r="AC850" i="1"/>
  <c r="AK740" i="1"/>
  <c r="AC740" i="1"/>
  <c r="AK502" i="1"/>
  <c r="AC502" i="1"/>
  <c r="AK1033" i="1"/>
  <c r="AC1033" i="1"/>
  <c r="AK2053" i="1"/>
  <c r="AC2053" i="1"/>
  <c r="AK863" i="1"/>
  <c r="AC863" i="1"/>
  <c r="AK881" i="1"/>
  <c r="AC881" i="1"/>
  <c r="AK660" i="1"/>
  <c r="AC660" i="1"/>
  <c r="AK762" i="1"/>
  <c r="AC762" i="1"/>
  <c r="AK579" i="1"/>
  <c r="AC579" i="1"/>
  <c r="AK256" i="1"/>
  <c r="AC256" i="1"/>
  <c r="AK1464" i="1"/>
  <c r="AC1464" i="1"/>
  <c r="AK733" i="1"/>
  <c r="AC733" i="1"/>
  <c r="AK1602" i="1"/>
  <c r="AC1602" i="1"/>
  <c r="AK471" i="1"/>
  <c r="AC471" i="1"/>
  <c r="AK1028" i="1"/>
  <c r="AC1028" i="1"/>
  <c r="AK1013" i="1"/>
  <c r="AC1013" i="1"/>
  <c r="AK190" i="1"/>
  <c r="AC190" i="1"/>
  <c r="AK1711" i="1"/>
  <c r="AC1711" i="1"/>
  <c r="AK1829" i="1"/>
  <c r="AC1829" i="1"/>
  <c r="AK416" i="1"/>
  <c r="AK1476" i="1"/>
  <c r="AC1476" i="1"/>
  <c r="AK1170" i="1"/>
  <c r="AC1170" i="1"/>
  <c r="AK149" i="1"/>
  <c r="AK692" i="1"/>
  <c r="AC692" i="1"/>
  <c r="AK1654" i="1"/>
  <c r="AC1654" i="1"/>
  <c r="AK1493" i="1"/>
  <c r="AC1493" i="1"/>
  <c r="AK1402" i="1"/>
  <c r="AC1402" i="1"/>
  <c r="AK1416" i="1"/>
  <c r="AC1416" i="1"/>
  <c r="AK1749" i="1"/>
  <c r="AC1749" i="1"/>
  <c r="AK603" i="1"/>
  <c r="AC603" i="1"/>
  <c r="AK1293" i="1"/>
  <c r="AC1293" i="1"/>
  <c r="AK1667" i="1"/>
  <c r="AC1667" i="1"/>
  <c r="AK410" i="1"/>
  <c r="AC410" i="1"/>
  <c r="AK177" i="1"/>
  <c r="AC177" i="1"/>
  <c r="AK1842" i="1"/>
  <c r="AC1842" i="1"/>
  <c r="AK6" i="1"/>
  <c r="AC6" i="1"/>
  <c r="AK1142" i="1"/>
  <c r="AC1142" i="1"/>
  <c r="AK976" i="1"/>
  <c r="AC976" i="1"/>
  <c r="AK753" i="1"/>
  <c r="AC753" i="1"/>
  <c r="AK1911" i="1"/>
  <c r="AC1911" i="1"/>
  <c r="AK909" i="1"/>
  <c r="AC909" i="1"/>
  <c r="AK545" i="1"/>
  <c r="AC545" i="1"/>
  <c r="AK1917" i="1"/>
  <c r="AC1917" i="1"/>
  <c r="AK1556" i="1"/>
  <c r="AC1556" i="1"/>
  <c r="AK839" i="1"/>
  <c r="AC839" i="1"/>
  <c r="AK350" i="1"/>
  <c r="AC350" i="1"/>
  <c r="AK1701" i="1"/>
  <c r="AC1701" i="1"/>
  <c r="AK1296" i="1"/>
  <c r="AC1296" i="1"/>
  <c r="AK1463" i="1"/>
  <c r="AC1463" i="1"/>
  <c r="AK1790" i="1"/>
  <c r="AC1790" i="1"/>
  <c r="AK871" i="1"/>
  <c r="AC871" i="1"/>
  <c r="AK1955" i="1"/>
  <c r="AC1955" i="1"/>
  <c r="AK1528" i="1"/>
  <c r="AC1528" i="1"/>
  <c r="AK1841" i="1"/>
  <c r="AC1841" i="1"/>
  <c r="AK300" i="1"/>
  <c r="AC300" i="1"/>
  <c r="AK1462" i="1"/>
  <c r="AC1462" i="1"/>
  <c r="AK1407" i="1"/>
  <c r="AC1407" i="1"/>
  <c r="AK761" i="1"/>
  <c r="AC761" i="1"/>
  <c r="AK1686" i="1"/>
  <c r="AC1686" i="1"/>
  <c r="AK873" i="1"/>
  <c r="AC873" i="1"/>
  <c r="AK12" i="1"/>
  <c r="AC12" i="1"/>
  <c r="AK68" i="1"/>
  <c r="AC68" i="1"/>
  <c r="AK2076" i="1"/>
  <c r="AC2076" i="1"/>
  <c r="AK1856" i="1"/>
  <c r="AC1856" i="1"/>
  <c r="AK1724" i="1"/>
  <c r="AC1724" i="1"/>
  <c r="AK777" i="1"/>
  <c r="AC777" i="1"/>
  <c r="AK4" i="1"/>
  <c r="AC4" i="1"/>
  <c r="AK1328" i="1"/>
  <c r="AC1328" i="1"/>
  <c r="AK1678" i="1"/>
  <c r="AC1678" i="1"/>
  <c r="AK1199" i="1"/>
  <c r="AC1199" i="1"/>
  <c r="AK2081" i="1"/>
  <c r="AC2081" i="1"/>
  <c r="AK433" i="1"/>
  <c r="AC433" i="1"/>
  <c r="AK295" i="1"/>
  <c r="AC295" i="1"/>
  <c r="AK281" i="1"/>
  <c r="AC281" i="1"/>
  <c r="AK1145" i="1"/>
  <c r="AC1145" i="1"/>
  <c r="AK1744" i="1"/>
  <c r="AC1744" i="1"/>
  <c r="AK1509" i="1"/>
  <c r="AC1509" i="1"/>
  <c r="AK1994" i="1"/>
  <c r="AC1994" i="1"/>
  <c r="AK923" i="1"/>
  <c r="AC923" i="1"/>
  <c r="AK1069" i="1"/>
  <c r="AC1069" i="1"/>
  <c r="AK452" i="1"/>
  <c r="AC452" i="1"/>
  <c r="AK842" i="1"/>
  <c r="AC842" i="1"/>
  <c r="AK670" i="1"/>
  <c r="AF855" i="1"/>
  <c r="AK1694" i="1"/>
  <c r="AF32" i="1"/>
  <c r="AK1832" i="1"/>
  <c r="AF1817" i="1"/>
  <c r="AK1242" i="1"/>
  <c r="AF1042" i="1"/>
  <c r="AK25" i="1"/>
  <c r="AF1609" i="1"/>
  <c r="AK732" i="1"/>
  <c r="AF1998" i="1"/>
  <c r="AK1649" i="1"/>
  <c r="AF681" i="1"/>
  <c r="AK956" i="1"/>
  <c r="AF393" i="1"/>
  <c r="AK570" i="1"/>
  <c r="AF325" i="1"/>
  <c r="AK1322" i="1"/>
  <c r="AF280" i="1"/>
  <c r="AK948" i="1"/>
  <c r="AF1988" i="1"/>
  <c r="AK1427" i="1"/>
  <c r="AF722" i="1"/>
  <c r="AK46" i="1"/>
  <c r="AF917" i="1"/>
  <c r="AK80" i="1"/>
  <c r="AF1689" i="1"/>
  <c r="AK1208" i="1"/>
  <c r="AF1818" i="1"/>
  <c r="AK861" i="1"/>
  <c r="AF830" i="1"/>
  <c r="AK691" i="1"/>
  <c r="AF156" i="1"/>
  <c r="AK494" i="1"/>
  <c r="AF1143" i="1"/>
  <c r="AK854" i="1"/>
  <c r="AF2006" i="1"/>
  <c r="AK1212" i="1"/>
  <c r="AF61" i="1"/>
  <c r="AK975" i="1"/>
  <c r="AF462" i="1"/>
  <c r="AK787" i="1"/>
  <c r="AF1677" i="1"/>
  <c r="AK347" i="1"/>
  <c r="AF1710" i="1"/>
  <c r="AK2046" i="1"/>
  <c r="AF204" i="1"/>
  <c r="AK219" i="1"/>
  <c r="AF1848" i="1"/>
  <c r="AK1179" i="1"/>
  <c r="AF534" i="1"/>
  <c r="AK1168" i="1"/>
  <c r="AF1007" i="1"/>
  <c r="AK880" i="1"/>
  <c r="AF1914" i="1"/>
  <c r="AK2063" i="1"/>
  <c r="AF1541" i="1"/>
  <c r="AK1455" i="1"/>
  <c r="AF2015" i="1"/>
  <c r="AK1852" i="1"/>
  <c r="AF2026" i="1"/>
  <c r="AK970" i="1"/>
  <c r="AF187" i="1"/>
  <c r="AK1443" i="1"/>
  <c r="AF1433" i="1"/>
  <c r="AK1483" i="1"/>
  <c r="AF1707" i="1"/>
  <c r="AK1268" i="1"/>
  <c r="AF1382" i="1"/>
  <c r="AK97" i="1"/>
  <c r="AF485" i="1"/>
  <c r="AK812" i="1"/>
  <c r="AF634" i="1"/>
  <c r="AK501" i="1"/>
  <c r="AF20" i="1"/>
  <c r="AK22" i="1"/>
  <c r="AF1308" i="1"/>
  <c r="AK876" i="1"/>
  <c r="AF1648" i="1"/>
  <c r="AK1616" i="1"/>
  <c r="AF1685" i="1"/>
  <c r="AK1041" i="1"/>
  <c r="AF715" i="1"/>
  <c r="AK451" i="1"/>
  <c r="AF701" i="1"/>
  <c r="AK1522" i="1"/>
  <c r="AF196" i="1"/>
  <c r="AK392" i="1"/>
  <c r="AF259" i="1"/>
  <c r="AK437" i="1"/>
  <c r="AF1879" i="1"/>
  <c r="AK811" i="1"/>
  <c r="AF1965" i="1"/>
  <c r="AK2014" i="1"/>
  <c r="AF1669" i="1"/>
  <c r="AK995" i="1"/>
  <c r="AF1089" i="1"/>
  <c r="AK1612" i="1"/>
  <c r="AF1027" i="1"/>
  <c r="AK290" i="1"/>
  <c r="AF1054" i="1"/>
  <c r="AK1696" i="1"/>
  <c r="AF680" i="1"/>
  <c r="AK470" i="1"/>
  <c r="AF1354" i="1"/>
  <c r="AK1954" i="1"/>
  <c r="AF974" i="1"/>
  <c r="AK409" i="1"/>
  <c r="AF484" i="1"/>
  <c r="AK1930" i="1"/>
  <c r="AF1888" i="1"/>
  <c r="AK2058" i="1"/>
  <c r="AF1165" i="1"/>
  <c r="AK1207" i="1"/>
  <c r="AF1873" i="1"/>
  <c r="AK1428" i="1"/>
  <c r="AF163" i="1"/>
  <c r="AK194" i="1"/>
  <c r="AF381" i="1"/>
  <c r="AK206" i="1"/>
  <c r="AF731" i="1"/>
  <c r="AK1305" i="1"/>
  <c r="AF373" i="1"/>
  <c r="AK841" i="1"/>
  <c r="AF988" i="1"/>
  <c r="AK1875" i="1"/>
  <c r="AF1016" i="1"/>
  <c r="AK1607" i="1"/>
  <c r="AF225" i="1"/>
  <c r="AK847" i="1"/>
  <c r="AF2017" i="1"/>
  <c r="AK1076" i="1"/>
  <c r="AF1125" i="1"/>
  <c r="AK360" i="1"/>
  <c r="AF320" i="1"/>
  <c r="AK1159" i="1"/>
  <c r="AF2079" i="1"/>
  <c r="AK1002" i="1"/>
  <c r="AF1032" i="1"/>
  <c r="AK301" i="1"/>
  <c r="AF2024" i="1"/>
  <c r="AK1757" i="1"/>
  <c r="AF1237" i="1"/>
  <c r="AK1336" i="1"/>
  <c r="AF129" i="1"/>
  <c r="AK1840" i="1"/>
  <c r="AF544" i="1"/>
  <c r="AK1109" i="1"/>
  <c r="AF768" i="1"/>
  <c r="AK1527" i="1"/>
  <c r="AF205" i="1"/>
  <c r="AK469" i="1"/>
  <c r="AF1315" i="1"/>
  <c r="AK820" i="1"/>
  <c r="AF1799" i="1"/>
  <c r="AK946" i="1"/>
  <c r="AF450" i="1"/>
  <c r="AK1184" i="1"/>
  <c r="AF1118" i="1"/>
  <c r="AK633" i="1"/>
  <c r="AF829" i="1"/>
  <c r="AK752" i="1"/>
  <c r="AF786" i="1"/>
  <c r="AK1253" i="1"/>
  <c r="AF2067" i="1"/>
  <c r="AK1224" i="1"/>
  <c r="AF2075" i="1"/>
  <c r="AK2080" i="1"/>
  <c r="AF2068" i="1"/>
  <c r="AK639" i="1"/>
  <c r="AF1128" i="1"/>
  <c r="AK493" i="1"/>
  <c r="AF1560" i="1"/>
  <c r="AK1573" i="1"/>
  <c r="AF483" i="1"/>
  <c r="AK994" i="1"/>
  <c r="AF197" i="1"/>
  <c r="AK1250" i="1"/>
  <c r="AF1492" i="1"/>
  <c r="AK1346" i="1"/>
  <c r="AF2050" i="1"/>
  <c r="AK938" i="1"/>
  <c r="AF2027" i="1"/>
  <c r="AK1366" i="1"/>
  <c r="AF1262" i="1"/>
  <c r="AK1435" i="1"/>
  <c r="AF962" i="1"/>
  <c r="AK911" i="1"/>
  <c r="AF1839" i="1"/>
  <c r="AK1048" i="1"/>
  <c r="AF767" i="1"/>
  <c r="AK1615" i="1"/>
  <c r="AF1474" i="1"/>
  <c r="AK255" i="1"/>
  <c r="AF164" i="1"/>
  <c r="AK54" i="1"/>
  <c r="AF1187" i="1"/>
  <c r="AK76" i="1"/>
  <c r="AF942" i="1"/>
  <c r="AK649" i="1"/>
  <c r="AF1979" i="1"/>
  <c r="AK1563" i="1"/>
  <c r="AF1000" i="1"/>
  <c r="AK1391" i="1"/>
  <c r="AF1278" i="1"/>
  <c r="AK391" i="1"/>
  <c r="AF319" i="1"/>
  <c r="AK475" i="1"/>
  <c r="AF892" i="1"/>
  <c r="AK1304" i="1"/>
  <c r="AF1413" i="1"/>
  <c r="AK2059" i="1"/>
  <c r="AF2040" i="1"/>
  <c r="AK2049" i="1"/>
  <c r="AF569" i="1"/>
  <c r="AK1850" i="1"/>
  <c r="AF1893" i="1"/>
  <c r="AK730" i="1"/>
  <c r="AF299" i="1"/>
  <c r="AK578" i="1"/>
  <c r="AF1221" i="1"/>
  <c r="AK1778" i="1"/>
  <c r="AF104" i="1"/>
  <c r="AK500" i="1"/>
  <c r="AF415" i="1"/>
  <c r="AK1807" i="1"/>
  <c r="AF1473" i="1"/>
  <c r="AK1732" i="1"/>
  <c r="AF1173" i="1"/>
  <c r="AK1090" i="1"/>
  <c r="AF432" i="1"/>
  <c r="AK1943" i="1"/>
  <c r="AF543" i="1"/>
  <c r="AK1755" i="1"/>
  <c r="AF1534" i="1"/>
  <c r="AK920" i="1"/>
  <c r="AF1812" i="1"/>
  <c r="AK810" i="1"/>
  <c r="AF809" i="1"/>
  <c r="AK482" i="1"/>
  <c r="AF324" i="1"/>
  <c r="AK980" i="1"/>
  <c r="AF721" i="1"/>
  <c r="AK1415" i="1"/>
  <c r="AF1737" i="1"/>
  <c r="AK1482" i="1"/>
  <c r="AF714" i="1"/>
  <c r="AK950" i="1"/>
  <c r="AF2047" i="1"/>
  <c r="AK1319" i="1"/>
  <c r="AF1857" i="1"/>
  <c r="AK751" i="1"/>
  <c r="AF1487" i="1"/>
  <c r="AK1877" i="1"/>
  <c r="AF1075" i="1"/>
  <c r="AK268" i="1"/>
  <c r="AF199" i="1"/>
  <c r="AK944" i="1"/>
  <c r="AF1023" i="1"/>
  <c r="AK84" i="1"/>
  <c r="AF192" i="1"/>
  <c r="AK499" i="1"/>
  <c r="AF835" i="1"/>
  <c r="AK885" i="1"/>
  <c r="AF808" i="1"/>
  <c r="AK130" i="1"/>
  <c r="AF135" i="1"/>
  <c r="AK1905" i="1"/>
  <c r="AF29" i="1"/>
  <c r="AK1709" i="1"/>
  <c r="AF802" i="1"/>
  <c r="AK750" i="1"/>
  <c r="AF1035" i="1"/>
  <c r="AK431" i="1"/>
  <c r="AF1424" i="1"/>
  <c r="AK1372" i="1"/>
  <c r="AF1572" i="1"/>
  <c r="AK2092" i="1"/>
  <c r="AF234" i="1"/>
  <c r="AK1519" i="1"/>
  <c r="AF679" i="1"/>
  <c r="AK262" i="1"/>
  <c r="AF82" i="1"/>
  <c r="AK1992" i="1"/>
  <c r="AF592" i="1"/>
  <c r="AK221" i="1"/>
  <c r="AF74" i="1"/>
  <c r="AK1868" i="1"/>
  <c r="AF44" i="1"/>
  <c r="AK52" i="1"/>
  <c r="AF402" i="1"/>
  <c r="AK24" i="1"/>
  <c r="AF1082" i="1"/>
  <c r="AK927" i="1"/>
  <c r="AF38" i="1"/>
  <c r="AK2002" i="1"/>
  <c r="AF1639" i="1"/>
  <c r="AK261" i="1"/>
  <c r="AF929" i="1"/>
  <c r="AK1264" i="1"/>
  <c r="AF1647" i="1"/>
  <c r="AK1892" i="1"/>
  <c r="AF901" i="1"/>
  <c r="AK846" i="1"/>
  <c r="AF1638" i="1"/>
  <c r="AK1397" i="1"/>
  <c r="AF443" i="1"/>
  <c r="AK1531" i="1"/>
  <c r="AF380" i="1"/>
  <c r="AK713" i="1"/>
  <c r="AF1478" i="1"/>
  <c r="AK1299" i="1"/>
  <c r="AF1178" i="1"/>
  <c r="AK64" i="1"/>
  <c r="AF39" i="1"/>
  <c r="AK41" i="1"/>
  <c r="AF1706" i="1"/>
  <c r="AK1824" i="1"/>
  <c r="AF1537" i="1"/>
  <c r="AK1657" i="1"/>
  <c r="AF1389" i="1"/>
  <c r="AK273" i="1"/>
  <c r="AF1516" i="1"/>
  <c r="AK401" i="1"/>
  <c r="AF555" i="1"/>
  <c r="AK1040" i="1"/>
  <c r="AF144" i="1"/>
  <c r="AK1376" i="1"/>
  <c r="AF1555" i="1"/>
  <c r="AK354" i="1"/>
  <c r="AF1226" i="1"/>
  <c r="AK449" i="1"/>
  <c r="AF659" i="1"/>
  <c r="AK919" i="1"/>
  <c r="AF1922" i="1"/>
  <c r="AK2038" i="1"/>
  <c r="AF2028" i="1"/>
  <c r="AK1053" i="1"/>
  <c r="AF916" i="1"/>
  <c r="AK2077" i="1"/>
  <c r="AF690" i="1"/>
  <c r="AK236" i="1"/>
  <c r="AF1068" i="1"/>
  <c r="AK442" i="1"/>
  <c r="AF113" i="1"/>
  <c r="AK689" i="1"/>
  <c r="AF1593" i="1"/>
  <c r="AK124" i="1"/>
  <c r="AF340" i="1"/>
  <c r="AK700" i="1"/>
  <c r="AF2007" i="1"/>
  <c r="AK1358" i="1"/>
  <c r="AF1802" i="1"/>
  <c r="AK1481" i="1"/>
  <c r="AF1351" i="1"/>
  <c r="AK819" i="1"/>
  <c r="AF1405" i="1"/>
  <c r="AK1675" i="1"/>
  <c r="AF345" i="1"/>
  <c r="AK1533" i="1"/>
  <c r="AF1303" i="1"/>
  <c r="AK620" i="1"/>
  <c r="AF568" i="1"/>
  <c r="AK99" i="1"/>
  <c r="AF277" i="1"/>
  <c r="AK10" i="1"/>
  <c r="AF585" i="1"/>
  <c r="AK1538" i="1"/>
  <c r="AF2057" i="1"/>
  <c r="AK2036" i="1"/>
  <c r="AF949" i="1"/>
  <c r="AK1288" i="1"/>
  <c r="AF406" i="1"/>
  <c r="AK266" i="1"/>
  <c r="AF776" i="1"/>
  <c r="AK867" i="1"/>
  <c r="AF1510" i="1"/>
  <c r="AK249" i="1"/>
  <c r="AF131" i="1"/>
  <c r="AK92" i="1"/>
  <c r="AF66" i="1"/>
  <c r="AK1201" i="1"/>
  <c r="AF1547" i="1"/>
  <c r="AK1900" i="1"/>
  <c r="AF1870" i="1"/>
  <c r="AK542" i="1"/>
  <c r="AF807" i="1"/>
  <c r="AK386" i="1"/>
  <c r="AF298" i="1"/>
  <c r="AK388" i="1"/>
  <c r="AF239" i="1"/>
  <c r="AK563" i="1"/>
  <c r="AF1081" i="1"/>
  <c r="AK172" i="1"/>
  <c r="AF1371" i="1"/>
  <c r="AK632" i="1"/>
  <c r="AF2056" i="1"/>
  <c r="AK688" i="1"/>
  <c r="AF1230" i="1"/>
  <c r="AK631" i="1"/>
  <c r="AF337" i="1"/>
  <c r="AK1936" i="1"/>
  <c r="AF2082" i="1"/>
  <c r="AK161" i="1"/>
  <c r="AF1760" i="1"/>
  <c r="AK1902" i="1"/>
  <c r="AF339" i="1"/>
  <c r="AK1746" i="1"/>
  <c r="AF2032" i="1"/>
  <c r="AK712" i="1"/>
  <c r="AF511" i="1"/>
  <c r="AK2048" i="1"/>
  <c r="AF364" i="1"/>
  <c r="AK1238" i="1"/>
  <c r="AF1886" i="1"/>
  <c r="AK853" i="1"/>
  <c r="AF1127" i="1"/>
  <c r="AK1585" i="1"/>
  <c r="AF1456" i="1"/>
  <c r="AK1345" i="1"/>
  <c r="AF720" i="1"/>
  <c r="AK1442" i="1"/>
  <c r="AF121" i="1"/>
  <c r="AK14" i="1"/>
  <c r="AF577" i="1"/>
  <c r="AK945" i="1"/>
  <c r="AF1871" i="1"/>
  <c r="AK886" i="1"/>
  <c r="AF658" i="1"/>
  <c r="AK244" i="1"/>
  <c r="AF648" i="1"/>
  <c r="AK33" i="1"/>
  <c r="AF1540" i="1"/>
  <c r="AK711" i="1"/>
  <c r="AF1633" i="1"/>
  <c r="AK1451" i="1"/>
  <c r="AF1584" i="1"/>
  <c r="AK1916" i="1"/>
  <c r="AF1779" i="1"/>
  <c r="AK875" i="1"/>
  <c r="AF265" i="1"/>
  <c r="AK828" i="1"/>
  <c r="AF2074" i="1"/>
  <c r="AK554" i="1"/>
  <c r="AF1401" i="1"/>
  <c r="AK926" i="1"/>
  <c r="AF461" i="1"/>
  <c r="AK904" i="1"/>
  <c r="AF1231" i="1"/>
  <c r="AK1629" i="1"/>
  <c r="AF1158" i="1"/>
  <c r="AK1583" i="1"/>
  <c r="AF1793" i="1"/>
  <c r="AK518" i="1"/>
  <c r="AF344" i="1"/>
  <c r="AK2001" i="1"/>
  <c r="AF1498" i="1"/>
  <c r="AK1258" i="1"/>
  <c r="AF1558" i="1"/>
  <c r="AK1365" i="1"/>
  <c r="AF1012" i="1"/>
  <c r="AK1645" i="1"/>
  <c r="AF1112" i="1"/>
  <c r="AK1739" i="1"/>
  <c r="AF1765" i="1"/>
  <c r="AK323" i="1"/>
  <c r="AF1167" i="1"/>
  <c r="AK941" i="1"/>
  <c r="AF1977" i="1"/>
  <c r="AK1151" i="1"/>
  <c r="AF363" i="1"/>
  <c r="AK117" i="1"/>
  <c r="AF2029" i="1"/>
  <c r="AK1666" i="1"/>
  <c r="AF94" i="1"/>
  <c r="AK182" i="1"/>
  <c r="AF915" i="1"/>
  <c r="AK1557" i="1"/>
  <c r="AF1958" i="1"/>
  <c r="AK785" i="1"/>
  <c r="AF1786" i="1"/>
  <c r="AK1684" i="1"/>
  <c r="AF541" i="1"/>
  <c r="AK1866" i="1"/>
  <c r="AF1606" i="1"/>
  <c r="AK193" i="1"/>
  <c r="AF264" i="1"/>
  <c r="AK284" i="1"/>
  <c r="AF993" i="1"/>
  <c r="AK1211" i="1"/>
  <c r="AF3" i="1"/>
  <c r="AK1571" i="1"/>
  <c r="AF1672" i="1"/>
  <c r="AK1285" i="1"/>
  <c r="AF1789" i="1"/>
  <c r="AK533" i="1"/>
  <c r="AF312" i="1"/>
  <c r="AK891" i="1"/>
  <c r="AF2023" i="1"/>
  <c r="AK1569" i="1"/>
  <c r="AF1022" i="1"/>
  <c r="AK441" i="1"/>
  <c r="AF1300" i="1"/>
  <c r="AJ1317" i="1"/>
  <c r="AJ584" i="1"/>
  <c r="Z305" i="1"/>
  <c r="AD305" i="1"/>
  <c r="AH305" i="1"/>
  <c r="AL305" i="1"/>
  <c r="AB305" i="1"/>
  <c r="AG305" i="1"/>
  <c r="AM305" i="1"/>
  <c r="AC305" i="1"/>
  <c r="AI305" i="1"/>
  <c r="AN305" i="1"/>
  <c r="AF305" i="1"/>
  <c r="Z1588" i="1"/>
  <c r="AD1588" i="1"/>
  <c r="AH1588" i="1"/>
  <c r="AL1588" i="1"/>
  <c r="AB1588" i="1"/>
  <c r="AG1588" i="1"/>
  <c r="AM1588" i="1"/>
  <c r="AC1588" i="1"/>
  <c r="AI1588" i="1"/>
  <c r="AN1588" i="1"/>
  <c r="AA1588" i="1"/>
  <c r="AK1588" i="1"/>
  <c r="AE1705" i="1"/>
  <c r="AF474" i="1"/>
  <c r="AJ1806" i="1"/>
  <c r="AJ1660" i="1"/>
  <c r="Z79" i="1"/>
  <c r="AD79" i="1"/>
  <c r="AH79" i="1"/>
  <c r="AL79" i="1"/>
  <c r="AB79" i="1"/>
  <c r="AG79" i="1"/>
  <c r="AM79" i="1"/>
  <c r="AC79" i="1"/>
  <c r="AI79" i="1"/>
  <c r="AN79" i="1"/>
  <c r="AF79" i="1"/>
  <c r="Z794" i="1"/>
  <c r="AD794" i="1"/>
  <c r="AH794" i="1"/>
  <c r="AL794" i="1"/>
  <c r="AB794" i="1"/>
  <c r="AG794" i="1"/>
  <c r="AM794" i="1"/>
  <c r="AC794" i="1"/>
  <c r="AI794" i="1"/>
  <c r="AN794" i="1"/>
  <c r="AA794" i="1"/>
  <c r="AK794" i="1"/>
  <c r="AE849" i="1"/>
  <c r="AF1632" i="1"/>
  <c r="AJ1340" i="1"/>
  <c r="AJ1260" i="1"/>
  <c r="Z1727" i="1"/>
  <c r="AD1727" i="1"/>
  <c r="AH1727" i="1"/>
  <c r="AL1727" i="1"/>
  <c r="AB1727" i="1"/>
  <c r="AG1727" i="1"/>
  <c r="AM1727" i="1"/>
  <c r="AC1727" i="1"/>
  <c r="AI1727" i="1"/>
  <c r="AN1727" i="1"/>
  <c r="AF1727" i="1"/>
  <c r="Z1086" i="1"/>
  <c r="AD1086" i="1"/>
  <c r="AH1086" i="1"/>
  <c r="AL1086" i="1"/>
  <c r="AB1086" i="1"/>
  <c r="AG1086" i="1"/>
  <c r="AM1086" i="1"/>
  <c r="AC1086" i="1"/>
  <c r="AI1086" i="1"/>
  <c r="AN1086" i="1"/>
  <c r="AA1086" i="1"/>
  <c r="AK1086" i="1"/>
  <c r="AE1220" i="1"/>
  <c r="AF212" i="1"/>
  <c r="AJ1348" i="1"/>
  <c r="AJ408" i="1"/>
  <c r="Z218" i="1"/>
  <c r="AD218" i="1"/>
  <c r="AH218" i="1"/>
  <c r="AL218" i="1"/>
  <c r="AB218" i="1"/>
  <c r="AG218" i="1"/>
  <c r="AM218" i="1"/>
  <c r="AC218" i="1"/>
  <c r="AI218" i="1"/>
  <c r="AN218" i="1"/>
  <c r="AF218" i="1"/>
  <c r="Z1855" i="1"/>
  <c r="AD1855" i="1"/>
  <c r="AH1855" i="1"/>
  <c r="AL1855" i="1"/>
  <c r="AB1855" i="1"/>
  <c r="AG1855" i="1"/>
  <c r="AM1855" i="1"/>
  <c r="AC1855" i="1"/>
  <c r="AI1855" i="1"/>
  <c r="AN1855" i="1"/>
  <c r="AA1855" i="1"/>
  <c r="AK1855" i="1"/>
  <c r="AE1385" i="1"/>
  <c r="AF1245" i="1"/>
  <c r="AJ210" i="1"/>
  <c r="AJ531" i="1"/>
  <c r="Z1117" i="1"/>
  <c r="AD1117" i="1"/>
  <c r="AH1117" i="1"/>
  <c r="AL1117" i="1"/>
  <c r="AB1117" i="1"/>
  <c r="AG1117" i="1"/>
  <c r="AM1117" i="1"/>
  <c r="AC1117" i="1"/>
  <c r="AI1117" i="1"/>
  <c r="AN1117" i="1"/>
  <c r="AF1117" i="1"/>
  <c r="Z2087" i="1"/>
  <c r="AD2087" i="1"/>
  <c r="AH2087" i="1"/>
  <c r="AL2087" i="1"/>
  <c r="AB2087" i="1"/>
  <c r="AG2087" i="1"/>
  <c r="AM2087" i="1"/>
  <c r="AC2087" i="1"/>
  <c r="AI2087" i="1"/>
  <c r="AN2087" i="1"/>
  <c r="AA2087" i="1"/>
  <c r="AK2087" i="1"/>
  <c r="AE827" i="1"/>
  <c r="AF118" i="1"/>
  <c r="AJ1768" i="1"/>
  <c r="AJ1863" i="1"/>
  <c r="Z687" i="1"/>
  <c r="AD687" i="1"/>
  <c r="AH687" i="1"/>
  <c r="AL687" i="1"/>
  <c r="AB687" i="1"/>
  <c r="AG687" i="1"/>
  <c r="AM687" i="1"/>
  <c r="AC687" i="1"/>
  <c r="AI687" i="1"/>
  <c r="AN687" i="1"/>
  <c r="AF687" i="1"/>
  <c r="Z1234" i="1"/>
  <c r="AD1234" i="1"/>
  <c r="AH1234" i="1"/>
  <c r="AL1234" i="1"/>
  <c r="AB1234" i="1"/>
  <c r="AG1234" i="1"/>
  <c r="AM1234" i="1"/>
  <c r="AC1234" i="1"/>
  <c r="AI1234" i="1"/>
  <c r="AN1234" i="1"/>
  <c r="AA1234" i="1"/>
  <c r="AK1234" i="1"/>
  <c r="AE1962" i="1"/>
  <c r="AF1439" i="1"/>
  <c r="AJ2086" i="1"/>
  <c r="Z1712" i="1"/>
  <c r="AD1712" i="1"/>
  <c r="AH1712" i="1"/>
  <c r="AL1712" i="1"/>
  <c r="AB1712" i="1"/>
  <c r="AG1712" i="1"/>
  <c r="AM1712" i="1"/>
  <c r="AC1712" i="1"/>
  <c r="AI1712" i="1"/>
  <c r="AN1712" i="1"/>
  <c r="AF1712" i="1"/>
  <c r="Z349" i="1"/>
  <c r="AD349" i="1"/>
  <c r="AH349" i="1"/>
  <c r="AL349" i="1"/>
  <c r="AB349" i="1"/>
  <c r="AG349" i="1"/>
  <c r="AM349" i="1"/>
  <c r="AC349" i="1"/>
  <c r="AI349" i="1"/>
  <c r="AN349" i="1"/>
  <c r="AA349" i="1"/>
  <c r="AK349" i="1"/>
  <c r="AE1164" i="1"/>
  <c r="AF699" i="1"/>
  <c r="AJ1122" i="1"/>
  <c r="Z1298" i="1"/>
  <c r="AD1298" i="1"/>
  <c r="AH1298" i="1"/>
  <c r="AL1298" i="1"/>
  <c r="AB1298" i="1"/>
  <c r="AG1298" i="1"/>
  <c r="AM1298" i="1"/>
  <c r="AC1298" i="1"/>
  <c r="AI1298" i="1"/>
  <c r="AN1298" i="1"/>
  <c r="AF1298" i="1"/>
  <c r="Z801" i="1"/>
  <c r="AD801" i="1"/>
  <c r="AH801" i="1"/>
  <c r="AL801" i="1"/>
  <c r="AB801" i="1"/>
  <c r="AG801" i="1"/>
  <c r="AM801" i="1"/>
  <c r="AC801" i="1"/>
  <c r="AI801" i="1"/>
  <c r="AN801" i="1"/>
  <c r="AA801" i="1"/>
  <c r="AK801" i="1"/>
  <c r="AE238" i="1"/>
  <c r="AF302" i="1"/>
  <c r="Z925" i="1"/>
  <c r="AD925" i="1"/>
  <c r="AH925" i="1"/>
  <c r="AL925" i="1"/>
  <c r="AB925" i="1"/>
  <c r="AG925" i="1"/>
  <c r="AM925" i="1"/>
  <c r="AC925" i="1"/>
  <c r="AI925" i="1"/>
  <c r="AN925" i="1"/>
  <c r="AF925" i="1"/>
  <c r="Z1953" i="1"/>
  <c r="AD1953" i="1"/>
  <c r="AH1953" i="1"/>
  <c r="AL1953" i="1"/>
  <c r="AB1953" i="1"/>
  <c r="AG1953" i="1"/>
  <c r="AM1953" i="1"/>
  <c r="AC1953" i="1"/>
  <c r="AI1953" i="1"/>
  <c r="AN1953" i="1"/>
  <c r="AA1953" i="1"/>
  <c r="AK1953" i="1"/>
  <c r="AE1031" i="1"/>
  <c r="AF430" i="1"/>
  <c r="AJ553" i="1"/>
  <c r="AJ1831" i="1"/>
  <c r="Z195" i="1"/>
  <c r="AD195" i="1"/>
  <c r="AH195" i="1"/>
  <c r="AL195" i="1"/>
  <c r="AB195" i="1"/>
  <c r="AG195" i="1"/>
  <c r="AM195" i="1"/>
  <c r="AC195" i="1"/>
  <c r="AI195" i="1"/>
  <c r="AN195" i="1"/>
  <c r="AF195" i="1"/>
  <c r="Z346" i="1"/>
  <c r="AD346" i="1"/>
  <c r="AH346" i="1"/>
  <c r="AL346" i="1"/>
  <c r="AB346" i="1"/>
  <c r="AG346" i="1"/>
  <c r="AM346" i="1"/>
  <c r="AC346" i="1"/>
  <c r="AI346" i="1"/>
  <c r="AN346" i="1"/>
  <c r="AA346" i="1"/>
  <c r="AK346" i="1"/>
  <c r="AE591" i="1"/>
  <c r="AF1362" i="1"/>
  <c r="AJ1198" i="1"/>
  <c r="AJ189" i="1"/>
  <c r="Z1752" i="1"/>
  <c r="AD1752" i="1"/>
  <c r="AH1752" i="1"/>
  <c r="AL1752" i="1"/>
  <c r="AB1752" i="1"/>
  <c r="AG1752" i="1"/>
  <c r="AM1752" i="1"/>
  <c r="AC1752" i="1"/>
  <c r="AI1752" i="1"/>
  <c r="AN1752" i="1"/>
  <c r="AF1752" i="1"/>
  <c r="Z729" i="1"/>
  <c r="AD729" i="1"/>
  <c r="AH729" i="1"/>
  <c r="AL729" i="1"/>
  <c r="AB729" i="1"/>
  <c r="AG729" i="1"/>
  <c r="AM729" i="1"/>
  <c r="AC729" i="1"/>
  <c r="AI729" i="1"/>
  <c r="AN729" i="1"/>
  <c r="AA729" i="1"/>
  <c r="AK729" i="1"/>
  <c r="AE448" i="1"/>
  <c r="AF1441" i="1"/>
  <c r="AJ390" i="1"/>
  <c r="AJ1895" i="1"/>
  <c r="Z267" i="1"/>
  <c r="AD267" i="1"/>
  <c r="AH267" i="1"/>
  <c r="AL267" i="1"/>
  <c r="AB267" i="1"/>
  <c r="AG267" i="1"/>
  <c r="AM267" i="1"/>
  <c r="AC267" i="1"/>
  <c r="AI267" i="1"/>
  <c r="AN267" i="1"/>
  <c r="AF267" i="1"/>
  <c r="Z414" i="1"/>
  <c r="AD414" i="1"/>
  <c r="AH414" i="1"/>
  <c r="AL414" i="1"/>
  <c r="AB414" i="1"/>
  <c r="AG414" i="1"/>
  <c r="AM414" i="1"/>
  <c r="AC414" i="1"/>
  <c r="AI414" i="1"/>
  <c r="AN414" i="1"/>
  <c r="AA414" i="1"/>
  <c r="AK414" i="1"/>
  <c r="AE2019" i="1"/>
  <c r="AF1508" i="1"/>
  <c r="AJ2016" i="1"/>
  <c r="AJ1981" i="1"/>
  <c r="Z1470" i="1"/>
  <c r="AD1470" i="1"/>
  <c r="AH1470" i="1"/>
  <c r="AL1470" i="1"/>
  <c r="AB1470" i="1"/>
  <c r="AG1470" i="1"/>
  <c r="AM1470" i="1"/>
  <c r="AC1470" i="1"/>
  <c r="AI1470" i="1"/>
  <c r="AN1470" i="1"/>
  <c r="AF1470" i="1"/>
  <c r="Z888" i="1"/>
  <c r="AD888" i="1"/>
  <c r="AH888" i="1"/>
  <c r="AL888" i="1"/>
  <c r="AB888" i="1"/>
  <c r="AG888" i="1"/>
  <c r="AM888" i="1"/>
  <c r="AC888" i="1"/>
  <c r="AI888" i="1"/>
  <c r="AN888" i="1"/>
  <c r="AA888" i="1"/>
  <c r="AK888" i="1"/>
  <c r="AE1074" i="1"/>
  <c r="AF1495" i="1"/>
  <c r="AJ1865" i="1"/>
  <c r="AJ1827" i="1"/>
  <c r="Z468" i="1"/>
  <c r="AD468" i="1"/>
  <c r="AH468" i="1"/>
  <c r="AL468" i="1"/>
  <c r="AB468" i="1"/>
  <c r="AG468" i="1"/>
  <c r="AM468" i="1"/>
  <c r="AC468" i="1"/>
  <c r="AI468" i="1"/>
  <c r="AN468" i="1"/>
  <c r="AF468" i="1"/>
  <c r="Z2025" i="1"/>
  <c r="AD2025" i="1"/>
  <c r="AH2025" i="1"/>
  <c r="AL2025" i="1"/>
  <c r="AB2025" i="1"/>
  <c r="AG2025" i="1"/>
  <c r="AM2025" i="1"/>
  <c r="AC2025" i="1"/>
  <c r="AI2025" i="1"/>
  <c r="AN2025" i="1"/>
  <c r="AA2025" i="1"/>
  <c r="AK2025" i="1"/>
  <c r="AE1826" i="1"/>
  <c r="AF1587" i="1"/>
  <c r="AJ582" i="1"/>
  <c r="AJ540" i="1"/>
  <c r="Z709" i="1"/>
  <c r="AD709" i="1"/>
  <c r="AH709" i="1"/>
  <c r="AL709" i="1"/>
  <c r="AB709" i="1"/>
  <c r="AG709" i="1"/>
  <c r="AM709" i="1"/>
  <c r="AC709" i="1"/>
  <c r="AI709" i="1"/>
  <c r="AN709" i="1"/>
  <c r="AF709" i="1"/>
  <c r="Z2073" i="1"/>
  <c r="AD2073" i="1"/>
  <c r="AH2073" i="1"/>
  <c r="AL2073" i="1"/>
  <c r="AB2073" i="1"/>
  <c r="AG2073" i="1"/>
  <c r="AM2073" i="1"/>
  <c r="AC2073" i="1"/>
  <c r="AI2073" i="1"/>
  <c r="AN2073" i="1"/>
  <c r="AA2073" i="1"/>
  <c r="AK2073" i="1"/>
  <c r="AE481" i="1"/>
  <c r="AF708" i="1"/>
  <c r="AJ1357" i="1"/>
  <c r="AJ116" i="1"/>
  <c r="Z609" i="1"/>
  <c r="AD609" i="1"/>
  <c r="AH609" i="1"/>
  <c r="AL609" i="1"/>
  <c r="AB609" i="1"/>
  <c r="AG609" i="1"/>
  <c r="AM609" i="1"/>
  <c r="AC609" i="1"/>
  <c r="AI609" i="1"/>
  <c r="AN609" i="1"/>
  <c r="AF609" i="1"/>
  <c r="Z458" i="1"/>
  <c r="AD458" i="1"/>
  <c r="AH458" i="1"/>
  <c r="AL458" i="1"/>
  <c r="AB458" i="1"/>
  <c r="AG458" i="1"/>
  <c r="AM458" i="1"/>
  <c r="AC458" i="1"/>
  <c r="AI458" i="1"/>
  <c r="AN458" i="1"/>
  <c r="AA458" i="1"/>
  <c r="AK458" i="1"/>
  <c r="AE749" i="1"/>
  <c r="AF1934" i="1"/>
  <c r="AJ385" i="1"/>
  <c r="AJ1318" i="1"/>
  <c r="Z492" i="1"/>
  <c r="AD492" i="1"/>
  <c r="AH492" i="1"/>
  <c r="AL492" i="1"/>
  <c r="AB492" i="1"/>
  <c r="AG492" i="1"/>
  <c r="AM492" i="1"/>
  <c r="AC492" i="1"/>
  <c r="AI492" i="1"/>
  <c r="AN492" i="1"/>
  <c r="AF492" i="1"/>
  <c r="Z271" i="1"/>
  <c r="AD271" i="1"/>
  <c r="AH271" i="1"/>
  <c r="AL271" i="1"/>
  <c r="AB271" i="1"/>
  <c r="AG271" i="1"/>
  <c r="AM271" i="1"/>
  <c r="AC271" i="1"/>
  <c r="AI271" i="1"/>
  <c r="AN271" i="1"/>
  <c r="AA271" i="1"/>
  <c r="AK271" i="1"/>
  <c r="AE1261" i="1"/>
  <c r="AF1343" i="1"/>
  <c r="AJ999" i="1"/>
  <c r="AJ1277" i="1"/>
  <c r="Z1186" i="1"/>
  <c r="AD1186" i="1"/>
  <c r="AH1186" i="1"/>
  <c r="AL1186" i="1"/>
  <c r="AB1186" i="1"/>
  <c r="AG1186" i="1"/>
  <c r="AM1186" i="1"/>
  <c r="AC1186" i="1"/>
  <c r="AI1186" i="1"/>
  <c r="AN1186" i="1"/>
  <c r="AF1186" i="1"/>
  <c r="Z1990" i="1"/>
  <c r="AD1990" i="1"/>
  <c r="AH1990" i="1"/>
  <c r="AL1990" i="1"/>
  <c r="AB1990" i="1"/>
  <c r="AG1990" i="1"/>
  <c r="AM1990" i="1"/>
  <c r="AC1990" i="1"/>
  <c r="AI1990" i="1"/>
  <c r="AN1990" i="1"/>
  <c r="AA1990" i="1"/>
  <c r="AK1990" i="1"/>
  <c r="AE254" i="1"/>
  <c r="AF357" i="1"/>
  <c r="AJ1771" i="1"/>
  <c r="AJ310" i="1"/>
  <c r="Z1948" i="1"/>
  <c r="AD1948" i="1"/>
  <c r="AH1948" i="1"/>
  <c r="AL1948" i="1"/>
  <c r="AB1948" i="1"/>
  <c r="AG1948" i="1"/>
  <c r="AM1948" i="1"/>
  <c r="AC1948" i="1"/>
  <c r="AI1948" i="1"/>
  <c r="AN1948" i="1"/>
  <c r="AF1948" i="1"/>
  <c r="Z223" i="1"/>
  <c r="AD223" i="1"/>
  <c r="AH223" i="1"/>
  <c r="AL223" i="1"/>
  <c r="AB223" i="1"/>
  <c r="AG223" i="1"/>
  <c r="AM223" i="1"/>
  <c r="AC223" i="1"/>
  <c r="AI223" i="1"/>
  <c r="AN223" i="1"/>
  <c r="AA223" i="1"/>
  <c r="AK223" i="1"/>
  <c r="AE151" i="1"/>
  <c r="AF405" i="1"/>
  <c r="AJ457" i="1"/>
  <c r="AJ1175" i="1"/>
  <c r="Z1526" i="1"/>
  <c r="AD1526" i="1"/>
  <c r="AH1526" i="1"/>
  <c r="AL1526" i="1"/>
  <c r="AB1526" i="1"/>
  <c r="AG1526" i="1"/>
  <c r="AM1526" i="1"/>
  <c r="AC1526" i="1"/>
  <c r="AI1526" i="1"/>
  <c r="AN1526" i="1"/>
  <c r="AF1526" i="1"/>
  <c r="Z1499" i="1"/>
  <c r="AD1499" i="1"/>
  <c r="AH1499" i="1"/>
  <c r="AL1499" i="1"/>
  <c r="AB1499" i="1"/>
  <c r="AG1499" i="1"/>
  <c r="AM1499" i="1"/>
  <c r="AC1499" i="1"/>
  <c r="AI1499" i="1"/>
  <c r="AN1499" i="1"/>
  <c r="AA1499" i="1"/>
  <c r="AK1499" i="1"/>
  <c r="AE1843" i="1"/>
  <c r="AF1708" i="1"/>
  <c r="AJ1532" i="1"/>
  <c r="AJ539" i="1"/>
  <c r="Z1052" i="1"/>
  <c r="AD1052" i="1"/>
  <c r="AH1052" i="1"/>
  <c r="AL1052" i="1"/>
  <c r="AB1052" i="1"/>
  <c r="AG1052" i="1"/>
  <c r="AM1052" i="1"/>
  <c r="AC1052" i="1"/>
  <c r="AI1052" i="1"/>
  <c r="AN1052" i="1"/>
  <c r="AF1052" i="1"/>
  <c r="Z698" i="1"/>
  <c r="AD698" i="1"/>
  <c r="AH698" i="1"/>
  <c r="AL698" i="1"/>
  <c r="AB698" i="1"/>
  <c r="AG698" i="1"/>
  <c r="AM698" i="1"/>
  <c r="AC698" i="1"/>
  <c r="AI698" i="1"/>
  <c r="AN698" i="1"/>
  <c r="AA698" i="1"/>
  <c r="AK698" i="1"/>
  <c r="AE142" i="1"/>
  <c r="AF222" i="1"/>
  <c r="AJ1521" i="1"/>
  <c r="AJ906" i="1"/>
  <c r="Z922" i="1"/>
  <c r="AD922" i="1"/>
  <c r="AH922" i="1"/>
  <c r="AL922" i="1"/>
  <c r="AB922" i="1"/>
  <c r="AG922" i="1"/>
  <c r="AM922" i="1"/>
  <c r="AC922" i="1"/>
  <c r="AI922" i="1"/>
  <c r="AN922" i="1"/>
  <c r="AF922" i="1"/>
  <c r="Z241" i="1"/>
  <c r="AD241" i="1"/>
  <c r="AH241" i="1"/>
  <c r="AL241" i="1"/>
  <c r="AB241" i="1"/>
  <c r="AG241" i="1"/>
  <c r="AM241" i="1"/>
  <c r="AC241" i="1"/>
  <c r="AI241" i="1"/>
  <c r="AN241" i="1"/>
  <c r="AA241" i="1"/>
  <c r="AK241" i="1"/>
  <c r="AE72" i="1"/>
  <c r="AF1589" i="1"/>
  <c r="AJ1730" i="1"/>
  <c r="AJ171" i="1"/>
  <c r="Z914" i="1"/>
  <c r="AD914" i="1"/>
  <c r="AH914" i="1"/>
  <c r="AL914" i="1"/>
  <c r="AB914" i="1"/>
  <c r="AG914" i="1"/>
  <c r="AM914" i="1"/>
  <c r="AC914" i="1"/>
  <c r="AI914" i="1"/>
  <c r="AN914" i="1"/>
  <c r="AF914" i="1"/>
  <c r="Z2021" i="1"/>
  <c r="AD2021" i="1"/>
  <c r="AH2021" i="1"/>
  <c r="AL2021" i="1"/>
  <c r="AB2021" i="1"/>
  <c r="AG2021" i="1"/>
  <c r="AM2021" i="1"/>
  <c r="AC2021" i="1"/>
  <c r="AI2021" i="1"/>
  <c r="AN2021" i="1"/>
  <c r="AA2021" i="1"/>
  <c r="AK2021" i="1"/>
  <c r="AE1970" i="1"/>
  <c r="AF1297" i="1"/>
  <c r="AJ1599" i="1"/>
  <c r="AJ678" i="1"/>
  <c r="Z1662" i="1"/>
  <c r="AD1662" i="1"/>
  <c r="AH1662" i="1"/>
  <c r="AL1662" i="1"/>
  <c r="AB1662" i="1"/>
  <c r="AG1662" i="1"/>
  <c r="AM1662" i="1"/>
  <c r="AC1662" i="1"/>
  <c r="AI1662" i="1"/>
  <c r="AN1662" i="1"/>
  <c r="AF1662" i="1"/>
  <c r="Z677" i="1"/>
  <c r="AD677" i="1"/>
  <c r="AH677" i="1"/>
  <c r="AL677" i="1"/>
  <c r="AB677" i="1"/>
  <c r="AG677" i="1"/>
  <c r="AM677" i="1"/>
  <c r="AC677" i="1"/>
  <c r="AI677" i="1"/>
  <c r="AN677" i="1"/>
  <c r="AA677" i="1"/>
  <c r="AK677" i="1"/>
  <c r="AE739" i="1"/>
  <c r="AF1735" i="1"/>
  <c r="AJ1039" i="1"/>
  <c r="AJ1060" i="1"/>
  <c r="Z969" i="1"/>
  <c r="AD969" i="1"/>
  <c r="AH969" i="1"/>
  <c r="AL969" i="1"/>
  <c r="AB969" i="1"/>
  <c r="AG969" i="1"/>
  <c r="AM969" i="1"/>
  <c r="AC969" i="1"/>
  <c r="AI969" i="1"/>
  <c r="AN969" i="1"/>
  <c r="AF969" i="1"/>
  <c r="Z1005" i="1"/>
  <c r="AD1005" i="1"/>
  <c r="AH1005" i="1"/>
  <c r="AL1005" i="1"/>
  <c r="AB1005" i="1"/>
  <c r="AG1005" i="1"/>
  <c r="AM1005" i="1"/>
  <c r="AC1005" i="1"/>
  <c r="AI1005" i="1"/>
  <c r="AN1005" i="1"/>
  <c r="AA1005" i="1"/>
  <c r="AK1005" i="1"/>
  <c r="AE1461" i="1"/>
  <c r="AF1515" i="1"/>
  <c r="AJ1821" i="1"/>
  <c r="AJ289" i="1"/>
  <c r="Z1096" i="1"/>
  <c r="AD1096" i="1"/>
  <c r="AH1096" i="1"/>
  <c r="AL1096" i="1"/>
  <c r="AB1096" i="1"/>
  <c r="AG1096" i="1"/>
  <c r="AM1096" i="1"/>
  <c r="AC1096" i="1"/>
  <c r="AI1096" i="1"/>
  <c r="AN1096" i="1"/>
  <c r="AF1096" i="1"/>
  <c r="Z552" i="1"/>
  <c r="AD552" i="1"/>
  <c r="AH552" i="1"/>
  <c r="AL552" i="1"/>
  <c r="AB552" i="1"/>
  <c r="AG552" i="1"/>
  <c r="AM552" i="1"/>
  <c r="AC552" i="1"/>
  <c r="AI552" i="1"/>
  <c r="AN552" i="1"/>
  <c r="AA552" i="1"/>
  <c r="AK552" i="1"/>
  <c r="AE1614" i="1"/>
  <c r="AF1257" i="1"/>
  <c r="AJ1162" i="1"/>
  <c r="AJ1598" i="1"/>
  <c r="Z576" i="1"/>
  <c r="AD576" i="1"/>
  <c r="AH576" i="1"/>
  <c r="AL576" i="1"/>
  <c r="AB576" i="1"/>
  <c r="AG576" i="1"/>
  <c r="AM576" i="1"/>
  <c r="AC576" i="1"/>
  <c r="AI576" i="1"/>
  <c r="AN576" i="1"/>
  <c r="AF576" i="1"/>
  <c r="Z447" i="1"/>
  <c r="AD447" i="1"/>
  <c r="AH447" i="1"/>
  <c r="AL447" i="1"/>
  <c r="AB447" i="1"/>
  <c r="AG447" i="1"/>
  <c r="AM447" i="1"/>
  <c r="AC447" i="1"/>
  <c r="AI447" i="1"/>
  <c r="AN447" i="1"/>
  <c r="AA447" i="1"/>
  <c r="AK447" i="1"/>
  <c r="AE1434" i="1"/>
  <c r="AF1460" i="1"/>
  <c r="AJ973" i="1"/>
  <c r="AJ1624" i="1"/>
  <c r="Z1946" i="1"/>
  <c r="AD1946" i="1"/>
  <c r="AH1946" i="1"/>
  <c r="AL1946" i="1"/>
  <c r="AB1946" i="1"/>
  <c r="AG1946" i="1"/>
  <c r="AM1946" i="1"/>
  <c r="AC1946" i="1"/>
  <c r="AI1946" i="1"/>
  <c r="AN1946" i="1"/>
  <c r="AF1946" i="1"/>
  <c r="Z2009" i="1"/>
  <c r="AD2009" i="1"/>
  <c r="AH2009" i="1"/>
  <c r="AL2009" i="1"/>
  <c r="AB2009" i="1"/>
  <c r="AG2009" i="1"/>
  <c r="AM2009" i="1"/>
  <c r="AC2009" i="1"/>
  <c r="AI2009" i="1"/>
  <c r="AN2009" i="1"/>
  <c r="AA2009" i="1"/>
  <c r="AK2009" i="1"/>
  <c r="AE136" i="1"/>
  <c r="AF158" i="1"/>
  <c r="AJ551" i="1"/>
  <c r="AJ313" i="1"/>
  <c r="Z1157" i="1"/>
  <c r="AD1157" i="1"/>
  <c r="AH1157" i="1"/>
  <c r="AL1157" i="1"/>
  <c r="AB1157" i="1"/>
  <c r="AG1157" i="1"/>
  <c r="AM1157" i="1"/>
  <c r="AC1157" i="1"/>
  <c r="AI1157" i="1"/>
  <c r="AN1157" i="1"/>
  <c r="AF1157" i="1"/>
  <c r="Z817" i="1"/>
  <c r="AD817" i="1"/>
  <c r="AH817" i="1"/>
  <c r="AL817" i="1"/>
  <c r="AB817" i="1"/>
  <c r="AG817" i="1"/>
  <c r="AM817" i="1"/>
  <c r="AC817" i="1"/>
  <c r="AI817" i="1"/>
  <c r="AN817" i="1"/>
  <c r="AA817" i="1"/>
  <c r="AK817" i="1"/>
  <c r="AE343" i="1"/>
  <c r="AF1726" i="1"/>
  <c r="AJ1644" i="1"/>
  <c r="AJ132" i="1"/>
  <c r="Z379" i="1"/>
  <c r="AD379" i="1"/>
  <c r="AH379" i="1"/>
  <c r="AL379" i="1"/>
  <c r="AB379" i="1"/>
  <c r="AG379" i="1"/>
  <c r="AM379" i="1"/>
  <c r="AC379" i="1"/>
  <c r="AI379" i="1"/>
  <c r="AN379" i="1"/>
  <c r="AF379" i="1"/>
  <c r="Z1592" i="1"/>
  <c r="AD1592" i="1"/>
  <c r="AH1592" i="1"/>
  <c r="AL1592" i="1"/>
  <c r="AB1592" i="1"/>
  <c r="AG1592" i="1"/>
  <c r="AM1592" i="1"/>
  <c r="AC1592" i="1"/>
  <c r="AI1592" i="1"/>
  <c r="AN1592" i="1"/>
  <c r="AA1592" i="1"/>
  <c r="AK1592" i="1"/>
  <c r="AE958" i="1"/>
  <c r="AF1064" i="1"/>
  <c r="AJ435" i="1"/>
  <c r="AJ968" i="1"/>
  <c r="Z1761" i="1"/>
  <c r="AD1761" i="1"/>
  <c r="AH1761" i="1"/>
  <c r="AL1761" i="1"/>
  <c r="AB1761" i="1"/>
  <c r="AG1761" i="1"/>
  <c r="AM1761" i="1"/>
  <c r="AC1761" i="1"/>
  <c r="AI1761" i="1"/>
  <c r="AN1761" i="1"/>
  <c r="AF1761" i="1"/>
  <c r="Z1898" i="1"/>
  <c r="AD1898" i="1"/>
  <c r="AH1898" i="1"/>
  <c r="AL1898" i="1"/>
  <c r="AB1898" i="1"/>
  <c r="AG1898" i="1"/>
  <c r="AM1898" i="1"/>
  <c r="AC1898" i="1"/>
  <c r="AI1898" i="1"/>
  <c r="AN1898" i="1"/>
  <c r="AA1898" i="1"/>
  <c r="AK1898" i="1"/>
  <c r="AE399" i="1"/>
  <c r="AF18" i="1"/>
  <c r="AJ36" i="1"/>
  <c r="AJ134" i="1"/>
  <c r="Z1084" i="1"/>
  <c r="AD1084" i="1"/>
  <c r="AH1084" i="1"/>
  <c r="AL1084" i="1"/>
  <c r="AB1084" i="1"/>
  <c r="AG1084" i="1"/>
  <c r="AM1084" i="1"/>
  <c r="AC1084" i="1"/>
  <c r="AI1084" i="1"/>
  <c r="AN1084" i="1"/>
  <c r="AF1084" i="1"/>
  <c r="Z870" i="1"/>
  <c r="AD870" i="1"/>
  <c r="AH870" i="1"/>
  <c r="AL870" i="1"/>
  <c r="AB870" i="1"/>
  <c r="AG870" i="1"/>
  <c r="AM870" i="1"/>
  <c r="AC870" i="1"/>
  <c r="AI870" i="1"/>
  <c r="AN870" i="1"/>
  <c r="AA870" i="1"/>
  <c r="AK870" i="1"/>
  <c r="AE1899" i="1"/>
  <c r="AF1400" i="1"/>
  <c r="AJ1653" i="1"/>
  <c r="AJ440" i="1"/>
  <c r="Z1229" i="1"/>
  <c r="AD1229" i="1"/>
  <c r="AH1229" i="1"/>
  <c r="AL1229" i="1"/>
  <c r="AB1229" i="1"/>
  <c r="AG1229" i="1"/>
  <c r="AM1229" i="1"/>
  <c r="AC1229" i="1"/>
  <c r="AI1229" i="1"/>
  <c r="AN1229" i="1"/>
  <c r="AF1229" i="1"/>
  <c r="Z1792" i="1"/>
  <c r="AD1792" i="1"/>
  <c r="AH1792" i="1"/>
  <c r="AL1792" i="1"/>
  <c r="AB1792" i="1"/>
  <c r="AG1792" i="1"/>
  <c r="AM1792" i="1"/>
  <c r="AC1792" i="1"/>
  <c r="AI1792" i="1"/>
  <c r="AN1792" i="1"/>
  <c r="AA1792" i="1"/>
  <c r="AK1792" i="1"/>
  <c r="AE619" i="1"/>
  <c r="AF638" i="1"/>
  <c r="AJ1942" i="1"/>
  <c r="AJ657" i="1"/>
  <c r="Z2004" i="1"/>
  <c r="AD2004" i="1"/>
  <c r="AH2004" i="1"/>
  <c r="AL2004" i="1"/>
  <c r="AB2004" i="1"/>
  <c r="AG2004" i="1"/>
  <c r="AM2004" i="1"/>
  <c r="AC2004" i="1"/>
  <c r="AI2004" i="1"/>
  <c r="AN2004" i="1"/>
  <c r="AF2004" i="1"/>
  <c r="Z1130" i="1"/>
  <c r="AD1130" i="1"/>
  <c r="AH1130" i="1"/>
  <c r="AL1130" i="1"/>
  <c r="AB1130" i="1"/>
  <c r="AG1130" i="1"/>
  <c r="AM1130" i="1"/>
  <c r="AC1130" i="1"/>
  <c r="AI1130" i="1"/>
  <c r="AN1130" i="1"/>
  <c r="AA1130" i="1"/>
  <c r="AK1130" i="1"/>
  <c r="AE59" i="1"/>
  <c r="AF5" i="1"/>
  <c r="AJ1166" i="1"/>
  <c r="AJ697" i="1"/>
  <c r="Z1718" i="1"/>
  <c r="AD1718" i="1"/>
  <c r="AH1718" i="1"/>
  <c r="AL1718" i="1"/>
  <c r="AB1718" i="1"/>
  <c r="AG1718" i="1"/>
  <c r="AM1718" i="1"/>
  <c r="AC1718" i="1"/>
  <c r="AI1718" i="1"/>
  <c r="AN1718" i="1"/>
  <c r="AF1718" i="1"/>
  <c r="Z669" i="1"/>
  <c r="AD669" i="1"/>
  <c r="AH669" i="1"/>
  <c r="AL669" i="1"/>
  <c r="AB669" i="1"/>
  <c r="AG669" i="1"/>
  <c r="AM669" i="1"/>
  <c r="AC669" i="1"/>
  <c r="AI669" i="1"/>
  <c r="AN669" i="1"/>
  <c r="AA669" i="1"/>
  <c r="AK669" i="1"/>
  <c r="AE1466" i="1"/>
  <c r="AF1913" i="1"/>
  <c r="AJ308" i="1"/>
  <c r="AJ428" i="1"/>
  <c r="Z529" i="1"/>
  <c r="AD529" i="1"/>
  <c r="AH529" i="1"/>
  <c r="AL529" i="1"/>
  <c r="AB529" i="1"/>
  <c r="AG529" i="1"/>
  <c r="AM529" i="1"/>
  <c r="AC529" i="1"/>
  <c r="AI529" i="1"/>
  <c r="AN529" i="1"/>
  <c r="AF529" i="1"/>
  <c r="Z826" i="1"/>
  <c r="AD826" i="1"/>
  <c r="AH826" i="1"/>
  <c r="AL826" i="1"/>
  <c r="AB826" i="1"/>
  <c r="AG826" i="1"/>
  <c r="AM826" i="1"/>
  <c r="AC826" i="1"/>
  <c r="AI826" i="1"/>
  <c r="AN826" i="1"/>
  <c r="AA826" i="1"/>
  <c r="AK826" i="1"/>
  <c r="AE1263" i="1"/>
  <c r="AF1085" i="1"/>
  <c r="AJ1073" i="1"/>
  <c r="AJ1189" i="1"/>
  <c r="Z1983" i="1"/>
  <c r="AD1983" i="1"/>
  <c r="AH1983" i="1"/>
  <c r="AL1983" i="1"/>
  <c r="AB1983" i="1"/>
  <c r="AG1983" i="1"/>
  <c r="AM1983" i="1"/>
  <c r="AC1983" i="1"/>
  <c r="AI1983" i="1"/>
  <c r="AN1983" i="1"/>
  <c r="AF1983" i="1"/>
  <c r="Z114" i="1"/>
  <c r="AD114" i="1"/>
  <c r="AH114" i="1"/>
  <c r="AL114" i="1"/>
  <c r="AB114" i="1"/>
  <c r="AG114" i="1"/>
  <c r="AM114" i="1"/>
  <c r="AC114" i="1"/>
  <c r="AI114" i="1"/>
  <c r="AN114" i="1"/>
  <c r="AA114" i="1"/>
  <c r="AK114" i="1"/>
  <c r="AE887" i="1"/>
  <c r="AF398" i="1"/>
  <c r="AJ274" i="1"/>
  <c r="AJ292" i="1"/>
  <c r="Z133" i="1"/>
  <c r="AD133" i="1"/>
  <c r="AH133" i="1"/>
  <c r="AL133" i="1"/>
  <c r="AB133" i="1"/>
  <c r="AG133" i="1"/>
  <c r="AM133" i="1"/>
  <c r="AC133" i="1"/>
  <c r="AI133" i="1"/>
  <c r="AN133" i="1"/>
  <c r="AF133" i="1"/>
  <c r="Z2034" i="1"/>
  <c r="AD2034" i="1"/>
  <c r="AH2034" i="1"/>
  <c r="AL2034" i="1"/>
  <c r="AB2034" i="1"/>
  <c r="AG2034" i="1"/>
  <c r="AM2034" i="1"/>
  <c r="AC2034" i="1"/>
  <c r="AI2034" i="1"/>
  <c r="AN2034" i="1"/>
  <c r="AA2034" i="1"/>
  <c r="AK2034" i="1"/>
  <c r="AE1356" i="1"/>
  <c r="AF176" i="1"/>
  <c r="AJ1603" i="1"/>
  <c r="AJ618" i="1"/>
  <c r="Z1095" i="1"/>
  <c r="AD1095" i="1"/>
  <c r="AH1095" i="1"/>
  <c r="AL1095" i="1"/>
  <c r="AB1095" i="1"/>
  <c r="AG1095" i="1"/>
  <c r="AM1095" i="1"/>
  <c r="AC1095" i="1"/>
  <c r="AI1095" i="1"/>
  <c r="AN1095" i="1"/>
  <c r="AF1095" i="1"/>
  <c r="Z119" i="1"/>
  <c r="AD119" i="1"/>
  <c r="AH119" i="1"/>
  <c r="AL119" i="1"/>
  <c r="AB119" i="1"/>
  <c r="AG119" i="1"/>
  <c r="AM119" i="1"/>
  <c r="AC119" i="1"/>
  <c r="AI119" i="1"/>
  <c r="AN119" i="1"/>
  <c r="AA119" i="1"/>
  <c r="AK119" i="1"/>
  <c r="AE2042" i="1"/>
  <c r="AF102" i="1"/>
  <c r="AJ1753" i="1"/>
  <c r="AJ1693" i="1"/>
  <c r="Z866" i="1"/>
  <c r="AD866" i="1"/>
  <c r="AH866" i="1"/>
  <c r="AL866" i="1"/>
  <c r="AB866" i="1"/>
  <c r="AG866" i="1"/>
  <c r="AM866" i="1"/>
  <c r="AC866" i="1"/>
  <c r="AI866" i="1"/>
  <c r="AN866" i="1"/>
  <c r="AF866" i="1"/>
  <c r="Z1674" i="1"/>
  <c r="AD1674" i="1"/>
  <c r="AH1674" i="1"/>
  <c r="AL1674" i="1"/>
  <c r="AB1674" i="1"/>
  <c r="AG1674" i="1"/>
  <c r="AM1674" i="1"/>
  <c r="AC1674" i="1"/>
  <c r="AI1674" i="1"/>
  <c r="AN1674" i="1"/>
  <c r="AA1674" i="1"/>
  <c r="AK1674" i="1"/>
  <c r="AE1738" i="1"/>
  <c r="AF862" i="1"/>
  <c r="AJ296" i="1"/>
  <c r="AJ1280" i="1"/>
  <c r="Z1723" i="1"/>
  <c r="AD1723" i="1"/>
  <c r="AH1723" i="1"/>
  <c r="AL1723" i="1"/>
  <c r="AB1723" i="1"/>
  <c r="AG1723" i="1"/>
  <c r="AM1723" i="1"/>
  <c r="AC1723" i="1"/>
  <c r="AI1723" i="1"/>
  <c r="AN1723" i="1"/>
  <c r="AA1723" i="1"/>
  <c r="AK1723" i="1"/>
  <c r="AE1723" i="1"/>
  <c r="AJ353" i="1"/>
  <c r="Z774" i="1"/>
  <c r="AD774" i="1"/>
  <c r="AH774" i="1"/>
  <c r="AL774" i="1"/>
  <c r="AB774" i="1"/>
  <c r="AG774" i="1"/>
  <c r="AM774" i="1"/>
  <c r="AC774" i="1"/>
  <c r="AI774" i="1"/>
  <c r="AN774" i="1"/>
  <c r="AA774" i="1"/>
  <c r="AK774" i="1"/>
  <c r="AE774" i="1"/>
  <c r="AJ1590" i="1"/>
  <c r="Z128" i="1"/>
  <c r="AD128" i="1"/>
  <c r="AH128" i="1"/>
  <c r="AL128" i="1"/>
  <c r="AB128" i="1"/>
  <c r="AG128" i="1"/>
  <c r="AM128" i="1"/>
  <c r="AC128" i="1"/>
  <c r="AI128" i="1"/>
  <c r="AN128" i="1"/>
  <c r="AA128" i="1"/>
  <c r="AK128" i="1"/>
  <c r="AE128" i="1"/>
  <c r="AJ115" i="1"/>
  <c r="Z427" i="1"/>
  <c r="AD427" i="1"/>
  <c r="AH427" i="1"/>
  <c r="AL427" i="1"/>
  <c r="AB427" i="1"/>
  <c r="AG427" i="1"/>
  <c r="AM427" i="1"/>
  <c r="AC427" i="1"/>
  <c r="AI427" i="1"/>
  <c r="AN427" i="1"/>
  <c r="AA427" i="1"/>
  <c r="AK427" i="1"/>
  <c r="AE427" i="1"/>
  <c r="AJ245" i="1"/>
  <c r="Z57" i="1"/>
  <c r="AD57" i="1"/>
  <c r="AH57" i="1"/>
  <c r="AL57" i="1"/>
  <c r="AB57" i="1"/>
  <c r="AG57" i="1"/>
  <c r="AM57" i="1"/>
  <c r="AC57" i="1"/>
  <c r="AI57" i="1"/>
  <c r="AN57" i="1"/>
  <c r="AA57" i="1"/>
  <c r="AK57" i="1"/>
  <c r="AE57" i="1"/>
  <c r="AJ125" i="1"/>
  <c r="Z439" i="1"/>
  <c r="AD439" i="1"/>
  <c r="AH439" i="1"/>
  <c r="AL439" i="1"/>
  <c r="AB439" i="1"/>
  <c r="AG439" i="1"/>
  <c r="AM439" i="1"/>
  <c r="AC439" i="1"/>
  <c r="AI439" i="1"/>
  <c r="AN439" i="1"/>
  <c r="AA439" i="1"/>
  <c r="AK439" i="1"/>
  <c r="AE439" i="1"/>
  <c r="Z560" i="1"/>
  <c r="AD560" i="1"/>
  <c r="AC560" i="1"/>
  <c r="AH560" i="1"/>
  <c r="AL560" i="1"/>
  <c r="AA560" i="1"/>
  <c r="AG560" i="1"/>
  <c r="AM560" i="1"/>
  <c r="AB560" i="1"/>
  <c r="AI560" i="1"/>
  <c r="AN560" i="1"/>
  <c r="AF560" i="1"/>
  <c r="AJ560" i="1"/>
  <c r="Z51" i="1"/>
  <c r="AD51" i="1"/>
  <c r="AH51" i="1"/>
  <c r="AL51" i="1"/>
  <c r="AC51" i="1"/>
  <c r="AI51" i="1"/>
  <c r="AN51" i="1"/>
  <c r="AB51" i="1"/>
  <c r="AJ51" i="1"/>
  <c r="AE51" i="1"/>
  <c r="AK51" i="1"/>
  <c r="AA51" i="1"/>
  <c r="AF51" i="1"/>
  <c r="AM1781" i="1"/>
  <c r="Z1908" i="1"/>
  <c r="AD1908" i="1"/>
  <c r="AH1908" i="1"/>
  <c r="AL1908" i="1"/>
  <c r="AC1908" i="1"/>
  <c r="AI1908" i="1"/>
  <c r="AN1908" i="1"/>
  <c r="AB1908" i="1"/>
  <c r="AJ1908" i="1"/>
  <c r="AE1908" i="1"/>
  <c r="AK1908" i="1"/>
  <c r="AA1908" i="1"/>
  <c r="AF1908" i="1"/>
  <c r="AM224" i="1"/>
  <c r="Z1728" i="1"/>
  <c r="AD1728" i="1"/>
  <c r="AH1728" i="1"/>
  <c r="AL1728" i="1"/>
  <c r="AC1728" i="1"/>
  <c r="AI1728" i="1"/>
  <c r="AN1728" i="1"/>
  <c r="AB1728" i="1"/>
  <c r="AJ1728" i="1"/>
  <c r="AE1728" i="1"/>
  <c r="AK1728" i="1"/>
  <c r="AA1728" i="1"/>
  <c r="AF1728" i="1"/>
  <c r="AM1918" i="1"/>
  <c r="AM1051" i="1"/>
  <c r="Z1656" i="1"/>
  <c r="AD1656" i="1"/>
  <c r="AH1656" i="1"/>
  <c r="AL1656" i="1"/>
  <c r="AC1656" i="1"/>
  <c r="AI1656" i="1"/>
  <c r="AN1656" i="1"/>
  <c r="AA1656" i="1"/>
  <c r="AG1656" i="1"/>
  <c r="AB1656" i="1"/>
  <c r="AJ1656" i="1"/>
  <c r="AF1656" i="1"/>
  <c r="AK1656" i="1"/>
  <c r="Z1562" i="1"/>
  <c r="AD1562" i="1"/>
  <c r="AH1562" i="1"/>
  <c r="AL1562" i="1"/>
  <c r="AC1562" i="1"/>
  <c r="AI1562" i="1"/>
  <c r="AN1562" i="1"/>
  <c r="AA1562" i="1"/>
  <c r="AG1562" i="1"/>
  <c r="AB1562" i="1"/>
  <c r="AJ1562" i="1"/>
  <c r="AE1562" i="1"/>
  <c r="AK1562" i="1"/>
  <c r="AM1562" i="1"/>
  <c r="Z645" i="1"/>
  <c r="AD645" i="1"/>
  <c r="AH645" i="1"/>
  <c r="AL645" i="1"/>
  <c r="AC645" i="1"/>
  <c r="AI645" i="1"/>
  <c r="AN645" i="1"/>
  <c r="AA645" i="1"/>
  <c r="AG645" i="1"/>
  <c r="AB645" i="1"/>
  <c r="AJ645" i="1"/>
  <c r="AE645" i="1"/>
  <c r="AK645" i="1"/>
  <c r="AM645" i="1"/>
  <c r="Z1559" i="1"/>
  <c r="AD1559" i="1"/>
  <c r="AH1559" i="1"/>
  <c r="AL1559" i="1"/>
  <c r="AC1559" i="1"/>
  <c r="AI1559" i="1"/>
  <c r="AN1559" i="1"/>
  <c r="AA1559" i="1"/>
  <c r="AG1559" i="1"/>
  <c r="AB1559" i="1"/>
  <c r="AJ1559" i="1"/>
  <c r="AE1559" i="1"/>
  <c r="AK1559" i="1"/>
  <c r="AM1559" i="1"/>
  <c r="Z1536" i="1"/>
  <c r="AD1536" i="1"/>
  <c r="AH1536" i="1"/>
  <c r="AL1536" i="1"/>
  <c r="AC1536" i="1"/>
  <c r="AI1536" i="1"/>
  <c r="AN1536" i="1"/>
  <c r="AA1536" i="1"/>
  <c r="AG1536" i="1"/>
  <c r="AB1536" i="1"/>
  <c r="AJ1536" i="1"/>
  <c r="AE1536" i="1"/>
  <c r="AK1536" i="1"/>
  <c r="AM1536" i="1"/>
  <c r="Z1561" i="1"/>
  <c r="AD1561" i="1"/>
  <c r="AH1561" i="1"/>
  <c r="AL1561" i="1"/>
  <c r="AC1561" i="1"/>
  <c r="AI1561" i="1"/>
  <c r="AN1561" i="1"/>
  <c r="AA1561" i="1"/>
  <c r="AG1561" i="1"/>
  <c r="AB1561" i="1"/>
  <c r="AJ1561" i="1"/>
  <c r="AE1561" i="1"/>
  <c r="AK1561" i="1"/>
  <c r="AM1561" i="1"/>
  <c r="Z1283" i="1"/>
  <c r="AD1283" i="1"/>
  <c r="AH1283" i="1"/>
  <c r="AL1283" i="1"/>
  <c r="AC1283" i="1"/>
  <c r="AI1283" i="1"/>
  <c r="AN1283" i="1"/>
  <c r="AA1283" i="1"/>
  <c r="AG1283" i="1"/>
  <c r="AB1283" i="1"/>
  <c r="AJ1283" i="1"/>
  <c r="AE1283" i="1"/>
  <c r="AK1283" i="1"/>
  <c r="AM1283" i="1"/>
  <c r="Z1059" i="1"/>
  <c r="AD1059" i="1"/>
  <c r="AH1059" i="1"/>
  <c r="AL1059" i="1"/>
  <c r="AC1059" i="1"/>
  <c r="AI1059" i="1"/>
  <c r="AN1059" i="1"/>
  <c r="AA1059" i="1"/>
  <c r="AG1059" i="1"/>
  <c r="AB1059" i="1"/>
  <c r="AJ1059" i="1"/>
  <c r="AE1059" i="1"/>
  <c r="AK1059" i="1"/>
  <c r="AM1059" i="1"/>
  <c r="Z342" i="1"/>
  <c r="AD342" i="1"/>
  <c r="AH342" i="1"/>
  <c r="AL342" i="1"/>
  <c r="AC342" i="1"/>
  <c r="AI342" i="1"/>
  <c r="AN342" i="1"/>
  <c r="AA342" i="1"/>
  <c r="AG342" i="1"/>
  <c r="AB342" i="1"/>
  <c r="AJ342" i="1"/>
  <c r="AE342" i="1"/>
  <c r="AK342" i="1"/>
  <c r="AM342" i="1"/>
  <c r="Z200" i="1"/>
  <c r="AD200" i="1"/>
  <c r="AH200" i="1"/>
  <c r="AL200" i="1"/>
  <c r="AC200" i="1"/>
  <c r="AI200" i="1"/>
  <c r="AN200" i="1"/>
  <c r="AA200" i="1"/>
  <c r="AG200" i="1"/>
  <c r="AB200" i="1"/>
  <c r="AJ200" i="1"/>
  <c r="AE200" i="1"/>
  <c r="AK200" i="1"/>
  <c r="AM200" i="1"/>
  <c r="Z304" i="1"/>
  <c r="AD304" i="1"/>
  <c r="AH304" i="1"/>
  <c r="AL304" i="1"/>
  <c r="AC304" i="1"/>
  <c r="AI304" i="1"/>
  <c r="AN304" i="1"/>
  <c r="AA304" i="1"/>
  <c r="AG304" i="1"/>
  <c r="AB304" i="1"/>
  <c r="AJ304" i="1"/>
  <c r="AE304" i="1"/>
  <c r="AK304" i="1"/>
  <c r="AM304" i="1"/>
  <c r="Z416" i="1"/>
  <c r="AD416" i="1"/>
  <c r="AH416" i="1"/>
  <c r="AL416" i="1"/>
  <c r="AA416" i="1"/>
  <c r="AE416" i="1"/>
  <c r="AI416" i="1"/>
  <c r="AM416" i="1"/>
  <c r="AG1476" i="1"/>
  <c r="Z149" i="1"/>
  <c r="AD149" i="1"/>
  <c r="AH149" i="1"/>
  <c r="AL149" i="1"/>
  <c r="AA149" i="1"/>
  <c r="AE149" i="1"/>
  <c r="AI149" i="1"/>
  <c r="AM149" i="1"/>
  <c r="AG692" i="1"/>
  <c r="AJ188" i="1"/>
  <c r="AB188" i="1"/>
  <c r="AJ328" i="1"/>
  <c r="AB328" i="1"/>
  <c r="AJ314" i="1"/>
  <c r="AB314" i="1"/>
  <c r="AJ374" i="1"/>
  <c r="AB374" i="1"/>
  <c r="AJ1546" i="1"/>
  <c r="AB1546" i="1"/>
  <c r="AJ912" i="1"/>
  <c r="AB912" i="1"/>
  <c r="AJ1291" i="1"/>
  <c r="AB1291" i="1"/>
  <c r="AJ1800" i="1"/>
  <c r="AB1800" i="1"/>
  <c r="AJ1449" i="1"/>
  <c r="AB1449" i="1"/>
  <c r="AJ661" i="1"/>
  <c r="AB661" i="1"/>
  <c r="AJ1921" i="1"/>
  <c r="AB1921" i="1"/>
  <c r="AJ287" i="1"/>
  <c r="AB287" i="1"/>
  <c r="AJ1011" i="1"/>
  <c r="AB1011" i="1"/>
  <c r="AJ1066" i="1"/>
  <c r="AB1066" i="1"/>
  <c r="AJ564" i="1"/>
  <c r="AB564" i="1"/>
  <c r="AJ1937" i="1"/>
  <c r="AB1937" i="1"/>
  <c r="AJ1152" i="1"/>
  <c r="AB1152" i="1"/>
  <c r="AJ850" i="1"/>
  <c r="AB850" i="1"/>
  <c r="AJ740" i="1"/>
  <c r="AB740" i="1"/>
  <c r="AJ502" i="1"/>
  <c r="AB502" i="1"/>
  <c r="AJ1033" i="1"/>
  <c r="AB1033" i="1"/>
  <c r="AJ2053" i="1"/>
  <c r="AB2053" i="1"/>
  <c r="AJ863" i="1"/>
  <c r="AB863" i="1"/>
  <c r="AJ881" i="1"/>
  <c r="AB881" i="1"/>
  <c r="AJ660" i="1"/>
  <c r="AB660" i="1"/>
  <c r="AJ762" i="1"/>
  <c r="AB762" i="1"/>
  <c r="AJ579" i="1"/>
  <c r="AB579" i="1"/>
  <c r="AJ256" i="1"/>
  <c r="AB256" i="1"/>
  <c r="AJ1464" i="1"/>
  <c r="AB1464" i="1"/>
  <c r="AJ733" i="1"/>
  <c r="AB733" i="1"/>
  <c r="AJ1602" i="1"/>
  <c r="AB1602" i="1"/>
  <c r="AJ471" i="1"/>
  <c r="AB471" i="1"/>
  <c r="AJ1028" i="1"/>
  <c r="AB1028" i="1"/>
  <c r="AJ1013" i="1"/>
  <c r="AB1013" i="1"/>
  <c r="AJ190" i="1"/>
  <c r="AB190" i="1"/>
  <c r="AJ1711" i="1"/>
  <c r="AB1711" i="1"/>
  <c r="AJ1829" i="1"/>
  <c r="AB1829" i="1"/>
  <c r="AJ416" i="1"/>
  <c r="AB416" i="1"/>
  <c r="AJ1476" i="1"/>
  <c r="AB1476" i="1"/>
  <c r="AJ1170" i="1"/>
  <c r="AB1170" i="1"/>
  <c r="AJ149" i="1"/>
  <c r="AB149" i="1"/>
  <c r="AJ692" i="1"/>
  <c r="AB692" i="1"/>
  <c r="AJ1654" i="1"/>
  <c r="AB1654" i="1"/>
  <c r="AJ1493" i="1"/>
  <c r="AB1493" i="1"/>
  <c r="AJ1402" i="1"/>
  <c r="AB1402" i="1"/>
  <c r="AJ1416" i="1"/>
  <c r="AB1416" i="1"/>
  <c r="AJ1749" i="1"/>
  <c r="AB1749" i="1"/>
  <c r="AJ603" i="1"/>
  <c r="AB603" i="1"/>
  <c r="AJ1293" i="1"/>
  <c r="AB1293" i="1"/>
  <c r="AJ1667" i="1"/>
  <c r="AB1667" i="1"/>
  <c r="AJ410" i="1"/>
  <c r="AB410" i="1"/>
  <c r="AJ177" i="1"/>
  <c r="AB177" i="1"/>
  <c r="AJ1842" i="1"/>
  <c r="AB1842" i="1"/>
  <c r="AJ6" i="1"/>
  <c r="AB6" i="1"/>
  <c r="AJ1142" i="1"/>
  <c r="AB1142" i="1"/>
  <c r="AJ976" i="1"/>
  <c r="AB976" i="1"/>
  <c r="AJ753" i="1"/>
  <c r="AB753" i="1"/>
  <c r="AJ1911" i="1"/>
  <c r="AB1911" i="1"/>
  <c r="AJ909" i="1"/>
  <c r="AB909" i="1"/>
  <c r="AJ545" i="1"/>
  <c r="AB545" i="1"/>
  <c r="AJ1917" i="1"/>
  <c r="AB1917" i="1"/>
  <c r="AJ1556" i="1"/>
  <c r="AB1556" i="1"/>
  <c r="AJ839" i="1"/>
  <c r="AB839" i="1"/>
  <c r="AJ350" i="1"/>
  <c r="AB350" i="1"/>
  <c r="AJ1701" i="1"/>
  <c r="AB1701" i="1"/>
  <c r="AJ1296" i="1"/>
  <c r="AB1296" i="1"/>
  <c r="AJ1463" i="1"/>
  <c r="AB1463" i="1"/>
  <c r="AJ1790" i="1"/>
  <c r="AB1790" i="1"/>
  <c r="AJ871" i="1"/>
  <c r="AB871" i="1"/>
  <c r="AJ1955" i="1"/>
  <c r="AB1955" i="1"/>
  <c r="AJ1528" i="1"/>
  <c r="AB1528" i="1"/>
  <c r="AJ1841" i="1"/>
  <c r="AB1841" i="1"/>
  <c r="AJ300" i="1"/>
  <c r="AB300" i="1"/>
  <c r="AJ1462" i="1"/>
  <c r="AB1462" i="1"/>
  <c r="AJ1407" i="1"/>
  <c r="AB1407" i="1"/>
  <c r="AJ761" i="1"/>
  <c r="AB761" i="1"/>
  <c r="AJ1686" i="1"/>
  <c r="AB1686" i="1"/>
  <c r="AJ873" i="1"/>
  <c r="AB873" i="1"/>
  <c r="AJ12" i="1"/>
  <c r="AB12" i="1"/>
  <c r="AJ68" i="1"/>
  <c r="AB68" i="1"/>
  <c r="AJ2076" i="1"/>
  <c r="AB2076" i="1"/>
  <c r="AJ1856" i="1"/>
  <c r="AB1856" i="1"/>
  <c r="AJ1724" i="1"/>
  <c r="AB1724" i="1"/>
  <c r="AJ777" i="1"/>
  <c r="AB777" i="1"/>
  <c r="Z670" i="1"/>
  <c r="AD670" i="1"/>
  <c r="AH670" i="1"/>
  <c r="AB670" i="1"/>
  <c r="AG670" i="1"/>
  <c r="AL670" i="1"/>
  <c r="AC670" i="1"/>
  <c r="AI670" i="1"/>
  <c r="AM670" i="1"/>
  <c r="Z1694" i="1"/>
  <c r="AD1694" i="1"/>
  <c r="AH1694" i="1"/>
  <c r="AL1694" i="1"/>
  <c r="AB1694" i="1"/>
  <c r="AG1694" i="1"/>
  <c r="AM1694" i="1"/>
  <c r="AC1694" i="1"/>
  <c r="AI1694" i="1"/>
  <c r="AN1694" i="1"/>
  <c r="Z1832" i="1"/>
  <c r="AD1832" i="1"/>
  <c r="AH1832" i="1"/>
  <c r="AL1832" i="1"/>
  <c r="AB1832" i="1"/>
  <c r="AG1832" i="1"/>
  <c r="AM1832" i="1"/>
  <c r="AC1832" i="1"/>
  <c r="AI1832" i="1"/>
  <c r="AN1832" i="1"/>
  <c r="Z1242" i="1"/>
  <c r="AD1242" i="1"/>
  <c r="AH1242" i="1"/>
  <c r="AL1242" i="1"/>
  <c r="AB1242" i="1"/>
  <c r="AG1242" i="1"/>
  <c r="AM1242" i="1"/>
  <c r="AC1242" i="1"/>
  <c r="AI1242" i="1"/>
  <c r="AN1242" i="1"/>
  <c r="Z25" i="1"/>
  <c r="AD25" i="1"/>
  <c r="AH25" i="1"/>
  <c r="AL25" i="1"/>
  <c r="AB25" i="1"/>
  <c r="AG25" i="1"/>
  <c r="AM25" i="1"/>
  <c r="AC25" i="1"/>
  <c r="AI25" i="1"/>
  <c r="AN25" i="1"/>
  <c r="Z732" i="1"/>
  <c r="AD732" i="1"/>
  <c r="AH732" i="1"/>
  <c r="AL732" i="1"/>
  <c r="AB732" i="1"/>
  <c r="AG732" i="1"/>
  <c r="AM732" i="1"/>
  <c r="AC732" i="1"/>
  <c r="AI732" i="1"/>
  <c r="AN732" i="1"/>
  <c r="Z1649" i="1"/>
  <c r="AD1649" i="1"/>
  <c r="AH1649" i="1"/>
  <c r="AL1649" i="1"/>
  <c r="AB1649" i="1"/>
  <c r="AG1649" i="1"/>
  <c r="AM1649" i="1"/>
  <c r="AC1649" i="1"/>
  <c r="AI1649" i="1"/>
  <c r="AN1649" i="1"/>
  <c r="Z956" i="1"/>
  <c r="AD956" i="1"/>
  <c r="AH956" i="1"/>
  <c r="AL956" i="1"/>
  <c r="AB956" i="1"/>
  <c r="AG956" i="1"/>
  <c r="AM956" i="1"/>
  <c r="AC956" i="1"/>
  <c r="AI956" i="1"/>
  <c r="AN956" i="1"/>
  <c r="Z570" i="1"/>
  <c r="AD570" i="1"/>
  <c r="AH570" i="1"/>
  <c r="AL570" i="1"/>
  <c r="AB570" i="1"/>
  <c r="AG570" i="1"/>
  <c r="AM570" i="1"/>
  <c r="AC570" i="1"/>
  <c r="AI570" i="1"/>
  <c r="AN570" i="1"/>
  <c r="Z1322" i="1"/>
  <c r="AD1322" i="1"/>
  <c r="AH1322" i="1"/>
  <c r="AL1322" i="1"/>
  <c r="AB1322" i="1"/>
  <c r="AG1322" i="1"/>
  <c r="AM1322" i="1"/>
  <c r="AC1322" i="1"/>
  <c r="AI1322" i="1"/>
  <c r="AN1322" i="1"/>
  <c r="Z948" i="1"/>
  <c r="AD948" i="1"/>
  <c r="AH948" i="1"/>
  <c r="AL948" i="1"/>
  <c r="AB948" i="1"/>
  <c r="AG948" i="1"/>
  <c r="AM948" i="1"/>
  <c r="AC948" i="1"/>
  <c r="AI948" i="1"/>
  <c r="AN948" i="1"/>
  <c r="Z1427" i="1"/>
  <c r="AD1427" i="1"/>
  <c r="AH1427" i="1"/>
  <c r="AL1427" i="1"/>
  <c r="AB1427" i="1"/>
  <c r="AG1427" i="1"/>
  <c r="AM1427" i="1"/>
  <c r="AC1427" i="1"/>
  <c r="AI1427" i="1"/>
  <c r="AN1427" i="1"/>
  <c r="Z46" i="1"/>
  <c r="AD46" i="1"/>
  <c r="AH46" i="1"/>
  <c r="AL46" i="1"/>
  <c r="AB46" i="1"/>
  <c r="AG46" i="1"/>
  <c r="AM46" i="1"/>
  <c r="AC46" i="1"/>
  <c r="AI46" i="1"/>
  <c r="AN46" i="1"/>
  <c r="Z80" i="1"/>
  <c r="AD80" i="1"/>
  <c r="AH80" i="1"/>
  <c r="AL80" i="1"/>
  <c r="AB80" i="1"/>
  <c r="AG80" i="1"/>
  <c r="AM80" i="1"/>
  <c r="AC80" i="1"/>
  <c r="AI80" i="1"/>
  <c r="AN80" i="1"/>
  <c r="Z1208" i="1"/>
  <c r="AD1208" i="1"/>
  <c r="AH1208" i="1"/>
  <c r="AL1208" i="1"/>
  <c r="AB1208" i="1"/>
  <c r="AG1208" i="1"/>
  <c r="AM1208" i="1"/>
  <c r="AC1208" i="1"/>
  <c r="AI1208" i="1"/>
  <c r="AN1208" i="1"/>
  <c r="Z861" i="1"/>
  <c r="AD861" i="1"/>
  <c r="AH861" i="1"/>
  <c r="AL861" i="1"/>
  <c r="AB861" i="1"/>
  <c r="AG861" i="1"/>
  <c r="AM861" i="1"/>
  <c r="AC861" i="1"/>
  <c r="AI861" i="1"/>
  <c r="AN861" i="1"/>
  <c r="Z691" i="1"/>
  <c r="AD691" i="1"/>
  <c r="AH691" i="1"/>
  <c r="AL691" i="1"/>
  <c r="AB691" i="1"/>
  <c r="AG691" i="1"/>
  <c r="AM691" i="1"/>
  <c r="AC691" i="1"/>
  <c r="AI691" i="1"/>
  <c r="AN691" i="1"/>
  <c r="Z494" i="1"/>
  <c r="AD494" i="1"/>
  <c r="AH494" i="1"/>
  <c r="AL494" i="1"/>
  <c r="AB494" i="1"/>
  <c r="AG494" i="1"/>
  <c r="AM494" i="1"/>
  <c r="AC494" i="1"/>
  <c r="AI494" i="1"/>
  <c r="AN494" i="1"/>
  <c r="Z854" i="1"/>
  <c r="AD854" i="1"/>
  <c r="AH854" i="1"/>
  <c r="AL854" i="1"/>
  <c r="AB854" i="1"/>
  <c r="AG854" i="1"/>
  <c r="AM854" i="1"/>
  <c r="AC854" i="1"/>
  <c r="AI854" i="1"/>
  <c r="AN854" i="1"/>
  <c r="Z1212" i="1"/>
  <c r="AD1212" i="1"/>
  <c r="AH1212" i="1"/>
  <c r="AL1212" i="1"/>
  <c r="AB1212" i="1"/>
  <c r="AG1212" i="1"/>
  <c r="AM1212" i="1"/>
  <c r="AC1212" i="1"/>
  <c r="AI1212" i="1"/>
  <c r="AN1212" i="1"/>
  <c r="Z975" i="1"/>
  <c r="AD975" i="1"/>
  <c r="AH975" i="1"/>
  <c r="AL975" i="1"/>
  <c r="AB975" i="1"/>
  <c r="AG975" i="1"/>
  <c r="AM975" i="1"/>
  <c r="AC975" i="1"/>
  <c r="AI975" i="1"/>
  <c r="AN975" i="1"/>
  <c r="Z787" i="1"/>
  <c r="AD787" i="1"/>
  <c r="AH787" i="1"/>
  <c r="AL787" i="1"/>
  <c r="AB787" i="1"/>
  <c r="AG787" i="1"/>
  <c r="AM787" i="1"/>
  <c r="AC787" i="1"/>
  <c r="AI787" i="1"/>
  <c r="AN787" i="1"/>
  <c r="Z347" i="1"/>
  <c r="AD347" i="1"/>
  <c r="AH347" i="1"/>
  <c r="AL347" i="1"/>
  <c r="AB347" i="1"/>
  <c r="AG347" i="1"/>
  <c r="AM347" i="1"/>
  <c r="AC347" i="1"/>
  <c r="AI347" i="1"/>
  <c r="AN347" i="1"/>
  <c r="Z2046" i="1"/>
  <c r="AD2046" i="1"/>
  <c r="AH2046" i="1"/>
  <c r="AL2046" i="1"/>
  <c r="AB2046" i="1"/>
  <c r="AG2046" i="1"/>
  <c r="AM2046" i="1"/>
  <c r="AC2046" i="1"/>
  <c r="AI2046" i="1"/>
  <c r="AN2046" i="1"/>
  <c r="Z219" i="1"/>
  <c r="AD219" i="1"/>
  <c r="AH219" i="1"/>
  <c r="AL219" i="1"/>
  <c r="AB219" i="1"/>
  <c r="AG219" i="1"/>
  <c r="AM219" i="1"/>
  <c r="AC219" i="1"/>
  <c r="AI219" i="1"/>
  <c r="AN219" i="1"/>
  <c r="Z1179" i="1"/>
  <c r="AD1179" i="1"/>
  <c r="AH1179" i="1"/>
  <c r="AL1179" i="1"/>
  <c r="AB1179" i="1"/>
  <c r="AG1179" i="1"/>
  <c r="AM1179" i="1"/>
  <c r="AC1179" i="1"/>
  <c r="AI1179" i="1"/>
  <c r="AN1179" i="1"/>
  <c r="Z1168" i="1"/>
  <c r="AD1168" i="1"/>
  <c r="AH1168" i="1"/>
  <c r="AL1168" i="1"/>
  <c r="AB1168" i="1"/>
  <c r="AG1168" i="1"/>
  <c r="AM1168" i="1"/>
  <c r="AC1168" i="1"/>
  <c r="AI1168" i="1"/>
  <c r="AN1168" i="1"/>
  <c r="Z880" i="1"/>
  <c r="AD880" i="1"/>
  <c r="AH880" i="1"/>
  <c r="AL880" i="1"/>
  <c r="AB880" i="1"/>
  <c r="AG880" i="1"/>
  <c r="AM880" i="1"/>
  <c r="AC880" i="1"/>
  <c r="AI880" i="1"/>
  <c r="AN880" i="1"/>
  <c r="Z2063" i="1"/>
  <c r="AD2063" i="1"/>
  <c r="AH2063" i="1"/>
  <c r="AL2063" i="1"/>
  <c r="AB2063" i="1"/>
  <c r="AG2063" i="1"/>
  <c r="AM2063" i="1"/>
  <c r="AC2063" i="1"/>
  <c r="AI2063" i="1"/>
  <c r="AN2063" i="1"/>
  <c r="Z1455" i="1"/>
  <c r="AD1455" i="1"/>
  <c r="AH1455" i="1"/>
  <c r="AL1455" i="1"/>
  <c r="AB1455" i="1"/>
  <c r="AG1455" i="1"/>
  <c r="AM1455" i="1"/>
  <c r="AC1455" i="1"/>
  <c r="AI1455" i="1"/>
  <c r="AN1455" i="1"/>
  <c r="Z1852" i="1"/>
  <c r="AD1852" i="1"/>
  <c r="AH1852" i="1"/>
  <c r="AL1852" i="1"/>
  <c r="AB1852" i="1"/>
  <c r="AG1852" i="1"/>
  <c r="AM1852" i="1"/>
  <c r="AC1852" i="1"/>
  <c r="AI1852" i="1"/>
  <c r="AN1852" i="1"/>
  <c r="Z970" i="1"/>
  <c r="AD970" i="1"/>
  <c r="AH970" i="1"/>
  <c r="AL970" i="1"/>
  <c r="AB970" i="1"/>
  <c r="AG970" i="1"/>
  <c r="AM970" i="1"/>
  <c r="AC970" i="1"/>
  <c r="AI970" i="1"/>
  <c r="AN970" i="1"/>
  <c r="Z1443" i="1"/>
  <c r="AD1443" i="1"/>
  <c r="AH1443" i="1"/>
  <c r="AL1443" i="1"/>
  <c r="AB1443" i="1"/>
  <c r="AG1443" i="1"/>
  <c r="AM1443" i="1"/>
  <c r="AC1443" i="1"/>
  <c r="AI1443" i="1"/>
  <c r="AN1443" i="1"/>
  <c r="Z1483" i="1"/>
  <c r="AD1483" i="1"/>
  <c r="AH1483" i="1"/>
  <c r="AL1483" i="1"/>
  <c r="AB1483" i="1"/>
  <c r="AG1483" i="1"/>
  <c r="AM1483" i="1"/>
  <c r="AC1483" i="1"/>
  <c r="AI1483" i="1"/>
  <c r="AN1483" i="1"/>
  <c r="Z1268" i="1"/>
  <c r="AD1268" i="1"/>
  <c r="AH1268" i="1"/>
  <c r="AL1268" i="1"/>
  <c r="AB1268" i="1"/>
  <c r="AG1268" i="1"/>
  <c r="AM1268" i="1"/>
  <c r="AC1268" i="1"/>
  <c r="AI1268" i="1"/>
  <c r="AN1268" i="1"/>
  <c r="Z97" i="1"/>
  <c r="AD97" i="1"/>
  <c r="AH97" i="1"/>
  <c r="AL97" i="1"/>
  <c r="AB97" i="1"/>
  <c r="AG97" i="1"/>
  <c r="AM97" i="1"/>
  <c r="AC97" i="1"/>
  <c r="AI97" i="1"/>
  <c r="AN97" i="1"/>
  <c r="Z812" i="1"/>
  <c r="AD812" i="1"/>
  <c r="AH812" i="1"/>
  <c r="AL812" i="1"/>
  <c r="AB812" i="1"/>
  <c r="AG812" i="1"/>
  <c r="AM812" i="1"/>
  <c r="AC812" i="1"/>
  <c r="AI812" i="1"/>
  <c r="AN812" i="1"/>
  <c r="Z501" i="1"/>
  <c r="AD501" i="1"/>
  <c r="AH501" i="1"/>
  <c r="AL501" i="1"/>
  <c r="AB501" i="1"/>
  <c r="AG501" i="1"/>
  <c r="AM501" i="1"/>
  <c r="AC501" i="1"/>
  <c r="AI501" i="1"/>
  <c r="AN501" i="1"/>
  <c r="Z22" i="1"/>
  <c r="AD22" i="1"/>
  <c r="AH22" i="1"/>
  <c r="AL22" i="1"/>
  <c r="AB22" i="1"/>
  <c r="AG22" i="1"/>
  <c r="AM22" i="1"/>
  <c r="AC22" i="1"/>
  <c r="AI22" i="1"/>
  <c r="AN22" i="1"/>
  <c r="Z876" i="1"/>
  <c r="AD876" i="1"/>
  <c r="AH876" i="1"/>
  <c r="AL876" i="1"/>
  <c r="AB876" i="1"/>
  <c r="AG876" i="1"/>
  <c r="AM876" i="1"/>
  <c r="AC876" i="1"/>
  <c r="AI876" i="1"/>
  <c r="AN876" i="1"/>
  <c r="Z1616" i="1"/>
  <c r="AD1616" i="1"/>
  <c r="AH1616" i="1"/>
  <c r="AL1616" i="1"/>
  <c r="AB1616" i="1"/>
  <c r="AG1616" i="1"/>
  <c r="AM1616" i="1"/>
  <c r="AC1616" i="1"/>
  <c r="AI1616" i="1"/>
  <c r="AN1616" i="1"/>
  <c r="Z1041" i="1"/>
  <c r="AD1041" i="1"/>
  <c r="AH1041" i="1"/>
  <c r="AL1041" i="1"/>
  <c r="AB1041" i="1"/>
  <c r="AG1041" i="1"/>
  <c r="AM1041" i="1"/>
  <c r="AC1041" i="1"/>
  <c r="AI1041" i="1"/>
  <c r="AN1041" i="1"/>
  <c r="Z451" i="1"/>
  <c r="AD451" i="1"/>
  <c r="AH451" i="1"/>
  <c r="AL451" i="1"/>
  <c r="AB451" i="1"/>
  <c r="AG451" i="1"/>
  <c r="AM451" i="1"/>
  <c r="AC451" i="1"/>
  <c r="AI451" i="1"/>
  <c r="AN451" i="1"/>
  <c r="Z1522" i="1"/>
  <c r="AD1522" i="1"/>
  <c r="AH1522" i="1"/>
  <c r="AL1522" i="1"/>
  <c r="AB1522" i="1"/>
  <c r="AG1522" i="1"/>
  <c r="AM1522" i="1"/>
  <c r="AC1522" i="1"/>
  <c r="AI1522" i="1"/>
  <c r="AN1522" i="1"/>
  <c r="Z392" i="1"/>
  <c r="AD392" i="1"/>
  <c r="AH392" i="1"/>
  <c r="AL392" i="1"/>
  <c r="AB392" i="1"/>
  <c r="AG392" i="1"/>
  <c r="AM392" i="1"/>
  <c r="AC392" i="1"/>
  <c r="AI392" i="1"/>
  <c r="AN392" i="1"/>
  <c r="Z437" i="1"/>
  <c r="AD437" i="1"/>
  <c r="AH437" i="1"/>
  <c r="AL437" i="1"/>
  <c r="AB437" i="1"/>
  <c r="AG437" i="1"/>
  <c r="AM437" i="1"/>
  <c r="AC437" i="1"/>
  <c r="AI437" i="1"/>
  <c r="AN437" i="1"/>
  <c r="Z811" i="1"/>
  <c r="AD811" i="1"/>
  <c r="AH811" i="1"/>
  <c r="AL811" i="1"/>
  <c r="AB811" i="1"/>
  <c r="AG811" i="1"/>
  <c r="AM811" i="1"/>
  <c r="AC811" i="1"/>
  <c r="AI811" i="1"/>
  <c r="AN811" i="1"/>
  <c r="Z2014" i="1"/>
  <c r="AD2014" i="1"/>
  <c r="AH2014" i="1"/>
  <c r="AL2014" i="1"/>
  <c r="AB2014" i="1"/>
  <c r="AG2014" i="1"/>
  <c r="AM2014" i="1"/>
  <c r="AC2014" i="1"/>
  <c r="AI2014" i="1"/>
  <c r="AN2014" i="1"/>
  <c r="Z995" i="1"/>
  <c r="AD995" i="1"/>
  <c r="AH995" i="1"/>
  <c r="AL995" i="1"/>
  <c r="AB995" i="1"/>
  <c r="AG995" i="1"/>
  <c r="AM995" i="1"/>
  <c r="AC995" i="1"/>
  <c r="AI995" i="1"/>
  <c r="AN995" i="1"/>
  <c r="Z1612" i="1"/>
  <c r="AD1612" i="1"/>
  <c r="AH1612" i="1"/>
  <c r="AL1612" i="1"/>
  <c r="AB1612" i="1"/>
  <c r="AG1612" i="1"/>
  <c r="AM1612" i="1"/>
  <c r="AC1612" i="1"/>
  <c r="AI1612" i="1"/>
  <c r="AN1612" i="1"/>
  <c r="Z290" i="1"/>
  <c r="AD290" i="1"/>
  <c r="AH290" i="1"/>
  <c r="AL290" i="1"/>
  <c r="AB290" i="1"/>
  <c r="AG290" i="1"/>
  <c r="AM290" i="1"/>
  <c r="AC290" i="1"/>
  <c r="AI290" i="1"/>
  <c r="AN290" i="1"/>
  <c r="Z1696" i="1"/>
  <c r="AD1696" i="1"/>
  <c r="AH1696" i="1"/>
  <c r="AL1696" i="1"/>
  <c r="AB1696" i="1"/>
  <c r="AG1696" i="1"/>
  <c r="AM1696" i="1"/>
  <c r="AC1696" i="1"/>
  <c r="AI1696" i="1"/>
  <c r="AN1696" i="1"/>
  <c r="Z470" i="1"/>
  <c r="AD470" i="1"/>
  <c r="AH470" i="1"/>
  <c r="AL470" i="1"/>
  <c r="AB470" i="1"/>
  <c r="AG470" i="1"/>
  <c r="AM470" i="1"/>
  <c r="AC470" i="1"/>
  <c r="AI470" i="1"/>
  <c r="AN470" i="1"/>
  <c r="Z1954" i="1"/>
  <c r="AD1954" i="1"/>
  <c r="AH1954" i="1"/>
  <c r="AL1954" i="1"/>
  <c r="AB1954" i="1"/>
  <c r="AG1954" i="1"/>
  <c r="AM1954" i="1"/>
  <c r="AC1954" i="1"/>
  <c r="AI1954" i="1"/>
  <c r="AN1954" i="1"/>
  <c r="Z409" i="1"/>
  <c r="AD409" i="1"/>
  <c r="AH409" i="1"/>
  <c r="AL409" i="1"/>
  <c r="AB409" i="1"/>
  <c r="AG409" i="1"/>
  <c r="AM409" i="1"/>
  <c r="AC409" i="1"/>
  <c r="AI409" i="1"/>
  <c r="AN409" i="1"/>
  <c r="Z1930" i="1"/>
  <c r="AD1930" i="1"/>
  <c r="AH1930" i="1"/>
  <c r="AL1930" i="1"/>
  <c r="AB1930" i="1"/>
  <c r="AG1930" i="1"/>
  <c r="AM1930" i="1"/>
  <c r="AC1930" i="1"/>
  <c r="AI1930" i="1"/>
  <c r="AN1930" i="1"/>
  <c r="Z2058" i="1"/>
  <c r="AD2058" i="1"/>
  <c r="AH2058" i="1"/>
  <c r="AL2058" i="1"/>
  <c r="AB2058" i="1"/>
  <c r="AG2058" i="1"/>
  <c r="AM2058" i="1"/>
  <c r="AC2058" i="1"/>
  <c r="AI2058" i="1"/>
  <c r="AN2058" i="1"/>
  <c r="Z1207" i="1"/>
  <c r="AD1207" i="1"/>
  <c r="AH1207" i="1"/>
  <c r="AL1207" i="1"/>
  <c r="AB1207" i="1"/>
  <c r="AG1207" i="1"/>
  <c r="AM1207" i="1"/>
  <c r="AC1207" i="1"/>
  <c r="AI1207" i="1"/>
  <c r="AN1207" i="1"/>
  <c r="Z1428" i="1"/>
  <c r="AD1428" i="1"/>
  <c r="AH1428" i="1"/>
  <c r="AL1428" i="1"/>
  <c r="AB1428" i="1"/>
  <c r="AG1428" i="1"/>
  <c r="AM1428" i="1"/>
  <c r="AC1428" i="1"/>
  <c r="AI1428" i="1"/>
  <c r="AN1428" i="1"/>
  <c r="Z194" i="1"/>
  <c r="AD194" i="1"/>
  <c r="AH194" i="1"/>
  <c r="AL194" i="1"/>
  <c r="AB194" i="1"/>
  <c r="AG194" i="1"/>
  <c r="AM194" i="1"/>
  <c r="AC194" i="1"/>
  <c r="AI194" i="1"/>
  <c r="AN194" i="1"/>
  <c r="Z206" i="1"/>
  <c r="AD206" i="1"/>
  <c r="AH206" i="1"/>
  <c r="AL206" i="1"/>
  <c r="AB206" i="1"/>
  <c r="AG206" i="1"/>
  <c r="AM206" i="1"/>
  <c r="AC206" i="1"/>
  <c r="AI206" i="1"/>
  <c r="AN206" i="1"/>
  <c r="Z1305" i="1"/>
  <c r="AD1305" i="1"/>
  <c r="AH1305" i="1"/>
  <c r="AL1305" i="1"/>
  <c r="AB1305" i="1"/>
  <c r="AG1305" i="1"/>
  <c r="AM1305" i="1"/>
  <c r="AC1305" i="1"/>
  <c r="AI1305" i="1"/>
  <c r="AN1305" i="1"/>
  <c r="Z841" i="1"/>
  <c r="AD841" i="1"/>
  <c r="AH841" i="1"/>
  <c r="AL841" i="1"/>
  <c r="AB841" i="1"/>
  <c r="AG841" i="1"/>
  <c r="AM841" i="1"/>
  <c r="AC841" i="1"/>
  <c r="AI841" i="1"/>
  <c r="AN841" i="1"/>
  <c r="Z1875" i="1"/>
  <c r="AD1875" i="1"/>
  <c r="AH1875" i="1"/>
  <c r="AL1875" i="1"/>
  <c r="AB1875" i="1"/>
  <c r="AG1875" i="1"/>
  <c r="AM1875" i="1"/>
  <c r="AC1875" i="1"/>
  <c r="AI1875" i="1"/>
  <c r="AN1875" i="1"/>
  <c r="Z1607" i="1"/>
  <c r="AD1607" i="1"/>
  <c r="AH1607" i="1"/>
  <c r="AL1607" i="1"/>
  <c r="AB1607" i="1"/>
  <c r="AG1607" i="1"/>
  <c r="AM1607" i="1"/>
  <c r="AC1607" i="1"/>
  <c r="AI1607" i="1"/>
  <c r="AN1607" i="1"/>
  <c r="Z847" i="1"/>
  <c r="AD847" i="1"/>
  <c r="AH847" i="1"/>
  <c r="AL847" i="1"/>
  <c r="AB847" i="1"/>
  <c r="AG847" i="1"/>
  <c r="AM847" i="1"/>
  <c r="AC847" i="1"/>
  <c r="AI847" i="1"/>
  <c r="AN847" i="1"/>
  <c r="Z1076" i="1"/>
  <c r="AD1076" i="1"/>
  <c r="AH1076" i="1"/>
  <c r="AL1076" i="1"/>
  <c r="AB1076" i="1"/>
  <c r="AG1076" i="1"/>
  <c r="AM1076" i="1"/>
  <c r="AC1076" i="1"/>
  <c r="AI1076" i="1"/>
  <c r="AN1076" i="1"/>
  <c r="Z360" i="1"/>
  <c r="AD360" i="1"/>
  <c r="AH360" i="1"/>
  <c r="AL360" i="1"/>
  <c r="AB360" i="1"/>
  <c r="AG360" i="1"/>
  <c r="AM360" i="1"/>
  <c r="AC360" i="1"/>
  <c r="AI360" i="1"/>
  <c r="AN360" i="1"/>
  <c r="Z1159" i="1"/>
  <c r="AD1159" i="1"/>
  <c r="AH1159" i="1"/>
  <c r="AL1159" i="1"/>
  <c r="AB1159" i="1"/>
  <c r="AG1159" i="1"/>
  <c r="AM1159" i="1"/>
  <c r="AC1159" i="1"/>
  <c r="AI1159" i="1"/>
  <c r="AN1159" i="1"/>
  <c r="Z1002" i="1"/>
  <c r="AD1002" i="1"/>
  <c r="AH1002" i="1"/>
  <c r="AL1002" i="1"/>
  <c r="AB1002" i="1"/>
  <c r="AG1002" i="1"/>
  <c r="AM1002" i="1"/>
  <c r="AC1002" i="1"/>
  <c r="AI1002" i="1"/>
  <c r="AN1002" i="1"/>
  <c r="Z301" i="1"/>
  <c r="AD301" i="1"/>
  <c r="AH301" i="1"/>
  <c r="AL301" i="1"/>
  <c r="AB301" i="1"/>
  <c r="AG301" i="1"/>
  <c r="AM301" i="1"/>
  <c r="AC301" i="1"/>
  <c r="AI301" i="1"/>
  <c r="AN301" i="1"/>
  <c r="Z1757" i="1"/>
  <c r="AD1757" i="1"/>
  <c r="AH1757" i="1"/>
  <c r="AL1757" i="1"/>
  <c r="AB1757" i="1"/>
  <c r="AG1757" i="1"/>
  <c r="AM1757" i="1"/>
  <c r="AC1757" i="1"/>
  <c r="AI1757" i="1"/>
  <c r="AN1757" i="1"/>
  <c r="Z1336" i="1"/>
  <c r="AD1336" i="1"/>
  <c r="AH1336" i="1"/>
  <c r="AL1336" i="1"/>
  <c r="AB1336" i="1"/>
  <c r="AG1336" i="1"/>
  <c r="AM1336" i="1"/>
  <c r="AC1336" i="1"/>
  <c r="AI1336" i="1"/>
  <c r="AN1336" i="1"/>
  <c r="Z1840" i="1"/>
  <c r="AD1840" i="1"/>
  <c r="AH1840" i="1"/>
  <c r="AL1840" i="1"/>
  <c r="AB1840" i="1"/>
  <c r="AG1840" i="1"/>
  <c r="AM1840" i="1"/>
  <c r="AC1840" i="1"/>
  <c r="AI1840" i="1"/>
  <c r="AN1840" i="1"/>
  <c r="Z1109" i="1"/>
  <c r="AD1109" i="1"/>
  <c r="AH1109" i="1"/>
  <c r="AL1109" i="1"/>
  <c r="AB1109" i="1"/>
  <c r="AG1109" i="1"/>
  <c r="AM1109" i="1"/>
  <c r="AC1109" i="1"/>
  <c r="AI1109" i="1"/>
  <c r="AN1109" i="1"/>
  <c r="Z1527" i="1"/>
  <c r="AD1527" i="1"/>
  <c r="AH1527" i="1"/>
  <c r="AL1527" i="1"/>
  <c r="AB1527" i="1"/>
  <c r="AG1527" i="1"/>
  <c r="AM1527" i="1"/>
  <c r="AC1527" i="1"/>
  <c r="AI1527" i="1"/>
  <c r="AN1527" i="1"/>
  <c r="Z469" i="1"/>
  <c r="AD469" i="1"/>
  <c r="AH469" i="1"/>
  <c r="AL469" i="1"/>
  <c r="AB469" i="1"/>
  <c r="AG469" i="1"/>
  <c r="AM469" i="1"/>
  <c r="AC469" i="1"/>
  <c r="AI469" i="1"/>
  <c r="AN469" i="1"/>
  <c r="Z820" i="1"/>
  <c r="AD820" i="1"/>
  <c r="AH820" i="1"/>
  <c r="AL820" i="1"/>
  <c r="AB820" i="1"/>
  <c r="AG820" i="1"/>
  <c r="AM820" i="1"/>
  <c r="AC820" i="1"/>
  <c r="AI820" i="1"/>
  <c r="AN820" i="1"/>
  <c r="Z946" i="1"/>
  <c r="AD946" i="1"/>
  <c r="AH946" i="1"/>
  <c r="AL946" i="1"/>
  <c r="AB946" i="1"/>
  <c r="AG946" i="1"/>
  <c r="AM946" i="1"/>
  <c r="AC946" i="1"/>
  <c r="AI946" i="1"/>
  <c r="AN946" i="1"/>
  <c r="Z1184" i="1"/>
  <c r="AD1184" i="1"/>
  <c r="AH1184" i="1"/>
  <c r="AL1184" i="1"/>
  <c r="AB1184" i="1"/>
  <c r="AG1184" i="1"/>
  <c r="AM1184" i="1"/>
  <c r="AC1184" i="1"/>
  <c r="AI1184" i="1"/>
  <c r="AN1184" i="1"/>
  <c r="Z633" i="1"/>
  <c r="AD633" i="1"/>
  <c r="AH633" i="1"/>
  <c r="AL633" i="1"/>
  <c r="AB633" i="1"/>
  <c r="AG633" i="1"/>
  <c r="AM633" i="1"/>
  <c r="AC633" i="1"/>
  <c r="AI633" i="1"/>
  <c r="AN633" i="1"/>
  <c r="Z752" i="1"/>
  <c r="AD752" i="1"/>
  <c r="AH752" i="1"/>
  <c r="AL752" i="1"/>
  <c r="AB752" i="1"/>
  <c r="AG752" i="1"/>
  <c r="AM752" i="1"/>
  <c r="AC752" i="1"/>
  <c r="AI752" i="1"/>
  <c r="AN752" i="1"/>
  <c r="Z1253" i="1"/>
  <c r="AD1253" i="1"/>
  <c r="AH1253" i="1"/>
  <c r="AL1253" i="1"/>
  <c r="AB1253" i="1"/>
  <c r="AG1253" i="1"/>
  <c r="AM1253" i="1"/>
  <c r="AC1253" i="1"/>
  <c r="AI1253" i="1"/>
  <c r="AN1253" i="1"/>
  <c r="Z1224" i="1"/>
  <c r="AD1224" i="1"/>
  <c r="AH1224" i="1"/>
  <c r="AL1224" i="1"/>
  <c r="AB1224" i="1"/>
  <c r="AG1224" i="1"/>
  <c r="AM1224" i="1"/>
  <c r="AC1224" i="1"/>
  <c r="AI1224" i="1"/>
  <c r="AN1224" i="1"/>
  <c r="Z2080" i="1"/>
  <c r="AD2080" i="1"/>
  <c r="AH2080" i="1"/>
  <c r="AL2080" i="1"/>
  <c r="AB2080" i="1"/>
  <c r="AG2080" i="1"/>
  <c r="AM2080" i="1"/>
  <c r="AC2080" i="1"/>
  <c r="AI2080" i="1"/>
  <c r="AN2080" i="1"/>
  <c r="Z639" i="1"/>
  <c r="AD639" i="1"/>
  <c r="AH639" i="1"/>
  <c r="AL639" i="1"/>
  <c r="AB639" i="1"/>
  <c r="AG639" i="1"/>
  <c r="AM639" i="1"/>
  <c r="AC639" i="1"/>
  <c r="AI639" i="1"/>
  <c r="AN639" i="1"/>
  <c r="Z493" i="1"/>
  <c r="AD493" i="1"/>
  <c r="AH493" i="1"/>
  <c r="AL493" i="1"/>
  <c r="AB493" i="1"/>
  <c r="AG493" i="1"/>
  <c r="AM493" i="1"/>
  <c r="AC493" i="1"/>
  <c r="AI493" i="1"/>
  <c r="AN493" i="1"/>
  <c r="Z1573" i="1"/>
  <c r="AD1573" i="1"/>
  <c r="AH1573" i="1"/>
  <c r="AL1573" i="1"/>
  <c r="AB1573" i="1"/>
  <c r="AG1573" i="1"/>
  <c r="AM1573" i="1"/>
  <c r="AC1573" i="1"/>
  <c r="AI1573" i="1"/>
  <c r="AN1573" i="1"/>
  <c r="Z994" i="1"/>
  <c r="AD994" i="1"/>
  <c r="AH994" i="1"/>
  <c r="AL994" i="1"/>
  <c r="AB994" i="1"/>
  <c r="AG994" i="1"/>
  <c r="AM994" i="1"/>
  <c r="AC994" i="1"/>
  <c r="AI994" i="1"/>
  <c r="AN994" i="1"/>
  <c r="Z1250" i="1"/>
  <c r="AD1250" i="1"/>
  <c r="AH1250" i="1"/>
  <c r="AL1250" i="1"/>
  <c r="AB1250" i="1"/>
  <c r="AG1250" i="1"/>
  <c r="AM1250" i="1"/>
  <c r="AC1250" i="1"/>
  <c r="AI1250" i="1"/>
  <c r="AN1250" i="1"/>
  <c r="Z1346" i="1"/>
  <c r="AD1346" i="1"/>
  <c r="AH1346" i="1"/>
  <c r="AL1346" i="1"/>
  <c r="AB1346" i="1"/>
  <c r="AG1346" i="1"/>
  <c r="AM1346" i="1"/>
  <c r="AC1346" i="1"/>
  <c r="AI1346" i="1"/>
  <c r="AN1346" i="1"/>
  <c r="Z938" i="1"/>
  <c r="AD938" i="1"/>
  <c r="AH938" i="1"/>
  <c r="AL938" i="1"/>
  <c r="AB938" i="1"/>
  <c r="AG938" i="1"/>
  <c r="AM938" i="1"/>
  <c r="AC938" i="1"/>
  <c r="AI938" i="1"/>
  <c r="AN938" i="1"/>
  <c r="Z1366" i="1"/>
  <c r="AD1366" i="1"/>
  <c r="AH1366" i="1"/>
  <c r="AL1366" i="1"/>
  <c r="AB1366" i="1"/>
  <c r="AG1366" i="1"/>
  <c r="AM1366" i="1"/>
  <c r="AC1366" i="1"/>
  <c r="AI1366" i="1"/>
  <c r="AN1366" i="1"/>
  <c r="Z1435" i="1"/>
  <c r="AD1435" i="1"/>
  <c r="AH1435" i="1"/>
  <c r="AL1435" i="1"/>
  <c r="AB1435" i="1"/>
  <c r="AG1435" i="1"/>
  <c r="AM1435" i="1"/>
  <c r="AC1435" i="1"/>
  <c r="AI1435" i="1"/>
  <c r="AN1435" i="1"/>
  <c r="Z911" i="1"/>
  <c r="AD911" i="1"/>
  <c r="AH911" i="1"/>
  <c r="AL911" i="1"/>
  <c r="AB911" i="1"/>
  <c r="AG911" i="1"/>
  <c r="AM911" i="1"/>
  <c r="AC911" i="1"/>
  <c r="AI911" i="1"/>
  <c r="AN911" i="1"/>
  <c r="Z1048" i="1"/>
  <c r="AD1048" i="1"/>
  <c r="AH1048" i="1"/>
  <c r="AL1048" i="1"/>
  <c r="AB1048" i="1"/>
  <c r="AG1048" i="1"/>
  <c r="AM1048" i="1"/>
  <c r="AC1048" i="1"/>
  <c r="AI1048" i="1"/>
  <c r="AN1048" i="1"/>
  <c r="Z1615" i="1"/>
  <c r="AD1615" i="1"/>
  <c r="AH1615" i="1"/>
  <c r="AL1615" i="1"/>
  <c r="AB1615" i="1"/>
  <c r="AG1615" i="1"/>
  <c r="AM1615" i="1"/>
  <c r="AC1615" i="1"/>
  <c r="AI1615" i="1"/>
  <c r="AN1615" i="1"/>
  <c r="AE1474" i="1"/>
  <c r="Z255" i="1"/>
  <c r="AD255" i="1"/>
  <c r="AH255" i="1"/>
  <c r="AL255" i="1"/>
  <c r="AB255" i="1"/>
  <c r="AG255" i="1"/>
  <c r="AM255" i="1"/>
  <c r="AC255" i="1"/>
  <c r="AI255" i="1"/>
  <c r="AN255" i="1"/>
  <c r="Z54" i="1"/>
  <c r="AD54" i="1"/>
  <c r="AH54" i="1"/>
  <c r="AL54" i="1"/>
  <c r="AB54" i="1"/>
  <c r="AG54" i="1"/>
  <c r="AM54" i="1"/>
  <c r="AC54" i="1"/>
  <c r="AI54" i="1"/>
  <c r="AN54" i="1"/>
  <c r="Z76" i="1"/>
  <c r="AD76" i="1"/>
  <c r="AH76" i="1"/>
  <c r="AL76" i="1"/>
  <c r="AB76" i="1"/>
  <c r="AG76" i="1"/>
  <c r="AM76" i="1"/>
  <c r="AC76" i="1"/>
  <c r="AI76" i="1"/>
  <c r="AN76" i="1"/>
  <c r="Z649" i="1"/>
  <c r="AD649" i="1"/>
  <c r="AH649" i="1"/>
  <c r="AL649" i="1"/>
  <c r="AB649" i="1"/>
  <c r="AG649" i="1"/>
  <c r="AM649" i="1"/>
  <c r="AC649" i="1"/>
  <c r="AI649" i="1"/>
  <c r="AN649" i="1"/>
  <c r="Z1563" i="1"/>
  <c r="AD1563" i="1"/>
  <c r="AH1563" i="1"/>
  <c r="AL1563" i="1"/>
  <c r="AB1563" i="1"/>
  <c r="AG1563" i="1"/>
  <c r="AM1563" i="1"/>
  <c r="AC1563" i="1"/>
  <c r="AI1563" i="1"/>
  <c r="AN1563" i="1"/>
  <c r="Z1391" i="1"/>
  <c r="AD1391" i="1"/>
  <c r="AH1391" i="1"/>
  <c r="AL1391" i="1"/>
  <c r="AB1391" i="1"/>
  <c r="AG1391" i="1"/>
  <c r="AM1391" i="1"/>
  <c r="AC1391" i="1"/>
  <c r="AI1391" i="1"/>
  <c r="AN1391" i="1"/>
  <c r="Z391" i="1"/>
  <c r="AD391" i="1"/>
  <c r="AH391" i="1"/>
  <c r="AL391" i="1"/>
  <c r="AB391" i="1"/>
  <c r="AG391" i="1"/>
  <c r="AM391" i="1"/>
  <c r="AC391" i="1"/>
  <c r="AI391" i="1"/>
  <c r="AN391" i="1"/>
  <c r="Z475" i="1"/>
  <c r="AD475" i="1"/>
  <c r="AH475" i="1"/>
  <c r="AL475" i="1"/>
  <c r="AB475" i="1"/>
  <c r="AG475" i="1"/>
  <c r="AM475" i="1"/>
  <c r="AC475" i="1"/>
  <c r="AI475" i="1"/>
  <c r="AN475" i="1"/>
  <c r="Z1304" i="1"/>
  <c r="AD1304" i="1"/>
  <c r="AH1304" i="1"/>
  <c r="AL1304" i="1"/>
  <c r="AB1304" i="1"/>
  <c r="AG1304" i="1"/>
  <c r="AM1304" i="1"/>
  <c r="AC1304" i="1"/>
  <c r="AI1304" i="1"/>
  <c r="AN1304" i="1"/>
  <c r="Z2059" i="1"/>
  <c r="AD2059" i="1"/>
  <c r="AH2059" i="1"/>
  <c r="AL2059" i="1"/>
  <c r="AB2059" i="1"/>
  <c r="AG2059" i="1"/>
  <c r="AM2059" i="1"/>
  <c r="AC2059" i="1"/>
  <c r="AI2059" i="1"/>
  <c r="AN2059" i="1"/>
  <c r="Z2049" i="1"/>
  <c r="AD2049" i="1"/>
  <c r="AH2049" i="1"/>
  <c r="AL2049" i="1"/>
  <c r="AB2049" i="1"/>
  <c r="AG2049" i="1"/>
  <c r="AM2049" i="1"/>
  <c r="AC2049" i="1"/>
  <c r="AI2049" i="1"/>
  <c r="AN2049" i="1"/>
  <c r="Z1850" i="1"/>
  <c r="AD1850" i="1"/>
  <c r="AH1850" i="1"/>
  <c r="AL1850" i="1"/>
  <c r="AB1850" i="1"/>
  <c r="AG1850" i="1"/>
  <c r="AM1850" i="1"/>
  <c r="AC1850" i="1"/>
  <c r="AI1850" i="1"/>
  <c r="AN1850" i="1"/>
  <c r="Z730" i="1"/>
  <c r="AD730" i="1"/>
  <c r="AH730" i="1"/>
  <c r="AL730" i="1"/>
  <c r="AB730" i="1"/>
  <c r="AG730" i="1"/>
  <c r="AM730" i="1"/>
  <c r="AC730" i="1"/>
  <c r="AI730" i="1"/>
  <c r="AN730" i="1"/>
  <c r="Z578" i="1"/>
  <c r="AD578" i="1"/>
  <c r="AH578" i="1"/>
  <c r="AL578" i="1"/>
  <c r="AB578" i="1"/>
  <c r="AG578" i="1"/>
  <c r="AM578" i="1"/>
  <c r="AC578" i="1"/>
  <c r="AI578" i="1"/>
  <c r="AN578" i="1"/>
  <c r="Z1778" i="1"/>
  <c r="AD1778" i="1"/>
  <c r="AH1778" i="1"/>
  <c r="AL1778" i="1"/>
  <c r="AB1778" i="1"/>
  <c r="AG1778" i="1"/>
  <c r="AM1778" i="1"/>
  <c r="AC1778" i="1"/>
  <c r="AI1778" i="1"/>
  <c r="AN1778" i="1"/>
  <c r="Z500" i="1"/>
  <c r="AD500" i="1"/>
  <c r="AH500" i="1"/>
  <c r="AL500" i="1"/>
  <c r="AB500" i="1"/>
  <c r="AG500" i="1"/>
  <c r="AM500" i="1"/>
  <c r="AC500" i="1"/>
  <c r="AI500" i="1"/>
  <c r="AN500" i="1"/>
  <c r="Z1807" i="1"/>
  <c r="AD1807" i="1"/>
  <c r="AH1807" i="1"/>
  <c r="AL1807" i="1"/>
  <c r="AB1807" i="1"/>
  <c r="AG1807" i="1"/>
  <c r="AM1807" i="1"/>
  <c r="AC1807" i="1"/>
  <c r="AI1807" i="1"/>
  <c r="AN1807" i="1"/>
  <c r="Z1732" i="1"/>
  <c r="AD1732" i="1"/>
  <c r="AH1732" i="1"/>
  <c r="AL1732" i="1"/>
  <c r="AB1732" i="1"/>
  <c r="AG1732" i="1"/>
  <c r="AM1732" i="1"/>
  <c r="AC1732" i="1"/>
  <c r="AI1732" i="1"/>
  <c r="AN1732" i="1"/>
  <c r="Z1090" i="1"/>
  <c r="AD1090" i="1"/>
  <c r="AH1090" i="1"/>
  <c r="AL1090" i="1"/>
  <c r="AB1090" i="1"/>
  <c r="AG1090" i="1"/>
  <c r="AM1090" i="1"/>
  <c r="AC1090" i="1"/>
  <c r="AI1090" i="1"/>
  <c r="AN1090" i="1"/>
  <c r="Z1943" i="1"/>
  <c r="AD1943" i="1"/>
  <c r="AH1943" i="1"/>
  <c r="AL1943" i="1"/>
  <c r="AB1943" i="1"/>
  <c r="AG1943" i="1"/>
  <c r="AM1943" i="1"/>
  <c r="AC1943" i="1"/>
  <c r="AI1943" i="1"/>
  <c r="AN1943" i="1"/>
  <c r="Z1755" i="1"/>
  <c r="AD1755" i="1"/>
  <c r="AH1755" i="1"/>
  <c r="AL1755" i="1"/>
  <c r="AB1755" i="1"/>
  <c r="AG1755" i="1"/>
  <c r="AM1755" i="1"/>
  <c r="AC1755" i="1"/>
  <c r="AI1755" i="1"/>
  <c r="AN1755" i="1"/>
  <c r="Z920" i="1"/>
  <c r="AD920" i="1"/>
  <c r="AH920" i="1"/>
  <c r="AL920" i="1"/>
  <c r="AB920" i="1"/>
  <c r="AG920" i="1"/>
  <c r="AM920" i="1"/>
  <c r="AC920" i="1"/>
  <c r="AI920" i="1"/>
  <c r="AN920" i="1"/>
  <c r="Z810" i="1"/>
  <c r="AD810" i="1"/>
  <c r="AH810" i="1"/>
  <c r="AL810" i="1"/>
  <c r="AB810" i="1"/>
  <c r="AG810" i="1"/>
  <c r="AM810" i="1"/>
  <c r="AC810" i="1"/>
  <c r="AI810" i="1"/>
  <c r="AN810" i="1"/>
  <c r="Z482" i="1"/>
  <c r="AD482" i="1"/>
  <c r="AH482" i="1"/>
  <c r="AL482" i="1"/>
  <c r="AB482" i="1"/>
  <c r="AG482" i="1"/>
  <c r="AM482" i="1"/>
  <c r="AC482" i="1"/>
  <c r="AI482" i="1"/>
  <c r="AN482" i="1"/>
  <c r="Z980" i="1"/>
  <c r="AD980" i="1"/>
  <c r="AH980" i="1"/>
  <c r="AL980" i="1"/>
  <c r="AB980" i="1"/>
  <c r="AG980" i="1"/>
  <c r="AM980" i="1"/>
  <c r="AC980" i="1"/>
  <c r="AI980" i="1"/>
  <c r="AN980" i="1"/>
  <c r="Z1415" i="1"/>
  <c r="AD1415" i="1"/>
  <c r="AH1415" i="1"/>
  <c r="AL1415" i="1"/>
  <c r="AB1415" i="1"/>
  <c r="AG1415" i="1"/>
  <c r="AM1415" i="1"/>
  <c r="AC1415" i="1"/>
  <c r="AI1415" i="1"/>
  <c r="AN1415" i="1"/>
  <c r="Z1482" i="1"/>
  <c r="AD1482" i="1"/>
  <c r="AH1482" i="1"/>
  <c r="AL1482" i="1"/>
  <c r="AB1482" i="1"/>
  <c r="AG1482" i="1"/>
  <c r="AM1482" i="1"/>
  <c r="AC1482" i="1"/>
  <c r="AI1482" i="1"/>
  <c r="AN1482" i="1"/>
  <c r="Z950" i="1"/>
  <c r="AD950" i="1"/>
  <c r="AH950" i="1"/>
  <c r="AL950" i="1"/>
  <c r="AB950" i="1"/>
  <c r="AG950" i="1"/>
  <c r="AM950" i="1"/>
  <c r="AC950" i="1"/>
  <c r="AI950" i="1"/>
  <c r="AN950" i="1"/>
  <c r="Z1319" i="1"/>
  <c r="AD1319" i="1"/>
  <c r="AH1319" i="1"/>
  <c r="AL1319" i="1"/>
  <c r="AB1319" i="1"/>
  <c r="AG1319" i="1"/>
  <c r="AM1319" i="1"/>
  <c r="AC1319" i="1"/>
  <c r="AI1319" i="1"/>
  <c r="AN1319" i="1"/>
  <c r="AE1857" i="1"/>
  <c r="Z751" i="1"/>
  <c r="AD751" i="1"/>
  <c r="AH751" i="1"/>
  <c r="AL751" i="1"/>
  <c r="AB751" i="1"/>
  <c r="AG751" i="1"/>
  <c r="AM751" i="1"/>
  <c r="AC751" i="1"/>
  <c r="AI751" i="1"/>
  <c r="AN751" i="1"/>
  <c r="Z1877" i="1"/>
  <c r="AD1877" i="1"/>
  <c r="AH1877" i="1"/>
  <c r="AL1877" i="1"/>
  <c r="AB1877" i="1"/>
  <c r="AG1877" i="1"/>
  <c r="AM1877" i="1"/>
  <c r="AC1877" i="1"/>
  <c r="AI1877" i="1"/>
  <c r="AN1877" i="1"/>
  <c r="Z268" i="1"/>
  <c r="AD268" i="1"/>
  <c r="AH268" i="1"/>
  <c r="AL268" i="1"/>
  <c r="AB268" i="1"/>
  <c r="AG268" i="1"/>
  <c r="AM268" i="1"/>
  <c r="AC268" i="1"/>
  <c r="AI268" i="1"/>
  <c r="AN268" i="1"/>
  <c r="Z944" i="1"/>
  <c r="AD944" i="1"/>
  <c r="AH944" i="1"/>
  <c r="AL944" i="1"/>
  <c r="AB944" i="1"/>
  <c r="AG944" i="1"/>
  <c r="AM944" i="1"/>
  <c r="AC944" i="1"/>
  <c r="AI944" i="1"/>
  <c r="AN944" i="1"/>
  <c r="Z84" i="1"/>
  <c r="AD84" i="1"/>
  <c r="AH84" i="1"/>
  <c r="AL84" i="1"/>
  <c r="AB84" i="1"/>
  <c r="AG84" i="1"/>
  <c r="AM84" i="1"/>
  <c r="AC84" i="1"/>
  <c r="AI84" i="1"/>
  <c r="AN84" i="1"/>
  <c r="Z499" i="1"/>
  <c r="AD499" i="1"/>
  <c r="AH499" i="1"/>
  <c r="AL499" i="1"/>
  <c r="AB499" i="1"/>
  <c r="AG499" i="1"/>
  <c r="AM499" i="1"/>
  <c r="AC499" i="1"/>
  <c r="AI499" i="1"/>
  <c r="AN499" i="1"/>
  <c r="Z885" i="1"/>
  <c r="AD885" i="1"/>
  <c r="AH885" i="1"/>
  <c r="AL885" i="1"/>
  <c r="AB885" i="1"/>
  <c r="AG885" i="1"/>
  <c r="AM885" i="1"/>
  <c r="AC885" i="1"/>
  <c r="AI885" i="1"/>
  <c r="AN885" i="1"/>
  <c r="Z130" i="1"/>
  <c r="AD130" i="1"/>
  <c r="AH130" i="1"/>
  <c r="AL130" i="1"/>
  <c r="AB130" i="1"/>
  <c r="AG130" i="1"/>
  <c r="AM130" i="1"/>
  <c r="AC130" i="1"/>
  <c r="AI130" i="1"/>
  <c r="AN130" i="1"/>
  <c r="Z1905" i="1"/>
  <c r="AD1905" i="1"/>
  <c r="AH1905" i="1"/>
  <c r="AL1905" i="1"/>
  <c r="AB1905" i="1"/>
  <c r="AG1905" i="1"/>
  <c r="AM1905" i="1"/>
  <c r="AC1905" i="1"/>
  <c r="AI1905" i="1"/>
  <c r="AN1905" i="1"/>
  <c r="Z1709" i="1"/>
  <c r="AD1709" i="1"/>
  <c r="AH1709" i="1"/>
  <c r="AL1709" i="1"/>
  <c r="AB1709" i="1"/>
  <c r="AG1709" i="1"/>
  <c r="AM1709" i="1"/>
  <c r="AC1709" i="1"/>
  <c r="AI1709" i="1"/>
  <c r="AN1709" i="1"/>
  <c r="Z750" i="1"/>
  <c r="AD750" i="1"/>
  <c r="AH750" i="1"/>
  <c r="AL750" i="1"/>
  <c r="AB750" i="1"/>
  <c r="AG750" i="1"/>
  <c r="AM750" i="1"/>
  <c r="AC750" i="1"/>
  <c r="AI750" i="1"/>
  <c r="AN750" i="1"/>
  <c r="Z431" i="1"/>
  <c r="AD431" i="1"/>
  <c r="AH431" i="1"/>
  <c r="AL431" i="1"/>
  <c r="AB431" i="1"/>
  <c r="AG431" i="1"/>
  <c r="AM431" i="1"/>
  <c r="AC431" i="1"/>
  <c r="AI431" i="1"/>
  <c r="AN431" i="1"/>
  <c r="Z1372" i="1"/>
  <c r="AD1372" i="1"/>
  <c r="AH1372" i="1"/>
  <c r="AL1372" i="1"/>
  <c r="AB1372" i="1"/>
  <c r="AG1372" i="1"/>
  <c r="AM1372" i="1"/>
  <c r="AC1372" i="1"/>
  <c r="AI1372" i="1"/>
  <c r="AN1372" i="1"/>
  <c r="Z2092" i="1"/>
  <c r="AD2092" i="1"/>
  <c r="AH2092" i="1"/>
  <c r="AL2092" i="1"/>
  <c r="AB2092" i="1"/>
  <c r="AG2092" i="1"/>
  <c r="AM2092" i="1"/>
  <c r="AC2092" i="1"/>
  <c r="AI2092" i="1"/>
  <c r="AN2092" i="1"/>
  <c r="Z1519" i="1"/>
  <c r="AD1519" i="1"/>
  <c r="AH1519" i="1"/>
  <c r="AL1519" i="1"/>
  <c r="AB1519" i="1"/>
  <c r="AG1519" i="1"/>
  <c r="AM1519" i="1"/>
  <c r="AC1519" i="1"/>
  <c r="AI1519" i="1"/>
  <c r="AN1519" i="1"/>
  <c r="Z262" i="1"/>
  <c r="AD262" i="1"/>
  <c r="AH262" i="1"/>
  <c r="AL262" i="1"/>
  <c r="AB262" i="1"/>
  <c r="AG262" i="1"/>
  <c r="AM262" i="1"/>
  <c r="AC262" i="1"/>
  <c r="AI262" i="1"/>
  <c r="AN262" i="1"/>
  <c r="Z1992" i="1"/>
  <c r="AD1992" i="1"/>
  <c r="AH1992" i="1"/>
  <c r="AL1992" i="1"/>
  <c r="AB1992" i="1"/>
  <c r="AG1992" i="1"/>
  <c r="AM1992" i="1"/>
  <c r="AC1992" i="1"/>
  <c r="AI1992" i="1"/>
  <c r="AN1992" i="1"/>
  <c r="Z221" i="1"/>
  <c r="AD221" i="1"/>
  <c r="AH221" i="1"/>
  <c r="AL221" i="1"/>
  <c r="AB221" i="1"/>
  <c r="AG221" i="1"/>
  <c r="AM221" i="1"/>
  <c r="AC221" i="1"/>
  <c r="AI221" i="1"/>
  <c r="AN221" i="1"/>
  <c r="Z1868" i="1"/>
  <c r="AD1868" i="1"/>
  <c r="AH1868" i="1"/>
  <c r="AL1868" i="1"/>
  <c r="AB1868" i="1"/>
  <c r="AG1868" i="1"/>
  <c r="AM1868" i="1"/>
  <c r="AC1868" i="1"/>
  <c r="AI1868" i="1"/>
  <c r="AN1868" i="1"/>
  <c r="Z52" i="1"/>
  <c r="AD52" i="1"/>
  <c r="AH52" i="1"/>
  <c r="AL52" i="1"/>
  <c r="AB52" i="1"/>
  <c r="AG52" i="1"/>
  <c r="AM52" i="1"/>
  <c r="AC52" i="1"/>
  <c r="AI52" i="1"/>
  <c r="AN52" i="1"/>
  <c r="Z24" i="1"/>
  <c r="AD24" i="1"/>
  <c r="AH24" i="1"/>
  <c r="AL24" i="1"/>
  <c r="AB24" i="1"/>
  <c r="AG24" i="1"/>
  <c r="AM24" i="1"/>
  <c r="AC24" i="1"/>
  <c r="AI24" i="1"/>
  <c r="AN24" i="1"/>
  <c r="Z927" i="1"/>
  <c r="AD927" i="1"/>
  <c r="AH927" i="1"/>
  <c r="AL927" i="1"/>
  <c r="AB927" i="1"/>
  <c r="AG927" i="1"/>
  <c r="AM927" i="1"/>
  <c r="AC927" i="1"/>
  <c r="AI927" i="1"/>
  <c r="AN927" i="1"/>
  <c r="Z2002" i="1"/>
  <c r="AD2002" i="1"/>
  <c r="AH2002" i="1"/>
  <c r="AL2002" i="1"/>
  <c r="AB2002" i="1"/>
  <c r="AG2002" i="1"/>
  <c r="AM2002" i="1"/>
  <c r="AC2002" i="1"/>
  <c r="AI2002" i="1"/>
  <c r="AN2002" i="1"/>
  <c r="Z261" i="1"/>
  <c r="AD261" i="1"/>
  <c r="AH261" i="1"/>
  <c r="AL261" i="1"/>
  <c r="AB261" i="1"/>
  <c r="AG261" i="1"/>
  <c r="AM261" i="1"/>
  <c r="AC261" i="1"/>
  <c r="AI261" i="1"/>
  <c r="AN261" i="1"/>
  <c r="Z1264" i="1"/>
  <c r="AD1264" i="1"/>
  <c r="AH1264" i="1"/>
  <c r="AL1264" i="1"/>
  <c r="AB1264" i="1"/>
  <c r="AG1264" i="1"/>
  <c r="AM1264" i="1"/>
  <c r="AC1264" i="1"/>
  <c r="AI1264" i="1"/>
  <c r="AN1264" i="1"/>
  <c r="Z1892" i="1"/>
  <c r="AD1892" i="1"/>
  <c r="AH1892" i="1"/>
  <c r="AL1892" i="1"/>
  <c r="AB1892" i="1"/>
  <c r="AG1892" i="1"/>
  <c r="AM1892" i="1"/>
  <c r="AC1892" i="1"/>
  <c r="AI1892" i="1"/>
  <c r="AN1892" i="1"/>
  <c r="Z846" i="1"/>
  <c r="AD846" i="1"/>
  <c r="AH846" i="1"/>
  <c r="AL846" i="1"/>
  <c r="AB846" i="1"/>
  <c r="AG846" i="1"/>
  <c r="AM846" i="1"/>
  <c r="AC846" i="1"/>
  <c r="AI846" i="1"/>
  <c r="AN846" i="1"/>
  <c r="Z1397" i="1"/>
  <c r="AD1397" i="1"/>
  <c r="AH1397" i="1"/>
  <c r="AL1397" i="1"/>
  <c r="AB1397" i="1"/>
  <c r="AG1397" i="1"/>
  <c r="AM1397" i="1"/>
  <c r="AC1397" i="1"/>
  <c r="AI1397" i="1"/>
  <c r="AN1397" i="1"/>
  <c r="Z1531" i="1"/>
  <c r="AD1531" i="1"/>
  <c r="AH1531" i="1"/>
  <c r="AL1531" i="1"/>
  <c r="AB1531" i="1"/>
  <c r="AG1531" i="1"/>
  <c r="AM1531" i="1"/>
  <c r="AC1531" i="1"/>
  <c r="AI1531" i="1"/>
  <c r="AN1531" i="1"/>
  <c r="Z713" i="1"/>
  <c r="AD713" i="1"/>
  <c r="AH713" i="1"/>
  <c r="AL713" i="1"/>
  <c r="AB713" i="1"/>
  <c r="AG713" i="1"/>
  <c r="AM713" i="1"/>
  <c r="AC713" i="1"/>
  <c r="AI713" i="1"/>
  <c r="AN713" i="1"/>
  <c r="Z1299" i="1"/>
  <c r="AD1299" i="1"/>
  <c r="AH1299" i="1"/>
  <c r="AL1299" i="1"/>
  <c r="AB1299" i="1"/>
  <c r="AG1299" i="1"/>
  <c r="AM1299" i="1"/>
  <c r="AC1299" i="1"/>
  <c r="AI1299" i="1"/>
  <c r="AN1299" i="1"/>
  <c r="Z64" i="1"/>
  <c r="AD64" i="1"/>
  <c r="AH64" i="1"/>
  <c r="AL64" i="1"/>
  <c r="AB64" i="1"/>
  <c r="AG64" i="1"/>
  <c r="AM64" i="1"/>
  <c r="AC64" i="1"/>
  <c r="AI64" i="1"/>
  <c r="AN64" i="1"/>
  <c r="Z41" i="1"/>
  <c r="AD41" i="1"/>
  <c r="AH41" i="1"/>
  <c r="AL41" i="1"/>
  <c r="AB41" i="1"/>
  <c r="AG41" i="1"/>
  <c r="AM41" i="1"/>
  <c r="AC41" i="1"/>
  <c r="AI41" i="1"/>
  <c r="AN41" i="1"/>
  <c r="Z1824" i="1"/>
  <c r="AD1824" i="1"/>
  <c r="AH1824" i="1"/>
  <c r="AL1824" i="1"/>
  <c r="AB1824" i="1"/>
  <c r="AG1824" i="1"/>
  <c r="AM1824" i="1"/>
  <c r="AC1824" i="1"/>
  <c r="AI1824" i="1"/>
  <c r="AN1824" i="1"/>
  <c r="Z1657" i="1"/>
  <c r="AD1657" i="1"/>
  <c r="AH1657" i="1"/>
  <c r="AL1657" i="1"/>
  <c r="AB1657" i="1"/>
  <c r="AG1657" i="1"/>
  <c r="AM1657" i="1"/>
  <c r="AC1657" i="1"/>
  <c r="AI1657" i="1"/>
  <c r="AN1657" i="1"/>
  <c r="Z273" i="1"/>
  <c r="AD273" i="1"/>
  <c r="AH273" i="1"/>
  <c r="AL273" i="1"/>
  <c r="AB273" i="1"/>
  <c r="AG273" i="1"/>
  <c r="AM273" i="1"/>
  <c r="AC273" i="1"/>
  <c r="AI273" i="1"/>
  <c r="AN273" i="1"/>
  <c r="Z401" i="1"/>
  <c r="AD401" i="1"/>
  <c r="AH401" i="1"/>
  <c r="AL401" i="1"/>
  <c r="AB401" i="1"/>
  <c r="AG401" i="1"/>
  <c r="AM401" i="1"/>
  <c r="AC401" i="1"/>
  <c r="AI401" i="1"/>
  <c r="AN401" i="1"/>
  <c r="Z1040" i="1"/>
  <c r="AD1040" i="1"/>
  <c r="AH1040" i="1"/>
  <c r="AL1040" i="1"/>
  <c r="AB1040" i="1"/>
  <c r="AG1040" i="1"/>
  <c r="AM1040" i="1"/>
  <c r="AC1040" i="1"/>
  <c r="AI1040" i="1"/>
  <c r="AN1040" i="1"/>
  <c r="Z1376" i="1"/>
  <c r="AD1376" i="1"/>
  <c r="AH1376" i="1"/>
  <c r="AL1376" i="1"/>
  <c r="AB1376" i="1"/>
  <c r="AG1376" i="1"/>
  <c r="AM1376" i="1"/>
  <c r="AC1376" i="1"/>
  <c r="AI1376" i="1"/>
  <c r="AN1376" i="1"/>
  <c r="Z354" i="1"/>
  <c r="AD354" i="1"/>
  <c r="AH354" i="1"/>
  <c r="AL354" i="1"/>
  <c r="AB354" i="1"/>
  <c r="AG354" i="1"/>
  <c r="AM354" i="1"/>
  <c r="AC354" i="1"/>
  <c r="AI354" i="1"/>
  <c r="AN354" i="1"/>
  <c r="Z449" i="1"/>
  <c r="AD449" i="1"/>
  <c r="AH449" i="1"/>
  <c r="AL449" i="1"/>
  <c r="AB449" i="1"/>
  <c r="AG449" i="1"/>
  <c r="AM449" i="1"/>
  <c r="AC449" i="1"/>
  <c r="AI449" i="1"/>
  <c r="AN449" i="1"/>
  <c r="Z919" i="1"/>
  <c r="AD919" i="1"/>
  <c r="AH919" i="1"/>
  <c r="AL919" i="1"/>
  <c r="AB919" i="1"/>
  <c r="AG919" i="1"/>
  <c r="AM919" i="1"/>
  <c r="AC919" i="1"/>
  <c r="AI919" i="1"/>
  <c r="AN919" i="1"/>
  <c r="Z2038" i="1"/>
  <c r="AD2038" i="1"/>
  <c r="AH2038" i="1"/>
  <c r="AL2038" i="1"/>
  <c r="AB2038" i="1"/>
  <c r="AG2038" i="1"/>
  <c r="AM2038" i="1"/>
  <c r="AC2038" i="1"/>
  <c r="AI2038" i="1"/>
  <c r="AN2038" i="1"/>
  <c r="Z1053" i="1"/>
  <c r="AD1053" i="1"/>
  <c r="AH1053" i="1"/>
  <c r="AL1053" i="1"/>
  <c r="AB1053" i="1"/>
  <c r="AG1053" i="1"/>
  <c r="AM1053" i="1"/>
  <c r="AC1053" i="1"/>
  <c r="AI1053" i="1"/>
  <c r="AN1053" i="1"/>
  <c r="Z2077" i="1"/>
  <c r="AD2077" i="1"/>
  <c r="AH2077" i="1"/>
  <c r="AL2077" i="1"/>
  <c r="AB2077" i="1"/>
  <c r="AG2077" i="1"/>
  <c r="AM2077" i="1"/>
  <c r="AC2077" i="1"/>
  <c r="AI2077" i="1"/>
  <c r="AN2077" i="1"/>
  <c r="Z236" i="1"/>
  <c r="AD236" i="1"/>
  <c r="AH236" i="1"/>
  <c r="AL236" i="1"/>
  <c r="AB236" i="1"/>
  <c r="AG236" i="1"/>
  <c r="AM236" i="1"/>
  <c r="AC236" i="1"/>
  <c r="AI236" i="1"/>
  <c r="AN236" i="1"/>
  <c r="Z442" i="1"/>
  <c r="AD442" i="1"/>
  <c r="AH442" i="1"/>
  <c r="AL442" i="1"/>
  <c r="AB442" i="1"/>
  <c r="AG442" i="1"/>
  <c r="AM442" i="1"/>
  <c r="AC442" i="1"/>
  <c r="AI442" i="1"/>
  <c r="AN442" i="1"/>
  <c r="Z689" i="1"/>
  <c r="AD689" i="1"/>
  <c r="AH689" i="1"/>
  <c r="AL689" i="1"/>
  <c r="AB689" i="1"/>
  <c r="AG689" i="1"/>
  <c r="AM689" i="1"/>
  <c r="AC689" i="1"/>
  <c r="AI689" i="1"/>
  <c r="AN689" i="1"/>
  <c r="Z124" i="1"/>
  <c r="AD124" i="1"/>
  <c r="AH124" i="1"/>
  <c r="AL124" i="1"/>
  <c r="AB124" i="1"/>
  <c r="AG124" i="1"/>
  <c r="AM124" i="1"/>
  <c r="AC124" i="1"/>
  <c r="AI124" i="1"/>
  <c r="AN124" i="1"/>
  <c r="Z700" i="1"/>
  <c r="AD700" i="1"/>
  <c r="AH700" i="1"/>
  <c r="AL700" i="1"/>
  <c r="AB700" i="1"/>
  <c r="AG700" i="1"/>
  <c r="AM700" i="1"/>
  <c r="AC700" i="1"/>
  <c r="AI700" i="1"/>
  <c r="AN700" i="1"/>
  <c r="AE2007" i="1"/>
  <c r="Z1358" i="1"/>
  <c r="AD1358" i="1"/>
  <c r="AH1358" i="1"/>
  <c r="AL1358" i="1"/>
  <c r="AB1358" i="1"/>
  <c r="AG1358" i="1"/>
  <c r="AM1358" i="1"/>
  <c r="AC1358" i="1"/>
  <c r="AI1358" i="1"/>
  <c r="AN1358" i="1"/>
  <c r="AE1802" i="1"/>
  <c r="Z1481" i="1"/>
  <c r="AD1481" i="1"/>
  <c r="AH1481" i="1"/>
  <c r="AL1481" i="1"/>
  <c r="AB1481" i="1"/>
  <c r="AG1481" i="1"/>
  <c r="AM1481" i="1"/>
  <c r="AC1481" i="1"/>
  <c r="AI1481" i="1"/>
  <c r="AN1481" i="1"/>
  <c r="AE1351" i="1"/>
  <c r="Z819" i="1"/>
  <c r="AD819" i="1"/>
  <c r="AH819" i="1"/>
  <c r="AL819" i="1"/>
  <c r="AB819" i="1"/>
  <c r="AG819" i="1"/>
  <c r="AM819" i="1"/>
  <c r="AC819" i="1"/>
  <c r="AI819" i="1"/>
  <c r="AN819" i="1"/>
  <c r="AE1405" i="1"/>
  <c r="Z1675" i="1"/>
  <c r="AD1675" i="1"/>
  <c r="AH1675" i="1"/>
  <c r="AL1675" i="1"/>
  <c r="AB1675" i="1"/>
  <c r="AG1675" i="1"/>
  <c r="AM1675" i="1"/>
  <c r="AC1675" i="1"/>
  <c r="AI1675" i="1"/>
  <c r="AN1675" i="1"/>
  <c r="AE345" i="1"/>
  <c r="Z1533" i="1"/>
  <c r="AD1533" i="1"/>
  <c r="AH1533" i="1"/>
  <c r="AL1533" i="1"/>
  <c r="AB1533" i="1"/>
  <c r="AG1533" i="1"/>
  <c r="AM1533" i="1"/>
  <c r="AC1533" i="1"/>
  <c r="AI1533" i="1"/>
  <c r="AN1533" i="1"/>
  <c r="AE1303" i="1"/>
  <c r="Z620" i="1"/>
  <c r="AD620" i="1"/>
  <c r="AH620" i="1"/>
  <c r="AL620" i="1"/>
  <c r="AB620" i="1"/>
  <c r="AG620" i="1"/>
  <c r="AM620" i="1"/>
  <c r="AC620" i="1"/>
  <c r="AI620" i="1"/>
  <c r="AN620" i="1"/>
  <c r="AE568" i="1"/>
  <c r="Z99" i="1"/>
  <c r="AD99" i="1"/>
  <c r="AH99" i="1"/>
  <c r="AL99" i="1"/>
  <c r="AB99" i="1"/>
  <c r="AG99" i="1"/>
  <c r="AM99" i="1"/>
  <c r="AC99" i="1"/>
  <c r="AI99" i="1"/>
  <c r="AN99" i="1"/>
  <c r="Z10" i="1"/>
  <c r="AD10" i="1"/>
  <c r="AH10" i="1"/>
  <c r="AL10" i="1"/>
  <c r="AB10" i="1"/>
  <c r="AG10" i="1"/>
  <c r="AM10" i="1"/>
  <c r="AC10" i="1"/>
  <c r="AI10" i="1"/>
  <c r="AN10" i="1"/>
  <c r="Z1538" i="1"/>
  <c r="AD1538" i="1"/>
  <c r="AH1538" i="1"/>
  <c r="AL1538" i="1"/>
  <c r="AB1538" i="1"/>
  <c r="AG1538" i="1"/>
  <c r="AM1538" i="1"/>
  <c r="AC1538" i="1"/>
  <c r="AI1538" i="1"/>
  <c r="AN1538" i="1"/>
  <c r="Z2036" i="1"/>
  <c r="AD2036" i="1"/>
  <c r="AH2036" i="1"/>
  <c r="AL2036" i="1"/>
  <c r="AB2036" i="1"/>
  <c r="AG2036" i="1"/>
  <c r="AM2036" i="1"/>
  <c r="AC2036" i="1"/>
  <c r="AI2036" i="1"/>
  <c r="AN2036" i="1"/>
  <c r="Z1288" i="1"/>
  <c r="AD1288" i="1"/>
  <c r="AH1288" i="1"/>
  <c r="AL1288" i="1"/>
  <c r="AB1288" i="1"/>
  <c r="AG1288" i="1"/>
  <c r="AM1288" i="1"/>
  <c r="AC1288" i="1"/>
  <c r="AI1288" i="1"/>
  <c r="AN1288" i="1"/>
  <c r="Z266" i="1"/>
  <c r="AD266" i="1"/>
  <c r="AH266" i="1"/>
  <c r="AL266" i="1"/>
  <c r="AB266" i="1"/>
  <c r="AG266" i="1"/>
  <c r="AM266" i="1"/>
  <c r="AC266" i="1"/>
  <c r="AI266" i="1"/>
  <c r="AN266" i="1"/>
  <c r="Z867" i="1"/>
  <c r="AD867" i="1"/>
  <c r="AH867" i="1"/>
  <c r="AL867" i="1"/>
  <c r="AB867" i="1"/>
  <c r="AG867" i="1"/>
  <c r="AM867" i="1"/>
  <c r="AC867" i="1"/>
  <c r="AI867" i="1"/>
  <c r="AN867" i="1"/>
  <c r="Z249" i="1"/>
  <c r="AD249" i="1"/>
  <c r="AH249" i="1"/>
  <c r="AL249" i="1"/>
  <c r="AB249" i="1"/>
  <c r="AG249" i="1"/>
  <c r="AM249" i="1"/>
  <c r="AC249" i="1"/>
  <c r="AI249" i="1"/>
  <c r="AN249" i="1"/>
  <c r="Z92" i="1"/>
  <c r="AD92" i="1"/>
  <c r="AH92" i="1"/>
  <c r="AL92" i="1"/>
  <c r="AB92" i="1"/>
  <c r="AG92" i="1"/>
  <c r="AM92" i="1"/>
  <c r="AC92" i="1"/>
  <c r="AI92" i="1"/>
  <c r="AN92" i="1"/>
  <c r="Z1201" i="1"/>
  <c r="AD1201" i="1"/>
  <c r="AH1201" i="1"/>
  <c r="AL1201" i="1"/>
  <c r="AB1201" i="1"/>
  <c r="AG1201" i="1"/>
  <c r="AM1201" i="1"/>
  <c r="AC1201" i="1"/>
  <c r="AI1201" i="1"/>
  <c r="AN1201" i="1"/>
  <c r="Z1900" i="1"/>
  <c r="AD1900" i="1"/>
  <c r="AH1900" i="1"/>
  <c r="AL1900" i="1"/>
  <c r="AB1900" i="1"/>
  <c r="AG1900" i="1"/>
  <c r="AM1900" i="1"/>
  <c r="AC1900" i="1"/>
  <c r="AI1900" i="1"/>
  <c r="AN1900" i="1"/>
  <c r="Z542" i="1"/>
  <c r="AD542" i="1"/>
  <c r="AH542" i="1"/>
  <c r="AL542" i="1"/>
  <c r="AB542" i="1"/>
  <c r="AG542" i="1"/>
  <c r="AM542" i="1"/>
  <c r="AC542" i="1"/>
  <c r="AI542" i="1"/>
  <c r="AN542" i="1"/>
  <c r="Z386" i="1"/>
  <c r="AD386" i="1"/>
  <c r="AH386" i="1"/>
  <c r="AL386" i="1"/>
  <c r="AB386" i="1"/>
  <c r="AG386" i="1"/>
  <c r="AM386" i="1"/>
  <c r="AC386" i="1"/>
  <c r="AI386" i="1"/>
  <c r="AN386" i="1"/>
  <c r="Z388" i="1"/>
  <c r="AD388" i="1"/>
  <c r="AH388" i="1"/>
  <c r="AL388" i="1"/>
  <c r="AB388" i="1"/>
  <c r="AG388" i="1"/>
  <c r="AM388" i="1"/>
  <c r="AC388" i="1"/>
  <c r="AI388" i="1"/>
  <c r="AN388" i="1"/>
  <c r="Z563" i="1"/>
  <c r="AD563" i="1"/>
  <c r="AH563" i="1"/>
  <c r="AL563" i="1"/>
  <c r="AB563" i="1"/>
  <c r="AG563" i="1"/>
  <c r="AM563" i="1"/>
  <c r="AC563" i="1"/>
  <c r="AI563" i="1"/>
  <c r="AN563" i="1"/>
  <c r="Z172" i="1"/>
  <c r="AD172" i="1"/>
  <c r="AH172" i="1"/>
  <c r="AL172" i="1"/>
  <c r="AB172" i="1"/>
  <c r="AG172" i="1"/>
  <c r="AM172" i="1"/>
  <c r="AC172" i="1"/>
  <c r="AI172" i="1"/>
  <c r="AN172" i="1"/>
  <c r="Z632" i="1"/>
  <c r="AD632" i="1"/>
  <c r="AH632" i="1"/>
  <c r="AL632" i="1"/>
  <c r="AB632" i="1"/>
  <c r="AG632" i="1"/>
  <c r="AM632" i="1"/>
  <c r="AC632" i="1"/>
  <c r="AI632" i="1"/>
  <c r="AN632" i="1"/>
  <c r="Z688" i="1"/>
  <c r="AD688" i="1"/>
  <c r="AH688" i="1"/>
  <c r="AL688" i="1"/>
  <c r="AB688" i="1"/>
  <c r="AG688" i="1"/>
  <c r="AM688" i="1"/>
  <c r="AC688" i="1"/>
  <c r="AI688" i="1"/>
  <c r="AN688" i="1"/>
  <c r="Z631" i="1"/>
  <c r="AD631" i="1"/>
  <c r="AH631" i="1"/>
  <c r="AL631" i="1"/>
  <c r="AB631" i="1"/>
  <c r="AG631" i="1"/>
  <c r="AM631" i="1"/>
  <c r="AC631" i="1"/>
  <c r="AI631" i="1"/>
  <c r="AN631" i="1"/>
  <c r="Z1936" i="1"/>
  <c r="AD1936" i="1"/>
  <c r="AH1936" i="1"/>
  <c r="AL1936" i="1"/>
  <c r="AB1936" i="1"/>
  <c r="AG1936" i="1"/>
  <c r="AM1936" i="1"/>
  <c r="AC1936" i="1"/>
  <c r="AI1936" i="1"/>
  <c r="AN1936" i="1"/>
  <c r="Z161" i="1"/>
  <c r="AD161" i="1"/>
  <c r="AH161" i="1"/>
  <c r="AL161" i="1"/>
  <c r="AB161" i="1"/>
  <c r="AG161" i="1"/>
  <c r="AM161" i="1"/>
  <c r="AC161" i="1"/>
  <c r="AI161" i="1"/>
  <c r="AN161" i="1"/>
  <c r="Z1902" i="1"/>
  <c r="AD1902" i="1"/>
  <c r="AH1902" i="1"/>
  <c r="AL1902" i="1"/>
  <c r="AB1902" i="1"/>
  <c r="AG1902" i="1"/>
  <c r="AM1902" i="1"/>
  <c r="AC1902" i="1"/>
  <c r="AI1902" i="1"/>
  <c r="AN1902" i="1"/>
  <c r="Z1746" i="1"/>
  <c r="AD1746" i="1"/>
  <c r="AH1746" i="1"/>
  <c r="AL1746" i="1"/>
  <c r="AB1746" i="1"/>
  <c r="AG1746" i="1"/>
  <c r="AM1746" i="1"/>
  <c r="AC1746" i="1"/>
  <c r="AI1746" i="1"/>
  <c r="AN1746" i="1"/>
  <c r="Z712" i="1"/>
  <c r="AD712" i="1"/>
  <c r="AH712" i="1"/>
  <c r="AL712" i="1"/>
  <c r="AB712" i="1"/>
  <c r="AG712" i="1"/>
  <c r="AM712" i="1"/>
  <c r="AC712" i="1"/>
  <c r="AI712" i="1"/>
  <c r="AN712" i="1"/>
  <c r="Z2048" i="1"/>
  <c r="AD2048" i="1"/>
  <c r="AH2048" i="1"/>
  <c r="AL2048" i="1"/>
  <c r="AB2048" i="1"/>
  <c r="AG2048" i="1"/>
  <c r="AM2048" i="1"/>
  <c r="AC2048" i="1"/>
  <c r="AI2048" i="1"/>
  <c r="AN2048" i="1"/>
  <c r="Z1238" i="1"/>
  <c r="AD1238" i="1"/>
  <c r="AH1238" i="1"/>
  <c r="AL1238" i="1"/>
  <c r="AB1238" i="1"/>
  <c r="AG1238" i="1"/>
  <c r="AM1238" i="1"/>
  <c r="AC1238" i="1"/>
  <c r="AI1238" i="1"/>
  <c r="AN1238" i="1"/>
  <c r="Z853" i="1"/>
  <c r="AD853" i="1"/>
  <c r="AH853" i="1"/>
  <c r="AL853" i="1"/>
  <c r="AB853" i="1"/>
  <c r="AG853" i="1"/>
  <c r="AM853" i="1"/>
  <c r="AC853" i="1"/>
  <c r="AI853" i="1"/>
  <c r="AN853" i="1"/>
  <c r="Z1585" i="1"/>
  <c r="AD1585" i="1"/>
  <c r="AH1585" i="1"/>
  <c r="AL1585" i="1"/>
  <c r="AB1585" i="1"/>
  <c r="AG1585" i="1"/>
  <c r="AM1585" i="1"/>
  <c r="AC1585" i="1"/>
  <c r="AI1585" i="1"/>
  <c r="AN1585" i="1"/>
  <c r="Z1345" i="1"/>
  <c r="AD1345" i="1"/>
  <c r="AH1345" i="1"/>
  <c r="AL1345" i="1"/>
  <c r="AB1345" i="1"/>
  <c r="AG1345" i="1"/>
  <c r="AM1345" i="1"/>
  <c r="AC1345" i="1"/>
  <c r="AI1345" i="1"/>
  <c r="AN1345" i="1"/>
  <c r="Z1442" i="1"/>
  <c r="AD1442" i="1"/>
  <c r="AH1442" i="1"/>
  <c r="AL1442" i="1"/>
  <c r="AB1442" i="1"/>
  <c r="AG1442" i="1"/>
  <c r="AM1442" i="1"/>
  <c r="AC1442" i="1"/>
  <c r="AI1442" i="1"/>
  <c r="AN1442" i="1"/>
  <c r="Z14" i="1"/>
  <c r="AD14" i="1"/>
  <c r="AH14" i="1"/>
  <c r="AL14" i="1"/>
  <c r="AB14" i="1"/>
  <c r="AG14" i="1"/>
  <c r="AM14" i="1"/>
  <c r="AC14" i="1"/>
  <c r="AI14" i="1"/>
  <c r="AN14" i="1"/>
  <c r="Z945" i="1"/>
  <c r="AD945" i="1"/>
  <c r="AH945" i="1"/>
  <c r="AL945" i="1"/>
  <c r="AB945" i="1"/>
  <c r="AG945" i="1"/>
  <c r="AM945" i="1"/>
  <c r="AC945" i="1"/>
  <c r="AI945" i="1"/>
  <c r="AN945" i="1"/>
  <c r="AE1871" i="1"/>
  <c r="Z886" i="1"/>
  <c r="AD886" i="1"/>
  <c r="AH886" i="1"/>
  <c r="AL886" i="1"/>
  <c r="AB886" i="1"/>
  <c r="AG886" i="1"/>
  <c r="AM886" i="1"/>
  <c r="AC886" i="1"/>
  <c r="AI886" i="1"/>
  <c r="AN886" i="1"/>
  <c r="Z244" i="1"/>
  <c r="AD244" i="1"/>
  <c r="AH244" i="1"/>
  <c r="AL244" i="1"/>
  <c r="AB244" i="1"/>
  <c r="AG244" i="1"/>
  <c r="AM244" i="1"/>
  <c r="AC244" i="1"/>
  <c r="AI244" i="1"/>
  <c r="AN244" i="1"/>
  <c r="Z33" i="1"/>
  <c r="AD33" i="1"/>
  <c r="AH33" i="1"/>
  <c r="AL33" i="1"/>
  <c r="AB33" i="1"/>
  <c r="AG33" i="1"/>
  <c r="AM33" i="1"/>
  <c r="AC33" i="1"/>
  <c r="AI33" i="1"/>
  <c r="AN33" i="1"/>
  <c r="Z711" i="1"/>
  <c r="AD711" i="1"/>
  <c r="AH711" i="1"/>
  <c r="AL711" i="1"/>
  <c r="AB711" i="1"/>
  <c r="AG711" i="1"/>
  <c r="AM711" i="1"/>
  <c r="AC711" i="1"/>
  <c r="AI711" i="1"/>
  <c r="AN711" i="1"/>
  <c r="Z1451" i="1"/>
  <c r="AD1451" i="1"/>
  <c r="AH1451" i="1"/>
  <c r="AL1451" i="1"/>
  <c r="AB1451" i="1"/>
  <c r="AG1451" i="1"/>
  <c r="AM1451" i="1"/>
  <c r="AC1451" i="1"/>
  <c r="AI1451" i="1"/>
  <c r="AN1451" i="1"/>
  <c r="Z1916" i="1"/>
  <c r="AD1916" i="1"/>
  <c r="AH1916" i="1"/>
  <c r="AL1916" i="1"/>
  <c r="AB1916" i="1"/>
  <c r="AG1916" i="1"/>
  <c r="AM1916" i="1"/>
  <c r="AC1916" i="1"/>
  <c r="AI1916" i="1"/>
  <c r="AN1916" i="1"/>
  <c r="Z875" i="1"/>
  <c r="AD875" i="1"/>
  <c r="AH875" i="1"/>
  <c r="AL875" i="1"/>
  <c r="AB875" i="1"/>
  <c r="AG875" i="1"/>
  <c r="AM875" i="1"/>
  <c r="AC875" i="1"/>
  <c r="AI875" i="1"/>
  <c r="AN875" i="1"/>
  <c r="Z828" i="1"/>
  <c r="AD828" i="1"/>
  <c r="AH828" i="1"/>
  <c r="AL828" i="1"/>
  <c r="AB828" i="1"/>
  <c r="AG828" i="1"/>
  <c r="AM828" i="1"/>
  <c r="AC828" i="1"/>
  <c r="AI828" i="1"/>
  <c r="AN828" i="1"/>
  <c r="Z554" i="1"/>
  <c r="AD554" i="1"/>
  <c r="AH554" i="1"/>
  <c r="AL554" i="1"/>
  <c r="AB554" i="1"/>
  <c r="AG554" i="1"/>
  <c r="AM554" i="1"/>
  <c r="AC554" i="1"/>
  <c r="AI554" i="1"/>
  <c r="AN554" i="1"/>
  <c r="Z926" i="1"/>
  <c r="AD926" i="1"/>
  <c r="AH926" i="1"/>
  <c r="AL926" i="1"/>
  <c r="AB926" i="1"/>
  <c r="AG926" i="1"/>
  <c r="AM926" i="1"/>
  <c r="AC926" i="1"/>
  <c r="AI926" i="1"/>
  <c r="AN926" i="1"/>
  <c r="Z904" i="1"/>
  <c r="AD904" i="1"/>
  <c r="AH904" i="1"/>
  <c r="AL904" i="1"/>
  <c r="AB904" i="1"/>
  <c r="AG904" i="1"/>
  <c r="AM904" i="1"/>
  <c r="AC904" i="1"/>
  <c r="AI904" i="1"/>
  <c r="AN904" i="1"/>
  <c r="Z1629" i="1"/>
  <c r="AD1629" i="1"/>
  <c r="AH1629" i="1"/>
  <c r="AL1629" i="1"/>
  <c r="AB1629" i="1"/>
  <c r="AG1629" i="1"/>
  <c r="AM1629" i="1"/>
  <c r="AC1629" i="1"/>
  <c r="AI1629" i="1"/>
  <c r="AN1629" i="1"/>
  <c r="Z1583" i="1"/>
  <c r="AD1583" i="1"/>
  <c r="AH1583" i="1"/>
  <c r="AL1583" i="1"/>
  <c r="AB1583" i="1"/>
  <c r="AG1583" i="1"/>
  <c r="AM1583" i="1"/>
  <c r="AC1583" i="1"/>
  <c r="AI1583" i="1"/>
  <c r="AN1583" i="1"/>
  <c r="Z518" i="1"/>
  <c r="AD518" i="1"/>
  <c r="AH518" i="1"/>
  <c r="AL518" i="1"/>
  <c r="AB518" i="1"/>
  <c r="AG518" i="1"/>
  <c r="AM518" i="1"/>
  <c r="AC518" i="1"/>
  <c r="AI518" i="1"/>
  <c r="AN518" i="1"/>
  <c r="Z2001" i="1"/>
  <c r="AD2001" i="1"/>
  <c r="AH2001" i="1"/>
  <c r="AL2001" i="1"/>
  <c r="AB2001" i="1"/>
  <c r="AG2001" i="1"/>
  <c r="AM2001" i="1"/>
  <c r="AC2001" i="1"/>
  <c r="AI2001" i="1"/>
  <c r="AN2001" i="1"/>
  <c r="Z1258" i="1"/>
  <c r="AD1258" i="1"/>
  <c r="AH1258" i="1"/>
  <c r="AL1258" i="1"/>
  <c r="AB1258" i="1"/>
  <c r="AG1258" i="1"/>
  <c r="AM1258" i="1"/>
  <c r="AC1258" i="1"/>
  <c r="AI1258" i="1"/>
  <c r="AN1258" i="1"/>
  <c r="Z1365" i="1"/>
  <c r="AD1365" i="1"/>
  <c r="AH1365" i="1"/>
  <c r="AL1365" i="1"/>
  <c r="AB1365" i="1"/>
  <c r="AG1365" i="1"/>
  <c r="AM1365" i="1"/>
  <c r="AC1365" i="1"/>
  <c r="AI1365" i="1"/>
  <c r="AN1365" i="1"/>
  <c r="Z1645" i="1"/>
  <c r="AD1645" i="1"/>
  <c r="AH1645" i="1"/>
  <c r="AL1645" i="1"/>
  <c r="AB1645" i="1"/>
  <c r="AG1645" i="1"/>
  <c r="AM1645" i="1"/>
  <c r="AC1645" i="1"/>
  <c r="AI1645" i="1"/>
  <c r="AN1645" i="1"/>
  <c r="Z1739" i="1"/>
  <c r="AD1739" i="1"/>
  <c r="AH1739" i="1"/>
  <c r="AL1739" i="1"/>
  <c r="AB1739" i="1"/>
  <c r="AG1739" i="1"/>
  <c r="AM1739" i="1"/>
  <c r="AC1739" i="1"/>
  <c r="AI1739" i="1"/>
  <c r="AN1739" i="1"/>
  <c r="Z323" i="1"/>
  <c r="AD323" i="1"/>
  <c r="AH323" i="1"/>
  <c r="AL323" i="1"/>
  <c r="AB323" i="1"/>
  <c r="AG323" i="1"/>
  <c r="AM323" i="1"/>
  <c r="AC323" i="1"/>
  <c r="AI323" i="1"/>
  <c r="AN323" i="1"/>
  <c r="Z941" i="1"/>
  <c r="AD941" i="1"/>
  <c r="AH941" i="1"/>
  <c r="AL941" i="1"/>
  <c r="AB941" i="1"/>
  <c r="AG941" i="1"/>
  <c r="AM941" i="1"/>
  <c r="AC941" i="1"/>
  <c r="AI941" i="1"/>
  <c r="AN941" i="1"/>
  <c r="Z1151" i="1"/>
  <c r="AD1151" i="1"/>
  <c r="AH1151" i="1"/>
  <c r="AL1151" i="1"/>
  <c r="AB1151" i="1"/>
  <c r="AG1151" i="1"/>
  <c r="AM1151" i="1"/>
  <c r="AC1151" i="1"/>
  <c r="AI1151" i="1"/>
  <c r="AN1151" i="1"/>
  <c r="Z117" i="1"/>
  <c r="AD117" i="1"/>
  <c r="AH117" i="1"/>
  <c r="AL117" i="1"/>
  <c r="AB117" i="1"/>
  <c r="AG117" i="1"/>
  <c r="AM117" i="1"/>
  <c r="AC117" i="1"/>
  <c r="AI117" i="1"/>
  <c r="AN117" i="1"/>
  <c r="Z1666" i="1"/>
  <c r="AD1666" i="1"/>
  <c r="AH1666" i="1"/>
  <c r="AL1666" i="1"/>
  <c r="AB1666" i="1"/>
  <c r="AG1666" i="1"/>
  <c r="AM1666" i="1"/>
  <c r="AC1666" i="1"/>
  <c r="AI1666" i="1"/>
  <c r="AN1666" i="1"/>
  <c r="Z182" i="1"/>
  <c r="AD182" i="1"/>
  <c r="AH182" i="1"/>
  <c r="AL182" i="1"/>
  <c r="AB182" i="1"/>
  <c r="AG182" i="1"/>
  <c r="AM182" i="1"/>
  <c r="AC182" i="1"/>
  <c r="AI182" i="1"/>
  <c r="AN182" i="1"/>
  <c r="Z1557" i="1"/>
  <c r="AD1557" i="1"/>
  <c r="AH1557" i="1"/>
  <c r="AL1557" i="1"/>
  <c r="AB1557" i="1"/>
  <c r="AG1557" i="1"/>
  <c r="AM1557" i="1"/>
  <c r="AC1557" i="1"/>
  <c r="AI1557" i="1"/>
  <c r="AN1557" i="1"/>
  <c r="Z785" i="1"/>
  <c r="AD785" i="1"/>
  <c r="AH785" i="1"/>
  <c r="AL785" i="1"/>
  <c r="AB785" i="1"/>
  <c r="AG785" i="1"/>
  <c r="AM785" i="1"/>
  <c r="AC785" i="1"/>
  <c r="AI785" i="1"/>
  <c r="AN785" i="1"/>
  <c r="Z1684" i="1"/>
  <c r="AD1684" i="1"/>
  <c r="AH1684" i="1"/>
  <c r="AL1684" i="1"/>
  <c r="AB1684" i="1"/>
  <c r="AG1684" i="1"/>
  <c r="AM1684" i="1"/>
  <c r="AC1684" i="1"/>
  <c r="AI1684" i="1"/>
  <c r="AN1684" i="1"/>
  <c r="Z1866" i="1"/>
  <c r="AD1866" i="1"/>
  <c r="AH1866" i="1"/>
  <c r="AL1866" i="1"/>
  <c r="AB1866" i="1"/>
  <c r="AG1866" i="1"/>
  <c r="AM1866" i="1"/>
  <c r="AC1866" i="1"/>
  <c r="AI1866" i="1"/>
  <c r="AN1866" i="1"/>
  <c r="Z193" i="1"/>
  <c r="AD193" i="1"/>
  <c r="AH193" i="1"/>
  <c r="AL193" i="1"/>
  <c r="AB193" i="1"/>
  <c r="AG193" i="1"/>
  <c r="AM193" i="1"/>
  <c r="AC193" i="1"/>
  <c r="AI193" i="1"/>
  <c r="AN193" i="1"/>
  <c r="Z284" i="1"/>
  <c r="AD284" i="1"/>
  <c r="AH284" i="1"/>
  <c r="AL284" i="1"/>
  <c r="AB284" i="1"/>
  <c r="AG284" i="1"/>
  <c r="AM284" i="1"/>
  <c r="AC284" i="1"/>
  <c r="AI284" i="1"/>
  <c r="AN284" i="1"/>
  <c r="Z1211" i="1"/>
  <c r="AD1211" i="1"/>
  <c r="AH1211" i="1"/>
  <c r="AL1211" i="1"/>
  <c r="AB1211" i="1"/>
  <c r="AG1211" i="1"/>
  <c r="AM1211" i="1"/>
  <c r="AC1211" i="1"/>
  <c r="AI1211" i="1"/>
  <c r="AN1211" i="1"/>
  <c r="Z1571" i="1"/>
  <c r="AD1571" i="1"/>
  <c r="AH1571" i="1"/>
  <c r="AL1571" i="1"/>
  <c r="AB1571" i="1"/>
  <c r="AG1571" i="1"/>
  <c r="AM1571" i="1"/>
  <c r="AC1571" i="1"/>
  <c r="AI1571" i="1"/>
  <c r="AN1571" i="1"/>
  <c r="Z1285" i="1"/>
  <c r="AD1285" i="1"/>
  <c r="AH1285" i="1"/>
  <c r="AL1285" i="1"/>
  <c r="AB1285" i="1"/>
  <c r="AG1285" i="1"/>
  <c r="AM1285" i="1"/>
  <c r="AC1285" i="1"/>
  <c r="AI1285" i="1"/>
  <c r="AN1285" i="1"/>
  <c r="Z533" i="1"/>
  <c r="AD533" i="1"/>
  <c r="AH533" i="1"/>
  <c r="AL533" i="1"/>
  <c r="AB533" i="1"/>
  <c r="AG533" i="1"/>
  <c r="AM533" i="1"/>
  <c r="AC533" i="1"/>
  <c r="AI533" i="1"/>
  <c r="AN533" i="1"/>
  <c r="Z891" i="1"/>
  <c r="AD891" i="1"/>
  <c r="AH891" i="1"/>
  <c r="AL891" i="1"/>
  <c r="AB891" i="1"/>
  <c r="AG891" i="1"/>
  <c r="AM891" i="1"/>
  <c r="AC891" i="1"/>
  <c r="AI891" i="1"/>
  <c r="AN891" i="1"/>
  <c r="Z1569" i="1"/>
  <c r="AD1569" i="1"/>
  <c r="AH1569" i="1"/>
  <c r="AL1569" i="1"/>
  <c r="AB1569" i="1"/>
  <c r="AG1569" i="1"/>
  <c r="AM1569" i="1"/>
  <c r="AC1569" i="1"/>
  <c r="AI1569" i="1"/>
  <c r="AN1569" i="1"/>
  <c r="Z441" i="1"/>
  <c r="AD441" i="1"/>
  <c r="AH441" i="1"/>
  <c r="AL441" i="1"/>
  <c r="AB441" i="1"/>
  <c r="AG441" i="1"/>
  <c r="AM441" i="1"/>
  <c r="AC441" i="1"/>
  <c r="AI441" i="1"/>
  <c r="AN441" i="1"/>
  <c r="AE1300" i="1"/>
  <c r="AE1317" i="1"/>
  <c r="AF584" i="1"/>
  <c r="Z532" i="1"/>
  <c r="AD532" i="1"/>
  <c r="AH532" i="1"/>
  <c r="AL532" i="1"/>
  <c r="AB532" i="1"/>
  <c r="AG532" i="1"/>
  <c r="AM532" i="1"/>
  <c r="AC532" i="1"/>
  <c r="AI532" i="1"/>
  <c r="AN532" i="1"/>
  <c r="AF532" i="1"/>
  <c r="Z1928" i="1"/>
  <c r="AD1928" i="1"/>
  <c r="AH1928" i="1"/>
  <c r="AL1928" i="1"/>
  <c r="AB1928" i="1"/>
  <c r="AG1928" i="1"/>
  <c r="AM1928" i="1"/>
  <c r="AC1928" i="1"/>
  <c r="AI1928" i="1"/>
  <c r="AN1928" i="1"/>
  <c r="AA1928" i="1"/>
  <c r="AK1928" i="1"/>
  <c r="AA1705" i="1"/>
  <c r="AE474" i="1"/>
  <c r="AE1806" i="1"/>
  <c r="AF1660" i="1"/>
  <c r="Z784" i="1"/>
  <c r="AD784" i="1"/>
  <c r="AH784" i="1"/>
  <c r="AL784" i="1"/>
  <c r="AB784" i="1"/>
  <c r="AG784" i="1"/>
  <c r="AM784" i="1"/>
  <c r="AC784" i="1"/>
  <c r="AI784" i="1"/>
  <c r="AN784" i="1"/>
  <c r="AF784" i="1"/>
  <c r="Z1862" i="1"/>
  <c r="AD1862" i="1"/>
  <c r="AH1862" i="1"/>
  <c r="AL1862" i="1"/>
  <c r="AB1862" i="1"/>
  <c r="AG1862" i="1"/>
  <c r="AM1862" i="1"/>
  <c r="AC1862" i="1"/>
  <c r="AI1862" i="1"/>
  <c r="AN1862" i="1"/>
  <c r="AA1862" i="1"/>
  <c r="AK1862" i="1"/>
  <c r="AA849" i="1"/>
  <c r="AE1632" i="1"/>
  <c r="AE1340" i="1"/>
  <c r="Z460" i="1"/>
  <c r="AD460" i="1"/>
  <c r="AH460" i="1"/>
  <c r="AL460" i="1"/>
  <c r="AB460" i="1"/>
  <c r="AG460" i="1"/>
  <c r="AM460" i="1"/>
  <c r="AC460" i="1"/>
  <c r="AI460" i="1"/>
  <c r="AN460" i="1"/>
  <c r="AF460" i="1"/>
  <c r="Z610" i="1"/>
  <c r="AD610" i="1"/>
  <c r="AH610" i="1"/>
  <c r="AL610" i="1"/>
  <c r="AB610" i="1"/>
  <c r="AG610" i="1"/>
  <c r="AM610" i="1"/>
  <c r="AC610" i="1"/>
  <c r="AI610" i="1"/>
  <c r="AN610" i="1"/>
  <c r="AA610" i="1"/>
  <c r="AK610" i="1"/>
  <c r="AA1220" i="1"/>
  <c r="AE212" i="1"/>
  <c r="Z275" i="1"/>
  <c r="AD275" i="1"/>
  <c r="AH275" i="1"/>
  <c r="AL275" i="1"/>
  <c r="AB275" i="1"/>
  <c r="AG275" i="1"/>
  <c r="AM275" i="1"/>
  <c r="AC275" i="1"/>
  <c r="AI275" i="1"/>
  <c r="AN275" i="1"/>
  <c r="AF275" i="1"/>
  <c r="Z1503" i="1"/>
  <c r="AD1503" i="1"/>
  <c r="AH1503" i="1"/>
  <c r="AL1503" i="1"/>
  <c r="AB1503" i="1"/>
  <c r="AG1503" i="1"/>
  <c r="AM1503" i="1"/>
  <c r="AC1503" i="1"/>
  <c r="AI1503" i="1"/>
  <c r="AN1503" i="1"/>
  <c r="AA1503" i="1"/>
  <c r="AK1503" i="1"/>
  <c r="AA1385" i="1"/>
  <c r="AE1245" i="1"/>
  <c r="AE210" i="1"/>
  <c r="Z1339" i="1"/>
  <c r="AD1339" i="1"/>
  <c r="AH1339" i="1"/>
  <c r="AL1339" i="1"/>
  <c r="AB1339" i="1"/>
  <c r="AG1339" i="1"/>
  <c r="AM1339" i="1"/>
  <c r="AC1339" i="1"/>
  <c r="AI1339" i="1"/>
  <c r="AN1339" i="1"/>
  <c r="AF1339" i="1"/>
  <c r="Z710" i="1"/>
  <c r="AD710" i="1"/>
  <c r="AH710" i="1"/>
  <c r="AL710" i="1"/>
  <c r="AB710" i="1"/>
  <c r="AG710" i="1"/>
  <c r="AM710" i="1"/>
  <c r="AC710" i="1"/>
  <c r="AI710" i="1"/>
  <c r="AN710" i="1"/>
  <c r="AA710" i="1"/>
  <c r="AK710" i="1"/>
  <c r="AA827" i="1"/>
  <c r="AE118" i="1"/>
  <c r="AE1768" i="1"/>
  <c r="Z1798" i="1"/>
  <c r="AD1798" i="1"/>
  <c r="AH1798" i="1"/>
  <c r="AL1798" i="1"/>
  <c r="AB1798" i="1"/>
  <c r="AG1798" i="1"/>
  <c r="AM1798" i="1"/>
  <c r="AC1798" i="1"/>
  <c r="AI1798" i="1"/>
  <c r="AN1798" i="1"/>
  <c r="AF1798" i="1"/>
  <c r="Z562" i="1"/>
  <c r="AD562" i="1"/>
  <c r="AH562" i="1"/>
  <c r="AL562" i="1"/>
  <c r="AB562" i="1"/>
  <c r="AG562" i="1"/>
  <c r="AM562" i="1"/>
  <c r="AC562" i="1"/>
  <c r="AI562" i="1"/>
  <c r="AN562" i="1"/>
  <c r="AA562" i="1"/>
  <c r="AK562" i="1"/>
  <c r="AA1962" i="1"/>
  <c r="AE1439" i="1"/>
  <c r="Z459" i="1"/>
  <c r="AD459" i="1"/>
  <c r="AH459" i="1"/>
  <c r="AL459" i="1"/>
  <c r="AB459" i="1"/>
  <c r="AG459" i="1"/>
  <c r="AM459" i="1"/>
  <c r="AC459" i="1"/>
  <c r="AI459" i="1"/>
  <c r="AN459" i="1"/>
  <c r="AF459" i="1"/>
  <c r="Z166" i="1"/>
  <c r="AD166" i="1"/>
  <c r="AH166" i="1"/>
  <c r="AL166" i="1"/>
  <c r="AB166" i="1"/>
  <c r="AG166" i="1"/>
  <c r="AM166" i="1"/>
  <c r="AC166" i="1"/>
  <c r="AI166" i="1"/>
  <c r="AN166" i="1"/>
  <c r="AA166" i="1"/>
  <c r="AK166" i="1"/>
  <c r="AA1164" i="1"/>
  <c r="AE699" i="1"/>
  <c r="AE1122" i="1"/>
  <c r="AJ1298" i="1"/>
  <c r="Z1545" i="1"/>
  <c r="AD1545" i="1"/>
  <c r="AH1545" i="1"/>
  <c r="AL1545" i="1"/>
  <c r="AB1545" i="1"/>
  <c r="AG1545" i="1"/>
  <c r="AM1545" i="1"/>
  <c r="AC1545" i="1"/>
  <c r="AI1545" i="1"/>
  <c r="AN1545" i="1"/>
  <c r="AF1545" i="1"/>
  <c r="Z127" i="1"/>
  <c r="AD127" i="1"/>
  <c r="AH127" i="1"/>
  <c r="AL127" i="1"/>
  <c r="AB127" i="1"/>
  <c r="AG127" i="1"/>
  <c r="AM127" i="1"/>
  <c r="AC127" i="1"/>
  <c r="AI127" i="1"/>
  <c r="AN127" i="1"/>
  <c r="AA127" i="1"/>
  <c r="AK127" i="1"/>
  <c r="AA238" i="1"/>
  <c r="AE302" i="1"/>
  <c r="AE860" i="1"/>
  <c r="AF1849" i="1"/>
  <c r="AJ925" i="1"/>
  <c r="AJ1953" i="1"/>
  <c r="Z2066" i="1"/>
  <c r="AD2066" i="1"/>
  <c r="AH2066" i="1"/>
  <c r="AL2066" i="1"/>
  <c r="AB2066" i="1"/>
  <c r="AG2066" i="1"/>
  <c r="AM2066" i="1"/>
  <c r="AC2066" i="1"/>
  <c r="AI2066" i="1"/>
  <c r="AN2066" i="1"/>
  <c r="AF2066" i="1"/>
  <c r="Z1347" i="1"/>
  <c r="AD1347" i="1"/>
  <c r="AH1347" i="1"/>
  <c r="AL1347" i="1"/>
  <c r="AB1347" i="1"/>
  <c r="AG1347" i="1"/>
  <c r="AM1347" i="1"/>
  <c r="AC1347" i="1"/>
  <c r="AI1347" i="1"/>
  <c r="AN1347" i="1"/>
  <c r="AA1347" i="1"/>
  <c r="AK1347" i="1"/>
  <c r="AA1031" i="1"/>
  <c r="AE430" i="1"/>
  <c r="AE553" i="1"/>
  <c r="AF1831" i="1"/>
  <c r="Z1933" i="1"/>
  <c r="AD1933" i="1"/>
  <c r="AH1933" i="1"/>
  <c r="AL1933" i="1"/>
  <c r="AB1933" i="1"/>
  <c r="AG1933" i="1"/>
  <c r="AM1933" i="1"/>
  <c r="AC1933" i="1"/>
  <c r="AI1933" i="1"/>
  <c r="AN1933" i="1"/>
  <c r="AF1933" i="1"/>
  <c r="Z362" i="1"/>
  <c r="AD362" i="1"/>
  <c r="AH362" i="1"/>
  <c r="AL362" i="1"/>
  <c r="AB362" i="1"/>
  <c r="AG362" i="1"/>
  <c r="AM362" i="1"/>
  <c r="AC362" i="1"/>
  <c r="AI362" i="1"/>
  <c r="AN362" i="1"/>
  <c r="AA362" i="1"/>
  <c r="AK362" i="1"/>
  <c r="AA591" i="1"/>
  <c r="AE1362" i="1"/>
  <c r="AE1198" i="1"/>
  <c r="Z783" i="1"/>
  <c r="AD783" i="1"/>
  <c r="AH783" i="1"/>
  <c r="AL783" i="1"/>
  <c r="AB783" i="1"/>
  <c r="AG783" i="1"/>
  <c r="AM783" i="1"/>
  <c r="AC783" i="1"/>
  <c r="AI783" i="1"/>
  <c r="AN783" i="1"/>
  <c r="AF783" i="1"/>
  <c r="Z1244" i="1"/>
  <c r="AD1244" i="1"/>
  <c r="AH1244" i="1"/>
  <c r="AL1244" i="1"/>
  <c r="AB1244" i="1"/>
  <c r="AG1244" i="1"/>
  <c r="AM1244" i="1"/>
  <c r="AC1244" i="1"/>
  <c r="AI1244" i="1"/>
  <c r="AN1244" i="1"/>
  <c r="AA1244" i="1"/>
  <c r="AK1244" i="1"/>
  <c r="AA448" i="1"/>
  <c r="AE1441" i="1"/>
  <c r="AE390" i="1"/>
  <c r="Z936" i="1"/>
  <c r="AD936" i="1"/>
  <c r="AH936" i="1"/>
  <c r="AL936" i="1"/>
  <c r="AB936" i="1"/>
  <c r="AG936" i="1"/>
  <c r="AM936" i="1"/>
  <c r="AC936" i="1"/>
  <c r="AI936" i="1"/>
  <c r="AN936" i="1"/>
  <c r="AF936" i="1"/>
  <c r="Z1111" i="1"/>
  <c r="AD1111" i="1"/>
  <c r="AH1111" i="1"/>
  <c r="AL1111" i="1"/>
  <c r="AB1111" i="1"/>
  <c r="AG1111" i="1"/>
  <c r="AM1111" i="1"/>
  <c r="AC1111" i="1"/>
  <c r="AI1111" i="1"/>
  <c r="AN1111" i="1"/>
  <c r="AA1111" i="1"/>
  <c r="AK1111" i="1"/>
  <c r="AA2019" i="1"/>
  <c r="AE1508" i="1"/>
  <c r="AE2016" i="1"/>
  <c r="Z155" i="1"/>
  <c r="AD155" i="1"/>
  <c r="AH155" i="1"/>
  <c r="AL155" i="1"/>
  <c r="AB155" i="1"/>
  <c r="AG155" i="1"/>
  <c r="AM155" i="1"/>
  <c r="AC155" i="1"/>
  <c r="AI155" i="1"/>
  <c r="AN155" i="1"/>
  <c r="AF155" i="1"/>
  <c r="Z1926" i="1"/>
  <c r="AD1926" i="1"/>
  <c r="AH1926" i="1"/>
  <c r="AL1926" i="1"/>
  <c r="AB1926" i="1"/>
  <c r="AG1926" i="1"/>
  <c r="AM1926" i="1"/>
  <c r="AC1926" i="1"/>
  <c r="AI1926" i="1"/>
  <c r="AN1926" i="1"/>
  <c r="AA1926" i="1"/>
  <c r="AK1926" i="1"/>
  <c r="AA1074" i="1"/>
  <c r="AE1495" i="1"/>
  <c r="AE1865" i="1"/>
  <c r="Z760" i="1"/>
  <c r="AD760" i="1"/>
  <c r="AH760" i="1"/>
  <c r="AL760" i="1"/>
  <c r="AB760" i="1"/>
  <c r="AG760" i="1"/>
  <c r="AM760" i="1"/>
  <c r="AC760" i="1"/>
  <c r="AI760" i="1"/>
  <c r="AN760" i="1"/>
  <c r="AF760" i="1"/>
  <c r="Z1344" i="1"/>
  <c r="AD1344" i="1"/>
  <c r="AH1344" i="1"/>
  <c r="AL1344" i="1"/>
  <c r="AB1344" i="1"/>
  <c r="AG1344" i="1"/>
  <c r="AM1344" i="1"/>
  <c r="AC1344" i="1"/>
  <c r="AI1344" i="1"/>
  <c r="AN1344" i="1"/>
  <c r="AA1344" i="1"/>
  <c r="AK1344" i="1"/>
  <c r="AA1826" i="1"/>
  <c r="AE1587" i="1"/>
  <c r="AE582" i="1"/>
  <c r="Z590" i="1"/>
  <c r="AD590" i="1"/>
  <c r="AH590" i="1"/>
  <c r="AL590" i="1"/>
  <c r="AB590" i="1"/>
  <c r="AG590" i="1"/>
  <c r="AM590" i="1"/>
  <c r="AC590" i="1"/>
  <c r="AI590" i="1"/>
  <c r="AN590" i="1"/>
  <c r="AF590" i="1"/>
  <c r="Z530" i="1"/>
  <c r="AD530" i="1"/>
  <c r="AH530" i="1"/>
  <c r="AL530" i="1"/>
  <c r="AB530" i="1"/>
  <c r="AG530" i="1"/>
  <c r="AM530" i="1"/>
  <c r="AC530" i="1"/>
  <c r="AI530" i="1"/>
  <c r="AN530" i="1"/>
  <c r="AA530" i="1"/>
  <c r="AK530" i="1"/>
  <c r="AA481" i="1"/>
  <c r="AE708" i="1"/>
  <c r="AE1357" i="1"/>
  <c r="Z2085" i="1"/>
  <c r="AD2085" i="1"/>
  <c r="AH2085" i="1"/>
  <c r="AL2085" i="1"/>
  <c r="AB2085" i="1"/>
  <c r="AG2085" i="1"/>
  <c r="AM2085" i="1"/>
  <c r="AC2085" i="1"/>
  <c r="AI2085" i="1"/>
  <c r="AN2085" i="1"/>
  <c r="AF2085" i="1"/>
  <c r="Z1370" i="1"/>
  <c r="AD1370" i="1"/>
  <c r="AH1370" i="1"/>
  <c r="AL1370" i="1"/>
  <c r="AB1370" i="1"/>
  <c r="AG1370" i="1"/>
  <c r="AM1370" i="1"/>
  <c r="AC1370" i="1"/>
  <c r="AI1370" i="1"/>
  <c r="AN1370" i="1"/>
  <c r="AA1370" i="1"/>
  <c r="AK1370" i="1"/>
  <c r="AA749" i="1"/>
  <c r="AE1934" i="1"/>
  <c r="AE385" i="1"/>
  <c r="Z1486" i="1"/>
  <c r="AD1486" i="1"/>
  <c r="AH1486" i="1"/>
  <c r="AL1486" i="1"/>
  <c r="AB1486" i="1"/>
  <c r="AG1486" i="1"/>
  <c r="AM1486" i="1"/>
  <c r="AC1486" i="1"/>
  <c r="AI1486" i="1"/>
  <c r="AN1486" i="1"/>
  <c r="AF1486" i="1"/>
  <c r="Z1331" i="1"/>
  <c r="AD1331" i="1"/>
  <c r="AH1331" i="1"/>
  <c r="AL1331" i="1"/>
  <c r="AB1331" i="1"/>
  <c r="AG1331" i="1"/>
  <c r="AM1331" i="1"/>
  <c r="AC1331" i="1"/>
  <c r="AI1331" i="1"/>
  <c r="AN1331" i="1"/>
  <c r="AA1331" i="1"/>
  <c r="AK1331" i="1"/>
  <c r="AA1261" i="1"/>
  <c r="AE1343" i="1"/>
  <c r="AE999" i="1"/>
  <c r="AF1277" i="1"/>
  <c r="Z1192" i="1"/>
  <c r="AD1192" i="1"/>
  <c r="AH1192" i="1"/>
  <c r="AL1192" i="1"/>
  <c r="AB1192" i="1"/>
  <c r="AG1192" i="1"/>
  <c r="AM1192" i="1"/>
  <c r="AC1192" i="1"/>
  <c r="AI1192" i="1"/>
  <c r="AN1192" i="1"/>
  <c r="AF1192" i="1"/>
  <c r="Z800" i="1"/>
  <c r="AD800" i="1"/>
  <c r="AH800" i="1"/>
  <c r="AL800" i="1"/>
  <c r="AB800" i="1"/>
  <c r="AG800" i="1"/>
  <c r="AM800" i="1"/>
  <c r="AC800" i="1"/>
  <c r="AI800" i="1"/>
  <c r="AN800" i="1"/>
  <c r="AA800" i="1"/>
  <c r="AK800" i="1"/>
  <c r="AA254" i="1"/>
  <c r="AE357" i="1"/>
  <c r="AE1771" i="1"/>
  <c r="Z19" i="1"/>
  <c r="AD19" i="1"/>
  <c r="AH19" i="1"/>
  <c r="AL19" i="1"/>
  <c r="AB19" i="1"/>
  <c r="AG19" i="1"/>
  <c r="AM19" i="1"/>
  <c r="AC19" i="1"/>
  <c r="AI19" i="1"/>
  <c r="AN19" i="1"/>
  <c r="AF19" i="1"/>
  <c r="Z1079" i="1"/>
  <c r="AD1079" i="1"/>
  <c r="AH1079" i="1"/>
  <c r="AL1079" i="1"/>
  <c r="AB1079" i="1"/>
  <c r="AG1079" i="1"/>
  <c r="AM1079" i="1"/>
  <c r="AC1079" i="1"/>
  <c r="AI1079" i="1"/>
  <c r="AN1079" i="1"/>
  <c r="AA1079" i="1"/>
  <c r="AK1079" i="1"/>
  <c r="AA151" i="1"/>
  <c r="AE405" i="1"/>
  <c r="AE457" i="1"/>
  <c r="Z1420" i="1"/>
  <c r="AD1420" i="1"/>
  <c r="AH1420" i="1"/>
  <c r="AL1420" i="1"/>
  <c r="AB1420" i="1"/>
  <c r="AG1420" i="1"/>
  <c r="AM1420" i="1"/>
  <c r="AC1420" i="1"/>
  <c r="AI1420" i="1"/>
  <c r="AN1420" i="1"/>
  <c r="AF1420" i="1"/>
  <c r="Z1878" i="1"/>
  <c r="AD1878" i="1"/>
  <c r="AH1878" i="1"/>
  <c r="AL1878" i="1"/>
  <c r="AB1878" i="1"/>
  <c r="AG1878" i="1"/>
  <c r="AM1878" i="1"/>
  <c r="AC1878" i="1"/>
  <c r="AI1878" i="1"/>
  <c r="AN1878" i="1"/>
  <c r="AA1878" i="1"/>
  <c r="AK1878" i="1"/>
  <c r="AA1843" i="1"/>
  <c r="AE1708" i="1"/>
  <c r="AE1532" i="1"/>
  <c r="Z1426" i="1"/>
  <c r="AD1426" i="1"/>
  <c r="AH1426" i="1"/>
  <c r="AL1426" i="1"/>
  <c r="AB1426" i="1"/>
  <c r="AG1426" i="1"/>
  <c r="AM1426" i="1"/>
  <c r="AC1426" i="1"/>
  <c r="AI1426" i="1"/>
  <c r="AN1426" i="1"/>
  <c r="AF1426" i="1"/>
  <c r="Z1453" i="1"/>
  <c r="AD1453" i="1"/>
  <c r="AH1453" i="1"/>
  <c r="AL1453" i="1"/>
  <c r="AB1453" i="1"/>
  <c r="AG1453" i="1"/>
  <c r="AM1453" i="1"/>
  <c r="AC1453" i="1"/>
  <c r="AI1453" i="1"/>
  <c r="AN1453" i="1"/>
  <c r="AA1453" i="1"/>
  <c r="AK1453" i="1"/>
  <c r="AA142" i="1"/>
  <c r="AE222" i="1"/>
  <c r="AE1521" i="1"/>
  <c r="AF906" i="1"/>
  <c r="Z1815" i="1"/>
  <c r="AD1815" i="1"/>
  <c r="AH1815" i="1"/>
  <c r="AL1815" i="1"/>
  <c r="AB1815" i="1"/>
  <c r="AG1815" i="1"/>
  <c r="AM1815" i="1"/>
  <c r="AC1815" i="1"/>
  <c r="AI1815" i="1"/>
  <c r="AN1815" i="1"/>
  <c r="AF1815" i="1"/>
  <c r="Z63" i="1"/>
  <c r="AD63" i="1"/>
  <c r="AH63" i="1"/>
  <c r="AL63" i="1"/>
  <c r="AB63" i="1"/>
  <c r="AG63" i="1"/>
  <c r="AM63" i="1"/>
  <c r="AC63" i="1"/>
  <c r="AI63" i="1"/>
  <c r="AN63" i="1"/>
  <c r="AA63" i="1"/>
  <c r="AK63" i="1"/>
  <c r="AA72" i="1"/>
  <c r="AE1589" i="1"/>
  <c r="AE1730" i="1"/>
  <c r="Z2008" i="1"/>
  <c r="AD2008" i="1"/>
  <c r="AH2008" i="1"/>
  <c r="AL2008" i="1"/>
  <c r="AB2008" i="1"/>
  <c r="AG2008" i="1"/>
  <c r="AM2008" i="1"/>
  <c r="AC2008" i="1"/>
  <c r="AI2008" i="1"/>
  <c r="AN2008" i="1"/>
  <c r="AF2008" i="1"/>
  <c r="Z1822" i="1"/>
  <c r="AD1822" i="1"/>
  <c r="AH1822" i="1"/>
  <c r="AL1822" i="1"/>
  <c r="AB1822" i="1"/>
  <c r="AG1822" i="1"/>
  <c r="AM1822" i="1"/>
  <c r="AC1822" i="1"/>
  <c r="AI1822" i="1"/>
  <c r="AN1822" i="1"/>
  <c r="AA1822" i="1"/>
  <c r="AK1822" i="1"/>
  <c r="AA1970" i="1"/>
  <c r="AE1297" i="1"/>
  <c r="Z2044" i="1"/>
  <c r="AD2044" i="1"/>
  <c r="AH2044" i="1"/>
  <c r="AL2044" i="1"/>
  <c r="AB2044" i="1"/>
  <c r="AG2044" i="1"/>
  <c r="AM2044" i="1"/>
  <c r="AC2044" i="1"/>
  <c r="AI2044" i="1"/>
  <c r="AN2044" i="1"/>
  <c r="AF2044" i="1"/>
  <c r="Z630" i="1"/>
  <c r="AD630" i="1"/>
  <c r="AH630" i="1"/>
  <c r="AL630" i="1"/>
  <c r="AB630" i="1"/>
  <c r="AG630" i="1"/>
  <c r="AM630" i="1"/>
  <c r="AC630" i="1"/>
  <c r="AI630" i="1"/>
  <c r="AN630" i="1"/>
  <c r="AA630" i="1"/>
  <c r="AK630" i="1"/>
  <c r="AA739" i="1"/>
  <c r="AE1735" i="1"/>
  <c r="AE1039" i="1"/>
  <c r="Z400" i="1"/>
  <c r="AD400" i="1"/>
  <c r="AH400" i="1"/>
  <c r="AL400" i="1"/>
  <c r="AB400" i="1"/>
  <c r="AG400" i="1"/>
  <c r="AM400" i="1"/>
  <c r="AC400" i="1"/>
  <c r="AI400" i="1"/>
  <c r="AN400" i="1"/>
  <c r="AF400" i="1"/>
  <c r="Z233" i="1"/>
  <c r="AD233" i="1"/>
  <c r="AH233" i="1"/>
  <c r="AL233" i="1"/>
  <c r="AB233" i="1"/>
  <c r="AG233" i="1"/>
  <c r="AM233" i="1"/>
  <c r="AC233" i="1"/>
  <c r="AI233" i="1"/>
  <c r="AN233" i="1"/>
  <c r="AA233" i="1"/>
  <c r="AK233" i="1"/>
  <c r="AA1461" i="1"/>
  <c r="AE1515" i="1"/>
  <c r="Z184" i="1"/>
  <c r="AD184" i="1"/>
  <c r="AH184" i="1"/>
  <c r="AL184" i="1"/>
  <c r="AB184" i="1"/>
  <c r="AG184" i="1"/>
  <c r="AM184" i="1"/>
  <c r="AC184" i="1"/>
  <c r="AI184" i="1"/>
  <c r="AN184" i="1"/>
  <c r="AF184" i="1"/>
  <c r="Z818" i="1"/>
  <c r="AD818" i="1"/>
  <c r="AH818" i="1"/>
  <c r="AL818" i="1"/>
  <c r="AB818" i="1"/>
  <c r="AG818" i="1"/>
  <c r="AM818" i="1"/>
  <c r="AC818" i="1"/>
  <c r="AI818" i="1"/>
  <c r="AN818" i="1"/>
  <c r="AA818" i="1"/>
  <c r="AK818" i="1"/>
  <c r="AA1614" i="1"/>
  <c r="AE1257" i="1"/>
  <c r="Z561" i="1"/>
  <c r="AD561" i="1"/>
  <c r="AH561" i="1"/>
  <c r="AL561" i="1"/>
  <c r="AB561" i="1"/>
  <c r="AG561" i="1"/>
  <c r="AM561" i="1"/>
  <c r="AC561" i="1"/>
  <c r="AI561" i="1"/>
  <c r="AN561" i="1"/>
  <c r="AF561" i="1"/>
  <c r="Z1777" i="1"/>
  <c r="AD1777" i="1"/>
  <c r="AH1777" i="1"/>
  <c r="AL1777" i="1"/>
  <c r="AB1777" i="1"/>
  <c r="AG1777" i="1"/>
  <c r="AM1777" i="1"/>
  <c r="AC1777" i="1"/>
  <c r="AI1777" i="1"/>
  <c r="AN1777" i="1"/>
  <c r="AA1777" i="1"/>
  <c r="AK1777" i="1"/>
  <c r="AA1434" i="1"/>
  <c r="AE1460" i="1"/>
  <c r="Z165" i="1"/>
  <c r="AD165" i="1"/>
  <c r="AH165" i="1"/>
  <c r="AL165" i="1"/>
  <c r="AB165" i="1"/>
  <c r="AG165" i="1"/>
  <c r="AM165" i="1"/>
  <c r="AC165" i="1"/>
  <c r="AI165" i="1"/>
  <c r="AN165" i="1"/>
  <c r="AF165" i="1"/>
  <c r="Z1210" i="1"/>
  <c r="AD1210" i="1"/>
  <c r="AH1210" i="1"/>
  <c r="AL1210" i="1"/>
  <c r="AB1210" i="1"/>
  <c r="AG1210" i="1"/>
  <c r="AM1210" i="1"/>
  <c r="AC1210" i="1"/>
  <c r="AI1210" i="1"/>
  <c r="AN1210" i="1"/>
  <c r="AA1210" i="1"/>
  <c r="AK1210" i="1"/>
  <c r="AA136" i="1"/>
  <c r="AE158" i="1"/>
  <c r="Z602" i="1"/>
  <c r="AD602" i="1"/>
  <c r="AH602" i="1"/>
  <c r="AL602" i="1"/>
  <c r="AB602" i="1"/>
  <c r="AG602" i="1"/>
  <c r="AM602" i="1"/>
  <c r="AC602" i="1"/>
  <c r="AI602" i="1"/>
  <c r="AN602" i="1"/>
  <c r="AF602" i="1"/>
  <c r="Z436" i="1"/>
  <c r="AD436" i="1"/>
  <c r="AH436" i="1"/>
  <c r="AL436" i="1"/>
  <c r="AB436" i="1"/>
  <c r="AG436" i="1"/>
  <c r="AM436" i="1"/>
  <c r="AC436" i="1"/>
  <c r="AI436" i="1"/>
  <c r="AN436" i="1"/>
  <c r="AA436" i="1"/>
  <c r="AK436" i="1"/>
  <c r="AA343" i="1"/>
  <c r="AE1726" i="1"/>
  <c r="Z1944" i="1"/>
  <c r="AD1944" i="1"/>
  <c r="AH1944" i="1"/>
  <c r="AL1944" i="1"/>
  <c r="AB1944" i="1"/>
  <c r="AG1944" i="1"/>
  <c r="AM1944" i="1"/>
  <c r="AC1944" i="1"/>
  <c r="AI1944" i="1"/>
  <c r="AN1944" i="1"/>
  <c r="AF1944" i="1"/>
  <c r="Z959" i="1"/>
  <c r="AD959" i="1"/>
  <c r="AH959" i="1"/>
  <c r="AL959" i="1"/>
  <c r="AB959" i="1"/>
  <c r="AG959" i="1"/>
  <c r="AM959" i="1"/>
  <c r="AC959" i="1"/>
  <c r="AI959" i="1"/>
  <c r="AN959" i="1"/>
  <c r="AA959" i="1"/>
  <c r="AK959" i="1"/>
  <c r="AA958" i="1"/>
  <c r="AE1064" i="1"/>
  <c r="Z429" i="1"/>
  <c r="AD429" i="1"/>
  <c r="AH429" i="1"/>
  <c r="AL429" i="1"/>
  <c r="AB429" i="1"/>
  <c r="AG429" i="1"/>
  <c r="AM429" i="1"/>
  <c r="AC429" i="1"/>
  <c r="AI429" i="1"/>
  <c r="AN429" i="1"/>
  <c r="AF429" i="1"/>
  <c r="Z1155" i="1"/>
  <c r="AD1155" i="1"/>
  <c r="AH1155" i="1"/>
  <c r="AL1155" i="1"/>
  <c r="AB1155" i="1"/>
  <c r="AG1155" i="1"/>
  <c r="AM1155" i="1"/>
  <c r="AC1155" i="1"/>
  <c r="AI1155" i="1"/>
  <c r="AN1155" i="1"/>
  <c r="AA1155" i="1"/>
  <c r="AK1155" i="1"/>
  <c r="AA399" i="1"/>
  <c r="AE18" i="1"/>
  <c r="Z1004" i="1"/>
  <c r="AD1004" i="1"/>
  <c r="AH1004" i="1"/>
  <c r="AL1004" i="1"/>
  <c r="AB1004" i="1"/>
  <c r="AG1004" i="1"/>
  <c r="AM1004" i="1"/>
  <c r="AC1004" i="1"/>
  <c r="AI1004" i="1"/>
  <c r="AN1004" i="1"/>
  <c r="AF1004" i="1"/>
  <c r="Z1643" i="1"/>
  <c r="AD1643" i="1"/>
  <c r="AH1643" i="1"/>
  <c r="AL1643" i="1"/>
  <c r="AB1643" i="1"/>
  <c r="AG1643" i="1"/>
  <c r="AM1643" i="1"/>
  <c r="AC1643" i="1"/>
  <c r="AI1643" i="1"/>
  <c r="AN1643" i="1"/>
  <c r="AA1643" i="1"/>
  <c r="AK1643" i="1"/>
  <c r="AA1899" i="1"/>
  <c r="AE1400" i="1"/>
  <c r="Z1491" i="1"/>
  <c r="AD1491" i="1"/>
  <c r="AH1491" i="1"/>
  <c r="AL1491" i="1"/>
  <c r="AB1491" i="1"/>
  <c r="AG1491" i="1"/>
  <c r="AM1491" i="1"/>
  <c r="AC1491" i="1"/>
  <c r="AI1491" i="1"/>
  <c r="AN1491" i="1"/>
  <c r="AF1491" i="1"/>
  <c r="Z1502" i="1"/>
  <c r="AD1502" i="1"/>
  <c r="AH1502" i="1"/>
  <c r="AL1502" i="1"/>
  <c r="AB1502" i="1"/>
  <c r="AG1502" i="1"/>
  <c r="AM1502" i="1"/>
  <c r="AC1502" i="1"/>
  <c r="AI1502" i="1"/>
  <c r="AN1502" i="1"/>
  <c r="AA1502" i="1"/>
  <c r="AK1502" i="1"/>
  <c r="AA619" i="1"/>
  <c r="AE638" i="1"/>
  <c r="AE1942" i="1"/>
  <c r="Z816" i="1"/>
  <c r="AD816" i="1"/>
  <c r="AH816" i="1"/>
  <c r="AL816" i="1"/>
  <c r="AB816" i="1"/>
  <c r="AG816" i="1"/>
  <c r="AM816" i="1"/>
  <c r="AC816" i="1"/>
  <c r="AI816" i="1"/>
  <c r="AN816" i="1"/>
  <c r="AF816" i="1"/>
  <c r="Z1782" i="1"/>
  <c r="AD1782" i="1"/>
  <c r="AH1782" i="1"/>
  <c r="AL1782" i="1"/>
  <c r="AB1782" i="1"/>
  <c r="AG1782" i="1"/>
  <c r="AM1782" i="1"/>
  <c r="AC1782" i="1"/>
  <c r="AI1782" i="1"/>
  <c r="AN1782" i="1"/>
  <c r="AA1782" i="1"/>
  <c r="AK1782" i="1"/>
  <c r="AA59" i="1"/>
  <c r="AE5" i="1"/>
  <c r="Z1497" i="1"/>
  <c r="AD1497" i="1"/>
  <c r="AH1497" i="1"/>
  <c r="AL1497" i="1"/>
  <c r="AB1497" i="1"/>
  <c r="AG1497" i="1"/>
  <c r="AM1497" i="1"/>
  <c r="AC1497" i="1"/>
  <c r="AI1497" i="1"/>
  <c r="AN1497" i="1"/>
  <c r="AF1497" i="1"/>
  <c r="Z1150" i="1"/>
  <c r="AD1150" i="1"/>
  <c r="AH1150" i="1"/>
  <c r="AL1150" i="1"/>
  <c r="AB1150" i="1"/>
  <c r="AG1150" i="1"/>
  <c r="AM1150" i="1"/>
  <c r="AC1150" i="1"/>
  <c r="AI1150" i="1"/>
  <c r="AN1150" i="1"/>
  <c r="AA1150" i="1"/>
  <c r="AK1150" i="1"/>
  <c r="AA1466" i="1"/>
  <c r="AE1913" i="1"/>
  <c r="Z1989" i="1"/>
  <c r="AD1989" i="1"/>
  <c r="AH1989" i="1"/>
  <c r="AL1989" i="1"/>
  <c r="AB1989" i="1"/>
  <c r="AG1989" i="1"/>
  <c r="AM1989" i="1"/>
  <c r="AC1989" i="1"/>
  <c r="AI1989" i="1"/>
  <c r="AN1989" i="1"/>
  <c r="AF1989" i="1"/>
  <c r="Z895" i="1"/>
  <c r="AD895" i="1"/>
  <c r="AH895" i="1"/>
  <c r="AL895" i="1"/>
  <c r="AB895" i="1"/>
  <c r="AG895" i="1"/>
  <c r="AM895" i="1"/>
  <c r="AC895" i="1"/>
  <c r="AI895" i="1"/>
  <c r="AN895" i="1"/>
  <c r="AA895" i="1"/>
  <c r="AK895" i="1"/>
  <c r="AA1263" i="1"/>
  <c r="AE1085" i="1"/>
  <c r="Z1172" i="1"/>
  <c r="AD1172" i="1"/>
  <c r="AH1172" i="1"/>
  <c r="AL1172" i="1"/>
  <c r="AB1172" i="1"/>
  <c r="AG1172" i="1"/>
  <c r="AM1172" i="1"/>
  <c r="AC1172" i="1"/>
  <c r="AI1172" i="1"/>
  <c r="AN1172" i="1"/>
  <c r="AF1172" i="1"/>
  <c r="Z676" i="1"/>
  <c r="AD676" i="1"/>
  <c r="AH676" i="1"/>
  <c r="AL676" i="1"/>
  <c r="AB676" i="1"/>
  <c r="AG676" i="1"/>
  <c r="AM676" i="1"/>
  <c r="AC676" i="1"/>
  <c r="AI676" i="1"/>
  <c r="AN676" i="1"/>
  <c r="AA676" i="1"/>
  <c r="AK676" i="1"/>
  <c r="AA887" i="1"/>
  <c r="AE398" i="1"/>
  <c r="Z1505" i="1"/>
  <c r="AD1505" i="1"/>
  <c r="AH1505" i="1"/>
  <c r="AL1505" i="1"/>
  <c r="AB1505" i="1"/>
  <c r="AG1505" i="1"/>
  <c r="AM1505" i="1"/>
  <c r="AC1505" i="1"/>
  <c r="AI1505" i="1"/>
  <c r="AN1505" i="1"/>
  <c r="AF1505" i="1"/>
  <c r="Z1392" i="1"/>
  <c r="AD1392" i="1"/>
  <c r="AH1392" i="1"/>
  <c r="AL1392" i="1"/>
  <c r="AB1392" i="1"/>
  <c r="AG1392" i="1"/>
  <c r="AM1392" i="1"/>
  <c r="AC1392" i="1"/>
  <c r="AI1392" i="1"/>
  <c r="AN1392" i="1"/>
  <c r="AA1392" i="1"/>
  <c r="AK1392" i="1"/>
  <c r="AA1356" i="1"/>
  <c r="AE176" i="1"/>
  <c r="Z30" i="1"/>
  <c r="AD30" i="1"/>
  <c r="AH30" i="1"/>
  <c r="AL30" i="1"/>
  <c r="AB30" i="1"/>
  <c r="AG30" i="1"/>
  <c r="AM30" i="1"/>
  <c r="AC30" i="1"/>
  <c r="AI30" i="1"/>
  <c r="AN30" i="1"/>
  <c r="AF30" i="1"/>
  <c r="Z1185" i="1"/>
  <c r="AD1185" i="1"/>
  <c r="AH1185" i="1"/>
  <c r="AL1185" i="1"/>
  <c r="AB1185" i="1"/>
  <c r="AG1185" i="1"/>
  <c r="AM1185" i="1"/>
  <c r="AC1185" i="1"/>
  <c r="AI1185" i="1"/>
  <c r="AN1185" i="1"/>
  <c r="AA1185" i="1"/>
  <c r="AK1185" i="1"/>
  <c r="AA2042" i="1"/>
  <c r="AE102" i="1"/>
  <c r="Z150" i="1"/>
  <c r="AD150" i="1"/>
  <c r="AH150" i="1"/>
  <c r="AL150" i="1"/>
  <c r="AB150" i="1"/>
  <c r="AG150" i="1"/>
  <c r="AM150" i="1"/>
  <c r="AC150" i="1"/>
  <c r="AI150" i="1"/>
  <c r="AN150" i="1"/>
  <c r="AF150" i="1"/>
  <c r="Z384" i="1"/>
  <c r="AD384" i="1"/>
  <c r="AH384" i="1"/>
  <c r="AL384" i="1"/>
  <c r="AB384" i="1"/>
  <c r="AG384" i="1"/>
  <c r="AM384" i="1"/>
  <c r="AC384" i="1"/>
  <c r="AI384" i="1"/>
  <c r="AN384" i="1"/>
  <c r="AA384" i="1"/>
  <c r="AK384" i="1"/>
  <c r="AA1738" i="1"/>
  <c r="AE862" i="1"/>
  <c r="Z1830" i="1"/>
  <c r="AD1830" i="1"/>
  <c r="AH1830" i="1"/>
  <c r="AL1830" i="1"/>
  <c r="AB1830" i="1"/>
  <c r="AG1830" i="1"/>
  <c r="AM1830" i="1"/>
  <c r="AC1830" i="1"/>
  <c r="AI1830" i="1"/>
  <c r="AN1830" i="1"/>
  <c r="AA1830" i="1"/>
  <c r="AK1830" i="1"/>
  <c r="AE1830" i="1"/>
  <c r="AF353" i="1"/>
  <c r="Z1814" i="1"/>
  <c r="AD1814" i="1"/>
  <c r="AH1814" i="1"/>
  <c r="AL1814" i="1"/>
  <c r="AB1814" i="1"/>
  <c r="AG1814" i="1"/>
  <c r="AM1814" i="1"/>
  <c r="AC1814" i="1"/>
  <c r="AI1814" i="1"/>
  <c r="AN1814" i="1"/>
  <c r="AA1814" i="1"/>
  <c r="AK1814" i="1"/>
  <c r="AE1814" i="1"/>
  <c r="AF1590" i="1"/>
  <c r="Z629" i="1"/>
  <c r="AD629" i="1"/>
  <c r="AH629" i="1"/>
  <c r="AL629" i="1"/>
  <c r="AB629" i="1"/>
  <c r="AG629" i="1"/>
  <c r="AM629" i="1"/>
  <c r="AC629" i="1"/>
  <c r="AI629" i="1"/>
  <c r="AN629" i="1"/>
  <c r="AA629" i="1"/>
  <c r="AK629" i="1"/>
  <c r="AE629" i="1"/>
  <c r="AF115" i="1"/>
  <c r="Z1982" i="1"/>
  <c r="AD1982" i="1"/>
  <c r="AH1982" i="1"/>
  <c r="AL1982" i="1"/>
  <c r="AB1982" i="1"/>
  <c r="AG1982" i="1"/>
  <c r="AM1982" i="1"/>
  <c r="AC1982" i="1"/>
  <c r="AI1982" i="1"/>
  <c r="AN1982" i="1"/>
  <c r="AA1982" i="1"/>
  <c r="AK1982" i="1"/>
  <c r="AE1982" i="1"/>
  <c r="AF245" i="1"/>
  <c r="Z1228" i="1"/>
  <c r="AD1228" i="1"/>
  <c r="AH1228" i="1"/>
  <c r="AL1228" i="1"/>
  <c r="AB1228" i="1"/>
  <c r="AG1228" i="1"/>
  <c r="AM1228" i="1"/>
  <c r="AC1228" i="1"/>
  <c r="AI1228" i="1"/>
  <c r="AN1228" i="1"/>
  <c r="AA1228" i="1"/>
  <c r="AK1228" i="1"/>
  <c r="AE1228" i="1"/>
  <c r="AF125" i="1"/>
  <c r="Z270" i="1"/>
  <c r="AD270" i="1"/>
  <c r="AH270" i="1"/>
  <c r="AL270" i="1"/>
  <c r="AB270" i="1"/>
  <c r="AG270" i="1"/>
  <c r="AM270" i="1"/>
  <c r="AC270" i="1"/>
  <c r="AI270" i="1"/>
  <c r="AN270" i="1"/>
  <c r="AA270" i="1"/>
  <c r="AK270" i="1"/>
  <c r="AE270" i="1"/>
  <c r="Z2054" i="1"/>
  <c r="AD2054" i="1"/>
  <c r="AH2054" i="1"/>
  <c r="AL2054" i="1"/>
  <c r="AC2054" i="1"/>
  <c r="AI2054" i="1"/>
  <c r="AN2054" i="1"/>
  <c r="AA2054" i="1"/>
  <c r="AG2054" i="1"/>
  <c r="AB2054" i="1"/>
  <c r="AJ2054" i="1"/>
  <c r="AF2054" i="1"/>
  <c r="AK2054" i="1"/>
  <c r="Z1284" i="1"/>
  <c r="AD1284" i="1"/>
  <c r="AH1284" i="1"/>
  <c r="AL1284" i="1"/>
  <c r="AC1284" i="1"/>
  <c r="AI1284" i="1"/>
  <c r="AN1284" i="1"/>
  <c r="AB1284" i="1"/>
  <c r="AJ1284" i="1"/>
  <c r="AE1284" i="1"/>
  <c r="AK1284" i="1"/>
  <c r="AA1284" i="1"/>
  <c r="AF1284" i="1"/>
  <c r="AG1781" i="1"/>
  <c r="Z1668" i="1"/>
  <c r="AD1668" i="1"/>
  <c r="AH1668" i="1"/>
  <c r="AL1668" i="1"/>
  <c r="AC1668" i="1"/>
  <c r="AI1668" i="1"/>
  <c r="AN1668" i="1"/>
  <c r="AA1668" i="1"/>
  <c r="AG1668" i="1"/>
  <c r="AB1668" i="1"/>
  <c r="AJ1668" i="1"/>
  <c r="AF1668" i="1"/>
  <c r="AK1668" i="1"/>
  <c r="Z1801" i="1"/>
  <c r="AD1801" i="1"/>
  <c r="AH1801" i="1"/>
  <c r="AL1801" i="1"/>
  <c r="AC1801" i="1"/>
  <c r="AI1801" i="1"/>
  <c r="AN1801" i="1"/>
  <c r="AB1801" i="1"/>
  <c r="AJ1801" i="1"/>
  <c r="AE1801" i="1"/>
  <c r="AK1801" i="1"/>
  <c r="AA1801" i="1"/>
  <c r="AF1801" i="1"/>
  <c r="AG224" i="1"/>
  <c r="Z173" i="1"/>
  <c r="AD173" i="1"/>
  <c r="AH173" i="1"/>
  <c r="AL173" i="1"/>
  <c r="AC173" i="1"/>
  <c r="AI173" i="1"/>
  <c r="AN173" i="1"/>
  <c r="AA173" i="1"/>
  <c r="AG173" i="1"/>
  <c r="AB173" i="1"/>
  <c r="AJ173" i="1"/>
  <c r="AF173" i="1"/>
  <c r="AK173" i="1"/>
  <c r="AE1918" i="1"/>
  <c r="AG1051" i="1"/>
  <c r="Z48" i="1"/>
  <c r="AD48" i="1"/>
  <c r="AH48" i="1"/>
  <c r="AL48" i="1"/>
  <c r="AC48" i="1"/>
  <c r="AI48" i="1"/>
  <c r="AN48" i="1"/>
  <c r="AA48" i="1"/>
  <c r="AG48" i="1"/>
  <c r="AB48" i="1"/>
  <c r="AJ48" i="1"/>
  <c r="AF48" i="1"/>
  <c r="AK48" i="1"/>
  <c r="Z1717" i="1"/>
  <c r="AD1717" i="1"/>
  <c r="AH1717" i="1"/>
  <c r="AL1717" i="1"/>
  <c r="AC1717" i="1"/>
  <c r="AI1717" i="1"/>
  <c r="AN1717" i="1"/>
  <c r="AB1717" i="1"/>
  <c r="AJ1717" i="1"/>
  <c r="AE1717" i="1"/>
  <c r="AK1717" i="1"/>
  <c r="AA1717" i="1"/>
  <c r="AF1717" i="1"/>
  <c r="Z1219" i="1"/>
  <c r="AD1219" i="1"/>
  <c r="AH1219" i="1"/>
  <c r="AL1219" i="1"/>
  <c r="AC1219" i="1"/>
  <c r="AI1219" i="1"/>
  <c r="AN1219" i="1"/>
  <c r="AA1219" i="1"/>
  <c r="AG1219" i="1"/>
  <c r="AB1219" i="1"/>
  <c r="AJ1219" i="1"/>
  <c r="AE1219" i="1"/>
  <c r="AK1219" i="1"/>
  <c r="AM1219" i="1"/>
  <c r="AF1106" i="1"/>
  <c r="Z1218" i="1"/>
  <c r="AD1218" i="1"/>
  <c r="AH1218" i="1"/>
  <c r="AL1218" i="1"/>
  <c r="AC1218" i="1"/>
  <c r="AI1218" i="1"/>
  <c r="AN1218" i="1"/>
  <c r="AA1218" i="1"/>
  <c r="AG1218" i="1"/>
  <c r="AB1218" i="1"/>
  <c r="AJ1218" i="1"/>
  <c r="AE1218" i="1"/>
  <c r="AK1218" i="1"/>
  <c r="AM1218" i="1"/>
  <c r="AF600" i="1"/>
  <c r="Z336" i="1"/>
  <c r="AD336" i="1"/>
  <c r="AH336" i="1"/>
  <c r="AL336" i="1"/>
  <c r="AC336" i="1"/>
  <c r="AI336" i="1"/>
  <c r="AN336" i="1"/>
  <c r="AA336" i="1"/>
  <c r="AG336" i="1"/>
  <c r="AB336" i="1"/>
  <c r="AJ336" i="1"/>
  <c r="AE336" i="1"/>
  <c r="AK336" i="1"/>
  <c r="AM336" i="1"/>
  <c r="AF815" i="1"/>
  <c r="Z1274" i="1"/>
  <c r="AD1274" i="1"/>
  <c r="AH1274" i="1"/>
  <c r="AL1274" i="1"/>
  <c r="AC1274" i="1"/>
  <c r="AI1274" i="1"/>
  <c r="AN1274" i="1"/>
  <c r="AA1274" i="1"/>
  <c r="AG1274" i="1"/>
  <c r="AB1274" i="1"/>
  <c r="AJ1274" i="1"/>
  <c r="AE1274" i="1"/>
  <c r="AK1274" i="1"/>
  <c r="AM1274" i="1"/>
  <c r="AF1874" i="1"/>
  <c r="Z1108" i="1"/>
  <c r="AD1108" i="1"/>
  <c r="AH1108" i="1"/>
  <c r="AL1108" i="1"/>
  <c r="AC1108" i="1"/>
  <c r="AI1108" i="1"/>
  <c r="AN1108" i="1"/>
  <c r="AA1108" i="1"/>
  <c r="AG1108" i="1"/>
  <c r="AB1108" i="1"/>
  <c r="AJ1108" i="1"/>
  <c r="AE1108" i="1"/>
  <c r="AK1108" i="1"/>
  <c r="AM1108" i="1"/>
  <c r="AF423" i="1"/>
  <c r="Z991" i="1"/>
  <c r="AD991" i="1"/>
  <c r="AH991" i="1"/>
  <c r="AL991" i="1"/>
  <c r="AC991" i="1"/>
  <c r="AI991" i="1"/>
  <c r="AN991" i="1"/>
  <c r="AA991" i="1"/>
  <c r="AG991" i="1"/>
  <c r="AB991" i="1"/>
  <c r="AJ991" i="1"/>
  <c r="AE991" i="1"/>
  <c r="AK991" i="1"/>
  <c r="AM991" i="1"/>
  <c r="AF1447" i="1"/>
  <c r="Z1255" i="1"/>
  <c r="AD1255" i="1"/>
  <c r="AH1255" i="1"/>
  <c r="AL1255" i="1"/>
  <c r="AC1255" i="1"/>
  <c r="AI1255" i="1"/>
  <c r="AN1255" i="1"/>
  <c r="AA1255" i="1"/>
  <c r="AG1255" i="1"/>
  <c r="AB1255" i="1"/>
  <c r="AJ1255" i="1"/>
  <c r="AE1255" i="1"/>
  <c r="AK1255" i="1"/>
  <c r="AM1255" i="1"/>
  <c r="AF85" i="1"/>
  <c r="Z98" i="1"/>
  <c r="AD98" i="1"/>
  <c r="AH98" i="1"/>
  <c r="AL98" i="1"/>
  <c r="AC98" i="1"/>
  <c r="AI98" i="1"/>
  <c r="AN98" i="1"/>
  <c r="AA98" i="1"/>
  <c r="AG98" i="1"/>
  <c r="AB98" i="1"/>
  <c r="AJ98" i="1"/>
  <c r="AE98" i="1"/>
  <c r="AK98" i="1"/>
  <c r="AM98" i="1"/>
  <c r="AF1766" i="1"/>
  <c r="Z1306" i="1"/>
  <c r="AD1306" i="1"/>
  <c r="AH1306" i="1"/>
  <c r="AL1306" i="1"/>
  <c r="AC1306" i="1"/>
  <c r="AI1306" i="1"/>
  <c r="AN1306" i="1"/>
  <c r="AA1306" i="1"/>
  <c r="AG1306" i="1"/>
  <c r="AB1306" i="1"/>
  <c r="AJ1306" i="1"/>
  <c r="AE1306" i="1"/>
  <c r="AK1306" i="1"/>
  <c r="AM1306" i="1"/>
  <c r="AF903" i="1"/>
  <c r="Z1223" i="1"/>
  <c r="AD1223" i="1"/>
  <c r="AH1223" i="1"/>
  <c r="AL1223" i="1"/>
  <c r="AC1223" i="1"/>
  <c r="AI1223" i="1"/>
  <c r="AN1223" i="1"/>
  <c r="AA1223" i="1"/>
  <c r="AG1223" i="1"/>
  <c r="AB1223" i="1"/>
  <c r="AJ1223" i="1"/>
  <c r="AE1223" i="1"/>
  <c r="AK1223" i="1"/>
  <c r="AM1223" i="1"/>
  <c r="AF598" i="1"/>
  <c r="Z1665" i="1"/>
  <c r="AD1665" i="1"/>
  <c r="AH1665" i="1"/>
  <c r="AL1665" i="1"/>
  <c r="AC1665" i="1"/>
  <c r="AI1665" i="1"/>
  <c r="AN1665" i="1"/>
  <c r="AA1665" i="1"/>
  <c r="AG1665" i="1"/>
  <c r="AB1665" i="1"/>
  <c r="AJ1665" i="1"/>
  <c r="AE1665" i="1"/>
  <c r="AK1665" i="1"/>
  <c r="AM1665" i="1"/>
  <c r="Z706" i="1"/>
  <c r="AD706" i="1"/>
  <c r="AH706" i="1"/>
  <c r="AL706" i="1"/>
  <c r="AC706" i="1"/>
  <c r="AI706" i="1"/>
  <c r="AN706" i="1"/>
  <c r="AA706" i="1"/>
  <c r="AG706" i="1"/>
  <c r="AB706" i="1"/>
  <c r="AJ706" i="1"/>
  <c r="AE706" i="1"/>
  <c r="AK706" i="1"/>
  <c r="Z154" i="1"/>
  <c r="AD154" i="1"/>
  <c r="AH154" i="1"/>
  <c r="AL154" i="1"/>
  <c r="AC154" i="1"/>
  <c r="AI154" i="1"/>
  <c r="AN154" i="1"/>
  <c r="AA154" i="1"/>
  <c r="AG154" i="1"/>
  <c r="AB154" i="1"/>
  <c r="AJ154" i="1"/>
  <c r="AE154" i="1"/>
  <c r="AK154" i="1"/>
  <c r="Z2031" i="1"/>
  <c r="AD2031" i="1"/>
  <c r="AH2031" i="1"/>
  <c r="AL2031" i="1"/>
  <c r="AC2031" i="1"/>
  <c r="AI2031" i="1"/>
  <c r="AN2031" i="1"/>
  <c r="AA2031" i="1"/>
  <c r="AG2031" i="1"/>
  <c r="AB2031" i="1"/>
  <c r="AJ2031" i="1"/>
  <c r="AE2031" i="1"/>
  <c r="AK2031" i="1"/>
  <c r="Z1661" i="1"/>
  <c r="AD1661" i="1"/>
  <c r="AH1661" i="1"/>
  <c r="AL1661" i="1"/>
  <c r="AC1661" i="1"/>
  <c r="AI1661" i="1"/>
  <c r="AN1661" i="1"/>
  <c r="AA1661" i="1"/>
  <c r="AG1661" i="1"/>
  <c r="AB1661" i="1"/>
  <c r="AJ1661" i="1"/>
  <c r="AE1661" i="1"/>
  <c r="AK1661" i="1"/>
  <c r="Z351" i="1"/>
  <c r="AD351" i="1"/>
  <c r="AH351" i="1"/>
  <c r="AL351" i="1"/>
  <c r="AC351" i="1"/>
  <c r="AI351" i="1"/>
  <c r="AN351" i="1"/>
  <c r="AA351" i="1"/>
  <c r="AG351" i="1"/>
  <c r="AB351" i="1"/>
  <c r="AJ351" i="1"/>
  <c r="AE351" i="1"/>
  <c r="AK351" i="1"/>
  <c r="Z1681" i="1"/>
  <c r="AD1681" i="1"/>
  <c r="AH1681" i="1"/>
  <c r="AL1681" i="1"/>
  <c r="AC1681" i="1"/>
  <c r="AI1681" i="1"/>
  <c r="AN1681" i="1"/>
  <c r="AA1681" i="1"/>
  <c r="AG1681" i="1"/>
  <c r="AB1681" i="1"/>
  <c r="AJ1681" i="1"/>
  <c r="AE1681" i="1"/>
  <c r="AK1681" i="1"/>
  <c r="Z303" i="1"/>
  <c r="AD303" i="1"/>
  <c r="AH303" i="1"/>
  <c r="AL303" i="1"/>
  <c r="AC303" i="1"/>
  <c r="AI303" i="1"/>
  <c r="AN303" i="1"/>
  <c r="AA303" i="1"/>
  <c r="AG303" i="1"/>
  <c r="AB303" i="1"/>
  <c r="AJ303" i="1"/>
  <c r="AE303" i="1"/>
  <c r="AK303" i="1"/>
  <c r="Z718" i="1"/>
  <c r="AD718" i="1"/>
  <c r="AH718" i="1"/>
  <c r="AL718" i="1"/>
  <c r="AC718" i="1"/>
  <c r="AI718" i="1"/>
  <c r="AN718" i="1"/>
  <c r="AA718" i="1"/>
  <c r="AG718" i="1"/>
  <c r="AB718" i="1"/>
  <c r="AJ718" i="1"/>
  <c r="AE718" i="1"/>
  <c r="AK718" i="1"/>
  <c r="Z1966" i="1"/>
  <c r="AD1966" i="1"/>
  <c r="AH1966" i="1"/>
  <c r="AL1966" i="1"/>
  <c r="AC1966" i="1"/>
  <c r="AI1966" i="1"/>
  <c r="AN1966" i="1"/>
  <c r="AA1966" i="1"/>
  <c r="AG1966" i="1"/>
  <c r="AB1966" i="1"/>
  <c r="AJ1966" i="1"/>
  <c r="AE1966" i="1"/>
  <c r="AK1966" i="1"/>
  <c r="Z1050" i="1"/>
  <c r="AD1050" i="1"/>
  <c r="AH1050" i="1"/>
  <c r="AL1050" i="1"/>
  <c r="AC1050" i="1"/>
  <c r="AI1050" i="1"/>
  <c r="AN1050" i="1"/>
  <c r="AA1050" i="1"/>
  <c r="AG1050" i="1"/>
  <c r="AB1050" i="1"/>
  <c r="AJ1050" i="1"/>
  <c r="AE1050" i="1"/>
  <c r="AK1050" i="1"/>
  <c r="Z1935" i="1"/>
  <c r="AD1935" i="1"/>
  <c r="AH1935" i="1"/>
  <c r="AL1935" i="1"/>
  <c r="AC1935" i="1"/>
  <c r="AI1935" i="1"/>
  <c r="AN1935" i="1"/>
  <c r="AA1935" i="1"/>
  <c r="AG1935" i="1"/>
  <c r="AB1935" i="1"/>
  <c r="AJ1935" i="1"/>
  <c r="AE1935" i="1"/>
  <c r="AK1935" i="1"/>
  <c r="Z1388" i="1"/>
  <c r="AD1388" i="1"/>
  <c r="AH1388" i="1"/>
  <c r="AL1388" i="1"/>
  <c r="AC1388" i="1"/>
  <c r="AI1388" i="1"/>
  <c r="AN1388" i="1"/>
  <c r="AA1388" i="1"/>
  <c r="AG1388" i="1"/>
  <c r="AB1388" i="1"/>
  <c r="AJ1388" i="1"/>
  <c r="AE1388" i="1"/>
  <c r="AK1388" i="1"/>
  <c r="Z1894" i="1"/>
  <c r="AD1894" i="1"/>
  <c r="AH1894" i="1"/>
  <c r="AL1894" i="1"/>
  <c r="AC1894" i="1"/>
  <c r="AI1894" i="1"/>
  <c r="AN1894" i="1"/>
  <c r="AA1894" i="1"/>
  <c r="AG1894" i="1"/>
  <c r="AB1894" i="1"/>
  <c r="AJ1894" i="1"/>
  <c r="AE1894" i="1"/>
  <c r="AK1894" i="1"/>
  <c r="Z421" i="1"/>
  <c r="AD421" i="1"/>
  <c r="AH421" i="1"/>
  <c r="AL421" i="1"/>
  <c r="AC421" i="1"/>
  <c r="AI421" i="1"/>
  <c r="AN421" i="1"/>
  <c r="AA421" i="1"/>
  <c r="AG421" i="1"/>
  <c r="AB421" i="1"/>
  <c r="AJ421" i="1"/>
  <c r="AE421" i="1"/>
  <c r="AK421" i="1"/>
  <c r="Z623" i="1"/>
  <c r="AD623" i="1"/>
  <c r="AH623" i="1"/>
  <c r="AL623" i="1"/>
  <c r="AC623" i="1"/>
  <c r="AI623" i="1"/>
  <c r="AN623" i="1"/>
  <c r="AA623" i="1"/>
  <c r="AG623" i="1"/>
  <c r="AB623" i="1"/>
  <c r="AJ623" i="1"/>
  <c r="AE623" i="1"/>
  <c r="AK623" i="1"/>
  <c r="Z1430" i="1"/>
  <c r="AD1430" i="1"/>
  <c r="AH1430" i="1"/>
  <c r="AL1430" i="1"/>
  <c r="AC1430" i="1"/>
  <c r="AI1430" i="1"/>
  <c r="AN1430" i="1"/>
  <c r="AA1430" i="1"/>
  <c r="AG1430" i="1"/>
  <c r="AB1430" i="1"/>
  <c r="AJ1430" i="1"/>
  <c r="AE1430" i="1"/>
  <c r="AK1430" i="1"/>
  <c r="Z745" i="1"/>
  <c r="AD745" i="1"/>
  <c r="AH745" i="1"/>
  <c r="AL745" i="1"/>
  <c r="AC745" i="1"/>
  <c r="AI745" i="1"/>
  <c r="AN745" i="1"/>
  <c r="AA745" i="1"/>
  <c r="AG745" i="1"/>
  <c r="AB745" i="1"/>
  <c r="AJ745" i="1"/>
  <c r="AE745" i="1"/>
  <c r="AK745" i="1"/>
  <c r="Z479" i="1"/>
  <c r="AD479" i="1"/>
  <c r="AH479" i="1"/>
  <c r="AL479" i="1"/>
  <c r="AC479" i="1"/>
  <c r="AI479" i="1"/>
  <c r="AN479" i="1"/>
  <c r="AA479" i="1"/>
  <c r="AG479" i="1"/>
  <c r="AB479" i="1"/>
  <c r="AJ479" i="1"/>
  <c r="AE479" i="1"/>
  <c r="AK479" i="1"/>
  <c r="Z1457" i="1"/>
  <c r="AD1457" i="1"/>
  <c r="AH1457" i="1"/>
  <c r="AL1457" i="1"/>
  <c r="AC1457" i="1"/>
  <c r="AI1457" i="1"/>
  <c r="AN1457" i="1"/>
  <c r="AA1457" i="1"/>
  <c r="AG1457" i="1"/>
  <c r="AB1457" i="1"/>
  <c r="AJ1457" i="1"/>
  <c r="AE1457" i="1"/>
  <c r="AK1457" i="1"/>
  <c r="Z1380" i="1"/>
  <c r="AD1380" i="1"/>
  <c r="AH1380" i="1"/>
  <c r="AL1380" i="1"/>
  <c r="AC1380" i="1"/>
  <c r="AI1380" i="1"/>
  <c r="AN1380" i="1"/>
  <c r="AA1380" i="1"/>
  <c r="AG1380" i="1"/>
  <c r="AB1380" i="1"/>
  <c r="AJ1380" i="1"/>
  <c r="AE1380" i="1"/>
  <c r="AK1380" i="1"/>
  <c r="Z654" i="1"/>
  <c r="AD654" i="1"/>
  <c r="AH654" i="1"/>
  <c r="AL654" i="1"/>
  <c r="AC654" i="1"/>
  <c r="AI654" i="1"/>
  <c r="AN654" i="1"/>
  <c r="AA654" i="1"/>
  <c r="AG654" i="1"/>
  <c r="AB654" i="1"/>
  <c r="AJ654" i="1"/>
  <c r="AE654" i="1"/>
  <c r="AK654" i="1"/>
  <c r="Z615" i="1"/>
  <c r="AD615" i="1"/>
  <c r="AH615" i="1"/>
  <c r="AL615" i="1"/>
  <c r="AC615" i="1"/>
  <c r="AI615" i="1"/>
  <c r="AN615" i="1"/>
  <c r="AA615" i="1"/>
  <c r="AG615" i="1"/>
  <c r="AB615" i="1"/>
  <c r="AJ615" i="1"/>
  <c r="AE615" i="1"/>
  <c r="AK615" i="1"/>
  <c r="Z1623" i="1"/>
  <c r="AD1623" i="1"/>
  <c r="AH1623" i="1"/>
  <c r="AL1623" i="1"/>
  <c r="AC1623" i="1"/>
  <c r="AI1623" i="1"/>
  <c r="AN1623" i="1"/>
  <c r="AA1623" i="1"/>
  <c r="AG1623" i="1"/>
  <c r="AB1623" i="1"/>
  <c r="AJ1623" i="1"/>
  <c r="AE1623" i="1"/>
  <c r="AK1623" i="1"/>
  <c r="Z1046" i="1"/>
  <c r="AD1046" i="1"/>
  <c r="AH1046" i="1"/>
  <c r="AL1046" i="1"/>
  <c r="AC1046" i="1"/>
  <c r="AI1046" i="1"/>
  <c r="AN1046" i="1"/>
  <c r="AA1046" i="1"/>
  <c r="AG1046" i="1"/>
  <c r="AB1046" i="1"/>
  <c r="AJ1046" i="1"/>
  <c r="AE1046" i="1"/>
  <c r="AK1046" i="1"/>
  <c r="Z524" i="1"/>
  <c r="AD524" i="1"/>
  <c r="AH524" i="1"/>
  <c r="AL524" i="1"/>
  <c r="AC524" i="1"/>
  <c r="AI524" i="1"/>
  <c r="AN524" i="1"/>
  <c r="AA524" i="1"/>
  <c r="AG524" i="1"/>
  <c r="AB524" i="1"/>
  <c r="AJ524" i="1"/>
  <c r="AE524" i="1"/>
  <c r="AK524" i="1"/>
  <c r="Z985" i="1"/>
  <c r="AD985" i="1"/>
  <c r="AH985" i="1"/>
  <c r="AL985" i="1"/>
  <c r="AC985" i="1"/>
  <c r="AI985" i="1"/>
  <c r="AN985" i="1"/>
  <c r="AA985" i="1"/>
  <c r="AG985" i="1"/>
  <c r="AB985" i="1"/>
  <c r="AJ985" i="1"/>
  <c r="AE985" i="1"/>
  <c r="AK985" i="1"/>
  <c r="Z1597" i="1"/>
  <c r="AD1597" i="1"/>
  <c r="AH1597" i="1"/>
  <c r="AL1597" i="1"/>
  <c r="AC1597" i="1"/>
  <c r="AI1597" i="1"/>
  <c r="AN1597" i="1"/>
  <c r="AA1597" i="1"/>
  <c r="AG1597" i="1"/>
  <c r="AB1597" i="1"/>
  <c r="AJ1597" i="1"/>
  <c r="AE1597" i="1"/>
  <c r="AK1597" i="1"/>
  <c r="Z242" i="1"/>
  <c r="AD242" i="1"/>
  <c r="AH242" i="1"/>
  <c r="AL242" i="1"/>
  <c r="AC242" i="1"/>
  <c r="AI242" i="1"/>
  <c r="AN242" i="1"/>
  <c r="AA242" i="1"/>
  <c r="AG242" i="1"/>
  <c r="AB242" i="1"/>
  <c r="AJ242" i="1"/>
  <c r="AE242" i="1"/>
  <c r="AK242" i="1"/>
  <c r="Z122" i="1"/>
  <c r="AD122" i="1"/>
  <c r="AH122" i="1"/>
  <c r="AL122" i="1"/>
  <c r="AC122" i="1"/>
  <c r="AI122" i="1"/>
  <c r="AN122" i="1"/>
  <c r="AA122" i="1"/>
  <c r="AG122" i="1"/>
  <c r="AB122" i="1"/>
  <c r="AJ122" i="1"/>
  <c r="AE122" i="1"/>
  <c r="AK122" i="1"/>
  <c r="Z1784" i="1"/>
  <c r="AD1784" i="1"/>
  <c r="AH1784" i="1"/>
  <c r="AL1784" i="1"/>
  <c r="AC1784" i="1"/>
  <c r="AI1784" i="1"/>
  <c r="AN1784" i="1"/>
  <c r="AA1784" i="1"/>
  <c r="AG1784" i="1"/>
  <c r="AB1784" i="1"/>
  <c r="AJ1784" i="1"/>
  <c r="AE1784" i="1"/>
  <c r="AK1784" i="1"/>
  <c r="Z377" i="1"/>
  <c r="AD377" i="1"/>
  <c r="AH377" i="1"/>
  <c r="AL377" i="1"/>
  <c r="AC377" i="1"/>
  <c r="AI377" i="1"/>
  <c r="AN377" i="1"/>
  <c r="AA377" i="1"/>
  <c r="AG377" i="1"/>
  <c r="AB377" i="1"/>
  <c r="AJ377" i="1"/>
  <c r="AE377" i="1"/>
  <c r="AK377" i="1"/>
  <c r="Z11" i="1"/>
  <c r="AD11" i="1"/>
  <c r="AH11" i="1"/>
  <c r="AL11" i="1"/>
  <c r="AC11" i="1"/>
  <c r="AI11" i="1"/>
  <c r="AN11" i="1"/>
  <c r="AA11" i="1"/>
  <c r="AG11" i="1"/>
  <c r="AB11" i="1"/>
  <c r="AJ11" i="1"/>
  <c r="AE11" i="1"/>
  <c r="AK11" i="1"/>
  <c r="Z420" i="1"/>
  <c r="AD420" i="1"/>
  <c r="AH420" i="1"/>
  <c r="AL420" i="1"/>
  <c r="AC420" i="1"/>
  <c r="AI420" i="1"/>
  <c r="AN420" i="1"/>
  <c r="AA420" i="1"/>
  <c r="AG420" i="1"/>
  <c r="AB420" i="1"/>
  <c r="AJ420" i="1"/>
  <c r="AE420" i="1"/>
  <c r="AK420" i="1"/>
  <c r="Z905" i="1"/>
  <c r="AD905" i="1"/>
  <c r="AH905" i="1"/>
  <c r="AL905" i="1"/>
  <c r="AC905" i="1"/>
  <c r="AI905" i="1"/>
  <c r="AN905" i="1"/>
  <c r="AA905" i="1"/>
  <c r="AG905" i="1"/>
  <c r="AB905" i="1"/>
  <c r="AJ905" i="1"/>
  <c r="AE905" i="1"/>
  <c r="AK905" i="1"/>
  <c r="Z70" i="1"/>
  <c r="AD70" i="1"/>
  <c r="AH70" i="1"/>
  <c r="AL70" i="1"/>
  <c r="AC70" i="1"/>
  <c r="AI70" i="1"/>
  <c r="AN70" i="1"/>
  <c r="AA70" i="1"/>
  <c r="AG70" i="1"/>
  <c r="AB70" i="1"/>
  <c r="AJ70" i="1"/>
  <c r="AE70" i="1"/>
  <c r="AK70" i="1"/>
  <c r="Z1811" i="1"/>
  <c r="AD1811" i="1"/>
  <c r="AH1811" i="1"/>
  <c r="AL1811" i="1"/>
  <c r="AC1811" i="1"/>
  <c r="AI1811" i="1"/>
  <c r="AN1811" i="1"/>
  <c r="AA1811" i="1"/>
  <c r="AG1811" i="1"/>
  <c r="AB1811" i="1"/>
  <c r="AJ1811" i="1"/>
  <c r="AE1811" i="1"/>
  <c r="AK1811" i="1"/>
  <c r="Z1961" i="1"/>
  <c r="AD1961" i="1"/>
  <c r="AH1961" i="1"/>
  <c r="AL1961" i="1"/>
  <c r="AC1961" i="1"/>
  <c r="AI1961" i="1"/>
  <c r="AN1961" i="1"/>
  <c r="AA1961" i="1"/>
  <c r="AG1961" i="1"/>
  <c r="AB1961" i="1"/>
  <c r="AJ1961" i="1"/>
  <c r="AE1961" i="1"/>
  <c r="AK1961" i="1"/>
  <c r="Z972" i="1"/>
  <c r="AD972" i="1"/>
  <c r="AH972" i="1"/>
  <c r="AL972" i="1"/>
  <c r="AC972" i="1"/>
  <c r="AI972" i="1"/>
  <c r="AN972" i="1"/>
  <c r="AA972" i="1"/>
  <c r="AG972" i="1"/>
  <c r="AB972" i="1"/>
  <c r="AJ972" i="1"/>
  <c r="AE972" i="1"/>
  <c r="AK972" i="1"/>
  <c r="Z88" i="1"/>
  <c r="AD88" i="1"/>
  <c r="AH88" i="1"/>
  <c r="AL88" i="1"/>
  <c r="AC88" i="1"/>
  <c r="AI88" i="1"/>
  <c r="AN88" i="1"/>
  <c r="AA88" i="1"/>
  <c r="AG88" i="1"/>
  <c r="AB88" i="1"/>
  <c r="AJ88" i="1"/>
  <c r="AE88" i="1"/>
  <c r="AK88" i="1"/>
  <c r="Z643" i="1"/>
  <c r="AD643" i="1"/>
  <c r="AH643" i="1"/>
  <c r="AL643" i="1"/>
  <c r="AC643" i="1"/>
  <c r="AI643" i="1"/>
  <c r="AN643" i="1"/>
  <c r="AA643" i="1"/>
  <c r="AG643" i="1"/>
  <c r="AB643" i="1"/>
  <c r="AJ643" i="1"/>
  <c r="AE643" i="1"/>
  <c r="AK643" i="1"/>
  <c r="Z120" i="1"/>
  <c r="AD120" i="1"/>
  <c r="AH120" i="1"/>
  <c r="AL120" i="1"/>
  <c r="AC120" i="1"/>
  <c r="AI120" i="1"/>
  <c r="AN120" i="1"/>
  <c r="AA120" i="1"/>
  <c r="AG120" i="1"/>
  <c r="AB120" i="1"/>
  <c r="AJ120" i="1"/>
  <c r="AE120" i="1"/>
  <c r="AK120" i="1"/>
  <c r="Z1496" i="1"/>
  <c r="AD1496" i="1"/>
  <c r="AH1496" i="1"/>
  <c r="AL1496" i="1"/>
  <c r="AC1496" i="1"/>
  <c r="AI1496" i="1"/>
  <c r="AN1496" i="1"/>
  <c r="AA1496" i="1"/>
  <c r="AG1496" i="1"/>
  <c r="AB1496" i="1"/>
  <c r="AJ1496" i="1"/>
  <c r="AE1496" i="1"/>
  <c r="AK1496" i="1"/>
  <c r="Z331" i="1"/>
  <c r="AD331" i="1"/>
  <c r="AH331" i="1"/>
  <c r="AL331" i="1"/>
  <c r="AC331" i="1"/>
  <c r="AI331" i="1"/>
  <c r="AN331" i="1"/>
  <c r="AA331" i="1"/>
  <c r="AG331" i="1"/>
  <c r="AB331" i="1"/>
  <c r="AJ331" i="1"/>
  <c r="AE331" i="1"/>
  <c r="AK331" i="1"/>
  <c r="Z696" i="1"/>
  <c r="AD696" i="1"/>
  <c r="AH696" i="1"/>
  <c r="AL696" i="1"/>
  <c r="AC696" i="1"/>
  <c r="AI696" i="1"/>
  <c r="AN696" i="1"/>
  <c r="AA696" i="1"/>
  <c r="AG696" i="1"/>
  <c r="AB696" i="1"/>
  <c r="AJ696" i="1"/>
  <c r="AE696" i="1"/>
  <c r="AK696" i="1"/>
  <c r="Z1837" i="1"/>
  <c r="AD1837" i="1"/>
  <c r="AH1837" i="1"/>
  <c r="AL1837" i="1"/>
  <c r="AC1837" i="1"/>
  <c r="AI1837" i="1"/>
  <c r="AN1837" i="1"/>
  <c r="AA1837" i="1"/>
  <c r="AG1837" i="1"/>
  <c r="AB1837" i="1"/>
  <c r="AJ1837" i="1"/>
  <c r="AE1837" i="1"/>
  <c r="AK1837" i="1"/>
  <c r="Z1174" i="1"/>
  <c r="AD1174" i="1"/>
  <c r="AH1174" i="1"/>
  <c r="AL1174" i="1"/>
  <c r="AC1174" i="1"/>
  <c r="AI1174" i="1"/>
  <c r="AN1174" i="1"/>
  <c r="AA1174" i="1"/>
  <c r="AG1174" i="1"/>
  <c r="AB1174" i="1"/>
  <c r="AJ1174" i="1"/>
  <c r="AE1174" i="1"/>
  <c r="AK1174" i="1"/>
  <c r="Z17" i="1"/>
  <c r="AD17" i="1"/>
  <c r="AH17" i="1"/>
  <c r="AL17" i="1"/>
  <c r="AC17" i="1"/>
  <c r="AI17" i="1"/>
  <c r="AN17" i="1"/>
  <c r="AA17" i="1"/>
  <c r="AG17" i="1"/>
  <c r="AB17" i="1"/>
  <c r="AJ17" i="1"/>
  <c r="AE17" i="1"/>
  <c r="AK17" i="1"/>
  <c r="Z772" i="1"/>
  <c r="AD772" i="1"/>
  <c r="AH772" i="1"/>
  <c r="AL772" i="1"/>
  <c r="AC772" i="1"/>
  <c r="AI772" i="1"/>
  <c r="AN772" i="1"/>
  <c r="AA772" i="1"/>
  <c r="AG772" i="1"/>
  <c r="AB772" i="1"/>
  <c r="AJ772" i="1"/>
  <c r="AE772" i="1"/>
  <c r="AK772" i="1"/>
  <c r="Z1803" i="1"/>
  <c r="AD1803" i="1"/>
  <c r="AH1803" i="1"/>
  <c r="AL1803" i="1"/>
  <c r="AC1803" i="1"/>
  <c r="AI1803" i="1"/>
  <c r="AN1803" i="1"/>
  <c r="AA1803" i="1"/>
  <c r="AG1803" i="1"/>
  <c r="AB1803" i="1"/>
  <c r="AJ1803" i="1"/>
  <c r="AE1803" i="1"/>
  <c r="AK1803" i="1"/>
  <c r="Z1272" i="1"/>
  <c r="AD1272" i="1"/>
  <c r="AH1272" i="1"/>
  <c r="AL1272" i="1"/>
  <c r="AC1272" i="1"/>
  <c r="AI1272" i="1"/>
  <c r="AN1272" i="1"/>
  <c r="AA1272" i="1"/>
  <c r="AG1272" i="1"/>
  <c r="AB1272" i="1"/>
  <c r="AJ1272" i="1"/>
  <c r="AE1272" i="1"/>
  <c r="AK1272" i="1"/>
  <c r="Z1332" i="1"/>
  <c r="AD1332" i="1"/>
  <c r="AH1332" i="1"/>
  <c r="AL1332" i="1"/>
  <c r="AC1332" i="1"/>
  <c r="AI1332" i="1"/>
  <c r="AN1332" i="1"/>
  <c r="AA1332" i="1"/>
  <c r="AG1332" i="1"/>
  <c r="AB1332" i="1"/>
  <c r="AJ1332" i="1"/>
  <c r="AE1332" i="1"/>
  <c r="AK1332" i="1"/>
  <c r="Z1144" i="1"/>
  <c r="AD1144" i="1"/>
  <c r="AH1144" i="1"/>
  <c r="AL1144" i="1"/>
  <c r="AC1144" i="1"/>
  <c r="AI1144" i="1"/>
  <c r="AN1144" i="1"/>
  <c r="AA1144" i="1"/>
  <c r="AG1144" i="1"/>
  <c r="AB1144" i="1"/>
  <c r="AJ1144" i="1"/>
  <c r="AE1144" i="1"/>
  <c r="AK1144" i="1"/>
  <c r="Z1115" i="1"/>
  <c r="AD1115" i="1"/>
  <c r="AH1115" i="1"/>
  <c r="AL1115" i="1"/>
  <c r="AC1115" i="1"/>
  <c r="AI1115" i="1"/>
  <c r="AN1115" i="1"/>
  <c r="AA1115" i="1"/>
  <c r="AG1115" i="1"/>
  <c r="AB1115" i="1"/>
  <c r="AJ1115" i="1"/>
  <c r="AE1115" i="1"/>
  <c r="AK1115" i="1"/>
  <c r="Z2003" i="1"/>
  <c r="AD2003" i="1"/>
  <c r="AH2003" i="1"/>
  <c r="AL2003" i="1"/>
  <c r="AC2003" i="1"/>
  <c r="AI2003" i="1"/>
  <c r="AN2003" i="1"/>
  <c r="AA2003" i="1"/>
  <c r="AG2003" i="1"/>
  <c r="AB2003" i="1"/>
  <c r="AJ2003" i="1"/>
  <c r="AE2003" i="1"/>
  <c r="AK2003" i="1"/>
  <c r="Z1177" i="1"/>
  <c r="AD1177" i="1"/>
  <c r="AH1177" i="1"/>
  <c r="AL1177" i="1"/>
  <c r="AC1177" i="1"/>
  <c r="AI1177" i="1"/>
  <c r="AN1177" i="1"/>
  <c r="AA1177" i="1"/>
  <c r="AG1177" i="1"/>
  <c r="AB1177" i="1"/>
  <c r="AJ1177" i="1"/>
  <c r="AE1177" i="1"/>
  <c r="AK1177" i="1"/>
  <c r="Z1267" i="1"/>
  <c r="AD1267" i="1"/>
  <c r="AH1267" i="1"/>
  <c r="AL1267" i="1"/>
  <c r="AC1267" i="1"/>
  <c r="AI1267" i="1"/>
  <c r="AN1267" i="1"/>
  <c r="AA1267" i="1"/>
  <c r="AG1267" i="1"/>
  <c r="AB1267" i="1"/>
  <c r="AJ1267" i="1"/>
  <c r="AE1267" i="1"/>
  <c r="AK1267" i="1"/>
  <c r="Z2011" i="1"/>
  <c r="AD2011" i="1"/>
  <c r="AH2011" i="1"/>
  <c r="AL2011" i="1"/>
  <c r="AC2011" i="1"/>
  <c r="AI2011" i="1"/>
  <c r="AN2011" i="1"/>
  <c r="AA2011" i="1"/>
  <c r="AG2011" i="1"/>
  <c r="AB2011" i="1"/>
  <c r="AJ2011" i="1"/>
  <c r="AE2011" i="1"/>
  <c r="AK2011" i="1"/>
  <c r="Z581" i="1"/>
  <c r="AD581" i="1"/>
  <c r="AH581" i="1"/>
  <c r="AL581" i="1"/>
  <c r="AC581" i="1"/>
  <c r="AI581" i="1"/>
  <c r="AN581" i="1"/>
  <c r="AA581" i="1"/>
  <c r="AG581" i="1"/>
  <c r="AB581" i="1"/>
  <c r="AJ581" i="1"/>
  <c r="AE581" i="1"/>
  <c r="AK581" i="1"/>
  <c r="Z1337" i="1"/>
  <c r="AD1337" i="1"/>
  <c r="AH1337" i="1"/>
  <c r="AL1337" i="1"/>
  <c r="AC1337" i="1"/>
  <c r="AI1337" i="1"/>
  <c r="AN1337" i="1"/>
  <c r="AA1337" i="1"/>
  <c r="AG1337" i="1"/>
  <c r="AB1337" i="1"/>
  <c r="AJ1337" i="1"/>
  <c r="AE1337" i="1"/>
  <c r="AK1337" i="1"/>
  <c r="Z2035" i="1"/>
  <c r="AD2035" i="1"/>
  <c r="AH2035" i="1"/>
  <c r="AL2035" i="1"/>
  <c r="AC2035" i="1"/>
  <c r="AI2035" i="1"/>
  <c r="AN2035" i="1"/>
  <c r="AA2035" i="1"/>
  <c r="AG2035" i="1"/>
  <c r="AB2035" i="1"/>
  <c r="AJ2035" i="1"/>
  <c r="AE2035" i="1"/>
  <c r="AK2035" i="1"/>
  <c r="Z537" i="1"/>
  <c r="AD537" i="1"/>
  <c r="AH537" i="1"/>
  <c r="AL537" i="1"/>
  <c r="AC537" i="1"/>
  <c r="AI537" i="1"/>
  <c r="AN537" i="1"/>
  <c r="AA537" i="1"/>
  <c r="AG537" i="1"/>
  <c r="AB537" i="1"/>
  <c r="AJ537" i="1"/>
  <c r="AE537" i="1"/>
  <c r="AK537" i="1"/>
  <c r="Z43" i="1"/>
  <c r="AD43" i="1"/>
  <c r="AH43" i="1"/>
  <c r="AL43" i="1"/>
  <c r="AC43" i="1"/>
  <c r="AI43" i="1"/>
  <c r="AN43" i="1"/>
  <c r="AA43" i="1"/>
  <c r="AG43" i="1"/>
  <c r="AB43" i="1"/>
  <c r="AJ43" i="1"/>
  <c r="AE43" i="1"/>
  <c r="AK43" i="1"/>
  <c r="Z738" i="1"/>
  <c r="AD738" i="1"/>
  <c r="AH738" i="1"/>
  <c r="AL738" i="1"/>
  <c r="AC738" i="1"/>
  <c r="AI738" i="1"/>
  <c r="AN738" i="1"/>
  <c r="AA738" i="1"/>
  <c r="AG738" i="1"/>
  <c r="AB738" i="1"/>
  <c r="AJ738" i="1"/>
  <c r="AE738" i="1"/>
  <c r="AK738" i="1"/>
  <c r="Z1591" i="1"/>
  <c r="AD1591" i="1"/>
  <c r="AH1591" i="1"/>
  <c r="AL1591" i="1"/>
  <c r="AC1591" i="1"/>
  <c r="AI1591" i="1"/>
  <c r="AN1591" i="1"/>
  <c r="AA1591" i="1"/>
  <c r="AG1591" i="1"/>
  <c r="AB1591" i="1"/>
  <c r="AJ1591" i="1"/>
  <c r="AE1591" i="1"/>
  <c r="AK1591" i="1"/>
  <c r="Z913" i="1"/>
  <c r="AD913" i="1"/>
  <c r="AH913" i="1"/>
  <c r="AL913" i="1"/>
  <c r="AC913" i="1"/>
  <c r="AI913" i="1"/>
  <c r="AN913" i="1"/>
  <c r="AA913" i="1"/>
  <c r="AG913" i="1"/>
  <c r="AB913" i="1"/>
  <c r="AJ913" i="1"/>
  <c r="AE913" i="1"/>
  <c r="AK913" i="1"/>
  <c r="Z1270" i="1"/>
  <c r="AD1270" i="1"/>
  <c r="AH1270" i="1"/>
  <c r="AL1270" i="1"/>
  <c r="AC1270" i="1"/>
  <c r="AI1270" i="1"/>
  <c r="AN1270" i="1"/>
  <c r="AA1270" i="1"/>
  <c r="AG1270" i="1"/>
  <c r="AB1270" i="1"/>
  <c r="AJ1270" i="1"/>
  <c r="AE1270" i="1"/>
  <c r="AK1270" i="1"/>
  <c r="Z55" i="1"/>
  <c r="AD55" i="1"/>
  <c r="AH55" i="1"/>
  <c r="AL55" i="1"/>
  <c r="AC55" i="1"/>
  <c r="AI55" i="1"/>
  <c r="AN55" i="1"/>
  <c r="AA55" i="1"/>
  <c r="AG55" i="1"/>
  <c r="AB55" i="1"/>
  <c r="AJ55" i="1"/>
  <c r="AE55" i="1"/>
  <c r="AK55" i="1"/>
  <c r="Z523" i="1"/>
  <c r="AD523" i="1"/>
  <c r="AH523" i="1"/>
  <c r="AL523" i="1"/>
  <c r="AC523" i="1"/>
  <c r="AI523" i="1"/>
  <c r="AN523" i="1"/>
  <c r="AA523" i="1"/>
  <c r="AG523" i="1"/>
  <c r="AB523" i="1"/>
  <c r="AJ523" i="1"/>
  <c r="AE523" i="1"/>
  <c r="AK523" i="1"/>
  <c r="Z804" i="1"/>
  <c r="AD804" i="1"/>
  <c r="AH804" i="1"/>
  <c r="AL804" i="1"/>
  <c r="AC804" i="1"/>
  <c r="AI804" i="1"/>
  <c r="AN804" i="1"/>
  <c r="AA804" i="1"/>
  <c r="AG804" i="1"/>
  <c r="AB804" i="1"/>
  <c r="AJ804" i="1"/>
  <c r="AE804" i="1"/>
  <c r="AK804" i="1"/>
  <c r="Z1105" i="1"/>
  <c r="AD1105" i="1"/>
  <c r="AH1105" i="1"/>
  <c r="AL1105" i="1"/>
  <c r="AC1105" i="1"/>
  <c r="AI1105" i="1"/>
  <c r="AN1105" i="1"/>
  <c r="AA1105" i="1"/>
  <c r="AG1105" i="1"/>
  <c r="AB1105" i="1"/>
  <c r="AJ1105" i="1"/>
  <c r="AE1105" i="1"/>
  <c r="AK1105" i="1"/>
  <c r="Z1985" i="1"/>
  <c r="AD1985" i="1"/>
  <c r="AH1985" i="1"/>
  <c r="AL1985" i="1"/>
  <c r="AC1985" i="1"/>
  <c r="AI1985" i="1"/>
  <c r="AN1985" i="1"/>
  <c r="AA1985" i="1"/>
  <c r="AG1985" i="1"/>
  <c r="AB1985" i="1"/>
  <c r="AJ1985" i="1"/>
  <c r="AE1985" i="1"/>
  <c r="AK1985" i="1"/>
  <c r="Z1015" i="1"/>
  <c r="AD1015" i="1"/>
  <c r="AH1015" i="1"/>
  <c r="AL1015" i="1"/>
  <c r="AC1015" i="1"/>
  <c r="AI1015" i="1"/>
  <c r="AN1015" i="1"/>
  <c r="AA1015" i="1"/>
  <c r="AG1015" i="1"/>
  <c r="AB1015" i="1"/>
  <c r="AJ1015" i="1"/>
  <c r="AE1015" i="1"/>
  <c r="AK1015" i="1"/>
  <c r="Z71" i="1"/>
  <c r="AD71" i="1"/>
  <c r="AH71" i="1"/>
  <c r="AL71" i="1"/>
  <c r="AC71" i="1"/>
  <c r="AI71" i="1"/>
  <c r="AN71" i="1"/>
  <c r="AA71" i="1"/>
  <c r="AG71" i="1"/>
  <c r="AB71" i="1"/>
  <c r="AJ71" i="1"/>
  <c r="AE71" i="1"/>
  <c r="AK71" i="1"/>
  <c r="Z1276" i="1"/>
  <c r="AD1276" i="1"/>
  <c r="AH1276" i="1"/>
  <c r="AL1276" i="1"/>
  <c r="AC1276" i="1"/>
  <c r="AI1276" i="1"/>
  <c r="AN1276" i="1"/>
  <c r="AA1276" i="1"/>
  <c r="AG1276" i="1"/>
  <c r="AB1276" i="1"/>
  <c r="AJ1276" i="1"/>
  <c r="AE1276" i="1"/>
  <c r="AK1276" i="1"/>
  <c r="Z1236" i="1"/>
  <c r="AD1236" i="1"/>
  <c r="AH1236" i="1"/>
  <c r="AL1236" i="1"/>
  <c r="AC1236" i="1"/>
  <c r="AI1236" i="1"/>
  <c r="AN1236" i="1"/>
  <c r="AA1236" i="1"/>
  <c r="AG1236" i="1"/>
  <c r="AB1236" i="1"/>
  <c r="AJ1236" i="1"/>
  <c r="AE1236" i="1"/>
  <c r="AK1236" i="1"/>
  <c r="Z65" i="1"/>
  <c r="AD65" i="1"/>
  <c r="AH65" i="1"/>
  <c r="AL65" i="1"/>
  <c r="AC65" i="1"/>
  <c r="AI65" i="1"/>
  <c r="AN65" i="1"/>
  <c r="AA65" i="1"/>
  <c r="AG65" i="1"/>
  <c r="AB65" i="1"/>
  <c r="AJ65" i="1"/>
  <c r="AE65" i="1"/>
  <c r="AK65" i="1"/>
  <c r="Z780" i="1"/>
  <c r="AD780" i="1"/>
  <c r="AH780" i="1"/>
  <c r="AL780" i="1"/>
  <c r="AC780" i="1"/>
  <c r="AI780" i="1"/>
  <c r="AN780" i="1"/>
  <c r="AA780" i="1"/>
  <c r="AG780" i="1"/>
  <c r="AB780" i="1"/>
  <c r="AJ780" i="1"/>
  <c r="AE780" i="1"/>
  <c r="AK780" i="1"/>
  <c r="AB1009" i="1"/>
  <c r="AF1009" i="1"/>
  <c r="AJ1009" i="1"/>
  <c r="AN1009" i="1"/>
  <c r="Z1009" i="1"/>
  <c r="AE1009" i="1"/>
  <c r="AK1009" i="1"/>
  <c r="AC1009" i="1"/>
  <c r="AI1009" i="1"/>
  <c r="AD1009" i="1"/>
  <c r="AM1009" i="1"/>
  <c r="AA1009" i="1"/>
  <c r="AG1009" i="1"/>
  <c r="AH1009" i="1"/>
  <c r="AB635" i="1"/>
  <c r="AF635" i="1"/>
  <c r="AJ635" i="1"/>
  <c r="AN635" i="1"/>
  <c r="Z635" i="1"/>
  <c r="AE635" i="1"/>
  <c r="AK635" i="1"/>
  <c r="AA635" i="1"/>
  <c r="AG635" i="1"/>
  <c r="AL635" i="1"/>
  <c r="AC635" i="1"/>
  <c r="AM635" i="1"/>
  <c r="AH635" i="1"/>
  <c r="AD635" i="1"/>
  <c r="AI635" i="1"/>
  <c r="AB425" i="1"/>
  <c r="AF425" i="1"/>
  <c r="AJ425" i="1"/>
  <c r="AN425" i="1"/>
  <c r="Z425" i="1"/>
  <c r="AE425" i="1"/>
  <c r="AK425" i="1"/>
  <c r="AA425" i="1"/>
  <c r="AG425" i="1"/>
  <c r="AL425" i="1"/>
  <c r="AH425" i="1"/>
  <c r="AC425" i="1"/>
  <c r="AD425" i="1"/>
  <c r="AI425" i="1"/>
  <c r="AM425" i="1"/>
  <c r="AB695" i="1"/>
  <c r="AF695" i="1"/>
  <c r="AJ695" i="1"/>
  <c r="AN695" i="1"/>
  <c r="Z695" i="1"/>
  <c r="AE695" i="1"/>
  <c r="AK695" i="1"/>
  <c r="AA695" i="1"/>
  <c r="AG695" i="1"/>
  <c r="AL695" i="1"/>
  <c r="AC695" i="1"/>
  <c r="AM695" i="1"/>
  <c r="AH695" i="1"/>
  <c r="AD695" i="1"/>
  <c r="AI695" i="1"/>
  <c r="AB1373" i="1"/>
  <c r="AF1373" i="1"/>
  <c r="AJ1373" i="1"/>
  <c r="AN1373" i="1"/>
  <c r="Z1373" i="1"/>
  <c r="AE1373" i="1"/>
  <c r="AK1373" i="1"/>
  <c r="AA1373" i="1"/>
  <c r="AG1373" i="1"/>
  <c r="AL1373" i="1"/>
  <c r="AH1373" i="1"/>
  <c r="AC1373" i="1"/>
  <c r="AD1373" i="1"/>
  <c r="AI1373" i="1"/>
  <c r="AM1373" i="1"/>
  <c r="AB455" i="1"/>
  <c r="AF455" i="1"/>
  <c r="AJ455" i="1"/>
  <c r="AN455" i="1"/>
  <c r="Z455" i="1"/>
  <c r="AE455" i="1"/>
  <c r="AK455" i="1"/>
  <c r="AA455" i="1"/>
  <c r="AG455" i="1"/>
  <c r="AL455" i="1"/>
  <c r="AH455" i="1"/>
  <c r="AI455" i="1"/>
  <c r="AC455" i="1"/>
  <c r="AD455" i="1"/>
  <c r="AM455" i="1"/>
  <c r="AB383" i="1"/>
  <c r="AF383" i="1"/>
  <c r="AJ383" i="1"/>
  <c r="AN383" i="1"/>
  <c r="Z383" i="1"/>
  <c r="AE383" i="1"/>
  <c r="AK383" i="1"/>
  <c r="AA383" i="1"/>
  <c r="AG383" i="1"/>
  <c r="AL383" i="1"/>
  <c r="AC383" i="1"/>
  <c r="AM383" i="1"/>
  <c r="AH383" i="1"/>
  <c r="AD383" i="1"/>
  <c r="AI383" i="1"/>
  <c r="AB1485" i="1"/>
  <c r="AF1485" i="1"/>
  <c r="AJ1485" i="1"/>
  <c r="AN1485" i="1"/>
  <c r="Z1485" i="1"/>
  <c r="AE1485" i="1"/>
  <c r="AK1485" i="1"/>
  <c r="AA1485" i="1"/>
  <c r="AG1485" i="1"/>
  <c r="AL1485" i="1"/>
  <c r="AC1485" i="1"/>
  <c r="AM1485" i="1"/>
  <c r="AD1485" i="1"/>
  <c r="AH1485" i="1"/>
  <c r="AI1485" i="1"/>
  <c r="AB516" i="1"/>
  <c r="AF516" i="1"/>
  <c r="AJ516" i="1"/>
  <c r="AN516" i="1"/>
  <c r="Z516" i="1"/>
  <c r="AE516" i="1"/>
  <c r="AK516" i="1"/>
  <c r="AA516" i="1"/>
  <c r="AG516" i="1"/>
  <c r="AL516" i="1"/>
  <c r="AH516" i="1"/>
  <c r="AC516" i="1"/>
  <c r="AD516" i="1"/>
  <c r="AI516" i="1"/>
  <c r="AM516" i="1"/>
  <c r="AB1379" i="1"/>
  <c r="AF1379" i="1"/>
  <c r="AJ1379" i="1"/>
  <c r="AN1379" i="1"/>
  <c r="Z1379" i="1"/>
  <c r="AE1379" i="1"/>
  <c r="AK1379" i="1"/>
  <c r="AA1379" i="1"/>
  <c r="AG1379" i="1"/>
  <c r="AL1379" i="1"/>
  <c r="AH1379" i="1"/>
  <c r="AC1379" i="1"/>
  <c r="AD1379" i="1"/>
  <c r="AI1379" i="1"/>
  <c r="AM1379" i="1"/>
  <c r="AB1093" i="1"/>
  <c r="AF1093" i="1"/>
  <c r="AJ1093" i="1"/>
  <c r="AN1093" i="1"/>
  <c r="Z1093" i="1"/>
  <c r="AE1093" i="1"/>
  <c r="AK1093" i="1"/>
  <c r="AA1093" i="1"/>
  <c r="AG1093" i="1"/>
  <c r="AL1093" i="1"/>
  <c r="AH1093" i="1"/>
  <c r="AC1093" i="1"/>
  <c r="AD1093" i="1"/>
  <c r="AI1093" i="1"/>
  <c r="AM1093" i="1"/>
  <c r="Z728" i="1"/>
  <c r="AD728" i="1"/>
  <c r="AH728" i="1"/>
  <c r="AL728" i="1"/>
  <c r="AB728" i="1"/>
  <c r="AG728" i="1"/>
  <c r="AM728" i="1"/>
  <c r="AC728" i="1"/>
  <c r="AI728" i="1"/>
  <c r="AN728" i="1"/>
  <c r="Z528" i="1"/>
  <c r="AD528" i="1"/>
  <c r="AH528" i="1"/>
  <c r="AL528" i="1"/>
  <c r="AB528" i="1"/>
  <c r="AG528" i="1"/>
  <c r="AM528" i="1"/>
  <c r="AC528" i="1"/>
  <c r="AI528" i="1"/>
  <c r="AN528" i="1"/>
  <c r="Z1369" i="1"/>
  <c r="AD1369" i="1"/>
  <c r="AH1369" i="1"/>
  <c r="AL1369" i="1"/>
  <c r="AB1369" i="1"/>
  <c r="AG1369" i="1"/>
  <c r="AM1369" i="1"/>
  <c r="AC1369" i="1"/>
  <c r="AI1369" i="1"/>
  <c r="AN1369" i="1"/>
  <c r="Z1038" i="1"/>
  <c r="AD1038" i="1"/>
  <c r="AH1038" i="1"/>
  <c r="AL1038" i="1"/>
  <c r="AB1038" i="1"/>
  <c r="AG1038" i="1"/>
  <c r="AM1038" i="1"/>
  <c r="AC1038" i="1"/>
  <c r="AI1038" i="1"/>
  <c r="AN1038" i="1"/>
  <c r="Z759" i="1"/>
  <c r="AD759" i="1"/>
  <c r="AH759" i="1"/>
  <c r="AL759" i="1"/>
  <c r="AB759" i="1"/>
  <c r="AG759" i="1"/>
  <c r="AM759" i="1"/>
  <c r="AC759" i="1"/>
  <c r="AI759" i="1"/>
  <c r="AN759" i="1"/>
  <c r="Z845" i="1"/>
  <c r="AD845" i="1"/>
  <c r="AH845" i="1"/>
  <c r="AL845" i="1"/>
  <c r="AB845" i="1"/>
  <c r="AG845" i="1"/>
  <c r="AM845" i="1"/>
  <c r="AC845" i="1"/>
  <c r="AI845" i="1"/>
  <c r="AN845" i="1"/>
  <c r="Z550" i="1"/>
  <c r="AD550" i="1"/>
  <c r="AH550" i="1"/>
  <c r="AL550" i="1"/>
  <c r="AB550" i="1"/>
  <c r="AG550" i="1"/>
  <c r="AM550" i="1"/>
  <c r="AC550" i="1"/>
  <c r="AI550" i="1"/>
  <c r="AN550" i="1"/>
  <c r="Z647" i="1"/>
  <c r="AD647" i="1"/>
  <c r="AH647" i="1"/>
  <c r="AL647" i="1"/>
  <c r="AB647" i="1"/>
  <c r="AG647" i="1"/>
  <c r="AM647" i="1"/>
  <c r="AC647" i="1"/>
  <c r="AI647" i="1"/>
  <c r="AN647" i="1"/>
  <c r="Z1367" i="1"/>
  <c r="AD1367" i="1"/>
  <c r="AH1367" i="1"/>
  <c r="AL1367" i="1"/>
  <c r="AB1367" i="1"/>
  <c r="AG1367" i="1"/>
  <c r="AM1367" i="1"/>
  <c r="AC1367" i="1"/>
  <c r="AI1367" i="1"/>
  <c r="AN1367" i="1"/>
  <c r="Z668" i="1"/>
  <c r="AD668" i="1"/>
  <c r="AH668" i="1"/>
  <c r="AL668" i="1"/>
  <c r="AB668" i="1"/>
  <c r="AG668" i="1"/>
  <c r="AM668" i="1"/>
  <c r="AC668" i="1"/>
  <c r="AI668" i="1"/>
  <c r="AN668" i="1"/>
  <c r="Z1991" i="1"/>
  <c r="AD1991" i="1"/>
  <c r="AH1991" i="1"/>
  <c r="AL1991" i="1"/>
  <c r="AB1991" i="1"/>
  <c r="AG1991" i="1"/>
  <c r="AM1991" i="1"/>
  <c r="AC1991" i="1"/>
  <c r="AI1991" i="1"/>
  <c r="AN1991" i="1"/>
  <c r="Z1113" i="1"/>
  <c r="AD1113" i="1"/>
  <c r="AH1113" i="1"/>
  <c r="AL1113" i="1"/>
  <c r="AB1113" i="1"/>
  <c r="AG1113" i="1"/>
  <c r="AM1113" i="1"/>
  <c r="AC1113" i="1"/>
  <c r="AI1113" i="1"/>
  <c r="AN1113" i="1"/>
  <c r="Z1767" i="1"/>
  <c r="AD1767" i="1"/>
  <c r="AH1767" i="1"/>
  <c r="AL1767" i="1"/>
  <c r="AB1767" i="1"/>
  <c r="AG1767" i="1"/>
  <c r="AM1767" i="1"/>
  <c r="AC1767" i="1"/>
  <c r="AI1767" i="1"/>
  <c r="AN1767" i="1"/>
  <c r="Z1890" i="1"/>
  <c r="AD1890" i="1"/>
  <c r="AH1890" i="1"/>
  <c r="AL1890" i="1"/>
  <c r="AB1890" i="1"/>
  <c r="AG1890" i="1"/>
  <c r="AM1890" i="1"/>
  <c r="AC1890" i="1"/>
  <c r="AI1890" i="1"/>
  <c r="AN1890" i="1"/>
  <c r="Z480" i="1"/>
  <c r="AD480" i="1"/>
  <c r="AH480" i="1"/>
  <c r="AL480" i="1"/>
  <c r="AB480" i="1"/>
  <c r="AG480" i="1"/>
  <c r="AM480" i="1"/>
  <c r="AC480" i="1"/>
  <c r="AI480" i="1"/>
  <c r="AN480" i="1"/>
  <c r="Z1129" i="1"/>
  <c r="AD1129" i="1"/>
  <c r="AH1129" i="1"/>
  <c r="AL1129" i="1"/>
  <c r="AB1129" i="1"/>
  <c r="AG1129" i="1"/>
  <c r="AM1129" i="1"/>
  <c r="AC1129" i="1"/>
  <c r="AI1129" i="1"/>
  <c r="AN1129" i="1"/>
  <c r="Z589" i="1"/>
  <c r="AD589" i="1"/>
  <c r="AH589" i="1"/>
  <c r="AL589" i="1"/>
  <c r="AB589" i="1"/>
  <c r="AG589" i="1"/>
  <c r="AM589" i="1"/>
  <c r="AC589" i="1"/>
  <c r="AI589" i="1"/>
  <c r="AN589" i="1"/>
  <c r="Z34" i="1"/>
  <c r="AD34" i="1"/>
  <c r="AH34" i="1"/>
  <c r="AL34" i="1"/>
  <c r="AB34" i="1"/>
  <c r="AG34" i="1"/>
  <c r="AM34" i="1"/>
  <c r="AC34" i="1"/>
  <c r="AI34" i="1"/>
  <c r="AN34" i="1"/>
  <c r="Z1844" i="1"/>
  <c r="AD1844" i="1"/>
  <c r="AH1844" i="1"/>
  <c r="AL1844" i="1"/>
  <c r="AB1844" i="1"/>
  <c r="AG1844" i="1"/>
  <c r="AM1844" i="1"/>
  <c r="AC1844" i="1"/>
  <c r="AI1844" i="1"/>
  <c r="AN1844" i="1"/>
  <c r="Z1479" i="1"/>
  <c r="AD1479" i="1"/>
  <c r="AH1479" i="1"/>
  <c r="AL1479" i="1"/>
  <c r="AB1479" i="1"/>
  <c r="AG1479" i="1"/>
  <c r="AM1479" i="1"/>
  <c r="AC1479" i="1"/>
  <c r="AI1479" i="1"/>
  <c r="AN1479" i="1"/>
  <c r="Z1375" i="1"/>
  <c r="AD1375" i="1"/>
  <c r="AH1375" i="1"/>
  <c r="AL1375" i="1"/>
  <c r="AB1375" i="1"/>
  <c r="AG1375" i="1"/>
  <c r="AM1375" i="1"/>
  <c r="AC1375" i="1"/>
  <c r="AI1375" i="1"/>
  <c r="AN1375" i="1"/>
  <c r="Z1279" i="1"/>
  <c r="AD1279" i="1"/>
  <c r="AH1279" i="1"/>
  <c r="AL1279" i="1"/>
  <c r="AB1279" i="1"/>
  <c r="AG1279" i="1"/>
  <c r="AM1279" i="1"/>
  <c r="AC1279" i="1"/>
  <c r="AI1279" i="1"/>
  <c r="AN1279" i="1"/>
  <c r="Z1021" i="1"/>
  <c r="AD1021" i="1"/>
  <c r="AH1021" i="1"/>
  <c r="AL1021" i="1"/>
  <c r="AB1021" i="1"/>
  <c r="AG1021" i="1"/>
  <c r="AM1021" i="1"/>
  <c r="AC1021" i="1"/>
  <c r="AI1021" i="1"/>
  <c r="AN1021" i="1"/>
  <c r="Z1691" i="1"/>
  <c r="AD1691" i="1"/>
  <c r="AH1691" i="1"/>
  <c r="AL1691" i="1"/>
  <c r="AC1691" i="1"/>
  <c r="AI1691" i="1"/>
  <c r="AN1691" i="1"/>
  <c r="AB1691" i="1"/>
  <c r="AJ1691" i="1"/>
  <c r="AE1691" i="1"/>
  <c r="AK1691" i="1"/>
  <c r="Z1864" i="1"/>
  <c r="AD1864" i="1"/>
  <c r="AH1864" i="1"/>
  <c r="AL1864" i="1"/>
  <c r="AC1864" i="1"/>
  <c r="AI1864" i="1"/>
  <c r="AN1864" i="1"/>
  <c r="AB1864" i="1"/>
  <c r="AJ1864" i="1"/>
  <c r="AE1864" i="1"/>
  <c r="AK1864" i="1"/>
  <c r="Z1432" i="1"/>
  <c r="AD1432" i="1"/>
  <c r="AH1432" i="1"/>
  <c r="AL1432" i="1"/>
  <c r="AC1432" i="1"/>
  <c r="AI1432" i="1"/>
  <c r="AN1432" i="1"/>
  <c r="AB1432" i="1"/>
  <c r="AJ1432" i="1"/>
  <c r="AE1432" i="1"/>
  <c r="AK1432" i="1"/>
  <c r="Z727" i="1"/>
  <c r="AD727" i="1"/>
  <c r="AH727" i="1"/>
  <c r="AL727" i="1"/>
  <c r="AC727" i="1"/>
  <c r="AI727" i="1"/>
  <c r="AN727" i="1"/>
  <c r="AB727" i="1"/>
  <c r="AJ727" i="1"/>
  <c r="AE727" i="1"/>
  <c r="AK727" i="1"/>
  <c r="Z1973" i="1"/>
  <c r="AD1973" i="1"/>
  <c r="AH1973" i="1"/>
  <c r="AL1973" i="1"/>
  <c r="AC1973" i="1"/>
  <c r="AI1973" i="1"/>
  <c r="AN1973" i="1"/>
  <c r="AB1973" i="1"/>
  <c r="AJ1973" i="1"/>
  <c r="AE1973" i="1"/>
  <c r="AK1973" i="1"/>
  <c r="Z272" i="1"/>
  <c r="AD272" i="1"/>
  <c r="AH272" i="1"/>
  <c r="AL272" i="1"/>
  <c r="AC272" i="1"/>
  <c r="AI272" i="1"/>
  <c r="AN272" i="1"/>
  <c r="AB272" i="1"/>
  <c r="AJ272" i="1"/>
  <c r="AE272" i="1"/>
  <c r="AK272" i="1"/>
  <c r="Z179" i="1"/>
  <c r="AD179" i="1"/>
  <c r="AH179" i="1"/>
  <c r="AL179" i="1"/>
  <c r="AC179" i="1"/>
  <c r="AI179" i="1"/>
  <c r="AN179" i="1"/>
  <c r="AB179" i="1"/>
  <c r="AJ179" i="1"/>
  <c r="AE179" i="1"/>
  <c r="AK179" i="1"/>
  <c r="Z510" i="1"/>
  <c r="AD510" i="1"/>
  <c r="AH510" i="1"/>
  <c r="AL510" i="1"/>
  <c r="AC510" i="1"/>
  <c r="AI510" i="1"/>
  <c r="AN510" i="1"/>
  <c r="AB510" i="1"/>
  <c r="AJ510" i="1"/>
  <c r="AE510" i="1"/>
  <c r="AK510" i="1"/>
  <c r="Z859" i="1"/>
  <c r="AD859" i="1"/>
  <c r="AH859" i="1"/>
  <c r="AL859" i="1"/>
  <c r="AC859" i="1"/>
  <c r="AI859" i="1"/>
  <c r="AN859" i="1"/>
  <c r="AB859" i="1"/>
  <c r="AJ859" i="1"/>
  <c r="AE859" i="1"/>
  <c r="AK859" i="1"/>
  <c r="Z667" i="1"/>
  <c r="AD667" i="1"/>
  <c r="AH667" i="1"/>
  <c r="AL667" i="1"/>
  <c r="AC667" i="1"/>
  <c r="AI667" i="1"/>
  <c r="AN667" i="1"/>
  <c r="AB667" i="1"/>
  <c r="AJ667" i="1"/>
  <c r="AE667" i="1"/>
  <c r="AK667" i="1"/>
  <c r="Z1608" i="1"/>
  <c r="AD1608" i="1"/>
  <c r="AH1608" i="1"/>
  <c r="AL1608" i="1"/>
  <c r="AC1608" i="1"/>
  <c r="AI1608" i="1"/>
  <c r="AN1608" i="1"/>
  <c r="AB1608" i="1"/>
  <c r="AJ1608" i="1"/>
  <c r="AE1608" i="1"/>
  <c r="AK1608" i="1"/>
  <c r="AB203" i="1"/>
  <c r="AF203" i="1"/>
  <c r="AJ203" i="1"/>
  <c r="AN203" i="1"/>
  <c r="Z203" i="1"/>
  <c r="AE203" i="1"/>
  <c r="AK203" i="1"/>
  <c r="AA203" i="1"/>
  <c r="AG203" i="1"/>
  <c r="AL203" i="1"/>
  <c r="AH203" i="1"/>
  <c r="AI203" i="1"/>
  <c r="AC203" i="1"/>
  <c r="AD203" i="1"/>
  <c r="AM203" i="1"/>
  <c r="AB642" i="1"/>
  <c r="AF642" i="1"/>
  <c r="AJ642" i="1"/>
  <c r="AN642" i="1"/>
  <c r="Z642" i="1"/>
  <c r="AE642" i="1"/>
  <c r="AK642" i="1"/>
  <c r="AA642" i="1"/>
  <c r="AG642" i="1"/>
  <c r="AL642" i="1"/>
  <c r="AH642" i="1"/>
  <c r="AI642" i="1"/>
  <c r="AC642" i="1"/>
  <c r="AD642" i="1"/>
  <c r="AM642" i="1"/>
  <c r="AB1721" i="1"/>
  <c r="AF1721" i="1"/>
  <c r="AJ1721" i="1"/>
  <c r="AN1721" i="1"/>
  <c r="Z1721" i="1"/>
  <c r="AE1721" i="1"/>
  <c r="AK1721" i="1"/>
  <c r="AA1721" i="1"/>
  <c r="AG1721" i="1"/>
  <c r="AL1721" i="1"/>
  <c r="AC1721" i="1"/>
  <c r="AM1721" i="1"/>
  <c r="AH1721" i="1"/>
  <c r="AD1721" i="1"/>
  <c r="AI1721" i="1"/>
  <c r="AB1403" i="1"/>
  <c r="AF1403" i="1"/>
  <c r="AJ1403" i="1"/>
  <c r="AN1403" i="1"/>
  <c r="Z1403" i="1"/>
  <c r="AE1403" i="1"/>
  <c r="AK1403" i="1"/>
  <c r="AA1403" i="1"/>
  <c r="AG1403" i="1"/>
  <c r="AL1403" i="1"/>
  <c r="AH1403" i="1"/>
  <c r="AC1403" i="1"/>
  <c r="AD1403" i="1"/>
  <c r="AI1403" i="1"/>
  <c r="AM1403" i="1"/>
  <c r="AB1349" i="1"/>
  <c r="AF1349" i="1"/>
  <c r="AJ1349" i="1"/>
  <c r="AN1349" i="1"/>
  <c r="Z1349" i="1"/>
  <c r="AE1349" i="1"/>
  <c r="AK1349" i="1"/>
  <c r="AA1349" i="1"/>
  <c r="AG1349" i="1"/>
  <c r="AL1349" i="1"/>
  <c r="AH1349" i="1"/>
  <c r="AI1349" i="1"/>
  <c r="AC1349" i="1"/>
  <c r="AD1349" i="1"/>
  <c r="AM1349" i="1"/>
  <c r="AB1507" i="1"/>
  <c r="AF1507" i="1"/>
  <c r="AJ1507" i="1"/>
  <c r="AN1507" i="1"/>
  <c r="Z1507" i="1"/>
  <c r="AE1507" i="1"/>
  <c r="AK1507" i="1"/>
  <c r="AA1507" i="1"/>
  <c r="AG1507" i="1"/>
  <c r="AL1507" i="1"/>
  <c r="AC1507" i="1"/>
  <c r="AM1507" i="1"/>
  <c r="AD1507" i="1"/>
  <c r="AH1507" i="1"/>
  <c r="AI1507" i="1"/>
  <c r="AF728" i="1"/>
  <c r="Z628" i="1"/>
  <c r="AD628" i="1"/>
  <c r="AH628" i="1"/>
  <c r="AL628" i="1"/>
  <c r="AC628" i="1"/>
  <c r="AI628" i="1"/>
  <c r="AN628" i="1"/>
  <c r="AA628" i="1"/>
  <c r="AG628" i="1"/>
  <c r="AB628" i="1"/>
  <c r="AJ628" i="1"/>
  <c r="Z1500" i="1"/>
  <c r="AD1500" i="1"/>
  <c r="AH1500" i="1"/>
  <c r="AL1500" i="1"/>
  <c r="AC1500" i="1"/>
  <c r="AI1500" i="1"/>
  <c r="AN1500" i="1"/>
  <c r="AA1500" i="1"/>
  <c r="AG1500" i="1"/>
  <c r="AB1500" i="1"/>
  <c r="AJ1500" i="1"/>
  <c r="Z1622" i="1"/>
  <c r="AD1622" i="1"/>
  <c r="AH1622" i="1"/>
  <c r="AL1622" i="1"/>
  <c r="AC1622" i="1"/>
  <c r="AI1622" i="1"/>
  <c r="AN1622" i="1"/>
  <c r="AA1622" i="1"/>
  <c r="AG1622" i="1"/>
  <c r="AB1622" i="1"/>
  <c r="AJ1622" i="1"/>
  <c r="Z955" i="1"/>
  <c r="AD955" i="1"/>
  <c r="AH955" i="1"/>
  <c r="AL955" i="1"/>
  <c r="AC955" i="1"/>
  <c r="AI955" i="1"/>
  <c r="AN955" i="1"/>
  <c r="AA955" i="1"/>
  <c r="AG955" i="1"/>
  <c r="AB955" i="1"/>
  <c r="AJ955" i="1"/>
  <c r="Z1613" i="1"/>
  <c r="AD1613" i="1"/>
  <c r="AH1613" i="1"/>
  <c r="AL1613" i="1"/>
  <c r="AC1613" i="1"/>
  <c r="AI1613" i="1"/>
  <c r="AN1613" i="1"/>
  <c r="AA1613" i="1"/>
  <c r="AG1613" i="1"/>
  <c r="AB1613" i="1"/>
  <c r="AJ1613" i="1"/>
  <c r="Z1020" i="1"/>
  <c r="AD1020" i="1"/>
  <c r="AH1020" i="1"/>
  <c r="AL1020" i="1"/>
  <c r="AC1020" i="1"/>
  <c r="AI1020" i="1"/>
  <c r="AN1020" i="1"/>
  <c r="AA1020" i="1"/>
  <c r="AG1020" i="1"/>
  <c r="AB1020" i="1"/>
  <c r="AJ1020" i="1"/>
  <c r="Z467" i="1"/>
  <c r="AD467" i="1"/>
  <c r="AH467" i="1"/>
  <c r="AL467" i="1"/>
  <c r="AC467" i="1"/>
  <c r="AI467" i="1"/>
  <c r="AN467" i="1"/>
  <c r="AA467" i="1"/>
  <c r="AG467" i="1"/>
  <c r="AB467" i="1"/>
  <c r="AJ467" i="1"/>
  <c r="Z627" i="1"/>
  <c r="AD627" i="1"/>
  <c r="AH627" i="1"/>
  <c r="AL627" i="1"/>
  <c r="AC627" i="1"/>
  <c r="AI627" i="1"/>
  <c r="AN627" i="1"/>
  <c r="AA627" i="1"/>
  <c r="AG627" i="1"/>
  <c r="AB627" i="1"/>
  <c r="AJ627" i="1"/>
  <c r="Z1205" i="1"/>
  <c r="AD1205" i="1"/>
  <c r="AH1205" i="1"/>
  <c r="AL1205" i="1"/>
  <c r="AC1205" i="1"/>
  <c r="AI1205" i="1"/>
  <c r="AN1205" i="1"/>
  <c r="AA1205" i="1"/>
  <c r="AG1205" i="1"/>
  <c r="AB1205" i="1"/>
  <c r="AJ1205" i="1"/>
  <c r="Z110" i="1"/>
  <c r="AD110" i="1"/>
  <c r="AH110" i="1"/>
  <c r="AL110" i="1"/>
  <c r="AC110" i="1"/>
  <c r="AI110" i="1"/>
  <c r="AN110" i="1"/>
  <c r="AA110" i="1"/>
  <c r="AG110" i="1"/>
  <c r="AB110" i="1"/>
  <c r="AJ110" i="1"/>
  <c r="Z726" i="1"/>
  <c r="AD726" i="1"/>
  <c r="AH726" i="1"/>
  <c r="AL726" i="1"/>
  <c r="AC726" i="1"/>
  <c r="AI726" i="1"/>
  <c r="AN726" i="1"/>
  <c r="AA726" i="1"/>
  <c r="AG726" i="1"/>
  <c r="AB726" i="1"/>
  <c r="AJ726" i="1"/>
  <c r="Z1993" i="1"/>
  <c r="AD1993" i="1"/>
  <c r="AH1993" i="1"/>
  <c r="AL1993" i="1"/>
  <c r="AC1993" i="1"/>
  <c r="AI1993" i="1"/>
  <c r="AN1993" i="1"/>
  <c r="AA1993" i="1"/>
  <c r="AG1993" i="1"/>
  <c r="AB1993" i="1"/>
  <c r="AJ1993" i="1"/>
  <c r="Z107" i="1"/>
  <c r="AD107" i="1"/>
  <c r="AH107" i="1"/>
  <c r="AL107" i="1"/>
  <c r="AC107" i="1"/>
  <c r="AI107" i="1"/>
  <c r="AN107" i="1"/>
  <c r="AA107" i="1"/>
  <c r="AG107" i="1"/>
  <c r="AB107" i="1"/>
  <c r="AJ107" i="1"/>
  <c r="Z992" i="1"/>
  <c r="AD992" i="1"/>
  <c r="AH992" i="1"/>
  <c r="AL992" i="1"/>
  <c r="AC992" i="1"/>
  <c r="AI992" i="1"/>
  <c r="AN992" i="1"/>
  <c r="AA992" i="1"/>
  <c r="AB992" i="1"/>
  <c r="AJ992" i="1"/>
  <c r="AE992" i="1"/>
  <c r="AK992" i="1"/>
  <c r="Z792" i="1"/>
  <c r="AD792" i="1"/>
  <c r="AH792" i="1"/>
  <c r="AL792" i="1"/>
  <c r="AC792" i="1"/>
  <c r="AI792" i="1"/>
  <c r="AN792" i="1"/>
  <c r="AA792" i="1"/>
  <c r="AG792" i="1"/>
  <c r="AB792" i="1"/>
  <c r="AJ792" i="1"/>
  <c r="AE792" i="1"/>
  <c r="AK792" i="1"/>
  <c r="Z674" i="1"/>
  <c r="AD674" i="1"/>
  <c r="AH674" i="1"/>
  <c r="AL674" i="1"/>
  <c r="AC674" i="1"/>
  <c r="AI674" i="1"/>
  <c r="AN674" i="1"/>
  <c r="AA674" i="1"/>
  <c r="AG674" i="1"/>
  <c r="AB674" i="1"/>
  <c r="AJ674" i="1"/>
  <c r="AE674" i="1"/>
  <c r="AK674" i="1"/>
  <c r="Z186" i="1"/>
  <c r="AD186" i="1"/>
  <c r="AH186" i="1"/>
  <c r="AL186" i="1"/>
  <c r="AC186" i="1"/>
  <c r="AI186" i="1"/>
  <c r="AN186" i="1"/>
  <c r="AA186" i="1"/>
  <c r="AG186" i="1"/>
  <c r="AB186" i="1"/>
  <c r="AJ186" i="1"/>
  <c r="AE186" i="1"/>
  <c r="AK186" i="1"/>
  <c r="Z1241" i="1"/>
  <c r="AD1241" i="1"/>
  <c r="AH1241" i="1"/>
  <c r="AL1241" i="1"/>
  <c r="AC1241" i="1"/>
  <c r="AI1241" i="1"/>
  <c r="AN1241" i="1"/>
  <c r="AA1241" i="1"/>
  <c r="AG1241" i="1"/>
  <c r="AB1241" i="1"/>
  <c r="AJ1241" i="1"/>
  <c r="AE1241" i="1"/>
  <c r="AK1241" i="1"/>
  <c r="Z1196" i="1"/>
  <c r="AD1196" i="1"/>
  <c r="AH1196" i="1"/>
  <c r="AL1196" i="1"/>
  <c r="AC1196" i="1"/>
  <c r="AI1196" i="1"/>
  <c r="AN1196" i="1"/>
  <c r="AA1196" i="1"/>
  <c r="AG1196" i="1"/>
  <c r="AB1196" i="1"/>
  <c r="AJ1196" i="1"/>
  <c r="AE1196" i="1"/>
  <c r="AK1196" i="1"/>
  <c r="Z1554" i="1"/>
  <c r="AD1554" i="1"/>
  <c r="AH1554" i="1"/>
  <c r="AL1554" i="1"/>
  <c r="AC1554" i="1"/>
  <c r="AI1554" i="1"/>
  <c r="AN1554" i="1"/>
  <c r="AA1554" i="1"/>
  <c r="AG1554" i="1"/>
  <c r="AB1554" i="1"/>
  <c r="AJ1554" i="1"/>
  <c r="AE1554" i="1"/>
  <c r="AK1554" i="1"/>
  <c r="Z358" i="1"/>
  <c r="AD358" i="1"/>
  <c r="AH358" i="1"/>
  <c r="AL358" i="1"/>
  <c r="AC358" i="1"/>
  <c r="AI358" i="1"/>
  <c r="AN358" i="1"/>
  <c r="AA358" i="1"/>
  <c r="AG358" i="1"/>
  <c r="AB358" i="1"/>
  <c r="AJ358" i="1"/>
  <c r="AE358" i="1"/>
  <c r="AK358" i="1"/>
  <c r="Z1553" i="1"/>
  <c r="AD1553" i="1"/>
  <c r="AH1553" i="1"/>
  <c r="AL1553" i="1"/>
  <c r="AC1553" i="1"/>
  <c r="AI1553" i="1"/>
  <c r="AN1553" i="1"/>
  <c r="AA1553" i="1"/>
  <c r="AG1553" i="1"/>
  <c r="AB1553" i="1"/>
  <c r="AJ1553" i="1"/>
  <c r="AE1553" i="1"/>
  <c r="AK1553" i="1"/>
  <c r="AM706" i="1"/>
  <c r="AM154" i="1"/>
  <c r="AM2031" i="1"/>
  <c r="AM1661" i="1"/>
  <c r="AM351" i="1"/>
  <c r="AM1681" i="1"/>
  <c r="AM303" i="1"/>
  <c r="AM718" i="1"/>
  <c r="AM1966" i="1"/>
  <c r="AM1050" i="1"/>
  <c r="AM1935" i="1"/>
  <c r="AM1388" i="1"/>
  <c r="AM1894" i="1"/>
  <c r="AM421" i="1"/>
  <c r="AM623" i="1"/>
  <c r="AM1430" i="1"/>
  <c r="AM745" i="1"/>
  <c r="AM479" i="1"/>
  <c r="AM1457" i="1"/>
  <c r="AM1380" i="1"/>
  <c r="AM654" i="1"/>
  <c r="AM615" i="1"/>
  <c r="AM1623" i="1"/>
  <c r="AM1046" i="1"/>
  <c r="AM524" i="1"/>
  <c r="AM985" i="1"/>
  <c r="AM1597" i="1"/>
  <c r="AM242" i="1"/>
  <c r="AM122" i="1"/>
  <c r="AM1784" i="1"/>
  <c r="AM377" i="1"/>
  <c r="AM11" i="1"/>
  <c r="AM420" i="1"/>
  <c r="AM905" i="1"/>
  <c r="AM70" i="1"/>
  <c r="AM1811" i="1"/>
  <c r="AM1961" i="1"/>
  <c r="AM972" i="1"/>
  <c r="AM88" i="1"/>
  <c r="AM643" i="1"/>
  <c r="AM120" i="1"/>
  <c r="AM1496" i="1"/>
  <c r="AM331" i="1"/>
  <c r="AM696" i="1"/>
  <c r="AM1837" i="1"/>
  <c r="AM1174" i="1"/>
  <c r="AM17" i="1"/>
  <c r="AM772" i="1"/>
  <c r="AM1803" i="1"/>
  <c r="AM1272" i="1"/>
  <c r="AM1332" i="1"/>
  <c r="AM1144" i="1"/>
  <c r="AM1115" i="1"/>
  <c r="AM2003" i="1"/>
  <c r="AM1177" i="1"/>
  <c r="AM1267" i="1"/>
  <c r="AM2011" i="1"/>
  <c r="AM581" i="1"/>
  <c r="AM1337" i="1"/>
  <c r="AM2035" i="1"/>
  <c r="AM537" i="1"/>
  <c r="AM43" i="1"/>
  <c r="AM738" i="1"/>
  <c r="AM1591" i="1"/>
  <c r="AM913" i="1"/>
  <c r="AM1270" i="1"/>
  <c r="AM55" i="1"/>
  <c r="AM523" i="1"/>
  <c r="AM804" i="1"/>
  <c r="AM1105" i="1"/>
  <c r="AM1985" i="1"/>
  <c r="AM1015" i="1"/>
  <c r="AM71" i="1"/>
  <c r="AM1276" i="1"/>
  <c r="AM1236" i="1"/>
  <c r="AM65" i="1"/>
  <c r="AM780" i="1"/>
  <c r="AB1364" i="1"/>
  <c r="AF1364" i="1"/>
  <c r="AJ1364" i="1"/>
  <c r="Z1364" i="1"/>
  <c r="AE1364" i="1"/>
  <c r="AK1364" i="1"/>
  <c r="AD1364" i="1"/>
  <c r="AL1364" i="1"/>
  <c r="AG1364" i="1"/>
  <c r="AN1364" i="1"/>
  <c r="AA1364" i="1"/>
  <c r="AM1364" i="1"/>
  <c r="AC1364" i="1"/>
  <c r="AH1364" i="1"/>
  <c r="AB1452" i="1"/>
  <c r="AF1452" i="1"/>
  <c r="AJ1452" i="1"/>
  <c r="AN1452" i="1"/>
  <c r="Z1452" i="1"/>
  <c r="AE1452" i="1"/>
  <c r="AK1452" i="1"/>
  <c r="AA1452" i="1"/>
  <c r="AG1452" i="1"/>
  <c r="AL1452" i="1"/>
  <c r="AH1452" i="1"/>
  <c r="AI1452" i="1"/>
  <c r="AC1452" i="1"/>
  <c r="AD1452" i="1"/>
  <c r="AM1452" i="1"/>
  <c r="AB894" i="1"/>
  <c r="AF894" i="1"/>
  <c r="AJ894" i="1"/>
  <c r="AN894" i="1"/>
  <c r="Z894" i="1"/>
  <c r="AE894" i="1"/>
  <c r="AK894" i="1"/>
  <c r="AA894" i="1"/>
  <c r="AG894" i="1"/>
  <c r="AL894" i="1"/>
  <c r="AC894" i="1"/>
  <c r="AM894" i="1"/>
  <c r="AH894" i="1"/>
  <c r="AD894" i="1"/>
  <c r="AI894" i="1"/>
  <c r="AB1641" i="1"/>
  <c r="AF1641" i="1"/>
  <c r="AJ1641" i="1"/>
  <c r="AN1641" i="1"/>
  <c r="Z1641" i="1"/>
  <c r="AE1641" i="1"/>
  <c r="AK1641" i="1"/>
  <c r="AA1641" i="1"/>
  <c r="AG1641" i="1"/>
  <c r="AL1641" i="1"/>
  <c r="AH1641" i="1"/>
  <c r="AC1641" i="1"/>
  <c r="AD1641" i="1"/>
  <c r="AI1641" i="1"/>
  <c r="AM1641" i="1"/>
  <c r="AB1467" i="1"/>
  <c r="AF1467" i="1"/>
  <c r="AJ1467" i="1"/>
  <c r="AN1467" i="1"/>
  <c r="Z1467" i="1"/>
  <c r="AE1467" i="1"/>
  <c r="AK1467" i="1"/>
  <c r="AA1467" i="1"/>
  <c r="AG1467" i="1"/>
  <c r="AL1467" i="1"/>
  <c r="AC1467" i="1"/>
  <c r="AM1467" i="1"/>
  <c r="AD1467" i="1"/>
  <c r="AH1467" i="1"/>
  <c r="AI1467" i="1"/>
  <c r="AB1697" i="1"/>
  <c r="AF1697" i="1"/>
  <c r="AJ1697" i="1"/>
  <c r="AN1697" i="1"/>
  <c r="Z1697" i="1"/>
  <c r="AE1697" i="1"/>
  <c r="AK1697" i="1"/>
  <c r="AA1697" i="1"/>
  <c r="AG1697" i="1"/>
  <c r="AL1697" i="1"/>
  <c r="AH1697" i="1"/>
  <c r="AC1697" i="1"/>
  <c r="AD1697" i="1"/>
  <c r="AI1697" i="1"/>
  <c r="AM1697" i="1"/>
  <c r="AB1912" i="1"/>
  <c r="AF1912" i="1"/>
  <c r="AJ1912" i="1"/>
  <c r="AN1912" i="1"/>
  <c r="Z1912" i="1"/>
  <c r="AE1912" i="1"/>
  <c r="AK1912" i="1"/>
  <c r="AA1912" i="1"/>
  <c r="AG1912" i="1"/>
  <c r="AL1912" i="1"/>
  <c r="AC1912" i="1"/>
  <c r="AM1912" i="1"/>
  <c r="AD1912" i="1"/>
  <c r="AH1912" i="1"/>
  <c r="AI1912" i="1"/>
  <c r="AB1247" i="1"/>
  <c r="AF1247" i="1"/>
  <c r="AJ1247" i="1"/>
  <c r="AN1247" i="1"/>
  <c r="Z1247" i="1"/>
  <c r="AE1247" i="1"/>
  <c r="AK1247" i="1"/>
  <c r="AA1247" i="1"/>
  <c r="AG1247" i="1"/>
  <c r="AL1247" i="1"/>
  <c r="AH1247" i="1"/>
  <c r="AC1247" i="1"/>
  <c r="AD1247" i="1"/>
  <c r="AI1247" i="1"/>
  <c r="AM1247" i="1"/>
  <c r="AB1431" i="1"/>
  <c r="AF1431" i="1"/>
  <c r="AJ1431" i="1"/>
  <c r="AN1431" i="1"/>
  <c r="Z1431" i="1"/>
  <c r="AE1431" i="1"/>
  <c r="AK1431" i="1"/>
  <c r="AA1431" i="1"/>
  <c r="AG1431" i="1"/>
  <c r="AL1431" i="1"/>
  <c r="AH1431" i="1"/>
  <c r="AC1431" i="1"/>
  <c r="AD1431" i="1"/>
  <c r="AI1431" i="1"/>
  <c r="AM1431" i="1"/>
  <c r="Z1543" i="1"/>
  <c r="AD1543" i="1"/>
  <c r="AH1543" i="1"/>
  <c r="AL1543" i="1"/>
  <c r="AC1543" i="1"/>
  <c r="AI1543" i="1"/>
  <c r="AN1543" i="1"/>
  <c r="Z372" i="1"/>
  <c r="AD372" i="1"/>
  <c r="AH372" i="1"/>
  <c r="AL372" i="1"/>
  <c r="AC372" i="1"/>
  <c r="AI372" i="1"/>
  <c r="AN372" i="1"/>
  <c r="AM1652" i="1"/>
  <c r="Z1181" i="1"/>
  <c r="AD1181" i="1"/>
  <c r="AH1181" i="1"/>
  <c r="AL1181" i="1"/>
  <c r="AC1181" i="1"/>
  <c r="AI1181" i="1"/>
  <c r="AN1181" i="1"/>
  <c r="Z834" i="1"/>
  <c r="AD834" i="1"/>
  <c r="AH834" i="1"/>
  <c r="AL834" i="1"/>
  <c r="AC834" i="1"/>
  <c r="AI834" i="1"/>
  <c r="AN834" i="1"/>
  <c r="AM1099" i="1"/>
  <c r="Z793" i="1"/>
  <c r="AD793" i="1"/>
  <c r="AH793" i="1"/>
  <c r="AL793" i="1"/>
  <c r="AC793" i="1"/>
  <c r="AI793" i="1"/>
  <c r="AN793" i="1"/>
  <c r="AM798" i="1"/>
  <c r="Z1131" i="1"/>
  <c r="AD1131" i="1"/>
  <c r="AH1131" i="1"/>
  <c r="AL1131" i="1"/>
  <c r="AC1131" i="1"/>
  <c r="AI1131" i="1"/>
  <c r="AN1131" i="1"/>
  <c r="AM1254" i="1"/>
  <c r="Z865" i="1"/>
  <c r="AD865" i="1"/>
  <c r="AH865" i="1"/>
  <c r="AL865" i="1"/>
  <c r="AC865" i="1"/>
  <c r="AI865" i="1"/>
  <c r="AN865" i="1"/>
  <c r="AM1314" i="1"/>
  <c r="Z1448" i="1"/>
  <c r="AD1448" i="1"/>
  <c r="AH1448" i="1"/>
  <c r="AL1448" i="1"/>
  <c r="AC1448" i="1"/>
  <c r="AI1448" i="1"/>
  <c r="AN1448" i="1"/>
  <c r="AJ27" i="1"/>
  <c r="AB27" i="1"/>
  <c r="Z1834" i="1"/>
  <c r="AD1834" i="1"/>
  <c r="AH1834" i="1"/>
  <c r="AL1834" i="1"/>
  <c r="AC1834" i="1"/>
  <c r="AI1834" i="1"/>
  <c r="AN1834" i="1"/>
  <c r="AJ1094" i="1"/>
  <c r="AB1094" i="1"/>
  <c r="Z293" i="1"/>
  <c r="AD293" i="1"/>
  <c r="AH293" i="1"/>
  <c r="AL293" i="1"/>
  <c r="AC293" i="1"/>
  <c r="AI293" i="1"/>
  <c r="AN293" i="1"/>
  <c r="AJ1995" i="1"/>
  <c r="AB1995" i="1"/>
  <c r="Z2013" i="1"/>
  <c r="AD2013" i="1"/>
  <c r="AH2013" i="1"/>
  <c r="AL2013" i="1"/>
  <c r="AC2013" i="1"/>
  <c r="AI2013" i="1"/>
  <c r="AN2013" i="1"/>
  <c r="AJ2065" i="1"/>
  <c r="AB2065" i="1"/>
  <c r="Z1396" i="1"/>
  <c r="AD1396" i="1"/>
  <c r="AH1396" i="1"/>
  <c r="AL1396" i="1"/>
  <c r="AC1396" i="1"/>
  <c r="AI1396" i="1"/>
  <c r="AN1396" i="1"/>
  <c r="AJ987" i="1"/>
  <c r="AB987" i="1"/>
  <c r="Z1374" i="1"/>
  <c r="AD1374" i="1"/>
  <c r="AH1374" i="1"/>
  <c r="AL1374" i="1"/>
  <c r="AC1374" i="1"/>
  <c r="AI1374" i="1"/>
  <c r="AN1374" i="1"/>
  <c r="AJ1047" i="1"/>
  <c r="AB1047" i="1"/>
  <c r="Z378" i="1"/>
  <c r="AD378" i="1"/>
  <c r="AH378" i="1"/>
  <c r="AL378" i="1"/>
  <c r="AC378" i="1"/>
  <c r="AI378" i="1"/>
  <c r="AN378" i="1"/>
  <c r="AJ1673" i="1"/>
  <c r="AB1673" i="1"/>
  <c r="Z1904" i="1"/>
  <c r="AD1904" i="1"/>
  <c r="AH1904" i="1"/>
  <c r="AL1904" i="1"/>
  <c r="AC1904" i="1"/>
  <c r="AI1904" i="1"/>
  <c r="AN1904" i="1"/>
  <c r="AJ805" i="1"/>
  <c r="AB805" i="1"/>
  <c r="Z1920" i="1"/>
  <c r="AD1920" i="1"/>
  <c r="AH1920" i="1"/>
  <c r="AL1920" i="1"/>
  <c r="AC1920" i="1"/>
  <c r="AI1920" i="1"/>
  <c r="AN1920" i="1"/>
  <c r="AJ297" i="1"/>
  <c r="AB297" i="1"/>
  <c r="Z491" i="1"/>
  <c r="AD491" i="1"/>
  <c r="AH491" i="1"/>
  <c r="AL491" i="1"/>
  <c r="AC491" i="1"/>
  <c r="AI491" i="1"/>
  <c r="AN491" i="1"/>
  <c r="AJ1290" i="1"/>
  <c r="AB1290" i="1"/>
  <c r="Z352" i="1"/>
  <c r="AD352" i="1"/>
  <c r="AH352" i="1"/>
  <c r="AL352" i="1"/>
  <c r="AC352" i="1"/>
  <c r="AI352" i="1"/>
  <c r="AN352" i="1"/>
  <c r="AJ1520" i="1"/>
  <c r="AB1520" i="1"/>
  <c r="Z1471" i="1"/>
  <c r="AD1471" i="1"/>
  <c r="AH1471" i="1"/>
  <c r="AL1471" i="1"/>
  <c r="AC1471" i="1"/>
  <c r="AI1471" i="1"/>
  <c r="AN1471" i="1"/>
  <c r="AJ1097" i="1"/>
  <c r="AB1097" i="1"/>
  <c r="Z1459" i="1"/>
  <c r="AD1459" i="1"/>
  <c r="AH1459" i="1"/>
  <c r="AL1459" i="1"/>
  <c r="AC1459" i="1"/>
  <c r="AI1459" i="1"/>
  <c r="AN1459" i="1"/>
  <c r="AJ908" i="1"/>
  <c r="AB908" i="1"/>
  <c r="Z1986" i="1"/>
  <c r="AD1986" i="1"/>
  <c r="AH1986" i="1"/>
  <c r="AL1986" i="1"/>
  <c r="AC1986" i="1"/>
  <c r="AI1986" i="1"/>
  <c r="AN1986" i="1"/>
  <c r="AJ35" i="1"/>
  <c r="AB35" i="1"/>
  <c r="Z498" i="1"/>
  <c r="AD498" i="1"/>
  <c r="AH498" i="1"/>
  <c r="AL498" i="1"/>
  <c r="AC498" i="1"/>
  <c r="AI498" i="1"/>
  <c r="AN498" i="1"/>
  <c r="AJ1469" i="1"/>
  <c r="AB1469" i="1"/>
  <c r="Z1619" i="1"/>
  <c r="AD1619" i="1"/>
  <c r="AH1619" i="1"/>
  <c r="AL1619" i="1"/>
  <c r="AC1619" i="1"/>
  <c r="AI1619" i="1"/>
  <c r="AN1619" i="1"/>
  <c r="AJ1468" i="1"/>
  <c r="AB1468" i="1"/>
  <c r="Z890" i="1"/>
  <c r="AD890" i="1"/>
  <c r="AH890" i="1"/>
  <c r="AL890" i="1"/>
  <c r="AC890" i="1"/>
  <c r="AI890" i="1"/>
  <c r="AN890" i="1"/>
  <c r="AJ1302" i="1"/>
  <c r="AB1302" i="1"/>
  <c r="Z1776" i="1"/>
  <c r="AD1776" i="1"/>
  <c r="AH1776" i="1"/>
  <c r="AL1776" i="1"/>
  <c r="AC1776" i="1"/>
  <c r="AI1776" i="1"/>
  <c r="AN1776" i="1"/>
  <c r="AJ526" i="1"/>
  <c r="AB526" i="1"/>
  <c r="Z858" i="1"/>
  <c r="AD858" i="1"/>
  <c r="AH858" i="1"/>
  <c r="AL858" i="1"/>
  <c r="AC858" i="1"/>
  <c r="AI858" i="1"/>
  <c r="AN858" i="1"/>
  <c r="AJ1517" i="1"/>
  <c r="AB1517" i="1"/>
  <c r="Z1010" i="1"/>
  <c r="AD1010" i="1"/>
  <c r="AH1010" i="1"/>
  <c r="AL1010" i="1"/>
  <c r="AC1010" i="1"/>
  <c r="AI1010" i="1"/>
  <c r="AN1010" i="1"/>
  <c r="AJ599" i="1"/>
  <c r="AB599" i="1"/>
  <c r="Z1568" i="1"/>
  <c r="AD1568" i="1"/>
  <c r="AH1568" i="1"/>
  <c r="AL1568" i="1"/>
  <c r="AC1568" i="1"/>
  <c r="AI1568" i="1"/>
  <c r="AN1568" i="1"/>
  <c r="AJ1690" i="1"/>
  <c r="AB1690" i="1"/>
  <c r="Z1440" i="1"/>
  <c r="AD1440" i="1"/>
  <c r="AH1440" i="1"/>
  <c r="AL1440" i="1"/>
  <c r="AC1440" i="1"/>
  <c r="AI1440" i="1"/>
  <c r="AN1440" i="1"/>
  <c r="AJ966" i="1"/>
  <c r="AB966" i="1"/>
  <c r="Z1725" i="1"/>
  <c r="AD1725" i="1"/>
  <c r="AH1725" i="1"/>
  <c r="AL1725" i="1"/>
  <c r="AC1725" i="1"/>
  <c r="AI1725" i="1"/>
  <c r="AN1725" i="1"/>
  <c r="AJ1454" i="1"/>
  <c r="AB1454" i="1"/>
  <c r="Z617" i="1"/>
  <c r="AD617" i="1"/>
  <c r="AH617" i="1"/>
  <c r="AL617" i="1"/>
  <c r="AC617" i="1"/>
  <c r="AI617" i="1"/>
  <c r="AN617" i="1"/>
  <c r="AJ637" i="1"/>
  <c r="AB637" i="1"/>
  <c r="Z1249" i="1"/>
  <c r="AD1249" i="1"/>
  <c r="AH1249" i="1"/>
  <c r="AL1249" i="1"/>
  <c r="AC1249" i="1"/>
  <c r="AI1249" i="1"/>
  <c r="AN1249" i="1"/>
  <c r="AJ1489" i="1"/>
  <c r="AB1489" i="1"/>
  <c r="Z986" i="1"/>
  <c r="AD986" i="1"/>
  <c r="AH986" i="1"/>
  <c r="AL986" i="1"/>
  <c r="AC986" i="1"/>
  <c r="AI986" i="1"/>
  <c r="AN986" i="1"/>
  <c r="AJ1395" i="1"/>
  <c r="AB1395" i="1"/>
  <c r="Z1683" i="1"/>
  <c r="AD1683" i="1"/>
  <c r="AH1683" i="1"/>
  <c r="AL1683" i="1"/>
  <c r="AC1683" i="1"/>
  <c r="AI1683" i="1"/>
  <c r="AN1683" i="1"/>
  <c r="AJ685" i="1"/>
  <c r="AB685" i="1"/>
  <c r="Z1188" i="1"/>
  <c r="AD1188" i="1"/>
  <c r="AH1188" i="1"/>
  <c r="AL1188" i="1"/>
  <c r="AC1188" i="1"/>
  <c r="AI1188" i="1"/>
  <c r="AN1188" i="1"/>
  <c r="AJ644" i="1"/>
  <c r="AB644" i="1"/>
  <c r="Z159" i="1"/>
  <c r="AD159" i="1"/>
  <c r="AH159" i="1"/>
  <c r="AL159" i="1"/>
  <c r="AC159" i="1"/>
  <c r="AI159" i="1"/>
  <c r="AN159" i="1"/>
  <c r="AJ952" i="1"/>
  <c r="AB952" i="1"/>
  <c r="Z508" i="1"/>
  <c r="AD508" i="1"/>
  <c r="AH508" i="1"/>
  <c r="AL508" i="1"/>
  <c r="AC508" i="1"/>
  <c r="AI508" i="1"/>
  <c r="AN508" i="1"/>
  <c r="AJ1951" i="1"/>
  <c r="AB1951" i="1"/>
  <c r="Z1399" i="1"/>
  <c r="AD1399" i="1"/>
  <c r="AH1399" i="1"/>
  <c r="AL1399" i="1"/>
  <c r="AC1399" i="1"/>
  <c r="AI1399" i="1"/>
  <c r="AN1399" i="1"/>
  <c r="AJ1601" i="1"/>
  <c r="AB1601" i="1"/>
  <c r="Z109" i="1"/>
  <c r="AD109" i="1"/>
  <c r="AH109" i="1"/>
  <c r="AL109" i="1"/>
  <c r="AC109" i="1"/>
  <c r="AI109" i="1"/>
  <c r="AN109" i="1"/>
  <c r="AJ979" i="1"/>
  <c r="AB979" i="1"/>
  <c r="Z1805" i="1"/>
  <c r="AD1805" i="1"/>
  <c r="AH1805" i="1"/>
  <c r="AL1805" i="1"/>
  <c r="AC1805" i="1"/>
  <c r="AI1805" i="1"/>
  <c r="AN1805" i="1"/>
  <c r="AJ918" i="1"/>
  <c r="AB918" i="1"/>
  <c r="Z1578" i="1"/>
  <c r="AD1578" i="1"/>
  <c r="AH1578" i="1"/>
  <c r="AL1578" i="1"/>
  <c r="AC1578" i="1"/>
  <c r="AI1578" i="1"/>
  <c r="AN1578" i="1"/>
  <c r="AJ87" i="1"/>
  <c r="AB87" i="1"/>
  <c r="Z1313" i="1"/>
  <c r="AD1313" i="1"/>
  <c r="AH1313" i="1"/>
  <c r="AL1313" i="1"/>
  <c r="AC1313" i="1"/>
  <c r="AI1313" i="1"/>
  <c r="AN1313" i="1"/>
  <c r="AJ1316" i="1"/>
  <c r="AB1316" i="1"/>
  <c r="Z404" i="1"/>
  <c r="AD404" i="1"/>
  <c r="AH404" i="1"/>
  <c r="AL404" i="1"/>
  <c r="AC404" i="1"/>
  <c r="AI404" i="1"/>
  <c r="AN404" i="1"/>
  <c r="AJ175" i="1"/>
  <c r="AB175" i="1"/>
  <c r="Z1342" i="1"/>
  <c r="AD1342" i="1"/>
  <c r="AH1342" i="1"/>
  <c r="AL1342" i="1"/>
  <c r="AC1342" i="1"/>
  <c r="AI1342" i="1"/>
  <c r="AN1342" i="1"/>
  <c r="AJ1523" i="1"/>
  <c r="AB1523" i="1"/>
  <c r="Z1959" i="1"/>
  <c r="AD1959" i="1"/>
  <c r="AH1959" i="1"/>
  <c r="AL1959" i="1"/>
  <c r="AC1959" i="1"/>
  <c r="AI1959" i="1"/>
  <c r="AN1959" i="1"/>
  <c r="AJ497" i="1"/>
  <c r="AB497" i="1"/>
  <c r="Z1141" i="1"/>
  <c r="AD1141" i="1"/>
  <c r="AH1141" i="1"/>
  <c r="AL1141" i="1"/>
  <c r="AC1141" i="1"/>
  <c r="AI1141" i="1"/>
  <c r="AN1141" i="1"/>
  <c r="AJ422" i="1"/>
  <c r="AB422" i="1"/>
  <c r="Z559" i="1"/>
  <c r="AD559" i="1"/>
  <c r="AH559" i="1"/>
  <c r="AL559" i="1"/>
  <c r="AC559" i="1"/>
  <c r="AI559" i="1"/>
  <c r="AN559" i="1"/>
  <c r="AJ1222" i="1"/>
  <c r="AB1222" i="1"/>
  <c r="Z361" i="1"/>
  <c r="AD361" i="1"/>
  <c r="AH361" i="1"/>
  <c r="AL361" i="1"/>
  <c r="AC361" i="1"/>
  <c r="AI361" i="1"/>
  <c r="AN361" i="1"/>
  <c r="AJ1281" i="1"/>
  <c r="AB1281" i="1"/>
  <c r="Z1190" i="1"/>
  <c r="AD1190" i="1"/>
  <c r="AH1190" i="1"/>
  <c r="AL1190" i="1"/>
  <c r="AC1190" i="1"/>
  <c r="AI1190" i="1"/>
  <c r="AN1190" i="1"/>
  <c r="AJ605" i="1"/>
  <c r="AB605" i="1"/>
  <c r="Z832" i="1"/>
  <c r="AD832" i="1"/>
  <c r="AH832" i="1"/>
  <c r="AL832" i="1"/>
  <c r="AC832" i="1"/>
  <c r="AI832" i="1"/>
  <c r="AN832" i="1"/>
  <c r="AJ567" i="1"/>
  <c r="AB567" i="1"/>
  <c r="Z2045" i="1"/>
  <c r="AD2045" i="1"/>
  <c r="AH2045" i="1"/>
  <c r="AL2045" i="1"/>
  <c r="AC2045" i="1"/>
  <c r="AI2045" i="1"/>
  <c r="AN2045" i="1"/>
  <c r="AJ1797" i="1"/>
  <c r="AB1797" i="1"/>
  <c r="Z73" i="1"/>
  <c r="AD73" i="1"/>
  <c r="AH73" i="1"/>
  <c r="AL73" i="1"/>
  <c r="AC73" i="1"/>
  <c r="AI73" i="1"/>
  <c r="AN73" i="1"/>
  <c r="AJ1353" i="1"/>
  <c r="AB1353" i="1"/>
  <c r="Z666" i="1"/>
  <c r="AD666" i="1"/>
  <c r="AH666" i="1"/>
  <c r="AL666" i="1"/>
  <c r="AC666" i="1"/>
  <c r="AI666" i="1"/>
  <c r="AN666" i="1"/>
  <c r="AJ773" i="1"/>
  <c r="AB773" i="1"/>
  <c r="Z1311" i="1"/>
  <c r="AD1311" i="1"/>
  <c r="AH1311" i="1"/>
  <c r="AL1311" i="1"/>
  <c r="AC1311" i="1"/>
  <c r="AI1311" i="1"/>
  <c r="AN1311" i="1"/>
  <c r="AJ983" i="1"/>
  <c r="AB983" i="1"/>
  <c r="Z655" i="1"/>
  <c r="AD655" i="1"/>
  <c r="AH655" i="1"/>
  <c r="AL655" i="1"/>
  <c r="AC655" i="1"/>
  <c r="AI655" i="1"/>
  <c r="AN655" i="1"/>
  <c r="AJ1932" i="1"/>
  <c r="AB1932" i="1"/>
  <c r="Z2089" i="1"/>
  <c r="AD2089" i="1"/>
  <c r="AH2089" i="1"/>
  <c r="AL2089" i="1"/>
  <c r="AC2089" i="1"/>
  <c r="AI2089" i="1"/>
  <c r="AN2089" i="1"/>
  <c r="AJ217" i="1"/>
  <c r="AB217" i="1"/>
  <c r="Z746" i="1"/>
  <c r="AD746" i="1"/>
  <c r="AH746" i="1"/>
  <c r="AL746" i="1"/>
  <c r="AC746" i="1"/>
  <c r="AI746" i="1"/>
  <c r="AN746" i="1"/>
  <c r="AJ1750" i="1"/>
  <c r="AB1750" i="1"/>
  <c r="Z525" i="1"/>
  <c r="AD525" i="1"/>
  <c r="AH525" i="1"/>
  <c r="AL525" i="1"/>
  <c r="AC525" i="1"/>
  <c r="AI525" i="1"/>
  <c r="AN525" i="1"/>
  <c r="AJ490" i="1"/>
  <c r="AB490" i="1"/>
  <c r="Z108" i="1"/>
  <c r="AD108" i="1"/>
  <c r="AH108" i="1"/>
  <c r="AL108" i="1"/>
  <c r="AC108" i="1"/>
  <c r="AI108" i="1"/>
  <c r="AN108" i="1"/>
  <c r="AJ1195" i="1"/>
  <c r="AB1195" i="1"/>
  <c r="Z1566" i="1"/>
  <c r="AD1566" i="1"/>
  <c r="AH1566" i="1"/>
  <c r="AL1566" i="1"/>
  <c r="AC1566" i="1"/>
  <c r="AI1566" i="1"/>
  <c r="AN1566" i="1"/>
  <c r="AJ967" i="1"/>
  <c r="AB967" i="1"/>
  <c r="Z317" i="1"/>
  <c r="AD317" i="1"/>
  <c r="AH317" i="1"/>
  <c r="AL317" i="1"/>
  <c r="AC317" i="1"/>
  <c r="AI317" i="1"/>
  <c r="AN317" i="1"/>
  <c r="AJ1437" i="1"/>
  <c r="AB1437" i="1"/>
  <c r="Z75" i="1"/>
  <c r="AD75" i="1"/>
  <c r="AH75" i="1"/>
  <c r="AL75" i="1"/>
  <c r="AC75" i="1"/>
  <c r="AI75" i="1"/>
  <c r="AN75" i="1"/>
  <c r="AJ247" i="1"/>
  <c r="AB247" i="1"/>
  <c r="Z781" i="1"/>
  <c r="AD781" i="1"/>
  <c r="AH781" i="1"/>
  <c r="AL781" i="1"/>
  <c r="AC781" i="1"/>
  <c r="AI781" i="1"/>
  <c r="AN781" i="1"/>
  <c r="AJ1333" i="1"/>
  <c r="AB1333" i="1"/>
  <c r="Z931" i="1"/>
  <c r="AD931" i="1"/>
  <c r="AH931" i="1"/>
  <c r="AL931" i="1"/>
  <c r="AC931" i="1"/>
  <c r="AI931" i="1"/>
  <c r="AN931" i="1"/>
  <c r="AJ1325" i="1"/>
  <c r="AB1325" i="1"/>
  <c r="Z1518" i="1"/>
  <c r="AD1518" i="1"/>
  <c r="AH1518" i="1"/>
  <c r="AL1518" i="1"/>
  <c r="AC1518" i="1"/>
  <c r="AI1518" i="1"/>
  <c r="AN1518" i="1"/>
  <c r="AJ1139" i="1"/>
  <c r="AB1139" i="1"/>
  <c r="Z7" i="1"/>
  <c r="AD7" i="1"/>
  <c r="AH7" i="1"/>
  <c r="AL7" i="1"/>
  <c r="AC7" i="1"/>
  <c r="AI7" i="1"/>
  <c r="AN7" i="1"/>
  <c r="AJ2072" i="1"/>
  <c r="AB2072" i="1"/>
  <c r="Z370" i="1"/>
  <c r="AD370" i="1"/>
  <c r="AH370" i="1"/>
  <c r="AL370" i="1"/>
  <c r="AC370" i="1"/>
  <c r="AI370" i="1"/>
  <c r="AN370" i="1"/>
  <c r="AJ140" i="1"/>
  <c r="AB140" i="1"/>
  <c r="Z309" i="1"/>
  <c r="AD309" i="1"/>
  <c r="AH309" i="1"/>
  <c r="AL309" i="1"/>
  <c r="AC309" i="1"/>
  <c r="AI309" i="1"/>
  <c r="AN309" i="1"/>
  <c r="AJ2070" i="1"/>
  <c r="AB2070" i="1"/>
  <c r="Z214" i="1"/>
  <c r="AD214" i="1"/>
  <c r="AH214" i="1"/>
  <c r="AL214" i="1"/>
  <c r="AC214" i="1"/>
  <c r="AI214" i="1"/>
  <c r="AN214" i="1"/>
  <c r="AJ138" i="1"/>
  <c r="AB138" i="1"/>
  <c r="Z1504" i="1"/>
  <c r="AD1504" i="1"/>
  <c r="AH1504" i="1"/>
  <c r="AL1504" i="1"/>
  <c r="AC1504" i="1"/>
  <c r="AI1504" i="1"/>
  <c r="AN1504" i="1"/>
  <c r="AJ332" i="1"/>
  <c r="AB332" i="1"/>
  <c r="Z86" i="1"/>
  <c r="AD86" i="1"/>
  <c r="AH86" i="1"/>
  <c r="AL86" i="1"/>
  <c r="AC86" i="1"/>
  <c r="AI86" i="1"/>
  <c r="AN86" i="1"/>
  <c r="AJ338" i="1"/>
  <c r="AB338" i="1"/>
  <c r="Z1565" i="1"/>
  <c r="AD1565" i="1"/>
  <c r="AH1565" i="1"/>
  <c r="AL1565" i="1"/>
  <c r="AC1565" i="1"/>
  <c r="AI1565" i="1"/>
  <c r="AN1565" i="1"/>
  <c r="AJ231" i="1"/>
  <c r="AB231" i="1"/>
  <c r="Z1909" i="1"/>
  <c r="AD1909" i="1"/>
  <c r="AH1909" i="1"/>
  <c r="AL1909" i="1"/>
  <c r="AC1909" i="1"/>
  <c r="AI1909" i="1"/>
  <c r="AN1909" i="1"/>
  <c r="AJ673" i="1"/>
  <c r="AB673" i="1"/>
  <c r="Z869" i="1"/>
  <c r="AD869" i="1"/>
  <c r="AH869" i="1"/>
  <c r="AL869" i="1"/>
  <c r="AC869" i="1"/>
  <c r="AI869" i="1"/>
  <c r="AN869" i="1"/>
  <c r="AJ907" i="1"/>
  <c r="AB907" i="1"/>
  <c r="Z1923" i="1"/>
  <c r="AD1923" i="1"/>
  <c r="AH1923" i="1"/>
  <c r="AL1923" i="1"/>
  <c r="AC1923" i="1"/>
  <c r="AI1923" i="1"/>
  <c r="AN1923" i="1"/>
  <c r="AJ2018" i="1"/>
  <c r="AB2018" i="1"/>
  <c r="Z1037" i="1"/>
  <c r="AD1037" i="1"/>
  <c r="AH1037" i="1"/>
  <c r="AL1037" i="1"/>
  <c r="AC1037" i="1"/>
  <c r="AI1037" i="1"/>
  <c r="AN1037" i="1"/>
  <c r="AJ216" i="1"/>
  <c r="AB216" i="1"/>
  <c r="Z1604" i="1"/>
  <c r="AD1604" i="1"/>
  <c r="AH1604" i="1"/>
  <c r="AL1604" i="1"/>
  <c r="AC1604" i="1"/>
  <c r="AI1604" i="1"/>
  <c r="AN1604" i="1"/>
  <c r="AJ1785" i="1"/>
  <c r="AB1785" i="1"/>
  <c r="Z1704" i="1"/>
  <c r="AD1704" i="1"/>
  <c r="AH1704" i="1"/>
  <c r="AL1704" i="1"/>
  <c r="AC1704" i="1"/>
  <c r="AI1704" i="1"/>
  <c r="AN1704" i="1"/>
  <c r="AJ1858" i="1"/>
  <c r="AB1858" i="1"/>
  <c r="Z1419" i="1"/>
  <c r="AD1419" i="1"/>
  <c r="AH1419" i="1"/>
  <c r="AL1419" i="1"/>
  <c r="AC1419" i="1"/>
  <c r="AI1419" i="1"/>
  <c r="AN1419" i="1"/>
  <c r="AJ1642" i="1"/>
  <c r="AB1642" i="1"/>
  <c r="Z744" i="1"/>
  <c r="AD744" i="1"/>
  <c r="AH744" i="1"/>
  <c r="AL744" i="1"/>
  <c r="AC744" i="1"/>
  <c r="AI744" i="1"/>
  <c r="AN744" i="1"/>
  <c r="AJ538" i="1"/>
  <c r="AB538" i="1"/>
  <c r="Z884" i="1"/>
  <c r="AD884" i="1"/>
  <c r="AH884" i="1"/>
  <c r="AL884" i="1"/>
  <c r="AC884" i="1"/>
  <c r="AI884" i="1"/>
  <c r="AN884" i="1"/>
  <c r="AJ174" i="1"/>
  <c r="AB174" i="1"/>
  <c r="Z1924" i="1"/>
  <c r="AD1924" i="1"/>
  <c r="AH1924" i="1"/>
  <c r="AL1924" i="1"/>
  <c r="AC1924" i="1"/>
  <c r="AI1924" i="1"/>
  <c r="AN1924" i="1"/>
  <c r="AJ1722" i="1"/>
  <c r="AB1722" i="1"/>
  <c r="Z496" i="1"/>
  <c r="AD496" i="1"/>
  <c r="AH496" i="1"/>
  <c r="AL496" i="1"/>
  <c r="AC496" i="1"/>
  <c r="AI496" i="1"/>
  <c r="AN496" i="1"/>
  <c r="AJ1138" i="1"/>
  <c r="AB1138" i="1"/>
  <c r="Z574" i="1"/>
  <c r="AD574" i="1"/>
  <c r="AH574" i="1"/>
  <c r="AL574" i="1"/>
  <c r="AC574" i="1"/>
  <c r="AI574" i="1"/>
  <c r="AN574" i="1"/>
  <c r="AJ1213" i="1"/>
  <c r="AB1213" i="1"/>
  <c r="Z1794" i="1"/>
  <c r="AD1794" i="1"/>
  <c r="AH1794" i="1"/>
  <c r="AL1794" i="1"/>
  <c r="AC1794" i="1"/>
  <c r="AI1794" i="1"/>
  <c r="AN1794" i="1"/>
  <c r="AJ403" i="1"/>
  <c r="AB403" i="1"/>
  <c r="Z831" i="1"/>
  <c r="AD831" i="1"/>
  <c r="AH831" i="1"/>
  <c r="AL831" i="1"/>
  <c r="AC831" i="1"/>
  <c r="AI831" i="1"/>
  <c r="AN831" i="1"/>
  <c r="AJ843" i="1"/>
  <c r="AB843" i="1"/>
  <c r="Z825" i="1"/>
  <c r="AD825" i="1"/>
  <c r="AH825" i="1"/>
  <c r="AL825" i="1"/>
  <c r="AC825" i="1"/>
  <c r="AI825" i="1"/>
  <c r="AN825" i="1"/>
  <c r="AJ683" i="1"/>
  <c r="AB683" i="1"/>
  <c r="Z69" i="1"/>
  <c r="AD69" i="1"/>
  <c r="AH69" i="1"/>
  <c r="AL69" i="1"/>
  <c r="AC69" i="1"/>
  <c r="AI69" i="1"/>
  <c r="AN69" i="1"/>
  <c r="AJ21" i="1"/>
  <c r="AB21" i="1"/>
  <c r="Z397" i="1"/>
  <c r="AD397" i="1"/>
  <c r="AH397" i="1"/>
  <c r="AL397" i="1"/>
  <c r="AC397" i="1"/>
  <c r="AI397" i="1"/>
  <c r="AN397" i="1"/>
  <c r="AJ1734" i="1"/>
  <c r="AB1734" i="1"/>
  <c r="Z989" i="1"/>
  <c r="AD989" i="1"/>
  <c r="AH989" i="1"/>
  <c r="AL989" i="1"/>
  <c r="AC989" i="1"/>
  <c r="AI989" i="1"/>
  <c r="AN989" i="1"/>
  <c r="AJ246" i="1"/>
  <c r="AB246" i="1"/>
  <c r="Z1999" i="1"/>
  <c r="AD1999" i="1"/>
  <c r="AH1999" i="1"/>
  <c r="AL1999" i="1"/>
  <c r="AC1999" i="1"/>
  <c r="AI1999" i="1"/>
  <c r="AN1999" i="1"/>
  <c r="AJ1627" i="1"/>
  <c r="AB1627" i="1"/>
  <c r="Z260" i="1"/>
  <c r="AD260" i="1"/>
  <c r="AH260" i="1"/>
  <c r="AL260" i="1"/>
  <c r="AC260" i="1"/>
  <c r="AI260" i="1"/>
  <c r="AN260" i="1"/>
  <c r="AJ1049" i="1"/>
  <c r="AB1049" i="1"/>
  <c r="Z1967" i="1"/>
  <c r="AD1967" i="1"/>
  <c r="AH1967" i="1"/>
  <c r="AL1967" i="1"/>
  <c r="AC1967" i="1"/>
  <c r="AI1967" i="1"/>
  <c r="AN1967" i="1"/>
  <c r="AJ1215" i="1"/>
  <c r="AB1215" i="1"/>
  <c r="Z1903" i="1"/>
  <c r="AD1903" i="1"/>
  <c r="AH1903" i="1"/>
  <c r="AL1903" i="1"/>
  <c r="AC1903" i="1"/>
  <c r="AI1903" i="1"/>
  <c r="AN1903" i="1"/>
  <c r="AJ145" i="1"/>
  <c r="AB145" i="1"/>
  <c r="Z1670" i="1"/>
  <c r="AD1670" i="1"/>
  <c r="AH1670" i="1"/>
  <c r="AL1670" i="1"/>
  <c r="AC1670" i="1"/>
  <c r="AI1670" i="1"/>
  <c r="AN1670" i="1"/>
  <c r="AJ1133" i="1"/>
  <c r="AB1133" i="1"/>
  <c r="Z1034" i="1"/>
  <c r="AD1034" i="1"/>
  <c r="AH1034" i="1"/>
  <c r="AL1034" i="1"/>
  <c r="AC1034" i="1"/>
  <c r="AI1034" i="1"/>
  <c r="AN1034" i="1"/>
  <c r="AJ157" i="1"/>
  <c r="AB157" i="1"/>
  <c r="Z1586" i="1"/>
  <c r="AD1586" i="1"/>
  <c r="AH1586" i="1"/>
  <c r="AL1586" i="1"/>
  <c r="AC1586" i="1"/>
  <c r="AI1586" i="1"/>
  <c r="AN1586" i="1"/>
  <c r="AJ1273" i="1"/>
  <c r="AB1273" i="1"/>
  <c r="Z1310" i="1"/>
  <c r="AD1310" i="1"/>
  <c r="AH1310" i="1"/>
  <c r="AL1310" i="1"/>
  <c r="AC1310" i="1"/>
  <c r="AI1310" i="1"/>
  <c r="AN1310" i="1"/>
  <c r="AJ507" i="1"/>
  <c r="AB507" i="1"/>
  <c r="Z311" i="1"/>
  <c r="AD311" i="1"/>
  <c r="AH311" i="1"/>
  <c r="AL311" i="1"/>
  <c r="AC311" i="1"/>
  <c r="AI311" i="1"/>
  <c r="AN311" i="1"/>
  <c r="AJ1820" i="1"/>
  <c r="AB1820" i="1"/>
  <c r="Z1423" i="1"/>
  <c r="AD1423" i="1"/>
  <c r="AH1423" i="1"/>
  <c r="AL1423" i="1"/>
  <c r="AC1423" i="1"/>
  <c r="AI1423" i="1"/>
  <c r="AN1423" i="1"/>
  <c r="AJ1552" i="1"/>
  <c r="AB1552" i="1"/>
  <c r="Z1450" i="1"/>
  <c r="AD1450" i="1"/>
  <c r="AH1450" i="1"/>
  <c r="AL1450" i="1"/>
  <c r="AC1450" i="1"/>
  <c r="AI1450" i="1"/>
  <c r="AN1450" i="1"/>
  <c r="AJ170" i="1"/>
  <c r="AB170" i="1"/>
  <c r="Z253" i="1"/>
  <c r="AD253" i="1"/>
  <c r="AH253" i="1"/>
  <c r="AL253" i="1"/>
  <c r="AC253" i="1"/>
  <c r="AI253" i="1"/>
  <c r="AN253" i="1"/>
  <c r="AJ1650" i="1"/>
  <c r="AB1650" i="1"/>
  <c r="Z1945" i="1"/>
  <c r="AD1945" i="1"/>
  <c r="AH1945" i="1"/>
  <c r="AL1945" i="1"/>
  <c r="AC1945" i="1"/>
  <c r="AI1945" i="1"/>
  <c r="AN1945" i="1"/>
  <c r="AJ636" i="1"/>
  <c r="AB636" i="1"/>
  <c r="Z1312" i="1"/>
  <c r="AD1312" i="1"/>
  <c r="AH1312" i="1"/>
  <c r="AL1312" i="1"/>
  <c r="AC1312" i="1"/>
  <c r="AI1312" i="1"/>
  <c r="AN1312" i="1"/>
  <c r="AJ2051" i="1"/>
  <c r="AB2051" i="1"/>
  <c r="Z743" i="1"/>
  <c r="AD743" i="1"/>
  <c r="AH743" i="1"/>
  <c r="AL743" i="1"/>
  <c r="AC743" i="1"/>
  <c r="AI743" i="1"/>
  <c r="AN743" i="1"/>
  <c r="AJ990" i="1"/>
  <c r="AB990" i="1"/>
  <c r="Z823" i="1"/>
  <c r="AD823" i="1"/>
  <c r="AH823" i="1"/>
  <c r="AL823" i="1"/>
  <c r="AC823" i="1"/>
  <c r="AI823" i="1"/>
  <c r="AN823" i="1"/>
  <c r="AJ872" i="1"/>
  <c r="AB872" i="1"/>
  <c r="Z1156" i="1"/>
  <c r="AD1156" i="1"/>
  <c r="AH1156" i="1"/>
  <c r="AL1156" i="1"/>
  <c r="AC1156" i="1"/>
  <c r="AI1156" i="1"/>
  <c r="AN1156" i="1"/>
  <c r="AJ291" i="1"/>
  <c r="AB291" i="1"/>
  <c r="Z1938" i="1"/>
  <c r="AD1938" i="1"/>
  <c r="AH1938" i="1"/>
  <c r="AL1938" i="1"/>
  <c r="AC1938" i="1"/>
  <c r="AI1938" i="1"/>
  <c r="AN1938" i="1"/>
  <c r="AJ1529" i="1"/>
  <c r="AB1529" i="1"/>
  <c r="Z1160" i="1"/>
  <c r="AD1160" i="1"/>
  <c r="AH1160" i="1"/>
  <c r="AL1160" i="1"/>
  <c r="AC1160" i="1"/>
  <c r="AI1160" i="1"/>
  <c r="AN1160" i="1"/>
  <c r="AJ126" i="1"/>
  <c r="AB126" i="1"/>
  <c r="Z1202" i="1"/>
  <c r="AD1202" i="1"/>
  <c r="AH1202" i="1"/>
  <c r="AL1202" i="1"/>
  <c r="AC1202" i="1"/>
  <c r="AI1202" i="1"/>
  <c r="AN1202" i="1"/>
  <c r="AJ1996" i="1"/>
  <c r="AB1996" i="1"/>
  <c r="Z1307" i="1"/>
  <c r="AD1307" i="1"/>
  <c r="AH1307" i="1"/>
  <c r="AL1307" i="1"/>
  <c r="AC1307" i="1"/>
  <c r="AI1307" i="1"/>
  <c r="AN1307" i="1"/>
  <c r="AJ31" i="1"/>
  <c r="AB31" i="1"/>
  <c r="Z1227" i="1"/>
  <c r="AD1227" i="1"/>
  <c r="AH1227" i="1"/>
  <c r="AL1227" i="1"/>
  <c r="AC1227" i="1"/>
  <c r="AI1227" i="1"/>
  <c r="AN1227" i="1"/>
  <c r="AJ2083" i="1"/>
  <c r="AB2083" i="1"/>
  <c r="Z1845" i="1"/>
  <c r="AD1845" i="1"/>
  <c r="AH1845" i="1"/>
  <c r="AL1845" i="1"/>
  <c r="AC1845" i="1"/>
  <c r="AI1845" i="1"/>
  <c r="AN1845" i="1"/>
  <c r="AJ813" i="1"/>
  <c r="AB813" i="1"/>
  <c r="Z505" i="1"/>
  <c r="AD505" i="1"/>
  <c r="AH505" i="1"/>
  <c r="AL505" i="1"/>
  <c r="AC505" i="1"/>
  <c r="AI505" i="1"/>
  <c r="AN505" i="1"/>
  <c r="AJ209" i="1"/>
  <c r="AB209" i="1"/>
  <c r="Z1146" i="1"/>
  <c r="AD1146" i="1"/>
  <c r="AH1146" i="1"/>
  <c r="AL1146" i="1"/>
  <c r="AC1146" i="1"/>
  <c r="AI1146" i="1"/>
  <c r="AN1146" i="1"/>
  <c r="AJ1287" i="1"/>
  <c r="AB1287" i="1"/>
  <c r="Z330" i="1"/>
  <c r="AD330" i="1"/>
  <c r="AH330" i="1"/>
  <c r="AL330" i="1"/>
  <c r="AC330" i="1"/>
  <c r="AI330" i="1"/>
  <c r="AN330" i="1"/>
  <c r="AJ717" i="1"/>
  <c r="AB717" i="1"/>
  <c r="Z840" i="1"/>
  <c r="AD840" i="1"/>
  <c r="AH840" i="1"/>
  <c r="AL840" i="1"/>
  <c r="AC840" i="1"/>
  <c r="AI840" i="1"/>
  <c r="AN840" i="1"/>
  <c r="AJ877" i="1"/>
  <c r="AB877" i="1"/>
  <c r="Z368" i="1"/>
  <c r="AD368" i="1"/>
  <c r="AH368" i="1"/>
  <c r="AL368" i="1"/>
  <c r="AC368" i="1"/>
  <c r="AI368" i="1"/>
  <c r="AN368" i="1"/>
  <c r="AJ1384" i="1"/>
  <c r="AB1384" i="1"/>
  <c r="Z178" i="1"/>
  <c r="AD178" i="1"/>
  <c r="AH178" i="1"/>
  <c r="AL178" i="1"/>
  <c r="AC178" i="1"/>
  <c r="AI178" i="1"/>
  <c r="AN178" i="1"/>
  <c r="AJ2005" i="1"/>
  <c r="AB2005" i="1"/>
  <c r="Z771" i="1"/>
  <c r="AD771" i="1"/>
  <c r="AH771" i="1"/>
  <c r="AL771" i="1"/>
  <c r="AC771" i="1"/>
  <c r="AI771" i="1"/>
  <c r="AN771" i="1"/>
  <c r="AJ1745" i="1"/>
  <c r="AB1745" i="1"/>
  <c r="Z376" i="1"/>
  <c r="AD376" i="1"/>
  <c r="AH376" i="1"/>
  <c r="AL376" i="1"/>
  <c r="AC376" i="1"/>
  <c r="AI376" i="1"/>
  <c r="AN376" i="1"/>
  <c r="AJ1919" i="1"/>
  <c r="AB1919" i="1"/>
  <c r="Z1783" i="1"/>
  <c r="AD1783" i="1"/>
  <c r="AH1783" i="1"/>
  <c r="AL1783" i="1"/>
  <c r="AC1783" i="1"/>
  <c r="AI1783" i="1"/>
  <c r="AN1783" i="1"/>
  <c r="AJ90" i="1"/>
  <c r="AB90" i="1"/>
  <c r="Z756" i="1"/>
  <c r="AD756" i="1"/>
  <c r="AH756" i="1"/>
  <c r="AL756" i="1"/>
  <c r="AC756" i="1"/>
  <c r="AI756" i="1"/>
  <c r="AN756" i="1"/>
  <c r="AJ181" i="1"/>
  <c r="AB181" i="1"/>
  <c r="Z921" i="1"/>
  <c r="AD921" i="1"/>
  <c r="AH921" i="1"/>
  <c r="AL921" i="1"/>
  <c r="AC921" i="1"/>
  <c r="AI921" i="1"/>
  <c r="AN921" i="1"/>
  <c r="AJ1698" i="1"/>
  <c r="AB1698" i="1"/>
  <c r="Z28" i="1"/>
  <c r="AD28" i="1"/>
  <c r="AH28" i="1"/>
  <c r="AL28" i="1"/>
  <c r="AC28" i="1"/>
  <c r="AI28" i="1"/>
  <c r="AN28" i="1"/>
  <c r="AJ96" i="1"/>
  <c r="AB96" i="1"/>
  <c r="Z1804" i="1"/>
  <c r="AD1804" i="1"/>
  <c r="AH1804" i="1"/>
  <c r="AL1804" i="1"/>
  <c r="AC1804" i="1"/>
  <c r="AI1804" i="1"/>
  <c r="AN1804" i="1"/>
  <c r="AD573" i="1"/>
  <c r="AB1180" i="1"/>
  <c r="AF1180" i="1"/>
  <c r="AJ1180" i="1"/>
  <c r="AN1180" i="1"/>
  <c r="Z1180" i="1"/>
  <c r="AE1180" i="1"/>
  <c r="AK1180" i="1"/>
  <c r="AD1180" i="1"/>
  <c r="AL1180" i="1"/>
  <c r="AA1180" i="1"/>
  <c r="AI1180" i="1"/>
  <c r="AB1102" i="1"/>
  <c r="AF1102" i="1"/>
  <c r="AJ1102" i="1"/>
  <c r="AN1102" i="1"/>
  <c r="Z1102" i="1"/>
  <c r="AE1102" i="1"/>
  <c r="AK1102" i="1"/>
  <c r="AA1102" i="1"/>
  <c r="AG1102" i="1"/>
  <c r="AL1102" i="1"/>
  <c r="AC1102" i="1"/>
  <c r="AM1102" i="1"/>
  <c r="AI1102" i="1"/>
  <c r="AB1381" i="1"/>
  <c r="AF1381" i="1"/>
  <c r="AJ1381" i="1"/>
  <c r="AN1381" i="1"/>
  <c r="Z1381" i="1"/>
  <c r="AE1381" i="1"/>
  <c r="AK1381" i="1"/>
  <c r="AA1381" i="1"/>
  <c r="AG1381" i="1"/>
  <c r="AL1381" i="1"/>
  <c r="AC1381" i="1"/>
  <c r="AM1381" i="1"/>
  <c r="AD1381" i="1"/>
  <c r="AB240" i="1"/>
  <c r="AF240" i="1"/>
  <c r="AJ240" i="1"/>
  <c r="AN240" i="1"/>
  <c r="Z240" i="1"/>
  <c r="AE240" i="1"/>
  <c r="AK240" i="1"/>
  <c r="AA240" i="1"/>
  <c r="AG240" i="1"/>
  <c r="AL240" i="1"/>
  <c r="AH240" i="1"/>
  <c r="AD240" i="1"/>
  <c r="AH226" i="1"/>
  <c r="AI1475" i="1"/>
  <c r="AI1003" i="1"/>
  <c r="AB1252" i="1"/>
  <c r="AF1252" i="1"/>
  <c r="AJ1252" i="1"/>
  <c r="AN1252" i="1"/>
  <c r="Z1252" i="1"/>
  <c r="AE1252" i="1"/>
  <c r="AK1252" i="1"/>
  <c r="AA1252" i="1"/>
  <c r="AG1252" i="1"/>
  <c r="AL1252" i="1"/>
  <c r="AC1252" i="1"/>
  <c r="AM1252" i="1"/>
  <c r="AI1252" i="1"/>
  <c r="AB1581" i="1"/>
  <c r="AF1581" i="1"/>
  <c r="AJ1581" i="1"/>
  <c r="AN1581" i="1"/>
  <c r="Z1581" i="1"/>
  <c r="AE1581" i="1"/>
  <c r="AK1581" i="1"/>
  <c r="AA1581" i="1"/>
  <c r="AG1581" i="1"/>
  <c r="AL1581" i="1"/>
  <c r="AC1581" i="1"/>
  <c r="AM1581" i="1"/>
  <c r="AD1581" i="1"/>
  <c r="AB889" i="1"/>
  <c r="AF889" i="1"/>
  <c r="AJ889" i="1"/>
  <c r="AN889" i="1"/>
  <c r="Z889" i="1"/>
  <c r="AE889" i="1"/>
  <c r="AK889" i="1"/>
  <c r="AA889" i="1"/>
  <c r="AG889" i="1"/>
  <c r="AL889" i="1"/>
  <c r="AH889" i="1"/>
  <c r="AD889" i="1"/>
  <c r="AH951" i="1"/>
  <c r="AI282" i="1"/>
  <c r="AI930" i="1"/>
  <c r="AB1408" i="1"/>
  <c r="AF1408" i="1"/>
  <c r="AJ1408" i="1"/>
  <c r="AN1408" i="1"/>
  <c r="Z1408" i="1"/>
  <c r="AE1408" i="1"/>
  <c r="AK1408" i="1"/>
  <c r="AA1408" i="1"/>
  <c r="AG1408" i="1"/>
  <c r="AL1408" i="1"/>
  <c r="AC1408" i="1"/>
  <c r="AM1408" i="1"/>
  <c r="AI1408" i="1"/>
  <c r="AB1885" i="1"/>
  <c r="AF1885" i="1"/>
  <c r="AJ1885" i="1"/>
  <c r="AN1885" i="1"/>
  <c r="Z1885" i="1"/>
  <c r="AE1885" i="1"/>
  <c r="AK1885" i="1"/>
  <c r="AA1885" i="1"/>
  <c r="AG1885" i="1"/>
  <c r="AL1885" i="1"/>
  <c r="AC1885" i="1"/>
  <c r="AM1885" i="1"/>
  <c r="AD1885" i="1"/>
  <c r="AB1680" i="1"/>
  <c r="AF1680" i="1"/>
  <c r="AJ1680" i="1"/>
  <c r="AN1680" i="1"/>
  <c r="Z1680" i="1"/>
  <c r="AE1680" i="1"/>
  <c r="AK1680" i="1"/>
  <c r="AA1680" i="1"/>
  <c r="AG1680" i="1"/>
  <c r="AL1680" i="1"/>
  <c r="AH1680" i="1"/>
  <c r="AD1680" i="1"/>
  <c r="AH326" i="1"/>
  <c r="AI694" i="1"/>
  <c r="AI1309" i="1"/>
  <c r="AB580" i="1"/>
  <c r="AF580" i="1"/>
  <c r="AJ580" i="1"/>
  <c r="AN580" i="1"/>
  <c r="Z580" i="1"/>
  <c r="AE580" i="1"/>
  <c r="AK580" i="1"/>
  <c r="AA580" i="1"/>
  <c r="AG580" i="1"/>
  <c r="AL580" i="1"/>
  <c r="AC580" i="1"/>
  <c r="AM580" i="1"/>
  <c r="AI580" i="1"/>
  <c r="AB934" i="1"/>
  <c r="AF934" i="1"/>
  <c r="AJ934" i="1"/>
  <c r="AN934" i="1"/>
  <c r="Z934" i="1"/>
  <c r="AE934" i="1"/>
  <c r="AK934" i="1"/>
  <c r="AA934" i="1"/>
  <c r="AG934" i="1"/>
  <c r="AL934" i="1"/>
  <c r="AC934" i="1"/>
  <c r="AM934" i="1"/>
  <c r="AD934" i="1"/>
  <c r="AB704" i="1"/>
  <c r="AF704" i="1"/>
  <c r="AJ704" i="1"/>
  <c r="AN704" i="1"/>
  <c r="Z704" i="1"/>
  <c r="AE704" i="1"/>
  <c r="AK704" i="1"/>
  <c r="AA704" i="1"/>
  <c r="AG704" i="1"/>
  <c r="AL704" i="1"/>
  <c r="AH704" i="1"/>
  <c r="AD704" i="1"/>
  <c r="AH466" i="1"/>
  <c r="AI1876" i="1"/>
  <c r="AI664" i="1"/>
  <c r="AB742" i="1"/>
  <c r="AF742" i="1"/>
  <c r="AJ742" i="1"/>
  <c r="AN742" i="1"/>
  <c r="Z742" i="1"/>
  <c r="AE742" i="1"/>
  <c r="AK742" i="1"/>
  <c r="AA742" i="1"/>
  <c r="AG742" i="1"/>
  <c r="AL742" i="1"/>
  <c r="AC742" i="1"/>
  <c r="AM742" i="1"/>
  <c r="AI742" i="1"/>
  <c r="AB279" i="1"/>
  <c r="AF279" i="1"/>
  <c r="AJ279" i="1"/>
  <c r="AN279" i="1"/>
  <c r="Z279" i="1"/>
  <c r="AE279" i="1"/>
  <c r="AK279" i="1"/>
  <c r="AA279" i="1"/>
  <c r="AG279" i="1"/>
  <c r="AL279" i="1"/>
  <c r="AC279" i="1"/>
  <c r="AM279" i="1"/>
  <c r="AD279" i="1"/>
  <c r="AB95" i="1"/>
  <c r="AF95" i="1"/>
  <c r="AJ95" i="1"/>
  <c r="AN95" i="1"/>
  <c r="Z95" i="1"/>
  <c r="AE95" i="1"/>
  <c r="AK95" i="1"/>
  <c r="AA95" i="1"/>
  <c r="AG95" i="1"/>
  <c r="AL95" i="1"/>
  <c r="AH95" i="1"/>
  <c r="AD95" i="1"/>
  <c r="AH1087" i="1"/>
  <c r="AI954" i="1"/>
  <c r="AI248" i="1"/>
  <c r="AB933" i="1"/>
  <c r="AF933" i="1"/>
  <c r="AJ933" i="1"/>
  <c r="AN933" i="1"/>
  <c r="Z933" i="1"/>
  <c r="AE933" i="1"/>
  <c r="AK933" i="1"/>
  <c r="AA933" i="1"/>
  <c r="AG933" i="1"/>
  <c r="AL933" i="1"/>
  <c r="AC933" i="1"/>
  <c r="AM933" i="1"/>
  <c r="AI933" i="1"/>
  <c r="AB47" i="1"/>
  <c r="AF47" i="1"/>
  <c r="AJ47" i="1"/>
  <c r="AN47" i="1"/>
  <c r="Z47" i="1"/>
  <c r="AE47" i="1"/>
  <c r="AK47" i="1"/>
  <c r="AA47" i="1"/>
  <c r="AG47" i="1"/>
  <c r="AL47" i="1"/>
  <c r="AC47" i="1"/>
  <c r="AM47" i="1"/>
  <c r="AD47" i="1"/>
  <c r="AB1901" i="1"/>
  <c r="AF1901" i="1"/>
  <c r="AJ1901" i="1"/>
  <c r="AN1901" i="1"/>
  <c r="Z1901" i="1"/>
  <c r="AE1901" i="1"/>
  <c r="AK1901" i="1"/>
  <c r="AA1901" i="1"/>
  <c r="AG1901" i="1"/>
  <c r="AL1901" i="1"/>
  <c r="AH1901" i="1"/>
  <c r="AD1901" i="1"/>
  <c r="AH2010" i="1"/>
  <c r="AM2030" i="1"/>
  <c r="AB1813" i="1"/>
  <c r="AF1813" i="1"/>
  <c r="AJ1813" i="1"/>
  <c r="AN1813" i="1"/>
  <c r="Z1813" i="1"/>
  <c r="AE1813" i="1"/>
  <c r="AK1813" i="1"/>
  <c r="AA1813" i="1"/>
  <c r="AG1813" i="1"/>
  <c r="AL1813" i="1"/>
  <c r="AC1813" i="1"/>
  <c r="AM1813" i="1"/>
  <c r="AH1813" i="1"/>
  <c r="AI1813" i="1"/>
  <c r="AB622" i="1"/>
  <c r="AF622" i="1"/>
  <c r="AJ622" i="1"/>
  <c r="AN622" i="1"/>
  <c r="Z622" i="1"/>
  <c r="AE622" i="1"/>
  <c r="AK622" i="1"/>
  <c r="AA622" i="1"/>
  <c r="AG622" i="1"/>
  <c r="AL622" i="1"/>
  <c r="AH622" i="1"/>
  <c r="AD622" i="1"/>
  <c r="AI622" i="1"/>
  <c r="AM1539" i="1"/>
  <c r="AB335" i="1"/>
  <c r="AF335" i="1"/>
  <c r="AJ335" i="1"/>
  <c r="AN335" i="1"/>
  <c r="Z335" i="1"/>
  <c r="AE335" i="1"/>
  <c r="AK335" i="1"/>
  <c r="AA335" i="1"/>
  <c r="AG335" i="1"/>
  <c r="AL335" i="1"/>
  <c r="AC335" i="1"/>
  <c r="AM335" i="1"/>
  <c r="AH335" i="1"/>
  <c r="AI335" i="1"/>
  <c r="AB1580" i="1"/>
  <c r="AF1580" i="1"/>
  <c r="AJ1580" i="1"/>
  <c r="AN1580" i="1"/>
  <c r="Z1580" i="1"/>
  <c r="AE1580" i="1"/>
  <c r="AK1580" i="1"/>
  <c r="AA1580" i="1"/>
  <c r="AG1580" i="1"/>
  <c r="AL1580" i="1"/>
  <c r="AH1580" i="1"/>
  <c r="AD1580" i="1"/>
  <c r="AI1580" i="1"/>
  <c r="AM1200" i="1"/>
  <c r="AB1884" i="1"/>
  <c r="AF1884" i="1"/>
  <c r="AJ1884" i="1"/>
  <c r="AN1884" i="1"/>
  <c r="Z1884" i="1"/>
  <c r="AE1884" i="1"/>
  <c r="AK1884" i="1"/>
  <c r="AA1884" i="1"/>
  <c r="AG1884" i="1"/>
  <c r="AL1884" i="1"/>
  <c r="AC1884" i="1"/>
  <c r="AM1884" i="1"/>
  <c r="AH1884" i="1"/>
  <c r="AI1884" i="1"/>
  <c r="AB307" i="1"/>
  <c r="AF307" i="1"/>
  <c r="AJ307" i="1"/>
  <c r="AN307" i="1"/>
  <c r="Z307" i="1"/>
  <c r="AE307" i="1"/>
  <c r="AK307" i="1"/>
  <c r="AA307" i="1"/>
  <c r="AG307" i="1"/>
  <c r="AL307" i="1"/>
  <c r="AH307" i="1"/>
  <c r="AD307" i="1"/>
  <c r="AI307" i="1"/>
  <c r="AB1330" i="1"/>
  <c r="AF1330" i="1"/>
  <c r="AJ1330" i="1"/>
  <c r="AN1330" i="1"/>
  <c r="Z1330" i="1"/>
  <c r="AE1330" i="1"/>
  <c r="AK1330" i="1"/>
  <c r="AA1330" i="1"/>
  <c r="AG1330" i="1"/>
  <c r="AL1330" i="1"/>
  <c r="AC1330" i="1"/>
  <c r="AM1330" i="1"/>
  <c r="AH1330" i="1"/>
  <c r="AI1330" i="1"/>
  <c r="AB1147" i="1"/>
  <c r="AF1147" i="1"/>
  <c r="AJ1147" i="1"/>
  <c r="AN1147" i="1"/>
  <c r="Z1147" i="1"/>
  <c r="AE1147" i="1"/>
  <c r="AK1147" i="1"/>
  <c r="AA1147" i="1"/>
  <c r="AG1147" i="1"/>
  <c r="AL1147" i="1"/>
  <c r="AH1147" i="1"/>
  <c r="AD1147" i="1"/>
  <c r="AI1147" i="1"/>
  <c r="AB588" i="1"/>
  <c r="AF588" i="1"/>
  <c r="AJ588" i="1"/>
  <c r="AN588" i="1"/>
  <c r="Z588" i="1"/>
  <c r="AE588" i="1"/>
  <c r="AK588" i="1"/>
  <c r="AA588" i="1"/>
  <c r="AG588" i="1"/>
  <c r="AL588" i="1"/>
  <c r="AC588" i="1"/>
  <c r="AM588" i="1"/>
  <c r="AH588" i="1"/>
  <c r="AI588" i="1"/>
  <c r="AB198" i="1"/>
  <c r="AF198" i="1"/>
  <c r="AJ198" i="1"/>
  <c r="AN198" i="1"/>
  <c r="Z198" i="1"/>
  <c r="AE198" i="1"/>
  <c r="AK198" i="1"/>
  <c r="AA198" i="1"/>
  <c r="AG198" i="1"/>
  <c r="AL198" i="1"/>
  <c r="AH198" i="1"/>
  <c r="AD198" i="1"/>
  <c r="AI198" i="1"/>
  <c r="AB215" i="1"/>
  <c r="AF215" i="1"/>
  <c r="AJ215" i="1"/>
  <c r="AN215" i="1"/>
  <c r="Z215" i="1"/>
  <c r="AE215" i="1"/>
  <c r="AK215" i="1"/>
  <c r="AA215" i="1"/>
  <c r="AG215" i="1"/>
  <c r="AL215" i="1"/>
  <c r="AC215" i="1"/>
  <c r="AM215" i="1"/>
  <c r="AH215" i="1"/>
  <c r="AI215" i="1"/>
  <c r="AB1123" i="1"/>
  <c r="AF1123" i="1"/>
  <c r="AJ1123" i="1"/>
  <c r="AN1123" i="1"/>
  <c r="Z1123" i="1"/>
  <c r="AE1123" i="1"/>
  <c r="AK1123" i="1"/>
  <c r="AA1123" i="1"/>
  <c r="AG1123" i="1"/>
  <c r="AL1123" i="1"/>
  <c r="AC1123" i="1"/>
  <c r="AM1123" i="1"/>
  <c r="AD1123" i="1"/>
  <c r="AH1123" i="1"/>
  <c r="AI1123" i="1"/>
  <c r="Z799" i="1"/>
  <c r="AD799" i="1"/>
  <c r="AH799" i="1"/>
  <c r="AL799" i="1"/>
  <c r="AC799" i="1"/>
  <c r="AI799" i="1"/>
  <c r="AN799" i="1"/>
  <c r="Z232" i="1"/>
  <c r="AD232" i="1"/>
  <c r="AH232" i="1"/>
  <c r="AL232" i="1"/>
  <c r="AC232" i="1"/>
  <c r="AI232" i="1"/>
  <c r="AN232" i="1"/>
  <c r="AM1543" i="1"/>
  <c r="AF1543" i="1"/>
  <c r="Z1652" i="1"/>
  <c r="AD1652" i="1"/>
  <c r="AH1652" i="1"/>
  <c r="AL1652" i="1"/>
  <c r="AC1652" i="1"/>
  <c r="AI1652" i="1"/>
  <c r="AN1652" i="1"/>
  <c r="Z1154" i="1"/>
  <c r="AD1154" i="1"/>
  <c r="AH1154" i="1"/>
  <c r="AL1154" i="1"/>
  <c r="AC1154" i="1"/>
  <c r="AI1154" i="1"/>
  <c r="AN1154" i="1"/>
  <c r="AM1181" i="1"/>
  <c r="AF1181" i="1"/>
  <c r="Z1099" i="1"/>
  <c r="AD1099" i="1"/>
  <c r="AH1099" i="1"/>
  <c r="AL1099" i="1"/>
  <c r="AC1099" i="1"/>
  <c r="AI1099" i="1"/>
  <c r="AN1099" i="1"/>
  <c r="AM793" i="1"/>
  <c r="AF793" i="1"/>
  <c r="Z798" i="1"/>
  <c r="AD798" i="1"/>
  <c r="AH798" i="1"/>
  <c r="AL798" i="1"/>
  <c r="AC798" i="1"/>
  <c r="AI798" i="1"/>
  <c r="AN798" i="1"/>
  <c r="AM1131" i="1"/>
  <c r="AF1131" i="1"/>
  <c r="Z1254" i="1"/>
  <c r="AD1254" i="1"/>
  <c r="AH1254" i="1"/>
  <c r="AL1254" i="1"/>
  <c r="AC1254" i="1"/>
  <c r="AI1254" i="1"/>
  <c r="AN1254" i="1"/>
  <c r="Z1910" i="1"/>
  <c r="AD1910" i="1"/>
  <c r="AH1910" i="1"/>
  <c r="AL1910" i="1"/>
  <c r="AC1910" i="1"/>
  <c r="AI1910" i="1"/>
  <c r="AN1910" i="1"/>
  <c r="AM865" i="1"/>
  <c r="AF865" i="1"/>
  <c r="Z1314" i="1"/>
  <c r="AD1314" i="1"/>
  <c r="AH1314" i="1"/>
  <c r="AL1314" i="1"/>
  <c r="AC1314" i="1"/>
  <c r="AI1314" i="1"/>
  <c r="AN1314" i="1"/>
  <c r="Z1072" i="1"/>
  <c r="AD1072" i="1"/>
  <c r="AH1072" i="1"/>
  <c r="AL1072" i="1"/>
  <c r="AC1072" i="1"/>
  <c r="AI1072" i="1"/>
  <c r="AN1072" i="1"/>
  <c r="Z258" i="1"/>
  <c r="AD258" i="1"/>
  <c r="AH258" i="1"/>
  <c r="AL258" i="1"/>
  <c r="AC258" i="1"/>
  <c r="AI258" i="1"/>
  <c r="AN258" i="1"/>
  <c r="Z1071" i="1"/>
  <c r="AD1071" i="1"/>
  <c r="AH1071" i="1"/>
  <c r="AL1071" i="1"/>
  <c r="AC1071" i="1"/>
  <c r="AI1071" i="1"/>
  <c r="AN1071" i="1"/>
  <c r="Z2012" i="1"/>
  <c r="AD2012" i="1"/>
  <c r="AH2012" i="1"/>
  <c r="AL2012" i="1"/>
  <c r="AC2012" i="1"/>
  <c r="AI2012" i="1"/>
  <c r="AN2012" i="1"/>
  <c r="Z608" i="1"/>
  <c r="AD608" i="1"/>
  <c r="AH608" i="1"/>
  <c r="AL608" i="1"/>
  <c r="AC608" i="1"/>
  <c r="AI608" i="1"/>
  <c r="AN608" i="1"/>
  <c r="Z1756" i="1"/>
  <c r="AD1756" i="1"/>
  <c r="AH1756" i="1"/>
  <c r="AL1756" i="1"/>
  <c r="AC1756" i="1"/>
  <c r="AI1756" i="1"/>
  <c r="AN1756" i="1"/>
  <c r="Z424" i="1"/>
  <c r="AD424" i="1"/>
  <c r="AH424" i="1"/>
  <c r="AL424" i="1"/>
  <c r="AC424" i="1"/>
  <c r="AI424" i="1"/>
  <c r="AN424" i="1"/>
  <c r="Z2020" i="1"/>
  <c r="AD2020" i="1"/>
  <c r="AH2020" i="1"/>
  <c r="AL2020" i="1"/>
  <c r="AC2020" i="1"/>
  <c r="AI2020" i="1"/>
  <c r="AN2020" i="1"/>
  <c r="AJ1137" i="1"/>
  <c r="AB1137" i="1"/>
  <c r="Z1359" i="1"/>
  <c r="AD1359" i="1"/>
  <c r="AH1359" i="1"/>
  <c r="AL1359" i="1"/>
  <c r="AC1359" i="1"/>
  <c r="AI1359" i="1"/>
  <c r="AN1359" i="1"/>
  <c r="AJ16" i="1"/>
  <c r="AB16" i="1"/>
  <c r="Z782" i="1"/>
  <c r="AD782" i="1"/>
  <c r="AH782" i="1"/>
  <c r="AL782" i="1"/>
  <c r="AC782" i="1"/>
  <c r="AI782" i="1"/>
  <c r="AN782" i="1"/>
  <c r="AJ1465" i="1"/>
  <c r="AB1465" i="1"/>
  <c r="Z1494" i="1"/>
  <c r="AD1494" i="1"/>
  <c r="AH1494" i="1"/>
  <c r="AL1494" i="1"/>
  <c r="AC1494" i="1"/>
  <c r="AI1494" i="1"/>
  <c r="AN1494" i="1"/>
  <c r="AJ646" i="1"/>
  <c r="AB646" i="1"/>
  <c r="Z1404" i="1"/>
  <c r="AD1404" i="1"/>
  <c r="AH1404" i="1"/>
  <c r="AL1404" i="1"/>
  <c r="AC1404" i="1"/>
  <c r="AI1404" i="1"/>
  <c r="AN1404" i="1"/>
  <c r="AJ1321" i="1"/>
  <c r="AB1321" i="1"/>
  <c r="Z1259" i="1"/>
  <c r="AD1259" i="1"/>
  <c r="AH1259" i="1"/>
  <c r="AL1259" i="1"/>
  <c r="AC1259" i="1"/>
  <c r="AI1259" i="1"/>
  <c r="AN1259" i="1"/>
  <c r="AJ899" i="1"/>
  <c r="AB899" i="1"/>
  <c r="Z1026" i="1"/>
  <c r="AD1026" i="1"/>
  <c r="AH1026" i="1"/>
  <c r="AL1026" i="1"/>
  <c r="AC1026" i="1"/>
  <c r="AI1026" i="1"/>
  <c r="AN1026" i="1"/>
  <c r="AJ1055" i="1"/>
  <c r="AB1055" i="1"/>
  <c r="Z1997" i="1"/>
  <c r="AD1997" i="1"/>
  <c r="AH1997" i="1"/>
  <c r="AL1997" i="1"/>
  <c r="AC1997" i="1"/>
  <c r="AI1997" i="1"/>
  <c r="AN1997" i="1"/>
  <c r="AJ1514" i="1"/>
  <c r="AB1514" i="1"/>
  <c r="AM1448" i="1"/>
  <c r="AF1448" i="1"/>
  <c r="AK799" i="1"/>
  <c r="AE799" i="1"/>
  <c r="Z1256" i="1"/>
  <c r="AD1256" i="1"/>
  <c r="AH1256" i="1"/>
  <c r="AL1256" i="1"/>
  <c r="AC1256" i="1"/>
  <c r="AI1256" i="1"/>
  <c r="AN1256" i="1"/>
  <c r="AK232" i="1"/>
  <c r="AE232" i="1"/>
  <c r="Z1119" i="1"/>
  <c r="AD1119" i="1"/>
  <c r="AH1119" i="1"/>
  <c r="AL1119" i="1"/>
  <c r="AC1119" i="1"/>
  <c r="AI1119" i="1"/>
  <c r="AN1119" i="1"/>
  <c r="AK1543" i="1"/>
  <c r="AE1543" i="1"/>
  <c r="Z1963" i="1"/>
  <c r="AD1963" i="1"/>
  <c r="AH1963" i="1"/>
  <c r="AL1963" i="1"/>
  <c r="AC1963" i="1"/>
  <c r="AI1963" i="1"/>
  <c r="AN1963" i="1"/>
  <c r="AK372" i="1"/>
  <c r="AE372" i="1"/>
  <c r="Z1350" i="1"/>
  <c r="AD1350" i="1"/>
  <c r="AH1350" i="1"/>
  <c r="AL1350" i="1"/>
  <c r="AC1350" i="1"/>
  <c r="AI1350" i="1"/>
  <c r="AN1350" i="1"/>
  <c r="AK1652" i="1"/>
  <c r="AE1652" i="1"/>
  <c r="Z601" i="1"/>
  <c r="AD601" i="1"/>
  <c r="AH601" i="1"/>
  <c r="AL601" i="1"/>
  <c r="AC601" i="1"/>
  <c r="AI601" i="1"/>
  <c r="AN601" i="1"/>
  <c r="AK1154" i="1"/>
  <c r="AE1154" i="1"/>
  <c r="Z456" i="1"/>
  <c r="AD456" i="1"/>
  <c r="AH456" i="1"/>
  <c r="AL456" i="1"/>
  <c r="AC456" i="1"/>
  <c r="AI456" i="1"/>
  <c r="AN456" i="1"/>
  <c r="AK1181" i="1"/>
  <c r="AE1181" i="1"/>
  <c r="Z1412" i="1"/>
  <c r="AD1412" i="1"/>
  <c r="AH1412" i="1"/>
  <c r="AL1412" i="1"/>
  <c r="AC1412" i="1"/>
  <c r="AI1412" i="1"/>
  <c r="AN1412" i="1"/>
  <c r="AK834" i="1"/>
  <c r="AE834" i="1"/>
  <c r="Z806" i="1"/>
  <c r="AD806" i="1"/>
  <c r="AH806" i="1"/>
  <c r="AL806" i="1"/>
  <c r="AC806" i="1"/>
  <c r="AI806" i="1"/>
  <c r="AN806" i="1"/>
  <c r="AK1099" i="1"/>
  <c r="AE1099" i="1"/>
  <c r="Z318" i="1"/>
  <c r="AD318" i="1"/>
  <c r="AH318" i="1"/>
  <c r="AL318" i="1"/>
  <c r="AC318" i="1"/>
  <c r="AI318" i="1"/>
  <c r="AN318" i="1"/>
  <c r="AK793" i="1"/>
  <c r="AE793" i="1"/>
  <c r="Z748" i="1"/>
  <c r="AD748" i="1"/>
  <c r="AH748" i="1"/>
  <c r="AL748" i="1"/>
  <c r="AC748" i="1"/>
  <c r="AI748" i="1"/>
  <c r="AN748" i="1"/>
  <c r="AK798" i="1"/>
  <c r="AE798" i="1"/>
  <c r="Z1762" i="1"/>
  <c r="AD1762" i="1"/>
  <c r="AH1762" i="1"/>
  <c r="AL1762" i="1"/>
  <c r="AC1762" i="1"/>
  <c r="AI1762" i="1"/>
  <c r="AN1762" i="1"/>
  <c r="AK1131" i="1"/>
  <c r="AE1131" i="1"/>
  <c r="Z1825" i="1"/>
  <c r="AD1825" i="1"/>
  <c r="AH1825" i="1"/>
  <c r="AL1825" i="1"/>
  <c r="AC1825" i="1"/>
  <c r="AI1825" i="1"/>
  <c r="AN1825" i="1"/>
  <c r="AK1254" i="1"/>
  <c r="AE1254" i="1"/>
  <c r="Z1861" i="1"/>
  <c r="AD1861" i="1"/>
  <c r="AH1861" i="1"/>
  <c r="AL1861" i="1"/>
  <c r="AC1861" i="1"/>
  <c r="AI1861" i="1"/>
  <c r="AN1861" i="1"/>
  <c r="AK1910" i="1"/>
  <c r="AE1910" i="1"/>
  <c r="Z327" i="1"/>
  <c r="AD327" i="1"/>
  <c r="AH327" i="1"/>
  <c r="AL327" i="1"/>
  <c r="AC327" i="1"/>
  <c r="AI327" i="1"/>
  <c r="AN327" i="1"/>
  <c r="AK865" i="1"/>
  <c r="AE865" i="1"/>
  <c r="Z1360" i="1"/>
  <c r="AD1360" i="1"/>
  <c r="AH1360" i="1"/>
  <c r="AL1360" i="1"/>
  <c r="AC1360" i="1"/>
  <c r="AI1360" i="1"/>
  <c r="AN1360" i="1"/>
  <c r="AK1314" i="1"/>
  <c r="AE1314" i="1"/>
  <c r="Z1197" i="1"/>
  <c r="AD1197" i="1"/>
  <c r="AH1197" i="1"/>
  <c r="AL1197" i="1"/>
  <c r="AC1197" i="1"/>
  <c r="AI1197" i="1"/>
  <c r="AN1197" i="1"/>
  <c r="AK1072" i="1"/>
  <c r="AE1072" i="1"/>
  <c r="Z509" i="1"/>
  <c r="AD509" i="1"/>
  <c r="AH509" i="1"/>
  <c r="AL509" i="1"/>
  <c r="AC509" i="1"/>
  <c r="AI509" i="1"/>
  <c r="AN509" i="1"/>
  <c r="AK258" i="1"/>
  <c r="AE258" i="1"/>
  <c r="Z1098" i="1"/>
  <c r="AD1098" i="1"/>
  <c r="AH1098" i="1"/>
  <c r="AL1098" i="1"/>
  <c r="AC1098" i="1"/>
  <c r="AI1098" i="1"/>
  <c r="AN1098" i="1"/>
  <c r="AK1071" i="1"/>
  <c r="AE1071" i="1"/>
  <c r="Z1335" i="1"/>
  <c r="AD1335" i="1"/>
  <c r="AH1335" i="1"/>
  <c r="AL1335" i="1"/>
  <c r="AC1335" i="1"/>
  <c r="AI1335" i="1"/>
  <c r="AN1335" i="1"/>
  <c r="AK2012" i="1"/>
  <c r="AE2012" i="1"/>
  <c r="Z1957" i="1"/>
  <c r="AD1957" i="1"/>
  <c r="AH1957" i="1"/>
  <c r="AL1957" i="1"/>
  <c r="AC1957" i="1"/>
  <c r="AI1957" i="1"/>
  <c r="AN1957" i="1"/>
  <c r="AK608" i="1"/>
  <c r="AE608" i="1"/>
  <c r="Z1110" i="1"/>
  <c r="AD1110" i="1"/>
  <c r="AH1110" i="1"/>
  <c r="AL1110" i="1"/>
  <c r="AC1110" i="1"/>
  <c r="AI1110" i="1"/>
  <c r="AN1110" i="1"/>
  <c r="AK1756" i="1"/>
  <c r="AE1756" i="1"/>
  <c r="Z1596" i="1"/>
  <c r="AD1596" i="1"/>
  <c r="AH1596" i="1"/>
  <c r="AL1596" i="1"/>
  <c r="AC1596" i="1"/>
  <c r="AI1596" i="1"/>
  <c r="AN1596" i="1"/>
  <c r="AK424" i="1"/>
  <c r="AE424" i="1"/>
  <c r="Z50" i="1"/>
  <c r="AD50" i="1"/>
  <c r="AH50" i="1"/>
  <c r="AL50" i="1"/>
  <c r="AC50" i="1"/>
  <c r="AI50" i="1"/>
  <c r="AN50" i="1"/>
  <c r="AK2020" i="1"/>
  <c r="AE2020" i="1"/>
  <c r="Z2078" i="1"/>
  <c r="AD2078" i="1"/>
  <c r="AH2078" i="1"/>
  <c r="AL2078" i="1"/>
  <c r="AC2078" i="1"/>
  <c r="AI2078" i="1"/>
  <c r="AN2078" i="1"/>
  <c r="AG1137" i="1"/>
  <c r="AK1359" i="1"/>
  <c r="AE1359" i="1"/>
  <c r="Z1148" i="1"/>
  <c r="AD1148" i="1"/>
  <c r="AH1148" i="1"/>
  <c r="AL1148" i="1"/>
  <c r="AC1148" i="1"/>
  <c r="AI1148" i="1"/>
  <c r="AN1148" i="1"/>
  <c r="AG16" i="1"/>
  <c r="AK782" i="1"/>
  <c r="AE782" i="1"/>
  <c r="Z626" i="1"/>
  <c r="AD626" i="1"/>
  <c r="AH626" i="1"/>
  <c r="AL626" i="1"/>
  <c r="AC626" i="1"/>
  <c r="AI626" i="1"/>
  <c r="AN626" i="1"/>
  <c r="AG1465" i="1"/>
  <c r="AK1494" i="1"/>
  <c r="AE1494" i="1"/>
  <c r="Z143" i="1"/>
  <c r="AD143" i="1"/>
  <c r="AH143" i="1"/>
  <c r="AL143" i="1"/>
  <c r="AC143" i="1"/>
  <c r="AI143" i="1"/>
  <c r="AN143" i="1"/>
  <c r="AG646" i="1"/>
  <c r="AK1404" i="1"/>
  <c r="AE1404" i="1"/>
  <c r="Z607" i="1"/>
  <c r="AD607" i="1"/>
  <c r="AH607" i="1"/>
  <c r="AL607" i="1"/>
  <c r="AC607" i="1"/>
  <c r="AI607" i="1"/>
  <c r="AN607" i="1"/>
  <c r="AG1321" i="1"/>
  <c r="AK1259" i="1"/>
  <c r="AE1259" i="1"/>
  <c r="Z1550" i="1"/>
  <c r="AD1550" i="1"/>
  <c r="AH1550" i="1"/>
  <c r="AL1550" i="1"/>
  <c r="AC1550" i="1"/>
  <c r="AI1550" i="1"/>
  <c r="AN1550" i="1"/>
  <c r="AG899" i="1"/>
  <c r="AK1026" i="1"/>
  <c r="AE1026" i="1"/>
  <c r="Z1758" i="1"/>
  <c r="AD1758" i="1"/>
  <c r="AH1758" i="1"/>
  <c r="AL1758" i="1"/>
  <c r="AC1758" i="1"/>
  <c r="AI1758" i="1"/>
  <c r="AN1758" i="1"/>
  <c r="AG1055" i="1"/>
  <c r="AK1997" i="1"/>
  <c r="AE1997" i="1"/>
  <c r="Z2000" i="1"/>
  <c r="AD2000" i="1"/>
  <c r="AH2000" i="1"/>
  <c r="AL2000" i="1"/>
  <c r="AC2000" i="1"/>
  <c r="AI2000" i="1"/>
  <c r="AN2000" i="1"/>
  <c r="AG1514" i="1"/>
  <c r="AK1448" i="1"/>
  <c r="AE1448" i="1"/>
  <c r="Z1233" i="1"/>
  <c r="AD1233" i="1"/>
  <c r="AH1233" i="1"/>
  <c r="AL1233" i="1"/>
  <c r="AC1233" i="1"/>
  <c r="AI1233" i="1"/>
  <c r="AN1233" i="1"/>
  <c r="AG27" i="1"/>
  <c r="AK1834" i="1"/>
  <c r="AE1834" i="1"/>
  <c r="Z900" i="1"/>
  <c r="AD900" i="1"/>
  <c r="AH900" i="1"/>
  <c r="AL900" i="1"/>
  <c r="AC900" i="1"/>
  <c r="AI900" i="1"/>
  <c r="AN900" i="1"/>
  <c r="AG1094" i="1"/>
  <c r="AK293" i="1"/>
  <c r="AE293" i="1"/>
  <c r="Z2022" i="1"/>
  <c r="AD2022" i="1"/>
  <c r="AH2022" i="1"/>
  <c r="AL2022" i="1"/>
  <c r="AC2022" i="1"/>
  <c r="AI2022" i="1"/>
  <c r="AN2022" i="1"/>
  <c r="AG1995" i="1"/>
  <c r="AK2013" i="1"/>
  <c r="AE2013" i="1"/>
  <c r="Z527" i="1"/>
  <c r="AD527" i="1"/>
  <c r="AH527" i="1"/>
  <c r="AL527" i="1"/>
  <c r="AC527" i="1"/>
  <c r="AI527" i="1"/>
  <c r="AN527" i="1"/>
  <c r="AG2065" i="1"/>
  <c r="AK1396" i="1"/>
  <c r="AE1396" i="1"/>
  <c r="Z935" i="1"/>
  <c r="AD935" i="1"/>
  <c r="AH935" i="1"/>
  <c r="AL935" i="1"/>
  <c r="AC935" i="1"/>
  <c r="AI935" i="1"/>
  <c r="AN935" i="1"/>
  <c r="AG987" i="1"/>
  <c r="AK1374" i="1"/>
  <c r="AE1374" i="1"/>
  <c r="Z1567" i="1"/>
  <c r="AD1567" i="1"/>
  <c r="AH1567" i="1"/>
  <c r="AL1567" i="1"/>
  <c r="AC1567" i="1"/>
  <c r="AI1567" i="1"/>
  <c r="AN1567" i="1"/>
  <c r="AG1047" i="1"/>
  <c r="AK378" i="1"/>
  <c r="AE378" i="1"/>
  <c r="Z1067" i="1"/>
  <c r="AD1067" i="1"/>
  <c r="AH1067" i="1"/>
  <c r="AL1067" i="1"/>
  <c r="AC1067" i="1"/>
  <c r="AI1067" i="1"/>
  <c r="AN1067" i="1"/>
  <c r="AG1673" i="1"/>
  <c r="AK1904" i="1"/>
  <c r="AE1904" i="1"/>
  <c r="Z1620" i="1"/>
  <c r="AD1620" i="1"/>
  <c r="AH1620" i="1"/>
  <c r="AL1620" i="1"/>
  <c r="AC1620" i="1"/>
  <c r="AI1620" i="1"/>
  <c r="AN1620" i="1"/>
  <c r="AG805" i="1"/>
  <c r="AK1920" i="1"/>
  <c r="AE1920" i="1"/>
  <c r="Z1161" i="1"/>
  <c r="AD1161" i="1"/>
  <c r="AH1161" i="1"/>
  <c r="AL1161" i="1"/>
  <c r="AC1161" i="1"/>
  <c r="AI1161" i="1"/>
  <c r="AN1161" i="1"/>
  <c r="AG297" i="1"/>
  <c r="AK491" i="1"/>
  <c r="AE491" i="1"/>
  <c r="Z1100" i="1"/>
  <c r="AD1100" i="1"/>
  <c r="AH1100" i="1"/>
  <c r="AL1100" i="1"/>
  <c r="AC1100" i="1"/>
  <c r="AI1100" i="1"/>
  <c r="AN1100" i="1"/>
  <c r="AG1290" i="1"/>
  <c r="AK352" i="1"/>
  <c r="AE352" i="1"/>
  <c r="Z1682" i="1"/>
  <c r="AD1682" i="1"/>
  <c r="AH1682" i="1"/>
  <c r="AL1682" i="1"/>
  <c r="AC1682" i="1"/>
  <c r="AI1682" i="1"/>
  <c r="AN1682" i="1"/>
  <c r="AG1520" i="1"/>
  <c r="AK1471" i="1"/>
  <c r="AE1471" i="1"/>
  <c r="Z1549" i="1"/>
  <c r="AD1549" i="1"/>
  <c r="AH1549" i="1"/>
  <c r="AL1549" i="1"/>
  <c r="AC1549" i="1"/>
  <c r="AI1549" i="1"/>
  <c r="AN1549" i="1"/>
  <c r="AG1097" i="1"/>
  <c r="AK1459" i="1"/>
  <c r="AE1459" i="1"/>
  <c r="Z1907" i="1"/>
  <c r="AD1907" i="1"/>
  <c r="AH1907" i="1"/>
  <c r="AL1907" i="1"/>
  <c r="AC1907" i="1"/>
  <c r="AI1907" i="1"/>
  <c r="AN1907" i="1"/>
  <c r="AG908" i="1"/>
  <c r="AK1986" i="1"/>
  <c r="AE1986" i="1"/>
  <c r="Z1688" i="1"/>
  <c r="AD1688" i="1"/>
  <c r="AH1688" i="1"/>
  <c r="AL1688" i="1"/>
  <c r="AC1688" i="1"/>
  <c r="AI1688" i="1"/>
  <c r="AN1688" i="1"/>
  <c r="AG35" i="1"/>
  <c r="AK498" i="1"/>
  <c r="AE498" i="1"/>
  <c r="Z286" i="1"/>
  <c r="AD286" i="1"/>
  <c r="AH286" i="1"/>
  <c r="AL286" i="1"/>
  <c r="AC286" i="1"/>
  <c r="AI286" i="1"/>
  <c r="AN286" i="1"/>
  <c r="AG1469" i="1"/>
  <c r="AK1619" i="1"/>
  <c r="AE1619" i="1"/>
  <c r="Z146" i="1"/>
  <c r="AD146" i="1"/>
  <c r="AH146" i="1"/>
  <c r="AL146" i="1"/>
  <c r="AC146" i="1"/>
  <c r="AI146" i="1"/>
  <c r="AN146" i="1"/>
  <c r="AG1468" i="1"/>
  <c r="AK890" i="1"/>
  <c r="AE890" i="1"/>
  <c r="Z747" i="1"/>
  <c r="AD747" i="1"/>
  <c r="AH747" i="1"/>
  <c r="AL747" i="1"/>
  <c r="AC747" i="1"/>
  <c r="AI747" i="1"/>
  <c r="AN747" i="1"/>
  <c r="AG1302" i="1"/>
  <c r="AK1776" i="1"/>
  <c r="AE1776" i="1"/>
  <c r="Z1334" i="1"/>
  <c r="AD1334" i="1"/>
  <c r="AH1334" i="1"/>
  <c r="AL1334" i="1"/>
  <c r="AC1334" i="1"/>
  <c r="AI1334" i="1"/>
  <c r="AN1334" i="1"/>
  <c r="AG526" i="1"/>
  <c r="AK858" i="1"/>
  <c r="AE858" i="1"/>
  <c r="Z473" i="1"/>
  <c r="AD473" i="1"/>
  <c r="AH473" i="1"/>
  <c r="AL473" i="1"/>
  <c r="AC473" i="1"/>
  <c r="AI473" i="1"/>
  <c r="AN473" i="1"/>
  <c r="AG1517" i="1"/>
  <c r="AK1010" i="1"/>
  <c r="AE1010" i="1"/>
  <c r="Z1605" i="1"/>
  <c r="AD1605" i="1"/>
  <c r="AH1605" i="1"/>
  <c r="AL1605" i="1"/>
  <c r="AC1605" i="1"/>
  <c r="AI1605" i="1"/>
  <c r="AN1605" i="1"/>
  <c r="AG599" i="1"/>
  <c r="AK1568" i="1"/>
  <c r="AE1568" i="1"/>
  <c r="Z1611" i="1"/>
  <c r="AD1611" i="1"/>
  <c r="AH1611" i="1"/>
  <c r="AL1611" i="1"/>
  <c r="AC1611" i="1"/>
  <c r="AI1611" i="1"/>
  <c r="AN1611" i="1"/>
  <c r="AG1690" i="1"/>
  <c r="AK1440" i="1"/>
  <c r="AE1440" i="1"/>
  <c r="Z844" i="1"/>
  <c r="AD844" i="1"/>
  <c r="AH844" i="1"/>
  <c r="AL844" i="1"/>
  <c r="AC844" i="1"/>
  <c r="AI844" i="1"/>
  <c r="AN844" i="1"/>
  <c r="AG966" i="1"/>
  <c r="AK1725" i="1"/>
  <c r="AE1725" i="1"/>
  <c r="Z1080" i="1"/>
  <c r="AD1080" i="1"/>
  <c r="AH1080" i="1"/>
  <c r="AL1080" i="1"/>
  <c r="AC1080" i="1"/>
  <c r="AI1080" i="1"/>
  <c r="AN1080" i="1"/>
  <c r="AG1454" i="1"/>
  <c r="AK617" i="1"/>
  <c r="AE617" i="1"/>
  <c r="Z624" i="1"/>
  <c r="AD624" i="1"/>
  <c r="AH624" i="1"/>
  <c r="AL624" i="1"/>
  <c r="AC624" i="1"/>
  <c r="AI624" i="1"/>
  <c r="AN624" i="1"/>
  <c r="AG637" i="1"/>
  <c r="AK1249" i="1"/>
  <c r="AE1249" i="1"/>
  <c r="Z1019" i="1"/>
  <c r="AD1019" i="1"/>
  <c r="AH1019" i="1"/>
  <c r="AL1019" i="1"/>
  <c r="AC1019" i="1"/>
  <c r="AI1019" i="1"/>
  <c r="AN1019" i="1"/>
  <c r="AG1489" i="1"/>
  <c r="AK986" i="1"/>
  <c r="AE986" i="1"/>
  <c r="Z2060" i="1"/>
  <c r="AD2060" i="1"/>
  <c r="AH2060" i="1"/>
  <c r="AL2060" i="1"/>
  <c r="AC2060" i="1"/>
  <c r="AI2060" i="1"/>
  <c r="AN2060" i="1"/>
  <c r="AG1395" i="1"/>
  <c r="AK1683" i="1"/>
  <c r="AE1683" i="1"/>
  <c r="Z1780" i="1"/>
  <c r="AD1780" i="1"/>
  <c r="AH1780" i="1"/>
  <c r="AL1780" i="1"/>
  <c r="AC1780" i="1"/>
  <c r="AI1780" i="1"/>
  <c r="AN1780" i="1"/>
  <c r="AG685" i="1"/>
  <c r="AK1188" i="1"/>
  <c r="AE1188" i="1"/>
  <c r="Z257" i="1"/>
  <c r="AD257" i="1"/>
  <c r="AH257" i="1"/>
  <c r="AL257" i="1"/>
  <c r="AC257" i="1"/>
  <c r="AI257" i="1"/>
  <c r="AN257" i="1"/>
  <c r="AG644" i="1"/>
  <c r="AK159" i="1"/>
  <c r="AE159" i="1"/>
  <c r="Z616" i="1"/>
  <c r="AD616" i="1"/>
  <c r="AH616" i="1"/>
  <c r="AL616" i="1"/>
  <c r="AC616" i="1"/>
  <c r="AI616" i="1"/>
  <c r="AN616" i="1"/>
  <c r="AG952" i="1"/>
  <c r="AK508" i="1"/>
  <c r="AE508" i="1"/>
  <c r="Z1595" i="1"/>
  <c r="AD1595" i="1"/>
  <c r="AH1595" i="1"/>
  <c r="AL1595" i="1"/>
  <c r="AC1595" i="1"/>
  <c r="AI1595" i="1"/>
  <c r="AN1595" i="1"/>
  <c r="AG1951" i="1"/>
  <c r="AK1399" i="1"/>
  <c r="AE1399" i="1"/>
  <c r="Z1216" i="1"/>
  <c r="AD1216" i="1"/>
  <c r="AH1216" i="1"/>
  <c r="AL1216" i="1"/>
  <c r="AC1216" i="1"/>
  <c r="AI1216" i="1"/>
  <c r="AN1216" i="1"/>
  <c r="AG1601" i="1"/>
  <c r="AK109" i="1"/>
  <c r="AE109" i="1"/>
  <c r="Z725" i="1"/>
  <c r="AD725" i="1"/>
  <c r="AH725" i="1"/>
  <c r="AL725" i="1"/>
  <c r="AC725" i="1"/>
  <c r="AI725" i="1"/>
  <c r="AN725" i="1"/>
  <c r="AG979" i="1"/>
  <c r="AK1805" i="1"/>
  <c r="AE1805" i="1"/>
  <c r="Z719" i="1"/>
  <c r="AD719" i="1"/>
  <c r="AH719" i="1"/>
  <c r="AL719" i="1"/>
  <c r="AC719" i="1"/>
  <c r="AI719" i="1"/>
  <c r="AN719" i="1"/>
  <c r="AG918" i="1"/>
  <c r="AK1578" i="1"/>
  <c r="AE1578" i="1"/>
  <c r="Z283" i="1"/>
  <c r="AD283" i="1"/>
  <c r="AH283" i="1"/>
  <c r="AL283" i="1"/>
  <c r="AC283" i="1"/>
  <c r="AI283" i="1"/>
  <c r="AN283" i="1"/>
  <c r="AG87" i="1"/>
  <c r="AK1313" i="1"/>
  <c r="AE1313" i="1"/>
  <c r="Z1383" i="1"/>
  <c r="AD1383" i="1"/>
  <c r="AH1383" i="1"/>
  <c r="AL1383" i="1"/>
  <c r="AC1383" i="1"/>
  <c r="AI1383" i="1"/>
  <c r="AN1383" i="1"/>
  <c r="AG1316" i="1"/>
  <c r="AK404" i="1"/>
  <c r="AE404" i="1"/>
  <c r="Z1289" i="1"/>
  <c r="AD1289" i="1"/>
  <c r="AH1289" i="1"/>
  <c r="AL1289" i="1"/>
  <c r="AC1289" i="1"/>
  <c r="AI1289" i="1"/>
  <c r="AN1289" i="1"/>
  <c r="AG175" i="1"/>
  <c r="AK1342" i="1"/>
  <c r="AE1342" i="1"/>
  <c r="Z1292" i="1"/>
  <c r="AD1292" i="1"/>
  <c r="AH1292" i="1"/>
  <c r="AL1292" i="1"/>
  <c r="AC1292" i="1"/>
  <c r="AI1292" i="1"/>
  <c r="AN1292" i="1"/>
  <c r="AG1523" i="1"/>
  <c r="AK1959" i="1"/>
  <c r="AE1959" i="1"/>
  <c r="Z1634" i="1"/>
  <c r="AD1634" i="1"/>
  <c r="AH1634" i="1"/>
  <c r="AL1634" i="1"/>
  <c r="AC1634" i="1"/>
  <c r="AI1634" i="1"/>
  <c r="AN1634" i="1"/>
  <c r="AG497" i="1"/>
  <c r="AK1141" i="1"/>
  <c r="AE1141" i="1"/>
  <c r="Z1191" i="1"/>
  <c r="AD1191" i="1"/>
  <c r="AH1191" i="1"/>
  <c r="AL1191" i="1"/>
  <c r="AC1191" i="1"/>
  <c r="AI1191" i="1"/>
  <c r="AN1191" i="1"/>
  <c r="AG422" i="1"/>
  <c r="AK559" i="1"/>
  <c r="AE559" i="1"/>
  <c r="Z1577" i="1"/>
  <c r="AD1577" i="1"/>
  <c r="AH1577" i="1"/>
  <c r="AL1577" i="1"/>
  <c r="AC1577" i="1"/>
  <c r="AI1577" i="1"/>
  <c r="AN1577" i="1"/>
  <c r="AG1222" i="1"/>
  <c r="AK361" i="1"/>
  <c r="AE361" i="1"/>
  <c r="Z998" i="1"/>
  <c r="AD998" i="1"/>
  <c r="AH998" i="1"/>
  <c r="AL998" i="1"/>
  <c r="AC998" i="1"/>
  <c r="AI998" i="1"/>
  <c r="AN998" i="1"/>
  <c r="AG1281" i="1"/>
  <c r="AK1190" i="1"/>
  <c r="AE1190" i="1"/>
  <c r="Z1140" i="1"/>
  <c r="AD1140" i="1"/>
  <c r="AH1140" i="1"/>
  <c r="AL1140" i="1"/>
  <c r="AC1140" i="1"/>
  <c r="AI1140" i="1"/>
  <c r="AN1140" i="1"/>
  <c r="AG605" i="1"/>
  <c r="AK832" i="1"/>
  <c r="AE832" i="1"/>
  <c r="Z371" i="1"/>
  <c r="AD371" i="1"/>
  <c r="AH371" i="1"/>
  <c r="AL371" i="1"/>
  <c r="AC371" i="1"/>
  <c r="AI371" i="1"/>
  <c r="AN371" i="1"/>
  <c r="AG567" i="1"/>
  <c r="AK2045" i="1"/>
  <c r="AE2045" i="1"/>
  <c r="Z1887" i="1"/>
  <c r="AD1887" i="1"/>
  <c r="AH1887" i="1"/>
  <c r="AL1887" i="1"/>
  <c r="AC1887" i="1"/>
  <c r="AI1887" i="1"/>
  <c r="AN1887" i="1"/>
  <c r="AG1797" i="1"/>
  <c r="AK73" i="1"/>
  <c r="AE73" i="1"/>
  <c r="Z1225" i="1"/>
  <c r="AD1225" i="1"/>
  <c r="AH1225" i="1"/>
  <c r="AL1225" i="1"/>
  <c r="AC1225" i="1"/>
  <c r="AI1225" i="1"/>
  <c r="AN1225" i="1"/>
  <c r="AG1353" i="1"/>
  <c r="AK666" i="1"/>
  <c r="AE666" i="1"/>
  <c r="Z1501" i="1"/>
  <c r="AD1501" i="1"/>
  <c r="AH1501" i="1"/>
  <c r="AL1501" i="1"/>
  <c r="AC1501" i="1"/>
  <c r="AI1501" i="1"/>
  <c r="AN1501" i="1"/>
  <c r="AG773" i="1"/>
  <c r="AK1311" i="1"/>
  <c r="AE1311" i="1"/>
  <c r="Z1121" i="1"/>
  <c r="AD1121" i="1"/>
  <c r="AH1121" i="1"/>
  <c r="AL1121" i="1"/>
  <c r="AC1121" i="1"/>
  <c r="AI1121" i="1"/>
  <c r="AN1121" i="1"/>
  <c r="AG983" i="1"/>
  <c r="AK655" i="1"/>
  <c r="AE655" i="1"/>
  <c r="Z684" i="1"/>
  <c r="AD684" i="1"/>
  <c r="AH684" i="1"/>
  <c r="AL684" i="1"/>
  <c r="AC684" i="1"/>
  <c r="AI684" i="1"/>
  <c r="AN684" i="1"/>
  <c r="AG1932" i="1"/>
  <c r="AK2089" i="1"/>
  <c r="AE2089" i="1"/>
  <c r="Z766" i="1"/>
  <c r="AD766" i="1"/>
  <c r="AH766" i="1"/>
  <c r="AL766" i="1"/>
  <c r="AC766" i="1"/>
  <c r="AI766" i="1"/>
  <c r="AN766" i="1"/>
  <c r="AG217" i="1"/>
  <c r="AK746" i="1"/>
  <c r="AE746" i="1"/>
  <c r="Z1088" i="1"/>
  <c r="AD1088" i="1"/>
  <c r="AH1088" i="1"/>
  <c r="AL1088" i="1"/>
  <c r="AC1088" i="1"/>
  <c r="AI1088" i="1"/>
  <c r="AN1088" i="1"/>
  <c r="AG1750" i="1"/>
  <c r="AK525" i="1"/>
  <c r="AE525" i="1"/>
  <c r="Z1925" i="1"/>
  <c r="AD1925" i="1"/>
  <c r="AH1925" i="1"/>
  <c r="AL1925" i="1"/>
  <c r="AC1925" i="1"/>
  <c r="AI1925" i="1"/>
  <c r="AN1925" i="1"/>
  <c r="AG490" i="1"/>
  <c r="AK108" i="1"/>
  <c r="AE108" i="1"/>
  <c r="Z438" i="1"/>
  <c r="AD438" i="1"/>
  <c r="AH438" i="1"/>
  <c r="AL438" i="1"/>
  <c r="AC438" i="1"/>
  <c r="AI438" i="1"/>
  <c r="AN438" i="1"/>
  <c r="AG1195" i="1"/>
  <c r="AK1566" i="1"/>
  <c r="AE1566" i="1"/>
  <c r="Z1716" i="1"/>
  <c r="AD1716" i="1"/>
  <c r="AH1716" i="1"/>
  <c r="AL1716" i="1"/>
  <c r="AC1716" i="1"/>
  <c r="AI1716" i="1"/>
  <c r="AN1716" i="1"/>
  <c r="AG967" i="1"/>
  <c r="AK317" i="1"/>
  <c r="AE317" i="1"/>
  <c r="Z1083" i="1"/>
  <c r="AD1083" i="1"/>
  <c r="AH1083" i="1"/>
  <c r="AL1083" i="1"/>
  <c r="AC1083" i="1"/>
  <c r="AI1083" i="1"/>
  <c r="AN1083" i="1"/>
  <c r="AG1437" i="1"/>
  <c r="AK75" i="1"/>
  <c r="AE75" i="1"/>
  <c r="Z91" i="1"/>
  <c r="AD91" i="1"/>
  <c r="AH91" i="1"/>
  <c r="AL91" i="1"/>
  <c r="AC91" i="1"/>
  <c r="AI91" i="1"/>
  <c r="AN91" i="1"/>
  <c r="AG247" i="1"/>
  <c r="AK781" i="1"/>
  <c r="AE781" i="1"/>
  <c r="Z162" i="1"/>
  <c r="AD162" i="1"/>
  <c r="AH162" i="1"/>
  <c r="AL162" i="1"/>
  <c r="AC162" i="1"/>
  <c r="AI162" i="1"/>
  <c r="AN162" i="1"/>
  <c r="AG1333" i="1"/>
  <c r="AK931" i="1"/>
  <c r="AE931" i="1"/>
  <c r="Z1929" i="1"/>
  <c r="AD1929" i="1"/>
  <c r="AH1929" i="1"/>
  <c r="AL1929" i="1"/>
  <c r="AC1929" i="1"/>
  <c r="AI1929" i="1"/>
  <c r="AN1929" i="1"/>
  <c r="AG1325" i="1"/>
  <c r="AK1518" i="1"/>
  <c r="AE1518" i="1"/>
  <c r="Z765" i="1"/>
  <c r="AD765" i="1"/>
  <c r="AH765" i="1"/>
  <c r="AL765" i="1"/>
  <c r="AC765" i="1"/>
  <c r="AI765" i="1"/>
  <c r="AN765" i="1"/>
  <c r="AG1139" i="1"/>
  <c r="AK7" i="1"/>
  <c r="AE7" i="1"/>
  <c r="Z235" i="1"/>
  <c r="AD235" i="1"/>
  <c r="AH235" i="1"/>
  <c r="AL235" i="1"/>
  <c r="AC235" i="1"/>
  <c r="AI235" i="1"/>
  <c r="AN235" i="1"/>
  <c r="AG2072" i="1"/>
  <c r="AK370" i="1"/>
  <c r="AE370" i="1"/>
  <c r="Z1126" i="1"/>
  <c r="AD1126" i="1"/>
  <c r="AH1126" i="1"/>
  <c r="AL1126" i="1"/>
  <c r="AC1126" i="1"/>
  <c r="AI1126" i="1"/>
  <c r="AN1126" i="1"/>
  <c r="AG140" i="1"/>
  <c r="AK309" i="1"/>
  <c r="AE309" i="1"/>
  <c r="Z1847" i="1"/>
  <c r="AD1847" i="1"/>
  <c r="AH1847" i="1"/>
  <c r="AL1847" i="1"/>
  <c r="AC1847" i="1"/>
  <c r="AI1847" i="1"/>
  <c r="AN1847" i="1"/>
  <c r="AG2070" i="1"/>
  <c r="AK214" i="1"/>
  <c r="AE214" i="1"/>
  <c r="Z1664" i="1"/>
  <c r="AD1664" i="1"/>
  <c r="AH1664" i="1"/>
  <c r="AL1664" i="1"/>
  <c r="AC1664" i="1"/>
  <c r="AI1664" i="1"/>
  <c r="AN1664" i="1"/>
  <c r="AG138" i="1"/>
  <c r="AK1504" i="1"/>
  <c r="AE1504" i="1"/>
  <c r="Z369" i="1"/>
  <c r="AD369" i="1"/>
  <c r="AH369" i="1"/>
  <c r="AL369" i="1"/>
  <c r="AC369" i="1"/>
  <c r="AI369" i="1"/>
  <c r="AN369" i="1"/>
  <c r="AG332" i="1"/>
  <c r="AK86" i="1"/>
  <c r="AE86" i="1"/>
  <c r="Z1488" i="1"/>
  <c r="AD1488" i="1"/>
  <c r="AH1488" i="1"/>
  <c r="AL1488" i="1"/>
  <c r="AC1488" i="1"/>
  <c r="AI1488" i="1"/>
  <c r="AN1488" i="1"/>
  <c r="AG338" i="1"/>
  <c r="AK1565" i="1"/>
  <c r="AE1565" i="1"/>
  <c r="Z1838" i="1"/>
  <c r="AD1838" i="1"/>
  <c r="AH1838" i="1"/>
  <c r="AL1838" i="1"/>
  <c r="AC1838" i="1"/>
  <c r="AI1838" i="1"/>
  <c r="AN1838" i="1"/>
  <c r="AG231" i="1"/>
  <c r="AK1909" i="1"/>
  <c r="AE1909" i="1"/>
  <c r="Z276" i="1"/>
  <c r="AD276" i="1"/>
  <c r="AH276" i="1"/>
  <c r="AL276" i="1"/>
  <c r="AC276" i="1"/>
  <c r="AI276" i="1"/>
  <c r="AN276" i="1"/>
  <c r="AG673" i="1"/>
  <c r="AK869" i="1"/>
  <c r="AE869" i="1"/>
  <c r="Z758" i="1"/>
  <c r="AD758" i="1"/>
  <c r="AH758" i="1"/>
  <c r="AL758" i="1"/>
  <c r="AC758" i="1"/>
  <c r="AI758" i="1"/>
  <c r="AN758" i="1"/>
  <c r="AG907" i="1"/>
  <c r="AK1923" i="1"/>
  <c r="AE1923" i="1"/>
  <c r="Z838" i="1"/>
  <c r="AD838" i="1"/>
  <c r="AH838" i="1"/>
  <c r="AL838" i="1"/>
  <c r="AC838" i="1"/>
  <c r="AI838" i="1"/>
  <c r="AN838" i="1"/>
  <c r="AG2018" i="1"/>
  <c r="AK1037" i="1"/>
  <c r="AE1037" i="1"/>
  <c r="Z1816" i="1"/>
  <c r="AD1816" i="1"/>
  <c r="AH1816" i="1"/>
  <c r="AL1816" i="1"/>
  <c r="AC1816" i="1"/>
  <c r="AI1816" i="1"/>
  <c r="AN1816" i="1"/>
  <c r="AG216" i="1"/>
  <c r="AK1604" i="1"/>
  <c r="AE1604" i="1"/>
  <c r="Z1823" i="1"/>
  <c r="AD1823" i="1"/>
  <c r="AH1823" i="1"/>
  <c r="AL1823" i="1"/>
  <c r="AC1823" i="1"/>
  <c r="AI1823" i="1"/>
  <c r="AN1823" i="1"/>
  <c r="AG1785" i="1"/>
  <c r="AK1704" i="1"/>
  <c r="AE1704" i="1"/>
  <c r="Z1828" i="1"/>
  <c r="AD1828" i="1"/>
  <c r="AH1828" i="1"/>
  <c r="AL1828" i="1"/>
  <c r="AC1828" i="1"/>
  <c r="AI1828" i="1"/>
  <c r="AN1828" i="1"/>
  <c r="AG1858" i="1"/>
  <c r="AK1419" i="1"/>
  <c r="AE1419" i="1"/>
  <c r="Z1386" i="1"/>
  <c r="AD1386" i="1"/>
  <c r="AH1386" i="1"/>
  <c r="AL1386" i="1"/>
  <c r="AC1386" i="1"/>
  <c r="AI1386" i="1"/>
  <c r="AN1386" i="1"/>
  <c r="AG1642" i="1"/>
  <c r="AK744" i="1"/>
  <c r="AE744" i="1"/>
  <c r="Z1124" i="1"/>
  <c r="AD1124" i="1"/>
  <c r="AH1124" i="1"/>
  <c r="AL1124" i="1"/>
  <c r="AC1124" i="1"/>
  <c r="AI1124" i="1"/>
  <c r="AN1124" i="1"/>
  <c r="AG538" i="1"/>
  <c r="AK884" i="1"/>
  <c r="AE884" i="1"/>
  <c r="Z705" i="1"/>
  <c r="AD705" i="1"/>
  <c r="AH705" i="1"/>
  <c r="AL705" i="1"/>
  <c r="AC705" i="1"/>
  <c r="AI705" i="1"/>
  <c r="AN705" i="1"/>
  <c r="AG174" i="1"/>
  <c r="AK1924" i="1"/>
  <c r="AE1924" i="1"/>
  <c r="Z1301" i="1"/>
  <c r="AD1301" i="1"/>
  <c r="AH1301" i="1"/>
  <c r="AL1301" i="1"/>
  <c r="AC1301" i="1"/>
  <c r="AI1301" i="1"/>
  <c r="AN1301" i="1"/>
  <c r="AG1722" i="1"/>
  <c r="AK496" i="1"/>
  <c r="AE496" i="1"/>
  <c r="Z1976" i="1"/>
  <c r="AD1976" i="1"/>
  <c r="AH1976" i="1"/>
  <c r="AL1976" i="1"/>
  <c r="AC1976" i="1"/>
  <c r="AI1976" i="1"/>
  <c r="AN1976" i="1"/>
  <c r="AG1138" i="1"/>
  <c r="AK574" i="1"/>
  <c r="AE574" i="1"/>
  <c r="Z1796" i="1"/>
  <c r="AD1796" i="1"/>
  <c r="AH1796" i="1"/>
  <c r="AL1796" i="1"/>
  <c r="AC1796" i="1"/>
  <c r="AI1796" i="1"/>
  <c r="AN1796" i="1"/>
  <c r="AG1213" i="1"/>
  <c r="AK1794" i="1"/>
  <c r="AE1794" i="1"/>
  <c r="Z1618" i="1"/>
  <c r="AD1618" i="1"/>
  <c r="AH1618" i="1"/>
  <c r="AL1618" i="1"/>
  <c r="AC1618" i="1"/>
  <c r="AI1618" i="1"/>
  <c r="AN1618" i="1"/>
  <c r="AG403" i="1"/>
  <c r="AK831" i="1"/>
  <c r="AE831" i="1"/>
  <c r="Z1327" i="1"/>
  <c r="AD1327" i="1"/>
  <c r="AH1327" i="1"/>
  <c r="AL1327" i="1"/>
  <c r="AC1327" i="1"/>
  <c r="AI1327" i="1"/>
  <c r="AN1327" i="1"/>
  <c r="AG843" i="1"/>
  <c r="AK825" i="1"/>
  <c r="AE825" i="1"/>
  <c r="Z1770" i="1"/>
  <c r="AD1770" i="1"/>
  <c r="AH1770" i="1"/>
  <c r="AL1770" i="1"/>
  <c r="AC1770" i="1"/>
  <c r="AI1770" i="1"/>
  <c r="AN1770" i="1"/>
  <c r="AG683" i="1"/>
  <c r="AK69" i="1"/>
  <c r="AE69" i="1"/>
  <c r="Z26" i="1"/>
  <c r="AD26" i="1"/>
  <c r="AH26" i="1"/>
  <c r="AL26" i="1"/>
  <c r="AC26" i="1"/>
  <c r="AI26" i="1"/>
  <c r="AN26" i="1"/>
  <c r="AG21" i="1"/>
  <c r="AK397" i="1"/>
  <c r="AE397" i="1"/>
  <c r="Z1747" i="1"/>
  <c r="AD1747" i="1"/>
  <c r="AH1747" i="1"/>
  <c r="AL1747" i="1"/>
  <c r="AC1747" i="1"/>
  <c r="AI1747" i="1"/>
  <c r="AN1747" i="1"/>
  <c r="AG1734" i="1"/>
  <c r="AK989" i="1"/>
  <c r="AE989" i="1"/>
  <c r="Z1045" i="1"/>
  <c r="AD1045" i="1"/>
  <c r="AH1045" i="1"/>
  <c r="AL1045" i="1"/>
  <c r="AC1045" i="1"/>
  <c r="AI1045" i="1"/>
  <c r="AN1045" i="1"/>
  <c r="AG246" i="1"/>
  <c r="AK1999" i="1"/>
  <c r="AE1999" i="1"/>
  <c r="Z824" i="1"/>
  <c r="AD824" i="1"/>
  <c r="AH824" i="1"/>
  <c r="AL824" i="1"/>
  <c r="AC824" i="1"/>
  <c r="AI824" i="1"/>
  <c r="AN824" i="1"/>
  <c r="AG1627" i="1"/>
  <c r="AK260" i="1"/>
  <c r="AE260" i="1"/>
  <c r="Z757" i="1"/>
  <c r="AD757" i="1"/>
  <c r="AH757" i="1"/>
  <c r="AL757" i="1"/>
  <c r="AC757" i="1"/>
  <c r="AI757" i="1"/>
  <c r="AN757" i="1"/>
  <c r="AG1049" i="1"/>
  <c r="AK1967" i="1"/>
  <c r="AE1967" i="1"/>
  <c r="Z1116" i="1"/>
  <c r="AD1116" i="1"/>
  <c r="AH1116" i="1"/>
  <c r="AL1116" i="1"/>
  <c r="AC1116" i="1"/>
  <c r="AI1116" i="1"/>
  <c r="AN1116" i="1"/>
  <c r="AG1215" i="1"/>
  <c r="AK1903" i="1"/>
  <c r="AE1903" i="1"/>
  <c r="Z597" i="1"/>
  <c r="AD597" i="1"/>
  <c r="AH597" i="1"/>
  <c r="AL597" i="1"/>
  <c r="AC597" i="1"/>
  <c r="AI597" i="1"/>
  <c r="AN597" i="1"/>
  <c r="AG145" i="1"/>
  <c r="AK1670" i="1"/>
  <c r="AE1670" i="1"/>
  <c r="Z1788" i="1"/>
  <c r="AD1788" i="1"/>
  <c r="AH1788" i="1"/>
  <c r="AL1788" i="1"/>
  <c r="AC1788" i="1"/>
  <c r="AI1788" i="1"/>
  <c r="AN1788" i="1"/>
  <c r="AG1133" i="1"/>
  <c r="AK1034" i="1"/>
  <c r="AE1034" i="1"/>
  <c r="Z1980" i="1"/>
  <c r="AD1980" i="1"/>
  <c r="AH1980" i="1"/>
  <c r="AL1980" i="1"/>
  <c r="AC1980" i="1"/>
  <c r="AI1980" i="1"/>
  <c r="AN1980" i="1"/>
  <c r="AG157" i="1"/>
  <c r="AK1586" i="1"/>
  <c r="AE1586" i="1"/>
  <c r="Z1006" i="1"/>
  <c r="AD1006" i="1"/>
  <c r="AH1006" i="1"/>
  <c r="AL1006" i="1"/>
  <c r="AC1006" i="1"/>
  <c r="AI1006" i="1"/>
  <c r="AN1006" i="1"/>
  <c r="AG1273" i="1"/>
  <c r="AK1310" i="1"/>
  <c r="AE1310" i="1"/>
  <c r="Z1295" i="1"/>
  <c r="AD1295" i="1"/>
  <c r="AH1295" i="1"/>
  <c r="AL1295" i="1"/>
  <c r="AC1295" i="1"/>
  <c r="AI1295" i="1"/>
  <c r="AN1295" i="1"/>
  <c r="AG507" i="1"/>
  <c r="AK311" i="1"/>
  <c r="AE311" i="1"/>
  <c r="Z814" i="1"/>
  <c r="AD814" i="1"/>
  <c r="AH814" i="1"/>
  <c r="AL814" i="1"/>
  <c r="AC814" i="1"/>
  <c r="AI814" i="1"/>
  <c r="AN814" i="1"/>
  <c r="AG1820" i="1"/>
  <c r="AK1423" i="1"/>
  <c r="AE1423" i="1"/>
  <c r="Z45" i="1"/>
  <c r="AD45" i="1"/>
  <c r="AH45" i="1"/>
  <c r="AL45" i="1"/>
  <c r="AC45" i="1"/>
  <c r="AI45" i="1"/>
  <c r="AN45" i="1"/>
  <c r="AG1552" i="1"/>
  <c r="AK1450" i="1"/>
  <c r="AE1450" i="1"/>
  <c r="Z1530" i="1"/>
  <c r="AD1530" i="1"/>
  <c r="AH1530" i="1"/>
  <c r="AL1530" i="1"/>
  <c r="AC1530" i="1"/>
  <c r="AI1530" i="1"/>
  <c r="AN1530" i="1"/>
  <c r="AG170" i="1"/>
  <c r="AK253" i="1"/>
  <c r="AE253" i="1"/>
  <c r="Z1759" i="1"/>
  <c r="AD1759" i="1"/>
  <c r="AH1759" i="1"/>
  <c r="AL1759" i="1"/>
  <c r="AC1759" i="1"/>
  <c r="AI1759" i="1"/>
  <c r="AN1759" i="1"/>
  <c r="AG1650" i="1"/>
  <c r="AK1945" i="1"/>
  <c r="AE1945" i="1"/>
  <c r="Z1626" i="1"/>
  <c r="AD1626" i="1"/>
  <c r="AH1626" i="1"/>
  <c r="AL1626" i="1"/>
  <c r="AC1626" i="1"/>
  <c r="AI1626" i="1"/>
  <c r="AN1626" i="1"/>
  <c r="AG636" i="1"/>
  <c r="AK1312" i="1"/>
  <c r="AE1312" i="1"/>
  <c r="Z446" i="1"/>
  <c r="AD446" i="1"/>
  <c r="AH446" i="1"/>
  <c r="AL446" i="1"/>
  <c r="AC446" i="1"/>
  <c r="AI446" i="1"/>
  <c r="AN446" i="1"/>
  <c r="AG2051" i="1"/>
  <c r="AK743" i="1"/>
  <c r="AE743" i="1"/>
  <c r="Z1240" i="1"/>
  <c r="AD1240" i="1"/>
  <c r="AH1240" i="1"/>
  <c r="AL1240" i="1"/>
  <c r="AC1240" i="1"/>
  <c r="AI1240" i="1"/>
  <c r="AN1240" i="1"/>
  <c r="AG990" i="1"/>
  <c r="AK823" i="1"/>
  <c r="AE823" i="1"/>
  <c r="Z857" i="1"/>
  <c r="AD857" i="1"/>
  <c r="AH857" i="1"/>
  <c r="AL857" i="1"/>
  <c r="AC857" i="1"/>
  <c r="AI857" i="1"/>
  <c r="AN857" i="1"/>
  <c r="AG872" i="1"/>
  <c r="AK1156" i="1"/>
  <c r="AE1156" i="1"/>
  <c r="Z1282" i="1"/>
  <c r="AD1282" i="1"/>
  <c r="AH1282" i="1"/>
  <c r="AL1282" i="1"/>
  <c r="AC1282" i="1"/>
  <c r="AI1282" i="1"/>
  <c r="AN1282" i="1"/>
  <c r="AG291" i="1"/>
  <c r="AK1938" i="1"/>
  <c r="AE1938" i="1"/>
  <c r="Z426" i="1"/>
  <c r="AD426" i="1"/>
  <c r="AH426" i="1"/>
  <c r="AL426" i="1"/>
  <c r="AC426" i="1"/>
  <c r="AI426" i="1"/>
  <c r="AN426" i="1"/>
  <c r="AG1529" i="1"/>
  <c r="AK1160" i="1"/>
  <c r="AE1160" i="1"/>
  <c r="Z596" i="1"/>
  <c r="AD596" i="1"/>
  <c r="AH596" i="1"/>
  <c r="AL596" i="1"/>
  <c r="AC596" i="1"/>
  <c r="AI596" i="1"/>
  <c r="AN596" i="1"/>
  <c r="AG126" i="1"/>
  <c r="AK1202" i="1"/>
  <c r="AE1202" i="1"/>
  <c r="Z517" i="1"/>
  <c r="AD517" i="1"/>
  <c r="AH517" i="1"/>
  <c r="AL517" i="1"/>
  <c r="AC517" i="1"/>
  <c r="AI517" i="1"/>
  <c r="AN517" i="1"/>
  <c r="AG1996" i="1"/>
  <c r="AK1307" i="1"/>
  <c r="AE1307" i="1"/>
  <c r="Z478" i="1"/>
  <c r="AD478" i="1"/>
  <c r="AH478" i="1"/>
  <c r="AL478" i="1"/>
  <c r="AC478" i="1"/>
  <c r="AI478" i="1"/>
  <c r="AN478" i="1"/>
  <c r="AG31" i="1"/>
  <c r="AK1227" i="1"/>
  <c r="AE1227" i="1"/>
  <c r="Z665" i="1"/>
  <c r="AD665" i="1"/>
  <c r="AH665" i="1"/>
  <c r="AL665" i="1"/>
  <c r="AC665" i="1"/>
  <c r="AI665" i="1"/>
  <c r="AN665" i="1"/>
  <c r="AG2083" i="1"/>
  <c r="AK1845" i="1"/>
  <c r="AE1845" i="1"/>
  <c r="Z506" i="1"/>
  <c r="AD506" i="1"/>
  <c r="AH506" i="1"/>
  <c r="AL506" i="1"/>
  <c r="AC506" i="1"/>
  <c r="AI506" i="1"/>
  <c r="AN506" i="1"/>
  <c r="AG813" i="1"/>
  <c r="AK505" i="1"/>
  <c r="AE505" i="1"/>
  <c r="Z1833" i="1"/>
  <c r="AD1833" i="1"/>
  <c r="AH1833" i="1"/>
  <c r="AL1833" i="1"/>
  <c r="AC1833" i="1"/>
  <c r="AI1833" i="1"/>
  <c r="AN1833" i="1"/>
  <c r="AG209" i="1"/>
  <c r="AK1146" i="1"/>
  <c r="AE1146" i="1"/>
  <c r="Z1214" i="1"/>
  <c r="AD1214" i="1"/>
  <c r="AH1214" i="1"/>
  <c r="AL1214" i="1"/>
  <c r="AC1214" i="1"/>
  <c r="AI1214" i="1"/>
  <c r="AN1214" i="1"/>
  <c r="AG1287" i="1"/>
  <c r="AK330" i="1"/>
  <c r="AE330" i="1"/>
  <c r="Z396" i="1"/>
  <c r="AD396" i="1"/>
  <c r="AH396" i="1"/>
  <c r="AL396" i="1"/>
  <c r="AC396" i="1"/>
  <c r="AI396" i="1"/>
  <c r="AN396" i="1"/>
  <c r="AG717" i="1"/>
  <c r="AK840" i="1"/>
  <c r="AE840" i="1"/>
  <c r="Z833" i="1"/>
  <c r="AD833" i="1"/>
  <c r="AH833" i="1"/>
  <c r="AL833" i="1"/>
  <c r="AC833" i="1"/>
  <c r="AI833" i="1"/>
  <c r="AN833" i="1"/>
  <c r="AG877" i="1"/>
  <c r="AK368" i="1"/>
  <c r="AE368" i="1"/>
  <c r="Z1658" i="1"/>
  <c r="AD1658" i="1"/>
  <c r="AH1658" i="1"/>
  <c r="AL1658" i="1"/>
  <c r="AC1658" i="1"/>
  <c r="AI1658" i="1"/>
  <c r="AN1658" i="1"/>
  <c r="AG1384" i="1"/>
  <c r="AK178" i="1"/>
  <c r="AE178" i="1"/>
  <c r="Z1030" i="1"/>
  <c r="AD1030" i="1"/>
  <c r="AH1030" i="1"/>
  <c r="AL1030" i="1"/>
  <c r="AC1030" i="1"/>
  <c r="AI1030" i="1"/>
  <c r="AN1030" i="1"/>
  <c r="AG2005" i="1"/>
  <c r="AK771" i="1"/>
  <c r="AE771" i="1"/>
  <c r="Z2043" i="1"/>
  <c r="AD2043" i="1"/>
  <c r="AH2043" i="1"/>
  <c r="AL2043" i="1"/>
  <c r="AC2043" i="1"/>
  <c r="AI2043" i="1"/>
  <c r="AN2043" i="1"/>
  <c r="AG1745" i="1"/>
  <c r="AK376" i="1"/>
  <c r="AE376" i="1"/>
  <c r="Z1952" i="1"/>
  <c r="AD1952" i="1"/>
  <c r="AH1952" i="1"/>
  <c r="AL1952" i="1"/>
  <c r="AC1952" i="1"/>
  <c r="AI1952" i="1"/>
  <c r="AN1952" i="1"/>
  <c r="AG1919" i="1"/>
  <c r="AK1783" i="1"/>
  <c r="AE1783" i="1"/>
  <c r="Z1600" i="1"/>
  <c r="AD1600" i="1"/>
  <c r="AH1600" i="1"/>
  <c r="AL1600" i="1"/>
  <c r="AC1600" i="1"/>
  <c r="AI1600" i="1"/>
  <c r="AN1600" i="1"/>
  <c r="AG90" i="1"/>
  <c r="AK756" i="1"/>
  <c r="AE756" i="1"/>
  <c r="Z1409" i="1"/>
  <c r="AD1409" i="1"/>
  <c r="AH1409" i="1"/>
  <c r="AL1409" i="1"/>
  <c r="AC1409" i="1"/>
  <c r="AI1409" i="1"/>
  <c r="AN1409" i="1"/>
  <c r="AG181" i="1"/>
  <c r="AK921" i="1"/>
  <c r="AE921" i="1"/>
  <c r="Z1773" i="1"/>
  <c r="AD1773" i="1"/>
  <c r="AH1773" i="1"/>
  <c r="AL1773" i="1"/>
  <c r="AC1773" i="1"/>
  <c r="AI1773" i="1"/>
  <c r="AN1773" i="1"/>
  <c r="AG1698" i="1"/>
  <c r="AK28" i="1"/>
  <c r="AE28" i="1"/>
  <c r="Z1406" i="1"/>
  <c r="AD1406" i="1"/>
  <c r="AH1406" i="1"/>
  <c r="AL1406" i="1"/>
  <c r="AC1406" i="1"/>
  <c r="AI1406" i="1"/>
  <c r="AN1406" i="1"/>
  <c r="AG96" i="1"/>
  <c r="AK1804" i="1"/>
  <c r="AE1804" i="1"/>
  <c r="Z770" i="1"/>
  <c r="AD770" i="1"/>
  <c r="AH770" i="1"/>
  <c r="AL770" i="1"/>
  <c r="AC770" i="1"/>
  <c r="AI770" i="1"/>
  <c r="AN770" i="1"/>
  <c r="AM573" i="1"/>
  <c r="AH1180" i="1"/>
  <c r="AB2069" i="1"/>
  <c r="AF2069" i="1"/>
  <c r="AJ2069" i="1"/>
  <c r="AN2069" i="1"/>
  <c r="Z2069" i="1"/>
  <c r="AE2069" i="1"/>
  <c r="AK2069" i="1"/>
  <c r="AA2069" i="1"/>
  <c r="AG2069" i="1"/>
  <c r="AM2069" i="1"/>
  <c r="AH2069" i="1"/>
  <c r="AB1324" i="1"/>
  <c r="AF1324" i="1"/>
  <c r="AJ1324" i="1"/>
  <c r="AN1324" i="1"/>
  <c r="Z1324" i="1"/>
  <c r="AE1324" i="1"/>
  <c r="AK1324" i="1"/>
  <c r="AA1324" i="1"/>
  <c r="AG1324" i="1"/>
  <c r="AL1324" i="1"/>
  <c r="AH1324" i="1"/>
  <c r="AC1324" i="1"/>
  <c r="AM240" i="1"/>
  <c r="AB1851" i="1"/>
  <c r="AF1851" i="1"/>
  <c r="AJ1851" i="1"/>
  <c r="AN1851" i="1"/>
  <c r="Z1851" i="1"/>
  <c r="AE1851" i="1"/>
  <c r="AK1851" i="1"/>
  <c r="AA1851" i="1"/>
  <c r="AG1851" i="1"/>
  <c r="AL1851" i="1"/>
  <c r="AC1851" i="1"/>
  <c r="AM1851" i="1"/>
  <c r="AH1851" i="1"/>
  <c r="AB1836" i="1"/>
  <c r="AF1836" i="1"/>
  <c r="AJ1836" i="1"/>
  <c r="AN1836" i="1"/>
  <c r="Z1836" i="1"/>
  <c r="AE1836" i="1"/>
  <c r="AK1836" i="1"/>
  <c r="AA1836" i="1"/>
  <c r="AG1836" i="1"/>
  <c r="AL1836" i="1"/>
  <c r="AH1836" i="1"/>
  <c r="AI1836" i="1"/>
  <c r="AB896" i="1"/>
  <c r="AF896" i="1"/>
  <c r="AJ896" i="1"/>
  <c r="AN896" i="1"/>
  <c r="Z896" i="1"/>
  <c r="AE896" i="1"/>
  <c r="AK896" i="1"/>
  <c r="AA896" i="1"/>
  <c r="AG896" i="1"/>
  <c r="AL896" i="1"/>
  <c r="AH896" i="1"/>
  <c r="AC896" i="1"/>
  <c r="AM889" i="1"/>
  <c r="AB1001" i="1"/>
  <c r="AF1001" i="1"/>
  <c r="AJ1001" i="1"/>
  <c r="AN1001" i="1"/>
  <c r="Z1001" i="1"/>
  <c r="AE1001" i="1"/>
  <c r="AK1001" i="1"/>
  <c r="AA1001" i="1"/>
  <c r="AG1001" i="1"/>
  <c r="AL1001" i="1"/>
  <c r="AC1001" i="1"/>
  <c r="AM1001" i="1"/>
  <c r="AH1001" i="1"/>
  <c r="AB1733" i="1"/>
  <c r="AF1733" i="1"/>
  <c r="AJ1733" i="1"/>
  <c r="AN1733" i="1"/>
  <c r="Z1733" i="1"/>
  <c r="AE1733" i="1"/>
  <c r="AK1733" i="1"/>
  <c r="AA1733" i="1"/>
  <c r="AG1733" i="1"/>
  <c r="AL1733" i="1"/>
  <c r="AH1733" i="1"/>
  <c r="AI1733" i="1"/>
  <c r="AB412" i="1"/>
  <c r="AF412" i="1"/>
  <c r="AJ412" i="1"/>
  <c r="AN412" i="1"/>
  <c r="Z412" i="1"/>
  <c r="AE412" i="1"/>
  <c r="AK412" i="1"/>
  <c r="AA412" i="1"/>
  <c r="AG412" i="1"/>
  <c r="AL412" i="1"/>
  <c r="AH412" i="1"/>
  <c r="AC412" i="1"/>
  <c r="AM1680" i="1"/>
  <c r="AB961" i="1"/>
  <c r="AF961" i="1"/>
  <c r="AJ961" i="1"/>
  <c r="AN961" i="1"/>
  <c r="Z961" i="1"/>
  <c r="AE961" i="1"/>
  <c r="AK961" i="1"/>
  <c r="AA961" i="1"/>
  <c r="AG961" i="1"/>
  <c r="AL961" i="1"/>
  <c r="AC961" i="1"/>
  <c r="AM961" i="1"/>
  <c r="AH961" i="1"/>
  <c r="AB1411" i="1"/>
  <c r="AF1411" i="1"/>
  <c r="AJ1411" i="1"/>
  <c r="AN1411" i="1"/>
  <c r="Z1411" i="1"/>
  <c r="AE1411" i="1"/>
  <c r="AK1411" i="1"/>
  <c r="AA1411" i="1"/>
  <c r="AG1411" i="1"/>
  <c r="AL1411" i="1"/>
  <c r="AH1411" i="1"/>
  <c r="AI1411" i="1"/>
  <c r="AB1114" i="1"/>
  <c r="AF1114" i="1"/>
  <c r="AJ1114" i="1"/>
  <c r="AN1114" i="1"/>
  <c r="Z1114" i="1"/>
  <c r="AE1114" i="1"/>
  <c r="AK1114" i="1"/>
  <c r="AA1114" i="1"/>
  <c r="AG1114" i="1"/>
  <c r="AL1114" i="1"/>
  <c r="AH1114" i="1"/>
  <c r="AC1114" i="1"/>
  <c r="AM704" i="1"/>
  <c r="AB367" i="1"/>
  <c r="AF367" i="1"/>
  <c r="AJ367" i="1"/>
  <c r="AN367" i="1"/>
  <c r="Z367" i="1"/>
  <c r="AE367" i="1"/>
  <c r="AK367" i="1"/>
  <c r="AA367" i="1"/>
  <c r="AG367" i="1"/>
  <c r="AL367" i="1"/>
  <c r="AC367" i="1"/>
  <c r="AM367" i="1"/>
  <c r="AH367" i="1"/>
  <c r="AB924" i="1"/>
  <c r="AF924" i="1"/>
  <c r="AJ924" i="1"/>
  <c r="AN924" i="1"/>
  <c r="Z924" i="1"/>
  <c r="AE924" i="1"/>
  <c r="AK924" i="1"/>
  <c r="AA924" i="1"/>
  <c r="AG924" i="1"/>
  <c r="AL924" i="1"/>
  <c r="AH924" i="1"/>
  <c r="AI924" i="1"/>
  <c r="AB716" i="1"/>
  <c r="AF716" i="1"/>
  <c r="AJ716" i="1"/>
  <c r="AN716" i="1"/>
  <c r="Z716" i="1"/>
  <c r="AE716" i="1"/>
  <c r="AK716" i="1"/>
  <c r="AA716" i="1"/>
  <c r="AG716" i="1"/>
  <c r="AL716" i="1"/>
  <c r="AH716" i="1"/>
  <c r="AC716" i="1"/>
  <c r="AM95" i="1"/>
  <c r="AB549" i="1"/>
  <c r="AF549" i="1"/>
  <c r="AJ549" i="1"/>
  <c r="AN549" i="1"/>
  <c r="Z549" i="1"/>
  <c r="AE549" i="1"/>
  <c r="AK549" i="1"/>
  <c r="AA549" i="1"/>
  <c r="AG549" i="1"/>
  <c r="AL549" i="1"/>
  <c r="AC549" i="1"/>
  <c r="AM549" i="1"/>
  <c r="AH549" i="1"/>
  <c r="AB837" i="1"/>
  <c r="AF837" i="1"/>
  <c r="AJ837" i="1"/>
  <c r="AN837" i="1"/>
  <c r="Z837" i="1"/>
  <c r="AE837" i="1"/>
  <c r="AK837" i="1"/>
  <c r="AA837" i="1"/>
  <c r="AG837" i="1"/>
  <c r="AL837" i="1"/>
  <c r="AH837" i="1"/>
  <c r="AI837" i="1"/>
  <c r="AB40" i="1"/>
  <c r="AF40" i="1"/>
  <c r="AJ40" i="1"/>
  <c r="AN40" i="1"/>
  <c r="Z40" i="1"/>
  <c r="AE40" i="1"/>
  <c r="AK40" i="1"/>
  <c r="AA40" i="1"/>
  <c r="AG40" i="1"/>
  <c r="AL40" i="1"/>
  <c r="AH40" i="1"/>
  <c r="AC40" i="1"/>
  <c r="AM1901" i="1"/>
  <c r="AB1883" i="1"/>
  <c r="AF1883" i="1"/>
  <c r="AJ1883" i="1"/>
  <c r="AN1883" i="1"/>
  <c r="Z1883" i="1"/>
  <c r="AE1883" i="1"/>
  <c r="AK1883" i="1"/>
  <c r="AA1883" i="1"/>
  <c r="AG1883" i="1"/>
  <c r="AL1883" i="1"/>
  <c r="AH1883" i="1"/>
  <c r="AC1883" i="1"/>
  <c r="AD1883" i="1"/>
  <c r="AB558" i="1"/>
  <c r="AF558" i="1"/>
  <c r="AJ558" i="1"/>
  <c r="AN558" i="1"/>
  <c r="Z558" i="1"/>
  <c r="AE558" i="1"/>
  <c r="AK558" i="1"/>
  <c r="AA558" i="1"/>
  <c r="AG558" i="1"/>
  <c r="AL558" i="1"/>
  <c r="AC558" i="1"/>
  <c r="AM558" i="1"/>
  <c r="AD558" i="1"/>
  <c r="AH558" i="1"/>
  <c r="AB822" i="1"/>
  <c r="AF822" i="1"/>
  <c r="AJ822" i="1"/>
  <c r="AN822" i="1"/>
  <c r="Z822" i="1"/>
  <c r="AE822" i="1"/>
  <c r="AK822" i="1"/>
  <c r="AA822" i="1"/>
  <c r="AG822" i="1"/>
  <c r="AL822" i="1"/>
  <c r="AH822" i="1"/>
  <c r="AC822" i="1"/>
  <c r="AD822" i="1"/>
  <c r="AB477" i="1"/>
  <c r="AF477" i="1"/>
  <c r="AJ477" i="1"/>
  <c r="AN477" i="1"/>
  <c r="Z477" i="1"/>
  <c r="AE477" i="1"/>
  <c r="AK477" i="1"/>
  <c r="AA477" i="1"/>
  <c r="AG477" i="1"/>
  <c r="AL477" i="1"/>
  <c r="AC477" i="1"/>
  <c r="AM477" i="1"/>
  <c r="AD477" i="1"/>
  <c r="AH477" i="1"/>
  <c r="AB83" i="1"/>
  <c r="AF83" i="1"/>
  <c r="AJ83" i="1"/>
  <c r="AN83" i="1"/>
  <c r="Z83" i="1"/>
  <c r="AE83" i="1"/>
  <c r="AK83" i="1"/>
  <c r="AA83" i="1"/>
  <c r="AG83" i="1"/>
  <c r="AL83" i="1"/>
  <c r="AH83" i="1"/>
  <c r="AC83" i="1"/>
  <c r="AD83" i="1"/>
  <c r="AB294" i="1"/>
  <c r="AF294" i="1"/>
  <c r="AJ294" i="1"/>
  <c r="AN294" i="1"/>
  <c r="Z294" i="1"/>
  <c r="AE294" i="1"/>
  <c r="AK294" i="1"/>
  <c r="AA294" i="1"/>
  <c r="AG294" i="1"/>
  <c r="AL294" i="1"/>
  <c r="AC294" i="1"/>
  <c r="AM294" i="1"/>
  <c r="AD294" i="1"/>
  <c r="AH294" i="1"/>
  <c r="AB1235" i="1"/>
  <c r="AF1235" i="1"/>
  <c r="AJ1235" i="1"/>
  <c r="AN1235" i="1"/>
  <c r="Z1235" i="1"/>
  <c r="AE1235" i="1"/>
  <c r="AK1235" i="1"/>
  <c r="AA1235" i="1"/>
  <c r="AG1235" i="1"/>
  <c r="AL1235" i="1"/>
  <c r="AH1235" i="1"/>
  <c r="AC1235" i="1"/>
  <c r="AD1235" i="1"/>
  <c r="AB220" i="1"/>
  <c r="AF220" i="1"/>
  <c r="AJ220" i="1"/>
  <c r="AN220" i="1"/>
  <c r="Z220" i="1"/>
  <c r="AE220" i="1"/>
  <c r="AK220" i="1"/>
  <c r="AA220" i="1"/>
  <c r="AG220" i="1"/>
  <c r="AL220" i="1"/>
  <c r="AC220" i="1"/>
  <c r="AM220" i="1"/>
  <c r="AD220" i="1"/>
  <c r="AH220" i="1"/>
  <c r="AB1743" i="1"/>
  <c r="AF1743" i="1"/>
  <c r="AJ1743" i="1"/>
  <c r="AN1743" i="1"/>
  <c r="Z1743" i="1"/>
  <c r="AE1743" i="1"/>
  <c r="AK1743" i="1"/>
  <c r="AA1743" i="1"/>
  <c r="AG1743" i="1"/>
  <c r="AL1743" i="1"/>
  <c r="AH1743" i="1"/>
  <c r="AC1743" i="1"/>
  <c r="AD1743" i="1"/>
  <c r="AB965" i="1"/>
  <c r="AF965" i="1"/>
  <c r="AJ965" i="1"/>
  <c r="AN965" i="1"/>
  <c r="Z965" i="1"/>
  <c r="AE965" i="1"/>
  <c r="AK965" i="1"/>
  <c r="AA965" i="1"/>
  <c r="AG965" i="1"/>
  <c r="AL965" i="1"/>
  <c r="AC965" i="1"/>
  <c r="AM965" i="1"/>
  <c r="AD965" i="1"/>
  <c r="AH965" i="1"/>
  <c r="AB1057" i="1"/>
  <c r="AF1057" i="1"/>
  <c r="AJ1057" i="1"/>
  <c r="AN1057" i="1"/>
  <c r="Z1057" i="1"/>
  <c r="AE1057" i="1"/>
  <c r="AK1057" i="1"/>
  <c r="AA1057" i="1"/>
  <c r="AG1057" i="1"/>
  <c r="AL1057" i="1"/>
  <c r="AH1057" i="1"/>
  <c r="AC1057" i="1"/>
  <c r="AD1057" i="1"/>
  <c r="AB2055" i="1"/>
  <c r="AF2055" i="1"/>
  <c r="AJ2055" i="1"/>
  <c r="AN2055" i="1"/>
  <c r="Z2055" i="1"/>
  <c r="AE2055" i="1"/>
  <c r="AK2055" i="1"/>
  <c r="AA2055" i="1"/>
  <c r="AG2055" i="1"/>
  <c r="AL2055" i="1"/>
  <c r="AC2055" i="1"/>
  <c r="AM2055" i="1"/>
  <c r="AD2055" i="1"/>
  <c r="AH2055" i="1"/>
  <c r="Z1137" i="1"/>
  <c r="AD1137" i="1"/>
  <c r="AH1137" i="1"/>
  <c r="AL1137" i="1"/>
  <c r="AC1137" i="1"/>
  <c r="AI1137" i="1"/>
  <c r="AN1137" i="1"/>
  <c r="Z16" i="1"/>
  <c r="AD16" i="1"/>
  <c r="AH16" i="1"/>
  <c r="AL16" i="1"/>
  <c r="AC16" i="1"/>
  <c r="AI16" i="1"/>
  <c r="AN16" i="1"/>
  <c r="Z1465" i="1"/>
  <c r="AD1465" i="1"/>
  <c r="AH1465" i="1"/>
  <c r="AL1465" i="1"/>
  <c r="AC1465" i="1"/>
  <c r="AI1465" i="1"/>
  <c r="AN1465" i="1"/>
  <c r="Z646" i="1"/>
  <c r="AD646" i="1"/>
  <c r="AH646" i="1"/>
  <c r="AL646" i="1"/>
  <c r="AC646" i="1"/>
  <c r="AI646" i="1"/>
  <c r="AN646" i="1"/>
  <c r="Z1321" i="1"/>
  <c r="AD1321" i="1"/>
  <c r="AH1321" i="1"/>
  <c r="AL1321" i="1"/>
  <c r="AC1321" i="1"/>
  <c r="AI1321" i="1"/>
  <c r="AN1321" i="1"/>
  <c r="Z899" i="1"/>
  <c r="AD899" i="1"/>
  <c r="AH899" i="1"/>
  <c r="AL899" i="1"/>
  <c r="AC899" i="1"/>
  <c r="AI899" i="1"/>
  <c r="AN899" i="1"/>
  <c r="Z1055" i="1"/>
  <c r="AD1055" i="1"/>
  <c r="AH1055" i="1"/>
  <c r="AL1055" i="1"/>
  <c r="AC1055" i="1"/>
  <c r="AI1055" i="1"/>
  <c r="AN1055" i="1"/>
  <c r="Z1514" i="1"/>
  <c r="AD1514" i="1"/>
  <c r="AH1514" i="1"/>
  <c r="AL1514" i="1"/>
  <c r="AC1514" i="1"/>
  <c r="AI1514" i="1"/>
  <c r="AN1514" i="1"/>
  <c r="Z27" i="1"/>
  <c r="AD27" i="1"/>
  <c r="AH27" i="1"/>
  <c r="AL27" i="1"/>
  <c r="AC27" i="1"/>
  <c r="AI27" i="1"/>
  <c r="AN27" i="1"/>
  <c r="Z1094" i="1"/>
  <c r="AD1094" i="1"/>
  <c r="AH1094" i="1"/>
  <c r="AL1094" i="1"/>
  <c r="AC1094" i="1"/>
  <c r="AI1094" i="1"/>
  <c r="AN1094" i="1"/>
  <c r="Z1995" i="1"/>
  <c r="AD1995" i="1"/>
  <c r="AH1995" i="1"/>
  <c r="AL1995" i="1"/>
  <c r="AC1995" i="1"/>
  <c r="AI1995" i="1"/>
  <c r="AN1995" i="1"/>
  <c r="Z2065" i="1"/>
  <c r="AD2065" i="1"/>
  <c r="AH2065" i="1"/>
  <c r="AL2065" i="1"/>
  <c r="AC2065" i="1"/>
  <c r="AI2065" i="1"/>
  <c r="AN2065" i="1"/>
  <c r="Z987" i="1"/>
  <c r="AD987" i="1"/>
  <c r="AH987" i="1"/>
  <c r="AL987" i="1"/>
  <c r="AC987" i="1"/>
  <c r="AI987" i="1"/>
  <c r="AN987" i="1"/>
  <c r="Z1047" i="1"/>
  <c r="AD1047" i="1"/>
  <c r="AH1047" i="1"/>
  <c r="AL1047" i="1"/>
  <c r="AC1047" i="1"/>
  <c r="AI1047" i="1"/>
  <c r="AN1047" i="1"/>
  <c r="Z1673" i="1"/>
  <c r="AD1673" i="1"/>
  <c r="AH1673" i="1"/>
  <c r="AL1673" i="1"/>
  <c r="AC1673" i="1"/>
  <c r="AI1673" i="1"/>
  <c r="AN1673" i="1"/>
  <c r="Z805" i="1"/>
  <c r="AD805" i="1"/>
  <c r="AH805" i="1"/>
  <c r="AL805" i="1"/>
  <c r="AC805" i="1"/>
  <c r="AI805" i="1"/>
  <c r="AN805" i="1"/>
  <c r="Z297" i="1"/>
  <c r="AD297" i="1"/>
  <c r="AH297" i="1"/>
  <c r="AL297" i="1"/>
  <c r="AC297" i="1"/>
  <c r="AI297" i="1"/>
  <c r="AN297" i="1"/>
  <c r="Z1290" i="1"/>
  <c r="AD1290" i="1"/>
  <c r="AH1290" i="1"/>
  <c r="AL1290" i="1"/>
  <c r="AC1290" i="1"/>
  <c r="AI1290" i="1"/>
  <c r="AN1290" i="1"/>
  <c r="Z1520" i="1"/>
  <c r="AD1520" i="1"/>
  <c r="AH1520" i="1"/>
  <c r="AL1520" i="1"/>
  <c r="AC1520" i="1"/>
  <c r="AI1520" i="1"/>
  <c r="AN1520" i="1"/>
  <c r="Z1097" i="1"/>
  <c r="AD1097" i="1"/>
  <c r="AH1097" i="1"/>
  <c r="AL1097" i="1"/>
  <c r="AC1097" i="1"/>
  <c r="AI1097" i="1"/>
  <c r="AN1097" i="1"/>
  <c r="Z908" i="1"/>
  <c r="AD908" i="1"/>
  <c r="AH908" i="1"/>
  <c r="AL908" i="1"/>
  <c r="AC908" i="1"/>
  <c r="AI908" i="1"/>
  <c r="AN908" i="1"/>
  <c r="Z35" i="1"/>
  <c r="AD35" i="1"/>
  <c r="AH35" i="1"/>
  <c r="AL35" i="1"/>
  <c r="AC35" i="1"/>
  <c r="AI35" i="1"/>
  <c r="AN35" i="1"/>
  <c r="Z1469" i="1"/>
  <c r="AD1469" i="1"/>
  <c r="AH1469" i="1"/>
  <c r="AL1469" i="1"/>
  <c r="AC1469" i="1"/>
  <c r="AI1469" i="1"/>
  <c r="AN1469" i="1"/>
  <c r="Z1468" i="1"/>
  <c r="AD1468" i="1"/>
  <c r="AH1468" i="1"/>
  <c r="AL1468" i="1"/>
  <c r="AC1468" i="1"/>
  <c r="AI1468" i="1"/>
  <c r="AN1468" i="1"/>
  <c r="Z1302" i="1"/>
  <c r="AD1302" i="1"/>
  <c r="AH1302" i="1"/>
  <c r="AL1302" i="1"/>
  <c r="AC1302" i="1"/>
  <c r="AI1302" i="1"/>
  <c r="AN1302" i="1"/>
  <c r="Z526" i="1"/>
  <c r="AD526" i="1"/>
  <c r="AH526" i="1"/>
  <c r="AL526" i="1"/>
  <c r="AC526" i="1"/>
  <c r="AI526" i="1"/>
  <c r="AN526" i="1"/>
  <c r="Z1517" i="1"/>
  <c r="AD1517" i="1"/>
  <c r="AH1517" i="1"/>
  <c r="AL1517" i="1"/>
  <c r="AC1517" i="1"/>
  <c r="AI1517" i="1"/>
  <c r="AN1517" i="1"/>
  <c r="Z599" i="1"/>
  <c r="AD599" i="1"/>
  <c r="AH599" i="1"/>
  <c r="AL599" i="1"/>
  <c r="AC599" i="1"/>
  <c r="AI599" i="1"/>
  <c r="AN599" i="1"/>
  <c r="Z1690" i="1"/>
  <c r="AD1690" i="1"/>
  <c r="AH1690" i="1"/>
  <c r="AL1690" i="1"/>
  <c r="AC1690" i="1"/>
  <c r="AI1690" i="1"/>
  <c r="AN1690" i="1"/>
  <c r="Z966" i="1"/>
  <c r="AD966" i="1"/>
  <c r="AH966" i="1"/>
  <c r="AL966" i="1"/>
  <c r="AC966" i="1"/>
  <c r="AI966" i="1"/>
  <c r="AN966" i="1"/>
  <c r="Z1454" i="1"/>
  <c r="AD1454" i="1"/>
  <c r="AH1454" i="1"/>
  <c r="AL1454" i="1"/>
  <c r="AC1454" i="1"/>
  <c r="AI1454" i="1"/>
  <c r="AN1454" i="1"/>
  <c r="Z637" i="1"/>
  <c r="AD637" i="1"/>
  <c r="AH637" i="1"/>
  <c r="AL637" i="1"/>
  <c r="AC637" i="1"/>
  <c r="AI637" i="1"/>
  <c r="AN637" i="1"/>
  <c r="Z1489" i="1"/>
  <c r="AD1489" i="1"/>
  <c r="AH1489" i="1"/>
  <c r="AL1489" i="1"/>
  <c r="AC1489" i="1"/>
  <c r="AI1489" i="1"/>
  <c r="AN1489" i="1"/>
  <c r="Z1395" i="1"/>
  <c r="AD1395" i="1"/>
  <c r="AH1395" i="1"/>
  <c r="AL1395" i="1"/>
  <c r="AC1395" i="1"/>
  <c r="AI1395" i="1"/>
  <c r="AN1395" i="1"/>
  <c r="Z685" i="1"/>
  <c r="AD685" i="1"/>
  <c r="AH685" i="1"/>
  <c r="AL685" i="1"/>
  <c r="AC685" i="1"/>
  <c r="AI685" i="1"/>
  <c r="AN685" i="1"/>
  <c r="Z644" i="1"/>
  <c r="AD644" i="1"/>
  <c r="AH644" i="1"/>
  <c r="AL644" i="1"/>
  <c r="AC644" i="1"/>
  <c r="AI644" i="1"/>
  <c r="AN644" i="1"/>
  <c r="Z952" i="1"/>
  <c r="AD952" i="1"/>
  <c r="AH952" i="1"/>
  <c r="AL952" i="1"/>
  <c r="AC952" i="1"/>
  <c r="AI952" i="1"/>
  <c r="AN952" i="1"/>
  <c r="Z1951" i="1"/>
  <c r="AD1951" i="1"/>
  <c r="AH1951" i="1"/>
  <c r="AL1951" i="1"/>
  <c r="AC1951" i="1"/>
  <c r="AI1951" i="1"/>
  <c r="AN1951" i="1"/>
  <c r="Z1601" i="1"/>
  <c r="AD1601" i="1"/>
  <c r="AH1601" i="1"/>
  <c r="AL1601" i="1"/>
  <c r="AC1601" i="1"/>
  <c r="AI1601" i="1"/>
  <c r="AN1601" i="1"/>
  <c r="Z979" i="1"/>
  <c r="AD979" i="1"/>
  <c r="AH979" i="1"/>
  <c r="AL979" i="1"/>
  <c r="AC979" i="1"/>
  <c r="AI979" i="1"/>
  <c r="AN979" i="1"/>
  <c r="Z918" i="1"/>
  <c r="AD918" i="1"/>
  <c r="AH918" i="1"/>
  <c r="AL918" i="1"/>
  <c r="AC918" i="1"/>
  <c r="AI918" i="1"/>
  <c r="AN918" i="1"/>
  <c r="Z87" i="1"/>
  <c r="AD87" i="1"/>
  <c r="AH87" i="1"/>
  <c r="AL87" i="1"/>
  <c r="AC87" i="1"/>
  <c r="AI87" i="1"/>
  <c r="AN87" i="1"/>
  <c r="Z1316" i="1"/>
  <c r="AD1316" i="1"/>
  <c r="AH1316" i="1"/>
  <c r="AL1316" i="1"/>
  <c r="AC1316" i="1"/>
  <c r="AI1316" i="1"/>
  <c r="AN1316" i="1"/>
  <c r="Z175" i="1"/>
  <c r="AD175" i="1"/>
  <c r="AH175" i="1"/>
  <c r="AL175" i="1"/>
  <c r="AC175" i="1"/>
  <c r="AI175" i="1"/>
  <c r="AN175" i="1"/>
  <c r="Z1523" i="1"/>
  <c r="AD1523" i="1"/>
  <c r="AH1523" i="1"/>
  <c r="AL1523" i="1"/>
  <c r="AC1523" i="1"/>
  <c r="AI1523" i="1"/>
  <c r="AN1523" i="1"/>
  <c r="Z497" i="1"/>
  <c r="AD497" i="1"/>
  <c r="AH497" i="1"/>
  <c r="AL497" i="1"/>
  <c r="AC497" i="1"/>
  <c r="AI497" i="1"/>
  <c r="AN497" i="1"/>
  <c r="Z422" i="1"/>
  <c r="AD422" i="1"/>
  <c r="AH422" i="1"/>
  <c r="AL422" i="1"/>
  <c r="AC422" i="1"/>
  <c r="AI422" i="1"/>
  <c r="AN422" i="1"/>
  <c r="Z1222" i="1"/>
  <c r="AD1222" i="1"/>
  <c r="AH1222" i="1"/>
  <c r="AL1222" i="1"/>
  <c r="AC1222" i="1"/>
  <c r="AI1222" i="1"/>
  <c r="AN1222" i="1"/>
  <c r="Z1281" i="1"/>
  <c r="AD1281" i="1"/>
  <c r="AH1281" i="1"/>
  <c r="AL1281" i="1"/>
  <c r="AC1281" i="1"/>
  <c r="AI1281" i="1"/>
  <c r="AN1281" i="1"/>
  <c r="Z605" i="1"/>
  <c r="AD605" i="1"/>
  <c r="AH605" i="1"/>
  <c r="AL605" i="1"/>
  <c r="AC605" i="1"/>
  <c r="AI605" i="1"/>
  <c r="AN605" i="1"/>
  <c r="Z567" i="1"/>
  <c r="AD567" i="1"/>
  <c r="AH567" i="1"/>
  <c r="AL567" i="1"/>
  <c r="AC567" i="1"/>
  <c r="AI567" i="1"/>
  <c r="AN567" i="1"/>
  <c r="Z1797" i="1"/>
  <c r="AD1797" i="1"/>
  <c r="AH1797" i="1"/>
  <c r="AL1797" i="1"/>
  <c r="AC1797" i="1"/>
  <c r="AI1797" i="1"/>
  <c r="AN1797" i="1"/>
  <c r="Z1353" i="1"/>
  <c r="AD1353" i="1"/>
  <c r="AH1353" i="1"/>
  <c r="AL1353" i="1"/>
  <c r="AC1353" i="1"/>
  <c r="AI1353" i="1"/>
  <c r="AN1353" i="1"/>
  <c r="Z773" i="1"/>
  <c r="AD773" i="1"/>
  <c r="AH773" i="1"/>
  <c r="AL773" i="1"/>
  <c r="AC773" i="1"/>
  <c r="AI773" i="1"/>
  <c r="AN773" i="1"/>
  <c r="Z983" i="1"/>
  <c r="AD983" i="1"/>
  <c r="AH983" i="1"/>
  <c r="AL983" i="1"/>
  <c r="AC983" i="1"/>
  <c r="AI983" i="1"/>
  <c r="AN983" i="1"/>
  <c r="Z1932" i="1"/>
  <c r="AD1932" i="1"/>
  <c r="AH1932" i="1"/>
  <c r="AL1932" i="1"/>
  <c r="AC1932" i="1"/>
  <c r="AI1932" i="1"/>
  <c r="AN1932" i="1"/>
  <c r="Z217" i="1"/>
  <c r="AD217" i="1"/>
  <c r="AH217" i="1"/>
  <c r="AL217" i="1"/>
  <c r="AC217" i="1"/>
  <c r="AI217" i="1"/>
  <c r="AN217" i="1"/>
  <c r="Z1750" i="1"/>
  <c r="AD1750" i="1"/>
  <c r="AH1750" i="1"/>
  <c r="AL1750" i="1"/>
  <c r="AC1750" i="1"/>
  <c r="AI1750" i="1"/>
  <c r="AN1750" i="1"/>
  <c r="Z490" i="1"/>
  <c r="AD490" i="1"/>
  <c r="AH490" i="1"/>
  <c r="AL490" i="1"/>
  <c r="AC490" i="1"/>
  <c r="AI490" i="1"/>
  <c r="AN490" i="1"/>
  <c r="Z1195" i="1"/>
  <c r="AD1195" i="1"/>
  <c r="AH1195" i="1"/>
  <c r="AL1195" i="1"/>
  <c r="AC1195" i="1"/>
  <c r="AI1195" i="1"/>
  <c r="AN1195" i="1"/>
  <c r="Z967" i="1"/>
  <c r="AD967" i="1"/>
  <c r="AH967" i="1"/>
  <c r="AL967" i="1"/>
  <c r="AC967" i="1"/>
  <c r="AI967" i="1"/>
  <c r="AN967" i="1"/>
  <c r="Z1437" i="1"/>
  <c r="AD1437" i="1"/>
  <c r="AH1437" i="1"/>
  <c r="AL1437" i="1"/>
  <c r="AC1437" i="1"/>
  <c r="AI1437" i="1"/>
  <c r="AN1437" i="1"/>
  <c r="Z247" i="1"/>
  <c r="AD247" i="1"/>
  <c r="AH247" i="1"/>
  <c r="AL247" i="1"/>
  <c r="AC247" i="1"/>
  <c r="AI247" i="1"/>
  <c r="AN247" i="1"/>
  <c r="Z1333" i="1"/>
  <c r="AD1333" i="1"/>
  <c r="AH1333" i="1"/>
  <c r="AL1333" i="1"/>
  <c r="AC1333" i="1"/>
  <c r="AI1333" i="1"/>
  <c r="AN1333" i="1"/>
  <c r="Z1325" i="1"/>
  <c r="AD1325" i="1"/>
  <c r="AH1325" i="1"/>
  <c r="AL1325" i="1"/>
  <c r="AC1325" i="1"/>
  <c r="AI1325" i="1"/>
  <c r="AN1325" i="1"/>
  <c r="Z1139" i="1"/>
  <c r="AD1139" i="1"/>
  <c r="AH1139" i="1"/>
  <c r="AL1139" i="1"/>
  <c r="AC1139" i="1"/>
  <c r="AI1139" i="1"/>
  <c r="AN1139" i="1"/>
  <c r="Z2072" i="1"/>
  <c r="AD2072" i="1"/>
  <c r="AH2072" i="1"/>
  <c r="AL2072" i="1"/>
  <c r="AC2072" i="1"/>
  <c r="AI2072" i="1"/>
  <c r="AN2072" i="1"/>
  <c r="Z140" i="1"/>
  <c r="AD140" i="1"/>
  <c r="AH140" i="1"/>
  <c r="AL140" i="1"/>
  <c r="AC140" i="1"/>
  <c r="AI140" i="1"/>
  <c r="AN140" i="1"/>
  <c r="Z2070" i="1"/>
  <c r="AD2070" i="1"/>
  <c r="AH2070" i="1"/>
  <c r="AL2070" i="1"/>
  <c r="AC2070" i="1"/>
  <c r="AI2070" i="1"/>
  <c r="AN2070" i="1"/>
  <c r="Z138" i="1"/>
  <c r="AD138" i="1"/>
  <c r="AH138" i="1"/>
  <c r="AL138" i="1"/>
  <c r="AC138" i="1"/>
  <c r="AI138" i="1"/>
  <c r="AN138" i="1"/>
  <c r="Z332" i="1"/>
  <c r="AD332" i="1"/>
  <c r="AH332" i="1"/>
  <c r="AL332" i="1"/>
  <c r="AC332" i="1"/>
  <c r="AI332" i="1"/>
  <c r="AN332" i="1"/>
  <c r="Z338" i="1"/>
  <c r="AD338" i="1"/>
  <c r="AH338" i="1"/>
  <c r="AL338" i="1"/>
  <c r="AC338" i="1"/>
  <c r="AI338" i="1"/>
  <c r="AN338" i="1"/>
  <c r="Z231" i="1"/>
  <c r="AD231" i="1"/>
  <c r="AH231" i="1"/>
  <c r="AL231" i="1"/>
  <c r="AC231" i="1"/>
  <c r="AI231" i="1"/>
  <c r="AN231" i="1"/>
  <c r="Z673" i="1"/>
  <c r="AD673" i="1"/>
  <c r="AH673" i="1"/>
  <c r="AL673" i="1"/>
  <c r="AC673" i="1"/>
  <c r="AI673" i="1"/>
  <c r="AN673" i="1"/>
  <c r="Z907" i="1"/>
  <c r="AD907" i="1"/>
  <c r="AH907" i="1"/>
  <c r="AL907" i="1"/>
  <c r="AC907" i="1"/>
  <c r="AI907" i="1"/>
  <c r="AN907" i="1"/>
  <c r="Z2018" i="1"/>
  <c r="AD2018" i="1"/>
  <c r="AH2018" i="1"/>
  <c r="AL2018" i="1"/>
  <c r="AC2018" i="1"/>
  <c r="AI2018" i="1"/>
  <c r="AN2018" i="1"/>
  <c r="Z216" i="1"/>
  <c r="AD216" i="1"/>
  <c r="AH216" i="1"/>
  <c r="AL216" i="1"/>
  <c r="AC216" i="1"/>
  <c r="AI216" i="1"/>
  <c r="AN216" i="1"/>
  <c r="Z1785" i="1"/>
  <c r="AD1785" i="1"/>
  <c r="AH1785" i="1"/>
  <c r="AL1785" i="1"/>
  <c r="AC1785" i="1"/>
  <c r="AI1785" i="1"/>
  <c r="AN1785" i="1"/>
  <c r="Z1858" i="1"/>
  <c r="AD1858" i="1"/>
  <c r="AH1858" i="1"/>
  <c r="AL1858" i="1"/>
  <c r="AC1858" i="1"/>
  <c r="AI1858" i="1"/>
  <c r="AN1858" i="1"/>
  <c r="Z1642" i="1"/>
  <c r="AD1642" i="1"/>
  <c r="AH1642" i="1"/>
  <c r="AL1642" i="1"/>
  <c r="AC1642" i="1"/>
  <c r="AI1642" i="1"/>
  <c r="AN1642" i="1"/>
  <c r="Z538" i="1"/>
  <c r="AD538" i="1"/>
  <c r="AH538" i="1"/>
  <c r="AL538" i="1"/>
  <c r="AC538" i="1"/>
  <c r="AI538" i="1"/>
  <c r="AN538" i="1"/>
  <c r="Z174" i="1"/>
  <c r="AD174" i="1"/>
  <c r="AH174" i="1"/>
  <c r="AL174" i="1"/>
  <c r="AC174" i="1"/>
  <c r="AI174" i="1"/>
  <c r="AN174" i="1"/>
  <c r="Z1722" i="1"/>
  <c r="AD1722" i="1"/>
  <c r="AH1722" i="1"/>
  <c r="AL1722" i="1"/>
  <c r="AC1722" i="1"/>
  <c r="AI1722" i="1"/>
  <c r="AN1722" i="1"/>
  <c r="Z1138" i="1"/>
  <c r="AD1138" i="1"/>
  <c r="AH1138" i="1"/>
  <c r="AL1138" i="1"/>
  <c r="AC1138" i="1"/>
  <c r="AI1138" i="1"/>
  <c r="AN1138" i="1"/>
  <c r="Z1213" i="1"/>
  <c r="AD1213" i="1"/>
  <c r="AH1213" i="1"/>
  <c r="AL1213" i="1"/>
  <c r="AC1213" i="1"/>
  <c r="AI1213" i="1"/>
  <c r="AN1213" i="1"/>
  <c r="Z403" i="1"/>
  <c r="AD403" i="1"/>
  <c r="AH403" i="1"/>
  <c r="AL403" i="1"/>
  <c r="AC403" i="1"/>
  <c r="AI403" i="1"/>
  <c r="AN403" i="1"/>
  <c r="Z843" i="1"/>
  <c r="AD843" i="1"/>
  <c r="AH843" i="1"/>
  <c r="AL843" i="1"/>
  <c r="AC843" i="1"/>
  <c r="AI843" i="1"/>
  <c r="AN843" i="1"/>
  <c r="Z683" i="1"/>
  <c r="AD683" i="1"/>
  <c r="AH683" i="1"/>
  <c r="AL683" i="1"/>
  <c r="AC683" i="1"/>
  <c r="AI683" i="1"/>
  <c r="AN683" i="1"/>
  <c r="Z21" i="1"/>
  <c r="AD21" i="1"/>
  <c r="AH21" i="1"/>
  <c r="AL21" i="1"/>
  <c r="AC21" i="1"/>
  <c r="AI21" i="1"/>
  <c r="AN21" i="1"/>
  <c r="Z1734" i="1"/>
  <c r="AD1734" i="1"/>
  <c r="AH1734" i="1"/>
  <c r="AL1734" i="1"/>
  <c r="AC1734" i="1"/>
  <c r="AI1734" i="1"/>
  <c r="AN1734" i="1"/>
  <c r="Z246" i="1"/>
  <c r="AD246" i="1"/>
  <c r="AH246" i="1"/>
  <c r="AL246" i="1"/>
  <c r="AC246" i="1"/>
  <c r="AI246" i="1"/>
  <c r="AN246" i="1"/>
  <c r="Z1627" i="1"/>
  <c r="AD1627" i="1"/>
  <c r="AH1627" i="1"/>
  <c r="AL1627" i="1"/>
  <c r="AC1627" i="1"/>
  <c r="AI1627" i="1"/>
  <c r="AN1627" i="1"/>
  <c r="Z1049" i="1"/>
  <c r="AD1049" i="1"/>
  <c r="AH1049" i="1"/>
  <c r="AL1049" i="1"/>
  <c r="AC1049" i="1"/>
  <c r="AI1049" i="1"/>
  <c r="AN1049" i="1"/>
  <c r="Z1215" i="1"/>
  <c r="AD1215" i="1"/>
  <c r="AH1215" i="1"/>
  <c r="AL1215" i="1"/>
  <c r="AC1215" i="1"/>
  <c r="AI1215" i="1"/>
  <c r="AN1215" i="1"/>
  <c r="Z145" i="1"/>
  <c r="AD145" i="1"/>
  <c r="AH145" i="1"/>
  <c r="AL145" i="1"/>
  <c r="AC145" i="1"/>
  <c r="AI145" i="1"/>
  <c r="AN145" i="1"/>
  <c r="Z1133" i="1"/>
  <c r="AD1133" i="1"/>
  <c r="AH1133" i="1"/>
  <c r="AL1133" i="1"/>
  <c r="AC1133" i="1"/>
  <c r="AI1133" i="1"/>
  <c r="AN1133" i="1"/>
  <c r="Z157" i="1"/>
  <c r="AD157" i="1"/>
  <c r="AH157" i="1"/>
  <c r="AL157" i="1"/>
  <c r="AC157" i="1"/>
  <c r="AI157" i="1"/>
  <c r="AN157" i="1"/>
  <c r="Z1273" i="1"/>
  <c r="AD1273" i="1"/>
  <c r="AH1273" i="1"/>
  <c r="AL1273" i="1"/>
  <c r="AC1273" i="1"/>
  <c r="AI1273" i="1"/>
  <c r="AN1273" i="1"/>
  <c r="Z507" i="1"/>
  <c r="AD507" i="1"/>
  <c r="AH507" i="1"/>
  <c r="AL507" i="1"/>
  <c r="AC507" i="1"/>
  <c r="AI507" i="1"/>
  <c r="AN507" i="1"/>
  <c r="Z1820" i="1"/>
  <c r="AD1820" i="1"/>
  <c r="AH1820" i="1"/>
  <c r="AL1820" i="1"/>
  <c r="AC1820" i="1"/>
  <c r="AI1820" i="1"/>
  <c r="AN1820" i="1"/>
  <c r="Z1552" i="1"/>
  <c r="AD1552" i="1"/>
  <c r="AH1552" i="1"/>
  <c r="AL1552" i="1"/>
  <c r="AC1552" i="1"/>
  <c r="AI1552" i="1"/>
  <c r="AN1552" i="1"/>
  <c r="Z170" i="1"/>
  <c r="AD170" i="1"/>
  <c r="AH170" i="1"/>
  <c r="AL170" i="1"/>
  <c r="AC170" i="1"/>
  <c r="AI170" i="1"/>
  <c r="AN170" i="1"/>
  <c r="Z1650" i="1"/>
  <c r="AD1650" i="1"/>
  <c r="AH1650" i="1"/>
  <c r="AL1650" i="1"/>
  <c r="AC1650" i="1"/>
  <c r="AI1650" i="1"/>
  <c r="AN1650" i="1"/>
  <c r="Z636" i="1"/>
  <c r="AD636" i="1"/>
  <c r="AH636" i="1"/>
  <c r="AL636" i="1"/>
  <c r="AC636" i="1"/>
  <c r="AI636" i="1"/>
  <c r="AN636" i="1"/>
  <c r="Z2051" i="1"/>
  <c r="AD2051" i="1"/>
  <c r="AH2051" i="1"/>
  <c r="AL2051" i="1"/>
  <c r="AC2051" i="1"/>
  <c r="AI2051" i="1"/>
  <c r="AN2051" i="1"/>
  <c r="Z990" i="1"/>
  <c r="AD990" i="1"/>
  <c r="AH990" i="1"/>
  <c r="AL990" i="1"/>
  <c r="AC990" i="1"/>
  <c r="AI990" i="1"/>
  <c r="AN990" i="1"/>
  <c r="Z872" i="1"/>
  <c r="AD872" i="1"/>
  <c r="AH872" i="1"/>
  <c r="AL872" i="1"/>
  <c r="AC872" i="1"/>
  <c r="AI872" i="1"/>
  <c r="AN872" i="1"/>
  <c r="Z291" i="1"/>
  <c r="AD291" i="1"/>
  <c r="AH291" i="1"/>
  <c r="AL291" i="1"/>
  <c r="AC291" i="1"/>
  <c r="AI291" i="1"/>
  <c r="AN291" i="1"/>
  <c r="Z1529" i="1"/>
  <c r="AD1529" i="1"/>
  <c r="AH1529" i="1"/>
  <c r="AL1529" i="1"/>
  <c r="AC1529" i="1"/>
  <c r="AI1529" i="1"/>
  <c r="AN1529" i="1"/>
  <c r="Z126" i="1"/>
  <c r="AD126" i="1"/>
  <c r="AH126" i="1"/>
  <c r="AL126" i="1"/>
  <c r="AC126" i="1"/>
  <c r="AI126" i="1"/>
  <c r="AN126" i="1"/>
  <c r="Z1996" i="1"/>
  <c r="AD1996" i="1"/>
  <c r="AH1996" i="1"/>
  <c r="AL1996" i="1"/>
  <c r="AC1996" i="1"/>
  <c r="AI1996" i="1"/>
  <c r="AN1996" i="1"/>
  <c r="Z31" i="1"/>
  <c r="AD31" i="1"/>
  <c r="AH31" i="1"/>
  <c r="AL31" i="1"/>
  <c r="AC31" i="1"/>
  <c r="AI31" i="1"/>
  <c r="AN31" i="1"/>
  <c r="Z2083" i="1"/>
  <c r="AD2083" i="1"/>
  <c r="AH2083" i="1"/>
  <c r="AL2083" i="1"/>
  <c r="AC2083" i="1"/>
  <c r="AI2083" i="1"/>
  <c r="AN2083" i="1"/>
  <c r="Z813" i="1"/>
  <c r="AD813" i="1"/>
  <c r="AH813" i="1"/>
  <c r="AL813" i="1"/>
  <c r="AC813" i="1"/>
  <c r="AI813" i="1"/>
  <c r="AN813" i="1"/>
  <c r="Z209" i="1"/>
  <c r="AD209" i="1"/>
  <c r="AH209" i="1"/>
  <c r="AL209" i="1"/>
  <c r="AC209" i="1"/>
  <c r="AI209" i="1"/>
  <c r="AN209" i="1"/>
  <c r="Z1287" i="1"/>
  <c r="AD1287" i="1"/>
  <c r="AH1287" i="1"/>
  <c r="AL1287" i="1"/>
  <c r="AC1287" i="1"/>
  <c r="AI1287" i="1"/>
  <c r="AN1287" i="1"/>
  <c r="Z717" i="1"/>
  <c r="AD717" i="1"/>
  <c r="AH717" i="1"/>
  <c r="AL717" i="1"/>
  <c r="AC717" i="1"/>
  <c r="AI717" i="1"/>
  <c r="AN717" i="1"/>
  <c r="Z877" i="1"/>
  <c r="AD877" i="1"/>
  <c r="AH877" i="1"/>
  <c r="AL877" i="1"/>
  <c r="AC877" i="1"/>
  <c r="AI877" i="1"/>
  <c r="AN877" i="1"/>
  <c r="Z1384" i="1"/>
  <c r="AD1384" i="1"/>
  <c r="AH1384" i="1"/>
  <c r="AL1384" i="1"/>
  <c r="AC1384" i="1"/>
  <c r="AI1384" i="1"/>
  <c r="AN1384" i="1"/>
  <c r="Z2005" i="1"/>
  <c r="AD2005" i="1"/>
  <c r="AH2005" i="1"/>
  <c r="AL2005" i="1"/>
  <c r="AC2005" i="1"/>
  <c r="AI2005" i="1"/>
  <c r="AN2005" i="1"/>
  <c r="Z1745" i="1"/>
  <c r="AD1745" i="1"/>
  <c r="AH1745" i="1"/>
  <c r="AL1745" i="1"/>
  <c r="AC1745" i="1"/>
  <c r="AI1745" i="1"/>
  <c r="AN1745" i="1"/>
  <c r="Z1919" i="1"/>
  <c r="AD1919" i="1"/>
  <c r="AH1919" i="1"/>
  <c r="AL1919" i="1"/>
  <c r="AC1919" i="1"/>
  <c r="AI1919" i="1"/>
  <c r="AN1919" i="1"/>
  <c r="Z90" i="1"/>
  <c r="AD90" i="1"/>
  <c r="AH90" i="1"/>
  <c r="AL90" i="1"/>
  <c r="AC90" i="1"/>
  <c r="AI90" i="1"/>
  <c r="AN90" i="1"/>
  <c r="Z181" i="1"/>
  <c r="AD181" i="1"/>
  <c r="AH181" i="1"/>
  <c r="AL181" i="1"/>
  <c r="AC181" i="1"/>
  <c r="AI181" i="1"/>
  <c r="AN181" i="1"/>
  <c r="Z1698" i="1"/>
  <c r="AD1698" i="1"/>
  <c r="AH1698" i="1"/>
  <c r="AL1698" i="1"/>
  <c r="AC1698" i="1"/>
  <c r="AI1698" i="1"/>
  <c r="AN1698" i="1"/>
  <c r="Z96" i="1"/>
  <c r="AD96" i="1"/>
  <c r="AH96" i="1"/>
  <c r="AL96" i="1"/>
  <c r="AC96" i="1"/>
  <c r="AI96" i="1"/>
  <c r="AN96" i="1"/>
  <c r="AB573" i="1"/>
  <c r="AF573" i="1"/>
  <c r="AJ573" i="1"/>
  <c r="AN573" i="1"/>
  <c r="Z573" i="1"/>
  <c r="AE573" i="1"/>
  <c r="AK573" i="1"/>
  <c r="AA573" i="1"/>
  <c r="AH573" i="1"/>
  <c r="AG573" i="1"/>
  <c r="AB226" i="1"/>
  <c r="AF226" i="1"/>
  <c r="AJ226" i="1"/>
  <c r="AN226" i="1"/>
  <c r="Z226" i="1"/>
  <c r="AE226" i="1"/>
  <c r="AK226" i="1"/>
  <c r="AA226" i="1"/>
  <c r="AG226" i="1"/>
  <c r="AL226" i="1"/>
  <c r="AC226" i="1"/>
  <c r="AM226" i="1"/>
  <c r="AI226" i="1"/>
  <c r="AB1475" i="1"/>
  <c r="AF1475" i="1"/>
  <c r="AJ1475" i="1"/>
  <c r="AN1475" i="1"/>
  <c r="Z1475" i="1"/>
  <c r="AE1475" i="1"/>
  <c r="AK1475" i="1"/>
  <c r="AA1475" i="1"/>
  <c r="AG1475" i="1"/>
  <c r="AL1475" i="1"/>
  <c r="AC1475" i="1"/>
  <c r="AM1475" i="1"/>
  <c r="AD1475" i="1"/>
  <c r="AB1003" i="1"/>
  <c r="AF1003" i="1"/>
  <c r="AJ1003" i="1"/>
  <c r="AN1003" i="1"/>
  <c r="Z1003" i="1"/>
  <c r="AE1003" i="1"/>
  <c r="AK1003" i="1"/>
  <c r="AA1003" i="1"/>
  <c r="AG1003" i="1"/>
  <c r="AL1003" i="1"/>
  <c r="AH1003" i="1"/>
  <c r="AD1003" i="1"/>
  <c r="AH1252" i="1"/>
  <c r="AB951" i="1"/>
  <c r="AF951" i="1"/>
  <c r="AJ951" i="1"/>
  <c r="AN951" i="1"/>
  <c r="Z951" i="1"/>
  <c r="AE951" i="1"/>
  <c r="AK951" i="1"/>
  <c r="AA951" i="1"/>
  <c r="AG951" i="1"/>
  <c r="AL951" i="1"/>
  <c r="AC951" i="1"/>
  <c r="AM951" i="1"/>
  <c r="AI951" i="1"/>
  <c r="AB282" i="1"/>
  <c r="AF282" i="1"/>
  <c r="AJ282" i="1"/>
  <c r="AN282" i="1"/>
  <c r="Z282" i="1"/>
  <c r="AE282" i="1"/>
  <c r="AK282" i="1"/>
  <c r="AA282" i="1"/>
  <c r="AG282" i="1"/>
  <c r="AL282" i="1"/>
  <c r="AC282" i="1"/>
  <c r="AM282" i="1"/>
  <c r="AD282" i="1"/>
  <c r="AB930" i="1"/>
  <c r="AF930" i="1"/>
  <c r="AJ930" i="1"/>
  <c r="AN930" i="1"/>
  <c r="Z930" i="1"/>
  <c r="AE930" i="1"/>
  <c r="AK930" i="1"/>
  <c r="AA930" i="1"/>
  <c r="AG930" i="1"/>
  <c r="AL930" i="1"/>
  <c r="AH930" i="1"/>
  <c r="AD930" i="1"/>
  <c r="AB326" i="1"/>
  <c r="AF326" i="1"/>
  <c r="AJ326" i="1"/>
  <c r="AN326" i="1"/>
  <c r="Z326" i="1"/>
  <c r="AE326" i="1"/>
  <c r="AK326" i="1"/>
  <c r="AA326" i="1"/>
  <c r="AG326" i="1"/>
  <c r="AL326" i="1"/>
  <c r="AC326" i="1"/>
  <c r="AM326" i="1"/>
  <c r="AI326" i="1"/>
  <c r="AB694" i="1"/>
  <c r="AF694" i="1"/>
  <c r="AJ694" i="1"/>
  <c r="AN694" i="1"/>
  <c r="Z694" i="1"/>
  <c r="AE694" i="1"/>
  <c r="AK694" i="1"/>
  <c r="AA694" i="1"/>
  <c r="AG694" i="1"/>
  <c r="AL694" i="1"/>
  <c r="AC694" i="1"/>
  <c r="AM694" i="1"/>
  <c r="AD694" i="1"/>
  <c r="AB1309" i="1"/>
  <c r="AF1309" i="1"/>
  <c r="AJ1309" i="1"/>
  <c r="AN1309" i="1"/>
  <c r="Z1309" i="1"/>
  <c r="AE1309" i="1"/>
  <c r="AK1309" i="1"/>
  <c r="AA1309" i="1"/>
  <c r="AG1309" i="1"/>
  <c r="AL1309" i="1"/>
  <c r="AH1309" i="1"/>
  <c r="AD1309" i="1"/>
  <c r="AB466" i="1"/>
  <c r="AF466" i="1"/>
  <c r="AJ466" i="1"/>
  <c r="AN466" i="1"/>
  <c r="Z466" i="1"/>
  <c r="AE466" i="1"/>
  <c r="AK466" i="1"/>
  <c r="AA466" i="1"/>
  <c r="AG466" i="1"/>
  <c r="AL466" i="1"/>
  <c r="AC466" i="1"/>
  <c r="AM466" i="1"/>
  <c r="AI466" i="1"/>
  <c r="AB1876" i="1"/>
  <c r="AF1876" i="1"/>
  <c r="AJ1876" i="1"/>
  <c r="AN1876" i="1"/>
  <c r="Z1876" i="1"/>
  <c r="AE1876" i="1"/>
  <c r="AK1876" i="1"/>
  <c r="AA1876" i="1"/>
  <c r="AG1876" i="1"/>
  <c r="AL1876" i="1"/>
  <c r="AC1876" i="1"/>
  <c r="AM1876" i="1"/>
  <c r="AD1876" i="1"/>
  <c r="AB664" i="1"/>
  <c r="AF664" i="1"/>
  <c r="AJ664" i="1"/>
  <c r="AN664" i="1"/>
  <c r="Z664" i="1"/>
  <c r="AE664" i="1"/>
  <c r="AK664" i="1"/>
  <c r="AA664" i="1"/>
  <c r="AG664" i="1"/>
  <c r="AL664" i="1"/>
  <c r="AH664" i="1"/>
  <c r="AD664" i="1"/>
  <c r="AB1087" i="1"/>
  <c r="AF1087" i="1"/>
  <c r="AJ1087" i="1"/>
  <c r="AN1087" i="1"/>
  <c r="Z1087" i="1"/>
  <c r="AE1087" i="1"/>
  <c r="AK1087" i="1"/>
  <c r="AA1087" i="1"/>
  <c r="AG1087" i="1"/>
  <c r="AL1087" i="1"/>
  <c r="AC1087" i="1"/>
  <c r="AM1087" i="1"/>
  <c r="AI1087" i="1"/>
  <c r="AB954" i="1"/>
  <c r="AF954" i="1"/>
  <c r="AJ954" i="1"/>
  <c r="AN954" i="1"/>
  <c r="Z954" i="1"/>
  <c r="AE954" i="1"/>
  <c r="AK954" i="1"/>
  <c r="AA954" i="1"/>
  <c r="AG954" i="1"/>
  <c r="AL954" i="1"/>
  <c r="AC954" i="1"/>
  <c r="AM954" i="1"/>
  <c r="AD954" i="1"/>
  <c r="AB248" i="1"/>
  <c r="AF248" i="1"/>
  <c r="AJ248" i="1"/>
  <c r="AN248" i="1"/>
  <c r="Z248" i="1"/>
  <c r="AE248" i="1"/>
  <c r="AK248" i="1"/>
  <c r="AA248" i="1"/>
  <c r="AG248" i="1"/>
  <c r="AL248" i="1"/>
  <c r="AH248" i="1"/>
  <c r="AD248" i="1"/>
  <c r="AB2010" i="1"/>
  <c r="AF2010" i="1"/>
  <c r="AJ2010" i="1"/>
  <c r="AN2010" i="1"/>
  <c r="Z2010" i="1"/>
  <c r="AE2010" i="1"/>
  <c r="AK2010" i="1"/>
  <c r="AA2010" i="1"/>
  <c r="AG2010" i="1"/>
  <c r="AL2010" i="1"/>
  <c r="AC2010" i="1"/>
  <c r="AM2010" i="1"/>
  <c r="AI2010" i="1"/>
  <c r="AB2030" i="1"/>
  <c r="AF2030" i="1"/>
  <c r="AJ2030" i="1"/>
  <c r="AN2030" i="1"/>
  <c r="Z2030" i="1"/>
  <c r="AE2030" i="1"/>
  <c r="AK2030" i="1"/>
  <c r="AA2030" i="1"/>
  <c r="AG2030" i="1"/>
  <c r="AL2030" i="1"/>
  <c r="AH2030" i="1"/>
  <c r="AD2030" i="1"/>
  <c r="AI2030" i="1"/>
  <c r="AB1687" i="1"/>
  <c r="AF1687" i="1"/>
  <c r="AJ1687" i="1"/>
  <c r="AN1687" i="1"/>
  <c r="Z1687" i="1"/>
  <c r="AE1687" i="1"/>
  <c r="AK1687" i="1"/>
  <c r="AA1687" i="1"/>
  <c r="AG1687" i="1"/>
  <c r="AL1687" i="1"/>
  <c r="AC1687" i="1"/>
  <c r="AM1687" i="1"/>
  <c r="AH1687" i="1"/>
  <c r="AI1687" i="1"/>
  <c r="AB1539" i="1"/>
  <c r="AF1539" i="1"/>
  <c r="AJ1539" i="1"/>
  <c r="AN1539" i="1"/>
  <c r="Z1539" i="1"/>
  <c r="AE1539" i="1"/>
  <c r="AK1539" i="1"/>
  <c r="AA1539" i="1"/>
  <c r="AG1539" i="1"/>
  <c r="AL1539" i="1"/>
  <c r="AH1539" i="1"/>
  <c r="AD1539" i="1"/>
  <c r="AI1539" i="1"/>
  <c r="AB1169" i="1"/>
  <c r="AF1169" i="1"/>
  <c r="AJ1169" i="1"/>
  <c r="AN1169" i="1"/>
  <c r="Z1169" i="1"/>
  <c r="AE1169" i="1"/>
  <c r="AK1169" i="1"/>
  <c r="AA1169" i="1"/>
  <c r="AG1169" i="1"/>
  <c r="AL1169" i="1"/>
  <c r="AC1169" i="1"/>
  <c r="AM1169" i="1"/>
  <c r="AH1169" i="1"/>
  <c r="AI1169" i="1"/>
  <c r="AB1200" i="1"/>
  <c r="AF1200" i="1"/>
  <c r="AJ1200" i="1"/>
  <c r="AN1200" i="1"/>
  <c r="Z1200" i="1"/>
  <c r="AE1200" i="1"/>
  <c r="AK1200" i="1"/>
  <c r="AA1200" i="1"/>
  <c r="AG1200" i="1"/>
  <c r="AL1200" i="1"/>
  <c r="AH1200" i="1"/>
  <c r="AD1200" i="1"/>
  <c r="AI1200" i="1"/>
  <c r="AM307" i="1"/>
  <c r="AB1808" i="1"/>
  <c r="AF1808" i="1"/>
  <c r="AJ1808" i="1"/>
  <c r="AN1808" i="1"/>
  <c r="Z1808" i="1"/>
  <c r="AE1808" i="1"/>
  <c r="AK1808" i="1"/>
  <c r="AA1808" i="1"/>
  <c r="AG1808" i="1"/>
  <c r="AL1808" i="1"/>
  <c r="AC1808" i="1"/>
  <c r="AM1808" i="1"/>
  <c r="AH1808" i="1"/>
  <c r="AI1808" i="1"/>
  <c r="AB2037" i="1"/>
  <c r="AF2037" i="1"/>
  <c r="AJ2037" i="1"/>
  <c r="AN2037" i="1"/>
  <c r="Z2037" i="1"/>
  <c r="AE2037" i="1"/>
  <c r="AK2037" i="1"/>
  <c r="AA2037" i="1"/>
  <c r="AG2037" i="1"/>
  <c r="AL2037" i="1"/>
  <c r="AH2037" i="1"/>
  <c r="AD2037" i="1"/>
  <c r="AI2037" i="1"/>
  <c r="AM1147" i="1"/>
  <c r="AB1320" i="1"/>
  <c r="AF1320" i="1"/>
  <c r="AJ1320" i="1"/>
  <c r="AN1320" i="1"/>
  <c r="Z1320" i="1"/>
  <c r="AE1320" i="1"/>
  <c r="AK1320" i="1"/>
  <c r="AA1320" i="1"/>
  <c r="AG1320" i="1"/>
  <c r="AL1320" i="1"/>
  <c r="AC1320" i="1"/>
  <c r="AM1320" i="1"/>
  <c r="AH1320" i="1"/>
  <c r="AI1320" i="1"/>
  <c r="AB1729" i="1"/>
  <c r="AF1729" i="1"/>
  <c r="AJ1729" i="1"/>
  <c r="AN1729" i="1"/>
  <c r="Z1729" i="1"/>
  <c r="AE1729" i="1"/>
  <c r="AK1729" i="1"/>
  <c r="AA1729" i="1"/>
  <c r="AG1729" i="1"/>
  <c r="AL1729" i="1"/>
  <c r="AH1729" i="1"/>
  <c r="AD1729" i="1"/>
  <c r="AI1729" i="1"/>
  <c r="AM198" i="1"/>
  <c r="AB1896" i="1"/>
  <c r="AF1896" i="1"/>
  <c r="AJ1896" i="1"/>
  <c r="AN1896" i="1"/>
  <c r="Z1896" i="1"/>
  <c r="AE1896" i="1"/>
  <c r="AK1896" i="1"/>
  <c r="AA1896" i="1"/>
  <c r="AG1896" i="1"/>
  <c r="AL1896" i="1"/>
  <c r="AC1896" i="1"/>
  <c r="AM1896" i="1"/>
  <c r="AH1896" i="1"/>
  <c r="AI1896" i="1"/>
  <c r="AB1025" i="1"/>
  <c r="AF1025" i="1"/>
  <c r="AJ1025" i="1"/>
  <c r="AN1025" i="1"/>
  <c r="Z1025" i="1"/>
  <c r="AE1025" i="1"/>
  <c r="AK1025" i="1"/>
  <c r="AA1025" i="1"/>
  <c r="AG1025" i="1"/>
  <c r="AL1025" i="1"/>
  <c r="AH1025" i="1"/>
  <c r="AD1025" i="1"/>
  <c r="AI1025" i="1"/>
  <c r="AB1275" i="1"/>
  <c r="AF1275" i="1"/>
  <c r="AJ1275" i="1"/>
  <c r="AN1275" i="1"/>
  <c r="Z1275" i="1"/>
  <c r="AE1275" i="1"/>
  <c r="AK1275" i="1"/>
  <c r="AA1275" i="1"/>
  <c r="AG1275" i="1"/>
  <c r="AL1275" i="1"/>
  <c r="AH1275" i="1"/>
  <c r="AB775" i="1"/>
  <c r="AF775" i="1"/>
  <c r="AJ775" i="1"/>
  <c r="AN775" i="1"/>
  <c r="Z775" i="1"/>
  <c r="AE775" i="1"/>
  <c r="AK775" i="1"/>
  <c r="AA775" i="1"/>
  <c r="AG775" i="1"/>
  <c r="AL775" i="1"/>
  <c r="AC775" i="1"/>
  <c r="AM775" i="1"/>
  <c r="AD1445" i="1"/>
  <c r="AH522" i="1"/>
  <c r="AB1056" i="1"/>
  <c r="AF1056" i="1"/>
  <c r="AJ1056" i="1"/>
  <c r="AN1056" i="1"/>
  <c r="Z1056" i="1"/>
  <c r="AE1056" i="1"/>
  <c r="AK1056" i="1"/>
  <c r="AA1056" i="1"/>
  <c r="AG1056" i="1"/>
  <c r="AL1056" i="1"/>
  <c r="AH1056" i="1"/>
  <c r="AB489" i="1"/>
  <c r="AF489" i="1"/>
  <c r="AJ489" i="1"/>
  <c r="AN489" i="1"/>
  <c r="Z489" i="1"/>
  <c r="AE489" i="1"/>
  <c r="AK489" i="1"/>
  <c r="AA489" i="1"/>
  <c r="AG489" i="1"/>
  <c r="AL489" i="1"/>
  <c r="AC489" i="1"/>
  <c r="AM489" i="1"/>
  <c r="AD237" i="1"/>
  <c r="AH1136" i="1"/>
  <c r="AI898" i="1"/>
  <c r="AB1964" i="1"/>
  <c r="AF1964" i="1"/>
  <c r="AJ1964" i="1"/>
  <c r="AN1964" i="1"/>
  <c r="AA1964" i="1"/>
  <c r="AG1964" i="1"/>
  <c r="AL1964" i="1"/>
  <c r="Z1964" i="1"/>
  <c r="AH1964" i="1"/>
  <c r="AC1964" i="1"/>
  <c r="AI1964" i="1"/>
  <c r="AD1964" i="1"/>
  <c r="AK1964" i="1"/>
  <c r="AE1964" i="1"/>
  <c r="AM1964" i="1"/>
  <c r="Z168" i="1"/>
  <c r="AD168" i="1"/>
  <c r="AH168" i="1"/>
  <c r="AL168" i="1"/>
  <c r="AA168" i="1"/>
  <c r="AF168" i="1"/>
  <c r="AK168" i="1"/>
  <c r="AB168" i="1"/>
  <c r="AG168" i="1"/>
  <c r="AM168" i="1"/>
  <c r="AC168" i="1"/>
  <c r="AN168" i="1"/>
  <c r="AE168" i="1"/>
  <c r="AI168" i="1"/>
  <c r="AJ168" i="1"/>
  <c r="AB879" i="1"/>
  <c r="AF879" i="1"/>
  <c r="AJ879" i="1"/>
  <c r="AN879" i="1"/>
  <c r="Z879" i="1"/>
  <c r="AE879" i="1"/>
  <c r="AK879" i="1"/>
  <c r="AA879" i="1"/>
  <c r="AG879" i="1"/>
  <c r="AL879" i="1"/>
  <c r="AH879" i="1"/>
  <c r="AB413" i="1"/>
  <c r="AF413" i="1"/>
  <c r="AJ413" i="1"/>
  <c r="AN413" i="1"/>
  <c r="Z413" i="1"/>
  <c r="AE413" i="1"/>
  <c r="AK413" i="1"/>
  <c r="AA413" i="1"/>
  <c r="AG413" i="1"/>
  <c r="AL413" i="1"/>
  <c r="AC413" i="1"/>
  <c r="AM413" i="1"/>
  <c r="AB1438" i="1"/>
  <c r="AF1438" i="1"/>
  <c r="AJ1438" i="1"/>
  <c r="AN1438" i="1"/>
  <c r="Z1438" i="1"/>
  <c r="AE1438" i="1"/>
  <c r="AK1438" i="1"/>
  <c r="AA1438" i="1"/>
  <c r="AG1438" i="1"/>
  <c r="AL1438" i="1"/>
  <c r="AH1438" i="1"/>
  <c r="AB1243" i="1"/>
  <c r="AF1243" i="1"/>
  <c r="AJ1243" i="1"/>
  <c r="AN1243" i="1"/>
  <c r="Z1243" i="1"/>
  <c r="AE1243" i="1"/>
  <c r="AK1243" i="1"/>
  <c r="AA1243" i="1"/>
  <c r="AG1243" i="1"/>
  <c r="AL1243" i="1"/>
  <c r="AC1243" i="1"/>
  <c r="AM1243" i="1"/>
  <c r="AB1582" i="1"/>
  <c r="AF1582" i="1"/>
  <c r="AJ1582" i="1"/>
  <c r="AN1582" i="1"/>
  <c r="Z1582" i="1"/>
  <c r="AE1582" i="1"/>
  <c r="AK1582" i="1"/>
  <c r="AA1582" i="1"/>
  <c r="AG1582" i="1"/>
  <c r="AL1582" i="1"/>
  <c r="AH1582" i="1"/>
  <c r="AB419" i="1"/>
  <c r="AF419" i="1"/>
  <c r="AJ419" i="1"/>
  <c r="AN419" i="1"/>
  <c r="Z419" i="1"/>
  <c r="AE419" i="1"/>
  <c r="AK419" i="1"/>
  <c r="AA419" i="1"/>
  <c r="AG419" i="1"/>
  <c r="AL419" i="1"/>
  <c r="AC419" i="1"/>
  <c r="AM419" i="1"/>
  <c r="AB1444" i="1"/>
  <c r="AF1444" i="1"/>
  <c r="AJ1444" i="1"/>
  <c r="AN1444" i="1"/>
  <c r="Z1444" i="1"/>
  <c r="AE1444" i="1"/>
  <c r="AK1444" i="1"/>
  <c r="AA1444" i="1"/>
  <c r="AG1444" i="1"/>
  <c r="AL1444" i="1"/>
  <c r="AH1444" i="1"/>
  <c r="AB211" i="1"/>
  <c r="AF211" i="1"/>
  <c r="AJ211" i="1"/>
  <c r="AN211" i="1"/>
  <c r="Z211" i="1"/>
  <c r="AE211" i="1"/>
  <c r="AK211" i="1"/>
  <c r="AA211" i="1"/>
  <c r="AG211" i="1"/>
  <c r="AL211" i="1"/>
  <c r="AC211" i="1"/>
  <c r="AM211" i="1"/>
  <c r="AB434" i="1"/>
  <c r="AF434" i="1"/>
  <c r="AJ434" i="1"/>
  <c r="AN434" i="1"/>
  <c r="Z434" i="1"/>
  <c r="AE434" i="1"/>
  <c r="AK434" i="1"/>
  <c r="AA434" i="1"/>
  <c r="AG434" i="1"/>
  <c r="AL434" i="1"/>
  <c r="AH434" i="1"/>
  <c r="AB982" i="1"/>
  <c r="AF982" i="1"/>
  <c r="AJ982" i="1"/>
  <c r="AN982" i="1"/>
  <c r="Z982" i="1"/>
  <c r="AE982" i="1"/>
  <c r="AK982" i="1"/>
  <c r="AA982" i="1"/>
  <c r="AG982" i="1"/>
  <c r="AL982" i="1"/>
  <c r="AC982" i="1"/>
  <c r="AM982" i="1"/>
  <c r="AB389" i="1"/>
  <c r="AF389" i="1"/>
  <c r="AJ389" i="1"/>
  <c r="AN389" i="1"/>
  <c r="Z389" i="1"/>
  <c r="AE389" i="1"/>
  <c r="AK389" i="1"/>
  <c r="AA389" i="1"/>
  <c r="AG389" i="1"/>
  <c r="AL389" i="1"/>
  <c r="AH389" i="1"/>
  <c r="AB1153" i="1"/>
  <c r="AF1153" i="1"/>
  <c r="AJ1153" i="1"/>
  <c r="AN1153" i="1"/>
  <c r="Z1153" i="1"/>
  <c r="AE1153" i="1"/>
  <c r="AK1153" i="1"/>
  <c r="AA1153" i="1"/>
  <c r="AG1153" i="1"/>
  <c r="AL1153" i="1"/>
  <c r="AC1153" i="1"/>
  <c r="AM1153" i="1"/>
  <c r="AB111" i="1"/>
  <c r="AF111" i="1"/>
  <c r="AJ111" i="1"/>
  <c r="AN111" i="1"/>
  <c r="Z111" i="1"/>
  <c r="AE111" i="1"/>
  <c r="AK111" i="1"/>
  <c r="AA111" i="1"/>
  <c r="AG111" i="1"/>
  <c r="AL111" i="1"/>
  <c r="AH111" i="1"/>
  <c r="AB1741" i="1"/>
  <c r="AF1741" i="1"/>
  <c r="AJ1741" i="1"/>
  <c r="AN1741" i="1"/>
  <c r="Z1741" i="1"/>
  <c r="AE1741" i="1"/>
  <c r="AK1741" i="1"/>
  <c r="AA1741" i="1"/>
  <c r="AG1741" i="1"/>
  <c r="AL1741" i="1"/>
  <c r="AC1741" i="1"/>
  <c r="AM1741" i="1"/>
  <c r="AB1764" i="1"/>
  <c r="AF1764" i="1"/>
  <c r="AJ1764" i="1"/>
  <c r="AN1764" i="1"/>
  <c r="Z1764" i="1"/>
  <c r="AE1764" i="1"/>
  <c r="AK1764" i="1"/>
  <c r="AA1764" i="1"/>
  <c r="AG1764" i="1"/>
  <c r="AL1764" i="1"/>
  <c r="AH1764" i="1"/>
  <c r="AB504" i="1"/>
  <c r="AF504" i="1"/>
  <c r="AJ504" i="1"/>
  <c r="AN504" i="1"/>
  <c r="Z504" i="1"/>
  <c r="AE504" i="1"/>
  <c r="AK504" i="1"/>
  <c r="AA504" i="1"/>
  <c r="AG504" i="1"/>
  <c r="AL504" i="1"/>
  <c r="AC504" i="1"/>
  <c r="AM504" i="1"/>
  <c r="AB943" i="1"/>
  <c r="AF943" i="1"/>
  <c r="AJ943" i="1"/>
  <c r="AN943" i="1"/>
  <c r="Z943" i="1"/>
  <c r="AE943" i="1"/>
  <c r="AK943" i="1"/>
  <c r="AA943" i="1"/>
  <c r="AG943" i="1"/>
  <c r="AL943" i="1"/>
  <c r="AH943" i="1"/>
  <c r="AB604" i="1"/>
  <c r="AF604" i="1"/>
  <c r="AJ604" i="1"/>
  <c r="AN604" i="1"/>
  <c r="Z604" i="1"/>
  <c r="AE604" i="1"/>
  <c r="AK604" i="1"/>
  <c r="AA604" i="1"/>
  <c r="AG604" i="1"/>
  <c r="AL604" i="1"/>
  <c r="AC604" i="1"/>
  <c r="AM604" i="1"/>
  <c r="AB445" i="1"/>
  <c r="AF445" i="1"/>
  <c r="AJ445" i="1"/>
  <c r="AN445" i="1"/>
  <c r="Z445" i="1"/>
  <c r="AE445" i="1"/>
  <c r="AK445" i="1"/>
  <c r="AA445" i="1"/>
  <c r="AG445" i="1"/>
  <c r="AL445" i="1"/>
  <c r="AH445" i="1"/>
  <c r="AB1731" i="1"/>
  <c r="AF1731" i="1"/>
  <c r="AJ1731" i="1"/>
  <c r="AN1731" i="1"/>
  <c r="Z1731" i="1"/>
  <c r="AE1731" i="1"/>
  <c r="AK1731" i="1"/>
  <c r="AA1731" i="1"/>
  <c r="AG1731" i="1"/>
  <c r="AL1731" i="1"/>
  <c r="AC1731" i="1"/>
  <c r="AM1731" i="1"/>
  <c r="AB791" i="1"/>
  <c r="AF791" i="1"/>
  <c r="AJ791" i="1"/>
  <c r="AN791" i="1"/>
  <c r="Z791" i="1"/>
  <c r="AE791" i="1"/>
  <c r="AK791" i="1"/>
  <c r="AA791" i="1"/>
  <c r="AG791" i="1"/>
  <c r="AL791" i="1"/>
  <c r="AH791" i="1"/>
  <c r="AB1621" i="1"/>
  <c r="AF1621" i="1"/>
  <c r="AJ1621" i="1"/>
  <c r="AN1621" i="1"/>
  <c r="Z1621" i="1"/>
  <c r="AE1621" i="1"/>
  <c r="AK1621" i="1"/>
  <c r="AA1621" i="1"/>
  <c r="AG1621" i="1"/>
  <c r="AL1621" i="1"/>
  <c r="AC1621" i="1"/>
  <c r="AM1621" i="1"/>
  <c r="AB1542" i="1"/>
  <c r="AF1542" i="1"/>
  <c r="AJ1542" i="1"/>
  <c r="AN1542" i="1"/>
  <c r="Z1542" i="1"/>
  <c r="AE1542" i="1"/>
  <c r="AK1542" i="1"/>
  <c r="AA1542" i="1"/>
  <c r="AG1542" i="1"/>
  <c r="AL1542" i="1"/>
  <c r="AH1542" i="1"/>
  <c r="AB1209" i="1"/>
  <c r="AF1209" i="1"/>
  <c r="AJ1209" i="1"/>
  <c r="AN1209" i="1"/>
  <c r="Z1209" i="1"/>
  <c r="AE1209" i="1"/>
  <c r="AK1209" i="1"/>
  <c r="AA1209" i="1"/>
  <c r="AG1209" i="1"/>
  <c r="AL1209" i="1"/>
  <c r="AC1209" i="1"/>
  <c r="AM1209" i="1"/>
  <c r="AB1646" i="1"/>
  <c r="AF1646" i="1"/>
  <c r="AJ1646" i="1"/>
  <c r="AN1646" i="1"/>
  <c r="Z1646" i="1"/>
  <c r="AE1646" i="1"/>
  <c r="AK1646" i="1"/>
  <c r="AA1646" i="1"/>
  <c r="AG1646" i="1"/>
  <c r="AL1646" i="1"/>
  <c r="AH1646" i="1"/>
  <c r="AB874" i="1"/>
  <c r="AF874" i="1"/>
  <c r="AJ874" i="1"/>
  <c r="AN874" i="1"/>
  <c r="Z874" i="1"/>
  <c r="AE874" i="1"/>
  <c r="AK874" i="1"/>
  <c r="AA874" i="1"/>
  <c r="AG874" i="1"/>
  <c r="AL874" i="1"/>
  <c r="AC874" i="1"/>
  <c r="AM874" i="1"/>
  <c r="AB106" i="1"/>
  <c r="AF106" i="1"/>
  <c r="AJ106" i="1"/>
  <c r="AN106" i="1"/>
  <c r="Z106" i="1"/>
  <c r="AE106" i="1"/>
  <c r="AK106" i="1"/>
  <c r="AA106" i="1"/>
  <c r="AG106" i="1"/>
  <c r="AL106" i="1"/>
  <c r="AH106" i="1"/>
  <c r="AB1341" i="1"/>
  <c r="AF1341" i="1"/>
  <c r="AJ1341" i="1"/>
  <c r="AN1341" i="1"/>
  <c r="Z1341" i="1"/>
  <c r="AE1341" i="1"/>
  <c r="AK1341" i="1"/>
  <c r="AA1341" i="1"/>
  <c r="AG1341" i="1"/>
  <c r="AL1341" i="1"/>
  <c r="AC1341" i="1"/>
  <c r="AM1341" i="1"/>
  <c r="AB9" i="1"/>
  <c r="AF9" i="1"/>
  <c r="AJ9" i="1"/>
  <c r="AN9" i="1"/>
  <c r="Z9" i="1"/>
  <c r="AE9" i="1"/>
  <c r="AK9" i="1"/>
  <c r="AA9" i="1"/>
  <c r="AG9" i="1"/>
  <c r="AL9" i="1"/>
  <c r="AH9" i="1"/>
  <c r="AB790" i="1"/>
  <c r="AF790" i="1"/>
  <c r="AJ790" i="1"/>
  <c r="AN790" i="1"/>
  <c r="Z790" i="1"/>
  <c r="AE790" i="1"/>
  <c r="AK790" i="1"/>
  <c r="AA790" i="1"/>
  <c r="AG790" i="1"/>
  <c r="AL790" i="1"/>
  <c r="AC790" i="1"/>
  <c r="AM790" i="1"/>
  <c r="AB1176" i="1"/>
  <c r="AF1176" i="1"/>
  <c r="AJ1176" i="1"/>
  <c r="AN1176" i="1"/>
  <c r="Z1176" i="1"/>
  <c r="AE1176" i="1"/>
  <c r="AK1176" i="1"/>
  <c r="AA1176" i="1"/>
  <c r="AG1176" i="1"/>
  <c r="AL1176" i="1"/>
  <c r="AH1176" i="1"/>
  <c r="AB2033" i="1"/>
  <c r="AF2033" i="1"/>
  <c r="AJ2033" i="1"/>
  <c r="AN2033" i="1"/>
  <c r="Z2033" i="1"/>
  <c r="AE2033" i="1"/>
  <c r="AK2033" i="1"/>
  <c r="AA2033" i="1"/>
  <c r="AG2033" i="1"/>
  <c r="AL2033" i="1"/>
  <c r="AC2033" i="1"/>
  <c r="AM2033" i="1"/>
  <c r="AB1248" i="1"/>
  <c r="AF1248" i="1"/>
  <c r="AJ1248" i="1"/>
  <c r="AN1248" i="1"/>
  <c r="Z1248" i="1"/>
  <c r="AE1248" i="1"/>
  <c r="AK1248" i="1"/>
  <c r="AA1248" i="1"/>
  <c r="AG1248" i="1"/>
  <c r="AL1248" i="1"/>
  <c r="AH1248" i="1"/>
  <c r="AB1631" i="1"/>
  <c r="AF1631" i="1"/>
  <c r="AJ1631" i="1"/>
  <c r="AN1631" i="1"/>
  <c r="Z1631" i="1"/>
  <c r="AE1631" i="1"/>
  <c r="AK1631" i="1"/>
  <c r="AA1631" i="1"/>
  <c r="AG1631" i="1"/>
  <c r="AL1631" i="1"/>
  <c r="AC1631" i="1"/>
  <c r="AM1631" i="1"/>
  <c r="AB984" i="1"/>
  <c r="AF984" i="1"/>
  <c r="AJ984" i="1"/>
  <c r="AN984" i="1"/>
  <c r="Z984" i="1"/>
  <c r="AE984" i="1"/>
  <c r="AK984" i="1"/>
  <c r="AA984" i="1"/>
  <c r="AG984" i="1"/>
  <c r="AL984" i="1"/>
  <c r="AH984" i="1"/>
  <c r="AB1239" i="1"/>
  <c r="AF1239" i="1"/>
  <c r="AJ1239" i="1"/>
  <c r="AN1239" i="1"/>
  <c r="Z1239" i="1"/>
  <c r="AE1239" i="1"/>
  <c r="AK1239" i="1"/>
  <c r="AA1239" i="1"/>
  <c r="AG1239" i="1"/>
  <c r="AL1239" i="1"/>
  <c r="AC1239" i="1"/>
  <c r="AM1239" i="1"/>
  <c r="AB2091" i="1"/>
  <c r="AF2091" i="1"/>
  <c r="AJ2091" i="1"/>
  <c r="AN2091" i="1"/>
  <c r="Z2091" i="1"/>
  <c r="AE2091" i="1"/>
  <c r="AK2091" i="1"/>
  <c r="AA2091" i="1"/>
  <c r="AG2091" i="1"/>
  <c r="AL2091" i="1"/>
  <c r="AH2091" i="1"/>
  <c r="AB13" i="1"/>
  <c r="AF13" i="1"/>
  <c r="AJ13" i="1"/>
  <c r="AN13" i="1"/>
  <c r="Z13" i="1"/>
  <c r="AE13" i="1"/>
  <c r="AK13" i="1"/>
  <c r="AA13" i="1"/>
  <c r="AG13" i="1"/>
  <c r="AL13" i="1"/>
  <c r="AC13" i="1"/>
  <c r="AM13" i="1"/>
  <c r="AB306" i="1"/>
  <c r="AF306" i="1"/>
  <c r="AJ306" i="1"/>
  <c r="AN306" i="1"/>
  <c r="Z306" i="1"/>
  <c r="AE306" i="1"/>
  <c r="AK306" i="1"/>
  <c r="AA306" i="1"/>
  <c r="AG306" i="1"/>
  <c r="AL306" i="1"/>
  <c r="AH306" i="1"/>
  <c r="AB971" i="1"/>
  <c r="AF971" i="1"/>
  <c r="AJ971" i="1"/>
  <c r="AN971" i="1"/>
  <c r="Z971" i="1"/>
  <c r="AE971" i="1"/>
  <c r="AK971" i="1"/>
  <c r="AA971" i="1"/>
  <c r="AG971" i="1"/>
  <c r="AL971" i="1"/>
  <c r="AC971" i="1"/>
  <c r="AM971" i="1"/>
  <c r="AB1063" i="1"/>
  <c r="AF1063" i="1"/>
  <c r="AJ1063" i="1"/>
  <c r="AN1063" i="1"/>
  <c r="Z1063" i="1"/>
  <c r="AE1063" i="1"/>
  <c r="AK1063" i="1"/>
  <c r="AA1063" i="1"/>
  <c r="AG1063" i="1"/>
  <c r="AL1063" i="1"/>
  <c r="AH1063" i="1"/>
  <c r="AB1394" i="1"/>
  <c r="AF1394" i="1"/>
  <c r="AJ1394" i="1"/>
  <c r="AN1394" i="1"/>
  <c r="Z1394" i="1"/>
  <c r="AE1394" i="1"/>
  <c r="AK1394" i="1"/>
  <c r="AA1394" i="1"/>
  <c r="AG1394" i="1"/>
  <c r="AL1394" i="1"/>
  <c r="AC1394" i="1"/>
  <c r="AM1394" i="1"/>
  <c r="AB536" i="1"/>
  <c r="AF536" i="1"/>
  <c r="AJ536" i="1"/>
  <c r="AN536" i="1"/>
  <c r="Z536" i="1"/>
  <c r="AE536" i="1"/>
  <c r="AK536" i="1"/>
  <c r="AA536" i="1"/>
  <c r="AG536" i="1"/>
  <c r="AL536" i="1"/>
  <c r="AH536" i="1"/>
  <c r="AB263" i="1"/>
  <c r="AF263" i="1"/>
  <c r="AJ263" i="1"/>
  <c r="AN263" i="1"/>
  <c r="Z263" i="1"/>
  <c r="AE263" i="1"/>
  <c r="AK263" i="1"/>
  <c r="AA263" i="1"/>
  <c r="AG263" i="1"/>
  <c r="AL263" i="1"/>
  <c r="AC263" i="1"/>
  <c r="AM263" i="1"/>
  <c r="AB316" i="1"/>
  <c r="AF316" i="1"/>
  <c r="AJ316" i="1"/>
  <c r="AN316" i="1"/>
  <c r="Z316" i="1"/>
  <c r="AE316" i="1"/>
  <c r="AK316" i="1"/>
  <c r="AA316" i="1"/>
  <c r="AG316" i="1"/>
  <c r="AL316" i="1"/>
  <c r="AH316" i="1"/>
  <c r="AB1078" i="1"/>
  <c r="AF1078" i="1"/>
  <c r="AJ1078" i="1"/>
  <c r="AN1078" i="1"/>
  <c r="Z1078" i="1"/>
  <c r="AE1078" i="1"/>
  <c r="AK1078" i="1"/>
  <c r="AA1078" i="1"/>
  <c r="AG1078" i="1"/>
  <c r="AL1078" i="1"/>
  <c r="AC1078" i="1"/>
  <c r="AM1078" i="1"/>
  <c r="AI1275" i="1"/>
  <c r="AI775" i="1"/>
  <c r="AB1551" i="1"/>
  <c r="AF1551" i="1"/>
  <c r="AJ1551" i="1"/>
  <c r="AN1551" i="1"/>
  <c r="Z1551" i="1"/>
  <c r="AE1551" i="1"/>
  <c r="AK1551" i="1"/>
  <c r="AA1551" i="1"/>
  <c r="AG1551" i="1"/>
  <c r="AL1551" i="1"/>
  <c r="AH1551" i="1"/>
  <c r="AB1329" i="1"/>
  <c r="AF1329" i="1"/>
  <c r="AJ1329" i="1"/>
  <c r="AN1329" i="1"/>
  <c r="Z1329" i="1"/>
  <c r="AE1329" i="1"/>
  <c r="AK1329" i="1"/>
  <c r="AA1329" i="1"/>
  <c r="AG1329" i="1"/>
  <c r="AL1329" i="1"/>
  <c r="AC1329" i="1"/>
  <c r="AM1329" i="1"/>
  <c r="AI1056" i="1"/>
  <c r="AI489" i="1"/>
  <c r="AB228" i="1"/>
  <c r="AF228" i="1"/>
  <c r="AJ228" i="1"/>
  <c r="AN228" i="1"/>
  <c r="Z228" i="1"/>
  <c r="AE228" i="1"/>
  <c r="AK228" i="1"/>
  <c r="AA228" i="1"/>
  <c r="AG228" i="1"/>
  <c r="AL228" i="1"/>
  <c r="AH228" i="1"/>
  <c r="AB395" i="1"/>
  <c r="AF395" i="1"/>
  <c r="AJ395" i="1"/>
  <c r="AN395" i="1"/>
  <c r="Z395" i="1"/>
  <c r="AE395" i="1"/>
  <c r="AK395" i="1"/>
  <c r="AA395" i="1"/>
  <c r="AG395" i="1"/>
  <c r="AL395" i="1"/>
  <c r="AC395" i="1"/>
  <c r="AM395" i="1"/>
  <c r="Z1043" i="1"/>
  <c r="AD1043" i="1"/>
  <c r="AH1043" i="1"/>
  <c r="AL1043" i="1"/>
  <c r="AA1043" i="1"/>
  <c r="AF1043" i="1"/>
  <c r="AK1043" i="1"/>
  <c r="AB1043" i="1"/>
  <c r="AG1043" i="1"/>
  <c r="AM1043" i="1"/>
  <c r="AI1043" i="1"/>
  <c r="AC1043" i="1"/>
  <c r="AE1043" i="1"/>
  <c r="AJ1043" i="1"/>
  <c r="AN1043" i="1"/>
  <c r="AB1525" i="1"/>
  <c r="AF1525" i="1"/>
  <c r="AJ1525" i="1"/>
  <c r="AN1525" i="1"/>
  <c r="Z1525" i="1"/>
  <c r="AE1525" i="1"/>
  <c r="AK1525" i="1"/>
  <c r="AA1525" i="1"/>
  <c r="AG1525" i="1"/>
  <c r="AL1525" i="1"/>
  <c r="AH1525" i="1"/>
  <c r="AB1368" i="1"/>
  <c r="AF1368" i="1"/>
  <c r="AJ1368" i="1"/>
  <c r="AN1368" i="1"/>
  <c r="Z1368" i="1"/>
  <c r="AE1368" i="1"/>
  <c r="AK1368" i="1"/>
  <c r="AA1368" i="1"/>
  <c r="AG1368" i="1"/>
  <c r="AL1368" i="1"/>
  <c r="AC1368" i="1"/>
  <c r="AM1368" i="1"/>
  <c r="AB285" i="1"/>
  <c r="AF285" i="1"/>
  <c r="AJ285" i="1"/>
  <c r="AN285" i="1"/>
  <c r="Z285" i="1"/>
  <c r="AE285" i="1"/>
  <c r="AK285" i="1"/>
  <c r="AA285" i="1"/>
  <c r="AG285" i="1"/>
  <c r="AL285" i="1"/>
  <c r="AH285" i="1"/>
  <c r="AB755" i="1"/>
  <c r="AF755" i="1"/>
  <c r="AJ755" i="1"/>
  <c r="AN755" i="1"/>
  <c r="Z755" i="1"/>
  <c r="AE755" i="1"/>
  <c r="AK755" i="1"/>
  <c r="AA755" i="1"/>
  <c r="AG755" i="1"/>
  <c r="AL755" i="1"/>
  <c r="AC755" i="1"/>
  <c r="AM755" i="1"/>
  <c r="AB1065" i="1"/>
  <c r="AF1065" i="1"/>
  <c r="AJ1065" i="1"/>
  <c r="AN1065" i="1"/>
  <c r="Z1065" i="1"/>
  <c r="AE1065" i="1"/>
  <c r="AK1065" i="1"/>
  <c r="AA1065" i="1"/>
  <c r="AG1065" i="1"/>
  <c r="AL1065" i="1"/>
  <c r="AH1065" i="1"/>
  <c r="AB229" i="1"/>
  <c r="AF229" i="1"/>
  <c r="AJ229" i="1"/>
  <c r="AN229" i="1"/>
  <c r="Z229" i="1"/>
  <c r="AE229" i="1"/>
  <c r="AK229" i="1"/>
  <c r="AA229" i="1"/>
  <c r="AG229" i="1"/>
  <c r="AL229" i="1"/>
  <c r="AC229" i="1"/>
  <c r="AM229" i="1"/>
  <c r="AB105" i="1"/>
  <c r="AF105" i="1"/>
  <c r="AJ105" i="1"/>
  <c r="AN105" i="1"/>
  <c r="Z105" i="1"/>
  <c r="AE105" i="1"/>
  <c r="AK105" i="1"/>
  <c r="AA105" i="1"/>
  <c r="AG105" i="1"/>
  <c r="AL105" i="1"/>
  <c r="AH105" i="1"/>
  <c r="AB1700" i="1"/>
  <c r="AF1700" i="1"/>
  <c r="AJ1700" i="1"/>
  <c r="AN1700" i="1"/>
  <c r="Z1700" i="1"/>
  <c r="AE1700" i="1"/>
  <c r="AK1700" i="1"/>
  <c r="AA1700" i="1"/>
  <c r="AG1700" i="1"/>
  <c r="AL1700" i="1"/>
  <c r="AC1700" i="1"/>
  <c r="AM1700" i="1"/>
  <c r="AB1579" i="1"/>
  <c r="AF1579" i="1"/>
  <c r="AJ1579" i="1"/>
  <c r="AN1579" i="1"/>
  <c r="Z1579" i="1"/>
  <c r="AE1579" i="1"/>
  <c r="AK1579" i="1"/>
  <c r="AA1579" i="1"/>
  <c r="AG1579" i="1"/>
  <c r="AL1579" i="1"/>
  <c r="AH1579" i="1"/>
  <c r="AB1564" i="1"/>
  <c r="AF1564" i="1"/>
  <c r="AJ1564" i="1"/>
  <c r="AN1564" i="1"/>
  <c r="Z1564" i="1"/>
  <c r="AE1564" i="1"/>
  <c r="AK1564" i="1"/>
  <c r="AA1564" i="1"/>
  <c r="AG1564" i="1"/>
  <c r="AL1564" i="1"/>
  <c r="AC1564" i="1"/>
  <c r="AM1564" i="1"/>
  <c r="AB1044" i="1"/>
  <c r="AF1044" i="1"/>
  <c r="AJ1044" i="1"/>
  <c r="AN1044" i="1"/>
  <c r="Z1044" i="1"/>
  <c r="AE1044" i="1"/>
  <c r="AK1044" i="1"/>
  <c r="AA1044" i="1"/>
  <c r="AG1044" i="1"/>
  <c r="AL1044" i="1"/>
  <c r="AH1044" i="1"/>
  <c r="AB1436" i="1"/>
  <c r="AF1436" i="1"/>
  <c r="AJ1436" i="1"/>
  <c r="AN1436" i="1"/>
  <c r="Z1436" i="1"/>
  <c r="AE1436" i="1"/>
  <c r="AK1436" i="1"/>
  <c r="AA1436" i="1"/>
  <c r="AG1436" i="1"/>
  <c r="AL1436" i="1"/>
  <c r="AC1436" i="1"/>
  <c r="AM1436" i="1"/>
  <c r="AB769" i="1"/>
  <c r="AF769" i="1"/>
  <c r="AJ769" i="1"/>
  <c r="AN769" i="1"/>
  <c r="Z769" i="1"/>
  <c r="AE769" i="1"/>
  <c r="AK769" i="1"/>
  <c r="AA769" i="1"/>
  <c r="AG769" i="1"/>
  <c r="AL769" i="1"/>
  <c r="AH769" i="1"/>
  <c r="AB1246" i="1"/>
  <c r="AF1246" i="1"/>
  <c r="AJ1246" i="1"/>
  <c r="AN1246" i="1"/>
  <c r="Z1246" i="1"/>
  <c r="AE1246" i="1"/>
  <c r="AK1246" i="1"/>
  <c r="AA1246" i="1"/>
  <c r="AG1246" i="1"/>
  <c r="AL1246" i="1"/>
  <c r="AC1246" i="1"/>
  <c r="AM1246" i="1"/>
  <c r="AB928" i="1"/>
  <c r="AF928" i="1"/>
  <c r="AJ928" i="1"/>
  <c r="AN928" i="1"/>
  <c r="Z928" i="1"/>
  <c r="AE928" i="1"/>
  <c r="AK928" i="1"/>
  <c r="AA928" i="1"/>
  <c r="AG928" i="1"/>
  <c r="AL928" i="1"/>
  <c r="AH928" i="1"/>
  <c r="AB1418" i="1"/>
  <c r="AF1418" i="1"/>
  <c r="AJ1418" i="1"/>
  <c r="AN1418" i="1"/>
  <c r="Z1418" i="1"/>
  <c r="AE1418" i="1"/>
  <c r="AK1418" i="1"/>
  <c r="AA1418" i="1"/>
  <c r="AG1418" i="1"/>
  <c r="AL1418" i="1"/>
  <c r="AC1418" i="1"/>
  <c r="AM1418" i="1"/>
  <c r="AB1058" i="1"/>
  <c r="AF1058" i="1"/>
  <c r="AJ1058" i="1"/>
  <c r="AN1058" i="1"/>
  <c r="Z1058" i="1"/>
  <c r="AE1058" i="1"/>
  <c r="AK1058" i="1"/>
  <c r="AA1058" i="1"/>
  <c r="AG1058" i="1"/>
  <c r="AL1058" i="1"/>
  <c r="AH1058" i="1"/>
  <c r="AB1715" i="1"/>
  <c r="AF1715" i="1"/>
  <c r="AJ1715" i="1"/>
  <c r="AN1715" i="1"/>
  <c r="Z1715" i="1"/>
  <c r="AE1715" i="1"/>
  <c r="AK1715" i="1"/>
  <c r="AA1715" i="1"/>
  <c r="AG1715" i="1"/>
  <c r="AL1715" i="1"/>
  <c r="AC1715" i="1"/>
  <c r="AM1715" i="1"/>
  <c r="AB981" i="1"/>
  <c r="AF981" i="1"/>
  <c r="AJ981" i="1"/>
  <c r="AN981" i="1"/>
  <c r="Z981" i="1"/>
  <c r="AE981" i="1"/>
  <c r="AK981" i="1"/>
  <c r="AA981" i="1"/>
  <c r="AG981" i="1"/>
  <c r="AL981" i="1"/>
  <c r="AH981" i="1"/>
  <c r="AB1377" i="1"/>
  <c r="AF1377" i="1"/>
  <c r="AJ1377" i="1"/>
  <c r="AN1377" i="1"/>
  <c r="Z1377" i="1"/>
  <c r="AE1377" i="1"/>
  <c r="AK1377" i="1"/>
  <c r="AA1377" i="1"/>
  <c r="AG1377" i="1"/>
  <c r="AL1377" i="1"/>
  <c r="AC1377" i="1"/>
  <c r="AM1377" i="1"/>
  <c r="AB465" i="1"/>
  <c r="AF465" i="1"/>
  <c r="AJ465" i="1"/>
  <c r="AN465" i="1"/>
  <c r="Z465" i="1"/>
  <c r="AE465" i="1"/>
  <c r="AK465" i="1"/>
  <c r="AA465" i="1"/>
  <c r="AG465" i="1"/>
  <c r="AL465" i="1"/>
  <c r="AH465" i="1"/>
  <c r="AB964" i="1"/>
  <c r="AF964" i="1"/>
  <c r="AJ964" i="1"/>
  <c r="AN964" i="1"/>
  <c r="Z964" i="1"/>
  <c r="AE964" i="1"/>
  <c r="AK964" i="1"/>
  <c r="AA964" i="1"/>
  <c r="AG964" i="1"/>
  <c r="AL964" i="1"/>
  <c r="AC964" i="1"/>
  <c r="AM964" i="1"/>
  <c r="AB663" i="1"/>
  <c r="AF663" i="1"/>
  <c r="AJ663" i="1"/>
  <c r="AN663" i="1"/>
  <c r="Z663" i="1"/>
  <c r="AE663" i="1"/>
  <c r="AK663" i="1"/>
  <c r="AA663" i="1"/>
  <c r="AG663" i="1"/>
  <c r="AL663" i="1"/>
  <c r="AH663" i="1"/>
  <c r="AB515" i="1"/>
  <c r="AF515" i="1"/>
  <c r="AJ515" i="1"/>
  <c r="AN515" i="1"/>
  <c r="Z515" i="1"/>
  <c r="AE515" i="1"/>
  <c r="AK515" i="1"/>
  <c r="AA515" i="1"/>
  <c r="AG515" i="1"/>
  <c r="AL515" i="1"/>
  <c r="AC515" i="1"/>
  <c r="AM515" i="1"/>
  <c r="AD1275" i="1"/>
  <c r="AB1445" i="1"/>
  <c r="AF1445" i="1"/>
  <c r="AJ1445" i="1"/>
  <c r="AN1445" i="1"/>
  <c r="Z1445" i="1"/>
  <c r="AE1445" i="1"/>
  <c r="AK1445" i="1"/>
  <c r="AA1445" i="1"/>
  <c r="AG1445" i="1"/>
  <c r="AL1445" i="1"/>
  <c r="AH1445" i="1"/>
  <c r="AB522" i="1"/>
  <c r="AF522" i="1"/>
  <c r="AJ522" i="1"/>
  <c r="AN522" i="1"/>
  <c r="Z522" i="1"/>
  <c r="AE522" i="1"/>
  <c r="AK522" i="1"/>
  <c r="AA522" i="1"/>
  <c r="AG522" i="1"/>
  <c r="AL522" i="1"/>
  <c r="AC522" i="1"/>
  <c r="AM522" i="1"/>
  <c r="AB237" i="1"/>
  <c r="AF237" i="1"/>
  <c r="AJ237" i="1"/>
  <c r="AN237" i="1"/>
  <c r="Z237" i="1"/>
  <c r="AE237" i="1"/>
  <c r="AK237" i="1"/>
  <c r="AA237" i="1"/>
  <c r="AG237" i="1"/>
  <c r="AL237" i="1"/>
  <c r="AH237" i="1"/>
  <c r="AB1136" i="1"/>
  <c r="AF1136" i="1"/>
  <c r="AJ1136" i="1"/>
  <c r="AN1136" i="1"/>
  <c r="Z1136" i="1"/>
  <c r="AE1136" i="1"/>
  <c r="AK1136" i="1"/>
  <c r="AA1136" i="1"/>
  <c r="AG1136" i="1"/>
  <c r="AL1136" i="1"/>
  <c r="AC1136" i="1"/>
  <c r="AM1136" i="1"/>
  <c r="AB898" i="1"/>
  <c r="AF898" i="1"/>
  <c r="AJ898" i="1"/>
  <c r="AN898" i="1"/>
  <c r="Z898" i="1"/>
  <c r="AE898" i="1"/>
  <c r="AK898" i="1"/>
  <c r="AA898" i="1"/>
  <c r="AG898" i="1"/>
  <c r="AL898" i="1"/>
  <c r="AC898" i="1"/>
  <c r="AM898" i="1"/>
  <c r="AD898" i="1"/>
  <c r="AB1610" i="1"/>
  <c r="AF1610" i="1"/>
  <c r="AJ1610" i="1"/>
  <c r="AN1610" i="1"/>
  <c r="Z1610" i="1"/>
  <c r="AE1610" i="1"/>
  <c r="AK1610" i="1"/>
  <c r="AA1610" i="1"/>
  <c r="AG1610" i="1"/>
  <c r="AL1610" i="1"/>
  <c r="AC1610" i="1"/>
  <c r="AM1610" i="1"/>
  <c r="AD1610" i="1"/>
  <c r="Z1906" i="1"/>
  <c r="AD1906" i="1"/>
  <c r="AH1906" i="1"/>
  <c r="AL1906" i="1"/>
  <c r="AA1906" i="1"/>
  <c r="AF1906" i="1"/>
  <c r="AK1906" i="1"/>
  <c r="AB1906" i="1"/>
  <c r="AG1906" i="1"/>
  <c r="AM1906" i="1"/>
  <c r="AC1906" i="1"/>
  <c r="AN1906" i="1"/>
  <c r="AE1906" i="1"/>
  <c r="AI1906" i="1"/>
  <c r="AJ1906" i="1"/>
  <c r="AB851" i="1"/>
  <c r="AF851" i="1"/>
  <c r="AJ851" i="1"/>
  <c r="AN851" i="1"/>
  <c r="Z851" i="1"/>
  <c r="AE851" i="1"/>
  <c r="AK851" i="1"/>
  <c r="AA851" i="1"/>
  <c r="AG851" i="1"/>
  <c r="AL851" i="1"/>
  <c r="AB1206" i="1"/>
  <c r="AF1206" i="1"/>
  <c r="AJ1206" i="1"/>
  <c r="AN1206" i="1"/>
  <c r="Z1206" i="1"/>
  <c r="AE1206" i="1"/>
  <c r="AK1206" i="1"/>
  <c r="AA1206" i="1"/>
  <c r="AG1206" i="1"/>
  <c r="AL1206" i="1"/>
  <c r="AB963" i="1"/>
  <c r="AF963" i="1"/>
  <c r="AJ963" i="1"/>
  <c r="AN963" i="1"/>
  <c r="Z963" i="1"/>
  <c r="AE963" i="1"/>
  <c r="AK963" i="1"/>
  <c r="AA963" i="1"/>
  <c r="AG963" i="1"/>
  <c r="AL963" i="1"/>
  <c r="AD1417" i="1"/>
  <c r="AB566" i="1"/>
  <c r="AF566" i="1"/>
  <c r="AJ566" i="1"/>
  <c r="AN566" i="1"/>
  <c r="Z566" i="1"/>
  <c r="AE566" i="1"/>
  <c r="AK566" i="1"/>
  <c r="AA566" i="1"/>
  <c r="AG566" i="1"/>
  <c r="AL566" i="1"/>
  <c r="AD2" i="1"/>
  <c r="AB1036" i="1"/>
  <c r="AF1036" i="1"/>
  <c r="AJ1036" i="1"/>
  <c r="AN1036" i="1"/>
  <c r="Z1036" i="1"/>
  <c r="AE1036" i="1"/>
  <c r="AK1036" i="1"/>
  <c r="AA1036" i="1"/>
  <c r="AG1036" i="1"/>
  <c r="AL1036" i="1"/>
  <c r="AD1594" i="1"/>
  <c r="AB1972" i="1"/>
  <c r="AF1972" i="1"/>
  <c r="AJ1972" i="1"/>
  <c r="AN1972" i="1"/>
  <c r="Z1972" i="1"/>
  <c r="AE1972" i="1"/>
  <c r="AK1972" i="1"/>
  <c r="AA1972" i="1"/>
  <c r="AG1972" i="1"/>
  <c r="AL1972" i="1"/>
  <c r="AD703" i="1"/>
  <c r="AB940" i="1"/>
  <c r="AF940" i="1"/>
  <c r="AJ940" i="1"/>
  <c r="AN940" i="1"/>
  <c r="Z940" i="1"/>
  <c r="AE940" i="1"/>
  <c r="AK940" i="1"/>
  <c r="AA940" i="1"/>
  <c r="AG940" i="1"/>
  <c r="AL940" i="1"/>
  <c r="Z251" i="1"/>
  <c r="AD251" i="1"/>
  <c r="AH251" i="1"/>
  <c r="AL251" i="1"/>
  <c r="AA251" i="1"/>
  <c r="AF251" i="1"/>
  <c r="AK251" i="1"/>
  <c r="AB251" i="1"/>
  <c r="AG251" i="1"/>
  <c r="AM251" i="1"/>
  <c r="AI251" i="1"/>
  <c r="AC251" i="1"/>
  <c r="AE251" i="1"/>
  <c r="AJ251" i="1"/>
  <c r="Z152" i="1"/>
  <c r="AD152" i="1"/>
  <c r="AH152" i="1"/>
  <c r="AL152" i="1"/>
  <c r="AA152" i="1"/>
  <c r="AF152" i="1"/>
  <c r="AK152" i="1"/>
  <c r="AB152" i="1"/>
  <c r="AG152" i="1"/>
  <c r="AM152" i="1"/>
  <c r="AI152" i="1"/>
  <c r="AC152" i="1"/>
  <c r="AE152" i="1"/>
  <c r="AJ152" i="1"/>
  <c r="Z1480" i="1"/>
  <c r="AD1480" i="1"/>
  <c r="AH1480" i="1"/>
  <c r="AL1480" i="1"/>
  <c r="AA1480" i="1"/>
  <c r="AF1480" i="1"/>
  <c r="AK1480" i="1"/>
  <c r="AB1480" i="1"/>
  <c r="AG1480" i="1"/>
  <c r="AM1480" i="1"/>
  <c r="AC1480" i="1"/>
  <c r="AN1480" i="1"/>
  <c r="AE1480" i="1"/>
  <c r="AI1480" i="1"/>
  <c r="AJ1480" i="1"/>
  <c r="Z250" i="1"/>
  <c r="AD250" i="1"/>
  <c r="AH250" i="1"/>
  <c r="AL250" i="1"/>
  <c r="AA250" i="1"/>
  <c r="AF250" i="1"/>
  <c r="AK250" i="1"/>
  <c r="AB250" i="1"/>
  <c r="AG250" i="1"/>
  <c r="AM250" i="1"/>
  <c r="AC250" i="1"/>
  <c r="AN250" i="1"/>
  <c r="AI250" i="1"/>
  <c r="AE250" i="1"/>
  <c r="AJ250" i="1"/>
  <c r="Z796" i="1"/>
  <c r="AD796" i="1"/>
  <c r="AH796" i="1"/>
  <c r="AL796" i="1"/>
  <c r="AA796" i="1"/>
  <c r="AF796" i="1"/>
  <c r="AK796" i="1"/>
  <c r="AB796" i="1"/>
  <c r="AG796" i="1"/>
  <c r="AM796" i="1"/>
  <c r="AC796" i="1"/>
  <c r="AN796" i="1"/>
  <c r="AI796" i="1"/>
  <c r="AE796" i="1"/>
  <c r="AJ796" i="1"/>
  <c r="Z641" i="1"/>
  <c r="AD641" i="1"/>
  <c r="AH641" i="1"/>
  <c r="AL641" i="1"/>
  <c r="AA641" i="1"/>
  <c r="AF641" i="1"/>
  <c r="AK641" i="1"/>
  <c r="AB641" i="1"/>
  <c r="AG641" i="1"/>
  <c r="AM641" i="1"/>
  <c r="AC641" i="1"/>
  <c r="AN641" i="1"/>
  <c r="AE641" i="1"/>
  <c r="AI641" i="1"/>
  <c r="AJ641" i="1"/>
  <c r="AB1513" i="1"/>
  <c r="AF1513" i="1"/>
  <c r="AJ1513" i="1"/>
  <c r="AN1513" i="1"/>
  <c r="Z1513" i="1"/>
  <c r="AE1513" i="1"/>
  <c r="AK1513" i="1"/>
  <c r="AH851" i="1"/>
  <c r="AH1206" i="1"/>
  <c r="AH963" i="1"/>
  <c r="AM1417" i="1"/>
  <c r="AH566" i="1"/>
  <c r="AM2" i="1"/>
  <c r="AH1036" i="1"/>
  <c r="AM1594" i="1"/>
  <c r="AH1972" i="1"/>
  <c r="AM703" i="1"/>
  <c r="AH940" i="1"/>
  <c r="AB1204" i="1"/>
  <c r="AF1204" i="1"/>
  <c r="AJ1204" i="1"/>
  <c r="AN1204" i="1"/>
  <c r="AA1204" i="1"/>
  <c r="AG1204" i="1"/>
  <c r="AL1204" i="1"/>
  <c r="Z1204" i="1"/>
  <c r="AH1204" i="1"/>
  <c r="AC1204" i="1"/>
  <c r="AI1204" i="1"/>
  <c r="AD1204" i="1"/>
  <c r="AK1204" i="1"/>
  <c r="Z101" i="1"/>
  <c r="AD101" i="1"/>
  <c r="AH101" i="1"/>
  <c r="AL101" i="1"/>
  <c r="AA101" i="1"/>
  <c r="AF101" i="1"/>
  <c r="AK101" i="1"/>
  <c r="AB101" i="1"/>
  <c r="AG101" i="1"/>
  <c r="AM101" i="1"/>
  <c r="AI101" i="1"/>
  <c r="AC101" i="1"/>
  <c r="AE101" i="1"/>
  <c r="AJ101" i="1"/>
  <c r="Z208" i="1"/>
  <c r="AD208" i="1"/>
  <c r="AH208" i="1"/>
  <c r="AL208" i="1"/>
  <c r="AA208" i="1"/>
  <c r="AF208" i="1"/>
  <c r="AK208" i="1"/>
  <c r="AB208" i="1"/>
  <c r="AG208" i="1"/>
  <c r="AM208" i="1"/>
  <c r="AC208" i="1"/>
  <c r="AN208" i="1"/>
  <c r="AE208" i="1"/>
  <c r="AI208" i="1"/>
  <c r="AJ208" i="1"/>
  <c r="Z476" i="1"/>
  <c r="AD476" i="1"/>
  <c r="AH476" i="1"/>
  <c r="AL476" i="1"/>
  <c r="AA476" i="1"/>
  <c r="AF476" i="1"/>
  <c r="AK476" i="1"/>
  <c r="AB476" i="1"/>
  <c r="AG476" i="1"/>
  <c r="AM476" i="1"/>
  <c r="AC476" i="1"/>
  <c r="AN476" i="1"/>
  <c r="AE476" i="1"/>
  <c r="AI476" i="1"/>
  <c r="AJ476" i="1"/>
  <c r="Z612" i="1"/>
  <c r="AD612" i="1"/>
  <c r="AH612" i="1"/>
  <c r="AL612" i="1"/>
  <c r="AA612" i="1"/>
  <c r="AF612" i="1"/>
  <c r="AK612" i="1"/>
  <c r="AB612" i="1"/>
  <c r="AG612" i="1"/>
  <c r="AM612" i="1"/>
  <c r="AC612" i="1"/>
  <c r="AN612" i="1"/>
  <c r="AE612" i="1"/>
  <c r="AJ612" i="1"/>
  <c r="AI612" i="1"/>
  <c r="Z1889" i="1"/>
  <c r="AD1889" i="1"/>
  <c r="AH1889" i="1"/>
  <c r="AL1889" i="1"/>
  <c r="AA1889" i="1"/>
  <c r="AF1889" i="1"/>
  <c r="AK1889" i="1"/>
  <c r="AB1889" i="1"/>
  <c r="AG1889" i="1"/>
  <c r="AM1889" i="1"/>
  <c r="AC1889" i="1"/>
  <c r="AN1889" i="1"/>
  <c r="AE1889" i="1"/>
  <c r="AI1889" i="1"/>
  <c r="AJ1889" i="1"/>
  <c r="AB1417" i="1"/>
  <c r="AF1417" i="1"/>
  <c r="AJ1417" i="1"/>
  <c r="AN1417" i="1"/>
  <c r="Z1417" i="1"/>
  <c r="AE1417" i="1"/>
  <c r="AK1417" i="1"/>
  <c r="AA1417" i="1"/>
  <c r="AG1417" i="1"/>
  <c r="AL1417" i="1"/>
  <c r="AB2" i="1"/>
  <c r="AF2" i="1"/>
  <c r="AJ2" i="1"/>
  <c r="AN2" i="1"/>
  <c r="Z2" i="1"/>
  <c r="AE2" i="1"/>
  <c r="AK2" i="1"/>
  <c r="AA2" i="1"/>
  <c r="AG2" i="1"/>
  <c r="AL2" i="1"/>
  <c r="AB1594" i="1"/>
  <c r="AF1594" i="1"/>
  <c r="AJ1594" i="1"/>
  <c r="AN1594" i="1"/>
  <c r="Z1594" i="1"/>
  <c r="AE1594" i="1"/>
  <c r="AK1594" i="1"/>
  <c r="AA1594" i="1"/>
  <c r="AG1594" i="1"/>
  <c r="AL1594" i="1"/>
  <c r="AB703" i="1"/>
  <c r="AF703" i="1"/>
  <c r="AJ703" i="1"/>
  <c r="AN703" i="1"/>
  <c r="Z703" i="1"/>
  <c r="AE703" i="1"/>
  <c r="AK703" i="1"/>
  <c r="AA703" i="1"/>
  <c r="AG703" i="1"/>
  <c r="AL703" i="1"/>
  <c r="Z621" i="1"/>
  <c r="AD621" i="1"/>
  <c r="AH621" i="1"/>
  <c r="AL621" i="1"/>
  <c r="AA621" i="1"/>
  <c r="AF621" i="1"/>
  <c r="AK621" i="1"/>
  <c r="AB621" i="1"/>
  <c r="AG621" i="1"/>
  <c r="AM621" i="1"/>
  <c r="AI621" i="1"/>
  <c r="AC621" i="1"/>
  <c r="AE621" i="1"/>
  <c r="AJ621" i="1"/>
  <c r="Z207" i="1"/>
  <c r="AD207" i="1"/>
  <c r="AH207" i="1"/>
  <c r="AL207" i="1"/>
  <c r="AA207" i="1"/>
  <c r="AF207" i="1"/>
  <c r="AK207" i="1"/>
  <c r="AB207" i="1"/>
  <c r="AG207" i="1"/>
  <c r="AM207" i="1"/>
  <c r="AI207" i="1"/>
  <c r="AC207" i="1"/>
  <c r="AE207" i="1"/>
  <c r="AJ207" i="1"/>
  <c r="Z1024" i="1"/>
  <c r="AD1024" i="1"/>
  <c r="AH1024" i="1"/>
  <c r="AL1024" i="1"/>
  <c r="AA1024" i="1"/>
  <c r="AF1024" i="1"/>
  <c r="AK1024" i="1"/>
  <c r="AB1024" i="1"/>
  <c r="AG1024" i="1"/>
  <c r="AM1024" i="1"/>
  <c r="AC1024" i="1"/>
  <c r="AN1024" i="1"/>
  <c r="AE1024" i="1"/>
  <c r="AI1024" i="1"/>
  <c r="AJ1024" i="1"/>
  <c r="Z230" i="1"/>
  <c r="AD230" i="1"/>
  <c r="AH230" i="1"/>
  <c r="AL230" i="1"/>
  <c r="AA230" i="1"/>
  <c r="AF230" i="1"/>
  <c r="AK230" i="1"/>
  <c r="AB230" i="1"/>
  <c r="AG230" i="1"/>
  <c r="AM230" i="1"/>
  <c r="AI230" i="1"/>
  <c r="AC230" i="1"/>
  <c r="AE230" i="1"/>
  <c r="AJ230" i="1"/>
  <c r="Z1931" i="1"/>
  <c r="AD1931" i="1"/>
  <c r="AH1931" i="1"/>
  <c r="AL1931" i="1"/>
  <c r="AA1931" i="1"/>
  <c r="AF1931" i="1"/>
  <c r="AK1931" i="1"/>
  <c r="AB1931" i="1"/>
  <c r="AG1931" i="1"/>
  <c r="AM1931" i="1"/>
  <c r="AI1931" i="1"/>
  <c r="AC1931" i="1"/>
  <c r="AE1931" i="1"/>
  <c r="AJ1931" i="1"/>
  <c r="Z100" i="1"/>
  <c r="AD100" i="1"/>
  <c r="AH100" i="1"/>
  <c r="AL100" i="1"/>
  <c r="AA100" i="1"/>
  <c r="AF100" i="1"/>
  <c r="AK100" i="1"/>
  <c r="AB100" i="1"/>
  <c r="AG100" i="1"/>
  <c r="AM100" i="1"/>
  <c r="AC100" i="1"/>
  <c r="AN100" i="1"/>
  <c r="AE100" i="1"/>
  <c r="AI100" i="1"/>
  <c r="AJ100" i="1"/>
  <c r="AL1458" i="1"/>
  <c r="AG1458" i="1"/>
  <c r="AA1458" i="1"/>
  <c r="AL764" i="1"/>
  <c r="AG764" i="1"/>
  <c r="AA764" i="1"/>
  <c r="AL454" i="1"/>
  <c r="AG454" i="1"/>
  <c r="AA454" i="1"/>
  <c r="AB1869" i="1"/>
  <c r="AF1869" i="1"/>
  <c r="AJ1869" i="1"/>
  <c r="AN1869" i="1"/>
  <c r="AA1869" i="1"/>
  <c r="AG1869" i="1"/>
  <c r="AI2062" i="1"/>
  <c r="AC2062" i="1"/>
  <c r="AB341" i="1"/>
  <c r="AF341" i="1"/>
  <c r="AJ341" i="1"/>
  <c r="AN341" i="1"/>
  <c r="AA341" i="1"/>
  <c r="AG341" i="1"/>
  <c r="AL341" i="1"/>
  <c r="AI1769" i="1"/>
  <c r="AC1769" i="1"/>
  <c r="AB139" i="1"/>
  <c r="AF139" i="1"/>
  <c r="AJ139" i="1"/>
  <c r="AN139" i="1"/>
  <c r="AA139" i="1"/>
  <c r="AG139" i="1"/>
  <c r="AL139" i="1"/>
  <c r="AH868" i="1"/>
  <c r="Z1676" i="1"/>
  <c r="AD1676" i="1"/>
  <c r="AH1676" i="1"/>
  <c r="AL1676" i="1"/>
  <c r="AA1676" i="1"/>
  <c r="AF1676" i="1"/>
  <c r="AK1676" i="1"/>
  <c r="AB1676" i="1"/>
  <c r="AG1676" i="1"/>
  <c r="AM1676" i="1"/>
  <c r="AI1676" i="1"/>
  <c r="Z613" i="1"/>
  <c r="AD613" i="1"/>
  <c r="AH613" i="1"/>
  <c r="AL613" i="1"/>
  <c r="AA613" i="1"/>
  <c r="AF613" i="1"/>
  <c r="AK613" i="1"/>
  <c r="AB613" i="1"/>
  <c r="AG613" i="1"/>
  <c r="AM613" i="1"/>
  <c r="AC613" i="1"/>
  <c r="AN613" i="1"/>
  <c r="AE1104" i="1"/>
  <c r="Z1625" i="1"/>
  <c r="AD1625" i="1"/>
  <c r="AH1625" i="1"/>
  <c r="AL1625" i="1"/>
  <c r="AA1625" i="1"/>
  <c r="AF1625" i="1"/>
  <c r="AK1625" i="1"/>
  <c r="AB1625" i="1"/>
  <c r="AG1625" i="1"/>
  <c r="AM1625" i="1"/>
  <c r="AI1625" i="1"/>
  <c r="Z939" i="1"/>
  <c r="AD939" i="1"/>
  <c r="AH939" i="1"/>
  <c r="AL939" i="1"/>
  <c r="AA939" i="1"/>
  <c r="AF939" i="1"/>
  <c r="AK939" i="1"/>
  <c r="AB939" i="1"/>
  <c r="AG939" i="1"/>
  <c r="AM939" i="1"/>
  <c r="AC939" i="1"/>
  <c r="AN939" i="1"/>
  <c r="AE1699" i="1"/>
  <c r="Z864" i="1"/>
  <c r="AD864" i="1"/>
  <c r="AH864" i="1"/>
  <c r="AL864" i="1"/>
  <c r="AA864" i="1"/>
  <c r="AF864" i="1"/>
  <c r="AK864" i="1"/>
  <c r="AB864" i="1"/>
  <c r="AG864" i="1"/>
  <c r="AM864" i="1"/>
  <c r="AI864" i="1"/>
  <c r="Z1077" i="1"/>
  <c r="AD1077" i="1"/>
  <c r="AH1077" i="1"/>
  <c r="AL1077" i="1"/>
  <c r="AA1077" i="1"/>
  <c r="AF1077" i="1"/>
  <c r="AK1077" i="1"/>
  <c r="AB1077" i="1"/>
  <c r="AG1077" i="1"/>
  <c r="AM1077" i="1"/>
  <c r="AC1077" i="1"/>
  <c r="AN1077" i="1"/>
  <c r="AE2039" i="1"/>
  <c r="Z2064" i="1"/>
  <c r="AD2064" i="1"/>
  <c r="AH2064" i="1"/>
  <c r="AL2064" i="1"/>
  <c r="AA2064" i="1"/>
  <c r="AF2064" i="1"/>
  <c r="AK2064" i="1"/>
  <c r="AB2064" i="1"/>
  <c r="AG2064" i="1"/>
  <c r="AM2064" i="1"/>
  <c r="AI2064" i="1"/>
  <c r="Z514" i="1"/>
  <c r="AD514" i="1"/>
  <c r="AH514" i="1"/>
  <c r="AL514" i="1"/>
  <c r="AA514" i="1"/>
  <c r="AF514" i="1"/>
  <c r="AK514" i="1"/>
  <c r="AB514" i="1"/>
  <c r="AG514" i="1"/>
  <c r="AM514" i="1"/>
  <c r="AC514" i="1"/>
  <c r="AN514" i="1"/>
  <c r="Z513" i="1"/>
  <c r="AD513" i="1"/>
  <c r="AH513" i="1"/>
  <c r="AL513" i="1"/>
  <c r="AA513" i="1"/>
  <c r="AF513" i="1"/>
  <c r="AK513" i="1"/>
  <c r="AB513" i="1"/>
  <c r="AG513" i="1"/>
  <c r="AM513" i="1"/>
  <c r="AI513" i="1"/>
  <c r="Z366" i="1"/>
  <c r="AD366" i="1"/>
  <c r="AH366" i="1"/>
  <c r="AL366" i="1"/>
  <c r="AA366" i="1"/>
  <c r="AF366" i="1"/>
  <c r="AK366" i="1"/>
  <c r="AB366" i="1"/>
  <c r="AG366" i="1"/>
  <c r="AM366" i="1"/>
  <c r="AC366" i="1"/>
  <c r="AN366" i="1"/>
  <c r="AE1570" i="1"/>
  <c r="Z1203" i="1"/>
  <c r="AD1203" i="1"/>
  <c r="AH1203" i="1"/>
  <c r="AL1203" i="1"/>
  <c r="AA1203" i="1"/>
  <c r="AF1203" i="1"/>
  <c r="AK1203" i="1"/>
  <c r="AB1203" i="1"/>
  <c r="AG1203" i="1"/>
  <c r="AM1203" i="1"/>
  <c r="AI1203" i="1"/>
  <c r="Z1872" i="1"/>
  <c r="AD1872" i="1"/>
  <c r="AH1872" i="1"/>
  <c r="AL1872" i="1"/>
  <c r="AA1872" i="1"/>
  <c r="AF1872" i="1"/>
  <c r="AK1872" i="1"/>
  <c r="AB1872" i="1"/>
  <c r="AG1872" i="1"/>
  <c r="AM1872" i="1"/>
  <c r="AC1872" i="1"/>
  <c r="AN1872" i="1"/>
  <c r="AE1692" i="1"/>
  <c r="Z652" i="1"/>
  <c r="AD652" i="1"/>
  <c r="AH652" i="1"/>
  <c r="AL652" i="1"/>
  <c r="AA652" i="1"/>
  <c r="AF652" i="1"/>
  <c r="AK652" i="1"/>
  <c r="AB652" i="1"/>
  <c r="AG652" i="1"/>
  <c r="AM652" i="1"/>
  <c r="AI652" i="1"/>
  <c r="Z1659" i="1"/>
  <c r="AD1659" i="1"/>
  <c r="AH1659" i="1"/>
  <c r="AL1659" i="1"/>
  <c r="AA1659" i="1"/>
  <c r="AF1659" i="1"/>
  <c r="AK1659" i="1"/>
  <c r="AB1659" i="1"/>
  <c r="AG1659" i="1"/>
  <c r="AM1659" i="1"/>
  <c r="AC1659" i="1"/>
  <c r="AN1659" i="1"/>
  <c r="Z1574" i="1"/>
  <c r="AD1574" i="1"/>
  <c r="AH1574" i="1"/>
  <c r="AL1574" i="1"/>
  <c r="AA1574" i="1"/>
  <c r="AF1574" i="1"/>
  <c r="AK1574" i="1"/>
  <c r="AB1574" i="1"/>
  <c r="AG1574" i="1"/>
  <c r="AM1574" i="1"/>
  <c r="AI1574" i="1"/>
  <c r="Z779" i="1"/>
  <c r="AD779" i="1"/>
  <c r="AH779" i="1"/>
  <c r="AL779" i="1"/>
  <c r="AA779" i="1"/>
  <c r="AF779" i="1"/>
  <c r="AK779" i="1"/>
  <c r="AB779" i="1"/>
  <c r="AG779" i="1"/>
  <c r="AM779" i="1"/>
  <c r="AC779" i="1"/>
  <c r="AN779" i="1"/>
  <c r="Z1017" i="1"/>
  <c r="AD1017" i="1"/>
  <c r="AH1017" i="1"/>
  <c r="AL1017" i="1"/>
  <c r="AA1017" i="1"/>
  <c r="AF1017" i="1"/>
  <c r="AK1017" i="1"/>
  <c r="AB1017" i="1"/>
  <c r="AG1017" i="1"/>
  <c r="AM1017" i="1"/>
  <c r="AI1017" i="1"/>
  <c r="AC1017" i="1"/>
  <c r="AJ1014" i="1"/>
  <c r="Z1194" i="1"/>
  <c r="AD1194" i="1"/>
  <c r="AH1194" i="1"/>
  <c r="AL1194" i="1"/>
  <c r="AA1194" i="1"/>
  <c r="AF1194" i="1"/>
  <c r="AK1194" i="1"/>
  <c r="AB1194" i="1"/>
  <c r="AG1194" i="1"/>
  <c r="AM1194" i="1"/>
  <c r="AI1194" i="1"/>
  <c r="AC1194" i="1"/>
  <c r="AN1194" i="1"/>
  <c r="AJ651" i="1"/>
  <c r="AN682" i="1"/>
  <c r="Z1512" i="1"/>
  <c r="AD1512" i="1"/>
  <c r="AH1512" i="1"/>
  <c r="AL1512" i="1"/>
  <c r="AA1512" i="1"/>
  <c r="AF1512" i="1"/>
  <c r="AK1512" i="1"/>
  <c r="AB1512" i="1"/>
  <c r="AG1512" i="1"/>
  <c r="AM1512" i="1"/>
  <c r="AC1512" i="1"/>
  <c r="AN1512" i="1"/>
  <c r="AJ1512" i="1"/>
  <c r="AE1512" i="1"/>
  <c r="AN1352" i="1"/>
  <c r="Z444" i="1"/>
  <c r="AD444" i="1"/>
  <c r="AH444" i="1"/>
  <c r="AL444" i="1"/>
  <c r="AA444" i="1"/>
  <c r="AF444" i="1"/>
  <c r="AK444" i="1"/>
  <c r="AB444" i="1"/>
  <c r="AG444" i="1"/>
  <c r="AM444" i="1"/>
  <c r="AC444" i="1"/>
  <c r="AN444" i="1"/>
  <c r="AE444" i="1"/>
  <c r="AJ444" i="1"/>
  <c r="Z93" i="1"/>
  <c r="AD93" i="1"/>
  <c r="AH93" i="1"/>
  <c r="AL93" i="1"/>
  <c r="AA93" i="1"/>
  <c r="AF93" i="1"/>
  <c r="AK93" i="1"/>
  <c r="AB93" i="1"/>
  <c r="AG93" i="1"/>
  <c r="AM93" i="1"/>
  <c r="AC93" i="1"/>
  <c r="AN93" i="1"/>
  <c r="AE93" i="1"/>
  <c r="AI93" i="1"/>
  <c r="AJ93" i="1"/>
  <c r="Z315" i="1"/>
  <c r="AD315" i="1"/>
  <c r="AH315" i="1"/>
  <c r="AL315" i="1"/>
  <c r="AA315" i="1"/>
  <c r="AF315" i="1"/>
  <c r="AK315" i="1"/>
  <c r="AB315" i="1"/>
  <c r="AG315" i="1"/>
  <c r="AM315" i="1"/>
  <c r="AI315" i="1"/>
  <c r="AC315" i="1"/>
  <c r="AE315" i="1"/>
  <c r="AJ315" i="1"/>
  <c r="AK1458" i="1"/>
  <c r="AE1458" i="1"/>
  <c r="AK764" i="1"/>
  <c r="AE764" i="1"/>
  <c r="AK454" i="1"/>
  <c r="AE454" i="1"/>
  <c r="AK1869" i="1"/>
  <c r="AD1869" i="1"/>
  <c r="AB1393" i="1"/>
  <c r="AF1393" i="1"/>
  <c r="AJ1393" i="1"/>
  <c r="AN1393" i="1"/>
  <c r="AA1393" i="1"/>
  <c r="AG1393" i="1"/>
  <c r="AL1393" i="1"/>
  <c r="AH2062" i="1"/>
  <c r="AK341" i="1"/>
  <c r="AD341" i="1"/>
  <c r="AB1414" i="1"/>
  <c r="AF1414" i="1"/>
  <c r="AJ1414" i="1"/>
  <c r="AN1414" i="1"/>
  <c r="AA1414" i="1"/>
  <c r="AG1414" i="1"/>
  <c r="AL1414" i="1"/>
  <c r="AH1769" i="1"/>
  <c r="AK139" i="1"/>
  <c r="AD139" i="1"/>
  <c r="AB614" i="1"/>
  <c r="AF614" i="1"/>
  <c r="AJ614" i="1"/>
  <c r="AN614" i="1"/>
  <c r="AA614" i="1"/>
  <c r="AG614" i="1"/>
  <c r="AL614" i="1"/>
  <c r="AJ1676" i="1"/>
  <c r="AJ613" i="1"/>
  <c r="Z1969" i="1"/>
  <c r="AD1969" i="1"/>
  <c r="AH1969" i="1"/>
  <c r="AL1969" i="1"/>
  <c r="AA1969" i="1"/>
  <c r="AF1969" i="1"/>
  <c r="AK1969" i="1"/>
  <c r="AB1969" i="1"/>
  <c r="AG1969" i="1"/>
  <c r="AM1969" i="1"/>
  <c r="AI1969" i="1"/>
  <c r="Z252" i="1"/>
  <c r="AD252" i="1"/>
  <c r="AH252" i="1"/>
  <c r="AL252" i="1"/>
  <c r="AA252" i="1"/>
  <c r="AF252" i="1"/>
  <c r="AK252" i="1"/>
  <c r="AB252" i="1"/>
  <c r="AG252" i="1"/>
  <c r="AM252" i="1"/>
  <c r="AC252" i="1"/>
  <c r="AN252" i="1"/>
  <c r="AJ1625" i="1"/>
  <c r="AJ939" i="1"/>
  <c r="Z1809" i="1"/>
  <c r="AD1809" i="1"/>
  <c r="AH1809" i="1"/>
  <c r="AL1809" i="1"/>
  <c r="AA1809" i="1"/>
  <c r="AF1809" i="1"/>
  <c r="AK1809" i="1"/>
  <c r="AB1809" i="1"/>
  <c r="AG1809" i="1"/>
  <c r="AM1809" i="1"/>
  <c r="AI1809" i="1"/>
  <c r="Z1135" i="1"/>
  <c r="AD1135" i="1"/>
  <c r="AH1135" i="1"/>
  <c r="AL1135" i="1"/>
  <c r="AA1135" i="1"/>
  <c r="AF1135" i="1"/>
  <c r="AK1135" i="1"/>
  <c r="AB1135" i="1"/>
  <c r="AG1135" i="1"/>
  <c r="AM1135" i="1"/>
  <c r="AC1135" i="1"/>
  <c r="AN1135" i="1"/>
  <c r="AJ864" i="1"/>
  <c r="AJ1077" i="1"/>
  <c r="Z848" i="1"/>
  <c r="AD848" i="1"/>
  <c r="AH848" i="1"/>
  <c r="AL848" i="1"/>
  <c r="AA848" i="1"/>
  <c r="AF848" i="1"/>
  <c r="AK848" i="1"/>
  <c r="AB848" i="1"/>
  <c r="AG848" i="1"/>
  <c r="AM848" i="1"/>
  <c r="AI848" i="1"/>
  <c r="Z693" i="1"/>
  <c r="AD693" i="1"/>
  <c r="AH693" i="1"/>
  <c r="AL693" i="1"/>
  <c r="AA693" i="1"/>
  <c r="AF693" i="1"/>
  <c r="AK693" i="1"/>
  <c r="AB693" i="1"/>
  <c r="AG693" i="1"/>
  <c r="AM693" i="1"/>
  <c r="AC693" i="1"/>
  <c r="AN693" i="1"/>
  <c r="AJ2064" i="1"/>
  <c r="AJ514" i="1"/>
  <c r="Z653" i="1"/>
  <c r="AD653" i="1"/>
  <c r="AH653" i="1"/>
  <c r="AL653" i="1"/>
  <c r="AA653" i="1"/>
  <c r="AF653" i="1"/>
  <c r="AK653" i="1"/>
  <c r="AB653" i="1"/>
  <c r="AG653" i="1"/>
  <c r="AM653" i="1"/>
  <c r="AI653" i="1"/>
  <c r="Z937" i="1"/>
  <c r="AD937" i="1"/>
  <c r="AH937" i="1"/>
  <c r="AL937" i="1"/>
  <c r="AA937" i="1"/>
  <c r="AF937" i="1"/>
  <c r="AK937" i="1"/>
  <c r="AB937" i="1"/>
  <c r="AG937" i="1"/>
  <c r="AM937" i="1"/>
  <c r="AC937" i="1"/>
  <c r="AN937" i="1"/>
  <c r="AJ513" i="1"/>
  <c r="AJ366" i="1"/>
  <c r="Z1714" i="1"/>
  <c r="AD1714" i="1"/>
  <c r="AH1714" i="1"/>
  <c r="AL1714" i="1"/>
  <c r="AA1714" i="1"/>
  <c r="AF1714" i="1"/>
  <c r="AK1714" i="1"/>
  <c r="AB1714" i="1"/>
  <c r="AG1714" i="1"/>
  <c r="AM1714" i="1"/>
  <c r="AI1714" i="1"/>
  <c r="Z1091" i="1"/>
  <c r="AD1091" i="1"/>
  <c r="AH1091" i="1"/>
  <c r="AL1091" i="1"/>
  <c r="AA1091" i="1"/>
  <c r="AF1091" i="1"/>
  <c r="AK1091" i="1"/>
  <c r="AB1091" i="1"/>
  <c r="AG1091" i="1"/>
  <c r="AM1091" i="1"/>
  <c r="AC1091" i="1"/>
  <c r="AN1091" i="1"/>
  <c r="AJ1203" i="1"/>
  <c r="AJ1872" i="1"/>
  <c r="Z1271" i="1"/>
  <c r="AD1271" i="1"/>
  <c r="AH1271" i="1"/>
  <c r="AL1271" i="1"/>
  <c r="AA1271" i="1"/>
  <c r="AF1271" i="1"/>
  <c r="AK1271" i="1"/>
  <c r="AB1271" i="1"/>
  <c r="AG1271" i="1"/>
  <c r="AM1271" i="1"/>
  <c r="AI1271" i="1"/>
  <c r="Z418" i="1"/>
  <c r="AD418" i="1"/>
  <c r="AH418" i="1"/>
  <c r="AL418" i="1"/>
  <c r="AA418" i="1"/>
  <c r="AF418" i="1"/>
  <c r="AK418" i="1"/>
  <c r="AB418" i="1"/>
  <c r="AG418" i="1"/>
  <c r="AM418" i="1"/>
  <c r="AC418" i="1"/>
  <c r="AN418" i="1"/>
  <c r="AJ652" i="1"/>
  <c r="AJ1659" i="1"/>
  <c r="Z180" i="1"/>
  <c r="AD180" i="1"/>
  <c r="AH180" i="1"/>
  <c r="AL180" i="1"/>
  <c r="AA180" i="1"/>
  <c r="AF180" i="1"/>
  <c r="AK180" i="1"/>
  <c r="AB180" i="1"/>
  <c r="AG180" i="1"/>
  <c r="AM180" i="1"/>
  <c r="AI180" i="1"/>
  <c r="Z521" i="1"/>
  <c r="AD521" i="1"/>
  <c r="AH521" i="1"/>
  <c r="AL521" i="1"/>
  <c r="AA521" i="1"/>
  <c r="AF521" i="1"/>
  <c r="AK521" i="1"/>
  <c r="AB521" i="1"/>
  <c r="AG521" i="1"/>
  <c r="AM521" i="1"/>
  <c r="AC521" i="1"/>
  <c r="AN521" i="1"/>
  <c r="AJ1574" i="1"/>
  <c r="AJ779" i="1"/>
  <c r="AN1017" i="1"/>
  <c r="Z797" i="1"/>
  <c r="AD797" i="1"/>
  <c r="AH797" i="1"/>
  <c r="AL797" i="1"/>
  <c r="AA797" i="1"/>
  <c r="AF797" i="1"/>
  <c r="AK797" i="1"/>
  <c r="AB797" i="1"/>
  <c r="AG797" i="1"/>
  <c r="AM797" i="1"/>
  <c r="AC797" i="1"/>
  <c r="AN797" i="1"/>
  <c r="AI797" i="1"/>
  <c r="Z795" i="1"/>
  <c r="AD795" i="1"/>
  <c r="AH795" i="1"/>
  <c r="AL795" i="1"/>
  <c r="AA795" i="1"/>
  <c r="AF795" i="1"/>
  <c r="AK795" i="1"/>
  <c r="AB795" i="1"/>
  <c r="AG795" i="1"/>
  <c r="AM795" i="1"/>
  <c r="AC795" i="1"/>
  <c r="AN795" i="1"/>
  <c r="AI795" i="1"/>
  <c r="Z737" i="1"/>
  <c r="AD737" i="1"/>
  <c r="AH737" i="1"/>
  <c r="AL737" i="1"/>
  <c r="AA737" i="1"/>
  <c r="AF737" i="1"/>
  <c r="AK737" i="1"/>
  <c r="AB737" i="1"/>
  <c r="AG737" i="1"/>
  <c r="AM737" i="1"/>
  <c r="AC737" i="1"/>
  <c r="AN737" i="1"/>
  <c r="AE737" i="1"/>
  <c r="AI737" i="1"/>
  <c r="AJ737" i="1"/>
  <c r="AB1458" i="1"/>
  <c r="AF1458" i="1"/>
  <c r="AJ1458" i="1"/>
  <c r="AN1458" i="1"/>
  <c r="AB764" i="1"/>
  <c r="AF764" i="1"/>
  <c r="AJ764" i="1"/>
  <c r="AN764" i="1"/>
  <c r="AB454" i="1"/>
  <c r="AF454" i="1"/>
  <c r="AJ454" i="1"/>
  <c r="AN454" i="1"/>
  <c r="AI1869" i="1"/>
  <c r="AC1869" i="1"/>
  <c r="AB2062" i="1"/>
  <c r="AF2062" i="1"/>
  <c r="AJ2062" i="1"/>
  <c r="AN2062" i="1"/>
  <c r="AA2062" i="1"/>
  <c r="AG2062" i="1"/>
  <c r="AL2062" i="1"/>
  <c r="AI341" i="1"/>
  <c r="AC341" i="1"/>
  <c r="AB1769" i="1"/>
  <c r="AF1769" i="1"/>
  <c r="AJ1769" i="1"/>
  <c r="AN1769" i="1"/>
  <c r="AA1769" i="1"/>
  <c r="AG1769" i="1"/>
  <c r="AL1769" i="1"/>
  <c r="AI139" i="1"/>
  <c r="AC139" i="1"/>
  <c r="Z868" i="1"/>
  <c r="AD868" i="1"/>
  <c r="AA868" i="1"/>
  <c r="AF868" i="1"/>
  <c r="AJ868" i="1"/>
  <c r="AN868" i="1"/>
  <c r="AB868" i="1"/>
  <c r="AG868" i="1"/>
  <c r="AK868" i="1"/>
  <c r="AC868" i="1"/>
  <c r="AL868" i="1"/>
  <c r="AE1676" i="1"/>
  <c r="Z1104" i="1"/>
  <c r="AD1104" i="1"/>
  <c r="AH1104" i="1"/>
  <c r="AL1104" i="1"/>
  <c r="AA1104" i="1"/>
  <c r="AF1104" i="1"/>
  <c r="AK1104" i="1"/>
  <c r="AB1104" i="1"/>
  <c r="AG1104" i="1"/>
  <c r="AM1104" i="1"/>
  <c r="AI1104" i="1"/>
  <c r="Z1029" i="1"/>
  <c r="AD1029" i="1"/>
  <c r="AH1029" i="1"/>
  <c r="AL1029" i="1"/>
  <c r="AA1029" i="1"/>
  <c r="AF1029" i="1"/>
  <c r="AK1029" i="1"/>
  <c r="AB1029" i="1"/>
  <c r="AG1029" i="1"/>
  <c r="AM1029" i="1"/>
  <c r="AC1029" i="1"/>
  <c r="AN1029" i="1"/>
  <c r="AE1625" i="1"/>
  <c r="AI939" i="1"/>
  <c r="Z1699" i="1"/>
  <c r="AD1699" i="1"/>
  <c r="AH1699" i="1"/>
  <c r="AL1699" i="1"/>
  <c r="AA1699" i="1"/>
  <c r="AF1699" i="1"/>
  <c r="AK1699" i="1"/>
  <c r="AB1699" i="1"/>
  <c r="AG1699" i="1"/>
  <c r="AM1699" i="1"/>
  <c r="AI1699" i="1"/>
  <c r="Z1949" i="1"/>
  <c r="AD1949" i="1"/>
  <c r="AH1949" i="1"/>
  <c r="AL1949" i="1"/>
  <c r="AA1949" i="1"/>
  <c r="AF1949" i="1"/>
  <c r="AK1949" i="1"/>
  <c r="AB1949" i="1"/>
  <c r="AG1949" i="1"/>
  <c r="AM1949" i="1"/>
  <c r="AC1949" i="1"/>
  <c r="AN1949" i="1"/>
  <c r="AE864" i="1"/>
  <c r="AI1077" i="1"/>
  <c r="Z2039" i="1"/>
  <c r="AD2039" i="1"/>
  <c r="AH2039" i="1"/>
  <c r="AL2039" i="1"/>
  <c r="AA2039" i="1"/>
  <c r="AF2039" i="1"/>
  <c r="AK2039" i="1"/>
  <c r="AB2039" i="1"/>
  <c r="AG2039" i="1"/>
  <c r="AM2039" i="1"/>
  <c r="AI2039" i="1"/>
  <c r="Z1018" i="1"/>
  <c r="AD1018" i="1"/>
  <c r="AH1018" i="1"/>
  <c r="AL1018" i="1"/>
  <c r="AA1018" i="1"/>
  <c r="AF1018" i="1"/>
  <c r="AK1018" i="1"/>
  <c r="AB1018" i="1"/>
  <c r="AG1018" i="1"/>
  <c r="AM1018" i="1"/>
  <c r="AC1018" i="1"/>
  <c r="AN1018" i="1"/>
  <c r="AE2064" i="1"/>
  <c r="AI514" i="1"/>
  <c r="Z947" i="1"/>
  <c r="AD947" i="1"/>
  <c r="AH947" i="1"/>
  <c r="AL947" i="1"/>
  <c r="AA947" i="1"/>
  <c r="AF947" i="1"/>
  <c r="AK947" i="1"/>
  <c r="AB947" i="1"/>
  <c r="AG947" i="1"/>
  <c r="AM947" i="1"/>
  <c r="AI947" i="1"/>
  <c r="Z394" i="1"/>
  <c r="AD394" i="1"/>
  <c r="AH394" i="1"/>
  <c r="AL394" i="1"/>
  <c r="AA394" i="1"/>
  <c r="AF394" i="1"/>
  <c r="AK394" i="1"/>
  <c r="AB394" i="1"/>
  <c r="AG394" i="1"/>
  <c r="AM394" i="1"/>
  <c r="AC394" i="1"/>
  <c r="AN394" i="1"/>
  <c r="AE513" i="1"/>
  <c r="AI366" i="1"/>
  <c r="Z1570" i="1"/>
  <c r="AD1570" i="1"/>
  <c r="AH1570" i="1"/>
  <c r="AL1570" i="1"/>
  <c r="AA1570" i="1"/>
  <c r="AF1570" i="1"/>
  <c r="AK1570" i="1"/>
  <c r="AB1570" i="1"/>
  <c r="AG1570" i="1"/>
  <c r="AM1570" i="1"/>
  <c r="AI1570" i="1"/>
  <c r="Z387" i="1"/>
  <c r="AD387" i="1"/>
  <c r="AH387" i="1"/>
  <c r="AL387" i="1"/>
  <c r="AA387" i="1"/>
  <c r="AF387" i="1"/>
  <c r="AK387" i="1"/>
  <c r="AB387" i="1"/>
  <c r="AG387" i="1"/>
  <c r="AM387" i="1"/>
  <c r="AC387" i="1"/>
  <c r="AN387" i="1"/>
  <c r="AE1203" i="1"/>
  <c r="AI1872" i="1"/>
  <c r="Z1692" i="1"/>
  <c r="AD1692" i="1"/>
  <c r="AH1692" i="1"/>
  <c r="AL1692" i="1"/>
  <c r="AA1692" i="1"/>
  <c r="AF1692" i="1"/>
  <c r="AK1692" i="1"/>
  <c r="AB1692" i="1"/>
  <c r="AG1692" i="1"/>
  <c r="AM1692" i="1"/>
  <c r="AI1692" i="1"/>
  <c r="Z754" i="1"/>
  <c r="AD754" i="1"/>
  <c r="AH754" i="1"/>
  <c r="AL754" i="1"/>
  <c r="AA754" i="1"/>
  <c r="AF754" i="1"/>
  <c r="AK754" i="1"/>
  <c r="AB754" i="1"/>
  <c r="AG754" i="1"/>
  <c r="AM754" i="1"/>
  <c r="AC754" i="1"/>
  <c r="AN754" i="1"/>
  <c r="AE652" i="1"/>
  <c r="AI1659" i="1"/>
  <c r="Z488" i="1"/>
  <c r="AD488" i="1"/>
  <c r="AH488" i="1"/>
  <c r="AL488" i="1"/>
  <c r="AA488" i="1"/>
  <c r="AF488" i="1"/>
  <c r="AK488" i="1"/>
  <c r="AB488" i="1"/>
  <c r="AG488" i="1"/>
  <c r="AM488" i="1"/>
  <c r="AI488" i="1"/>
  <c r="Z1062" i="1"/>
  <c r="AD1062" i="1"/>
  <c r="AH1062" i="1"/>
  <c r="AL1062" i="1"/>
  <c r="AA1062" i="1"/>
  <c r="AF1062" i="1"/>
  <c r="AK1062" i="1"/>
  <c r="AB1062" i="1"/>
  <c r="AG1062" i="1"/>
  <c r="AM1062" i="1"/>
  <c r="AC1062" i="1"/>
  <c r="AN1062" i="1"/>
  <c r="AE1574" i="1"/>
  <c r="AI779" i="1"/>
  <c r="Z1014" i="1"/>
  <c r="AD1014" i="1"/>
  <c r="AH1014" i="1"/>
  <c r="AL1014" i="1"/>
  <c r="AA1014" i="1"/>
  <c r="AF1014" i="1"/>
  <c r="AK1014" i="1"/>
  <c r="AB1014" i="1"/>
  <c r="AG1014" i="1"/>
  <c r="AM1014" i="1"/>
  <c r="AI1014" i="1"/>
  <c r="AC1014" i="1"/>
  <c r="AN1014" i="1"/>
  <c r="Z651" i="1"/>
  <c r="AD651" i="1"/>
  <c r="AH651" i="1"/>
  <c r="AL651" i="1"/>
  <c r="AA651" i="1"/>
  <c r="AF651" i="1"/>
  <c r="AK651" i="1"/>
  <c r="AB651" i="1"/>
  <c r="AG651" i="1"/>
  <c r="AM651" i="1"/>
  <c r="AI651" i="1"/>
  <c r="AC651" i="1"/>
  <c r="AN651" i="1"/>
  <c r="Z682" i="1"/>
  <c r="AD682" i="1"/>
  <c r="AH682" i="1"/>
  <c r="AL682" i="1"/>
  <c r="AA682" i="1"/>
  <c r="AF682" i="1"/>
  <c r="AK682" i="1"/>
  <c r="AB682" i="1"/>
  <c r="AG682" i="1"/>
  <c r="AM682" i="1"/>
  <c r="AI682" i="1"/>
  <c r="AJ682" i="1"/>
  <c r="AC682" i="1"/>
  <c r="Z1352" i="1"/>
  <c r="AD1352" i="1"/>
  <c r="AH1352" i="1"/>
  <c r="AL1352" i="1"/>
  <c r="AA1352" i="1"/>
  <c r="AF1352" i="1"/>
  <c r="AK1352" i="1"/>
  <c r="AB1352" i="1"/>
  <c r="AG1352" i="1"/>
  <c r="AM1352" i="1"/>
  <c r="AI1352" i="1"/>
  <c r="AC1352" i="1"/>
  <c r="AJ1352" i="1"/>
  <c r="Z997" i="1"/>
  <c r="AD997" i="1"/>
  <c r="AH997" i="1"/>
  <c r="AL997" i="1"/>
  <c r="AA997" i="1"/>
  <c r="AF997" i="1"/>
  <c r="AK997" i="1"/>
  <c r="AB997" i="1"/>
  <c r="AG997" i="1"/>
  <c r="AM997" i="1"/>
  <c r="AI997" i="1"/>
  <c r="AC997" i="1"/>
  <c r="AE997" i="1"/>
  <c r="AJ997" i="1"/>
  <c r="Z1070" i="1"/>
  <c r="AD1070" i="1"/>
  <c r="AH1070" i="1"/>
  <c r="AL1070" i="1"/>
  <c r="AA1070" i="1"/>
  <c r="AF1070" i="1"/>
  <c r="AK1070" i="1"/>
  <c r="AB1070" i="1"/>
  <c r="AG1070" i="1"/>
  <c r="AM1070" i="1"/>
  <c r="AI1070" i="1"/>
  <c r="AC1070" i="1"/>
  <c r="AE1070" i="1"/>
  <c r="AJ1070" i="1"/>
  <c r="Z1266" i="1"/>
  <c r="AD1266" i="1"/>
  <c r="AH1266" i="1"/>
  <c r="AL1266" i="1"/>
  <c r="AA1266" i="1"/>
  <c r="AF1266" i="1"/>
  <c r="AK1266" i="1"/>
  <c r="AB1266" i="1"/>
  <c r="AG1266" i="1"/>
  <c r="AM1266" i="1"/>
  <c r="AI1266" i="1"/>
  <c r="AC1266" i="1"/>
  <c r="AE1266" i="1"/>
  <c r="AJ1266" i="1"/>
  <c r="Z191" i="1"/>
  <c r="AD191" i="1"/>
  <c r="AH191" i="1"/>
  <c r="AL191" i="1"/>
  <c r="AA191" i="1"/>
  <c r="AF191" i="1"/>
  <c r="AK191" i="1"/>
  <c r="AB191" i="1"/>
  <c r="AG191" i="1"/>
  <c r="AM191" i="1"/>
  <c r="AI191" i="1"/>
  <c r="Z1422" i="1"/>
  <c r="AD1422" i="1"/>
  <c r="AH1422" i="1"/>
  <c r="AL1422" i="1"/>
  <c r="AA1422" i="1"/>
  <c r="AF1422" i="1"/>
  <c r="AK1422" i="1"/>
  <c r="AB1422" i="1"/>
  <c r="AG1422" i="1"/>
  <c r="AM1422" i="1"/>
  <c r="AC1422" i="1"/>
  <c r="AN1422" i="1"/>
  <c r="Z1975" i="1"/>
  <c r="AD1975" i="1"/>
  <c r="AH1975" i="1"/>
  <c r="AL1975" i="1"/>
  <c r="AA1975" i="1"/>
  <c r="AF1975" i="1"/>
  <c r="AK1975" i="1"/>
  <c r="AB1975" i="1"/>
  <c r="AG1975" i="1"/>
  <c r="AM1975" i="1"/>
  <c r="AI1975" i="1"/>
  <c r="Z1101" i="1"/>
  <c r="AD1101" i="1"/>
  <c r="AH1101" i="1"/>
  <c r="AL1101" i="1"/>
  <c r="AA1101" i="1"/>
  <c r="AF1101" i="1"/>
  <c r="AK1101" i="1"/>
  <c r="AB1101" i="1"/>
  <c r="AG1101" i="1"/>
  <c r="AM1101" i="1"/>
  <c r="AC1101" i="1"/>
  <c r="AN1101" i="1"/>
  <c r="Z334" i="1"/>
  <c r="AD334" i="1"/>
  <c r="AH334" i="1"/>
  <c r="AL334" i="1"/>
  <c r="AA334" i="1"/>
  <c r="AF334" i="1"/>
  <c r="AK334" i="1"/>
  <c r="AB334" i="1"/>
  <c r="AG334" i="1"/>
  <c r="AM334" i="1"/>
  <c r="AI334" i="1"/>
  <c r="Z123" i="1"/>
  <c r="AD123" i="1"/>
  <c r="AH123" i="1"/>
  <c r="AL123" i="1"/>
  <c r="AA123" i="1"/>
  <c r="AF123" i="1"/>
  <c r="AK123" i="1"/>
  <c r="AB123" i="1"/>
  <c r="AG123" i="1"/>
  <c r="AM123" i="1"/>
  <c r="AC123" i="1"/>
  <c r="AN123" i="1"/>
  <c r="Z1772" i="1"/>
  <c r="AD1772" i="1"/>
  <c r="AH1772" i="1"/>
  <c r="AL1772" i="1"/>
  <c r="AA1772" i="1"/>
  <c r="AF1772" i="1"/>
  <c r="AK1772" i="1"/>
  <c r="AB1772" i="1"/>
  <c r="AG1772" i="1"/>
  <c r="AM1772" i="1"/>
  <c r="AI1772" i="1"/>
  <c r="Z1363" i="1"/>
  <c r="AD1363" i="1"/>
  <c r="AH1363" i="1"/>
  <c r="AL1363" i="1"/>
  <c r="AA1363" i="1"/>
  <c r="AF1363" i="1"/>
  <c r="AK1363" i="1"/>
  <c r="AB1363" i="1"/>
  <c r="AG1363" i="1"/>
  <c r="AM1363" i="1"/>
  <c r="AC1363" i="1"/>
  <c r="AN1363" i="1"/>
  <c r="Z375" i="1"/>
  <c r="AD375" i="1"/>
  <c r="AH375" i="1"/>
  <c r="AL375" i="1"/>
  <c r="AA375" i="1"/>
  <c r="AF375" i="1"/>
  <c r="AK375" i="1"/>
  <c r="AB375" i="1"/>
  <c r="AG375" i="1"/>
  <c r="AM375" i="1"/>
  <c r="AI375" i="1"/>
  <c r="Z329" i="1"/>
  <c r="AD329" i="1"/>
  <c r="AH329" i="1"/>
  <c r="AL329" i="1"/>
  <c r="AA329" i="1"/>
  <c r="AF329" i="1"/>
  <c r="AK329" i="1"/>
  <c r="AB329" i="1"/>
  <c r="AG329" i="1"/>
  <c r="AM329" i="1"/>
  <c r="AC329" i="1"/>
  <c r="AN329" i="1"/>
  <c r="Z1490" i="1"/>
  <c r="AD1490" i="1"/>
  <c r="AH1490" i="1"/>
  <c r="AL1490" i="1"/>
  <c r="AA1490" i="1"/>
  <c r="AF1490" i="1"/>
  <c r="AK1490" i="1"/>
  <c r="AB1490" i="1"/>
  <c r="AG1490" i="1"/>
  <c r="AM1490" i="1"/>
  <c r="AI1490" i="1"/>
  <c r="Z1679" i="1"/>
  <c r="AD1679" i="1"/>
  <c r="AH1679" i="1"/>
  <c r="AL1679" i="1"/>
  <c r="AA1679" i="1"/>
  <c r="AF1679" i="1"/>
  <c r="AK1679" i="1"/>
  <c r="AB1679" i="1"/>
  <c r="AG1679" i="1"/>
  <c r="AM1679" i="1"/>
  <c r="AC1679" i="1"/>
  <c r="AN1679" i="1"/>
  <c r="AE572" i="1"/>
  <c r="Z2052" i="1"/>
  <c r="AD2052" i="1"/>
  <c r="AH2052" i="1"/>
  <c r="AL2052" i="1"/>
  <c r="AA2052" i="1"/>
  <c r="AF2052" i="1"/>
  <c r="AK2052" i="1"/>
  <c r="AB2052" i="1"/>
  <c r="AG2052" i="1"/>
  <c r="AM2052" i="1"/>
  <c r="AI2052" i="1"/>
  <c r="Z464" i="1"/>
  <c r="AD464" i="1"/>
  <c r="AH464" i="1"/>
  <c r="AL464" i="1"/>
  <c r="AA464" i="1"/>
  <c r="AF464" i="1"/>
  <c r="AK464" i="1"/>
  <c r="AB464" i="1"/>
  <c r="AG464" i="1"/>
  <c r="AM464" i="1"/>
  <c r="AC464" i="1"/>
  <c r="AN464" i="1"/>
  <c r="Z487" i="1"/>
  <c r="AD487" i="1"/>
  <c r="AH487" i="1"/>
  <c r="AL487" i="1"/>
  <c r="AA487" i="1"/>
  <c r="AF487" i="1"/>
  <c r="AK487" i="1"/>
  <c r="AB487" i="1"/>
  <c r="AG487" i="1"/>
  <c r="AM487" i="1"/>
  <c r="AC487" i="1"/>
  <c r="AN487" i="1"/>
  <c r="AE487" i="1"/>
  <c r="Z571" i="1"/>
  <c r="AD571" i="1"/>
  <c r="AH571" i="1"/>
  <c r="AL571" i="1"/>
  <c r="AA571" i="1"/>
  <c r="AF571" i="1"/>
  <c r="AK571" i="1"/>
  <c r="AB571" i="1"/>
  <c r="AI571" i="1"/>
  <c r="AC571" i="1"/>
  <c r="AJ571" i="1"/>
  <c r="AE571" i="1"/>
  <c r="AM571" i="1"/>
  <c r="AN571" i="1"/>
  <c r="AB1163" i="1"/>
  <c r="AF1163" i="1"/>
  <c r="AJ1163" i="1"/>
  <c r="AN1163" i="1"/>
  <c r="Z1163" i="1"/>
  <c r="AE1163" i="1"/>
  <c r="AK1163" i="1"/>
  <c r="AC1163" i="1"/>
  <c r="AI1163" i="1"/>
  <c r="AA1163" i="1"/>
  <c r="AL1163" i="1"/>
  <c r="AD1163" i="1"/>
  <c r="AM1163" i="1"/>
  <c r="AG1163" i="1"/>
  <c r="AH1163" i="1"/>
  <c r="Z1947" i="1"/>
  <c r="AD1947" i="1"/>
  <c r="AH1947" i="1"/>
  <c r="AL1947" i="1"/>
  <c r="AA1947" i="1"/>
  <c r="AF1947" i="1"/>
  <c r="AK1947" i="1"/>
  <c r="AB1947" i="1"/>
  <c r="AG1947" i="1"/>
  <c r="AM1947" i="1"/>
  <c r="AC1947" i="1"/>
  <c r="AN1947" i="1"/>
  <c r="Z672" i="1"/>
  <c r="AD672" i="1"/>
  <c r="AH672" i="1"/>
  <c r="AL672" i="1"/>
  <c r="AA672" i="1"/>
  <c r="AF672" i="1"/>
  <c r="AK672" i="1"/>
  <c r="AB672" i="1"/>
  <c r="AG672" i="1"/>
  <c r="AM672" i="1"/>
  <c r="AI672" i="1"/>
  <c r="Z932" i="1"/>
  <c r="AD932" i="1"/>
  <c r="AH932" i="1"/>
  <c r="AL932" i="1"/>
  <c r="AA932" i="1"/>
  <c r="AF932" i="1"/>
  <c r="AK932" i="1"/>
  <c r="AB932" i="1"/>
  <c r="AG932" i="1"/>
  <c r="AM932" i="1"/>
  <c r="AC932" i="1"/>
  <c r="AN932" i="1"/>
  <c r="Z227" i="1"/>
  <c r="AD227" i="1"/>
  <c r="AH227" i="1"/>
  <c r="AL227" i="1"/>
  <c r="AA227" i="1"/>
  <c r="AF227" i="1"/>
  <c r="AK227" i="1"/>
  <c r="AB227" i="1"/>
  <c r="AG227" i="1"/>
  <c r="AM227" i="1"/>
  <c r="AI227" i="1"/>
  <c r="Z789" i="1"/>
  <c r="AD789" i="1"/>
  <c r="AH789" i="1"/>
  <c r="AL789" i="1"/>
  <c r="AA789" i="1"/>
  <c r="AF789" i="1"/>
  <c r="AK789" i="1"/>
  <c r="AB789" i="1"/>
  <c r="AG789" i="1"/>
  <c r="AM789" i="1"/>
  <c r="AC789" i="1"/>
  <c r="AN789" i="1"/>
  <c r="Z1795" i="1"/>
  <c r="AD1795" i="1"/>
  <c r="AH1795" i="1"/>
  <c r="AL1795" i="1"/>
  <c r="AA1795" i="1"/>
  <c r="AF1795" i="1"/>
  <c r="AK1795" i="1"/>
  <c r="AB1795" i="1"/>
  <c r="AG1795" i="1"/>
  <c r="AM1795" i="1"/>
  <c r="AI1795" i="1"/>
  <c r="Z1720" i="1"/>
  <c r="AD1720" i="1"/>
  <c r="AH1720" i="1"/>
  <c r="AL1720" i="1"/>
  <c r="AA1720" i="1"/>
  <c r="AF1720" i="1"/>
  <c r="AK1720" i="1"/>
  <c r="AB1720" i="1"/>
  <c r="AG1720" i="1"/>
  <c r="AM1720" i="1"/>
  <c r="AC1720" i="1"/>
  <c r="AN1720" i="1"/>
  <c r="Z953" i="1"/>
  <c r="AD953" i="1"/>
  <c r="AH953" i="1"/>
  <c r="AL953" i="1"/>
  <c r="AA953" i="1"/>
  <c r="AF953" i="1"/>
  <c r="AK953" i="1"/>
  <c r="AB953" i="1"/>
  <c r="AG953" i="1"/>
  <c r="AM953" i="1"/>
  <c r="AI953" i="1"/>
  <c r="Z1974" i="1"/>
  <c r="AD1974" i="1"/>
  <c r="AH1974" i="1"/>
  <c r="AL1974" i="1"/>
  <c r="AA1974" i="1"/>
  <c r="AF1974" i="1"/>
  <c r="AK1974" i="1"/>
  <c r="AB1974" i="1"/>
  <c r="AG1974" i="1"/>
  <c r="AM1974" i="1"/>
  <c r="AC1974" i="1"/>
  <c r="AN1974" i="1"/>
  <c r="AJ2052" i="1"/>
  <c r="AJ464" i="1"/>
  <c r="AE191" i="1"/>
  <c r="Z1853" i="1"/>
  <c r="AD1853" i="1"/>
  <c r="AH1853" i="1"/>
  <c r="AL1853" i="1"/>
  <c r="AA1853" i="1"/>
  <c r="AF1853" i="1"/>
  <c r="AK1853" i="1"/>
  <c r="AB1853" i="1"/>
  <c r="AG1853" i="1"/>
  <c r="AM1853" i="1"/>
  <c r="AI1853" i="1"/>
  <c r="Z1719" i="1"/>
  <c r="AD1719" i="1"/>
  <c r="AH1719" i="1"/>
  <c r="AL1719" i="1"/>
  <c r="AA1719" i="1"/>
  <c r="AF1719" i="1"/>
  <c r="AK1719" i="1"/>
  <c r="AB1719" i="1"/>
  <c r="AG1719" i="1"/>
  <c r="AM1719" i="1"/>
  <c r="AC1719" i="1"/>
  <c r="AN1719" i="1"/>
  <c r="AE1975" i="1"/>
  <c r="AJ1947" i="1"/>
  <c r="Z1232" i="1"/>
  <c r="AD1232" i="1"/>
  <c r="AH1232" i="1"/>
  <c r="AL1232" i="1"/>
  <c r="AA1232" i="1"/>
  <c r="AF1232" i="1"/>
  <c r="AK1232" i="1"/>
  <c r="AB1232" i="1"/>
  <c r="AG1232" i="1"/>
  <c r="AM1232" i="1"/>
  <c r="AI1232" i="1"/>
  <c r="Z243" i="1"/>
  <c r="AD243" i="1"/>
  <c r="AH243" i="1"/>
  <c r="AL243" i="1"/>
  <c r="AA243" i="1"/>
  <c r="AF243" i="1"/>
  <c r="AK243" i="1"/>
  <c r="AB243" i="1"/>
  <c r="AG243" i="1"/>
  <c r="AM243" i="1"/>
  <c r="AC243" i="1"/>
  <c r="AN243" i="1"/>
  <c r="AJ672" i="1"/>
  <c r="AJ932" i="1"/>
  <c r="Z23" i="1"/>
  <c r="AD23" i="1"/>
  <c r="AH23" i="1"/>
  <c r="AL23" i="1"/>
  <c r="AA23" i="1"/>
  <c r="AF23" i="1"/>
  <c r="AK23" i="1"/>
  <c r="AB23" i="1"/>
  <c r="AG23" i="1"/>
  <c r="AM23" i="1"/>
  <c r="AI23" i="1"/>
  <c r="Z1695" i="1"/>
  <c r="AD1695" i="1"/>
  <c r="AH1695" i="1"/>
  <c r="AL1695" i="1"/>
  <c r="AA1695" i="1"/>
  <c r="AF1695" i="1"/>
  <c r="AK1695" i="1"/>
  <c r="AB1695" i="1"/>
  <c r="AG1695" i="1"/>
  <c r="AM1695" i="1"/>
  <c r="AC1695" i="1"/>
  <c r="AN1695" i="1"/>
  <c r="AJ227" i="1"/>
  <c r="AJ789" i="1"/>
  <c r="Z1968" i="1"/>
  <c r="AD1968" i="1"/>
  <c r="AH1968" i="1"/>
  <c r="AL1968" i="1"/>
  <c r="AA1968" i="1"/>
  <c r="AF1968" i="1"/>
  <c r="AK1968" i="1"/>
  <c r="AB1968" i="1"/>
  <c r="AG1968" i="1"/>
  <c r="AM1968" i="1"/>
  <c r="AI1968" i="1"/>
  <c r="Z1960" i="1"/>
  <c r="AD1960" i="1"/>
  <c r="AH1960" i="1"/>
  <c r="AL1960" i="1"/>
  <c r="AA1960" i="1"/>
  <c r="AF1960" i="1"/>
  <c r="AK1960" i="1"/>
  <c r="AB1960" i="1"/>
  <c r="AG1960" i="1"/>
  <c r="AM1960" i="1"/>
  <c r="AC1960" i="1"/>
  <c r="AN1960" i="1"/>
  <c r="AJ1795" i="1"/>
  <c r="AJ1720" i="1"/>
  <c r="Z1763" i="1"/>
  <c r="AD1763" i="1"/>
  <c r="AH1763" i="1"/>
  <c r="AL1763" i="1"/>
  <c r="AA1763" i="1"/>
  <c r="AF1763" i="1"/>
  <c r="AK1763" i="1"/>
  <c r="AB1763" i="1"/>
  <c r="AG1763" i="1"/>
  <c r="AM1763" i="1"/>
  <c r="AI1763" i="1"/>
  <c r="Z1132" i="1"/>
  <c r="AD1132" i="1"/>
  <c r="AH1132" i="1"/>
  <c r="AL1132" i="1"/>
  <c r="AA1132" i="1"/>
  <c r="AF1132" i="1"/>
  <c r="AK1132" i="1"/>
  <c r="AB1132" i="1"/>
  <c r="AG1132" i="1"/>
  <c r="AM1132" i="1"/>
  <c r="AC1132" i="1"/>
  <c r="AN1132" i="1"/>
  <c r="AE1490" i="1"/>
  <c r="AI1679" i="1"/>
  <c r="AJ953" i="1"/>
  <c r="AJ1974" i="1"/>
  <c r="Z572" i="1"/>
  <c r="AD572" i="1"/>
  <c r="AH572" i="1"/>
  <c r="AL572" i="1"/>
  <c r="AA572" i="1"/>
  <c r="AF572" i="1"/>
  <c r="AK572" i="1"/>
  <c r="AB572" i="1"/>
  <c r="AG572" i="1"/>
  <c r="AM572" i="1"/>
  <c r="AI572" i="1"/>
  <c r="Z662" i="1"/>
  <c r="AD662" i="1"/>
  <c r="AH662" i="1"/>
  <c r="AL662" i="1"/>
  <c r="AA662" i="1"/>
  <c r="AF662" i="1"/>
  <c r="AK662" i="1"/>
  <c r="AB662" i="1"/>
  <c r="AG662" i="1"/>
  <c r="AM662" i="1"/>
  <c r="AC662" i="1"/>
  <c r="AN662" i="1"/>
  <c r="AE2052" i="1"/>
  <c r="AI464" i="1"/>
  <c r="AJ487" i="1"/>
  <c r="Z359" i="1"/>
  <c r="AD359" i="1"/>
  <c r="AH359" i="1"/>
  <c r="AL359" i="1"/>
  <c r="AA359" i="1"/>
  <c r="AF359" i="1"/>
  <c r="AK359" i="1"/>
  <c r="AB359" i="1"/>
  <c r="AI359" i="1"/>
  <c r="AC359" i="1"/>
  <c r="AJ359" i="1"/>
  <c r="AE359" i="1"/>
  <c r="AM359" i="1"/>
  <c r="AN486" i="1"/>
  <c r="Z1617" i="1"/>
  <c r="AD1617" i="1"/>
  <c r="AH1617" i="1"/>
  <c r="AL1617" i="1"/>
  <c r="AA1617" i="1"/>
  <c r="AF1617" i="1"/>
  <c r="AK1617" i="1"/>
  <c r="AB1617" i="1"/>
  <c r="AI1617" i="1"/>
  <c r="AC1617" i="1"/>
  <c r="AJ1617" i="1"/>
  <c r="AE1617" i="1"/>
  <c r="AM1617" i="1"/>
  <c r="Z1774" i="1"/>
  <c r="AD1774" i="1"/>
  <c r="AH1774" i="1"/>
  <c r="AL1774" i="1"/>
  <c r="AA1774" i="1"/>
  <c r="AF1774" i="1"/>
  <c r="AK1774" i="1"/>
  <c r="AB1774" i="1"/>
  <c r="AI1774" i="1"/>
  <c r="AC1774" i="1"/>
  <c r="AJ1774" i="1"/>
  <c r="AE1774" i="1"/>
  <c r="AM1774" i="1"/>
  <c r="AN503" i="1"/>
  <c r="Z1940" i="1"/>
  <c r="AD1940" i="1"/>
  <c r="AH1940" i="1"/>
  <c r="AL1940" i="1"/>
  <c r="AA1940" i="1"/>
  <c r="AF1940" i="1"/>
  <c r="AK1940" i="1"/>
  <c r="AB1940" i="1"/>
  <c r="AI1940" i="1"/>
  <c r="AC1940" i="1"/>
  <c r="AJ1940" i="1"/>
  <c r="AE1940" i="1"/>
  <c r="AM1940" i="1"/>
  <c r="Z595" i="1"/>
  <c r="AD595" i="1"/>
  <c r="AH595" i="1"/>
  <c r="AL595" i="1"/>
  <c r="AA595" i="1"/>
  <c r="AF595" i="1"/>
  <c r="AK595" i="1"/>
  <c r="AB595" i="1"/>
  <c r="AI595" i="1"/>
  <c r="AC595" i="1"/>
  <c r="AJ595" i="1"/>
  <c r="AE595" i="1"/>
  <c r="AM595" i="1"/>
  <c r="AB160" i="1"/>
  <c r="AF160" i="1"/>
  <c r="AJ160" i="1"/>
  <c r="AN160" i="1"/>
  <c r="Z160" i="1"/>
  <c r="AE160" i="1"/>
  <c r="AK160" i="1"/>
  <c r="AC160" i="1"/>
  <c r="AI160" i="1"/>
  <c r="AA160" i="1"/>
  <c r="AL160" i="1"/>
  <c r="AD160" i="1"/>
  <c r="AM160" i="1"/>
  <c r="AG160" i="1"/>
  <c r="AB288" i="1"/>
  <c r="AF288" i="1"/>
  <c r="AJ288" i="1"/>
  <c r="AN288" i="1"/>
  <c r="Z288" i="1"/>
  <c r="AE288" i="1"/>
  <c r="AK288" i="1"/>
  <c r="AC288" i="1"/>
  <c r="AI288" i="1"/>
  <c r="AA288" i="1"/>
  <c r="AL288" i="1"/>
  <c r="AD288" i="1"/>
  <c r="AM288" i="1"/>
  <c r="AG288" i="1"/>
  <c r="Z1787" i="1"/>
  <c r="AD1787" i="1"/>
  <c r="AH1787" i="1"/>
  <c r="AL1787" i="1"/>
  <c r="AA1787" i="1"/>
  <c r="AF1787" i="1"/>
  <c r="AK1787" i="1"/>
  <c r="AB1787" i="1"/>
  <c r="AG1787" i="1"/>
  <c r="AM1787" i="1"/>
  <c r="Z1791" i="1"/>
  <c r="AD1791" i="1"/>
  <c r="AH1791" i="1"/>
  <c r="AL1791" i="1"/>
  <c r="AA1791" i="1"/>
  <c r="AF1791" i="1"/>
  <c r="AK1791" i="1"/>
  <c r="AB1791" i="1"/>
  <c r="AG1791" i="1"/>
  <c r="AM1791" i="1"/>
  <c r="AB736" i="1"/>
  <c r="AF736" i="1"/>
  <c r="AJ736" i="1"/>
  <c r="AN736" i="1"/>
  <c r="Z736" i="1"/>
  <c r="AE736" i="1"/>
  <c r="AK736" i="1"/>
  <c r="AA736" i="1"/>
  <c r="AG736" i="1"/>
  <c r="AL736" i="1"/>
  <c r="AH736" i="1"/>
  <c r="AC736" i="1"/>
  <c r="AD736" i="1"/>
  <c r="AI736" i="1"/>
  <c r="AI1787" i="1"/>
  <c r="AN359" i="1"/>
  <c r="Z486" i="1"/>
  <c r="AD486" i="1"/>
  <c r="AH486" i="1"/>
  <c r="AL486" i="1"/>
  <c r="AA486" i="1"/>
  <c r="AF486" i="1"/>
  <c r="AK486" i="1"/>
  <c r="AB486" i="1"/>
  <c r="AI486" i="1"/>
  <c r="AC486" i="1"/>
  <c r="AJ486" i="1"/>
  <c r="AE486" i="1"/>
  <c r="AM486" i="1"/>
  <c r="Z503" i="1"/>
  <c r="AD503" i="1"/>
  <c r="AH503" i="1"/>
  <c r="AL503" i="1"/>
  <c r="AA503" i="1"/>
  <c r="AF503" i="1"/>
  <c r="AK503" i="1"/>
  <c r="AB503" i="1"/>
  <c r="AI503" i="1"/>
  <c r="AC503" i="1"/>
  <c r="AJ503" i="1"/>
  <c r="AE503" i="1"/>
  <c r="AM503" i="1"/>
  <c r="AB1390" i="1"/>
  <c r="AF1390" i="1"/>
  <c r="AJ1390" i="1"/>
  <c r="AN1390" i="1"/>
  <c r="Z1390" i="1"/>
  <c r="AE1390" i="1"/>
  <c r="AK1390" i="1"/>
  <c r="AA1390" i="1"/>
  <c r="AG1390" i="1"/>
  <c r="AL1390" i="1"/>
  <c r="AC1390" i="1"/>
  <c r="AM1390" i="1"/>
  <c r="AD1390" i="1"/>
  <c r="AH1390" i="1"/>
  <c r="AI1390" i="1"/>
  <c r="AM1387" i="1"/>
  <c r="AG1387" i="1"/>
  <c r="AB1387" i="1"/>
  <c r="AM472" i="1"/>
  <c r="AG472" i="1"/>
  <c r="AB472" i="1"/>
  <c r="Z1882" i="1"/>
  <c r="AD1882" i="1"/>
  <c r="AH1882" i="1"/>
  <c r="AL1882" i="1"/>
  <c r="AA1882" i="1"/>
  <c r="AF1882" i="1"/>
  <c r="AK1882" i="1"/>
  <c r="AJ1897" i="1"/>
  <c r="AC1897" i="1"/>
  <c r="Z1663" i="1"/>
  <c r="AD1663" i="1"/>
  <c r="AH1663" i="1"/>
  <c r="AL1663" i="1"/>
  <c r="AA1663" i="1"/>
  <c r="AF1663" i="1"/>
  <c r="AK1663" i="1"/>
  <c r="AJ53" i="1"/>
  <c r="AC53" i="1"/>
  <c r="Z897" i="1"/>
  <c r="AD897" i="1"/>
  <c r="AH897" i="1"/>
  <c r="AL897" i="1"/>
  <c r="AA897" i="1"/>
  <c r="AF897" i="1"/>
  <c r="AK897" i="1"/>
  <c r="AI1134" i="1"/>
  <c r="AJ1429" i="1"/>
  <c r="AC1429" i="1"/>
  <c r="Z1984" i="1"/>
  <c r="AD1984" i="1"/>
  <c r="AH1984" i="1"/>
  <c r="AL1984" i="1"/>
  <c r="AA1984" i="1"/>
  <c r="AF1984" i="1"/>
  <c r="AK1984" i="1"/>
  <c r="AI1008" i="1"/>
  <c r="AJ2061" i="1"/>
  <c r="AC2061" i="1"/>
  <c r="Z417" i="1"/>
  <c r="AD417" i="1"/>
  <c r="AH417" i="1"/>
  <c r="AL417" i="1"/>
  <c r="AA417" i="1"/>
  <c r="AF417" i="1"/>
  <c r="AK417" i="1"/>
  <c r="AI1637" i="1"/>
  <c r="AJ2084" i="1"/>
  <c r="AC2084" i="1"/>
  <c r="Z1338" i="1"/>
  <c r="AD1338" i="1"/>
  <c r="AH1338" i="1"/>
  <c r="AL1338" i="1"/>
  <c r="AA1338" i="1"/>
  <c r="AF1338" i="1"/>
  <c r="AK1338" i="1"/>
  <c r="AI1269" i="1"/>
  <c r="AJ1630" i="1"/>
  <c r="AC1630" i="1"/>
  <c r="Z512" i="1"/>
  <c r="AD512" i="1"/>
  <c r="AH512" i="1"/>
  <c r="AL512" i="1"/>
  <c r="AA512" i="1"/>
  <c r="AF512" i="1"/>
  <c r="AK512" i="1"/>
  <c r="AI724" i="1"/>
  <c r="AJ1956" i="1"/>
  <c r="AC1956" i="1"/>
  <c r="Z1703" i="1"/>
  <c r="AD1703" i="1"/>
  <c r="AH1703" i="1"/>
  <c r="AL1703" i="1"/>
  <c r="AA1703" i="1"/>
  <c r="AF1703" i="1"/>
  <c r="AK1703" i="1"/>
  <c r="AI803" i="1"/>
  <c r="AJ453" i="1"/>
  <c r="AC453" i="1"/>
  <c r="Z535" i="1"/>
  <c r="AD535" i="1"/>
  <c r="AH535" i="1"/>
  <c r="AL535" i="1"/>
  <c r="AA535" i="1"/>
  <c r="AF535" i="1"/>
  <c r="AK535" i="1"/>
  <c r="AM1702" i="1"/>
  <c r="AC1702" i="1"/>
  <c r="AM1107" i="1"/>
  <c r="AD1107" i="1"/>
  <c r="AL411" i="1"/>
  <c r="AB1860" i="1"/>
  <c r="AF1860" i="1"/>
  <c r="AJ1860" i="1"/>
  <c r="AN1860" i="1"/>
  <c r="Z1860" i="1"/>
  <c r="AE1860" i="1"/>
  <c r="AK1860" i="1"/>
  <c r="AD1860" i="1"/>
  <c r="AL1860" i="1"/>
  <c r="AB1915" i="1"/>
  <c r="AF1915" i="1"/>
  <c r="AJ1915" i="1"/>
  <c r="AN1915" i="1"/>
  <c r="Z1915" i="1"/>
  <c r="AE1915" i="1"/>
  <c r="AK1915" i="1"/>
  <c r="AA1915" i="1"/>
  <c r="AH1915" i="1"/>
  <c r="AM49" i="1"/>
  <c r="AC49" i="1"/>
  <c r="AM565" i="1"/>
  <c r="AD565" i="1"/>
  <c r="AL1061" i="1"/>
  <c r="AB1819" i="1"/>
  <c r="AF1819" i="1"/>
  <c r="AJ1819" i="1"/>
  <c r="AN1819" i="1"/>
  <c r="Z1819" i="1"/>
  <c r="AE1819" i="1"/>
  <c r="AK1819" i="1"/>
  <c r="AD1819" i="1"/>
  <c r="AL1819" i="1"/>
  <c r="AB1640" i="1"/>
  <c r="AF1640" i="1"/>
  <c r="AJ1640" i="1"/>
  <c r="AN1640" i="1"/>
  <c r="Z1640" i="1"/>
  <c r="AE1640" i="1"/>
  <c r="AK1640" i="1"/>
  <c r="AA1640" i="1"/>
  <c r="AH1640" i="1"/>
  <c r="AM1939" i="1"/>
  <c r="AC1939" i="1"/>
  <c r="AM1294" i="1"/>
  <c r="AD1294" i="1"/>
  <c r="AL56" i="1"/>
  <c r="AB1575" i="1"/>
  <c r="AF1575" i="1"/>
  <c r="AJ1575" i="1"/>
  <c r="AN1575" i="1"/>
  <c r="Z1575" i="1"/>
  <c r="AE1575" i="1"/>
  <c r="AK1575" i="1"/>
  <c r="AA1575" i="1"/>
  <c r="AG1575" i="1"/>
  <c r="AL1575" i="1"/>
  <c r="AH1575" i="1"/>
  <c r="AB1859" i="1"/>
  <c r="AF1859" i="1"/>
  <c r="AJ1859" i="1"/>
  <c r="AN1859" i="1"/>
  <c r="Z1859" i="1"/>
  <c r="AE1859" i="1"/>
  <c r="AK1859" i="1"/>
  <c r="AA1859" i="1"/>
  <c r="AG1859" i="1"/>
  <c r="AL1859" i="1"/>
  <c r="AC1859" i="1"/>
  <c r="AM1859" i="1"/>
  <c r="AN978" i="1"/>
  <c r="AJ978" i="1"/>
  <c r="AF978" i="1"/>
  <c r="AK1387" i="1"/>
  <c r="AF1387" i="1"/>
  <c r="AK472" i="1"/>
  <c r="AF472" i="1"/>
  <c r="AM1882" i="1"/>
  <c r="AE1882" i="1"/>
  <c r="Z1446" i="1"/>
  <c r="AD1446" i="1"/>
  <c r="AH1446" i="1"/>
  <c r="AL1446" i="1"/>
  <c r="AA1446" i="1"/>
  <c r="AF1446" i="1"/>
  <c r="AK1446" i="1"/>
  <c r="AI1897" i="1"/>
  <c r="AM1663" i="1"/>
  <c r="AE1663" i="1"/>
  <c r="Z333" i="1"/>
  <c r="AD333" i="1"/>
  <c r="AH333" i="1"/>
  <c r="AL333" i="1"/>
  <c r="AA333" i="1"/>
  <c r="AF333" i="1"/>
  <c r="AK333" i="1"/>
  <c r="AI53" i="1"/>
  <c r="AM897" i="1"/>
  <c r="AE897" i="1"/>
  <c r="Z1134" i="1"/>
  <c r="AD1134" i="1"/>
  <c r="AH1134" i="1"/>
  <c r="AL1134" i="1"/>
  <c r="AA1134" i="1"/>
  <c r="AF1134" i="1"/>
  <c r="AK1134" i="1"/>
  <c r="AI1429" i="1"/>
  <c r="AM1984" i="1"/>
  <c r="AE1984" i="1"/>
  <c r="Z1008" i="1"/>
  <c r="AD1008" i="1"/>
  <c r="AH1008" i="1"/>
  <c r="AL1008" i="1"/>
  <c r="AA1008" i="1"/>
  <c r="AF1008" i="1"/>
  <c r="AK1008" i="1"/>
  <c r="AI2061" i="1"/>
  <c r="Z1637" i="1"/>
  <c r="AD1637" i="1"/>
  <c r="AH1637" i="1"/>
  <c r="AL1637" i="1"/>
  <c r="AA1637" i="1"/>
  <c r="AF1637" i="1"/>
  <c r="AK1637" i="1"/>
  <c r="AI2084" i="1"/>
  <c r="AM1338" i="1"/>
  <c r="AE1338" i="1"/>
  <c r="Z1269" i="1"/>
  <c r="AD1269" i="1"/>
  <c r="AH1269" i="1"/>
  <c r="AL1269" i="1"/>
  <c r="AA1269" i="1"/>
  <c r="AF1269" i="1"/>
  <c r="AK1269" i="1"/>
  <c r="AI1630" i="1"/>
  <c r="AM512" i="1"/>
  <c r="AE512" i="1"/>
  <c r="Z724" i="1"/>
  <c r="AD724" i="1"/>
  <c r="AH724" i="1"/>
  <c r="AL724" i="1"/>
  <c r="AA724" i="1"/>
  <c r="AF724" i="1"/>
  <c r="AK724" i="1"/>
  <c r="AI1956" i="1"/>
  <c r="Z803" i="1"/>
  <c r="AD803" i="1"/>
  <c r="AH803" i="1"/>
  <c r="AL803" i="1"/>
  <c r="AA803" i="1"/>
  <c r="AF803" i="1"/>
  <c r="AK803" i="1"/>
  <c r="AI453" i="1"/>
  <c r="AI1702" i="1"/>
  <c r="AL1107" i="1"/>
  <c r="AB411" i="1"/>
  <c r="AF411" i="1"/>
  <c r="AJ411" i="1"/>
  <c r="AN411" i="1"/>
  <c r="Z411" i="1"/>
  <c r="AE411" i="1"/>
  <c r="AK411" i="1"/>
  <c r="AC411" i="1"/>
  <c r="AI411" i="1"/>
  <c r="AI49" i="1"/>
  <c r="AL565" i="1"/>
  <c r="AB1061" i="1"/>
  <c r="AF1061" i="1"/>
  <c r="AJ1061" i="1"/>
  <c r="AN1061" i="1"/>
  <c r="Z1061" i="1"/>
  <c r="AE1061" i="1"/>
  <c r="AK1061" i="1"/>
  <c r="AC1061" i="1"/>
  <c r="AI1061" i="1"/>
  <c r="AI1939" i="1"/>
  <c r="AL1294" i="1"/>
  <c r="AB56" i="1"/>
  <c r="AF56" i="1"/>
  <c r="AJ56" i="1"/>
  <c r="AN56" i="1"/>
  <c r="Z56" i="1"/>
  <c r="AE56" i="1"/>
  <c r="AK56" i="1"/>
  <c r="AC56" i="1"/>
  <c r="AI56" i="1"/>
  <c r="AB1636" i="1"/>
  <c r="AF1636" i="1"/>
  <c r="AJ1636" i="1"/>
  <c r="AN1636" i="1"/>
  <c r="Z1636" i="1"/>
  <c r="AE1636" i="1"/>
  <c r="AK1636" i="1"/>
  <c r="AA1636" i="1"/>
  <c r="AG1636" i="1"/>
  <c r="AL1636" i="1"/>
  <c r="AH1636" i="1"/>
  <c r="AB977" i="1"/>
  <c r="AF977" i="1"/>
  <c r="AJ977" i="1"/>
  <c r="AN977" i="1"/>
  <c r="Z977" i="1"/>
  <c r="AE977" i="1"/>
  <c r="AK977" i="1"/>
  <c r="AA977" i="1"/>
  <c r="AG977" i="1"/>
  <c r="AL977" i="1"/>
  <c r="AD977" i="1"/>
  <c r="AH977" i="1"/>
  <c r="Z1387" i="1"/>
  <c r="AD1387" i="1"/>
  <c r="AH1387" i="1"/>
  <c r="AL1387" i="1"/>
  <c r="Z472" i="1"/>
  <c r="AD472" i="1"/>
  <c r="AH472" i="1"/>
  <c r="AL472" i="1"/>
  <c r="Z1897" i="1"/>
  <c r="AD1897" i="1"/>
  <c r="AH1897" i="1"/>
  <c r="AL1897" i="1"/>
  <c r="AA1897" i="1"/>
  <c r="AF1897" i="1"/>
  <c r="AK1897" i="1"/>
  <c r="Z53" i="1"/>
  <c r="AD53" i="1"/>
  <c r="AH53" i="1"/>
  <c r="AL53" i="1"/>
  <c r="AA53" i="1"/>
  <c r="AF53" i="1"/>
  <c r="AK53" i="1"/>
  <c r="Z1429" i="1"/>
  <c r="AD1429" i="1"/>
  <c r="AH1429" i="1"/>
  <c r="AL1429" i="1"/>
  <c r="AA1429" i="1"/>
  <c r="AF1429" i="1"/>
  <c r="AK1429" i="1"/>
  <c r="Z2061" i="1"/>
  <c r="AD2061" i="1"/>
  <c r="AH2061" i="1"/>
  <c r="AL2061" i="1"/>
  <c r="AA2061" i="1"/>
  <c r="AF2061" i="1"/>
  <c r="AK2061" i="1"/>
  <c r="Z2084" i="1"/>
  <c r="AD2084" i="1"/>
  <c r="AH2084" i="1"/>
  <c r="AL2084" i="1"/>
  <c r="AA2084" i="1"/>
  <c r="AF2084" i="1"/>
  <c r="AK2084" i="1"/>
  <c r="Z1630" i="1"/>
  <c r="AD1630" i="1"/>
  <c r="AH1630" i="1"/>
  <c r="AL1630" i="1"/>
  <c r="AA1630" i="1"/>
  <c r="AF1630" i="1"/>
  <c r="AK1630" i="1"/>
  <c r="Z1956" i="1"/>
  <c r="AD1956" i="1"/>
  <c r="AH1956" i="1"/>
  <c r="AL1956" i="1"/>
  <c r="AA1956" i="1"/>
  <c r="AF1956" i="1"/>
  <c r="AK1956" i="1"/>
  <c r="Z453" i="1"/>
  <c r="AD453" i="1"/>
  <c r="AH453" i="1"/>
  <c r="AL453" i="1"/>
  <c r="AA453" i="1"/>
  <c r="AF453" i="1"/>
  <c r="AK453" i="1"/>
  <c r="AB1702" i="1"/>
  <c r="AF1702" i="1"/>
  <c r="AJ1702" i="1"/>
  <c r="AN1702" i="1"/>
  <c r="Z1702" i="1"/>
  <c r="AE1702" i="1"/>
  <c r="AK1702" i="1"/>
  <c r="AD1702" i="1"/>
  <c r="AL1702" i="1"/>
  <c r="AB1107" i="1"/>
  <c r="AF1107" i="1"/>
  <c r="AJ1107" i="1"/>
  <c r="AN1107" i="1"/>
  <c r="Z1107" i="1"/>
  <c r="AE1107" i="1"/>
  <c r="AK1107" i="1"/>
  <c r="AA1107" i="1"/>
  <c r="AH1107" i="1"/>
  <c r="AB49" i="1"/>
  <c r="AF49" i="1"/>
  <c r="AJ49" i="1"/>
  <c r="AN49" i="1"/>
  <c r="Z49" i="1"/>
  <c r="AE49" i="1"/>
  <c r="AK49" i="1"/>
  <c r="AD49" i="1"/>
  <c r="AL49" i="1"/>
  <c r="AB565" i="1"/>
  <c r="AF565" i="1"/>
  <c r="AJ565" i="1"/>
  <c r="AN565" i="1"/>
  <c r="Z565" i="1"/>
  <c r="AE565" i="1"/>
  <c r="AK565" i="1"/>
  <c r="AA565" i="1"/>
  <c r="AH565" i="1"/>
  <c r="AG1061" i="1"/>
  <c r="AB1939" i="1"/>
  <c r="AF1939" i="1"/>
  <c r="AJ1939" i="1"/>
  <c r="AN1939" i="1"/>
  <c r="Z1939" i="1"/>
  <c r="AE1939" i="1"/>
  <c r="AK1939" i="1"/>
  <c r="AD1939" i="1"/>
  <c r="AL1939" i="1"/>
  <c r="AB1294" i="1"/>
  <c r="AF1294" i="1"/>
  <c r="AJ1294" i="1"/>
  <c r="AN1294" i="1"/>
  <c r="Z1294" i="1"/>
  <c r="AE1294" i="1"/>
  <c r="AK1294" i="1"/>
  <c r="AA1294" i="1"/>
  <c r="AH1294" i="1"/>
  <c r="AG56" i="1"/>
  <c r="AB763" i="1"/>
  <c r="AF763" i="1"/>
  <c r="AJ763" i="1"/>
  <c r="AN763" i="1"/>
  <c r="Z763" i="1"/>
  <c r="AE763" i="1"/>
  <c r="AK763" i="1"/>
  <c r="AA763" i="1"/>
  <c r="AG763" i="1"/>
  <c r="AC763" i="1"/>
  <c r="AL763" i="1"/>
  <c r="AI1636" i="1"/>
  <c r="Z37" i="1"/>
  <c r="AD37" i="1"/>
  <c r="AH37" i="1"/>
  <c r="AL37" i="1"/>
  <c r="AC37" i="1"/>
  <c r="AI37" i="1"/>
  <c r="AN37" i="1"/>
  <c r="AA37" i="1"/>
  <c r="AG37" i="1"/>
  <c r="AB37" i="1"/>
  <c r="AJ37" i="1"/>
  <c r="AE37" i="1"/>
  <c r="AK37" i="1"/>
  <c r="AF37" i="1"/>
  <c r="AM37" i="1"/>
  <c r="AB957" i="1"/>
  <c r="AF957" i="1"/>
  <c r="AJ957" i="1"/>
  <c r="AN957" i="1"/>
  <c r="Z957" i="1"/>
  <c r="AE957" i="1"/>
  <c r="AK957" i="1"/>
  <c r="AA957" i="1"/>
  <c r="AG957" i="1"/>
  <c r="AL957" i="1"/>
  <c r="AD882" i="1"/>
  <c r="AB883" i="1"/>
  <c r="AF883" i="1"/>
  <c r="AJ883" i="1"/>
  <c r="AN883" i="1"/>
  <c r="Z883" i="1"/>
  <c r="AE883" i="1"/>
  <c r="AK883" i="1"/>
  <c r="AA883" i="1"/>
  <c r="AG883" i="1"/>
  <c r="AL883" i="1"/>
  <c r="AD723" i="1"/>
  <c r="AB587" i="1"/>
  <c r="AF587" i="1"/>
  <c r="AJ587" i="1"/>
  <c r="AN587" i="1"/>
  <c r="Z587" i="1"/>
  <c r="AE587" i="1"/>
  <c r="AK587" i="1"/>
  <c r="AA587" i="1"/>
  <c r="AG587" i="1"/>
  <c r="AL587" i="1"/>
  <c r="AD1548" i="1"/>
  <c r="AB1286" i="1"/>
  <c r="AF1286" i="1"/>
  <c r="AJ1286" i="1"/>
  <c r="AN1286" i="1"/>
  <c r="Z1286" i="1"/>
  <c r="AE1286" i="1"/>
  <c r="AK1286" i="1"/>
  <c r="AA1286" i="1"/>
  <c r="AG1286" i="1"/>
  <c r="AL1286" i="1"/>
  <c r="AD586" i="1"/>
  <c r="AB548" i="1"/>
  <c r="AF548" i="1"/>
  <c r="AJ548" i="1"/>
  <c r="AN548" i="1"/>
  <c r="Z548" i="1"/>
  <c r="AE548" i="1"/>
  <c r="AK548" i="1"/>
  <c r="AA548" i="1"/>
  <c r="AG548" i="1"/>
  <c r="AL548" i="1"/>
  <c r="AB356" i="1"/>
  <c r="AF356" i="1"/>
  <c r="AJ356" i="1"/>
  <c r="AN356" i="1"/>
  <c r="Z356" i="1"/>
  <c r="AE356" i="1"/>
  <c r="AK356" i="1"/>
  <c r="AA356" i="1"/>
  <c r="AG356" i="1"/>
  <c r="AL356" i="1"/>
  <c r="AD278" i="1"/>
  <c r="AB1355" i="1"/>
  <c r="AF1355" i="1"/>
  <c r="AJ1355" i="1"/>
  <c r="AN1355" i="1"/>
  <c r="Z1355" i="1"/>
  <c r="AE1355" i="1"/>
  <c r="AK1355" i="1"/>
  <c r="AA1355" i="1"/>
  <c r="AG1355" i="1"/>
  <c r="AL1355" i="1"/>
  <c r="AD355" i="1"/>
  <c r="AB547" i="1"/>
  <c r="AF547" i="1"/>
  <c r="AJ547" i="1"/>
  <c r="AN547" i="1"/>
  <c r="Z547" i="1"/>
  <c r="AE547" i="1"/>
  <c r="AK547" i="1"/>
  <c r="AA547" i="1"/>
  <c r="AG547" i="1"/>
  <c r="AL547" i="1"/>
  <c r="AD1171" i="1"/>
  <c r="AB1103" i="1"/>
  <c r="AF1103" i="1"/>
  <c r="AJ1103" i="1"/>
  <c r="AN1103" i="1"/>
  <c r="Z1103" i="1"/>
  <c r="AE1103" i="1"/>
  <c r="AK1103" i="1"/>
  <c r="AA1103" i="1"/>
  <c r="AG1103" i="1"/>
  <c r="AL1103" i="1"/>
  <c r="AD78" i="1"/>
  <c r="AB495" i="1"/>
  <c r="AF495" i="1"/>
  <c r="AJ495" i="1"/>
  <c r="AN495" i="1"/>
  <c r="Z495" i="1"/>
  <c r="AE495" i="1"/>
  <c r="AK495" i="1"/>
  <c r="AA495" i="1"/>
  <c r="AG495" i="1"/>
  <c r="AL495" i="1"/>
  <c r="AD1740" i="1"/>
  <c r="AB836" i="1"/>
  <c r="AF836" i="1"/>
  <c r="AJ836" i="1"/>
  <c r="AN836" i="1"/>
  <c r="Z836" i="1"/>
  <c r="AE836" i="1"/>
  <c r="AK836" i="1"/>
  <c r="AA836" i="1"/>
  <c r="AG836" i="1"/>
  <c r="AL836" i="1"/>
  <c r="AD382" i="1"/>
  <c r="AB167" i="1"/>
  <c r="AF167" i="1"/>
  <c r="AJ167" i="1"/>
  <c r="AN167" i="1"/>
  <c r="Z167" i="1"/>
  <c r="AE167" i="1"/>
  <c r="AK167" i="1"/>
  <c r="AA167" i="1"/>
  <c r="AG167" i="1"/>
  <c r="AL167" i="1"/>
  <c r="AB60" i="1"/>
  <c r="AF60" i="1"/>
  <c r="AJ60" i="1"/>
  <c r="AN60" i="1"/>
  <c r="Z60" i="1"/>
  <c r="AE60" i="1"/>
  <c r="AK60" i="1"/>
  <c r="AA60" i="1"/>
  <c r="AG60" i="1"/>
  <c r="AL60" i="1"/>
  <c r="AB856" i="1"/>
  <c r="AF856" i="1"/>
  <c r="AJ856" i="1"/>
  <c r="AN856" i="1"/>
  <c r="Z856" i="1"/>
  <c r="AE856" i="1"/>
  <c r="AK856" i="1"/>
  <c r="AA856" i="1"/>
  <c r="AG856" i="1"/>
  <c r="AL856" i="1"/>
  <c r="AB1891" i="1"/>
  <c r="AF1891" i="1"/>
  <c r="AJ1891" i="1"/>
  <c r="AN1891" i="1"/>
  <c r="Z1891" i="1"/>
  <c r="AE1891" i="1"/>
  <c r="AK1891" i="1"/>
  <c r="AA1891" i="1"/>
  <c r="AG1891" i="1"/>
  <c r="AL1891" i="1"/>
  <c r="AB1092" i="1"/>
  <c r="AF1092" i="1"/>
  <c r="AJ1092" i="1"/>
  <c r="AN1092" i="1"/>
  <c r="Z1092" i="1"/>
  <c r="AE1092" i="1"/>
  <c r="AK1092" i="1"/>
  <c r="AB1748" i="1"/>
  <c r="AF1748" i="1"/>
  <c r="AJ1748" i="1"/>
  <c r="AN1748" i="1"/>
  <c r="Z1748" i="1"/>
  <c r="AE1748" i="1"/>
  <c r="AK1748" i="1"/>
  <c r="AB269" i="1"/>
  <c r="AF269" i="1"/>
  <c r="AJ269" i="1"/>
  <c r="AN269" i="1"/>
  <c r="Z269" i="1"/>
  <c r="AE269" i="1"/>
  <c r="AK269" i="1"/>
  <c r="AB650" i="1"/>
  <c r="AF650" i="1"/>
  <c r="AJ650" i="1"/>
  <c r="AN650" i="1"/>
  <c r="Z650" i="1"/>
  <c r="AE650" i="1"/>
  <c r="AK650" i="1"/>
  <c r="AB1421" i="1"/>
  <c r="AF1421" i="1"/>
  <c r="AJ1421" i="1"/>
  <c r="AN1421" i="1"/>
  <c r="Z1421" i="1"/>
  <c r="AE1421" i="1"/>
  <c r="AK1421" i="1"/>
  <c r="AM735" i="1"/>
  <c r="AM821" i="1"/>
  <c r="AH957" i="1"/>
  <c r="AM882" i="1"/>
  <c r="AH883" i="1"/>
  <c r="AM723" i="1"/>
  <c r="AH587" i="1"/>
  <c r="AM1548" i="1"/>
  <c r="AH1286" i="1"/>
  <c r="AM586" i="1"/>
  <c r="AH548" i="1"/>
  <c r="AM1950" i="1"/>
  <c r="AH356" i="1"/>
  <c r="AM278" i="1"/>
  <c r="AH1355" i="1"/>
  <c r="AM355" i="1"/>
  <c r="AH547" i="1"/>
  <c r="AM1171" i="1"/>
  <c r="AH1103" i="1"/>
  <c r="AM78" i="1"/>
  <c r="AH495" i="1"/>
  <c r="AM1740" i="1"/>
  <c r="AM382" i="1"/>
  <c r="Z1635" i="1"/>
  <c r="AD1635" i="1"/>
  <c r="AH1635" i="1"/>
  <c r="AL1635" i="1"/>
  <c r="AC1635" i="1"/>
  <c r="AI1635" i="1"/>
  <c r="AN1635" i="1"/>
  <c r="AB1635" i="1"/>
  <c r="AJ1635" i="1"/>
  <c r="AE1635" i="1"/>
  <c r="AK1635" i="1"/>
  <c r="Z1881" i="1"/>
  <c r="AD1881" i="1"/>
  <c r="AH1881" i="1"/>
  <c r="AL1881" i="1"/>
  <c r="AC1881" i="1"/>
  <c r="AI1881" i="1"/>
  <c r="AN1881" i="1"/>
  <c r="AA1881" i="1"/>
  <c r="AG1881" i="1"/>
  <c r="AB1881" i="1"/>
  <c r="AJ1881" i="1"/>
  <c r="AE1881" i="1"/>
  <c r="AK1881" i="1"/>
  <c r="AB735" i="1"/>
  <c r="AF735" i="1"/>
  <c r="AJ735" i="1"/>
  <c r="AN735" i="1"/>
  <c r="Z735" i="1"/>
  <c r="AE735" i="1"/>
  <c r="AK735" i="1"/>
  <c r="AA735" i="1"/>
  <c r="AG735" i="1"/>
  <c r="AL735" i="1"/>
  <c r="AB821" i="1"/>
  <c r="AF821" i="1"/>
  <c r="AJ821" i="1"/>
  <c r="AN821" i="1"/>
  <c r="Z821" i="1"/>
  <c r="AE821" i="1"/>
  <c r="AK821" i="1"/>
  <c r="AA821" i="1"/>
  <c r="AG821" i="1"/>
  <c r="AL821" i="1"/>
  <c r="AD957" i="1"/>
  <c r="AB882" i="1"/>
  <c r="AF882" i="1"/>
  <c r="AJ882" i="1"/>
  <c r="AN882" i="1"/>
  <c r="Z882" i="1"/>
  <c r="AE882" i="1"/>
  <c r="AK882" i="1"/>
  <c r="AA882" i="1"/>
  <c r="AG882" i="1"/>
  <c r="AL882" i="1"/>
  <c r="AD883" i="1"/>
  <c r="AB723" i="1"/>
  <c r="AF723" i="1"/>
  <c r="AJ723" i="1"/>
  <c r="AN723" i="1"/>
  <c r="Z723" i="1"/>
  <c r="AE723" i="1"/>
  <c r="AK723" i="1"/>
  <c r="AA723" i="1"/>
  <c r="AG723" i="1"/>
  <c r="AL723" i="1"/>
  <c r="AD587" i="1"/>
  <c r="AB1548" i="1"/>
  <c r="AF1548" i="1"/>
  <c r="AJ1548" i="1"/>
  <c r="AN1548" i="1"/>
  <c r="Z1548" i="1"/>
  <c r="AE1548" i="1"/>
  <c r="AK1548" i="1"/>
  <c r="AA1548" i="1"/>
  <c r="AG1548" i="1"/>
  <c r="AL1548" i="1"/>
  <c r="AD1286" i="1"/>
  <c r="AB586" i="1"/>
  <c r="AF586" i="1"/>
  <c r="AJ586" i="1"/>
  <c r="AN586" i="1"/>
  <c r="Z586" i="1"/>
  <c r="AE586" i="1"/>
  <c r="AK586" i="1"/>
  <c r="AA586" i="1"/>
  <c r="AG586" i="1"/>
  <c r="AL586" i="1"/>
  <c r="AD548" i="1"/>
  <c r="AB1950" i="1"/>
  <c r="AF1950" i="1"/>
  <c r="AJ1950" i="1"/>
  <c r="AN1950" i="1"/>
  <c r="Z1950" i="1"/>
  <c r="AE1950" i="1"/>
  <c r="AK1950" i="1"/>
  <c r="AA1950" i="1"/>
  <c r="AG1950" i="1"/>
  <c r="AL1950" i="1"/>
  <c r="AD356" i="1"/>
  <c r="AB278" i="1"/>
  <c r="AF278" i="1"/>
  <c r="AJ278" i="1"/>
  <c r="AN278" i="1"/>
  <c r="Z278" i="1"/>
  <c r="AE278" i="1"/>
  <c r="AK278" i="1"/>
  <c r="AA278" i="1"/>
  <c r="AG278" i="1"/>
  <c r="AL278" i="1"/>
  <c r="AD1355" i="1"/>
  <c r="AB355" i="1"/>
  <c r="AF355" i="1"/>
  <c r="AJ355" i="1"/>
  <c r="AN355" i="1"/>
  <c r="Z355" i="1"/>
  <c r="AE355" i="1"/>
  <c r="AK355" i="1"/>
  <c r="AA355" i="1"/>
  <c r="AG355" i="1"/>
  <c r="AL355" i="1"/>
  <c r="AB1171" i="1"/>
  <c r="AF1171" i="1"/>
  <c r="AJ1171" i="1"/>
  <c r="AN1171" i="1"/>
  <c r="Z1171" i="1"/>
  <c r="AE1171" i="1"/>
  <c r="AK1171" i="1"/>
  <c r="AA1171" i="1"/>
  <c r="AG1171" i="1"/>
  <c r="AL1171" i="1"/>
  <c r="AB78" i="1"/>
  <c r="AF78" i="1"/>
  <c r="AJ78" i="1"/>
  <c r="AN78" i="1"/>
  <c r="Z78" i="1"/>
  <c r="AE78" i="1"/>
  <c r="AK78" i="1"/>
  <c r="AA78" i="1"/>
  <c r="AG78" i="1"/>
  <c r="AL78" i="1"/>
  <c r="AB1740" i="1"/>
  <c r="AF1740" i="1"/>
  <c r="AJ1740" i="1"/>
  <c r="AN1740" i="1"/>
  <c r="Z1740" i="1"/>
  <c r="AE1740" i="1"/>
  <c r="AK1740" i="1"/>
  <c r="AA1740" i="1"/>
  <c r="AG1740" i="1"/>
  <c r="AL1740" i="1"/>
  <c r="AB382" i="1"/>
  <c r="AF382" i="1"/>
  <c r="AJ382" i="1"/>
  <c r="AN382" i="1"/>
  <c r="Z382" i="1"/>
  <c r="AE382" i="1"/>
  <c r="AK382" i="1"/>
  <c r="AA382" i="1"/>
  <c r="AG382" i="1"/>
  <c r="AL382" i="1"/>
  <c r="AB1524" i="1"/>
  <c r="AF1524" i="1"/>
  <c r="AJ1524" i="1"/>
  <c r="AN1524" i="1"/>
  <c r="Z1524" i="1"/>
  <c r="AE1524" i="1"/>
  <c r="AK1524" i="1"/>
  <c r="AA1524" i="1"/>
  <c r="AG1524" i="1"/>
  <c r="AL1524" i="1"/>
  <c r="AB1651" i="1"/>
  <c r="AF1651" i="1"/>
  <c r="AJ1651" i="1"/>
  <c r="AN1651" i="1"/>
  <c r="Z1651" i="1"/>
  <c r="AE1651" i="1"/>
  <c r="AK1651" i="1"/>
  <c r="AA1651" i="1"/>
  <c r="AG1651" i="1"/>
  <c r="AL1651" i="1"/>
  <c r="AB778" i="1"/>
  <c r="AF778" i="1"/>
  <c r="AJ778" i="1"/>
  <c r="AN778" i="1"/>
  <c r="Z778" i="1"/>
  <c r="AE778" i="1"/>
  <c r="AK778" i="1"/>
  <c r="AA778" i="1"/>
  <c r="AG778" i="1"/>
  <c r="AL778" i="1"/>
  <c r="AG1635" i="1"/>
  <c r="Z702" i="1"/>
  <c r="AD702" i="1"/>
  <c r="AH702" i="1"/>
  <c r="AL702" i="1"/>
  <c r="AC702" i="1"/>
  <c r="AI702" i="1"/>
  <c r="AN702" i="1"/>
  <c r="AG1323" i="1"/>
  <c r="AJ202" i="1"/>
  <c r="AB202" i="1"/>
  <c r="Z153" i="1"/>
  <c r="AD153" i="1"/>
  <c r="AH153" i="1"/>
  <c r="AL153" i="1"/>
  <c r="AC153" i="1"/>
  <c r="AI153" i="1"/>
  <c r="AN153" i="1"/>
  <c r="AG1506" i="1"/>
  <c r="AJ89" i="1"/>
  <c r="AB89" i="1"/>
  <c r="Z1987" i="1"/>
  <c r="AD1987" i="1"/>
  <c r="AH1987" i="1"/>
  <c r="AL1987" i="1"/>
  <c r="AC1987" i="1"/>
  <c r="AI1987" i="1"/>
  <c r="AN1987" i="1"/>
  <c r="AG1736" i="1"/>
  <c r="AJ2041" i="1"/>
  <c r="AB2041" i="1"/>
  <c r="Z322" i="1"/>
  <c r="AD322" i="1"/>
  <c r="AH322" i="1"/>
  <c r="AL322" i="1"/>
  <c r="AC322" i="1"/>
  <c r="AI322" i="1"/>
  <c r="AN322" i="1"/>
  <c r="AG407" i="1"/>
  <c r="AE8" i="1"/>
  <c r="AB2090" i="1"/>
  <c r="AF2090" i="1"/>
  <c r="AJ2090" i="1"/>
  <c r="AN2090" i="1"/>
  <c r="AC2090" i="1"/>
  <c r="AH2090" i="1"/>
  <c r="AM2090" i="1"/>
  <c r="Z2090" i="1"/>
  <c r="AG2090" i="1"/>
  <c r="AA2090" i="1"/>
  <c r="AI2090" i="1"/>
  <c r="AD2090" i="1"/>
  <c r="AK2090" i="1"/>
  <c r="AB788" i="1"/>
  <c r="AF788" i="1"/>
  <c r="AJ788" i="1"/>
  <c r="AN788" i="1"/>
  <c r="AC788" i="1"/>
  <c r="AH788" i="1"/>
  <c r="AM788" i="1"/>
  <c r="Z788" i="1"/>
  <c r="AG788" i="1"/>
  <c r="AA788" i="1"/>
  <c r="AI788" i="1"/>
  <c r="AD788" i="1"/>
  <c r="AK788" i="1"/>
  <c r="AB878" i="1"/>
  <c r="AF878" i="1"/>
  <c r="AJ878" i="1"/>
  <c r="AN878" i="1"/>
  <c r="AC878" i="1"/>
  <c r="AH878" i="1"/>
  <c r="AM878" i="1"/>
  <c r="Z878" i="1"/>
  <c r="AG878" i="1"/>
  <c r="AA878" i="1"/>
  <c r="AI878" i="1"/>
  <c r="AD878" i="1"/>
  <c r="AK878" i="1"/>
  <c r="AB1217" i="1"/>
  <c r="AF1217" i="1"/>
  <c r="AJ1217" i="1"/>
  <c r="AN1217" i="1"/>
  <c r="AC1217" i="1"/>
  <c r="AH1217" i="1"/>
  <c r="AM1217" i="1"/>
  <c r="Z1217" i="1"/>
  <c r="AG1217" i="1"/>
  <c r="AA1217" i="1"/>
  <c r="AI1217" i="1"/>
  <c r="AD1217" i="1"/>
  <c r="AK1217" i="1"/>
  <c r="AL910" i="1"/>
  <c r="AL1854" i="1"/>
  <c r="AL1751" i="1"/>
  <c r="Z1120" i="1"/>
  <c r="AD1120" i="1"/>
  <c r="AH1120" i="1"/>
  <c r="AL1120" i="1"/>
  <c r="AA1120" i="1"/>
  <c r="AE1120" i="1"/>
  <c r="AI1120" i="1"/>
  <c r="AM1120" i="1"/>
  <c r="AB1120" i="1"/>
  <c r="AJ1120" i="1"/>
  <c r="AC1120" i="1"/>
  <c r="AK1120" i="1"/>
  <c r="AG1120" i="1"/>
  <c r="AF1120" i="1"/>
  <c r="AN1120" i="1"/>
  <c r="AK702" i="1"/>
  <c r="AE702" i="1"/>
  <c r="Z1323" i="1"/>
  <c r="AD1323" i="1"/>
  <c r="AH1323" i="1"/>
  <c r="AL1323" i="1"/>
  <c r="AC1323" i="1"/>
  <c r="AI1323" i="1"/>
  <c r="AN1323" i="1"/>
  <c r="AG202" i="1"/>
  <c r="AK153" i="1"/>
  <c r="AE153" i="1"/>
  <c r="Z1506" i="1"/>
  <c r="AD1506" i="1"/>
  <c r="AH1506" i="1"/>
  <c r="AL1506" i="1"/>
  <c r="AC1506" i="1"/>
  <c r="AI1506" i="1"/>
  <c r="AN1506" i="1"/>
  <c r="AG89" i="1"/>
  <c r="AK1987" i="1"/>
  <c r="AE1987" i="1"/>
  <c r="Z1736" i="1"/>
  <c r="AD1736" i="1"/>
  <c r="AH1736" i="1"/>
  <c r="AL1736" i="1"/>
  <c r="AC1736" i="1"/>
  <c r="AI1736" i="1"/>
  <c r="AN1736" i="1"/>
  <c r="AG2041" i="1"/>
  <c r="AK322" i="1"/>
  <c r="AE322" i="1"/>
  <c r="Z407" i="1"/>
  <c r="AD407" i="1"/>
  <c r="AH407" i="1"/>
  <c r="AL407" i="1"/>
  <c r="AC407" i="1"/>
  <c r="AI407" i="1"/>
  <c r="AN407" i="1"/>
  <c r="Z1846" i="1"/>
  <c r="AD1846" i="1"/>
  <c r="AH1846" i="1"/>
  <c r="AL1846" i="1"/>
  <c r="AA1846" i="1"/>
  <c r="AE1846" i="1"/>
  <c r="AI1846" i="1"/>
  <c r="AM1846" i="1"/>
  <c r="AB1846" i="1"/>
  <c r="AJ1846" i="1"/>
  <c r="AC1846" i="1"/>
  <c r="AK1846" i="1"/>
  <c r="AG1846" i="1"/>
  <c r="AF1846" i="1"/>
  <c r="AN1846" i="1"/>
  <c r="Z202" i="1"/>
  <c r="AD202" i="1"/>
  <c r="AH202" i="1"/>
  <c r="AL202" i="1"/>
  <c r="AC202" i="1"/>
  <c r="AI202" i="1"/>
  <c r="AN202" i="1"/>
  <c r="Z89" i="1"/>
  <c r="AD89" i="1"/>
  <c r="AH89" i="1"/>
  <c r="AL89" i="1"/>
  <c r="AC89" i="1"/>
  <c r="AI89" i="1"/>
  <c r="AN89" i="1"/>
  <c r="Z2041" i="1"/>
  <c r="AD2041" i="1"/>
  <c r="AH2041" i="1"/>
  <c r="AL2041" i="1"/>
  <c r="AC2041" i="1"/>
  <c r="AI2041" i="1"/>
  <c r="AN2041" i="1"/>
  <c r="AB8" i="1"/>
  <c r="AF8" i="1"/>
  <c r="AJ8" i="1"/>
  <c r="AN8" i="1"/>
  <c r="AC8" i="1"/>
  <c r="AH8" i="1"/>
  <c r="AM8" i="1"/>
  <c r="Z8" i="1"/>
  <c r="AG8" i="1"/>
  <c r="AD8" i="1"/>
  <c r="AK8" i="1"/>
  <c r="AB910" i="1"/>
  <c r="AF910" i="1"/>
  <c r="AJ910" i="1"/>
  <c r="AN910" i="1"/>
  <c r="AC910" i="1"/>
  <c r="AH910" i="1"/>
  <c r="AM910" i="1"/>
  <c r="Z910" i="1"/>
  <c r="AG910" i="1"/>
  <c r="AA910" i="1"/>
  <c r="AI910" i="1"/>
  <c r="AD910" i="1"/>
  <c r="AK910" i="1"/>
  <c r="AB1854" i="1"/>
  <c r="AF1854" i="1"/>
  <c r="AJ1854" i="1"/>
  <c r="AN1854" i="1"/>
  <c r="AC1854" i="1"/>
  <c r="AH1854" i="1"/>
  <c r="AM1854" i="1"/>
  <c r="Z1854" i="1"/>
  <c r="AG1854" i="1"/>
  <c r="AA1854" i="1"/>
  <c r="AI1854" i="1"/>
  <c r="AD1854" i="1"/>
  <c r="AK1854" i="1"/>
  <c r="AB1751" i="1"/>
  <c r="AF1751" i="1"/>
  <c r="AJ1751" i="1"/>
  <c r="AN1751" i="1"/>
  <c r="AC1751" i="1"/>
  <c r="AH1751" i="1"/>
  <c r="AM1751" i="1"/>
  <c r="Z1751" i="1"/>
  <c r="AG1751" i="1"/>
  <c r="AA1751" i="1"/>
  <c r="AI1751" i="1"/>
  <c r="AD1751" i="1"/>
  <c r="AK1751" i="1"/>
  <c r="Z103" i="1"/>
  <c r="AD103" i="1"/>
  <c r="AH103" i="1"/>
  <c r="AL103" i="1"/>
  <c r="AA103" i="1"/>
  <c r="AE103" i="1"/>
  <c r="AI103" i="1"/>
  <c r="AM103" i="1"/>
  <c r="AB103" i="1"/>
  <c r="AJ103" i="1"/>
  <c r="AC103" i="1"/>
  <c r="AK103" i="1"/>
  <c r="AG103" i="1"/>
  <c r="AF103" i="1"/>
  <c r="AN103" i="1"/>
  <c r="AN62" i="1"/>
  <c r="AI62" i="1"/>
  <c r="AB1484" i="1"/>
  <c r="AF1484" i="1"/>
  <c r="AJ1484" i="1"/>
  <c r="AN1484" i="1"/>
  <c r="AC1484" i="1"/>
  <c r="AH1484" i="1"/>
  <c r="AM1484" i="1"/>
  <c r="AG893" i="1"/>
  <c r="AI58" i="1"/>
  <c r="AA58" i="1"/>
  <c r="AB321" i="1"/>
  <c r="AF321" i="1"/>
  <c r="AJ321" i="1"/>
  <c r="AN321" i="1"/>
  <c r="AC321" i="1"/>
  <c r="AH321" i="1"/>
  <c r="AM321" i="1"/>
  <c r="AG463" i="1"/>
  <c r="AI556" i="1"/>
  <c r="AA556" i="1"/>
  <c r="AB1742" i="1"/>
  <c r="AF1742" i="1"/>
  <c r="AJ1742" i="1"/>
  <c r="AN1742" i="1"/>
  <c r="AC1742" i="1"/>
  <c r="AH1742" i="1"/>
  <c r="AM1742" i="1"/>
  <c r="AG137" i="1"/>
  <c r="AI1511" i="1"/>
  <c r="AA1511" i="1"/>
  <c r="AB2071" i="1"/>
  <c r="AF2071" i="1"/>
  <c r="AJ2071" i="1"/>
  <c r="AN2071" i="1"/>
  <c r="AC2071" i="1"/>
  <c r="AH2071" i="1"/>
  <c r="AM2071" i="1"/>
  <c r="AG546" i="1"/>
  <c r="AI1425" i="1"/>
  <c r="AA1425" i="1"/>
  <c r="AB1867" i="1"/>
  <c r="AF1867" i="1"/>
  <c r="AJ1867" i="1"/>
  <c r="AN1867" i="1"/>
  <c r="AC1867" i="1"/>
  <c r="AH1867" i="1"/>
  <c r="AM1867" i="1"/>
  <c r="AG112" i="1"/>
  <c r="AI15" i="1"/>
  <c r="AA15" i="1"/>
  <c r="AB671" i="1"/>
  <c r="AF671" i="1"/>
  <c r="AJ671" i="1"/>
  <c r="AN671" i="1"/>
  <c r="AC671" i="1"/>
  <c r="AH671" i="1"/>
  <c r="AM671" i="1"/>
  <c r="AG1326" i="1"/>
  <c r="AI1251" i="1"/>
  <c r="AA1251" i="1"/>
  <c r="AB1775" i="1"/>
  <c r="AF1775" i="1"/>
  <c r="AJ1775" i="1"/>
  <c r="AN1775" i="1"/>
  <c r="AC1775" i="1"/>
  <c r="AH1775" i="1"/>
  <c r="AM1775" i="1"/>
  <c r="AG147" i="1"/>
  <c r="AI1378" i="1"/>
  <c r="AA1378" i="1"/>
  <c r="Z594" i="1"/>
  <c r="AA594" i="1"/>
  <c r="AB594" i="1"/>
  <c r="AF594" i="1"/>
  <c r="AJ594" i="1"/>
  <c r="AN594" i="1"/>
  <c r="AC594" i="1"/>
  <c r="AG594" i="1"/>
  <c r="AK594" i="1"/>
  <c r="AE594" i="1"/>
  <c r="AM594" i="1"/>
  <c r="AN1628" i="1"/>
  <c r="Z185" i="1"/>
  <c r="AD185" i="1"/>
  <c r="AH185" i="1"/>
  <c r="AL185" i="1"/>
  <c r="AA185" i="1"/>
  <c r="AE185" i="1"/>
  <c r="AI185" i="1"/>
  <c r="AM185" i="1"/>
  <c r="AB185" i="1"/>
  <c r="AJ185" i="1"/>
  <c r="AC185" i="1"/>
  <c r="AK185" i="1"/>
  <c r="AG185" i="1"/>
  <c r="Z741" i="1"/>
  <c r="AD741" i="1"/>
  <c r="AH741" i="1"/>
  <c r="AL741" i="1"/>
  <c r="AA741" i="1"/>
  <c r="AE741" i="1"/>
  <c r="AI741" i="1"/>
  <c r="AM741" i="1"/>
  <c r="AB741" i="1"/>
  <c r="AJ741" i="1"/>
  <c r="AC741" i="1"/>
  <c r="AK741" i="1"/>
  <c r="AG741" i="1"/>
  <c r="AN67" i="1"/>
  <c r="Z520" i="1"/>
  <c r="AD520" i="1"/>
  <c r="AH520" i="1"/>
  <c r="AL520" i="1"/>
  <c r="AA520" i="1"/>
  <c r="AE520" i="1"/>
  <c r="AI520" i="1"/>
  <c r="AM520" i="1"/>
  <c r="AB520" i="1"/>
  <c r="AJ520" i="1"/>
  <c r="AC520" i="1"/>
  <c r="AK520" i="1"/>
  <c r="AG520" i="1"/>
  <c r="AN81" i="1"/>
  <c r="Z1810" i="1"/>
  <c r="AD1810" i="1"/>
  <c r="AH1810" i="1"/>
  <c r="AL1810" i="1"/>
  <c r="AA1810" i="1"/>
  <c r="AE1810" i="1"/>
  <c r="AI1810" i="1"/>
  <c r="AM1810" i="1"/>
  <c r="AB1810" i="1"/>
  <c r="AJ1810" i="1"/>
  <c r="AC1810" i="1"/>
  <c r="AK1810" i="1"/>
  <c r="AG1810" i="1"/>
  <c r="AN593" i="1"/>
  <c r="AB893" i="1"/>
  <c r="AF893" i="1"/>
  <c r="AJ893" i="1"/>
  <c r="AN893" i="1"/>
  <c r="AC893" i="1"/>
  <c r="AH893" i="1"/>
  <c r="AM893" i="1"/>
  <c r="AG58" i="1"/>
  <c r="AB463" i="1"/>
  <c r="AF463" i="1"/>
  <c r="AJ463" i="1"/>
  <c r="AN463" i="1"/>
  <c r="AC463" i="1"/>
  <c r="AH463" i="1"/>
  <c r="AM463" i="1"/>
  <c r="AG556" i="1"/>
  <c r="AB137" i="1"/>
  <c r="AF137" i="1"/>
  <c r="AJ137" i="1"/>
  <c r="AN137" i="1"/>
  <c r="AC137" i="1"/>
  <c r="AH137" i="1"/>
  <c r="AM137" i="1"/>
  <c r="AG1511" i="1"/>
  <c r="AB546" i="1"/>
  <c r="AF546" i="1"/>
  <c r="AJ546" i="1"/>
  <c r="AN546" i="1"/>
  <c r="AC546" i="1"/>
  <c r="AH546" i="1"/>
  <c r="AM546" i="1"/>
  <c r="AG1425" i="1"/>
  <c r="AB112" i="1"/>
  <c r="AF112" i="1"/>
  <c r="AJ112" i="1"/>
  <c r="AN112" i="1"/>
  <c r="AC112" i="1"/>
  <c r="AH112" i="1"/>
  <c r="AM112" i="1"/>
  <c r="AG15" i="1"/>
  <c r="AB1326" i="1"/>
  <c r="AF1326" i="1"/>
  <c r="AJ1326" i="1"/>
  <c r="AN1326" i="1"/>
  <c r="AC1326" i="1"/>
  <c r="AH1326" i="1"/>
  <c r="AM1326" i="1"/>
  <c r="AG1251" i="1"/>
  <c r="AB147" i="1"/>
  <c r="AF147" i="1"/>
  <c r="AJ147" i="1"/>
  <c r="AN147" i="1"/>
  <c r="AC147" i="1"/>
  <c r="AH147" i="1"/>
  <c r="AM147" i="1"/>
  <c r="AG1378" i="1"/>
  <c r="Z611" i="1"/>
  <c r="AD611" i="1"/>
  <c r="AH611" i="1"/>
  <c r="AL611" i="1"/>
  <c r="AA611" i="1"/>
  <c r="AE611" i="1"/>
  <c r="AI611" i="1"/>
  <c r="AM611" i="1"/>
  <c r="AB611" i="1"/>
  <c r="AJ611" i="1"/>
  <c r="AC611" i="1"/>
  <c r="AK611" i="1"/>
  <c r="AG611" i="1"/>
  <c r="Z1835" i="1"/>
  <c r="AD1835" i="1"/>
  <c r="AH1835" i="1"/>
  <c r="AL1835" i="1"/>
  <c r="AA1835" i="1"/>
  <c r="AE1835" i="1"/>
  <c r="AI1835" i="1"/>
  <c r="AM1835" i="1"/>
  <c r="AB1835" i="1"/>
  <c r="AJ1835" i="1"/>
  <c r="AC1835" i="1"/>
  <c r="AK1835" i="1"/>
  <c r="AG1835" i="1"/>
  <c r="Z1754" i="1"/>
  <c r="AD1754" i="1"/>
  <c r="AH1754" i="1"/>
  <c r="AL1754" i="1"/>
  <c r="AA1754" i="1"/>
  <c r="AE1754" i="1"/>
  <c r="AI1754" i="1"/>
  <c r="AM1754" i="1"/>
  <c r="AB1754" i="1"/>
  <c r="AJ1754" i="1"/>
  <c r="AC1754" i="1"/>
  <c r="AK1754" i="1"/>
  <c r="AG1754" i="1"/>
  <c r="Z902" i="1"/>
  <c r="AD902" i="1"/>
  <c r="AH902" i="1"/>
  <c r="AL902" i="1"/>
  <c r="AA902" i="1"/>
  <c r="AE902" i="1"/>
  <c r="AI902" i="1"/>
  <c r="AM902" i="1"/>
  <c r="AB902" i="1"/>
  <c r="AJ902" i="1"/>
  <c r="AC902" i="1"/>
  <c r="AK902" i="1"/>
  <c r="AG902" i="1"/>
  <c r="AB62" i="1"/>
  <c r="AF62" i="1"/>
  <c r="AC62" i="1"/>
  <c r="AH62" i="1"/>
  <c r="AL62" i="1"/>
  <c r="AK893" i="1"/>
  <c r="AD893" i="1"/>
  <c r="AB58" i="1"/>
  <c r="AF58" i="1"/>
  <c r="AJ58" i="1"/>
  <c r="AN58" i="1"/>
  <c r="AC58" i="1"/>
  <c r="AH58" i="1"/>
  <c r="AM58" i="1"/>
  <c r="AB556" i="1"/>
  <c r="AF556" i="1"/>
  <c r="AJ556" i="1"/>
  <c r="AN556" i="1"/>
  <c r="AC556" i="1"/>
  <c r="AH556" i="1"/>
  <c r="AM556" i="1"/>
  <c r="AB1511" i="1"/>
  <c r="AF1511" i="1"/>
  <c r="AJ1511" i="1"/>
  <c r="AN1511" i="1"/>
  <c r="AC1511" i="1"/>
  <c r="AH1511" i="1"/>
  <c r="AM1511" i="1"/>
  <c r="AB1425" i="1"/>
  <c r="AF1425" i="1"/>
  <c r="AJ1425" i="1"/>
  <c r="AN1425" i="1"/>
  <c r="AC1425" i="1"/>
  <c r="AH1425" i="1"/>
  <c r="AM1425" i="1"/>
  <c r="AK112" i="1"/>
  <c r="AD112" i="1"/>
  <c r="AB15" i="1"/>
  <c r="AF15" i="1"/>
  <c r="AJ15" i="1"/>
  <c r="AN15" i="1"/>
  <c r="AC15" i="1"/>
  <c r="AH15" i="1"/>
  <c r="AM15" i="1"/>
  <c r="AB1251" i="1"/>
  <c r="AF1251" i="1"/>
  <c r="AJ1251" i="1"/>
  <c r="AN1251" i="1"/>
  <c r="AC1251" i="1"/>
  <c r="AH1251" i="1"/>
  <c r="AM1251" i="1"/>
  <c r="AB1378" i="1"/>
  <c r="AF1378" i="1"/>
  <c r="AJ1378" i="1"/>
  <c r="AN1378" i="1"/>
  <c r="AC1378" i="1"/>
  <c r="AH1378" i="1"/>
  <c r="AM1378" i="1"/>
  <c r="Z1628" i="1"/>
  <c r="AD1628" i="1"/>
  <c r="AH1628" i="1"/>
  <c r="AL1628" i="1"/>
  <c r="AA1628" i="1"/>
  <c r="AE1628" i="1"/>
  <c r="AI1628" i="1"/>
  <c r="AM1628" i="1"/>
  <c r="AB1628" i="1"/>
  <c r="AJ1628" i="1"/>
  <c r="AC1628" i="1"/>
  <c r="AK1628" i="1"/>
  <c r="AG1628" i="1"/>
  <c r="Z1265" i="1"/>
  <c r="AD1265" i="1"/>
  <c r="AH1265" i="1"/>
  <c r="AL1265" i="1"/>
  <c r="AA1265" i="1"/>
  <c r="AE1265" i="1"/>
  <c r="AI1265" i="1"/>
  <c r="AM1265" i="1"/>
  <c r="AB1265" i="1"/>
  <c r="AJ1265" i="1"/>
  <c r="AC1265" i="1"/>
  <c r="AK1265" i="1"/>
  <c r="AG1265" i="1"/>
  <c r="Z67" i="1"/>
  <c r="AD67" i="1"/>
  <c r="AH67" i="1"/>
  <c r="AL67" i="1"/>
  <c r="AA67" i="1"/>
  <c r="AE67" i="1"/>
  <c r="AI67" i="1"/>
  <c r="AM67" i="1"/>
  <c r="AB67" i="1"/>
  <c r="AJ67" i="1"/>
  <c r="AC67" i="1"/>
  <c r="AK67" i="1"/>
  <c r="AG67" i="1"/>
  <c r="Z81" i="1"/>
  <c r="AD81" i="1"/>
  <c r="AH81" i="1"/>
  <c r="AL81" i="1"/>
  <c r="AA81" i="1"/>
  <c r="AE81" i="1"/>
  <c r="AI81" i="1"/>
  <c r="AM81" i="1"/>
  <c r="AB81" i="1"/>
  <c r="AJ81" i="1"/>
  <c r="AC81" i="1"/>
  <c r="AK81" i="1"/>
  <c r="AG81" i="1"/>
  <c r="Z593" i="1"/>
  <c r="AD593" i="1"/>
  <c r="AH593" i="1"/>
  <c r="AL593" i="1"/>
  <c r="AA593" i="1"/>
  <c r="AE593" i="1"/>
  <c r="AI593" i="1"/>
  <c r="AM593" i="1"/>
  <c r="AB593" i="1"/>
  <c r="AJ593" i="1"/>
  <c r="AC593" i="1"/>
  <c r="AK593" i="1"/>
  <c r="AG593" i="1"/>
  <c r="AK1398" i="1"/>
  <c r="AC1398" i="1"/>
  <c r="AK519" i="1"/>
  <c r="AC519" i="1"/>
  <c r="AN1880" i="1"/>
  <c r="AJ1880" i="1"/>
  <c r="AF1880" i="1"/>
  <c r="AN77" i="1"/>
  <c r="AJ77" i="1"/>
  <c r="AF77" i="1"/>
  <c r="AJ1398" i="1"/>
  <c r="AJ519" i="1"/>
  <c r="Z1398" i="1"/>
  <c r="AD1398" i="1"/>
  <c r="AH1398" i="1"/>
  <c r="AL1398" i="1"/>
  <c r="AA1398" i="1"/>
  <c r="AE1398" i="1"/>
  <c r="AI1398" i="1"/>
  <c r="AM1398" i="1"/>
  <c r="Z519" i="1"/>
  <c r="AD519" i="1"/>
  <c r="AH519" i="1"/>
  <c r="AL519" i="1"/>
  <c r="AA519" i="1"/>
  <c r="AE519" i="1"/>
  <c r="AI519" i="1"/>
  <c r="AM519" i="1"/>
  <c r="AM734" i="1"/>
  <c r="AI734" i="1"/>
  <c r="AE734" i="1"/>
  <c r="AA734" i="1"/>
  <c r="AL734" i="1"/>
  <c r="AH734" i="1"/>
  <c r="AD734" i="1"/>
  <c r="AM365" i="1"/>
  <c r="AI365" i="1"/>
  <c r="AE365" i="1"/>
  <c r="AA365" i="1"/>
  <c r="AL365" i="1"/>
  <c r="AH365" i="1"/>
  <c r="AD365" i="1"/>
</calcChain>
</file>

<file path=xl/sharedStrings.xml><?xml version="1.0" encoding="utf-8"?>
<sst xmlns="http://schemas.openxmlformats.org/spreadsheetml/2006/main" count="39773" uniqueCount="15759">
  <si>
    <t>Protein</t>
  </si>
  <si>
    <t>Len</t>
  </si>
  <si>
    <t>S0</t>
  </si>
  <si>
    <t>S1</t>
  </si>
  <si>
    <t>LogFoldChange</t>
  </si>
  <si>
    <t>Zstatistic</t>
  </si>
  <si>
    <t>lcl|c129535_g1_i1|m.155</t>
  </si>
  <si>
    <t>lcl|c141061_g1_i1|m.229</t>
  </si>
  <si>
    <t>lcl|c143056_g1_i1|m.250</t>
  </si>
  <si>
    <t>lcl|c145576_g1_i1|m.265</t>
  </si>
  <si>
    <t>lcl|c157567_g1_i1|m.372</t>
  </si>
  <si>
    <t>lcl|c163027_g1_i3|m.422</t>
  </si>
  <si>
    <t>lcl|c164490_g1_i1|m.440</t>
  </si>
  <si>
    <t>lcl|c167783_g1_i1|m.480</t>
  </si>
  <si>
    <t>lcl|c169761_g1_i1|m.505</t>
  </si>
  <si>
    <t>lcl|c176627_g1_i2|m.576</t>
  </si>
  <si>
    <t>lcl|c176630_g1_i1|m.578</t>
  </si>
  <si>
    <t>lcl|c177410_g1_i1|m.597</t>
  </si>
  <si>
    <t>lcl|c182463_g1_i1|m.663</t>
  </si>
  <si>
    <t>lcl|c184118_g1_i1|m.691</t>
  </si>
  <si>
    <t>lcl|c187253_g2_i1|m.744</t>
  </si>
  <si>
    <t>lcl|c188047_g2_i2|m.760</t>
  </si>
  <si>
    <t>lcl|c192621_g3_i1|m.866</t>
  </si>
  <si>
    <t>lcl|c194625_g1_i1|m.911</t>
  </si>
  <si>
    <t>lcl|c195747_g2_i1|m.945</t>
  </si>
  <si>
    <t>lcl|c197607_g1_i1|m.1006</t>
  </si>
  <si>
    <t>lcl|c198620_g1_i2|m.1049</t>
  </si>
  <si>
    <t>lcl|c198665_g3_i2|m.1050</t>
  </si>
  <si>
    <t>lcl|c199545_g1_i1|m.1080</t>
  </si>
  <si>
    <t>lcl|c199810_g1_i2|m.1089</t>
  </si>
  <si>
    <t>lcl|c201141_g1_i1|m.1178</t>
  </si>
  <si>
    <t>lcl|c201155_g1_i1|m.1182</t>
  </si>
  <si>
    <t>lcl|c201157_g2_i3|m.1183</t>
  </si>
  <si>
    <t>lcl|c201413_g4_i1|m.1201</t>
  </si>
  <si>
    <t>lcl|c201441_g1_i1|m.1204</t>
  </si>
  <si>
    <t>lcl|c201696_g3_i1|m.1219</t>
  </si>
  <si>
    <t>lcl|c201793_g1_i1|m.1223</t>
  </si>
  <si>
    <t>lcl|c202129_g1_i1|m.1242</t>
  </si>
  <si>
    <t>lcl|c202472_g1_i1|m.1259</t>
  </si>
  <si>
    <t>lcl|c202641_g1_i1|m.1266</t>
  </si>
  <si>
    <t>lcl|c202763_g1_i3|m.1276</t>
  </si>
  <si>
    <t>lcl|c202894_g5_i1|m.1285</t>
  </si>
  <si>
    <t>lcl|c203039_g1_i1|m.1291</t>
  </si>
  <si>
    <t>lcl|c203193_g1_i1|m.1308</t>
  </si>
  <si>
    <t>lcl|c203483_g1_i2|m.1328</t>
  </si>
  <si>
    <t>lcl|c203808_g1_i1|m.1339</t>
  </si>
  <si>
    <t>lcl|c204019_g1_i1|m.1366</t>
  </si>
  <si>
    <t>lcl|c204019_g3_i1|m.1367</t>
  </si>
  <si>
    <t>lcl|c204436_g1_i1|m.1392</t>
  </si>
  <si>
    <t>lcl|c204885_g2_i1|m.1407</t>
  </si>
  <si>
    <t>lcl|c204986_g3_i2|m.1414</t>
  </si>
  <si>
    <t>lcl|c205012_g1_i1|m.1420</t>
  </si>
  <si>
    <t>lcl|c205031_g3_i2|m.1422</t>
  </si>
  <si>
    <t>lcl|c205047_g1_i2|m.1424</t>
  </si>
  <si>
    <t>lcl|c205358_g1_i2|m.1452</t>
  </si>
  <si>
    <t>lcl|c205368_g1_i5|m.1453</t>
  </si>
  <si>
    <t>lcl|c205488_g1_i1|m.1464</t>
  </si>
  <si>
    <t>lcl|c205554_g2_i2|m.1468</t>
  </si>
  <si>
    <t>lcl|c205697_g1_i1|m.1481</t>
  </si>
  <si>
    <t>lcl|c205713_g1_i1|m.1484</t>
  </si>
  <si>
    <t>lcl|c206182_g1_i1|m.1515</t>
  </si>
  <si>
    <t>lcl|c206227_g2_i1|m.1521</t>
  </si>
  <si>
    <t>lcl|c206351_g3_i3|m.1527</t>
  </si>
  <si>
    <t>lcl|c206397_g1_i2|m.1536</t>
  </si>
  <si>
    <t>lcl|c206417_g1_i2|m.1538</t>
  </si>
  <si>
    <t>lcl|c206427_g2_i4|m.1541</t>
  </si>
  <si>
    <t>lcl|c206531_g1_i1|m.1558</t>
  </si>
  <si>
    <t>lcl|c206556_g1_i2|m.1565</t>
  </si>
  <si>
    <t>lcl|c206819_g1_i1|m.1595</t>
  </si>
  <si>
    <t>lcl|c206859_g1_i1|m.1600</t>
  </si>
  <si>
    <t>lcl|c207254_g1_i2|m.1628</t>
  </si>
  <si>
    <t>lcl|c207332_g2_i2|m.1633</t>
  </si>
  <si>
    <t>lcl|c207636_g1_i1|m.1667</t>
  </si>
  <si>
    <t>lcl|c207709_g1_i1|m.1673</t>
  </si>
  <si>
    <t>lcl|c207931_g1_i1|m.1711</t>
  </si>
  <si>
    <t>lcl|c207960_g1_i1|m.1712</t>
  </si>
  <si>
    <t>lcl|c207967_g2_i1|m.1713</t>
  </si>
  <si>
    <t>lcl|c208073_g4_i1|m.1728</t>
  </si>
  <si>
    <t>lcl|c208095_g4_i3|m.1732</t>
  </si>
  <si>
    <t>lcl|c208130_g1_i1|m.1735</t>
  </si>
  <si>
    <t>lcl|c208140_g2_i1|m.1739</t>
  </si>
  <si>
    <t>lcl|c208317_g1_i1|m.1768</t>
  </si>
  <si>
    <t>lcl|c208387_g1_i1|m.1778</t>
  </si>
  <si>
    <t>lcl|c208411_g1_i1|m.1783</t>
  </si>
  <si>
    <t>lcl|c208684_g1_i2|m.1827</t>
  </si>
  <si>
    <t>lcl|c208691_g4_i1|m.1828</t>
  </si>
  <si>
    <t>lcl|c208723_g2_i1|m.1834</t>
  </si>
  <si>
    <t>lcl|c208878_g1_i2|m.1846</t>
  </si>
  <si>
    <t>lcl|c208907_g1_i1|m.1852</t>
  </si>
  <si>
    <t>lcl|c208940_g4_i1|m.1863</t>
  </si>
  <si>
    <t>lcl|c209114_g1_i1|m.1902</t>
  </si>
  <si>
    <t>lcl|c209131_g1_i2|m.1905</t>
  </si>
  <si>
    <t>lcl|c209191_g2_i1|m.1916</t>
  </si>
  <si>
    <t>lcl|c209256_g1_i1|m.1929</t>
  </si>
  <si>
    <t>lcl|c209298_g1_i1|m.1944</t>
  </si>
  <si>
    <t>lcl|c209326_g4_i1|m.1952</t>
  </si>
  <si>
    <t>lcl|c209492_g1_i1|m.1979</t>
  </si>
  <si>
    <t>lcl|c209513_g1_i2|m.1987</t>
  </si>
  <si>
    <t>lcl|c209565_g1_i2|m.1999</t>
  </si>
  <si>
    <t>lcl|c209565_g1_i2|m.2000</t>
  </si>
  <si>
    <t>lcl|c209570_g1_i1|m.2001</t>
  </si>
  <si>
    <t>lcl|c209696_g5_i1|m.2033</t>
  </si>
  <si>
    <t>lcl|c209757_g1_i1|m.2044</t>
  </si>
  <si>
    <t>lcl|c209829_g4_i8|m.2051</t>
  </si>
  <si>
    <t>lcl|c209846_g4_i1|m.2055</t>
  </si>
  <si>
    <t>lcl|c209938_g3_i4|m.2075</t>
  </si>
  <si>
    <t>lcl|c209946_g1_i6|m.2078</t>
  </si>
  <si>
    <t>lcl|c210028_g2_i2|m.2098</t>
  </si>
  <si>
    <t>lcl|c210031_g1_i2|m.2100</t>
  </si>
  <si>
    <t>lcl|c210226_g1_i1|m.2139</t>
  </si>
  <si>
    <t>lcl|c210228_g3_i1|m.2141</t>
  </si>
  <si>
    <t>lcl|c210253_g1_i2|m.2149</t>
  </si>
  <si>
    <t>lcl|c210315_g2_i1|m.2156</t>
  </si>
  <si>
    <t>lcl|c210331_g2_i2|m.2158</t>
  </si>
  <si>
    <t>lcl|c210338_g2_i1|m.2161</t>
  </si>
  <si>
    <t>lcl|c210342_g3_i4|m.2163</t>
  </si>
  <si>
    <t>lcl|c210398_g1_i3|m.2174</t>
  </si>
  <si>
    <t>lcl|c210423_g1_i5|m.2178</t>
  </si>
  <si>
    <t>lcl|c210433_g2_i1|m.2180</t>
  </si>
  <si>
    <t>lcl|c210478_g1_i4|m.2192</t>
  </si>
  <si>
    <t>lcl|c210539_g3_i4|m.2197</t>
  </si>
  <si>
    <t>lcl|c210579_g1_i2|m.2209</t>
  </si>
  <si>
    <t>lcl|c210580_g1_i3|m.2210</t>
  </si>
  <si>
    <t>lcl|c210652_g1_i1|m.2224</t>
  </si>
  <si>
    <t>lcl|c210652_g1_i2|m.2225</t>
  </si>
  <si>
    <t>lcl|c210662_g1_i1|m.2231</t>
  </si>
  <si>
    <t>lcl|c210720_g2_i2|m.2252</t>
  </si>
  <si>
    <t>lcl|c210724_g2_i1|m.2253</t>
  </si>
  <si>
    <t>lcl|c210735_g5_i3|m.2260</t>
  </si>
  <si>
    <t>lcl|c210749_g1_i1|m.2273</t>
  </si>
  <si>
    <t>lcl|c210819_g1_i13|m.2279</t>
  </si>
  <si>
    <t>lcl|c210957_g4_i1|m.2306</t>
  </si>
  <si>
    <t>lcl|c210994_g1_i1|m.2320</t>
  </si>
  <si>
    <t>lcl|c211001_g1_i6|m.2326</t>
  </si>
  <si>
    <t>lcl|c211022_g1_i7|m.2328</t>
  </si>
  <si>
    <t>lcl|c211142_g1_i1|m.2351</t>
  </si>
  <si>
    <t>lcl|c211238_g1_i1|m.2379</t>
  </si>
  <si>
    <t>lcl|c211252_g3_i1|m.2391</t>
  </si>
  <si>
    <t>lcl|c211278_g7_i1|m.2402</t>
  </si>
  <si>
    <t>lcl|c211368_g3_i1|m.2426</t>
  </si>
  <si>
    <t>lcl|c211415_g1_i1|m.2432</t>
  </si>
  <si>
    <t>lcl|c211436_g1_i2|m.2434</t>
  </si>
  <si>
    <t>lcl|c211553_g1_i1|m.2455</t>
  </si>
  <si>
    <t>lcl|c211563_g8_i2|m.2460</t>
  </si>
  <si>
    <t>lcl|c211604_g1_i1|m.2470</t>
  </si>
  <si>
    <t>lcl|c211615_g1_i2|m.2471</t>
  </si>
  <si>
    <t>lcl|c211660_g1_i1|m.2486</t>
  </si>
  <si>
    <t>lcl|c211676_g2_i2|m.2489</t>
  </si>
  <si>
    <t>lcl|c211774_g2_i1|m.2538</t>
  </si>
  <si>
    <t>lcl|c211861_g1_i1|m.2554</t>
  </si>
  <si>
    <t>lcl|c211914_g5_i4|m.2567</t>
  </si>
  <si>
    <t>lcl|c211928_g3_i2|m.2574</t>
  </si>
  <si>
    <t>lcl|c212026_g3_i1|m.2608</t>
  </si>
  <si>
    <t>lcl|c212126_g1_i2|m.2626</t>
  </si>
  <si>
    <t>lcl|c212208_g2_i4|m.2650</t>
  </si>
  <si>
    <t>lcl|c212237_g2_i1|m.2659</t>
  </si>
  <si>
    <t>lcl|c212277_g3_i1|m.2669</t>
  </si>
  <si>
    <t>lcl|c212602_g3_i5|m.2781</t>
  </si>
  <si>
    <t>lcl|c212652_g1_i3|m.2790</t>
  </si>
  <si>
    <t>lcl|c212693_g1_i1|m.2804</t>
  </si>
  <si>
    <t>lcl|c212713_g4_i1|m.2814</t>
  </si>
  <si>
    <t>lcl|c212727_g5_i1|m.2822</t>
  </si>
  <si>
    <t>lcl|c212758_g2_i1|m.2827</t>
  </si>
  <si>
    <t>lcl|c212784_g2_i1|m.2837</t>
  </si>
  <si>
    <t>lcl|c212802_g1_i2|m.2844</t>
  </si>
  <si>
    <t>lcl|c212821_g1_i2|m.2859</t>
  </si>
  <si>
    <t>lcl|c212826_g3_i1|m.2861</t>
  </si>
  <si>
    <t>lcl|c212839_g1_i3|m.2877</t>
  </si>
  <si>
    <t>lcl|c212912_g1_i1|m.2890</t>
  </si>
  <si>
    <t>lcl|c212928_g1_i1|m.2894</t>
  </si>
  <si>
    <t>lcl|c212937_g3_i2|m.2900</t>
  </si>
  <si>
    <t>lcl|c213022_g4_i5|m.2921</t>
  </si>
  <si>
    <t>lcl|c213072_g1_i1|m.2941</t>
  </si>
  <si>
    <t>lcl|c213117_g1_i3|m.2966</t>
  </si>
  <si>
    <t>lcl|c213134_g1_i3|m.2976</t>
  </si>
  <si>
    <t>lcl|c213147_g4_i1|m.2980</t>
  </si>
  <si>
    <t>lcl|c213160_g2_i5|m.2982</t>
  </si>
  <si>
    <t>lcl|c213238_g2_i1|m.2996</t>
  </si>
  <si>
    <t>lcl|c213259_g2_i1|m.3003</t>
  </si>
  <si>
    <t>lcl|c213262_g2_i4|m.3006</t>
  </si>
  <si>
    <t>lcl|c213278_g3_i2|m.3010</t>
  </si>
  <si>
    <t>lcl|c213306_g2_i1|m.3016</t>
  </si>
  <si>
    <t>lcl|c213314_g8_i4|m.3021</t>
  </si>
  <si>
    <t>lcl|c213369_g2_i2|m.3062</t>
  </si>
  <si>
    <t>lcl|c213419_g4_i1|m.3080</t>
  </si>
  <si>
    <t>lcl|c213465_g6_i10|m.3092</t>
  </si>
  <si>
    <t>lcl|c213496_g2_i3|m.3109</t>
  </si>
  <si>
    <t>lcl|c213534_g3_i4|m.3118</t>
  </si>
  <si>
    <t>lcl|c213677_g1_i4|m.3168</t>
  </si>
  <si>
    <t>lcl|c213742_g1_i10|m.3190</t>
  </si>
  <si>
    <t>lcl|c213743_g5_i1|m.3191</t>
  </si>
  <si>
    <t>lcl|c213783_g1_i1|m.3203</t>
  </si>
  <si>
    <t>lcl|c213826_g1_i1|m.3216</t>
  </si>
  <si>
    <t>lcl|c213837_g2_i3|m.3220</t>
  </si>
  <si>
    <t>lcl|c213850_g3_i2|m.3229</t>
  </si>
  <si>
    <t>lcl|c213850_g4_i1|m.3231</t>
  </si>
  <si>
    <t>lcl|c213886_g7_i2|m.3271</t>
  </si>
  <si>
    <t>lcl|c213888_g2_i1|m.3274</t>
  </si>
  <si>
    <t>lcl|c213946_g11_i4|m.3301</t>
  </si>
  <si>
    <t>lcl|c214032_g1_i4|m.3331</t>
  </si>
  <si>
    <t>lcl|c214108_g4_i4|m.3369</t>
  </si>
  <si>
    <t>lcl|c214118_g1_i2|m.3372</t>
  </si>
  <si>
    <t>lcl|c214164_g1_i8|m.3381</t>
  </si>
  <si>
    <t>lcl|c214211_g3_i3|m.3396</t>
  </si>
  <si>
    <t>lcl|c214228_g4_i5|m.3407</t>
  </si>
  <si>
    <t>lcl|c214229_g1_i1|m.3410</t>
  </si>
  <si>
    <t>lcl|c214242_g1_i2|m.3413</t>
  </si>
  <si>
    <t>lcl|c214242_g1_i3|m.3415</t>
  </si>
  <si>
    <t>lcl|c214244_g2_i4|m.3420</t>
  </si>
  <si>
    <t>lcl|c214261_g2_i4|m.3427</t>
  </si>
  <si>
    <t>lcl|c214330_g10_i3|m.3454</t>
  </si>
  <si>
    <t>lcl|c214356_g7_i5|m.3463</t>
  </si>
  <si>
    <t>lcl|c214397_g6_i4|m.3476</t>
  </si>
  <si>
    <t>lcl|c214418_g2_i7|m.3489</t>
  </si>
  <si>
    <t>lcl|c214499_g2_i2|m.3512</t>
  </si>
  <si>
    <t>lcl|c214530_g4_i1|m.3518</t>
  </si>
  <si>
    <t>lcl|c214539_g3_i1|m.3522</t>
  </si>
  <si>
    <t>lcl|c214556_g2_i3|m.3526</t>
  </si>
  <si>
    <t>lcl|c214559_g9_i1|m.3528</t>
  </si>
  <si>
    <t>lcl|c214573_g3_i1|m.3534</t>
  </si>
  <si>
    <t>lcl|c214584_g4_i1|m.3540</t>
  </si>
  <si>
    <t>lcl|c214602_g8_i1|m.3549</t>
  </si>
  <si>
    <t>lcl|c214652_g1_i3|m.3567</t>
  </si>
  <si>
    <t>lcl|c214653_g2_i1|m.3571</t>
  </si>
  <si>
    <t>lcl|c214656_g8_i1|m.3574</t>
  </si>
  <si>
    <t>lcl|c214667_g2_i8|m.3577</t>
  </si>
  <si>
    <t>lcl|c214691_g1_i1|m.3614</t>
  </si>
  <si>
    <t>lcl|c214737_g6_i1|m.3641</t>
  </si>
  <si>
    <t>lcl|c214766_g5_i2|m.3659</t>
  </si>
  <si>
    <t>lcl|c214775_g8_i5|m.3661</t>
  </si>
  <si>
    <t>lcl|c214827_g5_i1|m.3692</t>
  </si>
  <si>
    <t>lcl|c214832_g3_i2|m.3697</t>
  </si>
  <si>
    <t>lcl|c214891_g1_i1|m.3715</t>
  </si>
  <si>
    <t>lcl|c214915_g6_i2|m.3733</t>
  </si>
  <si>
    <t>lcl|c214925_g1_i1|m.3737</t>
  </si>
  <si>
    <t>lcl|c214975_g3_i2|m.3761</t>
  </si>
  <si>
    <t>lcl|c215093_g1_i2|m.3818</t>
  </si>
  <si>
    <t>lcl|c215124_g2_i2|m.3835</t>
  </si>
  <si>
    <t>lcl|c215183_g1_i1|m.3867</t>
  </si>
  <si>
    <t>lcl|c215199_g2_i2|m.3880</t>
  </si>
  <si>
    <t>lcl|c215258_g3_i5|m.3905</t>
  </si>
  <si>
    <t>lcl|c215279_g2_i6|m.3910</t>
  </si>
  <si>
    <t>lcl|c215282_g4_i10|m.3912</t>
  </si>
  <si>
    <t>lcl|c215313_g3_i2|m.3930</t>
  </si>
  <si>
    <t>lcl|c215316_g1_i1|m.3942</t>
  </si>
  <si>
    <t>lcl|c215384_g1_i4|m.3995</t>
  </si>
  <si>
    <t>lcl|c215397_g1_i1|m.4004</t>
  </si>
  <si>
    <t>lcl|c215423_g1_i1|m.4014</t>
  </si>
  <si>
    <t>lcl|c215450_g1_i1|m.4033</t>
  </si>
  <si>
    <t>lcl|c215455_g1_i1|m.4036</t>
  </si>
  <si>
    <t>lcl|c215456_g2_i2|m.4039</t>
  </si>
  <si>
    <t>lcl|c215465_g1_i1|m.4044</t>
  </si>
  <si>
    <t>lcl|c215492_g2_i9|m.4058</t>
  </si>
  <si>
    <t>lcl|c215540_g1_i1|m.4079</t>
  </si>
  <si>
    <t>lcl|c215551_g6_i1|m.4083</t>
  </si>
  <si>
    <t>lcl|c215553_g1_i10|m.4084</t>
  </si>
  <si>
    <t>lcl|c215606_g3_i1|m.4107</t>
  </si>
  <si>
    <t>lcl|c215616_g6_i2|m.4120</t>
  </si>
  <si>
    <t>lcl|c215632_g4_i4|m.4127</t>
  </si>
  <si>
    <t>lcl|c215636_g1_i1|m.4133</t>
  </si>
  <si>
    <t>lcl|c215662_g1_i2|m.4137</t>
  </si>
  <si>
    <t>lcl|c215665_g1_i1|m.4142</t>
  </si>
  <si>
    <t>lcl|c215676_g2_i1|m.4150</t>
  </si>
  <si>
    <t>lcl|c215720_g4_i1|m.4168</t>
  </si>
  <si>
    <t>lcl|c215761_g1_i1|m.4176</t>
  </si>
  <si>
    <t>lcl|c215762_g1_i1|m.4180</t>
  </si>
  <si>
    <t>lcl|c215763_g2_i3|m.4184</t>
  </si>
  <si>
    <t>lcl|c215819_g3_i2|m.4218</t>
  </si>
  <si>
    <t>lcl|c215848_g2_i7|m.4237</t>
  </si>
  <si>
    <t>lcl|c215894_g1_i3|m.4266</t>
  </si>
  <si>
    <t>lcl|c215924_g3_i1|m.4285</t>
  </si>
  <si>
    <t>lcl|c215928_g3_i1|m.4293</t>
  </si>
  <si>
    <t>lcl|c215933_g1_i1|m.4300</t>
  </si>
  <si>
    <t>lcl|c215957_g2_i1|m.4319</t>
  </si>
  <si>
    <t>lcl|c215957_g2_i7|m.4321</t>
  </si>
  <si>
    <t>lcl|c215963_g8_i2|m.4326</t>
  </si>
  <si>
    <t>lcl|c215996_g2_i2|m.4340</t>
  </si>
  <si>
    <t>lcl|c216038_g5_i1|m.4365</t>
  </si>
  <si>
    <t>lcl|c216057_g3_i1|m.4371</t>
  </si>
  <si>
    <t>lcl|c216124_g1_i2|m.4405</t>
  </si>
  <si>
    <t>lcl|c216129_g1_i2|m.4409</t>
  </si>
  <si>
    <t>lcl|c216163_g1_i3|m.4416</t>
  </si>
  <si>
    <t>lcl|c216188_g2_i2|m.4423</t>
  </si>
  <si>
    <t>lcl|c216194_g2_i1|m.4425</t>
  </si>
  <si>
    <t>lcl|c216201_g2_i1|m.4428</t>
  </si>
  <si>
    <t>lcl|c216243_g3_i1|m.4453</t>
  </si>
  <si>
    <t>lcl|c216289_g7_i1|m.4487</t>
  </si>
  <si>
    <t>lcl|c216306_g1_i11|m.4517</t>
  </si>
  <si>
    <t>lcl|c216377_g1_i3|m.4559</t>
  </si>
  <si>
    <t>lcl|c216404_g2_i10|m.4571</t>
  </si>
  <si>
    <t>lcl|c216448_g1_i1|m.4592</t>
  </si>
  <si>
    <t>lcl|c216467_g10_i1|m.4595</t>
  </si>
  <si>
    <t>lcl|c216467_g8_i1|m.4596</t>
  </si>
  <si>
    <t>lcl|c216467_g8_i2|m.4597</t>
  </si>
  <si>
    <t>lcl|c216500_g6_i5|m.4616</t>
  </si>
  <si>
    <t>lcl|c216527_g1_i2|m.4625</t>
  </si>
  <si>
    <t>lcl|c216539_g3_i3|m.4633</t>
  </si>
  <si>
    <t>lcl|c216567_g2_i2|m.4643</t>
  </si>
  <si>
    <t>lcl|c216621_g3_i1|m.4676</t>
  </si>
  <si>
    <t>lcl|c216645_g1_i1|m.4691</t>
  </si>
  <si>
    <t>lcl|c216650_g2_i1|m.4697</t>
  </si>
  <si>
    <t>lcl|c216655_g1_i1|m.4705</t>
  </si>
  <si>
    <t>lcl|c216702_g5_i1|m.4730</t>
  </si>
  <si>
    <t>lcl|c216705_g1_i4|m.4732</t>
  </si>
  <si>
    <t>lcl|c216784_g1_i1|m.4762</t>
  </si>
  <si>
    <t>lcl|c216818_g1_i2|m.4792</t>
  </si>
  <si>
    <t>lcl|c216824_g6_i1|m.4796</t>
  </si>
  <si>
    <t>lcl|c216848_g3_i4|m.4809</t>
  </si>
  <si>
    <t>lcl|c216861_g2_i3|m.4815</t>
  </si>
  <si>
    <t>lcl|c216872_g3_i2|m.4822</t>
  </si>
  <si>
    <t>lcl|c216942_g4_i3|m.4860</t>
  </si>
  <si>
    <t>lcl|c216953_g1_i3|m.4865</t>
  </si>
  <si>
    <t>lcl|c216995_g9_i1|m.4890</t>
  </si>
  <si>
    <t>lcl|c217005_g3_i1|m.4893</t>
  </si>
  <si>
    <t>lcl|c217013_g4_i3|m.4901</t>
  </si>
  <si>
    <t>lcl|c217046_g2_i2|m.4921</t>
  </si>
  <si>
    <t>lcl|c217096_g5_i1|m.4965</t>
  </si>
  <si>
    <t>lcl|c217098_g2_i2|m.4966</t>
  </si>
  <si>
    <t>lcl|c217146_g1_i1|m.4997</t>
  </si>
  <si>
    <t>lcl|c217182_g4_i2|m.5020</t>
  </si>
  <si>
    <t>lcl|c217182_g4_i3|m.5021</t>
  </si>
  <si>
    <t>lcl|c217195_g5_i2|m.5022</t>
  </si>
  <si>
    <t>lcl|c217199_g3_i2|m.5026</t>
  </si>
  <si>
    <t>lcl|c217202_g3_i1|m.5028</t>
  </si>
  <si>
    <t>lcl|c217263_g3_i1|m.5056</t>
  </si>
  <si>
    <t>lcl|c217312_g3_i1|m.5102</t>
  </si>
  <si>
    <t>lcl|c217326_g3_i1|m.5105</t>
  </si>
  <si>
    <t>lcl|c217341_g1_i2|m.5116</t>
  </si>
  <si>
    <t>lcl|c217360_g1_i1|m.5146</t>
  </si>
  <si>
    <t>lcl|c217381_g1_i2|m.5165</t>
  </si>
  <si>
    <t>lcl|c217427_g4_i1|m.5185</t>
  </si>
  <si>
    <t>lcl|c217447_g9_i5|m.5205</t>
  </si>
  <si>
    <t>lcl|c217466_g1_i3|m.5215</t>
  </si>
  <si>
    <t>lcl|c217500_g3_i1|m.5226</t>
  </si>
  <si>
    <t>lcl|c217534_g1_i2|m.5231</t>
  </si>
  <si>
    <t>lcl|c217573_g1_i1|m.5252</t>
  </si>
  <si>
    <t>lcl|c217576_g1_i1|m.5259</t>
  </si>
  <si>
    <t>lcl|c217585_g1_i2|m.5268</t>
  </si>
  <si>
    <t>lcl|c217591_g3_i7|m.5275</t>
  </si>
  <si>
    <t>lcl|c217621_g3_i1|m.5289</t>
  </si>
  <si>
    <t>lcl|c217621_g5_i1|m.5291</t>
  </si>
  <si>
    <t>lcl|c217626_g1_i4|m.5292</t>
  </si>
  <si>
    <t>lcl|c217645_g1_i1|m.5302</t>
  </si>
  <si>
    <t>lcl|c217654_g5_i4|m.5303</t>
  </si>
  <si>
    <t>lcl|c217655_g1_i10|m.5304</t>
  </si>
  <si>
    <t>lcl|c217670_g3_i2|m.5308</t>
  </si>
  <si>
    <t>lcl|c217684_g1_i2|m.5317</t>
  </si>
  <si>
    <t>lcl|c217701_g4_i1|m.5329</t>
  </si>
  <si>
    <t>lcl|c217724_g1_i1|m.5344</t>
  </si>
  <si>
    <t>lcl|c217737_g4_i4|m.5348</t>
  </si>
  <si>
    <t>lcl|c217776_g2_i5|m.5358</t>
  </si>
  <si>
    <t>lcl|c217777_g4_i6|m.5361</t>
  </si>
  <si>
    <t>lcl|c217788_g4_i2|m.5364</t>
  </si>
  <si>
    <t>lcl|c217792_g3_i1|m.5367</t>
  </si>
  <si>
    <t>lcl|c217792_g3_i5|m.5368</t>
  </si>
  <si>
    <t>lcl|c217808_g1_i5|m.5370</t>
  </si>
  <si>
    <t>lcl|c217816_g7_i5|m.5372</t>
  </si>
  <si>
    <t>lcl|c217853_g6_i3|m.5408</t>
  </si>
  <si>
    <t>lcl|c217854_g5_i1|m.5413</t>
  </si>
  <si>
    <t>lcl|c217887_g8_i2|m.5422</t>
  </si>
  <si>
    <t>lcl|c217972_g1_i6|m.5456</t>
  </si>
  <si>
    <t>lcl|c217988_g6_i3|m.5463</t>
  </si>
  <si>
    <t>lcl|c218016_g3_i3|m.5485</t>
  </si>
  <si>
    <t>lcl|c218032_g1_i1|m.5496</t>
  </si>
  <si>
    <t>lcl|c218119_g1_i3|m.5570</t>
  </si>
  <si>
    <t>lcl|c218123_g3_i2|m.5572</t>
  </si>
  <si>
    <t>lcl|c218175_g5_i2|m.5596</t>
  </si>
  <si>
    <t>lcl|c218185_g1_i2|m.5605</t>
  </si>
  <si>
    <t>lcl|c218185_g1_i3|m.5606</t>
  </si>
  <si>
    <t>lcl|c218196_g3_i9|m.5616</t>
  </si>
  <si>
    <t>lcl|c218214_g1_i2|m.5634</t>
  </si>
  <si>
    <t>lcl|c218223_g3_i1|m.5642</t>
  </si>
  <si>
    <t>lcl|c218302_g5_i1|m.5709</t>
  </si>
  <si>
    <t>lcl|c218345_g3_i2|m.5731</t>
  </si>
  <si>
    <t>lcl|c218374_g1_i3|m.5753</t>
  </si>
  <si>
    <t>lcl|c218374_g4_i1|m.5754</t>
  </si>
  <si>
    <t>lcl|c218375_g1_i1|m.5756</t>
  </si>
  <si>
    <t>lcl|c218388_g2_i3|m.5763</t>
  </si>
  <si>
    <t>lcl|c218413_g4_i1|m.5770</t>
  </si>
  <si>
    <t>lcl|c218445_g1_i1|m.5788</t>
  </si>
  <si>
    <t>lcl|c218449_g2_i1|m.5791</t>
  </si>
  <si>
    <t>lcl|c218481_g4_i6|m.5811</t>
  </si>
  <si>
    <t>lcl|c218494_g2_i5|m.5814</t>
  </si>
  <si>
    <t>lcl|c218495_g1_i2|m.5815</t>
  </si>
  <si>
    <t>lcl|c218576_g4_i1|m.5836</t>
  </si>
  <si>
    <t>lcl|c218580_g2_i1|m.5839</t>
  </si>
  <si>
    <t>lcl|c218603_g6_i5|m.5857</t>
  </si>
  <si>
    <t>lcl|c218647_g3_i1|m.5884</t>
  </si>
  <si>
    <t>lcl|c218696_g8_i2|m.5906</t>
  </si>
  <si>
    <t>lcl|c218703_g1_i4|m.5907</t>
  </si>
  <si>
    <t>lcl|c218706_g7_i3|m.5908</t>
  </si>
  <si>
    <t>lcl|c218722_g1_i2|m.5914</t>
  </si>
  <si>
    <t>lcl|c218730_g2_i11|m.5922</t>
  </si>
  <si>
    <t>lcl|c218748_g1_i1|m.5931</t>
  </si>
  <si>
    <t>lcl|c218755_g2_i2|m.5948</t>
  </si>
  <si>
    <t>lcl|c218820_g4_i2|m.5974</t>
  </si>
  <si>
    <t>lcl|c218842_g3_i2|m.5986</t>
  </si>
  <si>
    <t>lcl|c218842_g3_i2|m.5987</t>
  </si>
  <si>
    <t>lcl|c218852_g5_i3|m.5993</t>
  </si>
  <si>
    <t>lcl|c218872_g2_i3|m.6012</t>
  </si>
  <si>
    <t>lcl|c218881_g3_i2|m.6022</t>
  </si>
  <si>
    <t>lcl|c218903_g1_i1|m.6054</t>
  </si>
  <si>
    <t>lcl|c218968_g13_i5|m.6107</t>
  </si>
  <si>
    <t>lcl|c218972_g2_i1|m.6108</t>
  </si>
  <si>
    <t>lcl|c219090_g4_i2|m.6185</t>
  </si>
  <si>
    <t>lcl|c219160_g4_i1|m.6235</t>
  </si>
  <si>
    <t>lcl|c219163_g1_i3|m.6242</t>
  </si>
  <si>
    <t>lcl|c219184_g1_i2|m.6256</t>
  </si>
  <si>
    <t>lcl|c219184_g2_i2|m.6257</t>
  </si>
  <si>
    <t>lcl|c219187_g1_i1|m.6258</t>
  </si>
  <si>
    <t>lcl|c219220_g4_i4|m.6283</t>
  </si>
  <si>
    <t>lcl|c219237_g2_i4|m.6297</t>
  </si>
  <si>
    <t>lcl|c219274_g1_i6|m.6313</t>
  </si>
  <si>
    <t>lcl|c219327_g1_i2|m.6330</t>
  </si>
  <si>
    <t>lcl|c219433_g1_i1|m.6376</t>
  </si>
  <si>
    <t>lcl|c219457_g2_i7|m.6385</t>
  </si>
  <si>
    <t>lcl|c219462_g5_i7|m.6389</t>
  </si>
  <si>
    <t>lcl|c219473_g3_i1|m.6396</t>
  </si>
  <si>
    <t>lcl|c219485_g5_i3|m.6399</t>
  </si>
  <si>
    <t>lcl|c219495_g3_i10|m.6406</t>
  </si>
  <si>
    <t>lcl|c219506_g5_i1|m.6423</t>
  </si>
  <si>
    <t>lcl|c219546_g2_i1|m.6439</t>
  </si>
  <si>
    <t>lcl|c219556_g4_i5|m.6447</t>
  </si>
  <si>
    <t>lcl|c219563_g5_i1|m.6455</t>
  </si>
  <si>
    <t>lcl|c219564_g8_i2|m.6456</t>
  </si>
  <si>
    <t>lcl|c219583_g2_i1|m.6468</t>
  </si>
  <si>
    <t>lcl|c219601_g1_i1|m.6471</t>
  </si>
  <si>
    <t>lcl|c219632_g2_i1|m.6493</t>
  </si>
  <si>
    <t>lcl|c219636_g2_i1|m.6494</t>
  </si>
  <si>
    <t>lcl|c219636_g2_i3|m.6495</t>
  </si>
  <si>
    <t>lcl|c219662_g1_i2|m.6507</t>
  </si>
  <si>
    <t>lcl|c219703_g2_i4|m.6532</t>
  </si>
  <si>
    <t>lcl|c219710_g2_i1|m.6538</t>
  </si>
  <si>
    <t>lcl|c219733_g1_i1|m.6543</t>
  </si>
  <si>
    <t>lcl|c219733_g1_i5|m.6547</t>
  </si>
  <si>
    <t>lcl|c219759_g3_i3|m.6556</t>
  </si>
  <si>
    <t>lcl|c219761_g2_i13|m.6559</t>
  </si>
  <si>
    <t>lcl|c219763_g5_i3|m.6564</t>
  </si>
  <si>
    <t>lcl|c219817_g1_i3|m.6593</t>
  </si>
  <si>
    <t>lcl|c219828_g4_i5|m.6597</t>
  </si>
  <si>
    <t>lcl|c219829_g2_i1|m.6600</t>
  </si>
  <si>
    <t>lcl|c219842_g1_i1|m.6611</t>
  </si>
  <si>
    <t>lcl|c219870_g5_i1|m.6620</t>
  </si>
  <si>
    <t>lcl|c219883_g1_i2|m.6624</t>
  </si>
  <si>
    <t>lcl|c219885_g1_i1|m.6625</t>
  </si>
  <si>
    <t>lcl|c219901_g4_i1|m.6631</t>
  </si>
  <si>
    <t>lcl|c219950_g4_i1|m.6653</t>
  </si>
  <si>
    <t>lcl|c219953_g4_i2|m.6660</t>
  </si>
  <si>
    <t>lcl|c220008_g2_i5|m.6705</t>
  </si>
  <si>
    <t>lcl|c220011_g4_i9|m.6707</t>
  </si>
  <si>
    <t>lcl|c220050_g2_i1|m.6739</t>
  </si>
  <si>
    <t>lcl|c220102_g3_i2|m.6750</t>
  </si>
  <si>
    <t>lcl|c220103_g1_i1|m.6751</t>
  </si>
  <si>
    <t>lcl|c220106_g1_i3|m.6753</t>
  </si>
  <si>
    <t>lcl|c220191_g1_i1|m.6799</t>
  </si>
  <si>
    <t>lcl|c220226_g2_i9|m.6827</t>
  </si>
  <si>
    <t>lcl|c220230_g1_i10|m.6831</t>
  </si>
  <si>
    <t>lcl|c220236_g4_i1|m.6833</t>
  </si>
  <si>
    <t>lcl|c220252_g1_i3|m.6839</t>
  </si>
  <si>
    <t>lcl|c220263_g1_i4|m.6846</t>
  </si>
  <si>
    <t>lcl|c220300_g3_i1|m.6859</t>
  </si>
  <si>
    <t>lcl|c220306_g1_i5|m.6860</t>
  </si>
  <si>
    <t>lcl|c220319_g5_i1|m.6862</t>
  </si>
  <si>
    <t>lcl|c220360_g1_i11|m.6899</t>
  </si>
  <si>
    <t>lcl|c220409_g3_i1|m.6925</t>
  </si>
  <si>
    <t>lcl|c220432_g5_i2|m.6941</t>
  </si>
  <si>
    <t>lcl|c220464_g2_i2|m.6955</t>
  </si>
  <si>
    <t>lcl|c220475_g1_i1|m.6962</t>
  </si>
  <si>
    <t>lcl|c220485_g3_i1|m.6974</t>
  </si>
  <si>
    <t>lcl|c220575_g2_i3|m.7010</t>
  </si>
  <si>
    <t>lcl|c220622_g1_i1|m.7032</t>
  </si>
  <si>
    <t>lcl|c220637_g4_i1|m.7052</t>
  </si>
  <si>
    <t>lcl|c220638_g5_i1|m.7054</t>
  </si>
  <si>
    <t>lcl|c220639_g4_i8|m.7062</t>
  </si>
  <si>
    <t>lcl|c220640_g5_i2|m.7065</t>
  </si>
  <si>
    <t>lcl|c220657_g1_i4|m.7075</t>
  </si>
  <si>
    <t>lcl|c220672_g1_i2|m.7082</t>
  </si>
  <si>
    <t>lcl|c220695_g1_i1|m.7091</t>
  </si>
  <si>
    <t>lcl|c220736_g3_i1|m.7111</t>
  </si>
  <si>
    <t>lcl|c220748_g5_i2|m.7116</t>
  </si>
  <si>
    <t>lcl|c220806_g2_i3|m.7164</t>
  </si>
  <si>
    <t>lcl|c220808_g2_i3|m.7169</t>
  </si>
  <si>
    <t>lcl|c220831_g1_i1|m.7185</t>
  </si>
  <si>
    <t>lcl|c220834_g8_i2|m.7193</t>
  </si>
  <si>
    <t>lcl|c220845_g6_i1|m.7197</t>
  </si>
  <si>
    <t>lcl|c220863_g2_i3|m.7207</t>
  </si>
  <si>
    <t>lcl|c220897_g5_i4|m.7224</t>
  </si>
  <si>
    <t>lcl|c220923_g2_i4|m.7240</t>
  </si>
  <si>
    <t>lcl|c220936_g1_i1|m.7247</t>
  </si>
  <si>
    <t>lcl|c220937_g5_i7|m.7248</t>
  </si>
  <si>
    <t>lcl|c220945_g4_i2|m.7256</t>
  </si>
  <si>
    <t>lcl|c220954_g1_i2|m.7267</t>
  </si>
  <si>
    <t>lcl|c220963_g1_i1|m.7276</t>
  </si>
  <si>
    <t>lcl|c220977_g2_i3|m.7288</t>
  </si>
  <si>
    <t>lcl|c221008_g1_i2|m.7320</t>
  </si>
  <si>
    <t>lcl|c221031_g2_i1|m.7336</t>
  </si>
  <si>
    <t>lcl|c221037_g1_i2|m.7337</t>
  </si>
  <si>
    <t>lcl|c221039_g1_i2|m.7339</t>
  </si>
  <si>
    <t>lcl|c221039_g3_i2|m.7343</t>
  </si>
  <si>
    <t>lcl|c221061_g4_i1|m.7355</t>
  </si>
  <si>
    <t>lcl|c221077_g1_i1|m.7374</t>
  </si>
  <si>
    <t>lcl|c221101_g1_i2|m.7397</t>
  </si>
  <si>
    <t>lcl|c221114_g2_i1|m.7405</t>
  </si>
  <si>
    <t>lcl|c221130_g3_i2|m.7408</t>
  </si>
  <si>
    <t>lcl|c221189_g3_i1|m.7459</t>
  </si>
  <si>
    <t>lcl|c221194_g2_i1|m.7463</t>
  </si>
  <si>
    <t>lcl|c221198_g6_i3|m.7467</t>
  </si>
  <si>
    <t>lcl|c221205_g1_i1|m.7472</t>
  </si>
  <si>
    <t>lcl|c221225_g1_i1|m.7492</t>
  </si>
  <si>
    <t>lcl|c221238_g1_i4|m.7502</t>
  </si>
  <si>
    <t>lcl|c221244_g1_i4|m.7506</t>
  </si>
  <si>
    <t>lcl|c221246_g1_i2|m.7509</t>
  </si>
  <si>
    <t>lcl|c221253_g7_i1|m.7518</t>
  </si>
  <si>
    <t>lcl|c221281_g1_i1|m.7530</t>
  </si>
  <si>
    <t>lcl|c221281_g1_i1|m.7531</t>
  </si>
  <si>
    <t>lcl|c221296_g1_i3|m.7550</t>
  </si>
  <si>
    <t>lcl|c221337_g4_i1|m.7577</t>
  </si>
  <si>
    <t>lcl|c221340_g4_i1|m.7579</t>
  </si>
  <si>
    <t>lcl|c221356_g3_i2|m.7588</t>
  </si>
  <si>
    <t>lcl|c221374_g4_i3|m.7595</t>
  </si>
  <si>
    <t>lcl|c221427_g1_i4|m.7617</t>
  </si>
  <si>
    <t>lcl|c221440_g2_i5|m.7632</t>
  </si>
  <si>
    <t>lcl|c221441_g1_i5|m.7633</t>
  </si>
  <si>
    <t>lcl|c221444_g1_i1|m.7638</t>
  </si>
  <si>
    <t>lcl|c221450_g9_i6|m.7639</t>
  </si>
  <si>
    <t>lcl|c221461_g2_i7|m.7655</t>
  </si>
  <si>
    <t>lcl|c221482_g1_i3|m.7664</t>
  </si>
  <si>
    <t>lcl|c221495_g1_i4|m.7674</t>
  </si>
  <si>
    <t>lcl|c221497_g1_i2|m.7677</t>
  </si>
  <si>
    <t>lcl|c221514_g6_i1|m.7698</t>
  </si>
  <si>
    <t>lcl|c221524_g4_i2|m.7708</t>
  </si>
  <si>
    <t>lcl|c221524_g4_i5|m.7709</t>
  </si>
  <si>
    <t>lcl|c221583_g3_i2|m.7741</t>
  </si>
  <si>
    <t>lcl|c221586_g4_i2|m.7745</t>
  </si>
  <si>
    <t>lcl|c221593_g3_i1|m.7753</t>
  </si>
  <si>
    <t>lcl|c221608_g1_i1|m.7755</t>
  </si>
  <si>
    <t>lcl|c221613_g3_i1|m.7758</t>
  </si>
  <si>
    <t>lcl|c221619_g2_i1|m.7763</t>
  </si>
  <si>
    <t>lcl|c221649_g6_i2|m.7773</t>
  </si>
  <si>
    <t>lcl|c221662_g2_i4|m.7775</t>
  </si>
  <si>
    <t>lcl|c221666_g1_i3|m.7779</t>
  </si>
  <si>
    <t>lcl|c221672_g4_i6|m.7784</t>
  </si>
  <si>
    <t>lcl|c221676_g4_i4|m.7786</t>
  </si>
  <si>
    <t>lcl|c221694_g2_i1|m.7797</t>
  </si>
  <si>
    <t>lcl|c221736_g1_i11|m.7820</t>
  </si>
  <si>
    <t>lcl|c221753_g3_i7|m.7844</t>
  </si>
  <si>
    <t>lcl|c221774_g2_i1|m.7854</t>
  </si>
  <si>
    <t>lcl|c221802_g2_i1|m.7868</t>
  </si>
  <si>
    <t>lcl|c221840_g3_i2|m.7908</t>
  </si>
  <si>
    <t>lcl|c221840_g3_i5|m.7911</t>
  </si>
  <si>
    <t>lcl|c221844_g2_i1|m.7916</t>
  </si>
  <si>
    <t>lcl|c221849_g1_i2|m.7917</t>
  </si>
  <si>
    <t>lcl|c221855_g2_i3|m.7925</t>
  </si>
  <si>
    <t>lcl|c221860_g1_i4|m.7929</t>
  </si>
  <si>
    <t>lcl|c221883_g2_i12|m.7953</t>
  </si>
  <si>
    <t>lcl|c221890_g1_i1|m.7971</t>
  </si>
  <si>
    <t>lcl|c221925_g1_i3|m.7988</t>
  </si>
  <si>
    <t>lcl|c221967_g2_i3|m.8016</t>
  </si>
  <si>
    <t>lcl|c221968_g1_i1|m.8017</t>
  </si>
  <si>
    <t>lcl|c221971_g3_i2|m.8022</t>
  </si>
  <si>
    <t>lcl|c221999_g1_i4|m.8036</t>
  </si>
  <si>
    <t>lcl|c222028_g1_i5|m.8060</t>
  </si>
  <si>
    <t>lcl|c222067_g2_i1|m.8074</t>
  </si>
  <si>
    <t>lcl|c222117_g4_i1|m.8104</t>
  </si>
  <si>
    <t>lcl|c222123_g3_i1|m.8109</t>
  </si>
  <si>
    <t>lcl|c222128_g1_i1|m.8114</t>
  </si>
  <si>
    <t>lcl|c222140_g4_i1|m.8123</t>
  </si>
  <si>
    <t>lcl|c222155_g2_i2|m.8140</t>
  </si>
  <si>
    <t>lcl|c222186_g2_i2|m.8151</t>
  </si>
  <si>
    <t>lcl|c222187_g6_i1|m.8152</t>
  </si>
  <si>
    <t>lcl|c222196_g3_i1|m.8162</t>
  </si>
  <si>
    <t>lcl|c222197_g1_i5|m.8163</t>
  </si>
  <si>
    <t>lcl|c222200_g1_i1|m.8165</t>
  </si>
  <si>
    <t>lcl|c222208_g5_i7|m.8170</t>
  </si>
  <si>
    <t>lcl|c222210_g1_i4|m.8175</t>
  </si>
  <si>
    <t>lcl|c222225_g1_i1|m.8189</t>
  </si>
  <si>
    <t>lcl|c222259_g2_i10|m.8212</t>
  </si>
  <si>
    <t>lcl|c222286_g2_i1|m.8232</t>
  </si>
  <si>
    <t>lcl|c222306_g8_i4|m.8236</t>
  </si>
  <si>
    <t>lcl|c222306_g9_i1|m.8237</t>
  </si>
  <si>
    <t>lcl|c222319_g4_i3|m.8243</t>
  </si>
  <si>
    <t>lcl|c222323_g2_i2|m.8244</t>
  </si>
  <si>
    <t>lcl|c222323_g2_i2|m.8245</t>
  </si>
  <si>
    <t>lcl|c222342_g2_i1|m.8256</t>
  </si>
  <si>
    <t>lcl|c222343_g4_i1|m.8262</t>
  </si>
  <si>
    <t>lcl|c222353_g1_i1|m.8273</t>
  </si>
  <si>
    <t>lcl|c222355_g2_i4|m.8274</t>
  </si>
  <si>
    <t>lcl|c222377_g6_i1|m.8283</t>
  </si>
  <si>
    <t>lcl|c222386_g1_i1|m.8298</t>
  </si>
  <si>
    <t>lcl|c222393_g1_i8|m.8302</t>
  </si>
  <si>
    <t>lcl|c222399_g1_i2|m.8304</t>
  </si>
  <si>
    <t>lcl|c222400_g6_i7|m.8306</t>
  </si>
  <si>
    <t>lcl|c222419_g1_i6|m.8316</t>
  </si>
  <si>
    <t>lcl|c222433_g3_i2|m.8329</t>
  </si>
  <si>
    <t>lcl|c222436_g10_i1|m.8337</t>
  </si>
  <si>
    <t>lcl|c222437_g1_i2|m.8353</t>
  </si>
  <si>
    <t>lcl|c222451_g1_i1|m.8369</t>
  </si>
  <si>
    <t>lcl|c222456_g3_i2|m.8372</t>
  </si>
  <si>
    <t>lcl|c222459_g5_i1|m.8379</t>
  </si>
  <si>
    <t>lcl|c222484_g2_i1|m.8393</t>
  </si>
  <si>
    <t>lcl|c222526_g1_i2|m.8408</t>
  </si>
  <si>
    <t>lcl|c222542_g3_i2|m.8415</t>
  </si>
  <si>
    <t>lcl|c222543_g3_i2|m.8418</t>
  </si>
  <si>
    <t>lcl|c222546_g5_i2|m.8425</t>
  </si>
  <si>
    <t>lcl|c222548_g1_i3|m.8426</t>
  </si>
  <si>
    <t>lcl|c222555_g2_i4|m.8428</t>
  </si>
  <si>
    <t>lcl|c222558_g2_i4|m.8433</t>
  </si>
  <si>
    <t>lcl|c222581_g2_i12|m.8451</t>
  </si>
  <si>
    <t>lcl|c222639_g5_i2|m.8480</t>
  </si>
  <si>
    <t>lcl|c222653_g7_i1|m.8496</t>
  </si>
  <si>
    <t>lcl|c222667_g10_i2|m.8509</t>
  </si>
  <si>
    <t>lcl|c222682_g3_i7|m.8525</t>
  </si>
  <si>
    <t>lcl|c222691_g4_i1|m.8535</t>
  </si>
  <si>
    <t>lcl|c222693_g1_i1|m.8538</t>
  </si>
  <si>
    <t>lcl|c222727_g3_i2|m.8582</t>
  </si>
  <si>
    <t>lcl|c222750_g1_i9|m.8600</t>
  </si>
  <si>
    <t>lcl|c222798_g5_i3|m.8621</t>
  </si>
  <si>
    <t>lcl|c222837_g1_i1|m.8646</t>
  </si>
  <si>
    <t>lcl|c222852_g4_i5|m.8661</t>
  </si>
  <si>
    <t>lcl|c222899_g2_i4|m.8691</t>
  </si>
  <si>
    <t>lcl|c222909_g1_i1|m.8698</t>
  </si>
  <si>
    <t>lcl|c222929_g2_i3|m.8717</t>
  </si>
  <si>
    <t>lcl|c222936_g3_i1|m.8723</t>
  </si>
  <si>
    <t>lcl|c222937_g2_i3|m.8724</t>
  </si>
  <si>
    <t>lcl|c222943_g1_i1|m.8725</t>
  </si>
  <si>
    <t>lcl|c222946_g2_i3|m.8728</t>
  </si>
  <si>
    <t>lcl|c222950_g5_i5|m.8734</t>
  </si>
  <si>
    <t>lcl|c222950_g5_i5|m.8735</t>
  </si>
  <si>
    <t>lcl|c222950_g5_i7|m.8739</t>
  </si>
  <si>
    <t>lcl|c222957_g1_i4|m.8749</t>
  </si>
  <si>
    <t>lcl|c222960_g2_i1|m.8750</t>
  </si>
  <si>
    <t>lcl|c223053_g2_i3|m.8836</t>
  </si>
  <si>
    <t>lcl|c223077_g2_i1|m.8858</t>
  </si>
  <si>
    <t>lcl|c223078_g3_i2|m.8859</t>
  </si>
  <si>
    <t>lcl|c223098_g6_i2|m.8877</t>
  </si>
  <si>
    <t>lcl|c223139_g3_i2|m.8898</t>
  </si>
  <si>
    <t>lcl|c223162_g2_i6|m.8914</t>
  </si>
  <si>
    <t>lcl|c223180_g1_i1|m.8921</t>
  </si>
  <si>
    <t>lcl|c223200_g1_i1|m.8933</t>
  </si>
  <si>
    <t>lcl|c223205_g4_i1|m.8934</t>
  </si>
  <si>
    <t>lcl|c223214_g1_i1|m.8951</t>
  </si>
  <si>
    <t>lcl|c223239_g4_i2|m.8965</t>
  </si>
  <si>
    <t>lcl|c223247_g3_i6|m.8971</t>
  </si>
  <si>
    <t>lcl|c223259_g2_i5|m.8979</t>
  </si>
  <si>
    <t>lcl|c223274_g3_i3|m.8991</t>
  </si>
  <si>
    <t>lcl|c223275_g1_i2|m.8992</t>
  </si>
  <si>
    <t>lcl|c223331_g1_i2|m.9037</t>
  </si>
  <si>
    <t>lcl|c223345_g3_i1|m.9044</t>
  </si>
  <si>
    <t>lcl|c223351_g1_i1|m.9046</t>
  </si>
  <si>
    <t>lcl|c223355_g1_i3|m.9051</t>
  </si>
  <si>
    <t>lcl|c223357_g4_i3|m.9060</t>
  </si>
  <si>
    <t>lcl|c223365_g2_i2|m.9063</t>
  </si>
  <si>
    <t>lcl|c223378_g2_i2|m.9075</t>
  </si>
  <si>
    <t>lcl|c223414_g3_i3|m.9104</t>
  </si>
  <si>
    <t>lcl|c223425_g3_i3|m.9106</t>
  </si>
  <si>
    <t>lcl|c223433_g6_i1|m.9115</t>
  </si>
  <si>
    <t>lcl|c223433_g6_i1|m.9116</t>
  </si>
  <si>
    <t>lcl|c223448_g1_i3|m.9130</t>
  </si>
  <si>
    <t>lcl|c223454_g1_i3|m.9139</t>
  </si>
  <si>
    <t>lcl|c223456_g2_i1|m.9146</t>
  </si>
  <si>
    <t>lcl|c223499_g2_i5|m.9172</t>
  </si>
  <si>
    <t>lcl|c223499_g2_i8|m.9175</t>
  </si>
  <si>
    <t>lcl|c223510_g3_i1|m.9178</t>
  </si>
  <si>
    <t>lcl|c223526_g1_i4|m.9192</t>
  </si>
  <si>
    <t>lcl|c223556_g1_i6|m.9203</t>
  </si>
  <si>
    <t>lcl|c223583_g5_i3|m.9218</t>
  </si>
  <si>
    <t>lcl|c223597_g3_i2|m.9232</t>
  </si>
  <si>
    <t>lcl|c223604_g1_i1|m.9235</t>
  </si>
  <si>
    <t>lcl|c223608_g1_i1|m.9238</t>
  </si>
  <si>
    <t>lcl|c223611_g2_i2|m.9249</t>
  </si>
  <si>
    <t>lcl|c223616_g1_i1|m.9252</t>
  </si>
  <si>
    <t>lcl|c223617_g5_i1|m.9254</t>
  </si>
  <si>
    <t>lcl|c223629_g2_i1|m.9258</t>
  </si>
  <si>
    <t>lcl|c223629_g2_i2|m.9260</t>
  </si>
  <si>
    <t>lcl|c223646_g1_i2|m.9273</t>
  </si>
  <si>
    <t>lcl|c223654_g2_i2|m.9279</t>
  </si>
  <si>
    <t>lcl|c223673_g1_i2|m.9291</t>
  </si>
  <si>
    <t>lcl|c223673_g1_i3|m.9293</t>
  </si>
  <si>
    <t>lcl|c223673_g1_i4|m.9295</t>
  </si>
  <si>
    <t>lcl|c223673_g2_i1|m.9297</t>
  </si>
  <si>
    <t>lcl|c223677_g1_i1|m.9303</t>
  </si>
  <si>
    <t>lcl|c223689_g4_i1|m.9313</t>
  </si>
  <si>
    <t>lcl|c223710_g5_i3|m.9324</t>
  </si>
  <si>
    <t>lcl|c223716_g4_i1|m.9328</t>
  </si>
  <si>
    <t>lcl|c223761_g4_i15|m.9358</t>
  </si>
  <si>
    <t>lcl|c223761_g4_i7|m.9360</t>
  </si>
  <si>
    <t>lcl|c223775_g7_i2|m.9373</t>
  </si>
  <si>
    <t>lcl|c223794_g7_i1|m.9389</t>
  </si>
  <si>
    <t>lcl|c223798_g3_i1|m.9397</t>
  </si>
  <si>
    <t>lcl|c223808_g2_i1|m.9405</t>
  </si>
  <si>
    <t>lcl|c223865_g4_i2|m.9445</t>
  </si>
  <si>
    <t>lcl|c223870_g1_i6|m.9447</t>
  </si>
  <si>
    <t>lcl|c223901_g5_i2|m.9467</t>
  </si>
  <si>
    <t>lcl|c223941_g1_i2|m.9485</t>
  </si>
  <si>
    <t>lcl|c223971_g2_i1|m.9513</t>
  </si>
  <si>
    <t>lcl|c223975_g3_i3|m.9516</t>
  </si>
  <si>
    <t>lcl|c223983_g2_i8|m.9524</t>
  </si>
  <si>
    <t>lcl|c223990_g2_i1|m.9532</t>
  </si>
  <si>
    <t>lcl|c224015_g2_i1|m.9549</t>
  </si>
  <si>
    <t>lcl|c224026_g2_i1|m.9560</t>
  </si>
  <si>
    <t>lcl|c224026_g2_i4|m.9562</t>
  </si>
  <si>
    <t>lcl|c224029_g4_i1|m.9563</t>
  </si>
  <si>
    <t>lcl|c224042_g7_i2|m.9570</t>
  </si>
  <si>
    <t>lcl|c224057_g7_i5|m.9575</t>
  </si>
  <si>
    <t>lcl|c224106_g1_i3|m.9604</t>
  </si>
  <si>
    <t>lcl|c224107_g2_i1|m.9605</t>
  </si>
  <si>
    <t>lcl|c224130_g1_i5|m.9625</t>
  </si>
  <si>
    <t>lcl|c224156_g3_i2|m.9641</t>
  </si>
  <si>
    <t>lcl|c224166_g2_i1|m.9648</t>
  </si>
  <si>
    <t>lcl|c224182_g8_i1|m.9652</t>
  </si>
  <si>
    <t>lcl|c224191_g1_i1|m.9655</t>
  </si>
  <si>
    <t>lcl|c224192_g2_i3|m.9656</t>
  </si>
  <si>
    <t>lcl|c224201_g3_i8|m.9658</t>
  </si>
  <si>
    <t>lcl|c224226_g3_i3|m.9665</t>
  </si>
  <si>
    <t>lcl|c224242_g3_i7|m.9677</t>
  </si>
  <si>
    <t>lcl|c224257_g2_i4|m.9682</t>
  </si>
  <si>
    <t>lcl|c224260_g2_i3|m.9686</t>
  </si>
  <si>
    <t>lcl|c224263_g3_i3|m.9691</t>
  </si>
  <si>
    <t>lcl|c224289_g1_i1|m.9705</t>
  </si>
  <si>
    <t>lcl|c224289_g3_i1|m.9708</t>
  </si>
  <si>
    <t>lcl|c224310_g1_i1|m.9717</t>
  </si>
  <si>
    <t>lcl|c224312_g2_i3|m.9718</t>
  </si>
  <si>
    <t>lcl|c224332_g10_i1|m.9746</t>
  </si>
  <si>
    <t>lcl|c224365_g3_i1|m.9762</t>
  </si>
  <si>
    <t>lcl|c224371_g5_i1|m.9765</t>
  </si>
  <si>
    <t>lcl|c224405_g1_i1|m.9772</t>
  </si>
  <si>
    <t>lcl|c224415_g2_i11|m.9780</t>
  </si>
  <si>
    <t>lcl|c224432_g1_i4|m.9787</t>
  </si>
  <si>
    <t>lcl|c224457_g1_i1|m.9820</t>
  </si>
  <si>
    <t>lcl|c224457_g3_i3|m.9822</t>
  </si>
  <si>
    <t>lcl|c224488_g1_i1|m.9847</t>
  </si>
  <si>
    <t>lcl|c224493_g2_i5|m.9854</t>
  </si>
  <si>
    <t>lcl|c224498_g4_i2|m.9859</t>
  </si>
  <si>
    <t>lcl|c224522_g3_i3|m.9891</t>
  </si>
  <si>
    <t>lcl|c224534_g1_i4|m.9895</t>
  </si>
  <si>
    <t>lcl|c224539_g4_i1|m.9897</t>
  </si>
  <si>
    <t>lcl|c224541_g6_i2|m.9899</t>
  </si>
  <si>
    <t>lcl|c224556_g6_i1|m.9931</t>
  </si>
  <si>
    <t>lcl|c224557_g2_i1|m.9933</t>
  </si>
  <si>
    <t>lcl|c224583_g1_i1|m.9971</t>
  </si>
  <si>
    <t>lcl|c224589_g7_i1|m.9992</t>
  </si>
  <si>
    <t>lcl|c224597_g3_i1|m.10003</t>
  </si>
  <si>
    <t>lcl|c224624_g2_i1|m.10023</t>
  </si>
  <si>
    <t>lcl|c224624_g4_i1|m.10025</t>
  </si>
  <si>
    <t>lcl|c224655_g2_i1|m.10043</t>
  </si>
  <si>
    <t>lcl|c224667_g2_i1|m.10051</t>
  </si>
  <si>
    <t>lcl|c224670_g2_i1|m.10052</t>
  </si>
  <si>
    <t>lcl|c224672_g1_i1|m.10055</t>
  </si>
  <si>
    <t>lcl|c224672_g2_i1|m.10058</t>
  </si>
  <si>
    <t>lcl|c224694_g1_i1|m.10068</t>
  </si>
  <si>
    <t>lcl|c224713_g2_i1|m.10075</t>
  </si>
  <si>
    <t>lcl|c224781_g7_i2|m.10124</t>
  </si>
  <si>
    <t>lcl|c224805_g7_i4|m.10145</t>
  </si>
  <si>
    <t>lcl|c224811_g1_i3|m.10150</t>
  </si>
  <si>
    <t>lcl|c224812_g3_i3|m.10152</t>
  </si>
  <si>
    <t>lcl|c224835_g5_i2|m.10167</t>
  </si>
  <si>
    <t>lcl|c224848_g2_i1|m.10169</t>
  </si>
  <si>
    <t>lcl|c224848_g3_i5|m.10172</t>
  </si>
  <si>
    <t>lcl|c224866_g1_i2|m.10191</t>
  </si>
  <si>
    <t>lcl|c224880_g4_i1|m.10208</t>
  </si>
  <si>
    <t>lcl|c224918_g1_i1|m.10239</t>
  </si>
  <si>
    <t>lcl|c224995_g6_i2|m.10289</t>
  </si>
  <si>
    <t>lcl|c225009_g5_i8|m.10303</t>
  </si>
  <si>
    <t>lcl|c225015_g1_i2|m.10305</t>
  </si>
  <si>
    <t>lcl|c225015_g2_i1|m.10306</t>
  </si>
  <si>
    <t>lcl|c225079_g1_i6|m.10351</t>
  </si>
  <si>
    <t>lcl|c225110_g1_i1|m.10369</t>
  </si>
  <si>
    <t>lcl|c225112_g3_i3|m.10371</t>
  </si>
  <si>
    <t>lcl|c225115_g3_i4|m.10375</t>
  </si>
  <si>
    <t>lcl|c225132_g1_i3|m.10387</t>
  </si>
  <si>
    <t>lcl|c225136_g5_i9|m.10397</t>
  </si>
  <si>
    <t>lcl|c225144_g2_i3|m.10400</t>
  </si>
  <si>
    <t>lcl|c225156_g8_i5|m.10409</t>
  </si>
  <si>
    <t>lcl|c225172_g3_i1|m.10424</t>
  </si>
  <si>
    <t>lcl|c225214_g2_i5|m.10448</t>
  </si>
  <si>
    <t>lcl|c225222_g1_i4|m.10453</t>
  </si>
  <si>
    <t>lcl|c225236_g1_i2|m.10460</t>
  </si>
  <si>
    <t>lcl|c225245_g1_i2|m.10472</t>
  </si>
  <si>
    <t>lcl|c225266_g1_i7|m.10481</t>
  </si>
  <si>
    <t>lcl|c225267_g2_i1|m.10483</t>
  </si>
  <si>
    <t>lcl|c225281_g3_i2|m.10487</t>
  </si>
  <si>
    <t>lcl|c225308_g1_i1|m.10501</t>
  </si>
  <si>
    <t>lcl|c225308_g1_i4|m.10503</t>
  </si>
  <si>
    <t>lcl|c225316_g3_i2|m.10516</t>
  </si>
  <si>
    <t>lcl|c225323_g2_i2|m.10522</t>
  </si>
  <si>
    <t>lcl|c225328_g5_i5|m.10528</t>
  </si>
  <si>
    <t>lcl|c225334_g2_i2|m.10532</t>
  </si>
  <si>
    <t>lcl|c225352_g1_i1|m.10544</t>
  </si>
  <si>
    <t>lcl|c225359_g3_i1|m.10554</t>
  </si>
  <si>
    <t>lcl|c225394_g4_i2|m.10584</t>
  </si>
  <si>
    <t>lcl|c225423_g3_i2|m.10600</t>
  </si>
  <si>
    <t>lcl|c225471_g2_i2|m.10654</t>
  </si>
  <si>
    <t>lcl|c225475_g3_i6|m.10661</t>
  </si>
  <si>
    <t>lcl|c225478_g2_i3|m.10670</t>
  </si>
  <si>
    <t>lcl|c225497_g2_i1|m.10682</t>
  </si>
  <si>
    <t>lcl|c225556_g1_i1|m.10729</t>
  </si>
  <si>
    <t>lcl|c225557_g1_i1|m.10731</t>
  </si>
  <si>
    <t>lcl|c225590_g2_i4|m.10752</t>
  </si>
  <si>
    <t>lcl|c225591_g3_i2|m.10756</t>
  </si>
  <si>
    <t>lcl|c225618_g2_i6|m.10783</t>
  </si>
  <si>
    <t>lcl|c225632_g3_i1|m.10790</t>
  </si>
  <si>
    <t>lcl|c225637_g3_i2|m.10796</t>
  </si>
  <si>
    <t>lcl|c225668_g5_i2|m.10809</t>
  </si>
  <si>
    <t>lcl|c225713_g4_i1|m.10851</t>
  </si>
  <si>
    <t>lcl|c225753_g2_i5|m.10911</t>
  </si>
  <si>
    <t>lcl|c225755_g1_i1|m.10912</t>
  </si>
  <si>
    <t>lcl|c225756_g1_i2|m.10914</t>
  </si>
  <si>
    <t>lcl|c225761_g6_i1|m.10925</t>
  </si>
  <si>
    <t>lcl|c225775_g7_i7|m.10937</t>
  </si>
  <si>
    <t>lcl|c225782_g2_i1|m.10939</t>
  </si>
  <si>
    <t>lcl|c225820_g10_i1|m.10972</t>
  </si>
  <si>
    <t>lcl|c225822_g2_i4|m.10975</t>
  </si>
  <si>
    <t>lcl|c225829_g1_i1|m.10978</t>
  </si>
  <si>
    <t>lcl|c225844_g2_i3|m.10984</t>
  </si>
  <si>
    <t>lcl|c225849_g2_i3|m.10990</t>
  </si>
  <si>
    <t>lcl|c225852_g2_i3|m.10992</t>
  </si>
  <si>
    <t>lcl|c225867_g3_i1|m.11000</t>
  </si>
  <si>
    <t>lcl|c225875_g4_i2|m.11006</t>
  </si>
  <si>
    <t>lcl|c225882_g3_i1|m.11013</t>
  </si>
  <si>
    <t>lcl|c225931_g4_i1|m.11061</t>
  </si>
  <si>
    <t>lcl|c225938_g3_i1|m.11067</t>
  </si>
  <si>
    <t>lcl|c225972_g1_i1|m.11091</t>
  </si>
  <si>
    <t>lcl|c226005_g4_i1|m.11126</t>
  </si>
  <si>
    <t>lcl|c226009_g3_i5|m.11131</t>
  </si>
  <si>
    <t>lcl|c226046_g1_i2|m.11150</t>
  </si>
  <si>
    <t>lcl|c226079_g3_i1|m.11186</t>
  </si>
  <si>
    <t>lcl|c226079_g3_i2|m.11188</t>
  </si>
  <si>
    <t>lcl|c226084_g3_i2|m.11194</t>
  </si>
  <si>
    <t>lcl|c226094_g1_i1|m.11204</t>
  </si>
  <si>
    <t>lcl|c226099_g2_i1|m.11211</t>
  </si>
  <si>
    <t>lcl|c226115_g1_i8|m.11228</t>
  </si>
  <si>
    <t>lcl|c226138_g1_i1|m.11235</t>
  </si>
  <si>
    <t>lcl|c226138_g2_i1|m.11236</t>
  </si>
  <si>
    <t>lcl|c226146_g2_i7|m.11244</t>
  </si>
  <si>
    <t>lcl|c226155_g2_i3|m.11249</t>
  </si>
  <si>
    <t>lcl|c226156_g7_i2|m.11251</t>
  </si>
  <si>
    <t>lcl|c226189_g2_i2|m.11277</t>
  </si>
  <si>
    <t>lcl|c226194_g1_i2|m.11280</t>
  </si>
  <si>
    <t>lcl|c226194_g1_i2|m.11281</t>
  </si>
  <si>
    <t>lcl|c226211_g2_i1|m.11296</t>
  </si>
  <si>
    <t>lcl|c226212_g1_i3|m.11297</t>
  </si>
  <si>
    <t>lcl|c226216_g1_i2|m.11298</t>
  </si>
  <si>
    <t>lcl|c226230_g2_i2|m.11305</t>
  </si>
  <si>
    <t>lcl|c226263_g3_i5|m.11341</t>
  </si>
  <si>
    <t>lcl|c226269_g1_i6|m.11347</t>
  </si>
  <si>
    <t>lcl|c226287_g1_i1|m.11356</t>
  </si>
  <si>
    <t>lcl|c226287_g1_i2|m.11357</t>
  </si>
  <si>
    <t>lcl|c226301_g6_i2|m.11378</t>
  </si>
  <si>
    <t>lcl|c226307_g4_i3|m.11386</t>
  </si>
  <si>
    <t>lcl|c226344_g7_i1|m.11422</t>
  </si>
  <si>
    <t>lcl|c226346_g1_i1|m.11426</t>
  </si>
  <si>
    <t>lcl|c226389_g3_i1|m.11454</t>
  </si>
  <si>
    <t>lcl|c226409_g2_i1|m.11459</t>
  </si>
  <si>
    <t>lcl|c226414_g3_i1|m.11460</t>
  </si>
  <si>
    <t>lcl|c226450_g3_i4|m.11486</t>
  </si>
  <si>
    <t>lcl|c226454_g2_i17|m.11487</t>
  </si>
  <si>
    <t>lcl|c226454_g2_i2|m.11493</t>
  </si>
  <si>
    <t>lcl|c226505_g3_i2|m.11536</t>
  </si>
  <si>
    <t>lcl|c226513_g6_i2|m.11548</t>
  </si>
  <si>
    <t>lcl|c226593_g2_i1|m.11607</t>
  </si>
  <si>
    <t>lcl|c226607_g5_i2|m.11621</t>
  </si>
  <si>
    <t>lcl|c226613_g4_i1|m.11622</t>
  </si>
  <si>
    <t>lcl|c226629_g1_i3|m.11641</t>
  </si>
  <si>
    <t>lcl|c226683_g4_i10|m.11705</t>
  </si>
  <si>
    <t>lcl|c226705_g1_i7|m.11718</t>
  </si>
  <si>
    <t>lcl|c226705_g1_i7|m.11719</t>
  </si>
  <si>
    <t>lcl|c226715_g5_i2|m.11728</t>
  </si>
  <si>
    <t>lcl|c226723_g5_i2|m.11731</t>
  </si>
  <si>
    <t>lcl|c226739_g4_i2|m.11743</t>
  </si>
  <si>
    <t>lcl|c226762_g1_i2|m.11760</t>
  </si>
  <si>
    <t>lcl|c226769_g3_i1|m.11767</t>
  </si>
  <si>
    <t>lcl|c226774_g3_i2|m.11777</t>
  </si>
  <si>
    <t>lcl|c226799_g3_i10|m.11796</t>
  </si>
  <si>
    <t>lcl|c226852_g4_i1|m.11867</t>
  </si>
  <si>
    <t>lcl|c226873_g1_i5|m.11881</t>
  </si>
  <si>
    <t>lcl|c226898_g4_i1|m.11913</t>
  </si>
  <si>
    <t>lcl|c226903_g2_i4|m.11918</t>
  </si>
  <si>
    <t>lcl|c226904_g2_i1|m.11919</t>
  </si>
  <si>
    <t>lcl|c226917_g1_i2|m.11940</t>
  </si>
  <si>
    <t>lcl|c226971_g4_i11|m.11980</t>
  </si>
  <si>
    <t>lcl|c226971_g4_i9|m.11985</t>
  </si>
  <si>
    <t>lcl|c226978_g9_i3|m.11996</t>
  </si>
  <si>
    <t>lcl|c226990_g1_i2|m.12024</t>
  </si>
  <si>
    <t>lcl|c226999_g3_i5|m.12032</t>
  </si>
  <si>
    <t>lcl|c227009_g2_i1|m.12051</t>
  </si>
  <si>
    <t>lcl|c227063_g4_i1|m.12098</t>
  </si>
  <si>
    <t>lcl|c227069_g2_i12|m.12102</t>
  </si>
  <si>
    <t>lcl|c227069_g2_i9|m.12105</t>
  </si>
  <si>
    <t>lcl|c227073_g3_i1|m.12111</t>
  </si>
  <si>
    <t>lcl|c227080_g2_i3|m.12113</t>
  </si>
  <si>
    <t>lcl|c227084_g3_i4|m.12132</t>
  </si>
  <si>
    <t>lcl|c227108_g1_i3|m.12161</t>
  </si>
  <si>
    <t>lcl|c227111_g4_i1|m.12165</t>
  </si>
  <si>
    <t>lcl|c227129_g2_i15|m.12185</t>
  </si>
  <si>
    <t>lcl|c227136_g2_i8|m.12192</t>
  </si>
  <si>
    <t>lcl|c227168_g5_i1|m.12205</t>
  </si>
  <si>
    <t>lcl|c227186_g4_i4|m.12220</t>
  </si>
  <si>
    <t>lcl|c227188_g1_i1|m.12222</t>
  </si>
  <si>
    <t>lcl|c227188_g1_i3|m.12224</t>
  </si>
  <si>
    <t>lcl|c227202_g1_i3|m.12234</t>
  </si>
  <si>
    <t>lcl|c227206_g2_i7|m.12247</t>
  </si>
  <si>
    <t>lcl|c227210_g4_i5|m.12253</t>
  </si>
  <si>
    <t>lcl|c227266_g1_i1|m.12288</t>
  </si>
  <si>
    <t>lcl|c227267_g3_i2|m.12289</t>
  </si>
  <si>
    <t>lcl|c227282_g1_i10|m.12296</t>
  </si>
  <si>
    <t>lcl|c227289_g1_i2|m.12315</t>
  </si>
  <si>
    <t>lcl|c227290_g1_i5|m.12317</t>
  </si>
  <si>
    <t>lcl|c227293_g2_i4|m.12320</t>
  </si>
  <si>
    <t>lcl|c227297_g1_i3|m.12321</t>
  </si>
  <si>
    <t>lcl|c227322_g4_i4|m.12336</t>
  </si>
  <si>
    <t>lcl|c227332_g2_i2|m.12341</t>
  </si>
  <si>
    <t>lcl|c227361_g2_i9|m.12363</t>
  </si>
  <si>
    <t>lcl|c227414_g2_i1|m.12410</t>
  </si>
  <si>
    <t>lcl|c227486_g1_i2|m.12483</t>
  </si>
  <si>
    <t>lcl|c227531_g4_i11|m.12520</t>
  </si>
  <si>
    <t>lcl|c227533_g4_i2|m.12539</t>
  </si>
  <si>
    <t>lcl|c227537_g2_i4|m.12549</t>
  </si>
  <si>
    <t>lcl|c227543_g1_i1|m.12562</t>
  </si>
  <si>
    <t>lcl|c227543_g1_i4|m.12563</t>
  </si>
  <si>
    <t>lcl|c227548_g2_i4|m.12564</t>
  </si>
  <si>
    <t>lcl|c227548_g3_i11|m.12568</t>
  </si>
  <si>
    <t>lcl|c227562_g6_i1|m.12582</t>
  </si>
  <si>
    <t>lcl|c227564_g2_i6|m.12586</t>
  </si>
  <si>
    <t>lcl|c227565_g2_i7|m.12589</t>
  </si>
  <si>
    <t>lcl|c227571_g1_i1|m.12592</t>
  </si>
  <si>
    <t>lcl|c227586_g2_i2|m.12601</t>
  </si>
  <si>
    <t>lcl|c227622_g3_i13|m.12621</t>
  </si>
  <si>
    <t>lcl|c227657_g3_i1|m.12650</t>
  </si>
  <si>
    <t>lcl|c227676_g2_i3|m.12666</t>
  </si>
  <si>
    <t>lcl|c227683_g10_i1|m.12674</t>
  </si>
  <si>
    <t>lcl|c227702_g4_i1|m.12691</t>
  </si>
  <si>
    <t>lcl|c227720_g2_i2|m.12706</t>
  </si>
  <si>
    <t>lcl|c227721_g2_i2|m.12707</t>
  </si>
  <si>
    <t>lcl|c227726_g1_i1|m.12708</t>
  </si>
  <si>
    <t>lcl|c227738_g1_i4|m.12717</t>
  </si>
  <si>
    <t>lcl|c227758_g2_i4|m.12736</t>
  </si>
  <si>
    <t>lcl|c227772_g1_i1|m.12754</t>
  </si>
  <si>
    <t>lcl|c227780_g2_i3|m.12767</t>
  </si>
  <si>
    <t>lcl|c227794_g1_i1|m.12770</t>
  </si>
  <si>
    <t>lcl|c227804_g2_i3|m.12774</t>
  </si>
  <si>
    <t>lcl|c227847_g4_i2|m.12829</t>
  </si>
  <si>
    <t>lcl|c227850_g3_i1|m.12830</t>
  </si>
  <si>
    <t>lcl|c227852_g1_i7|m.12835</t>
  </si>
  <si>
    <t>lcl|c227856_g7_i5|m.12838</t>
  </si>
  <si>
    <t>lcl|c227887_g3_i2|m.12871</t>
  </si>
  <si>
    <t>lcl|c227910_g4_i10|m.12878</t>
  </si>
  <si>
    <t>lcl|c227927_g4_i1|m.12894</t>
  </si>
  <si>
    <t>lcl|c227928_g1_i1|m.12895</t>
  </si>
  <si>
    <t>lcl|c227928_g3_i2|m.12899</t>
  </si>
  <si>
    <t>lcl|c227928_g3_i7|m.12901</t>
  </si>
  <si>
    <t>lcl|c227939_g2_i2|m.12910</t>
  </si>
  <si>
    <t>lcl|c227957_g2_i7|m.12923</t>
  </si>
  <si>
    <t>lcl|c227969_g2_i1|m.12933</t>
  </si>
  <si>
    <t>lcl|c227969_g5_i2|m.12934</t>
  </si>
  <si>
    <t>lcl|c227993_g1_i6|m.12952</t>
  </si>
  <si>
    <t>lcl|c228029_g3_i2|m.12983</t>
  </si>
  <si>
    <t>lcl|c228038_g3_i1|m.12994</t>
  </si>
  <si>
    <t>lcl|c228056_g1_i4|m.13006</t>
  </si>
  <si>
    <t>lcl|c228092_g3_i1|m.13033</t>
  </si>
  <si>
    <t>lcl|c228113_g1_i1|m.13052</t>
  </si>
  <si>
    <t>lcl|c228121_g2_i2|m.13058</t>
  </si>
  <si>
    <t>lcl|c228137_g1_i4|m.13071</t>
  </si>
  <si>
    <t>lcl|c228151_g1_i2|m.13084</t>
  </si>
  <si>
    <t>lcl|c228175_g2_i1|m.13095</t>
  </si>
  <si>
    <t>lcl|c228205_g4_i2|m.13127</t>
  </si>
  <si>
    <t>lcl|c228221_g2_i9|m.13137</t>
  </si>
  <si>
    <t>lcl|c228244_g5_i1|m.13157</t>
  </si>
  <si>
    <t>lcl|c228256_g1_i10|m.13166</t>
  </si>
  <si>
    <t>lcl|c228278_g3_i2|m.13197</t>
  </si>
  <si>
    <t>lcl|c228300_g4_i1|m.13216</t>
  </si>
  <si>
    <t>lcl|c228309_g1_i6|m.13221</t>
  </si>
  <si>
    <t>lcl|c228314_g1_i1|m.13228</t>
  </si>
  <si>
    <t>lcl|c228317_g4_i1|m.13231</t>
  </si>
  <si>
    <t>lcl|c228325_g7_i1|m.13245</t>
  </si>
  <si>
    <t>lcl|c228330_g5_i1|m.13250</t>
  </si>
  <si>
    <t>lcl|c228343_g4_i4|m.13280</t>
  </si>
  <si>
    <t>lcl|c228380_g1_i2|m.13296</t>
  </si>
  <si>
    <t>lcl|c228390_g1_i2|m.13299</t>
  </si>
  <si>
    <t>lcl|c228406_g1_i4|m.13303</t>
  </si>
  <si>
    <t>lcl|c228448_g3_i1|m.13331</t>
  </si>
  <si>
    <t>lcl|c228451_g2_i1|m.13337</t>
  </si>
  <si>
    <t>lcl|c228453_g2_i2|m.13342</t>
  </si>
  <si>
    <t>lcl|c228461_g1_i2|m.13347</t>
  </si>
  <si>
    <t>lcl|c228497_g4_i2|m.13372</t>
  </si>
  <si>
    <t>lcl|c228506_g1_i2|m.13379</t>
  </si>
  <si>
    <t>lcl|c228524_g1_i1|m.13396</t>
  </si>
  <si>
    <t>lcl|c228525_g4_i3|m.13399</t>
  </si>
  <si>
    <t>lcl|c228527_g1_i1|m.13403</t>
  </si>
  <si>
    <t>lcl|c228529_g1_i1|m.13404</t>
  </si>
  <si>
    <t>lcl|c228543_g5_i2|m.13413</t>
  </si>
  <si>
    <t>lcl|c228577_g3_i1|m.13439</t>
  </si>
  <si>
    <t>lcl|c228583_g3_i2|m.13440</t>
  </si>
  <si>
    <t>lcl|c228583_g6_i1|m.13441</t>
  </si>
  <si>
    <t>lcl|c228588_g1_i6|m.13448</t>
  </si>
  <si>
    <t>lcl|c228608_g2_i2|m.13456</t>
  </si>
  <si>
    <t>lcl|c228611_g1_i2|m.13461</t>
  </si>
  <si>
    <t>lcl|c228611_g7_i1|m.13463</t>
  </si>
  <si>
    <t>lcl|c228621_g3_i1|m.13469</t>
  </si>
  <si>
    <t>lcl|c228623_g6_i3|m.13470</t>
  </si>
  <si>
    <t>lcl|c228653_g2_i5|m.13498</t>
  </si>
  <si>
    <t>lcl|c228653_g2_i7|m.13499</t>
  </si>
  <si>
    <t>lcl|c228665_g3_i2|m.13504</t>
  </si>
  <si>
    <t>lcl|c228666_g1_i2|m.13507</t>
  </si>
  <si>
    <t>lcl|c228683_g1_i7|m.13540</t>
  </si>
  <si>
    <t>lcl|c228700_g2_i2|m.13570</t>
  </si>
  <si>
    <t>lcl|c228709_g4_i2|m.13577</t>
  </si>
  <si>
    <t>lcl|c228728_g1_i4|m.13597</t>
  </si>
  <si>
    <t>lcl|c228742_g3_i1|m.13609</t>
  </si>
  <si>
    <t>lcl|c228746_g2_i5|m.13610</t>
  </si>
  <si>
    <t>lcl|c228746_g3_i3|m.13615</t>
  </si>
  <si>
    <t>lcl|c228772_g4_i5|m.13636</t>
  </si>
  <si>
    <t>lcl|c228778_g1_i1|m.13644</t>
  </si>
  <si>
    <t>lcl|c228789_g1_i1|m.13647</t>
  </si>
  <si>
    <t>lcl|c228815_g2_i1|m.13678</t>
  </si>
  <si>
    <t>lcl|c228825_g1_i1|m.13684</t>
  </si>
  <si>
    <t>lcl|c228830_g2_i1|m.13692</t>
  </si>
  <si>
    <t>lcl|c228833_g2_i1|m.13698</t>
  </si>
  <si>
    <t>lcl|c228847_g1_i2|m.13712</t>
  </si>
  <si>
    <t>lcl|c228854_g2_i6|m.13724</t>
  </si>
  <si>
    <t>lcl|c228864_g3_i2|m.13732</t>
  </si>
  <si>
    <t>lcl|c228868_g10_i1|m.13735</t>
  </si>
  <si>
    <t>lcl|c228869_g1_i2|m.13736</t>
  </si>
  <si>
    <t>lcl|c228904_g1_i5|m.13760</t>
  </si>
  <si>
    <t>lcl|c228938_g1_i6|m.13802</t>
  </si>
  <si>
    <t>lcl|c228940_g3_i1|m.13807</t>
  </si>
  <si>
    <t>lcl|c228945_g3_i2|m.13809</t>
  </si>
  <si>
    <t>lcl|c228955_g3_i2|m.13813</t>
  </si>
  <si>
    <t>lcl|c228984_g1_i2|m.13846</t>
  </si>
  <si>
    <t>lcl|c228994_g6_i1|m.13852</t>
  </si>
  <si>
    <t>lcl|c229012_g1_i8|m.13875</t>
  </si>
  <si>
    <t>lcl|c229017_g1_i1|m.13879</t>
  </si>
  <si>
    <t>lcl|c229025_g3_i1|m.13888</t>
  </si>
  <si>
    <t>lcl|c229032_g2_i1|m.13894</t>
  </si>
  <si>
    <t>lcl|c229032_g2_i3|m.13895</t>
  </si>
  <si>
    <t>lcl|c229041_g1_i1|m.13901</t>
  </si>
  <si>
    <t>lcl|c229055_g1_i1|m.13922</t>
  </si>
  <si>
    <t>lcl|c229056_g1_i4|m.13924</t>
  </si>
  <si>
    <t>lcl|c229060_g1_i1|m.13927</t>
  </si>
  <si>
    <t>lcl|c229067_g1_i3|m.13935</t>
  </si>
  <si>
    <t>lcl|c229067_g1_i6|m.13938</t>
  </si>
  <si>
    <t>lcl|c229073_g2_i1|m.13946</t>
  </si>
  <si>
    <t>lcl|c229089_g2_i5|m.13955</t>
  </si>
  <si>
    <t>lcl|c229093_g1_i2|m.13957</t>
  </si>
  <si>
    <t>lcl|c229095_g1_i2|m.13958</t>
  </si>
  <si>
    <t>lcl|c229109_g1_i2|m.13969</t>
  </si>
  <si>
    <t>lcl|c229110_g2_i1|m.13970</t>
  </si>
  <si>
    <t>lcl|c229132_g1_i2|m.13984</t>
  </si>
  <si>
    <t>lcl|c229134_g1_i1|m.13988</t>
  </si>
  <si>
    <t>lcl|c229162_g3_i1|m.14008</t>
  </si>
  <si>
    <t>lcl|c229207_g3_i3|m.14046</t>
  </si>
  <si>
    <t>lcl|c229261_g2_i4|m.14109</t>
  </si>
  <si>
    <t>lcl|c229276_g4_i1|m.14123</t>
  </si>
  <si>
    <t>lcl|c229298_g2_i1|m.14136</t>
  </si>
  <si>
    <t>lcl|c229310_g3_i5|m.14142</t>
  </si>
  <si>
    <t>lcl|c229310_g3_i5|m.14143</t>
  </si>
  <si>
    <t>lcl|c229340_g1_i1|m.14173</t>
  </si>
  <si>
    <t>lcl|c229342_g3_i2|m.14179</t>
  </si>
  <si>
    <t>lcl|c229348_g1_i1|m.14183</t>
  </si>
  <si>
    <t>lcl|c229348_g3_i2|m.14185</t>
  </si>
  <si>
    <t>lcl|c229351_g6_i1|m.14197</t>
  </si>
  <si>
    <t>lcl|c229353_g1_i2|m.14200</t>
  </si>
  <si>
    <t>lcl|c229422_g1_i2|m.14250</t>
  </si>
  <si>
    <t>lcl|c229422_g1_i9|m.14251</t>
  </si>
  <si>
    <t>lcl|c229426_g2_i2|m.14255</t>
  </si>
  <si>
    <t>lcl|c229426_g2_i4|m.14256</t>
  </si>
  <si>
    <t>lcl|c229461_g3_i2|m.14279</t>
  </si>
  <si>
    <t>lcl|c229482_g2_i3|m.14286</t>
  </si>
  <si>
    <t>lcl|c229503_g1_i3|m.14339</t>
  </si>
  <si>
    <t>lcl|c229507_g2_i4|m.14343</t>
  </si>
  <si>
    <t>lcl|c229532_g3_i4|m.14360</t>
  </si>
  <si>
    <t>lcl|c229538_g7_i4|m.14373</t>
  </si>
  <si>
    <t>lcl|c229550_g1_i3|m.14392</t>
  </si>
  <si>
    <t>lcl|c229550_g1_i3|m.14393</t>
  </si>
  <si>
    <t>lcl|c229561_g1_i12|m.14408</t>
  </si>
  <si>
    <t>lcl|c229563_g2_i2|m.14411</t>
  </si>
  <si>
    <t>lcl|c229579_g3_i1|m.14426</t>
  </si>
  <si>
    <t>lcl|c229583_g3_i7|m.14431</t>
  </si>
  <si>
    <t>lcl|c229592_g3_i11|m.14442</t>
  </si>
  <si>
    <t>lcl|c229615_g3_i4|m.14451</t>
  </si>
  <si>
    <t>lcl|c229625_g1_i5|m.14457</t>
  </si>
  <si>
    <t>lcl|c229642_g3_i10|m.14473</t>
  </si>
  <si>
    <t>lcl|c229670_g1_i2|m.14513</t>
  </si>
  <si>
    <t>lcl|c229675_g2_i2|m.14520</t>
  </si>
  <si>
    <t>lcl|c229676_g1_i1|m.14524</t>
  </si>
  <si>
    <t>lcl|c229692_g2_i9|m.14545</t>
  </si>
  <si>
    <t>lcl|c229705_g1_i1|m.14556</t>
  </si>
  <si>
    <t>lcl|c229735_g7_i1|m.14573</t>
  </si>
  <si>
    <t>lcl|c229751_g1_i2|m.14592</t>
  </si>
  <si>
    <t>lcl|c229768_g1_i6|m.14605</t>
  </si>
  <si>
    <t>lcl|c229776_g6_i2|m.14612</t>
  </si>
  <si>
    <t>lcl|c229781_g4_i1|m.14624</t>
  </si>
  <si>
    <t>lcl|c229808_g4_i2|m.14641</t>
  </si>
  <si>
    <t>lcl|c229833_g1_i3|m.14669</t>
  </si>
  <si>
    <t>lcl|c229853_g1_i1|m.14683</t>
  </si>
  <si>
    <t>lcl|c229874_g1_i3|m.14714</t>
  </si>
  <si>
    <t>lcl|c229881_g6_i6|m.14719</t>
  </si>
  <si>
    <t>lcl|c229886_g1_i1|m.14723</t>
  </si>
  <si>
    <t>lcl|c229886_g1_i6|m.14730</t>
  </si>
  <si>
    <t>lcl|c229904_g1_i2|m.14752</t>
  </si>
  <si>
    <t>lcl|c229913_g3_i1|m.14763</t>
  </si>
  <si>
    <t>lcl|c229917_g4_i4|m.14770</t>
  </si>
  <si>
    <t>lcl|c229937_g4_i6|m.14792</t>
  </si>
  <si>
    <t>lcl|c230000_g8_i2|m.14843</t>
  </si>
  <si>
    <t>lcl|c230011_g2_i5|m.14861</t>
  </si>
  <si>
    <t>lcl|c230032_g6_i1|m.14874</t>
  </si>
  <si>
    <t>lcl|c230033_g1_i4|m.14876</t>
  </si>
  <si>
    <t>lcl|c230034_g1_i1|m.14877</t>
  </si>
  <si>
    <t>lcl|c230039_g1_i2|m.14881</t>
  </si>
  <si>
    <t>lcl|c230054_g1_i7|m.14897</t>
  </si>
  <si>
    <t>lcl|c230065_g1_i2|m.14908</t>
  </si>
  <si>
    <t>lcl|c230073_g1_i10|m.14919</t>
  </si>
  <si>
    <t>lcl|c230102_g4_i1|m.14957</t>
  </si>
  <si>
    <t>lcl|c230110_g2_i2|m.14961</t>
  </si>
  <si>
    <t>lcl|c230124_g3_i6|m.14973</t>
  </si>
  <si>
    <t>lcl|c230136_g1_i1|m.14983</t>
  </si>
  <si>
    <t>lcl|c230150_g4_i2|m.14989</t>
  </si>
  <si>
    <t>lcl|c230163_g1_i1|m.15005</t>
  </si>
  <si>
    <t>lcl|c230171_g1_i1|m.15015</t>
  </si>
  <si>
    <t>lcl|c230175_g2_i2|m.15021</t>
  </si>
  <si>
    <t>lcl|c230178_g1_i2|m.15028</t>
  </si>
  <si>
    <t>lcl|c230184_g2_i3|m.15031</t>
  </si>
  <si>
    <t>lcl|c230186_g5_i1|m.15032</t>
  </si>
  <si>
    <t>lcl|c230192_g3_i5|m.15041</t>
  </si>
  <si>
    <t>lcl|c230197_g3_i5|m.15044</t>
  </si>
  <si>
    <t>lcl|c230219_g2_i3|m.15063</t>
  </si>
  <si>
    <t>lcl|c230220_g1_i3|m.15065</t>
  </si>
  <si>
    <t>lcl|c230220_g1_i6|m.15071</t>
  </si>
  <si>
    <t>lcl|c230233_g2_i1|m.15093</t>
  </si>
  <si>
    <t>lcl|c230270_g1_i2|m.15107</t>
  </si>
  <si>
    <t>lcl|c230276_g3_i1|m.15112</t>
  </si>
  <si>
    <t>lcl|c230280_g4_i1|m.15118</t>
  </si>
  <si>
    <t>lcl|c230296_g1_i2|m.15136</t>
  </si>
  <si>
    <t>lcl|c230355_g4_i3|m.15198</t>
  </si>
  <si>
    <t>lcl|c230360_g10_i5|m.15205</t>
  </si>
  <si>
    <t>lcl|c230386_g2_i1|m.15223</t>
  </si>
  <si>
    <t>lcl|c230398_g2_i10|m.15236</t>
  </si>
  <si>
    <t>lcl|c230398_g2_i4|m.15241</t>
  </si>
  <si>
    <t>lcl|c230398_g2_i8|m.15247</t>
  </si>
  <si>
    <t>lcl|c230405_g2_i9|m.15259</t>
  </si>
  <si>
    <t>lcl|c230406_g3_i1|m.15260</t>
  </si>
  <si>
    <t>lcl|c230412_g8_i4|m.15270</t>
  </si>
  <si>
    <t>lcl|c230414_g1_i1|m.15275</t>
  </si>
  <si>
    <t>lcl|c230434_g3_i1|m.15297</t>
  </si>
  <si>
    <t>lcl|c230438_g3_i4|m.15312</t>
  </si>
  <si>
    <t>lcl|c230481_g5_i1|m.15356</t>
  </si>
  <si>
    <t>lcl|c230498_g3_i2|m.15368</t>
  </si>
  <si>
    <t>lcl|c230632_g1_i6|m.15498</t>
  </si>
  <si>
    <t>lcl|c230636_g2_i1|m.15503</t>
  </si>
  <si>
    <t>lcl|c230758_g1_i1|m.15596</t>
  </si>
  <si>
    <t>lcl|c230767_g4_i2|m.15603</t>
  </si>
  <si>
    <t>lcl|c230771_g2_i1|m.15607</t>
  </si>
  <si>
    <t>lcl|c230792_g1_i1|m.15630</t>
  </si>
  <si>
    <t>lcl|c230819_g2_i9|m.15669</t>
  </si>
  <si>
    <t>lcl|c230823_g3_i1|m.15672</t>
  </si>
  <si>
    <t>lcl|c230829_g2_i2|m.15680</t>
  </si>
  <si>
    <t>lcl|c230862_g3_i1|m.15714</t>
  </si>
  <si>
    <t>lcl|c230878_g4_i2|m.15732</t>
  </si>
  <si>
    <t>lcl|c230880_g3_i5|m.15737</t>
  </si>
  <si>
    <t>lcl|c230890_g2_i1|m.15747</t>
  </si>
  <si>
    <t>lcl|c230944_g4_i1|m.15814</t>
  </si>
  <si>
    <t>lcl|c230947_g2_i4|m.15815</t>
  </si>
  <si>
    <t>lcl|c230960_g1_i5|m.15839</t>
  </si>
  <si>
    <t>lcl|c230982_g4_i7|m.15848</t>
  </si>
  <si>
    <t>lcl|c230991_g1_i1|m.15860</t>
  </si>
  <si>
    <t>lcl|c231030_g9_i2|m.15907</t>
  </si>
  <si>
    <t>lcl|c231043_g3_i4|m.15925</t>
  </si>
  <si>
    <t>lcl|c231052_g3_i3|m.15929</t>
  </si>
  <si>
    <t>lcl|c231068_g6_i2|m.15939</t>
  </si>
  <si>
    <t>lcl|c231083_g2_i1|m.15952</t>
  </si>
  <si>
    <t>lcl|c231085_g3_i1|m.15955</t>
  </si>
  <si>
    <t>lcl|c231102_g1_i6|m.15966</t>
  </si>
  <si>
    <t>lcl|c231142_g1_i4|m.15993</t>
  </si>
  <si>
    <t>lcl|c231190_g4_i3|m.16030</t>
  </si>
  <si>
    <t>lcl|c231190_g4_i6|m.16031</t>
  </si>
  <si>
    <t>lcl|c231210_g4_i4|m.16042</t>
  </si>
  <si>
    <t>lcl|c231252_g2_i1|m.16075</t>
  </si>
  <si>
    <t>lcl|c231257_g1_i5|m.16082</t>
  </si>
  <si>
    <t>lcl|c231281_g6_i3|m.16097</t>
  </si>
  <si>
    <t>lcl|c231313_g2_i1|m.16122</t>
  </si>
  <si>
    <t>lcl|c231326_g2_i1|m.16129</t>
  </si>
  <si>
    <t>lcl|c231339_g4_i2|m.16143</t>
  </si>
  <si>
    <t>lcl|c231352_g2_i1|m.16156</t>
  </si>
  <si>
    <t>lcl|c231364_g6_i1|m.16162</t>
  </si>
  <si>
    <t>lcl|c231378_g1_i2|m.16165</t>
  </si>
  <si>
    <t>lcl|c231430_g2_i12|m.16236</t>
  </si>
  <si>
    <t>lcl|c231430_g2_i6|m.16242</t>
  </si>
  <si>
    <t>lcl|c231440_g4_i2|m.16256</t>
  </si>
  <si>
    <t>lcl|c231445_g1_i1|m.16259</t>
  </si>
  <si>
    <t>lcl|c231460_g1_i4|m.16283</t>
  </si>
  <si>
    <t>lcl|c231462_g1_i10|m.16284</t>
  </si>
  <si>
    <t>lcl|c231469_g3_i4|m.16290</t>
  </si>
  <si>
    <t>lcl|c231477_g1_i1|m.16301</t>
  </si>
  <si>
    <t>lcl|c231506_g1_i1|m.16344</t>
  </si>
  <si>
    <t>lcl|c231559_g1_i5|m.16408</t>
  </si>
  <si>
    <t>lcl|c231575_g5_i2|m.16426</t>
  </si>
  <si>
    <t>lcl|c231577_g2_i2|m.16429</t>
  </si>
  <si>
    <t>lcl|c231579_g2_i1|m.16430</t>
  </si>
  <si>
    <t>lcl|c231601_g3_i1|m.16437</t>
  </si>
  <si>
    <t>lcl|c231602_g3_i14|m.16438</t>
  </si>
  <si>
    <t>lcl|c231604_g1_i1|m.16440</t>
  </si>
  <si>
    <t>lcl|c231615_g6_i2|m.16452</t>
  </si>
  <si>
    <t>lcl|c231621_g3_i3|m.16453</t>
  </si>
  <si>
    <t>lcl|c231634_g1_i2|m.16472</t>
  </si>
  <si>
    <t>lcl|c231694_g3_i2|m.16524</t>
  </si>
  <si>
    <t>lcl|c231698_g2_i1|m.16532</t>
  </si>
  <si>
    <t>lcl|c231732_g6_i1|m.16569</t>
  </si>
  <si>
    <t>lcl|c231737_g1_i3|m.16576</t>
  </si>
  <si>
    <t>lcl|c231738_g2_i1|m.16579</t>
  </si>
  <si>
    <t>lcl|c231739_g1_i3|m.16580</t>
  </si>
  <si>
    <t>lcl|c231751_g1_i2|m.16591</t>
  </si>
  <si>
    <t>lcl|c231789_g3_i2|m.16623</t>
  </si>
  <si>
    <t>lcl|c231808_g9_i1|m.16644</t>
  </si>
  <si>
    <t>lcl|c231811_g3_i1|m.16645</t>
  </si>
  <si>
    <t>lcl|c231821_g3_i1|m.16651</t>
  </si>
  <si>
    <t>lcl|c231859_g5_i5|m.16713</t>
  </si>
  <si>
    <t>lcl|c231864_g5_i1|m.16720</t>
  </si>
  <si>
    <t>lcl|c231881_g1_i2|m.16748</t>
  </si>
  <si>
    <t>lcl|c231884_g4_i1|m.16750</t>
  </si>
  <si>
    <t>lcl|c231891_g1_i1|m.16759</t>
  </si>
  <si>
    <t>lcl|c231896_g2_i12|m.16763</t>
  </si>
  <si>
    <t>lcl|c231904_g1_i7|m.16777</t>
  </si>
  <si>
    <t>lcl|c231929_g5_i1|m.16788</t>
  </si>
  <si>
    <t>lcl|c231929_g5_i4|m.16789</t>
  </si>
  <si>
    <t>lcl|c231931_g2_i1|m.16792</t>
  </si>
  <si>
    <t>lcl|c231949_g7_i1|m.16814</t>
  </si>
  <si>
    <t>lcl|c231963_g1_i7|m.16837</t>
  </si>
  <si>
    <t>lcl|c231967_g1_i2|m.16842</t>
  </si>
  <si>
    <t>lcl|c231981_g4_i6|m.16864</t>
  </si>
  <si>
    <t>lcl|c231996_g3_i3|m.16899</t>
  </si>
  <si>
    <t>lcl|c231997_g2_i3|m.16900</t>
  </si>
  <si>
    <t>lcl|c232008_g1_i2|m.16909</t>
  </si>
  <si>
    <t>lcl|c232046_g3_i8|m.16952</t>
  </si>
  <si>
    <t>lcl|c232095_g2_i1|m.16982</t>
  </si>
  <si>
    <t>lcl|c232105_g3_i1|m.16994</t>
  </si>
  <si>
    <t>lcl|c232108_g1_i1|m.16997</t>
  </si>
  <si>
    <t>lcl|c232108_g1_i2|m.16999</t>
  </si>
  <si>
    <t>lcl|c232109_g7_i6|m.17002</t>
  </si>
  <si>
    <t>lcl|c232116_g4_i1|m.17013</t>
  </si>
  <si>
    <t>lcl|c232133_g1_i5|m.17039</t>
  </si>
  <si>
    <t>lcl|c232137_g2_i1|m.17041</t>
  </si>
  <si>
    <t>lcl|c232181_g4_i2|m.17102</t>
  </si>
  <si>
    <t>lcl|c232182_g2_i1|m.17105</t>
  </si>
  <si>
    <t>lcl|c232221_g3_i2|m.17155</t>
  </si>
  <si>
    <t>lcl|c232232_g4_i1|m.17169</t>
  </si>
  <si>
    <t>lcl|c232241_g6_i1|m.17171</t>
  </si>
  <si>
    <t>lcl|c232241_g6_i3|m.17173</t>
  </si>
  <si>
    <t>lcl|c232242_g3_i1|m.17174</t>
  </si>
  <si>
    <t>lcl|c232249_g2_i1|m.17180</t>
  </si>
  <si>
    <t>lcl|c232270_g1_i1|m.17207</t>
  </si>
  <si>
    <t>lcl|c232274_g1_i2|m.17209</t>
  </si>
  <si>
    <t>lcl|c232294_g5_i11|m.17226</t>
  </si>
  <si>
    <t>lcl|c232294_g5_i11|m.17227</t>
  </si>
  <si>
    <t>lcl|c232315_g2_i11|m.17243</t>
  </si>
  <si>
    <t>lcl|c232338_g2_i2|m.17255</t>
  </si>
  <si>
    <t>lcl|c232350_g3_i1|m.17265</t>
  </si>
  <si>
    <t>lcl|c232369_g2_i7|m.17306</t>
  </si>
  <si>
    <t>lcl|c232381_g2_i3|m.17311</t>
  </si>
  <si>
    <t>lcl|c232401_g7_i2|m.17338</t>
  </si>
  <si>
    <t>lcl|c232405_g1_i1|m.17340</t>
  </si>
  <si>
    <t>lcl|c232410_g1_i2|m.17346</t>
  </si>
  <si>
    <t>lcl|c232424_g1_i6|m.17358</t>
  </si>
  <si>
    <t>lcl|c232440_g3_i1|m.17372</t>
  </si>
  <si>
    <t>lcl|c232510_g5_i2|m.17446</t>
  </si>
  <si>
    <t>lcl|c232511_g1_i6|m.17448</t>
  </si>
  <si>
    <t>lcl|c232520_g2_i5|m.17456</t>
  </si>
  <si>
    <t>lcl|c232521_g1_i4|m.17458</t>
  </si>
  <si>
    <t>lcl|c232532_g2_i6|m.17481</t>
  </si>
  <si>
    <t>lcl|c232537_g3_i1|m.17484</t>
  </si>
  <si>
    <t>lcl|c232540_g2_i1|m.17495</t>
  </si>
  <si>
    <t>lcl|c232541_g3_i1|m.17498</t>
  </si>
  <si>
    <t>lcl|c232555_g1_i2|m.17516</t>
  </si>
  <si>
    <t>lcl|c232587_g1_i15|m.17560</t>
  </si>
  <si>
    <t>lcl|c232597_g5_i12|m.17580</t>
  </si>
  <si>
    <t>lcl|c232638_g9_i1|m.17634</t>
  </si>
  <si>
    <t>lcl|c232653_g3_i1|m.17643</t>
  </si>
  <si>
    <t>lcl|c232676_g1_i2|m.17666</t>
  </si>
  <si>
    <t>lcl|c232684_g7_i2|m.17670</t>
  </si>
  <si>
    <t>lcl|c232716_g1_i2|m.17708</t>
  </si>
  <si>
    <t>lcl|c232737_g3_i2|m.17725</t>
  </si>
  <si>
    <t>lcl|c232744_g5_i2|m.17733</t>
  </si>
  <si>
    <t>lcl|c232758_g3_i1|m.17745</t>
  </si>
  <si>
    <t>lcl|c232769_g4_i2|m.17751</t>
  </si>
  <si>
    <t>lcl|c232777_g1_i2|m.17758</t>
  </si>
  <si>
    <t>lcl|c232783_g1_i1|m.17764</t>
  </si>
  <si>
    <t>lcl|c232791_g2_i3|m.17780</t>
  </si>
  <si>
    <t>lcl|c232804_g4_i5|m.17788</t>
  </si>
  <si>
    <t>lcl|c232813_g1_i6|m.17800</t>
  </si>
  <si>
    <t>lcl|c232813_g3_i2|m.17801</t>
  </si>
  <si>
    <t>lcl|c232821_g1_i1|m.17807</t>
  </si>
  <si>
    <t>lcl|c232828_g3_i1|m.17816</t>
  </si>
  <si>
    <t>lcl|c232834_g2_i9|m.17824</t>
  </si>
  <si>
    <t>lcl|c232842_g1_i1|m.17827</t>
  </si>
  <si>
    <t>lcl|c232843_g1_i4|m.17830</t>
  </si>
  <si>
    <t>lcl|c232847_g2_i2|m.17831</t>
  </si>
  <si>
    <t>lcl|c232847_g6_i1|m.17834</t>
  </si>
  <si>
    <t>lcl|c232850_g3_i3|m.17837</t>
  </si>
  <si>
    <t>lcl|c232853_g2_i4|m.17839</t>
  </si>
  <si>
    <t>lcl|c232854_g3_i11|m.17840</t>
  </si>
  <si>
    <t>lcl|c232868_g2_i13|m.17849</t>
  </si>
  <si>
    <t>lcl|c232893_g3_i2|m.17884</t>
  </si>
  <si>
    <t>lcl|c232899_g1_i2|m.17887</t>
  </si>
  <si>
    <t>lcl|c232931_g1_i10|m.17922</t>
  </si>
  <si>
    <t>lcl|c232943_g2_i1|m.17930</t>
  </si>
  <si>
    <t>lcl|c232944_g1_i1|m.17933</t>
  </si>
  <si>
    <t>lcl|c232949_g3_i7|m.17939</t>
  </si>
  <si>
    <t>lcl|c232964_g4_i5|m.17974</t>
  </si>
  <si>
    <t>lcl|c232983_g2_i2|m.17991</t>
  </si>
  <si>
    <t>lcl|c232986_g1_i4|m.17993</t>
  </si>
  <si>
    <t>lcl|c233001_g2_i4|m.18006</t>
  </si>
  <si>
    <t>lcl|c233011_g1_i2|m.18023</t>
  </si>
  <si>
    <t>lcl|c233012_g3_i3|m.18031</t>
  </si>
  <si>
    <t>lcl|c233024_g1_i6|m.18051</t>
  </si>
  <si>
    <t>lcl|c233026_g1_i2|m.18055</t>
  </si>
  <si>
    <t>lcl|c233030_g2_i3|m.18059</t>
  </si>
  <si>
    <t>lcl|c233033_g3_i4|m.18064</t>
  </si>
  <si>
    <t>lcl|c233042_g5_i1|m.18070</t>
  </si>
  <si>
    <t>lcl|c233048_g1_i8|m.18077</t>
  </si>
  <si>
    <t>lcl|c233061_g7_i1|m.18094</t>
  </si>
  <si>
    <t>lcl|c233068_g2_i1|m.18098</t>
  </si>
  <si>
    <t>lcl|c233068_g2_i3|m.18101</t>
  </si>
  <si>
    <t>lcl|c233068_g3_i2|m.18104</t>
  </si>
  <si>
    <t>lcl|c233092_g2_i1|m.18134</t>
  </si>
  <si>
    <t>lcl|c233095_g1_i10|m.18140</t>
  </si>
  <si>
    <t>lcl|c233103_g2_i1|m.18143</t>
  </si>
  <si>
    <t>lcl|c233130_g1_i1|m.18171</t>
  </si>
  <si>
    <t>lcl|c233142_g2_i1|m.18198</t>
  </si>
  <si>
    <t>lcl|c233143_g2_i13|m.18204</t>
  </si>
  <si>
    <t>lcl|c233156_g1_i1|m.18213</t>
  </si>
  <si>
    <t>lcl|c233181_g4_i3|m.18256</t>
  </si>
  <si>
    <t>lcl|c233212_g2_i6|m.18275</t>
  </si>
  <si>
    <t>lcl|c233215_g1_i5|m.18281</t>
  </si>
  <si>
    <t>lcl|c233217_g3_i1|m.18285</t>
  </si>
  <si>
    <t>lcl|c233247_g1_i1|m.18311</t>
  </si>
  <si>
    <t>lcl|c233257_g5_i1|m.18320</t>
  </si>
  <si>
    <t>lcl|c233260_g1_i1|m.18321</t>
  </si>
  <si>
    <t>lcl|c233287_g2_i1|m.18368</t>
  </si>
  <si>
    <t>lcl|c233306_g1_i2|m.18390</t>
  </si>
  <si>
    <t>lcl|c233334_g2_i12|m.18425</t>
  </si>
  <si>
    <t>lcl|c233334_g2_i17|m.18426</t>
  </si>
  <si>
    <t>lcl|c233339_g2_i12|m.18429</t>
  </si>
  <si>
    <t>lcl|c233342_g3_i1|m.18435</t>
  </si>
  <si>
    <t>lcl|c233368_g2_i1|m.18462</t>
  </si>
  <si>
    <t>lcl|c233370_g1_i2|m.18468</t>
  </si>
  <si>
    <t>lcl|c233377_g4_i3|m.18471</t>
  </si>
  <si>
    <t>lcl|c233384_g5_i1|m.18475</t>
  </si>
  <si>
    <t>lcl|c233384_g5_i6|m.18482</t>
  </si>
  <si>
    <t>lcl|c233425_g3_i4|m.18529</t>
  </si>
  <si>
    <t>lcl|c233431_g1_i6|m.18546</t>
  </si>
  <si>
    <t>lcl|c233449_g1_i1|m.18576</t>
  </si>
  <si>
    <t>lcl|c233474_g3_i1|m.18592</t>
  </si>
  <si>
    <t>lcl|c233495_g1_i1|m.18614</t>
  </si>
  <si>
    <t>lcl|c233502_g5_i1|m.18630</t>
  </si>
  <si>
    <t>lcl|c233547_g3_i1|m.18698</t>
  </si>
  <si>
    <t>lcl|c233547_g4_i3|m.18699</t>
  </si>
  <si>
    <t>lcl|c233552_g1_i1|m.18704</t>
  </si>
  <si>
    <t>lcl|c233557_g1_i1|m.18714</t>
  </si>
  <si>
    <t>lcl|c233581_g5_i1|m.18734</t>
  </si>
  <si>
    <t>lcl|c233583_g1_i1|m.18736</t>
  </si>
  <si>
    <t>lcl|c233583_g1_i3|m.18737</t>
  </si>
  <si>
    <t>lcl|c233588_g6_i3|m.18739</t>
  </si>
  <si>
    <t>lcl|c233596_g1_i1|m.18749</t>
  </si>
  <si>
    <t>lcl|c233606_g5_i2|m.18764</t>
  </si>
  <si>
    <t>lcl|c233647_g1_i1|m.18818</t>
  </si>
  <si>
    <t>lcl|c233650_g1_i7|m.18822</t>
  </si>
  <si>
    <t>lcl|c233661_g2_i3|m.18841</t>
  </si>
  <si>
    <t>lcl|c233679_g3_i13|m.18855</t>
  </si>
  <si>
    <t>lcl|c233729_g4_i2|m.18908</t>
  </si>
  <si>
    <t>lcl|c233739_g1_i1|m.18926</t>
  </si>
  <si>
    <t>lcl|c233739_g3_i1|m.18931</t>
  </si>
  <si>
    <t>lcl|c233761_g2_i1|m.18976</t>
  </si>
  <si>
    <t>lcl|c233765_g2_i1|m.18981</t>
  </si>
  <si>
    <t>lcl|c233766_g4_i1|m.18988</t>
  </si>
  <si>
    <t>lcl|c233767_g1_i3|m.18989</t>
  </si>
  <si>
    <t>lcl|c233774_g10_i1|m.19002</t>
  </si>
  <si>
    <t>lcl|c233784_g1_i2|m.19012</t>
  </si>
  <si>
    <t>lcl|c233811_g4_i2|m.19026</t>
  </si>
  <si>
    <t>lcl|c233817_g1_i1|m.19030</t>
  </si>
  <si>
    <t>lcl|c233818_g2_i6|m.19032</t>
  </si>
  <si>
    <t>lcl|c233837_g1_i4|m.19057</t>
  </si>
  <si>
    <t>lcl|c233840_g3_i1|m.19060</t>
  </si>
  <si>
    <t>lcl|c233848_g8_i1|m.19070</t>
  </si>
  <si>
    <t>lcl|c233873_g4_i1|m.19119</t>
  </si>
  <si>
    <t>lcl|c233905_g2_i1|m.19151</t>
  </si>
  <si>
    <t>lcl|c233922_g1_i2|m.19174</t>
  </si>
  <si>
    <t>lcl|c233934_g1_i3|m.19215</t>
  </si>
  <si>
    <t>lcl|c233948_g1_i2|m.19238</t>
  </si>
  <si>
    <t>lcl|c233953_g2_i3|m.19243</t>
  </si>
  <si>
    <t>lcl|c233954_g6_i2|m.19250</t>
  </si>
  <si>
    <t>lcl|c233968_g2_i12|m.19271</t>
  </si>
  <si>
    <t>lcl|c233968_g6_i1|m.19272</t>
  </si>
  <si>
    <t>lcl|c233989_g1_i3|m.19288</t>
  </si>
  <si>
    <t>lcl|c234004_g4_i3|m.19315</t>
  </si>
  <si>
    <t>lcl|c234041_g5_i1|m.19364</t>
  </si>
  <si>
    <t>lcl|c234054_g3_i2|m.19385</t>
  </si>
  <si>
    <t>lcl|c234060_g2_i2|m.19387</t>
  </si>
  <si>
    <t>lcl|c234075_g1_i1|m.19400</t>
  </si>
  <si>
    <t>lcl|c234077_g1_i1|m.19404</t>
  </si>
  <si>
    <t>lcl|c234077_g1_i2|m.19407</t>
  </si>
  <si>
    <t>lcl|c234080_g1_i1|m.19410</t>
  </si>
  <si>
    <t>lcl|c234080_g1_i8|m.19412</t>
  </si>
  <si>
    <t>lcl|c234082_g2_i6|m.19416</t>
  </si>
  <si>
    <t>lcl|c234108_g1_i2|m.19454</t>
  </si>
  <si>
    <t>lcl|c234114_g3_i3|m.19475</t>
  </si>
  <si>
    <t>lcl|c234120_g6_i1|m.19489</t>
  </si>
  <si>
    <t>lcl|c234134_g6_i1|m.19522</t>
  </si>
  <si>
    <t>lcl|c234140_g5_i2|m.19531</t>
  </si>
  <si>
    <t>lcl|c234163_g1_i1|m.19560</t>
  </si>
  <si>
    <t>lcl|c234177_g2_i1|m.19581</t>
  </si>
  <si>
    <t>lcl|c234209_g3_i1|m.19613</t>
  </si>
  <si>
    <t>lcl|c234222_g6_i3|m.19630</t>
  </si>
  <si>
    <t>lcl|c234277_g5_i1|m.19677</t>
  </si>
  <si>
    <t>lcl|c234322_g7_i1|m.19718</t>
  </si>
  <si>
    <t>lcl|c234352_g2_i1|m.19757</t>
  </si>
  <si>
    <t>lcl|c234380_g5_i3|m.19780</t>
  </si>
  <si>
    <t>lcl|c234390_g2_i1|m.19785</t>
  </si>
  <si>
    <t>lcl|c234391_g1_i4|m.19790</t>
  </si>
  <si>
    <t>lcl|c234421_g4_i7|m.19822</t>
  </si>
  <si>
    <t>lcl|c234439_g3_i1|m.19847</t>
  </si>
  <si>
    <t>lcl|c234442_g1_i3|m.19849</t>
  </si>
  <si>
    <t>lcl|c234446_g3_i2|m.19850</t>
  </si>
  <si>
    <t>lcl|c234480_g1_i1|m.19869</t>
  </si>
  <si>
    <t>lcl|c234487_g2_i3|m.19886</t>
  </si>
  <si>
    <t>lcl|c234511_g2_i1|m.19914</t>
  </si>
  <si>
    <t>lcl|c234533_g4_i3|m.19947</t>
  </si>
  <si>
    <t>lcl|c234544_g3_i6|m.19962</t>
  </si>
  <si>
    <t>lcl|c234579_g2_i6|m.20008</t>
  </si>
  <si>
    <t>lcl|c234620_g1_i3|m.20041</t>
  </si>
  <si>
    <t>lcl|c234626_g4_i3|m.20042</t>
  </si>
  <si>
    <t>lcl|c234626_g5_i4|m.20044</t>
  </si>
  <si>
    <t>lcl|c234643_g1_i1|m.20065</t>
  </si>
  <si>
    <t>lcl|c234643_g1_i12|m.20068</t>
  </si>
  <si>
    <t>lcl|c234643_g1_i2|m.20073</t>
  </si>
  <si>
    <t>lcl|c234643_g1_i6|m.20078</t>
  </si>
  <si>
    <t>lcl|c234643_g1_i7|m.20081</t>
  </si>
  <si>
    <t>lcl|c234655_g3_i2|m.20090</t>
  </si>
  <si>
    <t>lcl|c234657_g3_i4|m.20097</t>
  </si>
  <si>
    <t>lcl|c234687_g2_i2|m.20139</t>
  </si>
  <si>
    <t>lcl|c234705_g1_i1|m.20159</t>
  </si>
  <si>
    <t>lcl|c234712_g2_i1|m.20167</t>
  </si>
  <si>
    <t>lcl|c234733_g4_i1|m.20188</t>
  </si>
  <si>
    <t>lcl|c234733_g4_i3|m.20189</t>
  </si>
  <si>
    <t>lcl|c234738_g1_i1|m.20193</t>
  </si>
  <si>
    <t>lcl|c234738_g1_i3|m.20194</t>
  </si>
  <si>
    <t>lcl|c234783_g2_i5|m.20249</t>
  </si>
  <si>
    <t>lcl|c234783_g2_i6|m.20250</t>
  </si>
  <si>
    <t>lcl|c234788_g2_i3|m.20258</t>
  </si>
  <si>
    <t>lcl|c234789_g3_i1|m.20259</t>
  </si>
  <si>
    <t>lcl|c234838_g1_i12|m.20324</t>
  </si>
  <si>
    <t>lcl|c234851_g1_i2|m.20336</t>
  </si>
  <si>
    <t>lcl|c234864_g8_i3|m.20357</t>
  </si>
  <si>
    <t>lcl|c234867_g1_i1|m.20362</t>
  </si>
  <si>
    <t>lcl|c234869_g3_i5|m.20367</t>
  </si>
  <si>
    <t>lcl|c234891_g1_i3|m.20389</t>
  </si>
  <si>
    <t>lcl|c234898_g1_i3|m.20394</t>
  </si>
  <si>
    <t>lcl|c234903_g3_i2|m.20397</t>
  </si>
  <si>
    <t>lcl|c234912_g2_i1|m.20410</t>
  </si>
  <si>
    <t>lcl|c234934_g3_i3|m.20432</t>
  </si>
  <si>
    <t>lcl|c234955_g3_i3|m.20445</t>
  </si>
  <si>
    <t>lcl|c235036_g1_i1|m.20514</t>
  </si>
  <si>
    <t>lcl|c235052_g1_i4|m.20524</t>
  </si>
  <si>
    <t>lcl|c235079_g5_i3|m.20543</t>
  </si>
  <si>
    <t>lcl|c235089_g1_i3|m.20552</t>
  </si>
  <si>
    <t>lcl|c235095_g3_i4|m.20556</t>
  </si>
  <si>
    <t>lcl|c235115_g6_i1|m.20588</t>
  </si>
  <si>
    <t>lcl|c235126_g4_i1|m.20601</t>
  </si>
  <si>
    <t>lcl|c235184_g7_i1|m.20675</t>
  </si>
  <si>
    <t>lcl|c235213_g4_i11|m.20710</t>
  </si>
  <si>
    <t>lcl|c235237_g2_i1|m.20732</t>
  </si>
  <si>
    <t>lcl|c235239_g6_i4|m.20736</t>
  </si>
  <si>
    <t>lcl|c235240_g3_i2|m.20738</t>
  </si>
  <si>
    <t>lcl|c235253_g1_i1|m.20757</t>
  </si>
  <si>
    <t>lcl|c235253_g1_i1|m.20758</t>
  </si>
  <si>
    <t>lcl|c235256_g4_i2|m.20763</t>
  </si>
  <si>
    <t>lcl|c235267_g2_i2|m.20774</t>
  </si>
  <si>
    <t>lcl|c235276_g3_i3|m.20780</t>
  </si>
  <si>
    <t>lcl|c235283_g6_i2|m.20781</t>
  </si>
  <si>
    <t>lcl|c235294_g4_i1|m.20789</t>
  </si>
  <si>
    <t>lcl|c235326_g4_i1|m.20819</t>
  </si>
  <si>
    <t>lcl|c235389_g5_i2|m.20890</t>
  </si>
  <si>
    <t>lcl|c235399_g7_i4|m.20891</t>
  </si>
  <si>
    <t>lcl|c235406_g4_i1|m.20900</t>
  </si>
  <si>
    <t>lcl|c235441_g4_i6|m.20931</t>
  </si>
  <si>
    <t>lcl|c235446_g2_i1|m.20934</t>
  </si>
  <si>
    <t>lcl|c235463_g4_i2|m.20952</t>
  </si>
  <si>
    <t>lcl|c235481_g2_i1|m.20956</t>
  </si>
  <si>
    <t>lcl|c235488_g3_i10|m.20959</t>
  </si>
  <si>
    <t>lcl|c235506_g6_i4|m.20981</t>
  </si>
  <si>
    <t>lcl|c235513_g2_i1|m.20994</t>
  </si>
  <si>
    <t>lcl|c235526_g4_i1|m.21004</t>
  </si>
  <si>
    <t>lcl|c235529_g1_i1|m.21016</t>
  </si>
  <si>
    <t>lcl|c235548_g1_i1|m.21054</t>
  </si>
  <si>
    <t>lcl|c235551_g1_i10|m.21061</t>
  </si>
  <si>
    <t>lcl|c235585_g2_i7|m.21110</t>
  </si>
  <si>
    <t>lcl|c235619_g2_i4|m.21138</t>
  </si>
  <si>
    <t>lcl|c235627_g4_i3|m.21149</t>
  </si>
  <si>
    <t>lcl|c235627_g4_i5|m.21151</t>
  </si>
  <si>
    <t>lcl|c235649_g2_i5|m.21175</t>
  </si>
  <si>
    <t>lcl|c235651_g1_i2|m.21178</t>
  </si>
  <si>
    <t>lcl|c235690_g8_i1|m.21219</t>
  </si>
  <si>
    <t>lcl|c235712_g3_i3|m.21245</t>
  </si>
  <si>
    <t>lcl|c235716_g1_i3|m.21260</t>
  </si>
  <si>
    <t>lcl|c235722_g2_i1|m.21267</t>
  </si>
  <si>
    <t>lcl|c235735_g2_i4|m.21279</t>
  </si>
  <si>
    <t>lcl|c235743_g4_i1|m.21296</t>
  </si>
  <si>
    <t>lcl|c235757_g3_i5|m.21305</t>
  </si>
  <si>
    <t>lcl|c235769_g7_i2|m.21324</t>
  </si>
  <si>
    <t>lcl|c235850_g2_i3|m.21382</t>
  </si>
  <si>
    <t>lcl|c235859_g3_i1|m.21391</t>
  </si>
  <si>
    <t>lcl|c235861_g2_i5|m.21394</t>
  </si>
  <si>
    <t>lcl|c235877_g4_i2|m.21429</t>
  </si>
  <si>
    <t>lcl|c235901_g3_i2|m.21452</t>
  </si>
  <si>
    <t>lcl|c235937_g3_i1|m.21493</t>
  </si>
  <si>
    <t>lcl|c235959_g6_i1|m.21503</t>
  </si>
  <si>
    <t>lcl|c235993_g2_i2|m.21545</t>
  </si>
  <si>
    <t>lcl|c236024_g3_i2|m.21588</t>
  </si>
  <si>
    <t>lcl|c236035_g1_i2|m.21599</t>
  </si>
  <si>
    <t>lcl|c236044_g2_i2|m.21614</t>
  </si>
  <si>
    <t>lcl|c236087_g2_i1|m.21666</t>
  </si>
  <si>
    <t>lcl|c236101_g5_i2|m.21702</t>
  </si>
  <si>
    <t>lcl|c236109_g5_i1|m.21715</t>
  </si>
  <si>
    <t>lcl|c236114_g1_i1|m.21718</t>
  </si>
  <si>
    <t>lcl|c236120_g2_i1|m.21731</t>
  </si>
  <si>
    <t>lcl|c236131_g3_i3|m.21740</t>
  </si>
  <si>
    <t>lcl|c236134_g1_i2|m.21741</t>
  </si>
  <si>
    <t>lcl|c236135_g4_i5|m.21746</t>
  </si>
  <si>
    <t>lcl|c236138_g1_i1|m.21748</t>
  </si>
  <si>
    <t>lcl|c236172_g4_i2|m.21786</t>
  </si>
  <si>
    <t>lcl|c236174_g2_i1|m.21787</t>
  </si>
  <si>
    <t>lcl|c236181_g1_i10|m.21804</t>
  </si>
  <si>
    <t>lcl|c236181_g1_i2|m.21806</t>
  </si>
  <si>
    <t>lcl|c236194_g2_i2|m.21820</t>
  </si>
  <si>
    <t>lcl|c236195_g2_i1|m.21821</t>
  </si>
  <si>
    <t>lcl|c236195_g2_i4|m.21823</t>
  </si>
  <si>
    <t>lcl|c236195_g4_i1|m.21828</t>
  </si>
  <si>
    <t>lcl|c236195_g4_i2|m.21830</t>
  </si>
  <si>
    <t>lcl|c236210_g3_i1|m.21846</t>
  </si>
  <si>
    <t>lcl|c236234_g4_i10|m.21877</t>
  </si>
  <si>
    <t>lcl|c236239_g1_i2|m.21882</t>
  </si>
  <si>
    <t>lcl|c236239_g1_i8|m.21884</t>
  </si>
  <si>
    <t>lcl|c236250_g3_i7|m.21896</t>
  </si>
  <si>
    <t>lcl|c236256_g2_i1|m.21902</t>
  </si>
  <si>
    <t>lcl|c236282_g6_i1|m.21951</t>
  </si>
  <si>
    <t>lcl|c236286_g4_i1|m.21959</t>
  </si>
  <si>
    <t>lcl|c236343_g4_i7|m.22015</t>
  </si>
  <si>
    <t>lcl|c236351_g2_i1|m.22019</t>
  </si>
  <si>
    <t>lcl|c236356_g1_i1|m.22029</t>
  </si>
  <si>
    <t>lcl|c236360_g3_i2|m.22033</t>
  </si>
  <si>
    <t>lcl|c236389_g1_i1|m.22061</t>
  </si>
  <si>
    <t>lcl|c236395_g1_i2|m.22070</t>
  </si>
  <si>
    <t>lcl|c236415_g5_i1|m.22087</t>
  </si>
  <si>
    <t>lcl|c236416_g2_i2|m.22088</t>
  </si>
  <si>
    <t>lcl|c236445_g2_i1|m.22123</t>
  </si>
  <si>
    <t>lcl|c236464_g2_i2|m.22142</t>
  </si>
  <si>
    <t>lcl|c236486_g1_i1|m.22162</t>
  </si>
  <si>
    <t>lcl|c236496_g1_i1|m.22170</t>
  </si>
  <si>
    <t>lcl|c236507_g1_i5|m.22184</t>
  </si>
  <si>
    <t>lcl|c236507_g1_i6|m.22186</t>
  </si>
  <si>
    <t>lcl|c236516_g4_i2|m.22201</t>
  </si>
  <si>
    <t>lcl|c236516_g4_i3|m.22202</t>
  </si>
  <si>
    <t>lcl|c236523_g2_i4|m.22204</t>
  </si>
  <si>
    <t>lcl|c236527_g2_i1|m.22205</t>
  </si>
  <si>
    <t>lcl|c236562_g3_i1|m.22244</t>
  </si>
  <si>
    <t>lcl|c236570_g1_i6|m.22277</t>
  </si>
  <si>
    <t>lcl|c236588_g1_i1|m.22288</t>
  </si>
  <si>
    <t>lcl|c236655_g1_i2|m.22362</t>
  </si>
  <si>
    <t>lcl|c236666_g2_i2|m.22384</t>
  </si>
  <si>
    <t>lcl|c236683_g3_i1|m.22390</t>
  </si>
  <si>
    <t>lcl|c236700_g2_i2|m.22413</t>
  </si>
  <si>
    <t>lcl|c236706_g2_i4|m.22417</t>
  </si>
  <si>
    <t>lcl|c236734_g2_i3|m.22454</t>
  </si>
  <si>
    <t>lcl|c236759_g1_i1|m.22480</t>
  </si>
  <si>
    <t>lcl|c236793_g3_i9|m.22532</t>
  </si>
  <si>
    <t>lcl|c236813_g3_i2|m.22564</t>
  </si>
  <si>
    <t>lcl|c236822_g3_i10|m.22574</t>
  </si>
  <si>
    <t>lcl|c236844_g2_i5|m.22607</t>
  </si>
  <si>
    <t>lcl|c236867_g1_i1|m.22637</t>
  </si>
  <si>
    <t>lcl|c236878_g1_i2|m.22651</t>
  </si>
  <si>
    <t>lcl|c236885_g1_i1|m.22657</t>
  </si>
  <si>
    <t>lcl|c236885_g1_i5|m.22663</t>
  </si>
  <si>
    <t>lcl|c236902_g2_i4|m.22682</t>
  </si>
  <si>
    <t>lcl|c236923_g1_i10|m.22692</t>
  </si>
  <si>
    <t>lcl|c237065_g1_i1|m.22858</t>
  </si>
  <si>
    <t>lcl|c237065_g1_i5|m.22860</t>
  </si>
  <si>
    <t>lcl|c237097_g2_i1|m.22905</t>
  </si>
  <si>
    <t>lcl|c237098_g1_i2|m.22911</t>
  </si>
  <si>
    <t>lcl|c237102_g4_i1|m.22914</t>
  </si>
  <si>
    <t>lcl|c237104_g1_i8|m.22918</t>
  </si>
  <si>
    <t>lcl|c237136_g1_i1|m.22958</t>
  </si>
  <si>
    <t>lcl|c237136_g3_i1|m.22962</t>
  </si>
  <si>
    <t>lcl|c237191_g2_i2|m.23009</t>
  </si>
  <si>
    <t>lcl|c237191_g2_i5|m.23010</t>
  </si>
  <si>
    <t>lcl|c237207_g2_i2|m.23024</t>
  </si>
  <si>
    <t>lcl|c237211_g6_i4|m.23025</t>
  </si>
  <si>
    <t>lcl|c237215_g1_i1|m.23031</t>
  </si>
  <si>
    <t>lcl|c237237_g1_i5|m.23062</t>
  </si>
  <si>
    <t>lcl|c237250_g2_i3|m.23072</t>
  </si>
  <si>
    <t>lcl|c237256_g2_i1|m.23076</t>
  </si>
  <si>
    <t>lcl|c237309_g2_i2|m.23145</t>
  </si>
  <si>
    <t>lcl|c237311_g4_i1|m.23148</t>
  </si>
  <si>
    <t>lcl|c237320_g5_i2|m.23157</t>
  </si>
  <si>
    <t>lcl|c237325_g2_i1|m.23163</t>
  </si>
  <si>
    <t>lcl|c237328_g3_i1|m.23165</t>
  </si>
  <si>
    <t>lcl|c237332_g2_i3|m.23168</t>
  </si>
  <si>
    <t>lcl|c237387_g1_i1|m.23217</t>
  </si>
  <si>
    <t>lcl|c237401_g6_i1|m.23232</t>
  </si>
  <si>
    <t>lcl|c237405_g1_i2|m.23236</t>
  </si>
  <si>
    <t>lcl|c237434_g2_i1|m.23265</t>
  </si>
  <si>
    <t>lcl|c237440_g3_i2|m.23273</t>
  </si>
  <si>
    <t>lcl|c237490_g5_i6|m.23318</t>
  </si>
  <si>
    <t>lcl|c237504_g2_i2|m.23334</t>
  </si>
  <si>
    <t>lcl|c237535_g3_i3|m.23359</t>
  </si>
  <si>
    <t>lcl|c237550_g1_i1|m.23390</t>
  </si>
  <si>
    <t>lcl|c237560_g2_i1|m.23397</t>
  </si>
  <si>
    <t>lcl|c237578_g2_i2|m.23441</t>
  </si>
  <si>
    <t>lcl|c237587_g5_i1|m.23455</t>
  </si>
  <si>
    <t>lcl|c237591_g3_i1|m.23457</t>
  </si>
  <si>
    <t>lcl|c237591_g3_i4|m.23458</t>
  </si>
  <si>
    <t>lcl|c237593_g3_i1|m.23463</t>
  </si>
  <si>
    <t>lcl|c237596_g1_i10|m.23471</t>
  </si>
  <si>
    <t>lcl|c237609_g2_i1|m.23487</t>
  </si>
  <si>
    <t>lcl|c237612_g2_i4|m.23492</t>
  </si>
  <si>
    <t>lcl|c237638_g1_i15|m.23528</t>
  </si>
  <si>
    <t>lcl|c237658_g3_i3|m.23565</t>
  </si>
  <si>
    <t>lcl|c237693_g4_i3|m.23606</t>
  </si>
  <si>
    <t>lcl|c237702_g1_i1|m.23627</t>
  </si>
  <si>
    <t>lcl|c237711_g3_i12|m.23641</t>
  </si>
  <si>
    <t>lcl|c237732_g2_i12|m.23671</t>
  </si>
  <si>
    <t>lcl|c237732_g2_i2|m.23675</t>
  </si>
  <si>
    <t>lcl|c237753_g2_i2|m.23709</t>
  </si>
  <si>
    <t>lcl|c237774_g3_i4|m.23729</t>
  </si>
  <si>
    <t>lcl|c237814_g2_i3|m.23786</t>
  </si>
  <si>
    <t>lcl|c237814_g2_i4|m.23787</t>
  </si>
  <si>
    <t>lcl|c237814_g2_i7|m.23790</t>
  </si>
  <si>
    <t>lcl|c237818_g4_i3|m.23793</t>
  </si>
  <si>
    <t>lcl|c237820_g3_i4|m.23797</t>
  </si>
  <si>
    <t>lcl|c237832_g1_i6|m.23803</t>
  </si>
  <si>
    <t>lcl|c237851_g2_i1|m.23817</t>
  </si>
  <si>
    <t>lcl|c237887_g2_i1|m.23860</t>
  </si>
  <si>
    <t>lcl|c237891_g2_i2|m.23861</t>
  </si>
  <si>
    <t>lcl|c237894_g6_i1|m.23869</t>
  </si>
  <si>
    <t>lcl|c237938_g3_i2|m.23906</t>
  </si>
  <si>
    <t>lcl|c237953_g4_i1|m.23928</t>
  </si>
  <si>
    <t>lcl|c237955_g4_i1|m.23930</t>
  </si>
  <si>
    <t>lcl|c237955_g4_i3|m.23932</t>
  </si>
  <si>
    <t>lcl|c237969_g1_i5|m.23942</t>
  </si>
  <si>
    <t>lcl|c237982_g4_i2|m.23956</t>
  </si>
  <si>
    <t>lcl|c237992_g1_i1|m.23966</t>
  </si>
  <si>
    <t>lcl|c237996_g1_i3|m.23974</t>
  </si>
  <si>
    <t>lcl|c238002_g5_i2|m.23979</t>
  </si>
  <si>
    <t>lcl|c238005_g1_i2|m.23984</t>
  </si>
  <si>
    <t>lcl|c238005_g1_i4|m.23993</t>
  </si>
  <si>
    <t>lcl|c238042_g4_i11|m.24029</t>
  </si>
  <si>
    <t>lcl|c238048_g5_i2|m.24043</t>
  </si>
  <si>
    <t>lcl|c238052_g1_i4|m.24050</t>
  </si>
  <si>
    <t>lcl|c238054_g2_i6|m.24053</t>
  </si>
  <si>
    <t>lcl|c238085_g2_i5|m.24082</t>
  </si>
  <si>
    <t>lcl|c238111_g1_i1|m.24102</t>
  </si>
  <si>
    <t>lcl|c238115_g2_i1|m.24111</t>
  </si>
  <si>
    <t>lcl|c238116_g1_i4|m.24117</t>
  </si>
  <si>
    <t>lcl|c238132_g3_i1|m.24130</t>
  </si>
  <si>
    <t>lcl|c238132_g3_i10|m.24131</t>
  </si>
  <si>
    <t>lcl|c238132_g3_i4|m.24135</t>
  </si>
  <si>
    <t>lcl|c238132_g3_i8|m.24139</t>
  </si>
  <si>
    <t>lcl|c238140_g4_i1|m.24154</t>
  </si>
  <si>
    <t>lcl|c238150_g1_i2|m.24167</t>
  </si>
  <si>
    <t>lcl|c238150_g1_i3|m.24168</t>
  </si>
  <si>
    <t>lcl|c238150_g1_i5|m.24172</t>
  </si>
  <si>
    <t>lcl|c238164_g1_i1|m.24182</t>
  </si>
  <si>
    <t>lcl|c238173_g3_i3|m.24203</t>
  </si>
  <si>
    <t>lcl|c238175_g2_i3|m.24204</t>
  </si>
  <si>
    <t>lcl|c238192_g2_i2|m.24225</t>
  </si>
  <si>
    <t>lcl|c238269_g2_i2|m.24308</t>
  </si>
  <si>
    <t>lcl|c238296_g3_i2|m.24349</t>
  </si>
  <si>
    <t>lcl|c238338_g4_i1|m.24403</t>
  </si>
  <si>
    <t>lcl|c238364_g3_i7|m.24424</t>
  </si>
  <si>
    <t>lcl|c238365_g3_i1|m.24425</t>
  </si>
  <si>
    <t>lcl|c238372_g5_i2|m.24429</t>
  </si>
  <si>
    <t>lcl|c238378_g1_i1|m.24441</t>
  </si>
  <si>
    <t>lcl|c238381_g2_i2|m.24448</t>
  </si>
  <si>
    <t>lcl|c238385_g2_i1|m.24454</t>
  </si>
  <si>
    <t>lcl|c238399_g3_i2|m.24483</t>
  </si>
  <si>
    <t>lcl|c238399_g3_i3|m.24484</t>
  </si>
  <si>
    <t>lcl|c238399_g3_i5|m.24485</t>
  </si>
  <si>
    <t>lcl|c238409_g2_i5|m.24505</t>
  </si>
  <si>
    <t>lcl|c238429_g5_i1|m.24515</t>
  </si>
  <si>
    <t>lcl|c238476_g3_i5|m.24565</t>
  </si>
  <si>
    <t>lcl|c238490_g3_i2|m.24581</t>
  </si>
  <si>
    <t>lcl|c238490_g5_i3|m.24584</t>
  </si>
  <si>
    <t>lcl|c238491_g1_i8|m.24586</t>
  </si>
  <si>
    <t>lcl|c238499_g4_i2|m.24591</t>
  </si>
  <si>
    <t>lcl|c238537_g2_i6|m.24628</t>
  </si>
  <si>
    <t>lcl|c238537_g2_i7|m.24631</t>
  </si>
  <si>
    <t>lcl|c238558_g5_i1|m.24660</t>
  </si>
  <si>
    <t>lcl|c238560_g5_i2|m.24666</t>
  </si>
  <si>
    <t>lcl|c238572_g3_i3|m.24677</t>
  </si>
  <si>
    <t>lcl|c238581_g1_i1|m.24692</t>
  </si>
  <si>
    <t>lcl|c238591_g4_i10|m.24704</t>
  </si>
  <si>
    <t>lcl|c238647_g1_i1|m.24759</t>
  </si>
  <si>
    <t>lcl|c238657_g1_i1|m.24764</t>
  </si>
  <si>
    <t>lcl|c238662_g3_i1|m.24774</t>
  </si>
  <si>
    <t>lcl|c238662_g3_i6|m.24778</t>
  </si>
  <si>
    <t>lcl|c238663_g1_i2|m.24780</t>
  </si>
  <si>
    <t>lcl|c238676_g4_i3|m.24804</t>
  </si>
  <si>
    <t>lcl|c238681_g1_i11|m.24819</t>
  </si>
  <si>
    <t>lcl|c238733_g2_i2|m.24867</t>
  </si>
  <si>
    <t>lcl|c238738_g2_i3|m.24871</t>
  </si>
  <si>
    <t>lcl|c238754_g1_i3|m.24885</t>
  </si>
  <si>
    <t>lcl|c238754_g1_i9|m.24890</t>
  </si>
  <si>
    <t>lcl|c238756_g1_i5|m.24891</t>
  </si>
  <si>
    <t>lcl|c238756_g1_i5|m.24892</t>
  </si>
  <si>
    <t>lcl|c238797_g3_i10|m.24911</t>
  </si>
  <si>
    <t>lcl|c238814_g3_i2|m.24928</t>
  </si>
  <si>
    <t>lcl|c238826_g2_i1|m.24957</t>
  </si>
  <si>
    <t>lcl|c238833_g1_i2|m.24965</t>
  </si>
  <si>
    <t>lcl|c238843_g5_i10|m.24992</t>
  </si>
  <si>
    <t>lcl|c238872_g6_i2|m.25038</t>
  </si>
  <si>
    <t>lcl|c238903_g3_i2|m.25053</t>
  </si>
  <si>
    <t>lcl|c238912_g1_i8|m.25068</t>
  </si>
  <si>
    <t>lcl|c238919_g4_i6|m.25079</t>
  </si>
  <si>
    <t>lcl|c238994_g2_i1|m.25162</t>
  </si>
  <si>
    <t>lcl|c239007_g1_i1|m.25175</t>
  </si>
  <si>
    <t>lcl|c239015_g1_i2|m.25184</t>
  </si>
  <si>
    <t>lcl|c239029_g3_i1|m.25195</t>
  </si>
  <si>
    <t>lcl|c239047_g3_i2|m.25233</t>
  </si>
  <si>
    <t>lcl|c239047_g3_i3|m.25234</t>
  </si>
  <si>
    <t>lcl|c239101_g4_i2|m.25293</t>
  </si>
  <si>
    <t>lcl|c239125_g3_i2|m.25324</t>
  </si>
  <si>
    <t>lcl|c239132_g4_i1|m.25330</t>
  </si>
  <si>
    <t>lcl|c239136_g4_i3|m.25338</t>
  </si>
  <si>
    <t>lcl|c239139_g1_i2|m.25341</t>
  </si>
  <si>
    <t>lcl|c239139_g1_i7|m.25343</t>
  </si>
  <si>
    <t>lcl|c239148_g1_i1|m.25358</t>
  </si>
  <si>
    <t>lcl|c239148_g1_i1|m.25359</t>
  </si>
  <si>
    <t>lcl|c239191_g2_i1|m.25412</t>
  </si>
  <si>
    <t>lcl|c239210_g2_i1|m.25440</t>
  </si>
  <si>
    <t>lcl|c239216_g2_i7|m.25448</t>
  </si>
  <si>
    <t>lcl|c239219_g5_i1|m.25453</t>
  </si>
  <si>
    <t>lcl|c239240_g3_i4|m.25490</t>
  </si>
  <si>
    <t>lcl|c239261_g1_i11|m.25522</t>
  </si>
  <si>
    <t>lcl|c239261_g1_i12|m.25525</t>
  </si>
  <si>
    <t>lcl|c239269_g3_i1|m.25540</t>
  </si>
  <si>
    <t>lcl|c239272_g3_i1|m.25542</t>
  </si>
  <si>
    <t>lcl|c239275_g1_i1|m.25549</t>
  </si>
  <si>
    <t>lcl|c239281_g1_i1|m.25557</t>
  </si>
  <si>
    <t>lcl|c239283_g1_i2|m.25559</t>
  </si>
  <si>
    <t>lcl|c239343_g4_i4|m.25612</t>
  </si>
  <si>
    <t>lcl|c239376_g2_i8|m.25695</t>
  </si>
  <si>
    <t>lcl|c239381_g2_i1|m.25706</t>
  </si>
  <si>
    <t>lcl|c239382_g3_i1|m.25708</t>
  </si>
  <si>
    <t>lcl|c239398_g2_i1|m.25731</t>
  </si>
  <si>
    <t>lcl|c239406_g1_i2|m.25742</t>
  </si>
  <si>
    <t>lcl|c239409_g1_i2|m.25747</t>
  </si>
  <si>
    <t>lcl|c239424_g1_i1|m.25772</t>
  </si>
  <si>
    <t>lcl|c239436_g1_i2|m.25787</t>
  </si>
  <si>
    <t>lcl|c239444_g1_i9|m.25795</t>
  </si>
  <si>
    <t>lcl|c239464_g2_i1|m.25827</t>
  </si>
  <si>
    <t>lcl|c239496_g4_i3|m.25878</t>
  </si>
  <si>
    <t>lcl|c239505_g2_i6|m.25900</t>
  </si>
  <si>
    <t>lcl|c239517_g6_i1|m.25917</t>
  </si>
  <si>
    <t>lcl|c239543_g6_i2|m.25954</t>
  </si>
  <si>
    <t>lcl|c239546_g1_i2|m.25957</t>
  </si>
  <si>
    <t>lcl|c239561_g1_i2|m.25969</t>
  </si>
  <si>
    <t>lcl|c239610_g1_i3|m.26053</t>
  </si>
  <si>
    <t>lcl|c239643_g6_i2|m.26073</t>
  </si>
  <si>
    <t>lcl|c239652_g2_i1|m.26096</t>
  </si>
  <si>
    <t>lcl|c239660_g2_i2|m.26111</t>
  </si>
  <si>
    <t>lcl|c239662_g2_i17|m.26115</t>
  </si>
  <si>
    <t>lcl|c239662_g2_i17|m.26116</t>
  </si>
  <si>
    <t>lcl|c239670_g2_i1|m.26141</t>
  </si>
  <si>
    <t>lcl|c239673_g1_i2|m.26149</t>
  </si>
  <si>
    <t>lcl|c239684_g3_i6|m.26167</t>
  </si>
  <si>
    <t>lcl|c239700_g3_i2|m.26207</t>
  </si>
  <si>
    <t>lcl|c239706_g1_i5|m.26226</t>
  </si>
  <si>
    <t>lcl|c239719_g1_i1|m.26241</t>
  </si>
  <si>
    <t>lcl|c239722_g4_i5|m.26254</t>
  </si>
  <si>
    <t>lcl|c239812_g1_i2|m.26344</t>
  </si>
  <si>
    <t>lcl|c239813_g5_i1|m.26346</t>
  </si>
  <si>
    <t>lcl|c239814_g2_i1|m.26347</t>
  </si>
  <si>
    <t>lcl|c239814_g2_i3|m.26348</t>
  </si>
  <si>
    <t>lcl|c239816_g8_i1|m.26351</t>
  </si>
  <si>
    <t>lcl|c239816_g8_i3|m.26354</t>
  </si>
  <si>
    <t>lcl|c239835_g2_i2|m.26402</t>
  </si>
  <si>
    <t>lcl|c239860_g1_i1|m.26440</t>
  </si>
  <si>
    <t>lcl|c239860_g1_i2|m.26443</t>
  </si>
  <si>
    <t>lcl|c239860_g1_i4|m.26447</t>
  </si>
  <si>
    <t>lcl|c239883_g8_i2|m.26469</t>
  </si>
  <si>
    <t>lcl|c239887_g1_i1|m.26471</t>
  </si>
  <si>
    <t>lcl|c239893_g3_i11|m.26489</t>
  </si>
  <si>
    <t>lcl|c239893_g3_i11|m.26493</t>
  </si>
  <si>
    <t>lcl|c239894_g3_i2|m.26508</t>
  </si>
  <si>
    <t>lcl|c239931_g2_i1|m.26539</t>
  </si>
  <si>
    <t>lcl|c239956_g2_i4|m.26561</t>
  </si>
  <si>
    <t>lcl|c239962_g2_i3|m.26573</t>
  </si>
  <si>
    <t>lcl|c240014_g2_i1|m.26649</t>
  </si>
  <si>
    <t>lcl|c240035_g1_i1|m.26689</t>
  </si>
  <si>
    <t>lcl|c240053_g2_i1|m.26700</t>
  </si>
  <si>
    <t>lcl|c240071_g1_i1|m.26727</t>
  </si>
  <si>
    <t>lcl|c240077_g1_i2|m.26738</t>
  </si>
  <si>
    <t>lcl|c240077_g1_i4|m.26740</t>
  </si>
  <si>
    <t>lcl|c240077_g1_i6|m.26741</t>
  </si>
  <si>
    <t>lcl|c240077_g1_i9|m.26743</t>
  </si>
  <si>
    <t>lcl|c240117_g3_i4|m.26812</t>
  </si>
  <si>
    <t>lcl|c240121_g3_i1|m.26818</t>
  </si>
  <si>
    <t>lcl|c240128_g3_i1|m.26827</t>
  </si>
  <si>
    <t>lcl|c240158_g2_i1|m.26858</t>
  </si>
  <si>
    <t>lcl|c240190_g1_i1|m.26888</t>
  </si>
  <si>
    <t>lcl|c240245_g2_i2|m.26954</t>
  </si>
  <si>
    <t>lcl|c240251_g4_i2|m.26962</t>
  </si>
  <si>
    <t>lcl|c240253_g1_i1|m.26963</t>
  </si>
  <si>
    <t>lcl|c240254_g2_i3|m.26966</t>
  </si>
  <si>
    <t>lcl|c240259_g4_i2|m.26972</t>
  </si>
  <si>
    <t>lcl|c240259_g4_i3|m.26973</t>
  </si>
  <si>
    <t>lcl|c240264_g4_i5|m.26985</t>
  </si>
  <si>
    <t>lcl|c240274_g5_i1|m.26994</t>
  </si>
  <si>
    <t>lcl|c240297_g1_i2|m.27045</t>
  </si>
  <si>
    <t>lcl|c240300_g3_i7|m.27053</t>
  </si>
  <si>
    <t>lcl|c240300_g3_i7|m.27054</t>
  </si>
  <si>
    <t>lcl|c240327_g5_i1|m.27085</t>
  </si>
  <si>
    <t>lcl|c240333_g1_i3|m.27087</t>
  </si>
  <si>
    <t>lcl|c240357_g2_i2|m.27113</t>
  </si>
  <si>
    <t>lcl|c240370_g1_i1|m.27121</t>
  </si>
  <si>
    <t>lcl|c240403_g1_i1|m.27200</t>
  </si>
  <si>
    <t>lcl|c240440_g6_i6|m.27259</t>
  </si>
  <si>
    <t>lcl|c240453_g2_i2|m.27266</t>
  </si>
  <si>
    <t>lcl|c240454_g4_i1|m.27268</t>
  </si>
  <si>
    <t>lcl|c240476_g1_i3|m.27281</t>
  </si>
  <si>
    <t>lcl|c240476_g1_i3|m.27282</t>
  </si>
  <si>
    <t>lcl|c240483_g1_i3|m.27286</t>
  </si>
  <si>
    <t>lcl|c240483_g1_i4|m.27290</t>
  </si>
  <si>
    <t>lcl|c240483_g1_i6|m.27294</t>
  </si>
  <si>
    <t>lcl|c240483_g2_i2|m.27308</t>
  </si>
  <si>
    <t>lcl|c240483_g2_i3|m.27310</t>
  </si>
  <si>
    <t>lcl|c240488_g1_i6|m.27324</t>
  </si>
  <si>
    <t>lcl|c240490_g3_i1|m.27326</t>
  </si>
  <si>
    <t>lcl|c240495_g3_i1|m.27333</t>
  </si>
  <si>
    <t>lcl|c240514_g4_i1|m.27358</t>
  </si>
  <si>
    <t>lcl|c240523_g1_i10|m.27367</t>
  </si>
  <si>
    <t>lcl|c240530_g3_i1|m.27385</t>
  </si>
  <si>
    <t>lcl|c240532_g3_i2|m.27393</t>
  </si>
  <si>
    <t>lcl|c240539_g1_i8|m.27414</t>
  </si>
  <si>
    <t>lcl|c240589_g2_i1|m.27450</t>
  </si>
  <si>
    <t>lcl|c240612_g3_i13|m.27477</t>
  </si>
  <si>
    <t>lcl|c240612_g3_i4|m.27482</t>
  </si>
  <si>
    <t>lcl|c240621_g3_i2|m.27488</t>
  </si>
  <si>
    <t>lcl|c240624_g3_i1|m.27496</t>
  </si>
  <si>
    <t>lcl|c240627_g2_i4|m.27503</t>
  </si>
  <si>
    <t>lcl|c240628_g3_i3|m.27511</t>
  </si>
  <si>
    <t>lcl|c240630_g1_i1|m.27515</t>
  </si>
  <si>
    <t>lcl|c240640_g2_i1|m.27531</t>
  </si>
  <si>
    <t>lcl|c240643_g1_i7|m.27534</t>
  </si>
  <si>
    <t>lcl|c240688_g3_i1|m.27609</t>
  </si>
  <si>
    <t>lcl|c240692_g2_i1|m.27612</t>
  </si>
  <si>
    <t>lcl|c240699_g3_i15|m.27615</t>
  </si>
  <si>
    <t>lcl|c240709_g1_i1|m.27629</t>
  </si>
  <si>
    <t>lcl|c240711_g1_i2|m.27634</t>
  </si>
  <si>
    <t>lcl|c240720_g1_i3|m.27662</t>
  </si>
  <si>
    <t>lcl|c240732_g2_i2|m.27675</t>
  </si>
  <si>
    <t>lcl|c240739_g2_i5|m.27680</t>
  </si>
  <si>
    <t>lcl|c240749_g2_i2|m.27696</t>
  </si>
  <si>
    <t>lcl|c240761_g2_i10|m.27710</t>
  </si>
  <si>
    <t>lcl|c240787_g1_i1|m.27744</t>
  </si>
  <si>
    <t>lcl|c240793_g1_i1|m.27747</t>
  </si>
  <si>
    <t>lcl|c240794_g1_i2|m.27749</t>
  </si>
  <si>
    <t>lcl|c240794_g1_i3|m.27750</t>
  </si>
  <si>
    <t>lcl|c240815_g2_i5|m.27770</t>
  </si>
  <si>
    <t>lcl|c240833_g3_i3|m.27779</t>
  </si>
  <si>
    <t>lcl|c240852_g1_i2|m.27809</t>
  </si>
  <si>
    <t>lcl|c240852_g1_i3|m.27810</t>
  </si>
  <si>
    <t>lcl|c240857_g5_i1|m.27819</t>
  </si>
  <si>
    <t>lcl|c240868_g4_i3|m.27841</t>
  </si>
  <si>
    <t>lcl|c240877_g2_i2|m.27858</t>
  </si>
  <si>
    <t>lcl|c240887_g1_i1|m.27877</t>
  </si>
  <si>
    <t>lcl|c240899_g4_i7|m.27913</t>
  </si>
  <si>
    <t>lcl|c240901_g2_i12|m.27918</t>
  </si>
  <si>
    <t>lcl|c240904_g2_i1|m.27923</t>
  </si>
  <si>
    <t>lcl|c240912_g4_i5|m.27937</t>
  </si>
  <si>
    <t>lcl|c240942_g2_i1|m.27973</t>
  </si>
  <si>
    <t>lcl|c240948_g3_i3|m.27988</t>
  </si>
  <si>
    <t>lcl|c240989_g2_i1|m.28022</t>
  </si>
  <si>
    <t>lcl|c241031_g1_i1|m.28098</t>
  </si>
  <si>
    <t>lcl|c241043_g3_i1|m.28111</t>
  </si>
  <si>
    <t>lcl|c241090_g1_i1|m.28152</t>
  </si>
  <si>
    <t>lcl|c241105_g3_i4|m.28181</t>
  </si>
  <si>
    <t>lcl|c241114_g1_i2|m.28195</t>
  </si>
  <si>
    <t>lcl|c241148_g1_i6|m.28240</t>
  </si>
  <si>
    <t>lcl|c241174_g2_i10|m.28286</t>
  </si>
  <si>
    <t>lcl|c241183_g3_i1|m.28296</t>
  </si>
  <si>
    <t>lcl|c241194_g4_i1|m.28300</t>
  </si>
  <si>
    <t>lcl|c241220_g4_i2|m.28322</t>
  </si>
  <si>
    <t>lcl|c241222_g2_i5|m.28326</t>
  </si>
  <si>
    <t>lcl|c241242_g1_i1|m.28345</t>
  </si>
  <si>
    <t>lcl|c241251_g1_i1|m.28362</t>
  </si>
  <si>
    <t>lcl|c241252_g2_i5|m.28366</t>
  </si>
  <si>
    <t>lcl|c241269_g1_i2|m.28376</t>
  </si>
  <si>
    <t>lcl|c241299_g1_i6|m.28386</t>
  </si>
  <si>
    <t>lcl|c241317_g4_i4|m.28427</t>
  </si>
  <si>
    <t>lcl|c241349_g1_i1|m.28471</t>
  </si>
  <si>
    <t>lcl|c241359_g3_i12|m.28482</t>
  </si>
  <si>
    <t>lcl|c241389_g1_i2|m.28515</t>
  </si>
  <si>
    <t>lcl|c241398_g1_i1|m.28521</t>
  </si>
  <si>
    <t>lcl|c241408_g3_i1|m.28534</t>
  </si>
  <si>
    <t>lcl|c241409_g1_i4|m.28539</t>
  </si>
  <si>
    <t>lcl|c241444_g1_i2|m.28576</t>
  </si>
  <si>
    <t>lcl|c241466_g2_i10|m.28615</t>
  </si>
  <si>
    <t>lcl|c241498_g6_i2|m.28662</t>
  </si>
  <si>
    <t>lcl|c241500_g1_i1|m.28663</t>
  </si>
  <si>
    <t>lcl|c241500_g1_i1|m.28664</t>
  </si>
  <si>
    <t>lcl|c241502_g2_i1|m.28666</t>
  </si>
  <si>
    <t>lcl|c241516_g1_i3|m.28672</t>
  </si>
  <si>
    <t>lcl|c241579_g2_i1|m.28728</t>
  </si>
  <si>
    <t>lcl|c241579_g2_i3|m.28729</t>
  </si>
  <si>
    <t>lcl|c241608_g1_i1|m.28761</t>
  </si>
  <si>
    <t>lcl|c241608_g2_i1|m.28762</t>
  </si>
  <si>
    <t>lcl|c241622_g1_i2|m.28773</t>
  </si>
  <si>
    <t>lcl|c241637_g2_i6|m.28802</t>
  </si>
  <si>
    <t>lcl|c241649_g4_i1|m.28823</t>
  </si>
  <si>
    <t>lcl|c241650_g2_i3|m.28826</t>
  </si>
  <si>
    <t>lcl|c241754_g2_i1|m.28913</t>
  </si>
  <si>
    <t>lcl|c241763_g6_i2|m.28918</t>
  </si>
  <si>
    <t>lcl|c241792_g2_i3|m.28939</t>
  </si>
  <si>
    <t>lcl|c241817_g1_i2|m.28964</t>
  </si>
  <si>
    <t>lcl|c241817_g1_i3|m.28966</t>
  </si>
  <si>
    <t>lcl|c241824_g2_i8|m.28977</t>
  </si>
  <si>
    <t>lcl|c241837_g2_i10|m.28988</t>
  </si>
  <si>
    <t>lcl|c241857_g5_i1|m.29018</t>
  </si>
  <si>
    <t>lcl|c241873_g2_i3|m.29039</t>
  </si>
  <si>
    <t>lcl|c241873_g2_i3|m.29041</t>
  </si>
  <si>
    <t>lcl|c241874_g1_i1|m.29042</t>
  </si>
  <si>
    <t>lcl|c241874_g1_i1|m.29043</t>
  </si>
  <si>
    <t>lcl|c241874_g1_i1|m.29044</t>
  </si>
  <si>
    <t>lcl|c241874_g1_i11|m.29053</t>
  </si>
  <si>
    <t>lcl|c241874_g1_i11|m.29054</t>
  </si>
  <si>
    <t>lcl|c241874_g1_i7|m.29076</t>
  </si>
  <si>
    <t>lcl|c241900_g1_i11|m.29117</t>
  </si>
  <si>
    <t>lcl|c241909_g1_i6|m.29130</t>
  </si>
  <si>
    <t>lcl|c241909_g2_i1|m.29131</t>
  </si>
  <si>
    <t>lcl|c241909_g2_i2|m.29132</t>
  </si>
  <si>
    <t>lcl|c241909_g2_i3|m.29133</t>
  </si>
  <si>
    <t>lcl|c241916_g1_i1|m.29146</t>
  </si>
  <si>
    <t>lcl|c241916_g1_i7|m.29148</t>
  </si>
  <si>
    <t>lcl|c242001_g1_i2|m.29236</t>
  </si>
  <si>
    <t>lcl|c242066_g1_i1|m.29327</t>
  </si>
  <si>
    <t>lcl|c242066_g1_i1|m.29328</t>
  </si>
  <si>
    <t>lcl|c242078_g5_i1|m.29355</t>
  </si>
  <si>
    <t>lcl|c242089_g1_i1|m.29373</t>
  </si>
  <si>
    <t>lcl|c242092_g2_i3|m.29375</t>
  </si>
  <si>
    <t>lcl|c242138_g5_i6|m.29443</t>
  </si>
  <si>
    <t>lcl|c242139_g4_i2|m.29446</t>
  </si>
  <si>
    <t>lcl|c242146_g1_i10|m.29452</t>
  </si>
  <si>
    <t>lcl|c242185_g2_i2|m.29491</t>
  </si>
  <si>
    <t>lcl|c242193_g2_i1|m.29501</t>
  </si>
  <si>
    <t>lcl|c242257_g2_i2|m.29551</t>
  </si>
  <si>
    <t>lcl|c242362_g2_i1|m.29700</t>
  </si>
  <si>
    <t>lcl|c242373_g3_i2|m.29725</t>
  </si>
  <si>
    <t>lcl|c242381_g1_i1|m.29745</t>
  </si>
  <si>
    <t>lcl|c242381_g1_i1|m.29746</t>
  </si>
  <si>
    <t>lcl|c242381_g1_i11|m.29750</t>
  </si>
  <si>
    <t>lcl|c242419_g1_i1|m.29781</t>
  </si>
  <si>
    <t>lcl|c242433_g1_i2|m.29791</t>
  </si>
  <si>
    <t>lcl|c242487_g1_i2|m.29847</t>
  </si>
  <si>
    <t>lcl|c242527_g2_i1|m.29909</t>
  </si>
  <si>
    <t>lcl|c242541_g2_i5|m.29922</t>
  </si>
  <si>
    <t>lcl|c242550_g2_i1|m.29923</t>
  </si>
  <si>
    <t>lcl|c242561_g4_i1|m.29954</t>
  </si>
  <si>
    <t>lcl|c242581_g1_i1|m.29984</t>
  </si>
  <si>
    <t>lcl|c242601_g4_i1|m.30016</t>
  </si>
  <si>
    <t>lcl|c242618_g2_i3|m.30039</t>
  </si>
  <si>
    <t>lcl|c242633_g1_i1|m.30058</t>
  </si>
  <si>
    <t>lcl|c242644_g1_i1|m.30082</t>
  </si>
  <si>
    <t>lcl|c242662_g1_i1|m.30100</t>
  </si>
  <si>
    <t>lcl|c242709_g1_i2|m.30167</t>
  </si>
  <si>
    <t>lcl|c242743_g1_i1|m.30188</t>
  </si>
  <si>
    <t>lcl|c242755_g1_i3|m.30192</t>
  </si>
  <si>
    <t>lcl|c242779_g1_i2|m.30211</t>
  </si>
  <si>
    <t>lcl|c242793_g1_i1|m.30226</t>
  </si>
  <si>
    <t>lcl|c242793_g1_i1|m.30227</t>
  </si>
  <si>
    <t>lcl|c242803_g1_i3|m.30250</t>
  </si>
  <si>
    <t>lcl|c242839_g1_i1|m.30267</t>
  </si>
  <si>
    <t>lcl|c242839_g1_i1|m.30268</t>
  </si>
  <si>
    <t>lcl|c242839_g1_i1|m.30269</t>
  </si>
  <si>
    <t>lcl|c242843_g2_i5|m.30275</t>
  </si>
  <si>
    <t>lcl|c242844_g4_i1|m.30277</t>
  </si>
  <si>
    <t>lcl|c242855_g1_i2|m.30293</t>
  </si>
  <si>
    <t>lcl|c242865_g1_i1|m.30300</t>
  </si>
  <si>
    <t>lcl|c242868_g4_i4|m.30303</t>
  </si>
  <si>
    <t>lcl|c242894_g3_i1|m.30343</t>
  </si>
  <si>
    <t>lcl|c242920_g6_i2|m.30392</t>
  </si>
  <si>
    <t>lcl|c242924_g1_i1|m.30399</t>
  </si>
  <si>
    <t>lcl|c242974_g2_i1|m.30459</t>
  </si>
  <si>
    <t>lcl|c243004_g1_i1|m.30509</t>
  </si>
  <si>
    <t>lcl|c243010_g3_i1|m.30515</t>
  </si>
  <si>
    <t>lcl|c243015_g1_i5|m.30517</t>
  </si>
  <si>
    <t>lcl|c243059_g4_i3|m.30568</t>
  </si>
  <si>
    <t>lcl|c243085_g1_i3|m.30591</t>
  </si>
  <si>
    <t>lcl|c243086_g4_i2|m.30593</t>
  </si>
  <si>
    <t>lcl|c243095_g1_i1|m.30602</t>
  </si>
  <si>
    <t>lcl|c243097_g5_i3|m.30604</t>
  </si>
  <si>
    <t>lcl|c243099_g2_i7|m.30616</t>
  </si>
  <si>
    <t>lcl|c243112_g2_i2|m.30632</t>
  </si>
  <si>
    <t>lcl|c243136_g1_i1|m.30659</t>
  </si>
  <si>
    <t>lcl|c243136_g1_i1|m.30660</t>
  </si>
  <si>
    <t>lcl|c243149_g1_i2|m.30670</t>
  </si>
  <si>
    <t>lcl|c243154_g1_i1|m.30688</t>
  </si>
  <si>
    <t>lcl|c243222_g3_i1|m.30722</t>
  </si>
  <si>
    <t>lcl|c243228_g1_i1|m.30729</t>
  </si>
  <si>
    <t>lcl|c243269_g3_i1|m.30762</t>
  </si>
  <si>
    <t>lcl|c243300_g2_i1|m.30797</t>
  </si>
  <si>
    <t>lcl|c243326_g1_i1|m.30823</t>
  </si>
  <si>
    <t>lcl|c243349_g1_i4|m.30872</t>
  </si>
  <si>
    <t>lcl|c243371_g1_i1|m.30909</t>
  </si>
  <si>
    <t>lcl|c243393_g3_i1|m.30930</t>
  </si>
  <si>
    <t>lcl|c243397_g1_i1|m.30938</t>
  </si>
  <si>
    <t>lcl|c243429_g2_i2|m.30976</t>
  </si>
  <si>
    <t>lcl|c243458_g1_i2|m.30995</t>
  </si>
  <si>
    <t>lcl|c243493_g3_i2|m.31028</t>
  </si>
  <si>
    <t>lcl|c243503_g5_i1|m.31038</t>
  </si>
  <si>
    <t>lcl|c243506_g1_i6|m.31041</t>
  </si>
  <si>
    <t>lcl|c243516_g2_i1|m.31047</t>
  </si>
  <si>
    <t>lcl|c243516_g2_i2|m.31048</t>
  </si>
  <si>
    <t>lcl|c243541_g3_i2|m.31058</t>
  </si>
  <si>
    <t>lcl|c243554_g1_i5|m.31071</t>
  </si>
  <si>
    <t>lcl|c243578_g4_i1|m.31087</t>
  </si>
  <si>
    <t>lcl|c243591_g3_i1|m.31105</t>
  </si>
  <si>
    <t>lcl|c243614_g4_i2|m.31123</t>
  </si>
  <si>
    <t>lcl|c243628_g3_i2|m.31151</t>
  </si>
  <si>
    <t>lcl|c243632_g1_i1|m.31156</t>
  </si>
  <si>
    <t>lcl|c243633_g2_i1|m.31165</t>
  </si>
  <si>
    <t>lcl|c243633_g2_i1|m.31166</t>
  </si>
  <si>
    <t>lcl|c243643_g1_i3|m.31177</t>
  </si>
  <si>
    <t>lcl|c243654_g1_i2|m.31195</t>
  </si>
  <si>
    <t>lcl|c243675_g4_i3|m.31228</t>
  </si>
  <si>
    <t>lcl|c243724_g1_i1|m.31250</t>
  </si>
  <si>
    <t>lcl|c243765_g1_i1|m.31282</t>
  </si>
  <si>
    <t>lcl|c243774_g1_i2|m.31291</t>
  </si>
  <si>
    <t>lcl|c243791_g1_i1|m.31323</t>
  </si>
  <si>
    <t>lcl|c243799_g1_i1|m.31328</t>
  </si>
  <si>
    <t>lcl|c243813_g3_i2|m.31355</t>
  </si>
  <si>
    <t>lcl|c243886_g5_i1|m.31459</t>
  </si>
  <si>
    <t>lcl|c243887_g1_i1|m.31460</t>
  </si>
  <si>
    <t>lcl|c243893_g1_i1|m.31474</t>
  </si>
  <si>
    <t>lcl|c243905_g1_i1|m.31490</t>
  </si>
  <si>
    <t>lcl|c243909_g1_i1|m.31505</t>
  </si>
  <si>
    <t>lcl|c243935_g1_i3|m.31546</t>
  </si>
  <si>
    <t>lcl|c243938_g2_i1|m.31548</t>
  </si>
  <si>
    <t>lcl|c243954_g3_i1|m.31569</t>
  </si>
  <si>
    <t>lcl|c243966_g1_i2|m.31591</t>
  </si>
  <si>
    <t>lcl|c244005_g1_i1|m.31617</t>
  </si>
  <si>
    <t>lcl|c244055_g1_i3|m.31694</t>
  </si>
  <si>
    <t>lcl|c244084_g2_i1|m.31724</t>
  </si>
  <si>
    <t>lcl|c244084_g2_i1|m.31725</t>
  </si>
  <si>
    <t>lcl|c244126_g1_i2|m.31771</t>
  </si>
  <si>
    <t>lcl|c244145_g1_i1|m.31801</t>
  </si>
  <si>
    <t>lcl|c244151_g1_i1|m.31810</t>
  </si>
  <si>
    <t>lcl|c244151_g1_i2|m.31813</t>
  </si>
  <si>
    <t>lcl|c244173_g1_i4|m.31852</t>
  </si>
  <si>
    <t>lcl|c244176_g3_i1|m.31854</t>
  </si>
  <si>
    <t>lcl|c244197_g2_i1|m.31877</t>
  </si>
  <si>
    <t>lcl|c244235_g1_i2|m.31919</t>
  </si>
  <si>
    <t>lcl|c244249_g2_i1|m.31932</t>
  </si>
  <si>
    <t>lcl|c244251_g1_i1|m.31933</t>
  </si>
  <si>
    <t>lcl|c244255_g3_i1|m.31943</t>
  </si>
  <si>
    <t>lcl|c244259_g1_i1|m.31949</t>
  </si>
  <si>
    <t>lcl|c244264_g3_i1|m.31952</t>
  </si>
  <si>
    <t>lcl|c244278_g1_i1|m.31973</t>
  </si>
  <si>
    <t>lcl|c244304_g2_i1|m.32002</t>
  </si>
  <si>
    <t>lcl|c244307_g1_i1|m.32008</t>
  </si>
  <si>
    <t>lcl|c244315_g1_i2|m.32024</t>
  </si>
  <si>
    <t>lcl|c244339_g1_i3|m.32066</t>
  </si>
  <si>
    <t>lcl|c244342_g1_i1|m.32068</t>
  </si>
  <si>
    <t>lcl|c244350_g3_i3|m.32077</t>
  </si>
  <si>
    <t>lcl|c244362_g1_i2|m.32088</t>
  </si>
  <si>
    <t>lcl|c244363_g1_i1|m.32089</t>
  </si>
  <si>
    <t>lcl|c244364_g1_i1|m.32091</t>
  </si>
  <si>
    <t>lcl|c244396_g1_i1|m.32137</t>
  </si>
  <si>
    <t>lcl|c244403_g2_i1|m.32141</t>
  </si>
  <si>
    <t>lcl|c244407_g1_i3|m.32143</t>
  </si>
  <si>
    <t>lcl|c244439_g1_i1|m.32192</t>
  </si>
  <si>
    <t>lcl|c244452_g2_i2|m.32209</t>
  </si>
  <si>
    <t>lcl|c244460_g2_i1|m.32214</t>
  </si>
  <si>
    <t>lcl|c244466_g3_i1|m.32228</t>
  </si>
  <si>
    <t>lcl|c244474_g2_i1|m.32252</t>
  </si>
  <si>
    <t>lcl|c244474_g3_i1|m.32253</t>
  </si>
  <si>
    <t>lcl|c244481_g2_i1|m.32261</t>
  </si>
  <si>
    <t>lcl|c244484_g2_i1|m.32270</t>
  </si>
  <si>
    <t>lcl|c244488_g3_i1|m.32282</t>
  </si>
  <si>
    <t>lcl|c244489_g1_i1|m.32283</t>
  </si>
  <si>
    <t>lcl|c244508_g1_i1|m.32310</t>
  </si>
  <si>
    <t>lcl|c244509_g1_i1|m.32319</t>
  </si>
  <si>
    <t>lcl|c244515_g1_i1|m.32344</t>
  </si>
  <si>
    <t>lcl|c244515_g4_i1|m.32348</t>
  </si>
  <si>
    <t>lcl|c318732_g1_i1|m.32501</t>
  </si>
  <si>
    <t>lcl|c65293_g1_i1|m.32646</t>
  </si>
  <si>
    <t>lcl|c81884_g1_i1|m.32679</t>
  </si>
  <si>
    <t>lcl|c89067_g1_i1|m.32704</t>
  </si>
  <si>
    <t>lcl|c98777_g1_i1|m.32741</t>
  </si>
  <si>
    <t>SYH_HUMAN</t>
  </si>
  <si>
    <t>TRYP_PIG</t>
  </si>
  <si>
    <t>Entry</t>
  </si>
  <si>
    <t>Entry name</t>
  </si>
  <si>
    <t>Status</t>
  </si>
  <si>
    <t>Protein names</t>
  </si>
  <si>
    <t>Gene names</t>
  </si>
  <si>
    <t>Organism</t>
  </si>
  <si>
    <t>Length</t>
  </si>
  <si>
    <t>Gene ontology (biological process)</t>
  </si>
  <si>
    <t>Gene ontology (cellular component)</t>
  </si>
  <si>
    <t>Gene ontology (GO)</t>
  </si>
  <si>
    <t>Gene ontology (molecular function)</t>
  </si>
  <si>
    <t>Gene ontology IDs</t>
  </si>
  <si>
    <t>Cross-reference (KEGG)</t>
  </si>
  <si>
    <t>Cross-reference (KO)</t>
  </si>
  <si>
    <t>Cross-reference (Pfam)</t>
  </si>
  <si>
    <t>yourlist:M2018112014483A1C7ED25EE8374758DF3FD545FD0244567</t>
  </si>
  <si>
    <t>A0A2B4SZF0</t>
  </si>
  <si>
    <t>A0A2B4SZF0_STYPI</t>
  </si>
  <si>
    <t>unreviewed</t>
  </si>
  <si>
    <t>40S ribosomal protein S15</t>
  </si>
  <si>
    <t>RPS15 AWC38_SpisGene662</t>
  </si>
  <si>
    <t>Stylophora pistillata (Smooth cauliflower coral)</t>
  </si>
  <si>
    <t>translation [GO:0006412]</t>
  </si>
  <si>
    <t>small ribosomal subunit [GO:0015935]</t>
  </si>
  <si>
    <t>small ribosomal subunit [GO:0015935]; RNA binding [GO:0003723]; structural constituent of ribosome [GO:0003735]; translation [GO:0006412]</t>
  </si>
  <si>
    <t>RNA binding [GO:0003723]; structural constituent of ribosome [GO:0003735]</t>
  </si>
  <si>
    <t>GO:0003723; GO:0003735; GO:0006412; GO:0015935</t>
  </si>
  <si>
    <t>PF00203;</t>
  </si>
  <si>
    <t>A0A2B4SVB7</t>
  </si>
  <si>
    <t>A0A2B4SVB7_STYPI</t>
  </si>
  <si>
    <t>Vacuolar protein sorting-associated protein VTA1-like</t>
  </si>
  <si>
    <t>VTA1 AWC38_SpisGene485</t>
  </si>
  <si>
    <t>PF04652;</t>
  </si>
  <si>
    <t>A0A2B4RGC1</t>
  </si>
  <si>
    <t>A0A2B4RGC1_STYPI</t>
  </si>
  <si>
    <t>Na(+)/H(+) exchange regulatory cofactor NHE-RF2</t>
  </si>
  <si>
    <t>SLC9A3R2 AWC38_SpisGene19051</t>
  </si>
  <si>
    <t>PF00595;</t>
  </si>
  <si>
    <t>A0A2B4SEX5</t>
  </si>
  <si>
    <t>A0A2B4SEX5_STYPI</t>
  </si>
  <si>
    <t>L-rhamnose mutarotase</t>
  </si>
  <si>
    <t>rhaM AWC38_SpisGene8126</t>
  </si>
  <si>
    <t>cytoplasm [GO:0005737]</t>
  </si>
  <si>
    <t>cytoplasm [GO:0005737]; racemase and epimerase activity, acting on carbohydrates and derivatives [GO:0016857]</t>
  </si>
  <si>
    <t>racemase and epimerase activity, acting on carbohydrates and derivatives [GO:0016857]</t>
  </si>
  <si>
    <t>GO:0005737; GO:0016857</t>
  </si>
  <si>
    <t>PF05336;</t>
  </si>
  <si>
    <t>A0A2B4SHW7</t>
  </si>
  <si>
    <t>A0A2B4SHW7_STYPI</t>
  </si>
  <si>
    <t>Uncharacterized protein</t>
  </si>
  <si>
    <t>AWC38_SpisGene6250</t>
  </si>
  <si>
    <t>A0A2B4SGP6</t>
  </si>
  <si>
    <t>A0A2B4SGP6_STYPI</t>
  </si>
  <si>
    <t>Hemicentin-1</t>
  </si>
  <si>
    <t>HMCN1 AWC38_SpisGene7559</t>
  </si>
  <si>
    <t>PF00090;PF00092;</t>
  </si>
  <si>
    <t>A0A2B4S6N7</t>
  </si>
  <si>
    <t>A0A2B4S6N7_STYPI</t>
  </si>
  <si>
    <t>cAMP-dependent protein kinase type II regulatory subunit</t>
  </si>
  <si>
    <t>AWC38_SpisGene9790</t>
  </si>
  <si>
    <t>cell junction [GO:0030054]; integral component of membrane [GO:0016021]; postsynaptic membrane [GO:0045211]</t>
  </si>
  <si>
    <t>cell junction [GO:0030054]; integral component of membrane [GO:0016021]; postsynaptic membrane [GO:0045211]; ionotropic glutamate receptor activity [GO:0004970]; kinase activity [GO:0016301]</t>
  </si>
  <si>
    <t>ionotropic glutamate receptor activity [GO:0004970]; kinase activity [GO:0016301]</t>
  </si>
  <si>
    <t>GO:0004970; GO:0016021; GO:0016301; GO:0030054; GO:0045211</t>
  </si>
  <si>
    <t>PF01094;PF00027;PF00060;PF02197;PF00497;</t>
  </si>
  <si>
    <t>C3Y0S2</t>
  </si>
  <si>
    <t>C3Y0S2_BRAFL</t>
  </si>
  <si>
    <t>Glutaredoxin</t>
  </si>
  <si>
    <t>BRAFLDRAFT_129234</t>
  </si>
  <si>
    <t>Branchiostoma floridae (Florida lancelet) (Amphioxus)</t>
  </si>
  <si>
    <t>cell redox homeostasis [GO:0045454]</t>
  </si>
  <si>
    <t>mitochondrial matrix [GO:0005759]; mitochondrion [GO:0005739]</t>
  </si>
  <si>
    <t>mitochondrial matrix [GO:0005759]; mitochondrion [GO:0005739]; 2 iron, 2 sulfur cluster binding [GO:0051537]; electron transfer activity [GO:0009055]; glutathione disulfide oxidoreductase activity [GO:0015038]; metal ion binding [GO:0046872]; protein disulfide oxidoreductase activity [GO:0015035]; cell redox homeostasis [GO:0045454]</t>
  </si>
  <si>
    <t>2 iron, 2 sulfur cluster binding [GO:0051537]; electron transfer activity [GO:0009055]; glutathione disulfide oxidoreductase activity [GO:0015038]; metal ion binding [GO:0046872]; protein disulfide oxidoreductase activity [GO:0015035]</t>
  </si>
  <si>
    <t>GO:0005739; GO:0005759; GO:0009055; GO:0015035; GO:0015038; GO:0045454; GO:0046872; GO:0051537</t>
  </si>
  <si>
    <t>bfo:BRAFLDRAFT_129234;</t>
  </si>
  <si>
    <t>K07390;</t>
  </si>
  <si>
    <t>PF00462;</t>
  </si>
  <si>
    <t>A0A2B4RK46</t>
  </si>
  <si>
    <t>A0A2B4RK46_STYPI</t>
  </si>
  <si>
    <t>Chymotrypsinogen B2</t>
  </si>
  <si>
    <t>CTRB2 AWC38_SpisGene18954</t>
  </si>
  <si>
    <t>serine-type endopeptidase activity [GO:0004252]</t>
  </si>
  <si>
    <t>GO:0004252</t>
  </si>
  <si>
    <t>PF00089;</t>
  </si>
  <si>
    <t>A0A2B4S7P5</t>
  </si>
  <si>
    <t>A0A2B4S7P5_STYPI</t>
  </si>
  <si>
    <t>AWC38_SpisGene8619</t>
  </si>
  <si>
    <t>A0A2B4RY44</t>
  </si>
  <si>
    <t>A0A2B4RY44_STYPI</t>
  </si>
  <si>
    <t>AWC38_SpisGene12110</t>
  </si>
  <si>
    <t>A0A2B4SKU5</t>
  </si>
  <si>
    <t>A0A2B4SKU5_STYPI</t>
  </si>
  <si>
    <t>RING finger protein 219</t>
  </si>
  <si>
    <t>Rnf219 AWC38_SpisGene3878</t>
  </si>
  <si>
    <t>A0A2B4SH71</t>
  </si>
  <si>
    <t>A0A2B4SH71_STYPI</t>
  </si>
  <si>
    <t>AWC38_SpisGene6851</t>
  </si>
  <si>
    <t>A0A2B4SQD7</t>
  </si>
  <si>
    <t>A0A2B4SQD7_STYPI</t>
  </si>
  <si>
    <t>Acyl-coenzyme A oxidase</t>
  </si>
  <si>
    <t>ACX2 AWC38_SpisGene4447</t>
  </si>
  <si>
    <t>fatty acid beta-oxidation [GO:0006635]</t>
  </si>
  <si>
    <t>peroxisome [GO:0005777]</t>
  </si>
  <si>
    <t>peroxisome [GO:0005777]; acyl-CoA oxidase activity [GO:0003997]; FAD binding [GO:0071949]; fatty acid beta-oxidation [GO:0006635]</t>
  </si>
  <si>
    <t>acyl-CoA oxidase activity [GO:0003997]; FAD binding [GO:0071949]</t>
  </si>
  <si>
    <t>GO:0003997; GO:0005777; GO:0006635; GO:0071949</t>
  </si>
  <si>
    <t>PF01756;PF00441;PF02770;</t>
  </si>
  <si>
    <t>A0A2B4S4H9</t>
  </si>
  <si>
    <t>A0A2B4S4H9_STYPI</t>
  </si>
  <si>
    <t>Cortactin-binding protein 2</t>
  </si>
  <si>
    <t>CTTNBP2 AWC38_SpisGene9763</t>
  </si>
  <si>
    <t>PF12796;</t>
  </si>
  <si>
    <t>A0A2B4RZV4</t>
  </si>
  <si>
    <t>A0A2B4RZV4_STYPI</t>
  </si>
  <si>
    <t>Beta-1,4-N-acetylgalactosaminyltransferase (EC 2.4.1.244)</t>
  </si>
  <si>
    <t>B4galnt4 AWC38_SpisGene13734</t>
  </si>
  <si>
    <t>Golgi cisterna membrane [GO:0032580]</t>
  </si>
  <si>
    <t>Golgi cisterna membrane [GO:0032580]; N-acetyl-beta-glucosaminyl-glycoprotein 4-beta-N-acetylgalactosaminyltransferase activity [GO:0033842]</t>
  </si>
  <si>
    <t>N-acetyl-beta-glucosaminyl-glycoprotein 4-beta-N-acetylgalactosaminyltransferase activity [GO:0033842]</t>
  </si>
  <si>
    <t>GO:0032580; GO:0033842</t>
  </si>
  <si>
    <t>PF05679;PF07691;</t>
  </si>
  <si>
    <t>A0A1S3I8J3</t>
  </si>
  <si>
    <t>A0A1S3I8J3_LINUN</t>
  </si>
  <si>
    <t>uncharacterized protein LOC106165144 isoform X4</t>
  </si>
  <si>
    <t>LOC106165144</t>
  </si>
  <si>
    <t>Lingula unguis</t>
  </si>
  <si>
    <t>A0A2B4SUZ6</t>
  </si>
  <si>
    <t>A0A2B4SUZ6_STYPI</t>
  </si>
  <si>
    <t>Myosin regulatory light chain sqh</t>
  </si>
  <si>
    <t>sqh AWC38_SpisGene2825</t>
  </si>
  <si>
    <t>calcium ion binding [GO:0005509]</t>
  </si>
  <si>
    <t>GO:0005509</t>
  </si>
  <si>
    <t>PF13405;PF13499;</t>
  </si>
  <si>
    <t>G7YXW7</t>
  </si>
  <si>
    <t>G7YXW7_CLOSI</t>
  </si>
  <si>
    <t>Actin-5</t>
  </si>
  <si>
    <t>CLF_113210</t>
  </si>
  <si>
    <t>Clonorchis sinensis (Chinese liver fluke)</t>
  </si>
  <si>
    <t>PF00022;</t>
  </si>
  <si>
    <t>A0A2B4RST7</t>
  </si>
  <si>
    <t>A0A2B4RST7_STYPI</t>
  </si>
  <si>
    <t>DNA polymerase kappa</t>
  </si>
  <si>
    <t>POLK AWC38_SpisGene16201</t>
  </si>
  <si>
    <t>DNA repair [GO:0006281]</t>
  </si>
  <si>
    <t>damaged DNA binding [GO:0003684]; DNA-directed DNA polymerase activity [GO:0003887]; DNA repair [GO:0006281]</t>
  </si>
  <si>
    <t>damaged DNA binding [GO:0003684]; DNA-directed DNA polymerase activity [GO:0003887]</t>
  </si>
  <si>
    <t>GO:0003684; GO:0003887; GO:0006281</t>
  </si>
  <si>
    <t>PF00817;PF11799;PF11798;</t>
  </si>
  <si>
    <t>A0A2B4RIX3</t>
  </si>
  <si>
    <t>A0A2B4RIX3_STYPI</t>
  </si>
  <si>
    <t>Protein asteroid-like 1</t>
  </si>
  <si>
    <t>ASTE1 AWC38_SpisGene18558</t>
  </si>
  <si>
    <t>PF12813;</t>
  </si>
  <si>
    <t>W5KHC8</t>
  </si>
  <si>
    <t>W5KHC8_ASTMX</t>
  </si>
  <si>
    <t>Glutathione peroxidase</t>
  </si>
  <si>
    <t>Astyanax mexicanus (Blind cave fish) (Astyanax fasciatus mexicanus)</t>
  </si>
  <si>
    <t>response to oxidative stress [GO:0006979]</t>
  </si>
  <si>
    <t>glutathione peroxidase activity [GO:0004602]; response to oxidative stress [GO:0006979]</t>
  </si>
  <si>
    <t>glutathione peroxidase activity [GO:0004602]</t>
  </si>
  <si>
    <t>GO:0004602; GO:0006979</t>
  </si>
  <si>
    <t>PF00255;</t>
  </si>
  <si>
    <t>A0A1A8QUS8</t>
  </si>
  <si>
    <t>A0A1A8QUS8_9TELE</t>
  </si>
  <si>
    <t>Cleavage and polyadenylation specific factor 5 (Fragment)</t>
  </si>
  <si>
    <t>CPSF5</t>
  </si>
  <si>
    <t>Nothobranchius pienaari</t>
  </si>
  <si>
    <t>mRNA polyadenylation [GO:0006378]</t>
  </si>
  <si>
    <t>mRNA cleavage factor complex [GO:0005849]</t>
  </si>
  <si>
    <t>mRNA cleavage factor complex [GO:0005849]; hydrolase activity [GO:0016787]; mRNA binding [GO:0003729]; mRNA polyadenylation [GO:0006378]</t>
  </si>
  <si>
    <t>hydrolase activity [GO:0016787]; mRNA binding [GO:0003729]</t>
  </si>
  <si>
    <t>GO:0003729; GO:0005849; GO:0006378; GO:0016787</t>
  </si>
  <si>
    <t>PF13869;</t>
  </si>
  <si>
    <t>A0A2B4RUJ2</t>
  </si>
  <si>
    <t>A0A2B4RUJ2_STYPI</t>
  </si>
  <si>
    <t>Inosine-uridine preferring nucleoside hydrolase</t>
  </si>
  <si>
    <t>NSNH AWC38_SpisGene15087</t>
  </si>
  <si>
    <t>hydrolase activity [GO:0016787]</t>
  </si>
  <si>
    <t>GO:0016787</t>
  </si>
  <si>
    <t>PF01156;</t>
  </si>
  <si>
    <t>A0A2B4SW96</t>
  </si>
  <si>
    <t>A0A2B4SW96_STYPI</t>
  </si>
  <si>
    <t>Radial spoke head protein 9-like</t>
  </si>
  <si>
    <t>rsph9 AWC38_SpisGene2366</t>
  </si>
  <si>
    <t>PF04712;</t>
  </si>
  <si>
    <t>A0A2B4SFV0</t>
  </si>
  <si>
    <t>A0A2B4SFV0_STYPI</t>
  </si>
  <si>
    <t>AWC38_SpisGene5680</t>
  </si>
  <si>
    <t>A0A2B4RI31</t>
  </si>
  <si>
    <t>A0A2B4RI31_STYPI</t>
  </si>
  <si>
    <t>Neurofilament medium polypeptide</t>
  </si>
  <si>
    <t>NEFM AWC38_SpisGene19838</t>
  </si>
  <si>
    <t>DNA integration [GO:0015074]; DNA recombination [GO:0006310]</t>
  </si>
  <si>
    <t>DNA binding [GO:0003677]; DNA integration [GO:0015074]; DNA recombination [GO:0006310]</t>
  </si>
  <si>
    <t>DNA binding [GO:0003677]</t>
  </si>
  <si>
    <t>GO:0003677; GO:0006310; GO:0015074</t>
  </si>
  <si>
    <t>PF00589;</t>
  </si>
  <si>
    <t>A0A2B4RRN4</t>
  </si>
  <si>
    <t>A0A2B4RRN4_STYPI</t>
  </si>
  <si>
    <t>tRNA (Uracil-5-)-methyltransferase-like A</t>
  </si>
  <si>
    <t>TRMT2A AWC38_SpisGene16608</t>
  </si>
  <si>
    <t>RNA processing [GO:0006396]</t>
  </si>
  <si>
    <t>RNA binding [GO:0003723]; RNA methyltransferase activity [GO:0008173]; RNA processing [GO:0006396]</t>
  </si>
  <si>
    <t>RNA binding [GO:0003723]; RNA methyltransferase activity [GO:0008173]</t>
  </si>
  <si>
    <t>GO:0003723; GO:0006396; GO:0008173</t>
  </si>
  <si>
    <t>PF05958;</t>
  </si>
  <si>
    <t>A0A2B4SX69</t>
  </si>
  <si>
    <t>A0A2B4SX69_STYPI</t>
  </si>
  <si>
    <t>3-hydroxybutyryl-CoA dehydratase</t>
  </si>
  <si>
    <t>crt AWC38_SpisGene2149</t>
  </si>
  <si>
    <t>catalytic activity [GO:0003824]</t>
  </si>
  <si>
    <t>GO:0003824</t>
  </si>
  <si>
    <t>PF00378;</t>
  </si>
  <si>
    <t>A0A2B4RPI8</t>
  </si>
  <si>
    <t>A0A2B4RPI8_STYPI</t>
  </si>
  <si>
    <t>Proteasome subunit alpha type (EC 3.4.25.1)</t>
  </si>
  <si>
    <t>PSMA7 AWC38_SpisGene15232</t>
  </si>
  <si>
    <t>ubiquitin-dependent protein catabolic process [GO:0006511]</t>
  </si>
  <si>
    <t>cytoplasm [GO:0005737]; nucleus [GO:0005634]; proteasome core complex, alpha-subunit complex [GO:0019773]</t>
  </si>
  <si>
    <t>cytoplasm [GO:0005737]; nucleus [GO:0005634]; proteasome core complex, alpha-subunit complex [GO:0019773]; threonine-type endopeptidase activity [GO:0004298]; ubiquitin-dependent protein catabolic process [GO:0006511]</t>
  </si>
  <si>
    <t>threonine-type endopeptidase activity [GO:0004298]</t>
  </si>
  <si>
    <t>GO:0004298; GO:0005634; GO:0005737; GO:0006511; GO:0019773</t>
  </si>
  <si>
    <t>PF00227;PF10584;</t>
  </si>
  <si>
    <t>A0A2B4RB74</t>
  </si>
  <si>
    <t>A0A2B4RB74_STYPI</t>
  </si>
  <si>
    <t>CD209 antigen-like protein E</t>
  </si>
  <si>
    <t>Cd209e AWC38_SpisGene22283</t>
  </si>
  <si>
    <t>PF00008;PF00147;PF07648;PF00059;</t>
  </si>
  <si>
    <t>A0A2B4SVJ1</t>
  </si>
  <si>
    <t>A0A2B4SVJ1_STYPI</t>
  </si>
  <si>
    <t>60S ribosomal protein L14</t>
  </si>
  <si>
    <t>RPL14 AWC38_SpisGene2035</t>
  </si>
  <si>
    <t>ribosome [GO:0005840]</t>
  </si>
  <si>
    <t>ribosome [GO:0005840]; structural constituent of ribosome [GO:0003735]; translation [GO:0006412]</t>
  </si>
  <si>
    <t>structural constituent of ribosome [GO:0003735]</t>
  </si>
  <si>
    <t>GO:0003735; GO:0005840; GO:0006412</t>
  </si>
  <si>
    <t>PF01929;</t>
  </si>
  <si>
    <t>A0A2B4RPI0</t>
  </si>
  <si>
    <t>A0A2B4RPI0_STYPI</t>
  </si>
  <si>
    <t>Betaine--homocysteine S-methyltransferase 1</t>
  </si>
  <si>
    <t>bhmt AWC38_SpisGene16070</t>
  </si>
  <si>
    <t>methionine biosynthetic process [GO:0009086]</t>
  </si>
  <si>
    <t>cytoplasm [GO:0005737]; betaine-homocysteine S-methyltransferase activity [GO:0047150]; zinc ion binding [GO:0008270]; methionine biosynthetic process [GO:0009086]</t>
  </si>
  <si>
    <t>betaine-homocysteine S-methyltransferase activity [GO:0047150]; zinc ion binding [GO:0008270]</t>
  </si>
  <si>
    <t>GO:0005737; GO:0008270; GO:0009086; GO:0047150</t>
  </si>
  <si>
    <t>PF02574;</t>
  </si>
  <si>
    <t>A7SQP1</t>
  </si>
  <si>
    <t>A7SQP1_NEMVE</t>
  </si>
  <si>
    <t>Predicted protein</t>
  </si>
  <si>
    <t>v1g235818</t>
  </si>
  <si>
    <t>Nematostella vectensis (Starlet sea anemone)</t>
  </si>
  <si>
    <t>cytosolic small ribosomal subunit [GO:0022627]; nucleolus [GO:0005730]</t>
  </si>
  <si>
    <t>cytosolic small ribosomal subunit [GO:0022627]; nucleolus [GO:0005730]; small ribosomal subunit rRNA binding [GO:0070181]; structural constituent of ribosome [GO:0003735]; translation [GO:0006412]</t>
  </si>
  <si>
    <t>small ribosomal subunit rRNA binding [GO:0070181]; structural constituent of ribosome [GO:0003735]</t>
  </si>
  <si>
    <t>GO:0003735; GO:0005730; GO:0006412; GO:0022627; GO:0070181</t>
  </si>
  <si>
    <t>nve:NEMVE_v1g235818;</t>
  </si>
  <si>
    <t>K02953;</t>
  </si>
  <si>
    <t>PF08069;PF00312;</t>
  </si>
  <si>
    <t>A0A2B4RLY0</t>
  </si>
  <si>
    <t>A0A2B4RLY0_STYPI</t>
  </si>
  <si>
    <t>Biogenesis of lysosome-related organelles complex 1 subunit 4</t>
  </si>
  <si>
    <t>BLOC1S4 AWC38_SpisGene17012</t>
  </si>
  <si>
    <t>A0A2B4SQ72</t>
  </si>
  <si>
    <t>A0A2B4SQ72_STYPI</t>
  </si>
  <si>
    <t>Histone H5</t>
  </si>
  <si>
    <t>2 AWC38_SpisGene4592</t>
  </si>
  <si>
    <t>nucleosome assembly [GO:0006334]</t>
  </si>
  <si>
    <t>nucleosome [GO:0000786]; nucleus [GO:0005634]</t>
  </si>
  <si>
    <t>nucleosome [GO:0000786]; nucleus [GO:0005634]; DNA binding [GO:0003677]; nucleosome assembly [GO:0006334]</t>
  </si>
  <si>
    <t>GO:0000786; GO:0003677; GO:0005634; GO:0006334</t>
  </si>
  <si>
    <t>PF00538;</t>
  </si>
  <si>
    <t>A0A1X7VLR9</t>
  </si>
  <si>
    <t>A0A1X7VLR9_AMPQE</t>
  </si>
  <si>
    <t>Histone H4</t>
  </si>
  <si>
    <t>Amphimedon queenslandica (Sponge)</t>
  </si>
  <si>
    <t>DNA-templated transcription, initiation [GO:0006352]; nucleosome assembly [GO:0006334]</t>
  </si>
  <si>
    <t>nucleosome [GO:0000786]; nucleus [GO:0005634]; DNA binding [GO:0003677]; protein heterodimerization activity [GO:0046982]; DNA-templated transcription, initiation [GO:0006352]; nucleosome assembly [GO:0006334]</t>
  </si>
  <si>
    <t>DNA binding [GO:0003677]; protein heterodimerization activity [GO:0046982]</t>
  </si>
  <si>
    <t>GO:0000786; GO:0003677; GO:0005634; GO:0006334; GO:0006352; GO:0046982</t>
  </si>
  <si>
    <t>aqu:100639265;</t>
  </si>
  <si>
    <t>K11254;</t>
  </si>
  <si>
    <t>PF15511;</t>
  </si>
  <si>
    <t>A0A2B4S4D9</t>
  </si>
  <si>
    <t>A0A2B4S4D9_STYPI</t>
  </si>
  <si>
    <t>Heterogeneous nuclear ribonucleoprotein U-like protein 1</t>
  </si>
  <si>
    <t>Hnrnpul1 AWC38_SpisGene11509</t>
  </si>
  <si>
    <t>PF02037;PF00622;</t>
  </si>
  <si>
    <t>A0A2I4BHN2</t>
  </si>
  <si>
    <t>A0A2I4BHN2_9TELE</t>
  </si>
  <si>
    <t>GTPase IMAP family member 4-like</t>
  </si>
  <si>
    <t>LOC106519933</t>
  </si>
  <si>
    <t>Austrofundulus limnaeus</t>
  </si>
  <si>
    <t>GTP binding [GO:0005525]</t>
  </si>
  <si>
    <t>GO:0005525</t>
  </si>
  <si>
    <t>PF04548;</t>
  </si>
  <si>
    <t>A0A2B4SPP9</t>
  </si>
  <si>
    <t>A0A2B4SPP9_STYPI</t>
  </si>
  <si>
    <t>14-3-3 protein beta/alpha-A</t>
  </si>
  <si>
    <t>ywhaba AWC38_SpisGene4690</t>
  </si>
  <si>
    <t>protein domain specific binding [GO:0019904]</t>
  </si>
  <si>
    <t>GO:0019904</t>
  </si>
  <si>
    <t>PF00244;</t>
  </si>
  <si>
    <t>A0A2B4RZB1</t>
  </si>
  <si>
    <t>A0A2B4RZB1_STYPI</t>
  </si>
  <si>
    <t>AWC38_SpisGene13346</t>
  </si>
  <si>
    <t>PF00536;</t>
  </si>
  <si>
    <t>A0A2B4T1A0</t>
  </si>
  <si>
    <t>A0A2B4T1A0_STYPI</t>
  </si>
  <si>
    <t>AWC38_SpisGene58</t>
  </si>
  <si>
    <t>nucleic acid binding [GO:0003676]</t>
  </si>
  <si>
    <t>GO:0003676</t>
  </si>
  <si>
    <t>A0A2B4S7W4</t>
  </si>
  <si>
    <t>A0A2B4S7W4_STYPI</t>
  </si>
  <si>
    <t>AWC38_SpisGene10853</t>
  </si>
  <si>
    <t>nucleus [GO:0005634]</t>
  </si>
  <si>
    <t>nucleus [GO:0005634]; zinc ion binding [GO:0008270]</t>
  </si>
  <si>
    <t>zinc ion binding [GO:0008270]</t>
  </si>
  <si>
    <t>GO:0005634; GO:0008270</t>
  </si>
  <si>
    <t>PF07776;</t>
  </si>
  <si>
    <t>A0A2B4S655</t>
  </si>
  <si>
    <t>A0A2B4S655_STYPI</t>
  </si>
  <si>
    <t>26S protease regulatory subunit 6B</t>
  </si>
  <si>
    <t>PSMC4 AWC38_SpisGene11334</t>
  </si>
  <si>
    <t>protein catabolic process [GO:0030163]</t>
  </si>
  <si>
    <t>cytoplasm [GO:0005737]; ATP binding [GO:0005524]; peptidase activity [GO:0008233]; proteasome-activating ATPase activity [GO:0036402]; protein catabolic process [GO:0030163]</t>
  </si>
  <si>
    <t>ATP binding [GO:0005524]; peptidase activity [GO:0008233]; proteasome-activating ATPase activity [GO:0036402]</t>
  </si>
  <si>
    <t>GO:0005524; GO:0005737; GO:0008233; GO:0030163; GO:0036402</t>
  </si>
  <si>
    <t>PF00004;</t>
  </si>
  <si>
    <t>A0A171BBC3</t>
  </si>
  <si>
    <t>A0A171BBC3_TRIIF</t>
  </si>
  <si>
    <t>26s protease regulatory subunit 6b (Fragment)</t>
  </si>
  <si>
    <t>Triatoma infestans (Assassin bug)</t>
  </si>
  <si>
    <t>GO:0005524; GO:0008233; GO:0036402</t>
  </si>
  <si>
    <t>A0A2B4RSY2</t>
  </si>
  <si>
    <t>A0A2B4RSY2_STYPI</t>
  </si>
  <si>
    <t>Myotubularin-related protein 8</t>
  </si>
  <si>
    <t>MTMR8 AWC38_SpisGene16126</t>
  </si>
  <si>
    <t>phosphatidylinositol dephosphorylation [GO:0046856]</t>
  </si>
  <si>
    <t>integral component of membrane [GO:0016021]</t>
  </si>
  <si>
    <t>integral component of membrane [GO:0016021]; phosphatidylinositol phosphate phosphatase activity [GO:0052866]; phosphatidylinositol dephosphorylation [GO:0046856]</t>
  </si>
  <si>
    <t>phosphatidylinositol phosphate phosphatase activity [GO:0052866]</t>
  </si>
  <si>
    <t>GO:0016021; GO:0046856; GO:0052866</t>
  </si>
  <si>
    <t>PF06602;</t>
  </si>
  <si>
    <t>A0A2B4SPI6</t>
  </si>
  <si>
    <t>A0A2B4SPI6_STYPI</t>
  </si>
  <si>
    <t>Double-stranded RNA-specific editase 1</t>
  </si>
  <si>
    <t>Adarb1 AWC38_SpisGene4674</t>
  </si>
  <si>
    <t>adenosine deaminase activity [GO:0004000]; RNA binding [GO:0003723]; RNA processing [GO:0006396]</t>
  </si>
  <si>
    <t>adenosine deaminase activity [GO:0004000]; RNA binding [GO:0003723]</t>
  </si>
  <si>
    <t>GO:0003723; GO:0004000; GO:0006396</t>
  </si>
  <si>
    <t>PF02137;PF00035;</t>
  </si>
  <si>
    <t>B6SCR5</t>
  </si>
  <si>
    <t>B6SCR5_9CNID</t>
  </si>
  <si>
    <t>BMP2/4 (Fragment)</t>
  </si>
  <si>
    <t>Acropora sp. DZ-2008</t>
  </si>
  <si>
    <t>extracellular region [GO:0005576]</t>
  </si>
  <si>
    <t>extracellular region [GO:0005576]; growth factor activity [GO:0008083]</t>
  </si>
  <si>
    <t>growth factor activity [GO:0008083]</t>
  </si>
  <si>
    <t>GO:0005576; GO:0008083</t>
  </si>
  <si>
    <t>PF00019;PF00688;</t>
  </si>
  <si>
    <t>A0A2B4RV60</t>
  </si>
  <si>
    <t>A0A2B4RV60_STYPI</t>
  </si>
  <si>
    <t>Mitochondria-eating protein</t>
  </si>
  <si>
    <t>SPATA18 AWC38_SpisGene14038</t>
  </si>
  <si>
    <t>mitochondrial protein catabolic process [GO:0035694]</t>
  </si>
  <si>
    <t>mitochondrial outer membrane [GO:0005741]</t>
  </si>
  <si>
    <t>mitochondrial outer membrane [GO:0005741]; mitochondrial protein catabolic process [GO:0035694]</t>
  </si>
  <si>
    <t>GO:0005741; GO:0035694</t>
  </si>
  <si>
    <t>PF16026;</t>
  </si>
  <si>
    <t>A0A2B4SX12</t>
  </si>
  <si>
    <t>A0A2B4SX12_STYPI</t>
  </si>
  <si>
    <t>AWC38_SpisGene1996</t>
  </si>
  <si>
    <t>A0A2B4SR64</t>
  </si>
  <si>
    <t>A0A2B4SR64_STYPI</t>
  </si>
  <si>
    <t>Glutamate dehydrogenase</t>
  </si>
  <si>
    <t>gdhA AWC38_SpisGene3293</t>
  </si>
  <si>
    <t>cellular amino acid metabolic process [GO:0006520]</t>
  </si>
  <si>
    <t>oxidoreductase activity, acting on the CH-NH2 group of donors, NAD or NADP as acceptor [GO:0016639]; cellular amino acid metabolic process [GO:0006520]</t>
  </si>
  <si>
    <t>oxidoreductase activity, acting on the CH-NH2 group of donors, NAD or NADP as acceptor [GO:0016639]</t>
  </si>
  <si>
    <t>GO:0006520; GO:0016639</t>
  </si>
  <si>
    <t>PF00208;PF02812;</t>
  </si>
  <si>
    <t>A0A2B4RY29</t>
  </si>
  <si>
    <t>A0A2B4RY29_STYPI</t>
  </si>
  <si>
    <t>Mannose-1-phosphate guanyltransferase beta-B</t>
  </si>
  <si>
    <t>gmppb-b AWC38_SpisGene14361</t>
  </si>
  <si>
    <t>biosynthetic process [GO:0009058]</t>
  </si>
  <si>
    <t>nucleotidyltransferase activity [GO:0016779]; biosynthetic process [GO:0009058]</t>
  </si>
  <si>
    <t>nucleotidyltransferase activity [GO:0016779]</t>
  </si>
  <si>
    <t>GO:0009058; GO:0016779</t>
  </si>
  <si>
    <t>PF00132;PF00483;</t>
  </si>
  <si>
    <t>A0A2B4RBB6</t>
  </si>
  <si>
    <t>A0A2B4RBB6_STYPI</t>
  </si>
  <si>
    <t>bhmt AWC38_SpisGene20853</t>
  </si>
  <si>
    <t>integral component of membrane [GO:0016021]; metal ion binding [GO:0046872]; methyltransferase activity [GO:0008168]</t>
  </si>
  <si>
    <t>metal ion binding [GO:0046872]; methyltransferase activity [GO:0008168]</t>
  </si>
  <si>
    <t>GO:0008168; GO:0016021; GO:0046872</t>
  </si>
  <si>
    <t>A7RQD8</t>
  </si>
  <si>
    <t>A7RQD8_NEMVE</t>
  </si>
  <si>
    <t>v1g180772</t>
  </si>
  <si>
    <t>cytosolic large ribosomal subunit [GO:0022625]</t>
  </si>
  <si>
    <t>cytosolic large ribosomal subunit [GO:0022625]; RNA binding [GO:0003723]; structural constituent of ribosome [GO:0003735]; translation [GO:0006412]</t>
  </si>
  <si>
    <t>GO:0003723; GO:0003735; GO:0006412; GO:0022625</t>
  </si>
  <si>
    <t>nve:NEMVE_v1g180772;</t>
  </si>
  <si>
    <t>K02908;</t>
  </si>
  <si>
    <t>PF01248;</t>
  </si>
  <si>
    <t>A0A2B4SAV6</t>
  </si>
  <si>
    <t>A0A2B4SAV6_STYPI</t>
  </si>
  <si>
    <t>Calumenin-A</t>
  </si>
  <si>
    <t>calua AWC38_SpisGene9094</t>
  </si>
  <si>
    <t>PF13202;PF13499;</t>
  </si>
  <si>
    <t>B3VMK3</t>
  </si>
  <si>
    <t>B3VMK3_ACRMI</t>
  </si>
  <si>
    <t>Triglyceride lipase</t>
  </si>
  <si>
    <t>Acropora millepora (Staghorn coral)</t>
  </si>
  <si>
    <t>lipid metabolic process [GO:0006629]</t>
  </si>
  <si>
    <t>extracellular region [GO:0005576]; triglyceride lipase activity [GO:0004806]; lipid metabolic process [GO:0006629]</t>
  </si>
  <si>
    <t>triglyceride lipase activity [GO:0004806]</t>
  </si>
  <si>
    <t>GO:0004806; GO:0005576; GO:0006629</t>
  </si>
  <si>
    <t>PF00151;</t>
  </si>
  <si>
    <t>A0A2B4RP43</t>
  </si>
  <si>
    <t>A0A2B4RP43_STYPI</t>
  </si>
  <si>
    <t>Sodium/hydrogen exchanger 9</t>
  </si>
  <si>
    <t>Slc9a9 AWC38_SpisGene17061</t>
  </si>
  <si>
    <t>regulation of pH [GO:0006885]</t>
  </si>
  <si>
    <t>integral component of membrane [GO:0016021]; sodium:proton antiporter activity [GO:0015385]; regulation of pH [GO:0006885]</t>
  </si>
  <si>
    <t>sodium:proton antiporter activity [GO:0015385]</t>
  </si>
  <si>
    <t>GO:0006885; GO:0015385; GO:0016021</t>
  </si>
  <si>
    <t>PF00999;</t>
  </si>
  <si>
    <t>A0A2B4STA2</t>
  </si>
  <si>
    <t>A0A2B4STA2_STYPI</t>
  </si>
  <si>
    <t>Myosin-2 essential light chain</t>
  </si>
  <si>
    <t>Mlc-c AWC38_SpisGene2863</t>
  </si>
  <si>
    <t>PF00036;</t>
  </si>
  <si>
    <t>A7SRF2</t>
  </si>
  <si>
    <t>A7SRF2_NEMVE</t>
  </si>
  <si>
    <t>Trafficking protein particle complex subunit 5</t>
  </si>
  <si>
    <t>v1g173499</t>
  </si>
  <si>
    <t>ER to Golgi vesicle-mediated transport [GO:0006888]</t>
  </si>
  <si>
    <t>endoplasmic reticulum [GO:0005783]; TRAPP complex [GO:0030008]; TRAPPIII protein complex [GO:1990072]; TRAPPII protein complex [GO:1990071]; TRAPPI protein complex [GO:1990070]</t>
  </si>
  <si>
    <t>endoplasmic reticulum [GO:0005783]; TRAPP complex [GO:0030008]; TRAPPI protein complex [GO:1990070]; TRAPPII protein complex [GO:1990071]; TRAPPIII protein complex [GO:1990072]; ER to Golgi vesicle-mediated transport [GO:0006888]</t>
  </si>
  <si>
    <t>GO:0005783; GO:0006888; GO:0030008; GO:1990070; GO:1990071; GO:1990072</t>
  </si>
  <si>
    <t>nve:NEMVE_v1g173499;</t>
  </si>
  <si>
    <t>K20280;</t>
  </si>
  <si>
    <t>PF04051;</t>
  </si>
  <si>
    <t>A0A2B4S6V5</t>
  </si>
  <si>
    <t>A0A2B4S6V5_STYPI</t>
  </si>
  <si>
    <t>Myoferlin</t>
  </si>
  <si>
    <t>Myof AWC38_SpisGene11211</t>
  </si>
  <si>
    <t>GO:0016021</t>
  </si>
  <si>
    <t>PF00168;PF08165;PF08150;PF08151;PF16165;</t>
  </si>
  <si>
    <t>A0A2B4RQQ6</t>
  </si>
  <si>
    <t>A0A2B4RQQ6_STYPI</t>
  </si>
  <si>
    <t>Eukaryotic initiation factor 4A-III</t>
  </si>
  <si>
    <t>Eif4a3 AWC38_SpisGene17021</t>
  </si>
  <si>
    <t>ATP binding [GO:0005524]; helicase activity [GO:0004386]; translation initiation factor activity [GO:0003743]</t>
  </si>
  <si>
    <t>GO:0003743; GO:0004386; GO:0005524</t>
  </si>
  <si>
    <t>PF00270;PF00271;</t>
  </si>
  <si>
    <t>A7RSF0</t>
  </si>
  <si>
    <t>A7RSF0_NEMVE</t>
  </si>
  <si>
    <t>v1g162224</t>
  </si>
  <si>
    <t>cytoplasmic translation [GO:0002181]</t>
  </si>
  <si>
    <t>cytosolic large ribosomal subunit [GO:0022625]; structural constituent of ribosome [GO:0003735]; cytoplasmic translation [GO:0002181]</t>
  </si>
  <si>
    <t>GO:0002181; GO:0003735; GO:0022625</t>
  </si>
  <si>
    <t>nve:NEMVE_v1g162224;</t>
  </si>
  <si>
    <t>K02880;</t>
  </si>
  <si>
    <t>PF00237;</t>
  </si>
  <si>
    <t>A0A2B4R8I6</t>
  </si>
  <si>
    <t>A0A2B4R8I6_STYPI</t>
  </si>
  <si>
    <t>E3 ubiquitin-protein ligase DTX3L</t>
  </si>
  <si>
    <t>Dtx3l AWC38_SpisGene21169</t>
  </si>
  <si>
    <t>Notch signaling pathway [GO:0007219]; protein ubiquitination [GO:0016567]</t>
  </si>
  <si>
    <t>ligase activity [GO:0016874]; Notch signaling pathway [GO:0007219]; protein ubiquitination [GO:0016567]</t>
  </si>
  <si>
    <t>ligase activity [GO:0016874]</t>
  </si>
  <si>
    <t>GO:0007219; GO:0016567; GO:0016874</t>
  </si>
  <si>
    <t>PF01661;</t>
  </si>
  <si>
    <t>A0A2B4SSD0</t>
  </si>
  <si>
    <t>A0A2B4SSD0_STYPI</t>
  </si>
  <si>
    <t>Gamma-interferon-inducible lysosomal thiol reductase</t>
  </si>
  <si>
    <t>IFI30 AWC38_SpisGene3825</t>
  </si>
  <si>
    <t>PF03227;</t>
  </si>
  <si>
    <t>A0A2B4RWA1</t>
  </si>
  <si>
    <t>A0A2B4RWA1_STYPI</t>
  </si>
  <si>
    <t>40S ribosomal protein S12</t>
  </si>
  <si>
    <t>RPS12 AWC38_SpisGene15032</t>
  </si>
  <si>
    <t>A0A2B4S9Y3</t>
  </si>
  <si>
    <t>A0A2B4S9Y3_STYPI</t>
  </si>
  <si>
    <t>Putative mitochondrial ATP-dependent helicase irc3</t>
  </si>
  <si>
    <t>irc3 AWC38_SpisGene7797</t>
  </si>
  <si>
    <t>ATP binding [GO:0005524]; DNA binding [GO:0003677]; helicase activity [GO:0004386]</t>
  </si>
  <si>
    <t>GO:0003677; GO:0004386; GO:0005524</t>
  </si>
  <si>
    <t>PF00271;PF04851;</t>
  </si>
  <si>
    <t>A0A2B4R0S6</t>
  </si>
  <si>
    <t>A0A2B4R0S6_STYPI</t>
  </si>
  <si>
    <t>AWC38_SpisGene24117</t>
  </si>
  <si>
    <t>A0A2B4RZ55</t>
  </si>
  <si>
    <t>A0A2B4RZ55_STYPI</t>
  </si>
  <si>
    <t>Protein phosphatase 1 regulatory subunit 27</t>
  </si>
  <si>
    <t>Ppp1r27 AWC38_SpisGene14005</t>
  </si>
  <si>
    <t>A0A2B4SCV1</t>
  </si>
  <si>
    <t>A0A2B4SCV1_STYPI</t>
  </si>
  <si>
    <t>AWC38_SpisGene8974</t>
  </si>
  <si>
    <t>A0A2B4RN77</t>
  </si>
  <si>
    <t>A0A2B4RN77_STYPI</t>
  </si>
  <si>
    <t>Protein dpy-30-like</t>
  </si>
  <si>
    <t>DPY30 AWC38_SpisGene16992</t>
  </si>
  <si>
    <t>MLL3/4 complex [GO:0044666]; Set1C/COMPASS complex [GO:0048188]</t>
  </si>
  <si>
    <t>GO:0044666; GO:0048188</t>
  </si>
  <si>
    <t>PF05186;</t>
  </si>
  <si>
    <t>A8C9L9</t>
  </si>
  <si>
    <t>A8C9L9_MONCP</t>
  </si>
  <si>
    <t>Beta gamma crystallin isoform 9</t>
  </si>
  <si>
    <t>Montipora capitata (Rice coral)</t>
  </si>
  <si>
    <t>PF00030;</t>
  </si>
  <si>
    <t>A0A2B4SH37</t>
  </si>
  <si>
    <t>A0A2B4SH37_STYPI</t>
  </si>
  <si>
    <t>E3 ubiquitin-protein ligase DZIP3</t>
  </si>
  <si>
    <t>DZIP3 AWC38_SpisGene7402</t>
  </si>
  <si>
    <t>ADP binding [GO:0043531]; ligase activity [GO:0016874]</t>
  </si>
  <si>
    <t>GO:0016874; GO:0043531</t>
  </si>
  <si>
    <t>PF00931;</t>
  </si>
  <si>
    <t>A0A2B4S8Z1</t>
  </si>
  <si>
    <t>A0A2B4S8Z1_STYPI</t>
  </si>
  <si>
    <t>Tyrosine kinase receptor Cad96Ca</t>
  </si>
  <si>
    <t>Cad96Ca AWC38_SpisGene9487</t>
  </si>
  <si>
    <t>integral component of membrane [GO:0016021]; ATP binding [GO:0005524]; protein tyrosine kinase activity [GO:0004713]</t>
  </si>
  <si>
    <t>ATP binding [GO:0005524]; protein tyrosine kinase activity [GO:0004713]</t>
  </si>
  <si>
    <t>GO:0004713; GO:0005524; GO:0016021</t>
  </si>
  <si>
    <t>PF07714;</t>
  </si>
  <si>
    <t>B2BRS8</t>
  </si>
  <si>
    <t>B2BRS8_AUSLA</t>
  </si>
  <si>
    <t>Putative phospholipase A2</t>
  </si>
  <si>
    <t>Austrelaps labialis (Pygmy copperhead) (Denisonia superba)</t>
  </si>
  <si>
    <t>arachidonic acid secretion [GO:0050482]; lipid catabolic process [GO:0016042]; phospholipid metabolic process [GO:0006644]</t>
  </si>
  <si>
    <t>extracellular region [GO:0005576]; calcium ion binding [GO:0005509]; phospholipase A2 activity [GO:0004623]; arachidonic acid secretion [GO:0050482]; lipid catabolic process [GO:0016042]; phospholipid metabolic process [GO:0006644]</t>
  </si>
  <si>
    <t>calcium ion binding [GO:0005509]; phospholipase A2 activity [GO:0004623]</t>
  </si>
  <si>
    <t>GO:0004623; GO:0005509; GO:0005576; GO:0006644; GO:0016042; GO:0050482</t>
  </si>
  <si>
    <t>PF00068;</t>
  </si>
  <si>
    <t>A0A2B4RQ81</t>
  </si>
  <si>
    <t>A0A2B4RQ81_STYPI</t>
  </si>
  <si>
    <t>SNARE-associated protein Snapin</t>
  </si>
  <si>
    <t>SNAPIN AWC38_SpisGene17127</t>
  </si>
  <si>
    <t>intracellular protein transport [GO:0006886]</t>
  </si>
  <si>
    <t>BLOC-1 complex [GO:0031083]</t>
  </si>
  <si>
    <t>BLOC-1 complex [GO:0031083]; intracellular protein transport [GO:0006886]</t>
  </si>
  <si>
    <t>GO:0006886; GO:0031083</t>
  </si>
  <si>
    <t>PF14712;</t>
  </si>
  <si>
    <t>A0A2B4SXV6</t>
  </si>
  <si>
    <t>A0A2B4SXV6_STYPI</t>
  </si>
  <si>
    <t>ATP synthase subunit O, mitochondrial</t>
  </si>
  <si>
    <t>Oscp AWC38_SpisGene1389</t>
  </si>
  <si>
    <t>ATP synthesis coupled proton transport [GO:0015986]</t>
  </si>
  <si>
    <t>membrane [GO:0016020]</t>
  </si>
  <si>
    <t>membrane [GO:0016020]; proton-transporting ATP synthase activity, rotational mechanism [GO:0046933]; ATP synthesis coupled proton transport [GO:0015986]</t>
  </si>
  <si>
    <t>proton-transporting ATP synthase activity, rotational mechanism [GO:0046933]</t>
  </si>
  <si>
    <t>GO:0015986; GO:0016020; GO:0046933</t>
  </si>
  <si>
    <t>PF00213;</t>
  </si>
  <si>
    <t>A0A2B4SQN8</t>
  </si>
  <si>
    <t>A0A2B4SQN8_STYPI</t>
  </si>
  <si>
    <t>GrpE protein homolog</t>
  </si>
  <si>
    <t>GRPEL1 AWC38_SpisGene4263</t>
  </si>
  <si>
    <t>protein folding [GO:0006457]</t>
  </si>
  <si>
    <t>mitochondrial matrix [GO:0005759]</t>
  </si>
  <si>
    <t>mitochondrial matrix [GO:0005759]; adenyl-nucleotide exchange factor activity [GO:0000774]; chaperone binding [GO:0051087]; protein homodimerization activity [GO:0042803]; protein folding [GO:0006457]</t>
  </si>
  <si>
    <t>adenyl-nucleotide exchange factor activity [GO:0000774]; chaperone binding [GO:0051087]; protein homodimerization activity [GO:0042803]</t>
  </si>
  <si>
    <t>GO:0000774; GO:0005759; GO:0006457; GO:0042803; GO:0051087</t>
  </si>
  <si>
    <t>PF01025;</t>
  </si>
  <si>
    <t>V9I5J5</t>
  </si>
  <si>
    <t>V9I5J5_BRABE</t>
  </si>
  <si>
    <t>14-3-3 protein</t>
  </si>
  <si>
    <t>Branchiostoma belcheri tsingtauense</t>
  </si>
  <si>
    <t>A7RXH8</t>
  </si>
  <si>
    <t>A7RXH8_NEMVE</t>
  </si>
  <si>
    <t>v1g203613</t>
  </si>
  <si>
    <t>nve:NEMVE_v1g203613;</t>
  </si>
  <si>
    <t>PF00093;</t>
  </si>
  <si>
    <t>A0A2B4T0D7</t>
  </si>
  <si>
    <t>A0A2B4T0D7_STYPI</t>
  </si>
  <si>
    <t>Tropomyosin beta chain</t>
  </si>
  <si>
    <t>TPM2 AWC38_SpisGene996</t>
  </si>
  <si>
    <t>PF00261;</t>
  </si>
  <si>
    <t>A0A2B4S886</t>
  </si>
  <si>
    <t>A0A2B4S886_STYPI</t>
  </si>
  <si>
    <t>Carboxypeptidase (EC 3.4.16.-)</t>
  </si>
  <si>
    <t>SCPEP1 AWC38_SpisGene10582</t>
  </si>
  <si>
    <t>serine-type carboxypeptidase activity [GO:0004185]</t>
  </si>
  <si>
    <t>GO:0004185</t>
  </si>
  <si>
    <t>PF00450;</t>
  </si>
  <si>
    <t>A0A2B4SA49</t>
  </si>
  <si>
    <t>A0A2B4SA49_STYPI</t>
  </si>
  <si>
    <t>SKI/DACH domain-containing protein 1</t>
  </si>
  <si>
    <t>Skida1 AWC38_SpisGene8536</t>
  </si>
  <si>
    <t>PF02437;</t>
  </si>
  <si>
    <t>A7SNM1</t>
  </si>
  <si>
    <t>A7SNM1_NEMVE</t>
  </si>
  <si>
    <t>v1g172541</t>
  </si>
  <si>
    <t>protein homooligomerization [GO:0051260]</t>
  </si>
  <si>
    <t>GO:0051260</t>
  </si>
  <si>
    <t>nve:NEMVE_v1g172541;</t>
  </si>
  <si>
    <t>K21918;</t>
  </si>
  <si>
    <t>PF02214;</t>
  </si>
  <si>
    <t>A0A2B4SXI4</t>
  </si>
  <si>
    <t>A0A2B4SXI4_STYPI</t>
  </si>
  <si>
    <t>Lysosome-associated membrane glycoprotein 2</t>
  </si>
  <si>
    <t>LAMP2 AWC38_SpisGene1057</t>
  </si>
  <si>
    <t>PF01299;</t>
  </si>
  <si>
    <t>A0A2B4S575</t>
  </si>
  <si>
    <t>A0A2B4S575_STYPI</t>
  </si>
  <si>
    <t>Galactose-1-phosphate uridylyltransferase (EC 2.7.7.12)</t>
  </si>
  <si>
    <t>Galt AWC38_SpisGene11844</t>
  </si>
  <si>
    <t>galactose catabolic process via UDP-galactose [GO:0033499]</t>
  </si>
  <si>
    <t>UDP-glucose:hexose-1-phosphate uridylyltransferase activity [GO:0008108]; zinc ion binding [GO:0008270]; galactose catabolic process via UDP-galactose [GO:0033499]</t>
  </si>
  <si>
    <t>UDP-glucose:hexose-1-phosphate uridylyltransferase activity [GO:0008108]; zinc ion binding [GO:0008270]</t>
  </si>
  <si>
    <t>GO:0008108; GO:0008270; GO:0033499</t>
  </si>
  <si>
    <t>PF02744;PF01087;</t>
  </si>
  <si>
    <t>L7M0W9</t>
  </si>
  <si>
    <t>L7M0W9_9ACAR</t>
  </si>
  <si>
    <t>Putative tick transposon</t>
  </si>
  <si>
    <t>Rhipicephalus pulchellus</t>
  </si>
  <si>
    <t>PF01541;</t>
  </si>
  <si>
    <t>A0A2B4RRN6</t>
  </si>
  <si>
    <t>A0A2B4RRN6_STYPI</t>
  </si>
  <si>
    <t>AWC38_SpisGene14419</t>
  </si>
  <si>
    <t>A0A2B4SE43</t>
  </si>
  <si>
    <t>A0A2B4SE43_STYPI</t>
  </si>
  <si>
    <t>Ectonucleotide pyrophosphatase/phosphodiesterase family member 5</t>
  </si>
  <si>
    <t>ENPP5 AWC38_SpisGene7640</t>
  </si>
  <si>
    <t>PF01663;</t>
  </si>
  <si>
    <t>A0A2B4S237</t>
  </si>
  <si>
    <t>A0A2B4S237_STYPI</t>
  </si>
  <si>
    <t>5'-3' exoribonuclease 2-like</t>
  </si>
  <si>
    <t>xrn-2 AWC38_SpisGene12343</t>
  </si>
  <si>
    <t>nucleus [GO:0005634]; 5'-3' exoribonuclease activity [GO:0004534]; nucleic acid binding [GO:0003676]</t>
  </si>
  <si>
    <t>5'-3' exoribonuclease activity [GO:0004534]; nucleic acid binding [GO:0003676]</t>
  </si>
  <si>
    <t>GO:0003676; GO:0004534; GO:0005634</t>
  </si>
  <si>
    <t>PF00400;PF03159;</t>
  </si>
  <si>
    <t>A0A2B4SNZ5</t>
  </si>
  <si>
    <t>A0A2B4SNZ5_STYPI</t>
  </si>
  <si>
    <t>AWC38_SpisGene4554</t>
  </si>
  <si>
    <t>PF00646;</t>
  </si>
  <si>
    <t>A0A2B4SXP0</t>
  </si>
  <si>
    <t>A0A2B4SXP0_STYPI</t>
  </si>
  <si>
    <t>Leukocyte elastase inhibitor B</t>
  </si>
  <si>
    <t>Serpinb1b AWC38_SpisGene1532</t>
  </si>
  <si>
    <t>extracellular space [GO:0005615]</t>
  </si>
  <si>
    <t>extracellular space [GO:0005615]; serine-type endopeptidase inhibitor activity [GO:0004867]</t>
  </si>
  <si>
    <t>serine-type endopeptidase inhibitor activity [GO:0004867]</t>
  </si>
  <si>
    <t>GO:0004867; GO:0005615</t>
  </si>
  <si>
    <t>PF00079;</t>
  </si>
  <si>
    <t>A0A2B4STR1</t>
  </si>
  <si>
    <t>A0A2B4STR1_STYPI</t>
  </si>
  <si>
    <t>Serine/threonine-protein phosphatase 6 regulatory ankyrin repeat subunit B</t>
  </si>
  <si>
    <t>Ankrd44 AWC38_SpisGene3303</t>
  </si>
  <si>
    <t>PF12796;PF03281;</t>
  </si>
  <si>
    <t>A0A2B4T1A4</t>
  </si>
  <si>
    <t>A0A2B4T1A4_STYPI</t>
  </si>
  <si>
    <t>AWC38_SpisGene565</t>
  </si>
  <si>
    <t>DNA binding [GO:0003677]; hydrolase activity, hydrolyzing O-glycosyl compounds [GO:0004553]</t>
  </si>
  <si>
    <t>GO:0003677; GO:0004553</t>
  </si>
  <si>
    <t>PF04685;PF12215;</t>
  </si>
  <si>
    <t>A0A0A8ICB3</t>
  </si>
  <si>
    <t>A0A0A8ICB3_ACRTE</t>
  </si>
  <si>
    <t>N-acetyl-D-galactosamine binding lectin</t>
  </si>
  <si>
    <t>AtTL-2</t>
  </si>
  <si>
    <t>Acropora tenuis (Purple tipped acropora)</t>
  </si>
  <si>
    <t>carbohydrate binding [GO:0030246]</t>
  </si>
  <si>
    <t>GO:0030246</t>
  </si>
  <si>
    <t>PF14517;</t>
  </si>
  <si>
    <t>A7RR70</t>
  </si>
  <si>
    <t>A7RR70_NEMVE</t>
  </si>
  <si>
    <t>v1g240098</t>
  </si>
  <si>
    <t>cytoplasmic translation [GO:0002181]; ribosomal large subunit biogenesis [GO:0042273]</t>
  </si>
  <si>
    <t>cytosolic large ribosomal subunit [GO:0022625]; structural constituent of ribosome [GO:0003735]; cytoplasmic translation [GO:0002181]; ribosomal large subunit biogenesis [GO:0042273]</t>
  </si>
  <si>
    <t>GO:0002181; GO:0003735; GO:0022625; GO:0042273</t>
  </si>
  <si>
    <t>nve:NEMVE_v1g240098;</t>
  </si>
  <si>
    <t>K02917;</t>
  </si>
  <si>
    <t>PF01247;</t>
  </si>
  <si>
    <t>A0A2B4RVC2</t>
  </si>
  <si>
    <t>A0A2B4RVC2_STYPI</t>
  </si>
  <si>
    <t>Mlc-c AWC38_SpisGene14791</t>
  </si>
  <si>
    <t>PF13833;</t>
  </si>
  <si>
    <t>A0A2B4SSL4</t>
  </si>
  <si>
    <t>A0A2B4SSL4_STYPI</t>
  </si>
  <si>
    <t>Tachykinin-like peptides receptor 86C</t>
  </si>
  <si>
    <t>TkR86C AWC38_SpisGene3610</t>
  </si>
  <si>
    <t>integral component of membrane [GO:0016021]; G protein-coupled receptor activity [GO:0004930]</t>
  </si>
  <si>
    <t>G protein-coupled receptor activity [GO:0004930]</t>
  </si>
  <si>
    <t>GO:0004930; GO:0016021</t>
  </si>
  <si>
    <t>PF00001;</t>
  </si>
  <si>
    <t>A0A2B4SBM5</t>
  </si>
  <si>
    <t>A0A2B4SBM5_STYPI</t>
  </si>
  <si>
    <t>Phosphatidylinositol 3,4,5-trisphosphate 3-phosphatase and dual-specificity protein phosphatase PTEN</t>
  </si>
  <si>
    <t>Pten AWC38_SpisGene8858</t>
  </si>
  <si>
    <t>extracellular region [GO:0005576]; integral component of membrane [GO:0016021]</t>
  </si>
  <si>
    <t>extracellular region [GO:0005576]; integral component of membrane [GO:0016021]; calcium ion binding [GO:0005509]; phospholipase A2 activity [GO:0004623]; protein tyrosine phosphatase activity [GO:0004725]; protein tyrosine/serine/threonine phosphatase activity [GO:0008138]; arachidonic acid secretion [GO:0050482]; lipid catabolic process [GO:0016042]; phospholipid metabolic process [GO:0006644]</t>
  </si>
  <si>
    <t>calcium ion binding [GO:0005509]; phospholipase A2 activity [GO:0004623]; protein tyrosine/serine/threonine phosphatase activity [GO:0008138]; protein tyrosine phosphatase activity [GO:0004725]</t>
  </si>
  <si>
    <t>GO:0004623; GO:0004725; GO:0005509; GO:0005576; GO:0006644; GO:0008138; GO:0016021; GO:0016042; GO:0050482</t>
  </si>
  <si>
    <t>PF00782;PF06951;PF10409;</t>
  </si>
  <si>
    <t>A0A2B4S9C0</t>
  </si>
  <si>
    <t>A0A2B4S9C0_STYPI</t>
  </si>
  <si>
    <t>Transketolase</t>
  </si>
  <si>
    <t>TKT AWC38_SpisGene10250</t>
  </si>
  <si>
    <t>PF02779;PF02780;PF00456;</t>
  </si>
  <si>
    <t>A0A2B4RK77</t>
  </si>
  <si>
    <t>A0A2B4RK77_STYPI</t>
  </si>
  <si>
    <t>Asparagine--tRNA ligase, cytoplasmic</t>
  </si>
  <si>
    <t>NARS AWC38_SpisGene19058</t>
  </si>
  <si>
    <t>tRNA aminoacylation for protein translation [GO:0006418]</t>
  </si>
  <si>
    <t>aminoacyl-tRNA ligase activity [GO:0004812]; ATP binding [GO:0005524]; nucleic acid binding [GO:0003676]; tRNA aminoacylation for protein translation [GO:0006418]</t>
  </si>
  <si>
    <t>aminoacyl-tRNA ligase activity [GO:0004812]; ATP binding [GO:0005524]; nucleic acid binding [GO:0003676]</t>
  </si>
  <si>
    <t>GO:0003676; GO:0004812; GO:0005524; GO:0006418</t>
  </si>
  <si>
    <t>PF00152;PF01336;</t>
  </si>
  <si>
    <t>A0A2B4SLL1</t>
  </si>
  <si>
    <t>A0A2B4SLL1_STYPI</t>
  </si>
  <si>
    <t>Uncharacterized protein C1orf198-like</t>
  </si>
  <si>
    <t>AWC38_SpisGene5850</t>
  </si>
  <si>
    <t>PF15797;</t>
  </si>
  <si>
    <t>A0A2B4R7F4</t>
  </si>
  <si>
    <t>A0A2B4R7F4_STYPI</t>
  </si>
  <si>
    <t>Kelch-like protein 5</t>
  </si>
  <si>
    <t>KLHL5 AWC38_SpisGene23643</t>
  </si>
  <si>
    <t>PF07707;PF00651;PF01344;</t>
  </si>
  <si>
    <t>A0A2B4SFF6</t>
  </si>
  <si>
    <t>A0A2B4SFF6_STYPI</t>
  </si>
  <si>
    <t>Growth hormone-inducible transmembrane protein</t>
  </si>
  <si>
    <t>Ghitm AWC38_SpisGene8003</t>
  </si>
  <si>
    <t>PF01027;PF00261;</t>
  </si>
  <si>
    <t>A0A2B4SLU0</t>
  </si>
  <si>
    <t>A0A2B4SLU0_STYPI</t>
  </si>
  <si>
    <t>Ribosome biogenesis regulatory protein</t>
  </si>
  <si>
    <t>RRS1 AWC38_SpisGene5687</t>
  </si>
  <si>
    <t>ribosome biogenesis [GO:0042254]</t>
  </si>
  <si>
    <t>nucleus [GO:0005634]; ribosome biogenesis [GO:0042254]</t>
  </si>
  <si>
    <t>GO:0005634; GO:0042254</t>
  </si>
  <si>
    <t>PF04939;</t>
  </si>
  <si>
    <t>A0A2B4RNK4</t>
  </si>
  <si>
    <t>A0A2B4RNK4_STYPI</t>
  </si>
  <si>
    <t>Acyl-coenzyme A thioesterase 13</t>
  </si>
  <si>
    <t>ACOT13 AWC38_SpisGene16850</t>
  </si>
  <si>
    <t>acyl-CoA hydrolase activity [GO:0047617]</t>
  </si>
  <si>
    <t>GO:0047617</t>
  </si>
  <si>
    <t>PF03061;</t>
  </si>
  <si>
    <t>A0A2B4RI87</t>
  </si>
  <si>
    <t>A0A2B4RI87_STYPI</t>
  </si>
  <si>
    <t>Uncharacterized protein C11orf65-like</t>
  </si>
  <si>
    <t>AWC38_SpisGene19543</t>
  </si>
  <si>
    <t>A0A2B4T2N6</t>
  </si>
  <si>
    <t>A0A2B4T2N6_STYPI</t>
  </si>
  <si>
    <t>Pyroglutamyl-peptidase 1</t>
  </si>
  <si>
    <t>Pgpep1 AWC38_SpisGene90</t>
  </si>
  <si>
    <t>cytosol [GO:0005829]</t>
  </si>
  <si>
    <t>cytosol [GO:0005829]; pyroglutamyl-peptidase activity [GO:0016920]</t>
  </si>
  <si>
    <t>pyroglutamyl-peptidase activity [GO:0016920]</t>
  </si>
  <si>
    <t>GO:0005829; GO:0016920</t>
  </si>
  <si>
    <t>PF01470;</t>
  </si>
  <si>
    <t>A0A2B4SQG5</t>
  </si>
  <si>
    <t>A0A2B4SQG5_STYPI</t>
  </si>
  <si>
    <t>Lissencephaly-1 homolog</t>
  </si>
  <si>
    <t>AWC38_SpisGene2197</t>
  </si>
  <si>
    <t>cell division [GO:0051301]; establishment of mitotic spindle orientation [GO:0000132]; microtubule sliding [GO:0051012]</t>
  </si>
  <si>
    <t>cytoplasm [GO:0005737]; microtubule [GO:0005874]; microtubule associated complex [GO:0005875]; microtubule organizing center [GO:0005815]</t>
  </si>
  <si>
    <t>cytoplasm [GO:0005737]; microtubule [GO:0005874]; microtubule associated complex [GO:0005875]; microtubule organizing center [GO:0005815]; dynein complex binding [GO:0070840]; cell division [GO:0051301]; establishment of mitotic spindle orientation [GO:0000132]; microtubule sliding [GO:0051012]</t>
  </si>
  <si>
    <t>dynein complex binding [GO:0070840]</t>
  </si>
  <si>
    <t>GO:0000132; GO:0005737; GO:0005815; GO:0005874; GO:0005875; GO:0051012; GO:0051301; GO:0070840</t>
  </si>
  <si>
    <t>PF00400;</t>
  </si>
  <si>
    <t>A0A2B4S7M3</t>
  </si>
  <si>
    <t>A0A2B4S7M3_STYPI</t>
  </si>
  <si>
    <t>60S ribosomal protein L10</t>
  </si>
  <si>
    <t>RpL10 AWC38_SpisGene9433</t>
  </si>
  <si>
    <t>PF00252;</t>
  </si>
  <si>
    <t>A7SY16</t>
  </si>
  <si>
    <t>A7SY16_NEMVE</t>
  </si>
  <si>
    <t>v1g248032</t>
  </si>
  <si>
    <t>mitochondrial proton-transporting ATP synthase complex, coupling factor F(o) [GO:0000276]</t>
  </si>
  <si>
    <t>mitochondrial proton-transporting ATP synthase complex, coupling factor F(o) [GO:0000276]; proton transmembrane transporter activity [GO:0015078]; ATP synthesis coupled proton transport [GO:0015986]</t>
  </si>
  <si>
    <t>proton transmembrane transporter activity [GO:0015078]</t>
  </si>
  <si>
    <t>GO:0000276; GO:0015078; GO:0015986</t>
  </si>
  <si>
    <t>nve:NEMVE_v1g248032;</t>
  </si>
  <si>
    <t>K02131;</t>
  </si>
  <si>
    <t>PF05511;</t>
  </si>
  <si>
    <t>A0A2B4T0K2</t>
  </si>
  <si>
    <t>A0A2B4T0K2_STYPI</t>
  </si>
  <si>
    <t>Methionine adenosyltransferase 2 subunit beta</t>
  </si>
  <si>
    <t>mat2b AWC38_SpisGene745</t>
  </si>
  <si>
    <t>transferase activity [GO:0016740]</t>
  </si>
  <si>
    <t>GO:0016740</t>
  </si>
  <si>
    <t>PF04321;</t>
  </si>
  <si>
    <t>A0A2B4SG37</t>
  </si>
  <si>
    <t>A0A2B4SG37_STYPI</t>
  </si>
  <si>
    <t>Bcl-2-likeous antagonist/killer</t>
  </si>
  <si>
    <t>BAK1 AWC38_SpisGene7212</t>
  </si>
  <si>
    <t>positive regulation of apoptotic process [GO:0043065]</t>
  </si>
  <si>
    <t>GO:0043065</t>
  </si>
  <si>
    <t>PF00452;</t>
  </si>
  <si>
    <t>A7RT62</t>
  </si>
  <si>
    <t>A7RT62_NEMVE</t>
  </si>
  <si>
    <t>v1g181611</t>
  </si>
  <si>
    <t>endosome to lysosome transport [GO:0008333]; intracellular protein transport [GO:0006886]; phagosome-lysosome fusion [GO:0090385]; Rab protein signal transduction [GO:0032482]</t>
  </si>
  <si>
    <t>late endosome [GO:0005770]; lysosome [GO:0005764]; phagocytic vesicle [GO:0045335]; vacuolar membrane [GO:0005774]</t>
  </si>
  <si>
    <t>late endosome [GO:0005770]; lysosome [GO:0005764]; phagocytic vesicle [GO:0045335]; vacuolar membrane [GO:0005774]; GTP binding [GO:0005525]; GTPase activity [GO:0003924]; endosome to lysosome transport [GO:0008333]; intracellular protein transport [GO:0006886]; phagosome-lysosome fusion [GO:0090385]; Rab protein signal transduction [GO:0032482]</t>
  </si>
  <si>
    <t>GTPase activity [GO:0003924]; GTP binding [GO:0005525]</t>
  </si>
  <si>
    <t>GO:0003924; GO:0005525; GO:0005764; GO:0005770; GO:0005774; GO:0006886; GO:0008333; GO:0032482; GO:0045335; GO:0090385</t>
  </si>
  <si>
    <t>nve:NEMVE_v1g181611;</t>
  </si>
  <si>
    <t>K07897;</t>
  </si>
  <si>
    <t>PF00071;</t>
  </si>
  <si>
    <t>A0A2B4RE80</t>
  </si>
  <si>
    <t>A0A2B4RE80_STYPI</t>
  </si>
  <si>
    <t>Tyrosine-protein phosphatase non-receptor type 12</t>
  </si>
  <si>
    <t>Ptpn12 AWC38_SpisGene21177</t>
  </si>
  <si>
    <t>protein tyrosine phosphatase activity [GO:0004725]</t>
  </si>
  <si>
    <t>GO:0004725</t>
  </si>
  <si>
    <t>PF13359;PF00102;</t>
  </si>
  <si>
    <t>E4YHL3</t>
  </si>
  <si>
    <t>E4YHL3_OIKDI</t>
  </si>
  <si>
    <t>GSOID_T00025031001</t>
  </si>
  <si>
    <t>Oikopleura dioica (Tunicate)</t>
  </si>
  <si>
    <t>intracellular [GO:0005622]</t>
  </si>
  <si>
    <t>intracellular [GO:0005622]; GTP binding [GO:0005525]</t>
  </si>
  <si>
    <t>GO:0005525; GO:0005622</t>
  </si>
  <si>
    <t>PF00025;</t>
  </si>
  <si>
    <t>A0A2B4SQE7</t>
  </si>
  <si>
    <t>A0A2B4SQE7_STYPI</t>
  </si>
  <si>
    <t>BTB/POZ domain-containing protein KCTD5</t>
  </si>
  <si>
    <t>KCTD5 AWC38_SpisGene4361</t>
  </si>
  <si>
    <t>A0A2B4SJ69</t>
  </si>
  <si>
    <t>A0A2B4SJ69_STYPI</t>
  </si>
  <si>
    <t>AWC38_SpisGene6108</t>
  </si>
  <si>
    <t>A7RVE8</t>
  </si>
  <si>
    <t>A7RVE8_NEMVE</t>
  </si>
  <si>
    <t>v1g182399</t>
  </si>
  <si>
    <t>protein deneddylation [GO:0000338]</t>
  </si>
  <si>
    <t>COP9 signalosome [GO:0008180]; cytoplasm [GO:0005737]</t>
  </si>
  <si>
    <t>COP9 signalosome [GO:0008180]; cytoplasm [GO:0005737]; metallopeptidase activity [GO:0008237]; NEDD8-specific protease activity [GO:0019784]; protein deneddylation [GO:0000338]</t>
  </si>
  <si>
    <t>metallopeptidase activity [GO:0008237]; NEDD8-specific protease activity [GO:0019784]</t>
  </si>
  <si>
    <t>GO:0000338; GO:0005737; GO:0008180; GO:0008237; GO:0019784</t>
  </si>
  <si>
    <t>nve:NEMVE_v1g182399;</t>
  </si>
  <si>
    <t>K09613;</t>
  </si>
  <si>
    <t>PF01398;</t>
  </si>
  <si>
    <t>A0A2B4T1K0</t>
  </si>
  <si>
    <t>A0A2B4T1K0_STYPI</t>
  </si>
  <si>
    <t>60S ribosomal protein L13a</t>
  </si>
  <si>
    <t>RPL13A AWC38_SpisGene521</t>
  </si>
  <si>
    <t>large ribosomal subunit [GO:0015934]</t>
  </si>
  <si>
    <t>large ribosomal subunit [GO:0015934]; structural constituent of ribosome [GO:0003735]; translation [GO:0006412]</t>
  </si>
  <si>
    <t>GO:0003735; GO:0006412; GO:0015934</t>
  </si>
  <si>
    <t>PF00572;</t>
  </si>
  <si>
    <t>A0A2B4RT79</t>
  </si>
  <si>
    <t>A0A2B4RT79_STYPI</t>
  </si>
  <si>
    <t>60S ribosomal protein L18</t>
  </si>
  <si>
    <t>RpL18 AWC38_SpisGene15794</t>
  </si>
  <si>
    <t>PF17135;</t>
  </si>
  <si>
    <t>A0A2B4SJ01</t>
  </si>
  <si>
    <t>A0A2B4SJ01_STYPI</t>
  </si>
  <si>
    <t>E3 ubiquitin-protein ligase TRIM71</t>
  </si>
  <si>
    <t>trim71 AWC38_SpisGene4528</t>
  </si>
  <si>
    <t>intracellular [GO:0005622]; ligase activity [GO:0016874]; nucleic acid binding [GO:0003676]; zinc ion binding [GO:0008270]</t>
  </si>
  <si>
    <t>ligase activity [GO:0016874]; nucleic acid binding [GO:0003676]; zinc ion binding [GO:0008270]</t>
  </si>
  <si>
    <t>GO:0003676; GO:0005622; GO:0008270; GO:0016874</t>
  </si>
  <si>
    <t>PF00630;PF01436;PF00643;PF13445;</t>
  </si>
  <si>
    <t>A0A2B4RQX8</t>
  </si>
  <si>
    <t>A0A2B4RQX8_STYPI</t>
  </si>
  <si>
    <t>Isocitrate dehydrogenase [NADP] (EC 1.1.1.42)</t>
  </si>
  <si>
    <t>IDH1 AWC38_SpisGene16391</t>
  </si>
  <si>
    <t>isocitrate metabolic process [GO:0006102]; tricarboxylic acid cycle [GO:0006099]</t>
  </si>
  <si>
    <t>isocitrate dehydrogenase (NADP+) activity [GO:0004450]; magnesium ion binding [GO:0000287]; NAD binding [GO:0051287]; isocitrate metabolic process [GO:0006102]; tricarboxylic acid cycle [GO:0006099]</t>
  </si>
  <si>
    <t>isocitrate dehydrogenase (NADP+) activity [GO:0004450]; magnesium ion binding [GO:0000287]; NAD binding [GO:0051287]</t>
  </si>
  <si>
    <t>GO:0000287; GO:0004450; GO:0006099; GO:0006102; GO:0051287</t>
  </si>
  <si>
    <t>PF00180;</t>
  </si>
  <si>
    <t>A0A2B4RE77</t>
  </si>
  <si>
    <t>A0A2B4RE77_STYPI</t>
  </si>
  <si>
    <t>Neurogenic locus notch-like protein 2 (Fragment)</t>
  </si>
  <si>
    <t>NOTCH2 AWC38_SpisGene19044</t>
  </si>
  <si>
    <t>PF00008;PF12661;</t>
  </si>
  <si>
    <t>A0A2B4SKN0</t>
  </si>
  <si>
    <t>A0A2B4SKN0_STYPI</t>
  </si>
  <si>
    <t>AWC38_SpisGene5564</t>
  </si>
  <si>
    <t>A0A2B4SVQ3</t>
  </si>
  <si>
    <t>A0A2B4SVQ3_STYPI</t>
  </si>
  <si>
    <t>Integrin-linked protein kinase</t>
  </si>
  <si>
    <t>ILK AWC38_SpisGene1686</t>
  </si>
  <si>
    <t>integrin-mediated signaling pathway [GO:0007229]</t>
  </si>
  <si>
    <t>ATP binding [GO:0005524]; protein kinase activity [GO:0004672]; integrin-mediated signaling pathway [GO:0007229]</t>
  </si>
  <si>
    <t>ATP binding [GO:0005524]; protein kinase activity [GO:0004672]</t>
  </si>
  <si>
    <t>GO:0004672; GO:0005524; GO:0007229</t>
  </si>
  <si>
    <t>PF12796;PF07714;</t>
  </si>
  <si>
    <t>A0A2B4RDC1</t>
  </si>
  <si>
    <t>A0A2B4RDC1_STYPI</t>
  </si>
  <si>
    <t>AWC38_SpisGene20639</t>
  </si>
  <si>
    <t>A0A2B4RXE3</t>
  </si>
  <si>
    <t>A0A2B4RXE3_STYPI</t>
  </si>
  <si>
    <t>2,4-dienoyl-CoA reductase, mitochondrial</t>
  </si>
  <si>
    <t>Decr1 AWC38_SpisGene14614</t>
  </si>
  <si>
    <t>A0A2B4RQ22</t>
  </si>
  <si>
    <t>A0A2B4RQ22_STYPI</t>
  </si>
  <si>
    <t>Tyrosine-protein kinase (EC 2.7.10.2)</t>
  </si>
  <si>
    <t>STK AWC38_SpisGene17273</t>
  </si>
  <si>
    <t>ATP binding [GO:0005524]; non-membrane spanning protein tyrosine kinase activity [GO:0004715]</t>
  </si>
  <si>
    <t>GO:0004715; GO:0005524</t>
  </si>
  <si>
    <t>PF07714;PF00017;PF00018;</t>
  </si>
  <si>
    <t>A0A2B4RZU5</t>
  </si>
  <si>
    <t>A0A2B4RZU5_STYPI</t>
  </si>
  <si>
    <t>Cytochrome c oxidase subunit 5A, mitochondrial</t>
  </si>
  <si>
    <t>COX5A AWC38_SpisGene12797</t>
  </si>
  <si>
    <t>mitochondrial inner membrane [GO:0005743]</t>
  </si>
  <si>
    <t>mitochondrial inner membrane [GO:0005743]; cytochrome-c oxidase activity [GO:0004129]</t>
  </si>
  <si>
    <t>cytochrome-c oxidase activity [GO:0004129]</t>
  </si>
  <si>
    <t>GO:0004129; GO:0005743</t>
  </si>
  <si>
    <t>PF02284;</t>
  </si>
  <si>
    <t>A0A151Z3M1</t>
  </si>
  <si>
    <t>A0A151Z3M1_9MYCE</t>
  </si>
  <si>
    <t>DLAC_11276</t>
  </si>
  <si>
    <t>Tieghemostelium lacteum</t>
  </si>
  <si>
    <t>A0A140TAI1</t>
  </si>
  <si>
    <t>A0A140TAI1_RAT</t>
  </si>
  <si>
    <t>Ubiquilin 1, isoform CRA_a (Ubiquilin-1)</t>
  </si>
  <si>
    <t>Ubqln1 rCG_24138</t>
  </si>
  <si>
    <t>Rattus norvegicus (Rat)</t>
  </si>
  <si>
    <t>aggrephagy [GO:0035973]; autophagosome assembly [GO:0000045]; autophagosome maturation [GO:0097352]; cellular response to hypoxia [GO:0071456];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oxidative stress-induced intrinsic apoptotic signaling pathway [GO:1902175]; ubiquitin-dependent ERAD pathway [GO:0030433]</t>
  </si>
  <si>
    <t>aggresome [GO:0016235]; autophagosome [GO:0005776]; cytosol [GO:0005829]; endoplasmic reticulum [GO:0005783]; nucleoplasm [GO:0005654]; perinuclear region of cytoplasm [GO:0048471]; plasma membrane [GO:0005886]; protein-containing complex [GO:0032991]</t>
  </si>
  <si>
    <t>aggresome [GO:0016235]; autophagosome [GO:0005776]; cytosol [GO:0005829]; endoplasmic reticulum [GO:0005783]; nucleoplasm [GO:0005654]; perinuclear region of cytoplasm [GO:0048471]; plasma membrane [GO:0005886]; protein-containing complex [GO:0032991]; identical protein binding [GO:0042802]; kinase binding [GO:0019900]; polyubiquitin modification-dependent protein binding [GO:0031593]; aggrephagy [GO:0035973]; autophagosome assembly [GO:0000045]; autophagosome maturation [GO:0097352]; cellular response to hypoxia [GO:0071456];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oxidative stress-induced intrinsic apoptotic signaling pathway [GO:1902175]; ubiquitin-dependent ERAD pathway [GO:0030433]</t>
  </si>
  <si>
    <t>identical protein binding [GO:0042802]; kinase binding [GO:0019900]; polyubiquitin modification-dependent protein binding [GO:0031593]</t>
  </si>
  <si>
    <t>GO:0000045; GO:0005654; GO:0005776; GO:0005783; GO:0005829; GO:0005886; GO:0016235; GO:0019900; GO:0030433; GO:0031398; GO:0031593; GO:0032991; GO:0034140; GO:0035973; GO:0042802; GO:0048471; GO:0071456; GO:0097352; GO:1901340; GO:1902175; GO:1903071</t>
  </si>
  <si>
    <t>rno:114590;</t>
  </si>
  <si>
    <t>K04523;</t>
  </si>
  <si>
    <t>PF00627;PF00240;</t>
  </si>
  <si>
    <t>A7S1L7</t>
  </si>
  <si>
    <t>A7S1L7_NEMVE</t>
  </si>
  <si>
    <t>v1g242223</t>
  </si>
  <si>
    <t>GO:0016020</t>
  </si>
  <si>
    <t>nve:NEMVE_v1g242223;</t>
  </si>
  <si>
    <t>K17081;</t>
  </si>
  <si>
    <t>PF01145;</t>
  </si>
  <si>
    <t>A0A1S3HJI8</t>
  </si>
  <si>
    <t>A0A1S3HJI8_LINUN</t>
  </si>
  <si>
    <t>splicing factor 3A subunit 3</t>
  </si>
  <si>
    <t>LOC106155817</t>
  </si>
  <si>
    <t>mRNA splicing, via spliceosome [GO:0000398]</t>
  </si>
  <si>
    <t>spliceosomal complex [GO:0005681]</t>
  </si>
  <si>
    <t>spliceosomal complex [GO:0005681]; RNA binding [GO:0003723]; zinc ion binding [GO:0008270]; mRNA splicing, via spliceosome [GO:0000398]</t>
  </si>
  <si>
    <t>RNA binding [GO:0003723]; zinc ion binding [GO:0008270]</t>
  </si>
  <si>
    <t>GO:0000398; GO:0003723; GO:0005681; GO:0008270</t>
  </si>
  <si>
    <t>lak:106155817;</t>
  </si>
  <si>
    <t>K12827;</t>
  </si>
  <si>
    <t>PF11931;PF16837;PF12108;</t>
  </si>
  <si>
    <t>A0A2B4RDC2</t>
  </si>
  <si>
    <t>A0A2B4RDC2_STYPI</t>
  </si>
  <si>
    <t>60S ribosomal protein L9</t>
  </si>
  <si>
    <t>RPL9 AWC38_SpisGene19376</t>
  </si>
  <si>
    <t>ribosome [GO:0005840]; rRNA binding [GO:0019843]; structural constituent of ribosome [GO:0003735]; translation [GO:0006412]</t>
  </si>
  <si>
    <t>rRNA binding [GO:0019843]; structural constituent of ribosome [GO:0003735]</t>
  </si>
  <si>
    <t>GO:0003735; GO:0005840; GO:0006412; GO:0019843</t>
  </si>
  <si>
    <t>PF00347;</t>
  </si>
  <si>
    <t>A0A2B4SQM2</t>
  </si>
  <si>
    <t>A0A2B4SQM2_STYPI</t>
  </si>
  <si>
    <t>AWC38_SpisGene3990</t>
  </si>
  <si>
    <t>A0A2B4SDJ1</t>
  </si>
  <si>
    <t>A0A2B4SDJ1_STYPI</t>
  </si>
  <si>
    <t>Ubiquitin carboxyl-terminal hydrolase (EC 3.4.19.12)</t>
  </si>
  <si>
    <t>Uchl5 AWC38_SpisGene8810</t>
  </si>
  <si>
    <t>protein deubiquitination [GO:0016579]; ubiquitin-dependent protein catabolic process [GO:0006511]</t>
  </si>
  <si>
    <t>intracellular [GO:0005622]; thiol-dependent ubiquitin-specific protease activity [GO:0004843]; protein deubiquitination [GO:0016579]; ubiquitin-dependent protein catabolic process [GO:0006511]</t>
  </si>
  <si>
    <t>thiol-dependent ubiquitin-specific protease activity [GO:0004843]</t>
  </si>
  <si>
    <t>GO:0004843; GO:0005622; GO:0006511; GO:0016579</t>
  </si>
  <si>
    <t>PF01088;</t>
  </si>
  <si>
    <t>A0A2B4T1S6</t>
  </si>
  <si>
    <t>A0A2B4T1S6_STYPI</t>
  </si>
  <si>
    <t>Parkin coregulated gene protein-like</t>
  </si>
  <si>
    <t>Pacrg AWC38_SpisGene486</t>
  </si>
  <si>
    <t>PF10274;</t>
  </si>
  <si>
    <t>A0A2B4RSF8</t>
  </si>
  <si>
    <t>A0A2B4RSF8_STYPI</t>
  </si>
  <si>
    <t>60S ribosomal protein L23</t>
  </si>
  <si>
    <t>Rpl23 AWC38_SpisGene14119</t>
  </si>
  <si>
    <t>PF00238;</t>
  </si>
  <si>
    <t>A0A2B4SAC9</t>
  </si>
  <si>
    <t>A0A2B4SAC9_STYPI</t>
  </si>
  <si>
    <t>Cold shock domain-containing protein C2</t>
  </si>
  <si>
    <t>Csdc2 AWC38_SpisGene9851</t>
  </si>
  <si>
    <t>regulation of transcription, DNA-templated [GO:0006355]</t>
  </si>
  <si>
    <t>DNA binding [GO:0003677]; regulation of transcription, DNA-templated [GO:0006355]</t>
  </si>
  <si>
    <t>GO:0003677; GO:0006355</t>
  </si>
  <si>
    <t>PF00313;</t>
  </si>
  <si>
    <t>A0A2B4S259</t>
  </si>
  <si>
    <t>A0A2B4S259_STYPI</t>
  </si>
  <si>
    <t>60S ribosomal protein L11</t>
  </si>
  <si>
    <t>rpl11 AWC38_SpisGene12338</t>
  </si>
  <si>
    <t>PF00281;PF00673;</t>
  </si>
  <si>
    <t>A0A2B4RV31</t>
  </si>
  <si>
    <t>A0A2B4RV31_STYPI</t>
  </si>
  <si>
    <t>AWC38_SpisGene13178</t>
  </si>
  <si>
    <t>lipid binding [GO:0008289]</t>
  </si>
  <si>
    <t>GO:0008289</t>
  </si>
  <si>
    <t>PF01852;</t>
  </si>
  <si>
    <t>A0A1A8EU94</t>
  </si>
  <si>
    <t>A0A1A8EU94_9TELE</t>
  </si>
  <si>
    <t>Eukaryotic translation elongation factor 1 alpha 1a (Fragment)</t>
  </si>
  <si>
    <t>EEF1A1A</t>
  </si>
  <si>
    <t>Nothobranchius korthausae</t>
  </si>
  <si>
    <t>GTP binding [GO:0005525]; GTPase activity [GO:0003924]; translation elongation factor activity [GO:0003746]</t>
  </si>
  <si>
    <t>GTPase activity [GO:0003924]; GTP binding [GO:0005525]; translation elongation factor activity [GO:0003746]</t>
  </si>
  <si>
    <t>GO:0003746; GO:0003924; GO:0005525</t>
  </si>
  <si>
    <t>PF00009;</t>
  </si>
  <si>
    <t>A7S2B4</t>
  </si>
  <si>
    <t>A7S2B4_NEMVE</t>
  </si>
  <si>
    <t>v1g184779</t>
  </si>
  <si>
    <t>acetyl-CoA biosynthetic process from acetate [GO:0019427]</t>
  </si>
  <si>
    <t>acetate-CoA ligase activity [GO:0003987]; AMP binding [GO:0016208]; acetyl-CoA biosynthetic process from acetate [GO:0019427]</t>
  </si>
  <si>
    <t>acetate-CoA ligase activity [GO:0003987]; AMP binding [GO:0016208]</t>
  </si>
  <si>
    <t>GO:0003987; GO:0016208; GO:0019427</t>
  </si>
  <si>
    <t>nve:NEMVE_v1g184779;</t>
  </si>
  <si>
    <t>K01895;</t>
  </si>
  <si>
    <t>PF16177;PF00501;PF13193;</t>
  </si>
  <si>
    <t>A0A2B4SD75</t>
  </si>
  <si>
    <t>A0A2B4SD75_STYPI</t>
  </si>
  <si>
    <t>Protein DD3-3</t>
  </si>
  <si>
    <t>DD3-3 AWC38_SpisGene8559</t>
  </si>
  <si>
    <t>A0A2B4RLC4</t>
  </si>
  <si>
    <t>A0A2B4RLC4_STYPI</t>
  </si>
  <si>
    <t>Small nuclear ribonucleoprotein Sm D3 (Sm-D3) (snRNP core protein D3)</t>
  </si>
  <si>
    <t>snrpd3 AWC38_SpisGene18393</t>
  </si>
  <si>
    <t>spliceosomal snRNP assembly [GO:0000387]</t>
  </si>
  <si>
    <t>spliceosomal complex [GO:0005681]; spliceosomal snRNP assembly [GO:0000387]</t>
  </si>
  <si>
    <t>GO:0000387; GO:0005681</t>
  </si>
  <si>
    <t>PF01423;</t>
  </si>
  <si>
    <t>A0A2B4RM63</t>
  </si>
  <si>
    <t>A0A2B4RM63_STYPI</t>
  </si>
  <si>
    <t>Mlc-c AWC38_SpisGene16079</t>
  </si>
  <si>
    <t>PF13499;</t>
  </si>
  <si>
    <t>A0A2B4RMH5</t>
  </si>
  <si>
    <t>A0A2B4RMH5_STYPI</t>
  </si>
  <si>
    <t>Syntaxin-12</t>
  </si>
  <si>
    <t>STX12 AWC38_SpisGene17269</t>
  </si>
  <si>
    <t>intracellular protein transport [GO:0006886]; vesicle-mediated transport [GO:0016192]</t>
  </si>
  <si>
    <t>integral component of membrane [GO:0016021]; intracellular [GO:0005622]</t>
  </si>
  <si>
    <t>integral component of membrane [GO:0016021]; intracellular [GO:0005622]; SNAP receptor activity [GO:0005484]; intracellular protein transport [GO:0006886]; vesicle-mediated transport [GO:0016192]</t>
  </si>
  <si>
    <t>SNAP receptor activity [GO:0005484]</t>
  </si>
  <si>
    <t>GO:0005484; GO:0005622; GO:0006886; GO:0016021; GO:0016192</t>
  </si>
  <si>
    <t>PF05739;PF14523;</t>
  </si>
  <si>
    <t>A0A2B4RSP3</t>
  </si>
  <si>
    <t>A0A2B4RSP3_STYPI</t>
  </si>
  <si>
    <t>Trypsin-3</t>
  </si>
  <si>
    <t>Trypsin-3 AWC38_SpisGene15372</t>
  </si>
  <si>
    <t>membrane [GO:0016020]; serine-type endopeptidase activity [GO:0004252]</t>
  </si>
  <si>
    <t>GO:0004252; GO:0016020</t>
  </si>
  <si>
    <t>PF00629;PF01549;PF00089;</t>
  </si>
  <si>
    <t>A0A2B4S3Q6</t>
  </si>
  <si>
    <t>A0A2B4S3Q6_STYPI</t>
  </si>
  <si>
    <t>Arginine kinase</t>
  </si>
  <si>
    <t>AWC38_SpisGene11763</t>
  </si>
  <si>
    <t>ATP binding [GO:0005524]; kinase activity [GO:0016301]</t>
  </si>
  <si>
    <t>GO:0005524; GO:0016301</t>
  </si>
  <si>
    <t>PF00217;PF02807;</t>
  </si>
  <si>
    <t>A0A2B4SRQ7</t>
  </si>
  <si>
    <t>A0A2B4SRQ7_STYPI</t>
  </si>
  <si>
    <t>Protein prenyltransferase alpha subunit repeat-containing protein 1</t>
  </si>
  <si>
    <t>ptar1 AWC38_SpisGene3368</t>
  </si>
  <si>
    <t>protein prenylation [GO:0018342]</t>
  </si>
  <si>
    <t>protein prenyltransferase activity [GO:0008318]; protein prenylation [GO:0018342]</t>
  </si>
  <si>
    <t>protein prenyltransferase activity [GO:0008318]</t>
  </si>
  <si>
    <t>GO:0008318; GO:0018342</t>
  </si>
  <si>
    <t>PF01239;</t>
  </si>
  <si>
    <t>A0A2B4SLE3</t>
  </si>
  <si>
    <t>A0A2B4SLE3_STYPI</t>
  </si>
  <si>
    <t>Psma5 AWC38_SpisGene5888</t>
  </si>
  <si>
    <t>proteasome-mediated ubiquitin-dependent protein catabolic process [GO:0043161]</t>
  </si>
  <si>
    <t>cytoplasm [GO:0005737]; nucleus [GO:0005634]; proteasome core complex, alpha-subunit complex [GO:0019773]; threonine-type endopeptidase activity [GO:0004298]; proteasome-mediated ubiquitin-dependent protein catabolic process [GO:0043161]</t>
  </si>
  <si>
    <t>GO:0004298; GO:0005634; GO:0005737; GO:0019773; GO:0043161</t>
  </si>
  <si>
    <t>I3IZW9</t>
  </si>
  <si>
    <t>I3IZW9_ORENI</t>
  </si>
  <si>
    <t>Stress-induced phosphoprotein 1</t>
  </si>
  <si>
    <t>Oreochromis niloticus (Nile tilapia) (Tilapia nilotica)</t>
  </si>
  <si>
    <t>PF00515;</t>
  </si>
  <si>
    <t>A0A2B4S0K5</t>
  </si>
  <si>
    <t>A0A2B4S0K5_STYPI</t>
  </si>
  <si>
    <t>Alkaline phosphatase, tissue-nonspecific isozyme</t>
  </si>
  <si>
    <t>ALPL AWC38_SpisGene12532</t>
  </si>
  <si>
    <t>phosphatase activity [GO:0016791]</t>
  </si>
  <si>
    <t>GO:0016791</t>
  </si>
  <si>
    <t>PF00245;</t>
  </si>
  <si>
    <t>A7S8G2</t>
  </si>
  <si>
    <t>A7S8G2_NEMVE</t>
  </si>
  <si>
    <t>v1g186929</t>
  </si>
  <si>
    <t>box C/D snoRNA 3'-end processing [GO:0000494]; histone glutamine methylation [GO:1990258]; rRNA methylation [GO:0031167]</t>
  </si>
  <si>
    <t>box C/D snoRNP complex [GO:0031428]; Cajal body [GO:0015030]; small-subunit processome [GO:0032040]</t>
  </si>
  <si>
    <t>box C/D snoRNP complex [GO:0031428]; Cajal body [GO:0015030]; small-subunit processome [GO:0032040]; histone-glutamine methyltransferase activity [GO:1990259]; RNA binding [GO:0003723]; rRNA methyltransferase activity [GO:0008649]; box C/D snoRNA 3'-end processing [GO:0000494]; histone glutamine methylation [GO:1990258]; rRNA methylation [GO:0031167]</t>
  </si>
  <si>
    <t>histone-glutamine methyltransferase activity [GO:1990259]; RNA binding [GO:0003723]; rRNA methyltransferase activity [GO:0008649]</t>
  </si>
  <si>
    <t>GO:0000494; GO:0003723; GO:0008649; GO:0015030; GO:0031167; GO:0031428; GO:0032040; GO:1990258; GO:1990259</t>
  </si>
  <si>
    <t>nve:NEMVE_v1g186929;</t>
  </si>
  <si>
    <t>K14563;</t>
  </si>
  <si>
    <t>PF01269;</t>
  </si>
  <si>
    <t>A0A2B4RU11</t>
  </si>
  <si>
    <t>A0A2B4RU11_STYPI</t>
  </si>
  <si>
    <t>Isoaspartyl peptidase/L-asparaginase</t>
  </si>
  <si>
    <t>ASRGL1 AWC38_SpisGene15770</t>
  </si>
  <si>
    <t>asparaginase activity [GO:0004067]</t>
  </si>
  <si>
    <t>GO:0004067</t>
  </si>
  <si>
    <t>PF01112;</t>
  </si>
  <si>
    <t>A0A2B4RH34</t>
  </si>
  <si>
    <t>A0A2B4RH34_STYPI</t>
  </si>
  <si>
    <t>AWC38_SpisGene19252</t>
  </si>
  <si>
    <t>C1KIZ1</t>
  </si>
  <si>
    <t>C1KIZ1_ORBFA</t>
  </si>
  <si>
    <t>Small cysteine-rich protein 3a</t>
  </si>
  <si>
    <t>SCRiP3a</t>
  </si>
  <si>
    <t>Orbicella faveolata (Mountainous star coral) (Montastraea faveolata)</t>
  </si>
  <si>
    <t>A7RJJ7</t>
  </si>
  <si>
    <t>A7RJJ7_NEMVE</t>
  </si>
  <si>
    <t>v1g178799</t>
  </si>
  <si>
    <t>cytosolic small ribosomal subunit [GO:0022627]</t>
  </si>
  <si>
    <t>cytosolic small ribosomal subunit [GO:0022627]; RNA binding [GO:0003723]; structural constituent of ribosome [GO:0003735]; translation [GO:0006412]</t>
  </si>
  <si>
    <t>GO:0003723; GO:0003735; GO:0006412; GO:0022627</t>
  </si>
  <si>
    <t>nve:NEMVE_v1g178799;</t>
  </si>
  <si>
    <t>K02981;</t>
  </si>
  <si>
    <t>PF00333;PF03719;</t>
  </si>
  <si>
    <t>A0A2B4S6F3</t>
  </si>
  <si>
    <t>A0A2B4S6F3_STYPI</t>
  </si>
  <si>
    <t>HMCN1 AWC38_SpisGene11032</t>
  </si>
  <si>
    <t>PF07645;PF07699;PF00754;PF02494;PF07679;PF00652;PF00084;PF00090;</t>
  </si>
  <si>
    <t>A0A2B4RIU3</t>
  </si>
  <si>
    <t>A0A2B4RIU3_STYPI</t>
  </si>
  <si>
    <t>Mitochondrial import receptor subunit TOM40-like</t>
  </si>
  <si>
    <t>tomm40 AWC38_SpisGene17323</t>
  </si>
  <si>
    <t>protein import into mitochondrial matrix [GO:0030150]</t>
  </si>
  <si>
    <t>mitochondrial outer membrane [GO:0005741]; protein transmembrane transporter activity [GO:0008320]; protein import into mitochondrial matrix [GO:0030150]</t>
  </si>
  <si>
    <t>protein transmembrane transporter activity [GO:0008320]</t>
  </si>
  <si>
    <t>GO:0005741; GO:0008320; GO:0030150</t>
  </si>
  <si>
    <t>PF01459;</t>
  </si>
  <si>
    <t>A0A2B4RTD1</t>
  </si>
  <si>
    <t>A0A2B4RTD1_STYPI</t>
  </si>
  <si>
    <t>Cholesterol 24-hydroxylase</t>
  </si>
  <si>
    <t>CYP46A1 AWC38_SpisGene15502</t>
  </si>
  <si>
    <t>integral component of membrane [GO:0016021]; heme binding [GO:0020037]; iron ion binding [GO:0005506]; monooxygenase activity [GO:0004497]; oxidoreductase activity, acting on paired donors, with incorporation or reduction of molecular oxygen [GO:0016705]</t>
  </si>
  <si>
    <t>heme binding [GO:0020037]; iron ion binding [GO:0005506]; monooxygenase activity [GO:0004497]; oxidoreductase activity, acting on paired donors, with incorporation or reduction of molecular oxygen [GO:0016705]</t>
  </si>
  <si>
    <t>GO:0004497; GO:0005506; GO:0016021; GO:0016705; GO:0020037</t>
  </si>
  <si>
    <t>PF00067;</t>
  </si>
  <si>
    <t>A0A2B4RU34</t>
  </si>
  <si>
    <t>A0A2B4RU34_STYPI</t>
  </si>
  <si>
    <t>Neudesin</t>
  </si>
  <si>
    <t>NENF AWC38_SpisGene14890</t>
  </si>
  <si>
    <t>PF00173;</t>
  </si>
  <si>
    <t>A0A2B4S642</t>
  </si>
  <si>
    <t>A0A2B4S642_STYPI</t>
  </si>
  <si>
    <t>Tubulin beta chain</t>
  </si>
  <si>
    <t>AWC38_SpisGene11434</t>
  </si>
  <si>
    <t>microtubule-based process [GO:0007017]</t>
  </si>
  <si>
    <t>cytoplasm [GO:0005737]; microtubule [GO:0005874]</t>
  </si>
  <si>
    <t>cytoplasm [GO:0005737]; microtubule [GO:0005874]; GTP binding [GO:0005525]; GTPase activity [GO:0003924]; structural constituent of cytoskeleton [GO:0005200]; microtubule-based process [GO:0007017]</t>
  </si>
  <si>
    <t>GTPase activity [GO:0003924]; GTP binding [GO:0005525]; structural constituent of cytoskeleton [GO:0005200]</t>
  </si>
  <si>
    <t>GO:0003924; GO:0005200; GO:0005525; GO:0005737; GO:0005874; GO:0007017</t>
  </si>
  <si>
    <t>PF00091;PF03953;</t>
  </si>
  <si>
    <t>A7SI51</t>
  </si>
  <si>
    <t>A7SI51_NEMVE</t>
  </si>
  <si>
    <t>Proteasome subunit alpha type (EC 3.4.25.1) (Fragment)</t>
  </si>
  <si>
    <t>v1g10968</t>
  </si>
  <si>
    <t>proteasomal protein catabolic process [GO:0010498]; proteasomal ubiquitin-independent protein catabolic process [GO:0010499]; proteasome-mediated ubiquitin-dependent protein catabolic process [GO:0043161]</t>
  </si>
  <si>
    <t>cytoplasm [GO:0005737]; nucleus [GO:0005634]; proteasome core complex [GO:0005839]; proteasome core complex, alpha-subunit complex [GO:0019773]</t>
  </si>
  <si>
    <t>cytoplasm [GO:0005737]; nucleus [GO:0005634]; proteasome core complex [GO:0005839]; proteasome core complex, alpha-subunit complex [GO:0019773];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t>
  </si>
  <si>
    <t>endopeptidase activity [GO:0004175]; threonine-type endopeptidase activity [GO:0004298]</t>
  </si>
  <si>
    <t>GO:0004175; GO:0004298; GO:0005634; GO:0005737; GO:0005839; GO:0010498; GO:0010499; GO:0019773; GO:0043161</t>
  </si>
  <si>
    <t>nve:NEMVE_v1g10968;</t>
  </si>
  <si>
    <t>K02725;</t>
  </si>
  <si>
    <t>A0A2B4S6G0</t>
  </si>
  <si>
    <t>A0A2B4S6G0_STYPI</t>
  </si>
  <si>
    <t>NADH dehydrogenase [ubiquinone] 1 beta subcomplex subunit 8, mitochondrial</t>
  </si>
  <si>
    <t>NDUFB8 AWC38_SpisGene10760</t>
  </si>
  <si>
    <t>mitochondrion [GO:0005739]</t>
  </si>
  <si>
    <t>mitochondrion [GO:0005739]; NADH dehydrogenase (ubiquinone) activity [GO:0008137]</t>
  </si>
  <si>
    <t>NADH dehydrogenase (ubiquinone) activity [GO:0008137]</t>
  </si>
  <si>
    <t>GO:0005739; GO:0008137</t>
  </si>
  <si>
    <t>PF05821;</t>
  </si>
  <si>
    <t>A0A2B4S915</t>
  </si>
  <si>
    <t>A0A2B4S915_STYPI</t>
  </si>
  <si>
    <t>U4/U6 small nuclear ribonucleoprotein Prp31</t>
  </si>
  <si>
    <t>prpf31 AWC38_SpisGene8969</t>
  </si>
  <si>
    <t>spliceosomal tri-snRNP complex assembly [GO:0000244]</t>
  </si>
  <si>
    <t>U4/U6 x U5 tri-snRNP complex [GO:0046540]</t>
  </si>
  <si>
    <t>U4/U6 x U5 tri-snRNP complex [GO:0046540]; spliceosomal tri-snRNP complex assembly [GO:0000244]</t>
  </si>
  <si>
    <t>GO:0000244; GO:0046540</t>
  </si>
  <si>
    <t>PF01798;PF09785;</t>
  </si>
  <si>
    <t>A0A2B4SPU5</t>
  </si>
  <si>
    <t>A0A2B4SPU5_STYPI</t>
  </si>
  <si>
    <t>Vacuolar protein sorting-associated protein 29 (Vesicle protein sorting 29)</t>
  </si>
  <si>
    <t>VPS29 AWC38_SpisGene4087</t>
  </si>
  <si>
    <t>protein transport [GO:0015031]; retrograde transport, endosome to Golgi [GO:0042147]</t>
  </si>
  <si>
    <t>cytosol [GO:0005829]; retromer complex [GO:0030904]</t>
  </si>
  <si>
    <t>cytosol [GO:0005829]; retromer complex [GO:0030904]; protein transport [GO:0015031]; retrograde transport, endosome to Golgi [GO:0042147]</t>
  </si>
  <si>
    <t>GO:0005829; GO:0015031; GO:0030904; GO:0042147</t>
  </si>
  <si>
    <t>PF12850;</t>
  </si>
  <si>
    <t>A0A2B4SRC9</t>
  </si>
  <si>
    <t>A0A2B4SRC9_STYPI</t>
  </si>
  <si>
    <t>Phosphatidylethanolamine-binding protein 4</t>
  </si>
  <si>
    <t>Pebp4 AWC38_SpisGene4143</t>
  </si>
  <si>
    <t>PF01161;</t>
  </si>
  <si>
    <t>A0A2B4SVU8</t>
  </si>
  <si>
    <t>A0A2B4SVU8_STYPI</t>
  </si>
  <si>
    <t>Collagen triple helix repeat-containing protein 1</t>
  </si>
  <si>
    <t>CTHRC1 AWC38_SpisGene1740</t>
  </si>
  <si>
    <t>collagen trimer [GO:0005581]</t>
  </si>
  <si>
    <t>GO:0005581</t>
  </si>
  <si>
    <t>PF01391;</t>
  </si>
  <si>
    <t>A0A2B4SGT4</t>
  </si>
  <si>
    <t>A0A2B4SGT4_STYPI</t>
  </si>
  <si>
    <t>Isochorismatase domain-containing protein 2, mitochondrial</t>
  </si>
  <si>
    <t>isoc2 AWC38_SpisGene5365</t>
  </si>
  <si>
    <t>PF00857;</t>
  </si>
  <si>
    <t>A0A2B4SCR9</t>
  </si>
  <si>
    <t>A0A2B4SCR9_STYPI</t>
  </si>
  <si>
    <t>Calmodulin</t>
  </si>
  <si>
    <t>calA AWC38_SpisGene8988</t>
  </si>
  <si>
    <t>PF13499;PF13833;</t>
  </si>
  <si>
    <t>A0A2B4RVM0</t>
  </si>
  <si>
    <t>A0A2B4RVM0_STYPI</t>
  </si>
  <si>
    <t>Histone H2A</t>
  </si>
  <si>
    <t>H2A.F Z AWC38_SpisGene14688</t>
  </si>
  <si>
    <t>nucleosome [GO:0000786]; nucleus [GO:0005634]; DNA binding [GO:0003677]; protein heterodimerization activity [GO:0046982]</t>
  </si>
  <si>
    <t>GO:0000786; GO:0003677; GO:0005634; GO:0046982</t>
  </si>
  <si>
    <t>PF00125;PF16211;</t>
  </si>
  <si>
    <t>A0A2B4RCL2</t>
  </si>
  <si>
    <t>A0A2B4RCL2_STYPI</t>
  </si>
  <si>
    <t>Serine/threonine-protein kinase 3</t>
  </si>
  <si>
    <t>STK3 AWC38_SpisGene20408</t>
  </si>
  <si>
    <t>signal transduction [GO:0007165]</t>
  </si>
  <si>
    <t>ATP binding [GO:0005524]; protein serine/threonine kinase activity [GO:0004674]; signal transduction [GO:0007165]</t>
  </si>
  <si>
    <t>ATP binding [GO:0005524]; protein serine/threonine kinase activity [GO:0004674]</t>
  </si>
  <si>
    <t>GO:0004674; GO:0005524; GO:0007165</t>
  </si>
  <si>
    <t>PF11629;PF00069;</t>
  </si>
  <si>
    <t>A0A1L8FXX2</t>
  </si>
  <si>
    <t>A0A1L8FXX2_XENLA</t>
  </si>
  <si>
    <t>Biogenesis of lysosome-related organelles complex 1 subunit 5 (BLOC-1 subunit 5) (Protein Muted homolog)</t>
  </si>
  <si>
    <t>bloc1s5 XELAEV_18031628mg</t>
  </si>
  <si>
    <t>Xenopus laevis (African clawed frog)</t>
  </si>
  <si>
    <t>BLOC-1 complex [GO:0031083]; transport vesicle [GO:0030133]</t>
  </si>
  <si>
    <t>GO:0030133; GO:0031083</t>
  </si>
  <si>
    <t>xla:100037008;</t>
  </si>
  <si>
    <t>K20187;</t>
  </si>
  <si>
    <t>PF14942;</t>
  </si>
  <si>
    <t>A0A2B4SLW7</t>
  </si>
  <si>
    <t>A0A2B4SLW7_STYPI</t>
  </si>
  <si>
    <t>LDLR chaperone MESD</t>
  </si>
  <si>
    <t>Mesdc2 AWC38_SpisGene5323</t>
  </si>
  <si>
    <t>GO:0006457</t>
  </si>
  <si>
    <t>PF10185;</t>
  </si>
  <si>
    <t>A0A2B4S6K6</t>
  </si>
  <si>
    <t>A0A2B4S6K6_STYPI</t>
  </si>
  <si>
    <t>26S proteasome non-ATPase regulatory subunit 7</t>
  </si>
  <si>
    <t>Rpn8 AWC38_SpisGene9799</t>
  </si>
  <si>
    <t>proteasome regulatory particle [GO:0005838]</t>
  </si>
  <si>
    <t>GO:0005838</t>
  </si>
  <si>
    <t>PF01398;PF13012;</t>
  </si>
  <si>
    <t>A7STC7</t>
  </si>
  <si>
    <t>A7STC7_NEMVE</t>
  </si>
  <si>
    <t>v1g193324</t>
  </si>
  <si>
    <t>adenine salvage [GO:0006168]; AMP salvage [GO:0044209]; nucleoside metabolic process [GO:0009116]</t>
  </si>
  <si>
    <t>cytoplasm [GO:0005737]; adenine binding [GO:0002055]; adenine phosphoribosyltransferase activity [GO:0003999]; AMP binding [GO:0016208]; adenine salvage [GO:0006168]; AMP salvage [GO:0044209]; nucleoside metabolic process [GO:0009116]</t>
  </si>
  <si>
    <t>adenine binding [GO:0002055]; adenine phosphoribosyltransferase activity [GO:0003999]; AMP binding [GO:0016208]</t>
  </si>
  <si>
    <t>GO:0002055; GO:0003999; GO:0005737; GO:0006168; GO:0009116; GO:0016208; GO:0044209</t>
  </si>
  <si>
    <t>nve:NEMVE_v1g193324;</t>
  </si>
  <si>
    <t>K00759;</t>
  </si>
  <si>
    <t>PF00156;</t>
  </si>
  <si>
    <t>A0A2B4RRY8</t>
  </si>
  <si>
    <t>A0A2B4RRY8_STYPI</t>
  </si>
  <si>
    <t>Carnitine O-acetyltransferase</t>
  </si>
  <si>
    <t>CRAT AWC38_SpisGene14319</t>
  </si>
  <si>
    <t>transferase activity, transferring acyl groups [GO:0016746]</t>
  </si>
  <si>
    <t>GO:0016746</t>
  </si>
  <si>
    <t>PF00755;</t>
  </si>
  <si>
    <t>A0A2B4SR13</t>
  </si>
  <si>
    <t>A0A2B4SR13_STYPI</t>
  </si>
  <si>
    <t>T-complex protein 1 subunit beta</t>
  </si>
  <si>
    <t>CCT2 AWC38_SpisGene3659</t>
  </si>
  <si>
    <t>cytoplasm [GO:0005737]; ATP binding [GO:0005524]; unfolded protein binding [GO:0051082]; protein folding [GO:0006457]</t>
  </si>
  <si>
    <t>ATP binding [GO:0005524]; unfolded protein binding [GO:0051082]</t>
  </si>
  <si>
    <t>GO:0005524; GO:0005737; GO:0006457; GO:0051082</t>
  </si>
  <si>
    <t>PF00118;</t>
  </si>
  <si>
    <t>A7T3E2</t>
  </si>
  <si>
    <t>A7T3E2_NEMVE</t>
  </si>
  <si>
    <t>v1g248659</t>
  </si>
  <si>
    <t>nve:NEMVE_v1g248659;</t>
  </si>
  <si>
    <t>A0A2B4STG9</t>
  </si>
  <si>
    <t>A0A2B4STG9_STYPI</t>
  </si>
  <si>
    <t>Nuclear transport factor 2</t>
  </si>
  <si>
    <t>ntf2 AWC38_SpisGene1929</t>
  </si>
  <si>
    <t>PF02136;</t>
  </si>
  <si>
    <t>A0A2B4R5W5</t>
  </si>
  <si>
    <t>A0A2B4R5W5_STYPI</t>
  </si>
  <si>
    <t>Reticulon-like protein</t>
  </si>
  <si>
    <t>RTN4 AWC38_SpisGene23877</t>
  </si>
  <si>
    <t>endoplasmic reticulum membrane [GO:0005789]; integral component of membrane [GO:0016021]</t>
  </si>
  <si>
    <t>GO:0005789; GO:0016021</t>
  </si>
  <si>
    <t>PF02453;</t>
  </si>
  <si>
    <t>A0A2B4S4M9</t>
  </si>
  <si>
    <t>A0A2B4S4M9_STYPI</t>
  </si>
  <si>
    <t>Serine/threonine-protein kinase MAK</t>
  </si>
  <si>
    <t>Mak AWC38_SpisGene9709</t>
  </si>
  <si>
    <t>GO:0004672; GO:0005524</t>
  </si>
  <si>
    <t>PF00069;</t>
  </si>
  <si>
    <t>A0A2B4SMQ0</t>
  </si>
  <si>
    <t>A0A2B4SMQ0_STYPI</t>
  </si>
  <si>
    <t>Mediator of RNA polymerase II transcription subunit 8 (Mediator complex subunit 8)</t>
  </si>
  <si>
    <t>med8 MED8 AWC38_SpisGene5073</t>
  </si>
  <si>
    <t>regulation of transcription by RNA polymerase II [GO:0006357]</t>
  </si>
  <si>
    <t>mediator complex [GO:0016592]</t>
  </si>
  <si>
    <t>mediator complex [GO:0016592]; transcription coregulator activity [GO:0003712]; regulation of transcription by RNA polymerase II [GO:0006357]</t>
  </si>
  <si>
    <t>transcription coregulator activity [GO:0003712]</t>
  </si>
  <si>
    <t>GO:0003712; GO:0006357; GO:0016592</t>
  </si>
  <si>
    <t>PF10232;</t>
  </si>
  <si>
    <t>A0A2B4SLD2</t>
  </si>
  <si>
    <t>A0A2B4SLD2_STYPI</t>
  </si>
  <si>
    <t>Counting factor associated protein D</t>
  </si>
  <si>
    <t>cfaD AWC38_SpisGene3689</t>
  </si>
  <si>
    <t>cysteine-type peptidase activity [GO:0008234]</t>
  </si>
  <si>
    <t>GO:0008234</t>
  </si>
  <si>
    <t>PF08246;PF00112;</t>
  </si>
  <si>
    <t>A0A2B4T0L4</t>
  </si>
  <si>
    <t>A0A2B4T0L4_STYPI</t>
  </si>
  <si>
    <t>Magnesium transporter protein 1</t>
  </si>
  <si>
    <t>magt1 AWC38_SpisGene866</t>
  </si>
  <si>
    <t>integral component of membrane [GO:0016021]; sarcoglycan complex [GO:0016012]</t>
  </si>
  <si>
    <t>GO:0016012; GO:0016021</t>
  </si>
  <si>
    <t>PF04756;PF04790;</t>
  </si>
  <si>
    <t>A0A2B4RIQ6</t>
  </si>
  <si>
    <t>A0A2B4RIQ6_STYPI</t>
  </si>
  <si>
    <t>Serine/threonine-protein kinase PAK 3</t>
  </si>
  <si>
    <t>PAK3 AWC38_SpisGene19483</t>
  </si>
  <si>
    <t>PF00786;PF00069;</t>
  </si>
  <si>
    <t>A0A2B4SEW0</t>
  </si>
  <si>
    <t>A0A2B4SEW0_STYPI</t>
  </si>
  <si>
    <t>Oncoprotein-induced transcript 3 protein</t>
  </si>
  <si>
    <t>OIT3 AWC38_SpisGene6060</t>
  </si>
  <si>
    <t>hydrolase activity [GO:0016787]; zinc ion binding [GO:0008270]</t>
  </si>
  <si>
    <t>GO:0008270; GO:0016787</t>
  </si>
  <si>
    <t>PF00383;PF00100;</t>
  </si>
  <si>
    <t>A0A2B4S1Y1</t>
  </si>
  <si>
    <t>A0A2B4S1Y1_STYPI</t>
  </si>
  <si>
    <t>AWC38_SpisGene12033</t>
  </si>
  <si>
    <t>A0A2B4RJY5</t>
  </si>
  <si>
    <t>A0A2B4RJY5_STYPI</t>
  </si>
  <si>
    <t>Fibropellin-1</t>
  </si>
  <si>
    <t>EGF1 AWC38_SpisGene19038</t>
  </si>
  <si>
    <t>A0A2B4SRB2</t>
  </si>
  <si>
    <t>A0A2B4SRB2_STYPI</t>
  </si>
  <si>
    <t>Transmembrane cell adhesion receptor mua-3</t>
  </si>
  <si>
    <t>mua-3 AWC38_SpisGene3563</t>
  </si>
  <si>
    <t>PF00092;</t>
  </si>
  <si>
    <t>A0A2B4SLK6</t>
  </si>
  <si>
    <t>A0A2B4SLK6_STYPI</t>
  </si>
  <si>
    <t>Phosphotransferase (EC 2.7.1.-)</t>
  </si>
  <si>
    <t>Gck AWC38_SpisGene4398</t>
  </si>
  <si>
    <t>cellular glucose homeostasis [GO:0001678]; glycolytic process [GO:0006096]</t>
  </si>
  <si>
    <t>cell [GO:0005623]</t>
  </si>
  <si>
    <t>cell [GO:0005623]; ATP binding [GO:0005524]; glucose binding [GO:0005536]; hexokinase activity [GO:0004396]; cellular glucose homeostasis [GO:0001678]; glycolytic process [GO:0006096]</t>
  </si>
  <si>
    <t>ATP binding [GO:0005524]; glucose binding [GO:0005536]; hexokinase activity [GO:0004396]</t>
  </si>
  <si>
    <t>GO:0001678; GO:0004396; GO:0005524; GO:0005536; GO:0005623; GO:0006096</t>
  </si>
  <si>
    <t>PF00349;PF03727;</t>
  </si>
  <si>
    <t>A7RJ25</t>
  </si>
  <si>
    <t>A7RJ25_NEMVE</t>
  </si>
  <si>
    <t>v1g159364</t>
  </si>
  <si>
    <t>modification-dependent protein catabolic process [GO:0019941]; protein ubiquitination [GO:0016567]; translation [GO:0006412]</t>
  </si>
  <si>
    <t>cytoplasm [GO:0005737]; cytosolic small ribosomal subunit [GO:0022627]; nucleus [GO:0005634]</t>
  </si>
  <si>
    <t>cytoplasm [GO:0005737]; cytosolic small ribosomal subunit [GO:0022627]; nucleus [GO:0005634]; protein tag [GO:0031386]; structural constituent of ribosome [GO:0003735]; ubiquitin protein ligase binding [GO:0031625]; modification-dependent protein catabolic process [GO:0019941]; protein ubiquitination [GO:0016567]; translation [GO:0006412]</t>
  </si>
  <si>
    <t>protein tag [GO:0031386]; structural constituent of ribosome [GO:0003735]; ubiquitin protein ligase binding [GO:0031625]</t>
  </si>
  <si>
    <t>GO:0003735; GO:0005634; GO:0005737; GO:0006412; GO:0016567; GO:0019941; GO:0022627; GO:0031386; GO:0031625</t>
  </si>
  <si>
    <t>nve:NEMVE_v1g159364;</t>
  </si>
  <si>
    <t>K02977;</t>
  </si>
  <si>
    <t>PF01599;PF00240;</t>
  </si>
  <si>
    <t>A7SLW2</t>
  </si>
  <si>
    <t>A7SLW2_NEMVE</t>
  </si>
  <si>
    <t>v1g171977</t>
  </si>
  <si>
    <t>protein neddylation [GO:0045116]</t>
  </si>
  <si>
    <t>ATP binding [GO:0005524]; NEDD8 transferase activity [GO:0019788]; protein neddylation [GO:0045116]</t>
  </si>
  <si>
    <t>ATP binding [GO:0005524]; NEDD8 transferase activity [GO:0019788]</t>
  </si>
  <si>
    <t>GO:0005524; GO:0019788; GO:0045116</t>
  </si>
  <si>
    <t>nve:NEMVE_v1g171977;</t>
  </si>
  <si>
    <t>K10579;</t>
  </si>
  <si>
    <t>PF00179;</t>
  </si>
  <si>
    <t>A7SNG9</t>
  </si>
  <si>
    <t>A7SNG9_NEMVE</t>
  </si>
  <si>
    <t>ATP synthase subunit d, mitochondrial</t>
  </si>
  <si>
    <t>v1g191692</t>
  </si>
  <si>
    <t>ATP hydrolysis coupled cation transmembrane transport [GO:0099132]; ATP synthesis coupled proton transport [GO:0015986]</t>
  </si>
  <si>
    <t>mitochondrial proton-transporting ATP synthase, stator stalk [GO:0000274]</t>
  </si>
  <si>
    <t>mitochondrial proton-transporting ATP synthase, stator stalk [GO:0000274]; proton transmembrane transporter activity [GO:0015078]; ATP hydrolysis coupled cation transmembrane transport [GO:0099132]; ATP synthesis coupled proton transport [GO:0015986]</t>
  </si>
  <si>
    <t>GO:0000274; GO:0015078; GO:0015986; GO:0099132</t>
  </si>
  <si>
    <t>nve:NEMVE_v1g191692;</t>
  </si>
  <si>
    <t>K02138;</t>
  </si>
  <si>
    <t>PF05873;</t>
  </si>
  <si>
    <t>A0A2B4R8Q5</t>
  </si>
  <si>
    <t>A0A2B4R8Q5_STYPI</t>
  </si>
  <si>
    <t>AWC38_SpisGene21095</t>
  </si>
  <si>
    <t>A0A2B4RAS7</t>
  </si>
  <si>
    <t>A0A2B4RAS7_STYPI</t>
  </si>
  <si>
    <t>Tetratricopeptide repeat protein 28</t>
  </si>
  <si>
    <t>TTC28 AWC38_SpisGene22444</t>
  </si>
  <si>
    <t>PF12770;PF13176;</t>
  </si>
  <si>
    <t>A0A2B4SX82</t>
  </si>
  <si>
    <t>A0A2B4SX82_STYPI</t>
  </si>
  <si>
    <t>Nuclear cap-binding protein subunit 1</t>
  </si>
  <si>
    <t>ncbp1 AWC38_SpisGene578</t>
  </si>
  <si>
    <t>mRNA cis splicing, via spliceosome [GO:0045292]; mRNA transport [GO:0051028]</t>
  </si>
  <si>
    <t>nuclear cap binding complex [GO:0005846]</t>
  </si>
  <si>
    <t>nuclear cap binding complex [GO:0005846]; RNA cap binding [GO:0000339]; mRNA cis splicing, via spliceosome [GO:0045292]; mRNA transport [GO:0051028]</t>
  </si>
  <si>
    <t>RNA cap binding [GO:0000339]</t>
  </si>
  <si>
    <t>GO:0000339; GO:0005846; GO:0045292; GO:0051028</t>
  </si>
  <si>
    <t>PF02854;PF09088;PF09090;</t>
  </si>
  <si>
    <t>A0A2B4S5E4</t>
  </si>
  <si>
    <t>A0A2B4S5E4_STYPI</t>
  </si>
  <si>
    <t>ADP-ribosylation factor 6</t>
  </si>
  <si>
    <t>Arf6 AWC38_SpisGene10789</t>
  </si>
  <si>
    <t>A0A2B4RLR0</t>
  </si>
  <si>
    <t>A0A2B4RLR0_STYPI</t>
  </si>
  <si>
    <t>cfaD AWC38_SpisGene18249</t>
  </si>
  <si>
    <t>A0A2B4SIF9</t>
  </si>
  <si>
    <t>A0A2B4SIF9_STYPI</t>
  </si>
  <si>
    <t>Dorsal-ventral patterning tolloid-like protein 1</t>
  </si>
  <si>
    <t>tll1 AWC38_SpisGene6599</t>
  </si>
  <si>
    <t>PF00431;PF00078;</t>
  </si>
  <si>
    <t>A0A2B4RQC7</t>
  </si>
  <si>
    <t>A0A2B4RQC7_STYPI</t>
  </si>
  <si>
    <t>Exportin-2</t>
  </si>
  <si>
    <t>cse1l AWC38_SpisGene16848</t>
  </si>
  <si>
    <t>nucleus [GO:0005634]; Ran GTPase binding [GO:0008536]; intracellular protein transport [GO:0006886]</t>
  </si>
  <si>
    <t>Ran GTPase binding [GO:0008536]</t>
  </si>
  <si>
    <t>GO:0005634; GO:0006886; GO:0008536</t>
  </si>
  <si>
    <t>PF03378;PF08506;PF03810;</t>
  </si>
  <si>
    <t>A0A2B4SN09</t>
  </si>
  <si>
    <t>A0A2B4SN09_STYPI</t>
  </si>
  <si>
    <t>Dickkopf-related protein 3</t>
  </si>
  <si>
    <t>DKK3 AWC38_SpisGene3080</t>
  </si>
  <si>
    <t>A0A2B4S9U9</t>
  </si>
  <si>
    <t>A0A2B4S9U9_STYPI</t>
  </si>
  <si>
    <t>AWC38_SpisGene7862</t>
  </si>
  <si>
    <t>A0A2B4SD92</t>
  </si>
  <si>
    <t>A0A2B4SD92_STYPI</t>
  </si>
  <si>
    <t>Neurogenic locus notch-like protein 1</t>
  </si>
  <si>
    <t>NOTCH1 AWC38_SpisGene7427</t>
  </si>
  <si>
    <t>PF00008;PF07645;PF00754;PF15711;</t>
  </si>
  <si>
    <t>A0A2H5UES3</t>
  </si>
  <si>
    <t>A0A2H5UES3_RHIID</t>
  </si>
  <si>
    <t>RIR_3456600</t>
  </si>
  <si>
    <t>Rhizophagus irregularis (strain DAOM 181602 / DAOM 197198 / MUCL 43194) (Arbuscular mycorrhizal fungus) (Glomus intraradices)</t>
  </si>
  <si>
    <t>A7SQQ7</t>
  </si>
  <si>
    <t>A7SQQ7_NEMVE</t>
  </si>
  <si>
    <t>v1g233482</t>
  </si>
  <si>
    <t>regulation of protein catabolic process [GO:0042176]; ubiquitin-dependent protein catabolic process [GO:0006511]</t>
  </si>
  <si>
    <t>proteasome regulatory particle, lid subcomplex [GO:0008541]</t>
  </si>
  <si>
    <t>proteasome regulatory particle, lid subcomplex [GO:0008541]; enzyme regulator activity [GO:0030234]; regulation of protein catabolic process [GO:0042176]; ubiquitin-dependent protein catabolic process [GO:0006511]</t>
  </si>
  <si>
    <t>enzyme regulator activity [GO:0030234]</t>
  </si>
  <si>
    <t>GO:0006511; GO:0008541; GO:0030234; GO:0042176</t>
  </si>
  <si>
    <t>nve:NEMVE_v1g233482;</t>
  </si>
  <si>
    <t>K03033;</t>
  </si>
  <si>
    <t>PF01399;PF08375;</t>
  </si>
  <si>
    <t>A0A2B4RCM6</t>
  </si>
  <si>
    <t>A0A2B4RCM6_STYPI</t>
  </si>
  <si>
    <t>Electron transfer flavoprotein subunit beta</t>
  </si>
  <si>
    <t>ETFB AWC38_SpisGene21278</t>
  </si>
  <si>
    <t>electron transfer activity [GO:0009055]</t>
  </si>
  <si>
    <t>GO:0009055</t>
  </si>
  <si>
    <t>PF01012;</t>
  </si>
  <si>
    <t>A0A2B4S7D0</t>
  </si>
  <si>
    <t>A0A2B4S7D0_STYPI</t>
  </si>
  <si>
    <t>DNA-directed RNA polymerase II subunit RPB3</t>
  </si>
  <si>
    <t>POLR2C AWC38_SpisGene10446</t>
  </si>
  <si>
    <t>transcription, DNA-templated [GO:0006351]</t>
  </si>
  <si>
    <t>DNA-directed 5'-3' RNA polymerase activity [GO:0003899]; protein dimerization activity [GO:0046983]; transcription, DNA-templated [GO:0006351]</t>
  </si>
  <si>
    <t>DNA-directed 5'-3' RNA polymerase activity [GO:0003899]; protein dimerization activity [GO:0046983]</t>
  </si>
  <si>
    <t>GO:0003899; GO:0006351; GO:0046983</t>
  </si>
  <si>
    <t>PF01000;PF01193;</t>
  </si>
  <si>
    <t>A0A2B4SHY5</t>
  </si>
  <si>
    <t>A0A2B4SHY5_STYPI</t>
  </si>
  <si>
    <t>Microsomal glutathione S-transferase 1</t>
  </si>
  <si>
    <t>Mgst1 AWC38_SpisGene7074</t>
  </si>
  <si>
    <t>integral component of membrane [GO:0016021]; transferase activity [GO:0016740]</t>
  </si>
  <si>
    <t>GO:0016021; GO:0016740</t>
  </si>
  <si>
    <t>PF01124;</t>
  </si>
  <si>
    <t>A0A2B4SQ91</t>
  </si>
  <si>
    <t>A0A2B4SQ91_STYPI</t>
  </si>
  <si>
    <t>Tropomyosin alpha-4 chain</t>
  </si>
  <si>
    <t>Tpm4 AWC38_SpisGene4140</t>
  </si>
  <si>
    <t>A0A2B4SMJ4</t>
  </si>
  <si>
    <t>A0A2B4SMJ4_STYPI</t>
  </si>
  <si>
    <t>Pre-mRNA-processing factor 19</t>
  </si>
  <si>
    <t>PRPF19 AWC38_SpisGene4067</t>
  </si>
  <si>
    <t>DNA repair [GO:0006281]; mRNA splicing, via spliceosome [GO:0000398]</t>
  </si>
  <si>
    <t>Prp19 complex [GO:0000974]</t>
  </si>
  <si>
    <t>Prp19 complex [GO:0000974]; ubiquitin protein ligase activity [GO:0061630]; DNA repair [GO:0006281]; mRNA splicing, via spliceosome [GO:0000398]</t>
  </si>
  <si>
    <t>ubiquitin protein ligase activity [GO:0061630]</t>
  </si>
  <si>
    <t>GO:0000398; GO:0000974; GO:0006281; GO:0061630</t>
  </si>
  <si>
    <t>PF08606;PF04564;PF00400;</t>
  </si>
  <si>
    <t>A0A2B4S5V9</t>
  </si>
  <si>
    <t>A0A2B4S5V9_STYPI</t>
  </si>
  <si>
    <t>Eukaryotic translation initiation factor 3 subunit K (eIF3k) (eIF-3 p25)</t>
  </si>
  <si>
    <t>AWC38_SpisGene9272</t>
  </si>
  <si>
    <t>formation of cytoplasmic translation initiation complex [GO:0001732]; regulation of translational initiation [GO:0006446]</t>
  </si>
  <si>
    <t>eukaryotic 43S preinitiation complex [GO:0016282]; eukaryotic 48S preinitiation complex [GO:0033290]; eukaryotic translation initiation factor 3 complex [GO:0005852]</t>
  </si>
  <si>
    <t>eukaryotic 43S preinitiation complex [GO:0016282]; eukaryotic 48S preinitiation complex [GO:0033290]; eukaryotic translation initiation factor 3 complex [GO:0005852]; ribosome binding [GO:0043022]; translation initiation factor activity [GO:0003743]; formation of cytoplasmic translation initiation complex [GO:0001732]; regulation of translational initiation [GO:0006446]</t>
  </si>
  <si>
    <t>ribosome binding [GO:0043022]; translation initiation factor activity [GO:0003743]</t>
  </si>
  <si>
    <t>GO:0001732; GO:0003743; GO:0005852; GO:0006446; GO:0016282; GO:0033290; GO:0043022</t>
  </si>
  <si>
    <t>PF10075;</t>
  </si>
  <si>
    <t>A0A2B4SV05</t>
  </si>
  <si>
    <t>A0A2B4SV05_STYPI</t>
  </si>
  <si>
    <t>Ran-specific GTPase-activating protein</t>
  </si>
  <si>
    <t>RANBP1 AWC38_SpisGene2252</t>
  </si>
  <si>
    <t>intracellular transport [GO:0046907]</t>
  </si>
  <si>
    <t>intracellular [GO:0005622]; intracellular transport [GO:0046907]</t>
  </si>
  <si>
    <t>GO:0005622; GO:0046907</t>
  </si>
  <si>
    <t>PF00638;</t>
  </si>
  <si>
    <t>A0A2B4RU93</t>
  </si>
  <si>
    <t>A0A2B4RU93_STYPI</t>
  </si>
  <si>
    <t>RING finger protein nhl-1</t>
  </si>
  <si>
    <t>nhl-1 AWC38_SpisGene15186</t>
  </si>
  <si>
    <t>PF01436;</t>
  </si>
  <si>
    <t>A0A2B4SC57</t>
  </si>
  <si>
    <t>A0A2B4SC57_STYPI</t>
  </si>
  <si>
    <t>Ras-related protein RABA1b</t>
  </si>
  <si>
    <t>RABA1B AWC38_SpisGene8928</t>
  </si>
  <si>
    <t>GTP binding [GO:0005525]; GTPase activity [GO:0003924]</t>
  </si>
  <si>
    <t>GO:0003924; GO:0005525</t>
  </si>
  <si>
    <t>A0A2B4RJ04</t>
  </si>
  <si>
    <t>A0A2B4RJ04_STYPI</t>
  </si>
  <si>
    <t>Cytochrome c oxidase subunit 7A-related protein, mitochondrial</t>
  </si>
  <si>
    <t>COX7A2L AWC38_SpisGene18083</t>
  </si>
  <si>
    <t>integral component of membrane [GO:0016021]; mitochondrial respiratory chain [GO:0005746]</t>
  </si>
  <si>
    <t>integral component of membrane [GO:0016021]; mitochondrial respiratory chain [GO:0005746]; cytochrome-c oxidase activity [GO:0004129]</t>
  </si>
  <si>
    <t>GO:0004129; GO:0005746; GO:0016021</t>
  </si>
  <si>
    <t>PF02238;</t>
  </si>
  <si>
    <t>A0A2B4RQG9</t>
  </si>
  <si>
    <t>A0A2B4RQG9_STYPI</t>
  </si>
  <si>
    <t>Glycine N-methyltransferase</t>
  </si>
  <si>
    <t>Gnmt AWC38_SpisGene16191</t>
  </si>
  <si>
    <t>glycine N-methyltransferase activity [GO:0017174]</t>
  </si>
  <si>
    <t>GO:0017174</t>
  </si>
  <si>
    <t>A0A2B4SBD8</t>
  </si>
  <si>
    <t>A0A2B4SBD8_STYPI</t>
  </si>
  <si>
    <t>Guanine nucleotide-binding protein subunit alpha-13</t>
  </si>
  <si>
    <t>Gna13 AWC38_SpisGene9428</t>
  </si>
  <si>
    <t>G protein-coupled receptor signaling pathway [GO:0007186]; Rho protein signal transduction [GO:0007266]</t>
  </si>
  <si>
    <t>intracellular [GO:0005622]; G protein-coupled receptor binding [GO:0001664]; G-protein beta/gamma-subunit complex binding [GO:0031683]; GTP binding [GO:0005525]; GTPase activity [GO:0003924]; G protein-coupled receptor signaling pathway [GO:0007186]; Rho protein signal transduction [GO:0007266]</t>
  </si>
  <si>
    <t>G-protein beta/gamma-subunit complex binding [GO:0031683]; G protein-coupled receptor binding [GO:0001664]; GTPase activity [GO:0003924]; GTP binding [GO:0005525]</t>
  </si>
  <si>
    <t>GO:0001664; GO:0003924; GO:0005525; GO:0005622; GO:0007186; GO:0007266; GO:0031683</t>
  </si>
  <si>
    <t>PF00503;</t>
  </si>
  <si>
    <t>A7STG9</t>
  </si>
  <si>
    <t>A7STG9_NEMVE</t>
  </si>
  <si>
    <t>v1g174161</t>
  </si>
  <si>
    <t>negative regulation of Arp2/3 complex-mediated actin nucleation [GO:0034316]</t>
  </si>
  <si>
    <t>intracellular [GO:0005622]; actin binding [GO:0003779]; Arp2/3 complex binding [GO:0071933]; negative regulation of Arp2/3 complex-mediated actin nucleation [GO:0034316]</t>
  </si>
  <si>
    <t>actin binding [GO:0003779]; Arp2/3 complex binding [GO:0071933]</t>
  </si>
  <si>
    <t>GO:0003779; GO:0005622; GO:0034316; GO:0071933</t>
  </si>
  <si>
    <t>nve:NEMVE_v1g174161;</t>
  </si>
  <si>
    <t>PF00241;</t>
  </si>
  <si>
    <t>A0A2B4RNV7</t>
  </si>
  <si>
    <t>A0A2B4RNV7_STYPI</t>
  </si>
  <si>
    <t>Serine/threonine-protein kinase OSR1</t>
  </si>
  <si>
    <t>Oxsr1 AWC38_SpisGene17631</t>
  </si>
  <si>
    <t>intracellular signal transduction [GO:0035556]</t>
  </si>
  <si>
    <t>intracellular [GO:0005622]; ATP binding [GO:0005524]; protein serine/threonine kinase activity [GO:0004674]; intracellular signal transduction [GO:0035556]</t>
  </si>
  <si>
    <t>GO:0004674; GO:0005524; GO:0005622; GO:0035556</t>
  </si>
  <si>
    <t>PF12202;PF00069;</t>
  </si>
  <si>
    <t>C3ZUM2</t>
  </si>
  <si>
    <t>C3ZUM2_BRAFL</t>
  </si>
  <si>
    <t>BRAFLDRAFT_127392</t>
  </si>
  <si>
    <t>bfo:BRAFLDRAFT_127392;</t>
  </si>
  <si>
    <t>A0A2B4SD12</t>
  </si>
  <si>
    <t>A0A2B4SD12_STYPI</t>
  </si>
  <si>
    <t>PDZ domain-containing protein GIPC1</t>
  </si>
  <si>
    <t>Gipc1 AWC38_SpisGene7521</t>
  </si>
  <si>
    <t>A0A2B4SHR3</t>
  </si>
  <si>
    <t>A0A2B4SHR3_STYPI</t>
  </si>
  <si>
    <t>Transcriptional enhancer factor TEF-1</t>
  </si>
  <si>
    <t>TEAD1 AWC38_SpisGene7199</t>
  </si>
  <si>
    <t>hippo signaling [GO:0035329]</t>
  </si>
  <si>
    <t>nucleus [GO:0005634]; DNA binding [GO:0003677]; DNA-binding transcription factor activity [GO:0003700]; hippo signaling [GO:0035329]</t>
  </si>
  <si>
    <t>DNA binding [GO:0003677]; DNA-binding transcription factor activity [GO:0003700]</t>
  </si>
  <si>
    <t>GO:0003677; GO:0003700; GO:0005634; GO:0035329</t>
  </si>
  <si>
    <t>PF01285;</t>
  </si>
  <si>
    <t>W4YTR2</t>
  </si>
  <si>
    <t>W4YTR2_STRPU</t>
  </si>
  <si>
    <t>NADH dehydrogenase [ubiquinone] iron-sulfur protein 6, mitochondrial</t>
  </si>
  <si>
    <t>Strongylocentrotus purpuratus (Purple sea urchin)</t>
  </si>
  <si>
    <t>mitochondrial electron transport, NADH to ubiquinone [GO:0006120]</t>
  </si>
  <si>
    <t>mitochondrial respiratory chain complex I [GO:0005747]</t>
  </si>
  <si>
    <t>mitochondrial respiratory chain complex I [GO:0005747]; mitochondrial electron transport, NADH to ubiquinone [GO:0006120]</t>
  </si>
  <si>
    <t>GO:0005747; GO:0006120</t>
  </si>
  <si>
    <t>PF10276;</t>
  </si>
  <si>
    <t>A7SK00</t>
  </si>
  <si>
    <t>A7SK00_NEMVE</t>
  </si>
  <si>
    <t>Dipeptidase (EC 3.4.13.19)</t>
  </si>
  <si>
    <t>v1g171453</t>
  </si>
  <si>
    <t>anchored component of membrane [GO:0031225]</t>
  </si>
  <si>
    <t>anchored component of membrane [GO:0031225]; dipeptidase activity [GO:0016805]; metal ion binding [GO:0046872]; metallopeptidase activity [GO:0008237]</t>
  </si>
  <si>
    <t>dipeptidase activity [GO:0016805]; metal ion binding [GO:0046872]; metallopeptidase activity [GO:0008237]</t>
  </si>
  <si>
    <t>GO:0008237; GO:0016805; GO:0031225; GO:0046872</t>
  </si>
  <si>
    <t>nve:NEMVE_v1g171453;</t>
  </si>
  <si>
    <t>K01273;</t>
  </si>
  <si>
    <t>PF01244;</t>
  </si>
  <si>
    <t>A0A2B4SV32</t>
  </si>
  <si>
    <t>A0A2B4SV32_STYPI</t>
  </si>
  <si>
    <t>Collagen alpha-1(XXVII) chain B</t>
  </si>
  <si>
    <t>col27a1b AWC38_SpisGene2745</t>
  </si>
  <si>
    <t>collagen trimer [GO:0005581]; extracellular matrix structural constituent [GO:0005201]</t>
  </si>
  <si>
    <t>extracellular matrix structural constituent [GO:0005201]</t>
  </si>
  <si>
    <t>GO:0005201; GO:0005581</t>
  </si>
  <si>
    <t>PF01410;PF01391;</t>
  </si>
  <si>
    <t>A0A2B4RNX7</t>
  </si>
  <si>
    <t>A0A2B4RNX7_STYPI</t>
  </si>
  <si>
    <t>DNA polymerase epsilon subunit 3</t>
  </si>
  <si>
    <t>POLE3 AWC38_SpisGene17122</t>
  </si>
  <si>
    <t>nucleus [GO:0005634]; protein heterodimerization activity [GO:0046982]</t>
  </si>
  <si>
    <t>protein heterodimerization activity [GO:0046982]</t>
  </si>
  <si>
    <t>GO:0005634; GO:0046982</t>
  </si>
  <si>
    <t>PF00808;</t>
  </si>
  <si>
    <t>A0A2B4R9X0</t>
  </si>
  <si>
    <t>A0A2B4R9X0_STYPI</t>
  </si>
  <si>
    <t>Malate dehydrogenase, cytoplasmic</t>
  </si>
  <si>
    <t>MDH1 AWC38_SpisGene22752</t>
  </si>
  <si>
    <t>carbohydrate metabolic process [GO:0005975]; malate metabolic process [GO:0006108]</t>
  </si>
  <si>
    <t>L-malate dehydrogenase activity [GO:0030060]; carbohydrate metabolic process [GO:0005975]; malate metabolic process [GO:0006108]</t>
  </si>
  <si>
    <t>L-malate dehydrogenase activity [GO:0030060]</t>
  </si>
  <si>
    <t>GO:0005975; GO:0006108; GO:0030060</t>
  </si>
  <si>
    <t>PF02866;PF00056;PF00078;</t>
  </si>
  <si>
    <t>E9QEZ3</t>
  </si>
  <si>
    <t>E9QEZ3_DANRE</t>
  </si>
  <si>
    <t>Argininosuccinate lyase (Fragment)</t>
  </si>
  <si>
    <t>asl</t>
  </si>
  <si>
    <t>Danio rerio (Zebrafish) (Brachydanio rerio)</t>
  </si>
  <si>
    <t>arginine biosynthetic process via ornithine [GO:0042450]</t>
  </si>
  <si>
    <t>cytoplasm [GO:0005737]; cytosol [GO:0005829]</t>
  </si>
  <si>
    <t>cytoplasm [GO:0005737]; cytosol [GO:0005829]; argininosuccinate lyase activity [GO:0004056]; arginine biosynthetic process via ornithine [GO:0042450]</t>
  </si>
  <si>
    <t>argininosuccinate lyase activity [GO:0004056]</t>
  </si>
  <si>
    <t>GO:0004056; GO:0005737; GO:0005829; GO:0042450</t>
  </si>
  <si>
    <t>PF00206;</t>
  </si>
  <si>
    <t>A0A2B4RP27</t>
  </si>
  <si>
    <t>A0A2B4RP27_STYPI</t>
  </si>
  <si>
    <t>Very low-density lipoprotein receptor</t>
  </si>
  <si>
    <t>Vldlr AWC38_SpisGene17561</t>
  </si>
  <si>
    <t>integral component of membrane [GO:0016021]; calcium ion binding [GO:0005509]</t>
  </si>
  <si>
    <t>GO:0005509; GO:0016021</t>
  </si>
  <si>
    <t>PF00008;PF07645;PF00057;PF00058;</t>
  </si>
  <si>
    <t>A0A2B4SZA5</t>
  </si>
  <si>
    <t>A0A2B4SZA5_STYPI</t>
  </si>
  <si>
    <t>Alpha-endosulfine</t>
  </si>
  <si>
    <t>Ensa AWC38_SpisGene572</t>
  </si>
  <si>
    <t>cell cycle [GO:0007049]; cell division [GO:0051301]</t>
  </si>
  <si>
    <t>cytoplasm [GO:0005737]; protein phosphatase inhibitor activity [GO:0004864]; cell cycle [GO:0007049]; cell division [GO:0051301]</t>
  </si>
  <si>
    <t>protein phosphatase inhibitor activity [GO:0004864]</t>
  </si>
  <si>
    <t>GO:0004864; GO:0005737; GO:0007049; GO:0051301</t>
  </si>
  <si>
    <t>PF04667;</t>
  </si>
  <si>
    <t>A0A2B4RCT8</t>
  </si>
  <si>
    <t>A0A2B4RCT8_STYPI</t>
  </si>
  <si>
    <t>Ribosomal protein L15</t>
  </si>
  <si>
    <t>Rpl15 AWC38_SpisGene21210</t>
  </si>
  <si>
    <t>PF00827;</t>
  </si>
  <si>
    <t>A0A2B4S0P8</t>
  </si>
  <si>
    <t>A0A2B4S0P8_STYPI</t>
  </si>
  <si>
    <t>AWC38_SpisGene11121</t>
  </si>
  <si>
    <t>PF02426;</t>
  </si>
  <si>
    <t>A0A2B4RVD0</t>
  </si>
  <si>
    <t>A0A2B4RVD0_STYPI</t>
  </si>
  <si>
    <t>Ribonuclease UK114</t>
  </si>
  <si>
    <t>HRSP12 AWC38_SpisGene15045</t>
  </si>
  <si>
    <t>PF01042;</t>
  </si>
  <si>
    <t>A0A2B4SKZ9</t>
  </si>
  <si>
    <t>A0A2B4SKZ9_STYPI</t>
  </si>
  <si>
    <t>Protein farnesyltransferase/geranylgeranyltransferase type-1 subunit alpha</t>
  </si>
  <si>
    <t>FNTA AWC38_SpisGene6011</t>
  </si>
  <si>
    <t>A0A2B4RS66</t>
  </si>
  <si>
    <t>A0A2B4RS66_STYPI</t>
  </si>
  <si>
    <t>NADH dehydrogenase [ubiquinone] 1 alpha subcomplex subunit 8</t>
  </si>
  <si>
    <t>Ndufa8 AWC38_SpisGene15552</t>
  </si>
  <si>
    <t>PF06747;</t>
  </si>
  <si>
    <t>A0A2B4SI44</t>
  </si>
  <si>
    <t>A0A2B4SI44_STYPI</t>
  </si>
  <si>
    <t>5'-AMP-activated protein kinase subunit beta-2</t>
  </si>
  <si>
    <t>PRKAB2 AWC38_SpisGene6520</t>
  </si>
  <si>
    <t>kinase activity [GO:0016301]</t>
  </si>
  <si>
    <t>GO:0016301</t>
  </si>
  <si>
    <t>PF16561;PF04739;</t>
  </si>
  <si>
    <t>A0A2B4SRP2</t>
  </si>
  <si>
    <t>A0A2B4SRP2_STYPI</t>
  </si>
  <si>
    <t>AWC38_SpisGene2608</t>
  </si>
  <si>
    <t>A0A2B4S2N8</t>
  </si>
  <si>
    <t>A0A2B4S2N8_STYPI</t>
  </si>
  <si>
    <t>Marginal zone B-and B1-cell-specific protein</t>
  </si>
  <si>
    <t>MZB1 AWC38_SpisGene12633</t>
  </si>
  <si>
    <t>PF11938;</t>
  </si>
  <si>
    <t>A0A2B4RT11</t>
  </si>
  <si>
    <t>A0A2B4RT11_STYPI</t>
  </si>
  <si>
    <t>Short coiled-coil protein B</t>
  </si>
  <si>
    <t>scocb AWC38_SpisGene14793</t>
  </si>
  <si>
    <t>PF10224;</t>
  </si>
  <si>
    <t>A0A2B4RRS7</t>
  </si>
  <si>
    <t>A0A2B4RRS7_STYPI</t>
  </si>
  <si>
    <t>Lysosomal Pro-X carboxypeptidase</t>
  </si>
  <si>
    <t>Prcp AWC38_SpisGene15703</t>
  </si>
  <si>
    <t>carboxypeptidase activity [GO:0004180]; serine-type peptidase activity [GO:0008236]</t>
  </si>
  <si>
    <t>GO:0004180; GO:0008236</t>
  </si>
  <si>
    <t>PF05577;</t>
  </si>
  <si>
    <t>C3XW30</t>
  </si>
  <si>
    <t>C3XW30_BRAFL</t>
  </si>
  <si>
    <t>Phosphoglycerate kinase (EC 2.7.2.3)</t>
  </si>
  <si>
    <t>BRAFLDRAFT_113516</t>
  </si>
  <si>
    <t>chemical synaptic transmission [GO:0007268]; gluconeogenesis [GO:0006094]; glycolytic process [GO:0006096]; muscle cell cellular homeostasis [GO:0046716]; myoblast fusion [GO:0007520]; somatic muscle development [GO:0007525]</t>
  </si>
  <si>
    <t>cytosol [GO:0005829]; ADP binding [GO:0043531]; ATP binding [GO:0005524]; phosphoglycerate kinase activity [GO:0004618]; chemical synaptic transmission [GO:0007268]; gluconeogenesis [GO:0006094]; glycolytic process [GO:0006096]; muscle cell cellular homeostasis [GO:0046716]; myoblast fusion [GO:0007520]; somatic muscle development [GO:0007525]</t>
  </si>
  <si>
    <t>ADP binding [GO:0043531]; ATP binding [GO:0005524]; phosphoglycerate kinase activity [GO:0004618]</t>
  </si>
  <si>
    <t>GO:0004618; GO:0005524; GO:0005829; GO:0006094; GO:0006096; GO:0007268; GO:0007520; GO:0007525; GO:0043531; GO:0046716</t>
  </si>
  <si>
    <t>bfo:BRAFLDRAFT_113516;</t>
  </si>
  <si>
    <t>K00927;</t>
  </si>
  <si>
    <t>PF00162;</t>
  </si>
  <si>
    <t>A0A2B4ST64</t>
  </si>
  <si>
    <t>A0A2B4ST64_STYPI</t>
  </si>
  <si>
    <t>Ankyrin repeat and FYVE domain-containing protein 1</t>
  </si>
  <si>
    <t>ANKFY1 AWC38_SpisGene3441</t>
  </si>
  <si>
    <t>metal ion binding [GO:0046872]</t>
  </si>
  <si>
    <t>GO:0046872</t>
  </si>
  <si>
    <t>PF00023;PF12796;PF00651;PF01363;</t>
  </si>
  <si>
    <t>A7SH05</t>
  </si>
  <si>
    <t>A7SH05_NEMVE</t>
  </si>
  <si>
    <t>v1g118038</t>
  </si>
  <si>
    <t>nve:NEMVE_v1g118038;</t>
  </si>
  <si>
    <t>K08520;</t>
  </si>
  <si>
    <t>PF13774;</t>
  </si>
  <si>
    <t>A0A2B4SQG2</t>
  </si>
  <si>
    <t>A0A2B4SQG2_STYPI</t>
  </si>
  <si>
    <t>UMP-CMP kinase (EC 2.7.4.14) (Deoxycytidylate kinase) (CK) (dCMP kinase) (Uridine monophosphate/cytidine monophosphate kinase) (UMP/CMP kinase) (UMP/CMPK)</t>
  </si>
  <si>
    <t>cmpk1 AWC38_SpisGene4383</t>
  </si>
  <si>
    <t>'de novo' pyrimidine nucleobase biosynthetic process [GO:0006207]; pyrimidine nucleotide biosynthetic process [GO:0006221]</t>
  </si>
  <si>
    <t>cytoplasm [GO:0005737]; nucleus [GO:0005634]</t>
  </si>
  <si>
    <t>cytoplasm [GO:0005737]; nucleus [GO:0005634]; ATP binding [GO:0005524]; cytidylate kinase activity [GO:0004127]; uridylate kinase activity [GO:0009041]; 'de novo' pyrimidine nucleobase biosynthetic process [GO:0006207]; pyrimidine nucleotide biosynthetic process [GO:0006221]</t>
  </si>
  <si>
    <t>ATP binding [GO:0005524]; cytidylate kinase activity [GO:0004127]; uridylate kinase activity [GO:0009041]</t>
  </si>
  <si>
    <t>GO:0004127; GO:0005524; GO:0005634; GO:0005737; GO:0006207; GO:0006221; GO:0009041</t>
  </si>
  <si>
    <t>A0A2B4SGQ0</t>
  </si>
  <si>
    <t>A0A2B4SGQ0_STYPI</t>
  </si>
  <si>
    <t>S-methyl-5'-thioadenosine phosphorylase (EC 2.4.2.28) (5'-methylthioadenosine phosphorylase) (MTA phosphorylase) (MTAP) (MTAPase)</t>
  </si>
  <si>
    <t>AWC38_SpisGene7547</t>
  </si>
  <si>
    <t>L-methionine salvage from methylthioadenosine [GO:0019509]; purine ribonucleoside salvage [GO:0006166]</t>
  </si>
  <si>
    <t>cytoplasm [GO:0005737]; nucleus [GO:0005634]; S-methyl-5-thioadenosine phosphorylase activity [GO:0017061]; L-methionine salvage from methylthioadenosine [GO:0019509]; purine ribonucleoside salvage [GO:0006166]</t>
  </si>
  <si>
    <t>S-methyl-5-thioadenosine phosphorylase activity [GO:0017061]</t>
  </si>
  <si>
    <t>GO:0005634; GO:0005737; GO:0006166; GO:0017061; GO:0019509</t>
  </si>
  <si>
    <t>PF01048;</t>
  </si>
  <si>
    <t>A7RFJ1</t>
  </si>
  <si>
    <t>A7RFJ1_NEMVE</t>
  </si>
  <si>
    <t>v1g177191 v1g187690</t>
  </si>
  <si>
    <t>cytosolic small ribosomal subunit [GO:0022627]; structural constituent of ribosome [GO:0003735]; translation [GO:0006412]</t>
  </si>
  <si>
    <t>GO:0003735; GO:0006412; GO:0022627</t>
  </si>
  <si>
    <t>nve:NEMVE_v1g177191;nve:NEMVE_v1g187690;</t>
  </si>
  <si>
    <t>K02973;</t>
  </si>
  <si>
    <t>PF00164;</t>
  </si>
  <si>
    <t>A0A2B4S782</t>
  </si>
  <si>
    <t>A0A2B4S782_STYPI</t>
  </si>
  <si>
    <t>RIB43A-like with coiled-coils protein 2</t>
  </si>
  <si>
    <t>RIBC2 AWC38_SpisGene10727</t>
  </si>
  <si>
    <t>PF05914;</t>
  </si>
  <si>
    <t>A0A2B4SCR2</t>
  </si>
  <si>
    <t>A0A2B4SCR2_STYPI</t>
  </si>
  <si>
    <t>Tetraspanin</t>
  </si>
  <si>
    <t>TSPAN33 AWC38_SpisGene9016</t>
  </si>
  <si>
    <t>PF00335;</t>
  </si>
  <si>
    <t>A0A2B4T0L1</t>
  </si>
  <si>
    <t>A0A2B4T0L1_STYPI</t>
  </si>
  <si>
    <t>Deleted in malignant brain tumors 1 protein</t>
  </si>
  <si>
    <t>DMBT1 AWC38_SpisGene73</t>
  </si>
  <si>
    <t>integral component of membrane [GO:0016021]; scavenger receptor activity [GO:0005044]</t>
  </si>
  <si>
    <t>scavenger receptor activity [GO:0005044]</t>
  </si>
  <si>
    <t>GO:0005044; GO:0016021</t>
  </si>
  <si>
    <t>PF07679;PF00530;</t>
  </si>
  <si>
    <t>A0A2B4SWM8</t>
  </si>
  <si>
    <t>A0A2B4SWM8_STYPI</t>
  </si>
  <si>
    <t>AWC38_SpisGene882</t>
  </si>
  <si>
    <t>A0A2B4RJE9</t>
  </si>
  <si>
    <t>A0A2B4RJE9_STYPI</t>
  </si>
  <si>
    <t>Biogenesis of lysosome-related organelles complex 1 subunit 2</t>
  </si>
  <si>
    <t>bloc1s2 AWC38_SpisGene18373</t>
  </si>
  <si>
    <t>PF10046;</t>
  </si>
  <si>
    <t>A0A2B4SIB9</t>
  </si>
  <si>
    <t>A0A2B4SIB9_STYPI</t>
  </si>
  <si>
    <t>Transaldolase (EC 2.2.1.2)</t>
  </si>
  <si>
    <t>Taldo1 AWC38_SpisGene6986</t>
  </si>
  <si>
    <t>carbohydrate metabolic process [GO:0005975]; pentose-phosphate shunt [GO:0006098]</t>
  </si>
  <si>
    <t>cytoplasm [GO:0005737]; sedoheptulose-7-phosphate:D-glyceraldehyde-3-phosphate glyceronetransferase activity [GO:0004801]; carbohydrate metabolic process [GO:0005975]; pentose-phosphate shunt [GO:0006098]</t>
  </si>
  <si>
    <t>sedoheptulose-7-phosphate:D-glyceraldehyde-3-phosphate glyceronetransferase activity [GO:0004801]</t>
  </si>
  <si>
    <t>GO:0004801; GO:0005737; GO:0005975; GO:0006098</t>
  </si>
  <si>
    <t>PF00923;</t>
  </si>
  <si>
    <t>A0A2B4SEM4</t>
  </si>
  <si>
    <t>A0A2B4SEM4_STYPI</t>
  </si>
  <si>
    <t>Thymosin beta-4</t>
  </si>
  <si>
    <t>tmsb4 AWC38_SpisGene8321</t>
  </si>
  <si>
    <t>actin filament organization [GO:0007015]</t>
  </si>
  <si>
    <t>actin monomer binding [GO:0003785]; actin filament organization [GO:0007015]</t>
  </si>
  <si>
    <t>actin monomer binding [GO:0003785]</t>
  </si>
  <si>
    <t>GO:0003785; GO:0007015</t>
  </si>
  <si>
    <t>PF01290;</t>
  </si>
  <si>
    <t>A0A2B4SDE9</t>
  </si>
  <si>
    <t>A0A2B4SDE9_STYPI</t>
  </si>
  <si>
    <t>NADH dehydrogenase [ubiquinone] 1 alpha subcomplex subunit 6</t>
  </si>
  <si>
    <t>NDUFA6 AWC38_SpisGene8781</t>
  </si>
  <si>
    <t>PF05347;</t>
  </si>
  <si>
    <t>A0A2B4S0N6</t>
  </si>
  <si>
    <t>A0A2B4S0N6_STYPI</t>
  </si>
  <si>
    <t>DNA-directed RNA polymerase III subunit RPC8</t>
  </si>
  <si>
    <t>POLR3H AWC38_SpisGene12881</t>
  </si>
  <si>
    <t>transcription, DNA-templated [GO:0006351]; translation [GO:0006412]</t>
  </si>
  <si>
    <t>ribosome [GO:0005840]; DNA binding [GO:0003677]; DNA-directed 5'-3' RNA polymerase activity [GO:0003899]; structural constituent of ribosome [GO:0003735]; transcription, DNA-templated [GO:0006351]; translation [GO:0006412]</t>
  </si>
  <si>
    <t>DNA binding [GO:0003677]; DNA-directed 5'-3' RNA polymerase activity [GO:0003899]; structural constituent of ribosome [GO:0003735]</t>
  </si>
  <si>
    <t>GO:0003677; GO:0003735; GO:0003899; GO:0005840; GO:0006351; GO:0006412</t>
  </si>
  <si>
    <t>PF00410;PF08292;PF03876;</t>
  </si>
  <si>
    <t>A0A2B4S014</t>
  </si>
  <si>
    <t>A0A2B4S014_STYPI</t>
  </si>
  <si>
    <t>Thioredoxin, mitochondrial</t>
  </si>
  <si>
    <t>TXN2 AWC38_SpisGene13133</t>
  </si>
  <si>
    <t>cell [GO:0005623]; cell redox homeostasis [GO:0045454]</t>
  </si>
  <si>
    <t>GO:0005623; GO:0045454</t>
  </si>
  <si>
    <t>PF00085;</t>
  </si>
  <si>
    <t>A0A2B4SRA9</t>
  </si>
  <si>
    <t>A0A2B4SRA9_STYPI</t>
  </si>
  <si>
    <t>ER lumen protein-retaining receptor</t>
  </si>
  <si>
    <t>KDELR2 AWC38_SpisGene4182</t>
  </si>
  <si>
    <t>protein retention in ER lumen [GO:0006621]; protein transport [GO:0015031]</t>
  </si>
  <si>
    <t>endoplasmic reticulum membrane [GO:0005789]; integral component of membrane [GO:0016021]; ER retention sequence binding [GO:0046923]; protein retention in ER lumen [GO:0006621]; protein transport [GO:0015031]</t>
  </si>
  <si>
    <t>ER retention sequence binding [GO:0046923]</t>
  </si>
  <si>
    <t>GO:0005789; GO:0006621; GO:0015031; GO:0016021; GO:0046923</t>
  </si>
  <si>
    <t>PF00810;</t>
  </si>
  <si>
    <t>A0A2B4RZR2</t>
  </si>
  <si>
    <t>A0A2B4RZR2_STYPI</t>
  </si>
  <si>
    <t>Endonuclease domain-containing 1 protein</t>
  </si>
  <si>
    <t>ENDOD1 AWC38_SpisGene13714</t>
  </si>
  <si>
    <t>endonuclease activity [GO:0004519]; metal ion binding [GO:0046872]; nucleic acid binding [GO:0003676]</t>
  </si>
  <si>
    <t>GO:0003676; GO:0004519; GO:0046872</t>
  </si>
  <si>
    <t>PF01223;</t>
  </si>
  <si>
    <t>A0A2B4SIC5</t>
  </si>
  <si>
    <t>A0A2B4SIC5_STYPI</t>
  </si>
  <si>
    <t>Ferrochelatase, mitochondrial</t>
  </si>
  <si>
    <t>fech AWC38_SpisGene5614</t>
  </si>
  <si>
    <t>heme biosynthetic process [GO:0006783]</t>
  </si>
  <si>
    <t>ferrochelatase activity [GO:0004325]; serine-type endopeptidase activity [GO:0004252]; heme biosynthetic process [GO:0006783]</t>
  </si>
  <si>
    <t>ferrochelatase activity [GO:0004325]; serine-type endopeptidase activity [GO:0004252]</t>
  </si>
  <si>
    <t>GO:0004252; GO:0004325; GO:0006783</t>
  </si>
  <si>
    <t>PF00762;PF00089;</t>
  </si>
  <si>
    <t>A0A2B4S987</t>
  </si>
  <si>
    <t>A0A2B4S987_STYPI</t>
  </si>
  <si>
    <t>Coiled-coil domain-containing protein 151</t>
  </si>
  <si>
    <t>CCDC151 AWC38_SpisGene9670</t>
  </si>
  <si>
    <t>A0A2B4RW87</t>
  </si>
  <si>
    <t>A0A2B4RW87_STYPI</t>
  </si>
  <si>
    <t>DPY30 domain-containing protein 1</t>
  </si>
  <si>
    <t>Dydc1 AWC38_SpisGene14696</t>
  </si>
  <si>
    <t>A0A2B4SFS9</t>
  </si>
  <si>
    <t>A0A2B4SFS9_STYPI</t>
  </si>
  <si>
    <t>AWC38_SpisGene7021</t>
  </si>
  <si>
    <t>PF01471;</t>
  </si>
  <si>
    <t>T1G327</t>
  </si>
  <si>
    <t>T1G327_HELRO</t>
  </si>
  <si>
    <t>20215475 HELRODRAFT_77706</t>
  </si>
  <si>
    <t>Helobdella robusta (Californian leech)</t>
  </si>
  <si>
    <t>cytosolic large ribosomal subunit [GO:0022625]; structural constituent of ribosome [GO:0003735]; translation [GO:0006412]</t>
  </si>
  <si>
    <t>GO:0003735; GO:0006412; GO:0022625</t>
  </si>
  <si>
    <t>hro:HELRODRAFT_77706;</t>
  </si>
  <si>
    <t>K02891;</t>
  </si>
  <si>
    <t>PF01776;</t>
  </si>
  <si>
    <t>A0A2B4SG15</t>
  </si>
  <si>
    <t>A0A2B4SG15_STYPI</t>
  </si>
  <si>
    <t>Allene oxide synthase-lipoxygenase protein</t>
  </si>
  <si>
    <t>AWC38_SpisGene7354</t>
  </si>
  <si>
    <t>catalase activity [GO:0004096]; heme binding [GO:0020037]; iron ion binding [GO:0005506]; oxidoreductase activity, acting on single donors with incorporation of molecular oxygen, incorporation of two atoms of oxygen [GO:0016702]</t>
  </si>
  <si>
    <t>GO:0004096; GO:0005506; GO:0016702; GO:0020037</t>
  </si>
  <si>
    <t>PF00305;PF01477;</t>
  </si>
  <si>
    <t>A0A2B4RTM6</t>
  </si>
  <si>
    <t>A0A2B4RTM6_STYPI</t>
  </si>
  <si>
    <t>Alpha-protein kinase vwkA</t>
  </si>
  <si>
    <t>vwkA AWC38_SpisGene15413</t>
  </si>
  <si>
    <t>A7RLY5</t>
  </si>
  <si>
    <t>A7RLY5_NEMVE</t>
  </si>
  <si>
    <t>v1g160314</t>
  </si>
  <si>
    <t>chaperonin-containing T-complex [GO:0005832]</t>
  </si>
  <si>
    <t>chaperonin-containing T-complex [GO:0005832]; ATP binding [GO:0005524]; unfolded protein binding [GO:0051082]; protein folding [GO:0006457]</t>
  </si>
  <si>
    <t>GO:0005524; GO:0005832; GO:0006457; GO:0051082</t>
  </si>
  <si>
    <t>nve:NEMVE_v1g160314;</t>
  </si>
  <si>
    <t>K09498;</t>
  </si>
  <si>
    <t>A0A2B4SXI3</t>
  </si>
  <si>
    <t>A0A2B4SXI3_STYPI</t>
  </si>
  <si>
    <t>Dolichol-phosphate mannosyltransferase subunit 1</t>
  </si>
  <si>
    <t>DPM1 AWC38_SpisGene2037</t>
  </si>
  <si>
    <t>transferase activity, transferring glycosyl groups [GO:0016757]</t>
  </si>
  <si>
    <t>GO:0016757</t>
  </si>
  <si>
    <t>PF00535;</t>
  </si>
  <si>
    <t>A0A2B4RQ41</t>
  </si>
  <si>
    <t>A0A2B4RQ41_STYPI</t>
  </si>
  <si>
    <t>Nuclear inhibitor of protein phosphatase 1</t>
  </si>
  <si>
    <t>PPP1R8 AWC38_SpisGene17270</t>
  </si>
  <si>
    <t>PF00498;</t>
  </si>
  <si>
    <t>A0A2B4SIT9</t>
  </si>
  <si>
    <t>A0A2B4SIT9_STYPI</t>
  </si>
  <si>
    <t>SUMO-conjugating enzyme UBC9-A</t>
  </si>
  <si>
    <t>ube2ia AWC38_SpisGene6199</t>
  </si>
  <si>
    <t>ATP binding [GO:0005524]; SUMO transferase activity [GO:0019789]</t>
  </si>
  <si>
    <t>GO:0005524; GO:0019789</t>
  </si>
  <si>
    <t>A0A2B4SN87</t>
  </si>
  <si>
    <t>A0A2B4SN87_STYPI</t>
  </si>
  <si>
    <t>SH2 domain-containing protein 4A</t>
  </si>
  <si>
    <t>sh2d4a AWC38_SpisGene5204</t>
  </si>
  <si>
    <t>PF00017;</t>
  </si>
  <si>
    <t>A0A2B4SEX2</t>
  </si>
  <si>
    <t>A0A2B4SEX2_STYPI</t>
  </si>
  <si>
    <t>Actin-related protein 2/3 complex subunit 2</t>
  </si>
  <si>
    <t>Arpc2 AWC38_SpisGene7743</t>
  </si>
  <si>
    <t>actin filament polymerization [GO:0030041]; Arp2/3 complex-mediated actin nucleation [GO:0034314]</t>
  </si>
  <si>
    <t>Arp2/3 protein complex [GO:0005885]</t>
  </si>
  <si>
    <t>Arp2/3 protein complex [GO:0005885]; actin filament polymerization [GO:0030041]; Arp2/3 complex-mediated actin nucleation [GO:0034314]</t>
  </si>
  <si>
    <t>GO:0005885; GO:0030041; GO:0034314</t>
  </si>
  <si>
    <t>PF13847;PF04045;</t>
  </si>
  <si>
    <t>A0A2B4S1F9</t>
  </si>
  <si>
    <t>A0A2B4S1F9_STYPI</t>
  </si>
  <si>
    <t>Universal stress protein A-like protein</t>
  </si>
  <si>
    <t>AWC38_SpisGene12191</t>
  </si>
  <si>
    <t>PF00582;</t>
  </si>
  <si>
    <t>A0A2G8JSB5</t>
  </si>
  <si>
    <t>A0A2G8JSB5_STIJA</t>
  </si>
  <si>
    <t>BSL78_24510</t>
  </si>
  <si>
    <t>Stichopus japonicus (Sea cucumber)</t>
  </si>
  <si>
    <t>A8C9K3</t>
  </si>
  <si>
    <t>A8C9K3_MONCP</t>
  </si>
  <si>
    <t>CnidCAP isoform 1 (Fragment)</t>
  </si>
  <si>
    <t>PF00431;</t>
  </si>
  <si>
    <t>A0A2B4SKM5</t>
  </si>
  <si>
    <t>A0A2B4SKM5_STYPI</t>
  </si>
  <si>
    <t>UPF0160 protein MYG1, mitochondrial</t>
  </si>
  <si>
    <t>Myg1 AWC38_SpisGene5533</t>
  </si>
  <si>
    <t>PF03690;PF00400;</t>
  </si>
  <si>
    <t>A0A2B4RAN1</t>
  </si>
  <si>
    <t>A0A2B4RAN1_STYPI</t>
  </si>
  <si>
    <t>Leukocyte receptor cluster member 1</t>
  </si>
  <si>
    <t>LENG1 AWC38_SpisGene22485</t>
  </si>
  <si>
    <t>PF10197;PF01847;</t>
  </si>
  <si>
    <t>A0A2B4S6E3</t>
  </si>
  <si>
    <t>A0A2B4S6E3_STYPI</t>
  </si>
  <si>
    <t>Beta-hexosaminidase subunit beta</t>
  </si>
  <si>
    <t>HEXB AWC38_SpisGene11012</t>
  </si>
  <si>
    <t>carbohydrate metabolic process [GO:0005975]</t>
  </si>
  <si>
    <t>beta-N-acetylhexosaminidase activity [GO:0004563]; carbohydrate metabolic process [GO:0005975]</t>
  </si>
  <si>
    <t>beta-N-acetylhexosaminidase activity [GO:0004563]</t>
  </si>
  <si>
    <t>GO:0004563; GO:0005975</t>
  </si>
  <si>
    <t>PF00728;PF14845;PF10545;</t>
  </si>
  <si>
    <t>A0A2B4SCA4</t>
  </si>
  <si>
    <t>A0A2B4SCA4_STYPI</t>
  </si>
  <si>
    <t>AWC38_SpisGene8308</t>
  </si>
  <si>
    <t>B7T139</t>
  </si>
  <si>
    <t>B7T139_ACRMI</t>
  </si>
  <si>
    <t>PF01391;PF02140;</t>
  </si>
  <si>
    <t>W4YAZ7</t>
  </si>
  <si>
    <t>W4YAZ7_STRPU</t>
  </si>
  <si>
    <t>GO:0005739</t>
  </si>
  <si>
    <t>A0A2B4RWH5</t>
  </si>
  <si>
    <t>A0A2B4RWH5_STYPI</t>
  </si>
  <si>
    <t>Coiled-coil domain-containing protein 104</t>
  </si>
  <si>
    <t>Ccdc104 AWC38_SpisGene14892</t>
  </si>
  <si>
    <t>PF11527;</t>
  </si>
  <si>
    <t>A0A2B4SGR2</t>
  </si>
  <si>
    <t>A0A2B4SGR2_STYPI</t>
  </si>
  <si>
    <t>Transient receptor potential cation channel subfamily A member 1</t>
  </si>
  <si>
    <t>Trpa1 AWC38_SpisGene7272</t>
  </si>
  <si>
    <t>integral component of membrane [GO:0016021]; ion channel activity [GO:0005216]</t>
  </si>
  <si>
    <t>ion channel activity [GO:0005216]</t>
  </si>
  <si>
    <t>GO:0005216; GO:0016021</t>
  </si>
  <si>
    <t>PF12796;PF00520;</t>
  </si>
  <si>
    <t>A0A2B4SRX0</t>
  </si>
  <si>
    <t>A0A2B4SRX0_STYPI</t>
  </si>
  <si>
    <t>Thioredoxin</t>
  </si>
  <si>
    <t>THIO AWC38_SpisGene4028</t>
  </si>
  <si>
    <t>cell redox homeostasis [GO:0045454]; glycerol ether metabolic process [GO:0006662]</t>
  </si>
  <si>
    <t>cell [GO:0005623]; protein disulfide oxidoreductase activity [GO:0015035]; cell redox homeostasis [GO:0045454]; glycerol ether metabolic process [GO:0006662]</t>
  </si>
  <si>
    <t>protein disulfide oxidoreductase activity [GO:0015035]</t>
  </si>
  <si>
    <t>GO:0005623; GO:0006662; GO:0015035; GO:0045454</t>
  </si>
  <si>
    <t>T1IZY4</t>
  </si>
  <si>
    <t>T1IZY4_STRMM</t>
  </si>
  <si>
    <t>Strigamia maritima (European centipede) (Geophilus maritimus)</t>
  </si>
  <si>
    <t>GO:0006511</t>
  </si>
  <si>
    <t>PF01466;PF03931;</t>
  </si>
  <si>
    <t>A0A2B4RU88</t>
  </si>
  <si>
    <t>A0A2B4RU88_STYPI</t>
  </si>
  <si>
    <t>Tubby-related protein 3</t>
  </si>
  <si>
    <t>Tulp3 AWC38_SpisGene15654</t>
  </si>
  <si>
    <t>PF01167;</t>
  </si>
  <si>
    <t>A7SP62</t>
  </si>
  <si>
    <t>A7SP62_NEMVE</t>
  </si>
  <si>
    <t>V-type proton ATPase subunit G</t>
  </si>
  <si>
    <t>v1g191954</t>
  </si>
  <si>
    <t>proton transmembrane transport [GO:1902600]</t>
  </si>
  <si>
    <t>vacuolar proton-transporting V-type ATPase complex [GO:0016471]</t>
  </si>
  <si>
    <t>vacuolar proton-transporting V-type ATPase complex [GO:0016471]; ATPase activity, coupled to transmembrane movement of substances [GO:0042626]; proton transmembrane transport [GO:1902600]</t>
  </si>
  <si>
    <t>ATPase activity, coupled to transmembrane movement of substances [GO:0042626]</t>
  </si>
  <si>
    <t>GO:0016471; GO:0042626; GO:1902600</t>
  </si>
  <si>
    <t>nve:NEMVE_v1g191954;</t>
  </si>
  <si>
    <t>K02152;</t>
  </si>
  <si>
    <t>PF03179;</t>
  </si>
  <si>
    <t>A7SQ60</t>
  </si>
  <si>
    <t>A7SQ60_NEMVE</t>
  </si>
  <si>
    <t>v1g215693</t>
  </si>
  <si>
    <t>positive regulation of RNA polymerase II transcriptional preinitiation complex assembly [GO:0045899]; ubiquitin-dependent ERAD pathway [GO:0030433]</t>
  </si>
  <si>
    <t>cytosolic proteasome complex [GO:0031597]; proteasome regulatory particle, base subcomplex [GO:0008540]</t>
  </si>
  <si>
    <t>cytosolic proteasome complex [GO:0031597]; proteasome regulatory particle, base subcomplex [GO:0008540]; ATP binding [GO:0005524]; proteasome-activating ATPase activity [GO:0036402]; positive regulation of RNA polymerase II transcriptional preinitiation complex assembly [GO:0045899]; ubiquitin-dependent ERAD pathway [GO:0030433]</t>
  </si>
  <si>
    <t>ATP binding [GO:0005524]; proteasome-activating ATPase activity [GO:0036402]</t>
  </si>
  <si>
    <t>GO:0005524; GO:0008540; GO:0030433; GO:0031597; GO:0036402; GO:0045899</t>
  </si>
  <si>
    <t>nve:NEMVE_v1g215693;</t>
  </si>
  <si>
    <t>K03064;</t>
  </si>
  <si>
    <t>A0A210R560</t>
  </si>
  <si>
    <t>A0A210R560_MIZYE</t>
  </si>
  <si>
    <t>Synaptobrevin</t>
  </si>
  <si>
    <t>KP79_PYT21576</t>
  </si>
  <si>
    <t>Mizuhopecten yessoensis (Japanese scallop) (Patinopecten yessoensis)</t>
  </si>
  <si>
    <t>vesicle-mediated transport [GO:0016192]</t>
  </si>
  <si>
    <t>integral component of membrane [GO:0016021]; vesicle-mediated transport [GO:0016192]</t>
  </si>
  <si>
    <t>GO:0016021; GO:0016192</t>
  </si>
  <si>
    <t>PF00957;</t>
  </si>
  <si>
    <t>A0A2B4S7R8</t>
  </si>
  <si>
    <t>A0A2B4S7R8_STYPI</t>
  </si>
  <si>
    <t>Gamma-aminobutyric acid receptor subunit beta-1</t>
  </si>
  <si>
    <t>Gabrb1 AWC38_SpisGene9402</t>
  </si>
  <si>
    <t>integral component of membrane [GO:0016021]; plasma membrane [GO:0005886]</t>
  </si>
  <si>
    <t>integral component of membrane [GO:0016021]; plasma membrane [GO:0005886]; extracellular ligand-gated ion channel activity [GO:0005230]; transmembrane signaling receptor activity [GO:0004888]</t>
  </si>
  <si>
    <t>extracellular ligand-gated ion channel activity [GO:0005230]; transmembrane signaling receptor activity [GO:0004888]</t>
  </si>
  <si>
    <t>GO:0004888; GO:0005230; GO:0005886; GO:0016021</t>
  </si>
  <si>
    <t>PF02931;PF02932;</t>
  </si>
  <si>
    <t>A0A2B4SDQ6</t>
  </si>
  <si>
    <t>A0A2B4SDQ6_STYPI</t>
  </si>
  <si>
    <t>60S ribosomal protein L7</t>
  </si>
  <si>
    <t>RPL7 AWC38_SpisGene8616</t>
  </si>
  <si>
    <t>GO:0005840</t>
  </si>
  <si>
    <t>PF00327;PF08079;</t>
  </si>
  <si>
    <t>A0A2B4RFR7</t>
  </si>
  <si>
    <t>A0A2B4RFR7_STYPI</t>
  </si>
  <si>
    <t>Proto-oncogene tyrosine-protein kinase receptor Ret</t>
  </si>
  <si>
    <t>RET AWC38_SpisGene19738</t>
  </si>
  <si>
    <t>integral component of membrane [GO:0016021]; protein tyrosine kinase activity [GO:0004713]</t>
  </si>
  <si>
    <t>protein tyrosine kinase activity [GO:0004713]</t>
  </si>
  <si>
    <t>GO:0004713; GO:0016021</t>
  </si>
  <si>
    <t>A0A2B4SQJ7</t>
  </si>
  <si>
    <t>A0A2B4SQJ7_STYPI</t>
  </si>
  <si>
    <t>Transcriptional regulator Myc-A</t>
  </si>
  <si>
    <t>myca AWC38_SpisGene4320</t>
  </si>
  <si>
    <t>nucleus [GO:0005634]; DNA-binding transcription factor activity [GO:0003700]; protein dimerization activity [GO:0046983]</t>
  </si>
  <si>
    <t>DNA-binding transcription factor activity [GO:0003700]; protein dimerization activity [GO:0046983]</t>
  </si>
  <si>
    <t>GO:0003700; GO:0005634; GO:0046983</t>
  </si>
  <si>
    <t>PF00010;PF01056;</t>
  </si>
  <si>
    <t>A0A2B4RCF5</t>
  </si>
  <si>
    <t>A0A2B4RCF5_STYPI</t>
  </si>
  <si>
    <t>Pyruvate dehydrogenase E1 component subunit beta, mitochondrial</t>
  </si>
  <si>
    <t>Pdhb AWC38_SpisGene21365</t>
  </si>
  <si>
    <t>PF08773;PF00112;PF02779;PF02780;</t>
  </si>
  <si>
    <t>A0A2B4SAD2</t>
  </si>
  <si>
    <t>A0A2B4SAD2_STYPI</t>
  </si>
  <si>
    <t>Eukaryotic translation initiation factor 6 (eIF-6)</t>
  </si>
  <si>
    <t>eif6 EIF6 AWC38_SpisGene9344</t>
  </si>
  <si>
    <t>mature ribosome assembly [GO:0042256]; ribosomal large subunit biogenesis [GO:0042273]</t>
  </si>
  <si>
    <t>cytoplasm [GO:0005737]; nucleolus [GO:0005730]</t>
  </si>
  <si>
    <t>cytoplasm [GO:0005737]; nucleolus [GO:0005730]; ribosomal large subunit binding [GO:0043023]; ribosome binding [GO:0043022]; translation initiation factor activity [GO:0003743]; mature ribosome assembly [GO:0042256]; ribosomal large subunit biogenesis [GO:0042273]</t>
  </si>
  <si>
    <t>ribosomal large subunit binding [GO:0043023]; ribosome binding [GO:0043022]; translation initiation factor activity [GO:0003743]</t>
  </si>
  <si>
    <t>GO:0003743; GO:0005730; GO:0005737; GO:0042256; GO:0042273; GO:0043022; GO:0043023</t>
  </si>
  <si>
    <t>PF01912;</t>
  </si>
  <si>
    <t>A0A2B4RIX6</t>
  </si>
  <si>
    <t>A0A2B4RIX6_STYPI</t>
  </si>
  <si>
    <t>Neural cell adhesion molecule 1</t>
  </si>
  <si>
    <t>Ncam1 AWC38_SpisGene19417</t>
  </si>
  <si>
    <t>PF01390;</t>
  </si>
  <si>
    <t>A7RLW5</t>
  </si>
  <si>
    <t>A7RLW5_NEMVE</t>
  </si>
  <si>
    <t>v1g228294</t>
  </si>
  <si>
    <t>fatty acid metabolic process [GO:0006631]</t>
  </si>
  <si>
    <t>mitochondrion [GO:0005739]; trans-2-enoyl-CoA reductase (NADPH) activity [GO:0019166]; fatty acid metabolic process [GO:0006631]</t>
  </si>
  <si>
    <t>trans-2-enoyl-CoA reductase (NADPH) activity [GO:0019166]</t>
  </si>
  <si>
    <t>GO:0005739; GO:0006631; GO:0019166</t>
  </si>
  <si>
    <t>nve:NEMVE_v1g228294;</t>
  </si>
  <si>
    <t>K07512;</t>
  </si>
  <si>
    <t>PF08240;PF00107;</t>
  </si>
  <si>
    <t>A0A2B4SB28</t>
  </si>
  <si>
    <t>A0A2B4SB28_STYPI</t>
  </si>
  <si>
    <t>CD63 AWC38_SpisGene9611</t>
  </si>
  <si>
    <t>A0A2B4SHP4</t>
  </si>
  <si>
    <t>A0A2B4SHP4_STYPI</t>
  </si>
  <si>
    <t>Coiled-coil domain-containing protein 34</t>
  </si>
  <si>
    <t>Ccdc34 AWC38_SpisGene7214</t>
  </si>
  <si>
    <t>A0A2B4RFV5</t>
  </si>
  <si>
    <t>A0A2B4RFV5_STYPI</t>
  </si>
  <si>
    <t>YTH domain-containing family protein 1</t>
  </si>
  <si>
    <t>YTHDF1 AWC38_SpisGene20638</t>
  </si>
  <si>
    <t>RNA binding [GO:0003723]</t>
  </si>
  <si>
    <t>GO:0003723</t>
  </si>
  <si>
    <t>PF04146;</t>
  </si>
  <si>
    <t>A0A2B4SY05</t>
  </si>
  <si>
    <t>A0A2B4SY05_STYPI</t>
  </si>
  <si>
    <t>Matrilin-4</t>
  </si>
  <si>
    <t>Matn4 AWC38_SpisGene1349</t>
  </si>
  <si>
    <t>collagen-containing extracellular matrix [GO:0062023]</t>
  </si>
  <si>
    <t>collagen-containing extracellular matrix [GO:0062023]; extracellular matrix structural constituent [GO:0005201]</t>
  </si>
  <si>
    <t>GO:0005201; GO:0062023</t>
  </si>
  <si>
    <t>A0A2B4SGG9</t>
  </si>
  <si>
    <t>A0A2B4SGG9_STYPI</t>
  </si>
  <si>
    <t>Regulator of chromosome condensation</t>
  </si>
  <si>
    <t>RCC1 AWC38_SpisGene7602</t>
  </si>
  <si>
    <t>PF00415;</t>
  </si>
  <si>
    <t>A0A2B4RX49</t>
  </si>
  <si>
    <t>A0A2B4RX49_STYPI</t>
  </si>
  <si>
    <t>Polymerase delta-interacting protein 3</t>
  </si>
  <si>
    <t>POLDIP3 AWC38_SpisGene14734</t>
  </si>
  <si>
    <t>mRNA export from nucleus [GO:0006406]</t>
  </si>
  <si>
    <t>intracellular [GO:0005622]; RNA binding [GO:0003723]; mRNA export from nucleus [GO:0006406]</t>
  </si>
  <si>
    <t>GO:0003723; GO:0005622; GO:0006406</t>
  </si>
  <si>
    <t>PF00076;</t>
  </si>
  <si>
    <t>A7SQ65</t>
  </si>
  <si>
    <t>A7SQ65_NEMVE</t>
  </si>
  <si>
    <t>Profilin</t>
  </si>
  <si>
    <t>v1g246711</t>
  </si>
  <si>
    <t>sequestering of actin monomers [GO:0042989]</t>
  </si>
  <si>
    <t>cell cortex [GO:0005938]</t>
  </si>
  <si>
    <t>cell cortex [GO:0005938]; actin monomer binding [GO:0003785]; sequestering of actin monomers [GO:0042989]</t>
  </si>
  <si>
    <t>GO:0003785; GO:0005938; GO:0042989</t>
  </si>
  <si>
    <t>nve:NEMVE_v1g246711;</t>
  </si>
  <si>
    <t>K05759;</t>
  </si>
  <si>
    <t>PF00235;</t>
  </si>
  <si>
    <t>A0A2B4SKK6</t>
  </si>
  <si>
    <t>A0A2B4SKK6_STYPI</t>
  </si>
  <si>
    <t>50 kDa hatching enzyme</t>
  </si>
  <si>
    <t>AWC38_SpisGene5857</t>
  </si>
  <si>
    <t>extracellular matrix [GO:0031012]</t>
  </si>
  <si>
    <t>extracellular matrix [GO:0031012]; metalloendopeptidase activity [GO:0004222]; zinc ion binding [GO:0008270]</t>
  </si>
  <si>
    <t>metalloendopeptidase activity [GO:0004222]; zinc ion binding [GO:0008270]</t>
  </si>
  <si>
    <t>GO:0004222; GO:0008270; GO:0031012</t>
  </si>
  <si>
    <t>PF00045;PF00413;</t>
  </si>
  <si>
    <t>A0A2B4SG42</t>
  </si>
  <si>
    <t>A0A2B4SG42_STYPI</t>
  </si>
  <si>
    <t>N-chimaerin</t>
  </si>
  <si>
    <t>Chn1 AWC38_SpisGene7825</t>
  </si>
  <si>
    <t>intracellular [GO:0005622]; metal ion binding [GO:0046872]; intracellular signal transduction [GO:0035556]</t>
  </si>
  <si>
    <t>GO:0005622; GO:0035556; GO:0046872</t>
  </si>
  <si>
    <t>PF00130;PF00620;PF00017;</t>
  </si>
  <si>
    <t>A0A2B4RS47</t>
  </si>
  <si>
    <t>A0A2B4RS47_STYPI</t>
  </si>
  <si>
    <t>Alpha-1,4 glucan phosphorylase (EC 2.4.1.1)</t>
  </si>
  <si>
    <t>GlyP AWC38_SpisGene16433</t>
  </si>
  <si>
    <t>glycogen phosphorylase activity [GO:0008184]; linear malto-oligosaccharide phosphorylase activity [GO:0102250]; pyridoxal phosphate binding [GO:0030170]; SHG alpha-glucan phosphorylase activity [GO:0102499]; carbohydrate metabolic process [GO:0005975]</t>
  </si>
  <si>
    <t>glycogen phosphorylase activity [GO:0008184]; linear malto-oligosaccharide phosphorylase activity [GO:0102250]; pyridoxal phosphate binding [GO:0030170]; SHG alpha-glucan phosphorylase activity [GO:0102499]</t>
  </si>
  <si>
    <t>GO:0005975; GO:0008184; GO:0030170; GO:0102250; GO:0102499</t>
  </si>
  <si>
    <t>PF00343;</t>
  </si>
  <si>
    <t>A0A2B4S5T9</t>
  </si>
  <si>
    <t>A0A2B4S5T9_STYPI</t>
  </si>
  <si>
    <t>MAGUK p55 subfamily member 6</t>
  </si>
  <si>
    <t>Mpp6 AWC38_SpisGene9265</t>
  </si>
  <si>
    <t>PF00625;PF02828;PF00595;PF07653;</t>
  </si>
  <si>
    <t>A7S085</t>
  </si>
  <si>
    <t>A7S085_NEMVE</t>
  </si>
  <si>
    <t>Proteasome subunit beta (EC 3.4.25.1)</t>
  </si>
  <si>
    <t>v1g99390</t>
  </si>
  <si>
    <t>cytoplasm [GO:0005737]; nucleus [GO:0005634]; proteasome core complex [GO:0005839]; proteasome core complex, beta-subunit complex [GO:0019774]</t>
  </si>
  <si>
    <t>cytoplasm [GO:0005737]; nucleus [GO:0005634]; proteasome core complex [GO:0005839]; proteasome core complex, beta-subunit complex [GO:0019774];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t>
  </si>
  <si>
    <t>GO:0004175; GO:0004298; GO:0005634; GO:0005737; GO:0005839; GO:0010498; GO:0010499; GO:0019774; GO:0043161</t>
  </si>
  <si>
    <t>nve:NEMVE_v1g99390;</t>
  </si>
  <si>
    <t>K02735;</t>
  </si>
  <si>
    <t>PF00227;</t>
  </si>
  <si>
    <t>A0A2B4S3C1</t>
  </si>
  <si>
    <t>A0A2B4S3C1_STYPI</t>
  </si>
  <si>
    <t>Histidine--tRNA ligase, cytoplasmic</t>
  </si>
  <si>
    <t>HARS AWC38_SpisGene11892</t>
  </si>
  <si>
    <t>histidyl-tRNA aminoacylation [GO:0006427]</t>
  </si>
  <si>
    <t>cytoplasm [GO:0005737]; ATP binding [GO:0005524]; histidine-tRNA ligase activity [GO:0004821]; histidyl-tRNA aminoacylation [GO:0006427]</t>
  </si>
  <si>
    <t>ATP binding [GO:0005524]; histidine-tRNA ligase activity [GO:0004821]</t>
  </si>
  <si>
    <t>GO:0004821; GO:0005524; GO:0005737; GO:0006427</t>
  </si>
  <si>
    <t>PF03129;</t>
  </si>
  <si>
    <t>A0A2B4RRW4</t>
  </si>
  <si>
    <t>A0A2B4RRW4_STYPI</t>
  </si>
  <si>
    <t>Catalase (EC 1.11.1.6)</t>
  </si>
  <si>
    <t>CAT AWC38_SpisGene15658</t>
  </si>
  <si>
    <t>hydrogen peroxide catabolic process [GO:0042744]; response to oxidative stress [GO:0006979]</t>
  </si>
  <si>
    <t>catalase activity [GO:0004096]; heme binding [GO:0020037]; metal ion binding [GO:0046872]; hydrogen peroxide catabolic process [GO:0042744]; response to oxidative stress [GO:0006979]</t>
  </si>
  <si>
    <t>catalase activity [GO:0004096]; heme binding [GO:0020037]; metal ion binding [GO:0046872]</t>
  </si>
  <si>
    <t>GO:0004096; GO:0006979; GO:0020037; GO:0042744; GO:0046872</t>
  </si>
  <si>
    <t>PF00199;PF06628;</t>
  </si>
  <si>
    <t>A0A2B4RPT9</t>
  </si>
  <si>
    <t>A0A2B4RPT9_STYPI</t>
  </si>
  <si>
    <t>Neuronal migration protein doublecortin</t>
  </si>
  <si>
    <t>Dcx AWC38_SpisGene16805</t>
  </si>
  <si>
    <t>intracellular [GO:0005622]; intracellular signal transduction [GO:0035556]</t>
  </si>
  <si>
    <t>GO:0005622; GO:0035556</t>
  </si>
  <si>
    <t>PF03607;</t>
  </si>
  <si>
    <t>A0A2B4S8U2</t>
  </si>
  <si>
    <t>A0A2B4S8U2_STYPI</t>
  </si>
  <si>
    <t>COP9 signalosome complex subunit 3</t>
  </si>
  <si>
    <t>cops3 AWC38_SpisGene9937</t>
  </si>
  <si>
    <t>COP9 signalosome [GO:0008180]</t>
  </si>
  <si>
    <t>GO:0008180</t>
  </si>
  <si>
    <t>PF01399;</t>
  </si>
  <si>
    <t>A0A2B4S9E7</t>
  </si>
  <si>
    <t>A0A2B4S9E7_STYPI</t>
  </si>
  <si>
    <t>Nuclear receptor coactivator 5</t>
  </si>
  <si>
    <t>NCOA5 AWC38_SpisGene9325</t>
  </si>
  <si>
    <t>A7S1I9</t>
  </si>
  <si>
    <t>A7S1I9_NEMVE</t>
  </si>
  <si>
    <t>v1g236834</t>
  </si>
  <si>
    <t>ribosomal large subunit assembly [GO:0000027]; translation [GO:0006412]</t>
  </si>
  <si>
    <t>cytosolic large ribosomal subunit [GO:0022625]; 5S rRNA binding [GO:0008097]; structural constituent of ribosome [GO:0003735]; ribosomal large subunit assembly [GO:0000027]; translation [GO:0006412]</t>
  </si>
  <si>
    <t>5S rRNA binding [GO:0008097]; structural constituent of ribosome [GO:0003735]</t>
  </si>
  <si>
    <t>GO:0000027; GO:0003735; GO:0006412; GO:0008097; GO:0022625</t>
  </si>
  <si>
    <t>nve:NEMVE_v1g236834;</t>
  </si>
  <si>
    <t>K02932;</t>
  </si>
  <si>
    <t>PF14204;PF17144;</t>
  </si>
  <si>
    <t>A0A2B4RYX0</t>
  </si>
  <si>
    <t>A0A2B4RYX0_STYPI</t>
  </si>
  <si>
    <t>Transmembrane 9 superfamily member</t>
  </si>
  <si>
    <t>TM9SF3 AWC38_SpisGene14002</t>
  </si>
  <si>
    <t>PF02990;</t>
  </si>
  <si>
    <t>A0A2B4T195</t>
  </si>
  <si>
    <t>A0A2B4T195_STYPI</t>
  </si>
  <si>
    <t>PEST proteolytic signal-containing nuclear protein</t>
  </si>
  <si>
    <t>Pcnp AWC38_SpisGene415</t>
  </si>
  <si>
    <t>protein ubiquitination [GO:0016567]</t>
  </si>
  <si>
    <t>GO:0016567</t>
  </si>
  <si>
    <t>PF15473;</t>
  </si>
  <si>
    <t>A0A2B4SCT2</t>
  </si>
  <si>
    <t>A0A2B4SCT2_STYPI</t>
  </si>
  <si>
    <t>2 AWC38_SpisGene8987</t>
  </si>
  <si>
    <t>A0A2B4SDZ8</t>
  </si>
  <si>
    <t>A0A2B4SDZ8_STYPI</t>
  </si>
  <si>
    <t>Carbonyl reductase [NADPH] 1</t>
  </si>
  <si>
    <t>CBR1 AWC38_SpisGene7725</t>
  </si>
  <si>
    <t>oxidoreductase activity [GO:0016491]</t>
  </si>
  <si>
    <t>GO:0016491</t>
  </si>
  <si>
    <t>PF00106;</t>
  </si>
  <si>
    <t>A0A2B4RWY8</t>
  </si>
  <si>
    <t>A0A2B4RWY8_STYPI</t>
  </si>
  <si>
    <t>ATP-dependent Clp protease proteolytic subunit (EC 3.4.21.92)</t>
  </si>
  <si>
    <t>Clpp AWC38_SpisGene14671</t>
  </si>
  <si>
    <t>PF00574;</t>
  </si>
  <si>
    <t>A0A2B4S170</t>
  </si>
  <si>
    <t>A0A2B4S170_STYPI</t>
  </si>
  <si>
    <t>Oit3 AWC38_SpisGene12670</t>
  </si>
  <si>
    <t>PF00084;PF00100;</t>
  </si>
  <si>
    <t>A0A1V4JAS0</t>
  </si>
  <si>
    <t>A0A1V4JAS0_PATFA</t>
  </si>
  <si>
    <t>Eukaryotic translation initiation factor 3 subunit D (eIF3d) (Eukaryotic translation initiation factor 3 subunit 7)</t>
  </si>
  <si>
    <t>EIF3D EIF3S7 AV530_012929</t>
  </si>
  <si>
    <t>Patagioenas fasciata monilis</t>
  </si>
  <si>
    <t>cap-dependent translational initiation [GO:0002191]; formation of cytoplasmic translation initiation complex [GO:0001732]</t>
  </si>
  <si>
    <t>eukaryotic 43S preinitiation complex [GO:0016282]; eukaryotic 48S preinitiation complex [GO:0033290]; eukaryotic translation initiation factor 3 complex [GO:0005852]; mRNA cap binding [GO:0098808]; translation initiation factor activity [GO:0003743]; cap-dependent translational initiation [GO:0002191]; formation of cytoplasmic translation initiation complex [GO:0001732]</t>
  </si>
  <si>
    <t>mRNA cap binding [GO:0098808]; translation initiation factor activity [GO:0003743]</t>
  </si>
  <si>
    <t>GO:0001732; GO:0002191; GO:0003743; GO:0005852; GO:0016282; GO:0033290; GO:0098808</t>
  </si>
  <si>
    <t>PF05091;</t>
  </si>
  <si>
    <t>A0A2B4RC66</t>
  </si>
  <si>
    <t>A0A2B4RC66_STYPI</t>
  </si>
  <si>
    <t>FYVE, RhoGEF and PH domain-containing protein 6</t>
  </si>
  <si>
    <t>Fgd6 AWC38_SpisGene19812</t>
  </si>
  <si>
    <t>regulation of Rho protein signal transduction [GO:0035023]</t>
  </si>
  <si>
    <t>metal ion binding [GO:0046872]; Rho guanyl-nucleotide exchange factor activity [GO:0005089]; regulation of Rho protein signal transduction [GO:0035023]</t>
  </si>
  <si>
    <t>metal ion binding [GO:0046872]; Rho guanyl-nucleotide exchange factor activity [GO:0005089]</t>
  </si>
  <si>
    <t>GO:0005089; GO:0035023; GO:0046872</t>
  </si>
  <si>
    <t>PF01363;PF00169;PF00621;</t>
  </si>
  <si>
    <t>A0A2B4S454</t>
  </si>
  <si>
    <t>A0A2B4S454_STYPI</t>
  </si>
  <si>
    <t>Protein FAM49B</t>
  </si>
  <si>
    <t>Fam49b AWC38_SpisGene10713</t>
  </si>
  <si>
    <t>PF07159;</t>
  </si>
  <si>
    <t>A0A2B4SZC0</t>
  </si>
  <si>
    <t>A0A2B4SZC0_STYPI</t>
  </si>
  <si>
    <t>Bardet-Biedl syndrome 7 protein homolog</t>
  </si>
  <si>
    <t>BBS7 AWC38_SpisGene758</t>
  </si>
  <si>
    <t>non-motile cilium assembly [GO:1905515]; protein transport [GO:0015031]</t>
  </si>
  <si>
    <t>BBSome [GO:0034464]; ciliary basal body [GO:0036064]; cytoplasm [GO:0005737]</t>
  </si>
  <si>
    <t>BBSome [GO:0034464]; ciliary basal body [GO:0036064]; cytoplasm [GO:0005737]; non-motile cilium assembly [GO:1905515]; protein transport [GO:0015031]</t>
  </si>
  <si>
    <t>GO:0005737; GO:0015031; GO:0034464; GO:0036064; GO:1905515</t>
  </si>
  <si>
    <t>PF14782;</t>
  </si>
  <si>
    <t>A7SV88</t>
  </si>
  <si>
    <t>A7SV88_NEMVE</t>
  </si>
  <si>
    <t>v1g193946</t>
  </si>
  <si>
    <t>vesicle docking involved in exocytosis [GO:0006904]</t>
  </si>
  <si>
    <t>GO:0006904</t>
  </si>
  <si>
    <t>nve:NEMVE_v1g193946;</t>
  </si>
  <si>
    <t>K19998;</t>
  </si>
  <si>
    <t>PF00995;</t>
  </si>
  <si>
    <t>A0A2B4RCG5</t>
  </si>
  <si>
    <t>A0A2B4RCG5_STYPI</t>
  </si>
  <si>
    <t>SHC-transforming protein 4</t>
  </si>
  <si>
    <t>SHC4 AWC38_SpisGene19697</t>
  </si>
  <si>
    <t>PF00640;PF00017;</t>
  </si>
  <si>
    <t>A0A2B4RZ02</t>
  </si>
  <si>
    <t>A0A2B4RZ02_STYPI</t>
  </si>
  <si>
    <t>AWC38_SpisGene13123</t>
  </si>
  <si>
    <t>PF15134;</t>
  </si>
  <si>
    <t>A7RZ68</t>
  </si>
  <si>
    <t>A7RZ68_NEMVE</t>
  </si>
  <si>
    <t>v1g241712</t>
  </si>
  <si>
    <t>cation transport [GO:0006812]; ion transmembrane transport [GO:0034220]; response to ATP [GO:0033198]</t>
  </si>
  <si>
    <t>integral component of membrane [GO:0016021]; integral component of plasma membrane [GO:0005887]; postsynapse [GO:0098794]</t>
  </si>
  <si>
    <t>integral component of membrane [GO:0016021]; integral component of plasma membrane [GO:0005887]; postsynapse [GO:0098794]; ATP-gated ion channel activity [GO:0035381]; extracellularly ATP-gated cation channel activity [GO:0004931]; purinergic nucleotide receptor activity [GO:0001614]; cation transport [GO:0006812]; ion transmembrane transport [GO:0034220]; response to ATP [GO:0033198]</t>
  </si>
  <si>
    <t>ATP-gated ion channel activity [GO:0035381]; extracellularly ATP-gated cation channel activity [GO:0004931]; purinergic nucleotide receptor activity [GO:0001614]</t>
  </si>
  <si>
    <t>GO:0001614; GO:0004931; GO:0005887; GO:0006812; GO:0016021; GO:0033198; GO:0034220; GO:0035381; GO:0098794</t>
  </si>
  <si>
    <t>nve:NEMVE_v1g241712;</t>
  </si>
  <si>
    <t>PF00864;</t>
  </si>
  <si>
    <t>A0A2B4S2F4</t>
  </si>
  <si>
    <t>A0A2B4S2F4_STYPI</t>
  </si>
  <si>
    <t>Arylsulfatase B</t>
  </si>
  <si>
    <t>Arsb AWC38_SpisGene12731</t>
  </si>
  <si>
    <t>heme binding [GO:0020037]; iron ion binding [GO:0005506]; oxidoreductase activity, acting on paired donors, with incorporation or reduction of molecular oxygen [GO:0016705]; sulfuric ester hydrolase activity [GO:0008484]</t>
  </si>
  <si>
    <t>GO:0005506; GO:0008484; GO:0016705; GO:0020037</t>
  </si>
  <si>
    <t>PF00067;PF00884;</t>
  </si>
  <si>
    <t>A0A2B4SRG8</t>
  </si>
  <si>
    <t>A0A2B4SRG8_STYPI</t>
  </si>
  <si>
    <t>Mitochondrial 2-oxoglutarate/malate carrier protein</t>
  </si>
  <si>
    <t>SLC25A11 AWC38_SpisGene3202</t>
  </si>
  <si>
    <t>mitochondrial transport [GO:0006839]</t>
  </si>
  <si>
    <t>integral component of membrane [GO:0016021]; mitochondrial membrane [GO:0031966]</t>
  </si>
  <si>
    <t>integral component of membrane [GO:0016021]; mitochondrial membrane [GO:0031966]; mitochondrial transport [GO:0006839]</t>
  </si>
  <si>
    <t>GO:0006839; GO:0016021; GO:0031966</t>
  </si>
  <si>
    <t>PF00153;</t>
  </si>
  <si>
    <t>A0A2B4SJD0</t>
  </si>
  <si>
    <t>A0A2B4SJD0_STYPI</t>
  </si>
  <si>
    <t>AWC38_SpisGene6565</t>
  </si>
  <si>
    <t>A0A1B4Z126</t>
  </si>
  <si>
    <t>A0A1B4Z126_ACRDI</t>
  </si>
  <si>
    <t>Mef2 transcription factor</t>
  </si>
  <si>
    <t>mef2</t>
  </si>
  <si>
    <t>Acropora digitifera (Staghorn coral)</t>
  </si>
  <si>
    <t>positive regulation of transcription by RNA polymerase II [GO:0045944]; transcription, DNA-templated [GO:0006351]</t>
  </si>
  <si>
    <t>nucleus [GO:0005634]; protein dimerization activity [GO:0046983]; RNA polymerase II regulatory region sequence-specific DNA binding [GO:0000977]; positive regulation of transcription by RNA polymerase II [GO:0045944]; transcription, DNA-templated [GO:0006351]</t>
  </si>
  <si>
    <t>protein dimerization activity [GO:0046983]; RNA polymerase II regulatory region sequence-specific DNA binding [GO:0000977]</t>
  </si>
  <si>
    <t>GO:0000977; GO:0005634; GO:0006351; GO:0045944; GO:0046983</t>
  </si>
  <si>
    <t>adf:107342930;</t>
  </si>
  <si>
    <t>K09260;</t>
  </si>
  <si>
    <t>PF12347;PF00319;</t>
  </si>
  <si>
    <t>A0A2B4RJ90</t>
  </si>
  <si>
    <t>A0A2B4RJ90_STYPI</t>
  </si>
  <si>
    <t>Putative peptidyl-tRNA hydrolase 2</t>
  </si>
  <si>
    <t>C24G6.8 AWC38_SpisGene19402</t>
  </si>
  <si>
    <t>aminoacyl-tRNA hydrolase activity [GO:0004045]</t>
  </si>
  <si>
    <t>GO:0004045</t>
  </si>
  <si>
    <t>PF01981;</t>
  </si>
  <si>
    <t>A0A2B4SS83</t>
  </si>
  <si>
    <t>A0A2B4SS83_STYPI</t>
  </si>
  <si>
    <t>NmrA-like family domain-containing protein 1</t>
  </si>
  <si>
    <t>NMRAL1 AWC38_SpisGene3195</t>
  </si>
  <si>
    <t>PF05368;</t>
  </si>
  <si>
    <t>A0A2B4SB61</t>
  </si>
  <si>
    <t>A0A2B4SB61_STYPI</t>
  </si>
  <si>
    <t>Retinol dehydrogenase 8</t>
  </si>
  <si>
    <t>RDH8 AWC38_SpisGene8983</t>
  </si>
  <si>
    <t>A0A2B4S9B9</t>
  </si>
  <si>
    <t>A0A2B4S9B9_STYPI</t>
  </si>
  <si>
    <t>Programmed cell death protein 10</t>
  </si>
  <si>
    <t>pdcd10 AWC38_SpisGene10341</t>
  </si>
  <si>
    <t>A7S6Q0</t>
  </si>
  <si>
    <t>A7S6Q0_NEMVE</t>
  </si>
  <si>
    <t>v1g137658 v1g236976</t>
  </si>
  <si>
    <t>postreplication repair [GO:0006301]; protein K63-linked ubiquitination [GO:0070534]</t>
  </si>
  <si>
    <t>nucleus [GO:0005634]; ATP binding [GO:0005524]; ubiquitin conjugating enzyme activity [GO:0061631]; postreplication repair [GO:0006301]; protein K63-linked ubiquitination [GO:0070534]</t>
  </si>
  <si>
    <t>ATP binding [GO:0005524]; ubiquitin conjugating enzyme activity [GO:0061631]</t>
  </si>
  <si>
    <t>GO:0005524; GO:0005634; GO:0006301; GO:0061631; GO:0070534</t>
  </si>
  <si>
    <t>nve:NEMVE_v1g137658;nve:NEMVE_v1g236976;</t>
  </si>
  <si>
    <t>K10580;</t>
  </si>
  <si>
    <t>A0A2B4S7X1</t>
  </si>
  <si>
    <t>A0A2B4S7X1_STYPI</t>
  </si>
  <si>
    <t>AWC38_SpisGene9346</t>
  </si>
  <si>
    <t>PF16041;</t>
  </si>
  <si>
    <t>A0A2B4SUJ3</t>
  </si>
  <si>
    <t>A0A2B4SUJ3_STYPI</t>
  </si>
  <si>
    <t>SWI/SNF-related matrix-associated actin-dependent regulator of chromatin subfamily A member 5</t>
  </si>
  <si>
    <t>SMARCA5 AWC38_SpisGene864</t>
  </si>
  <si>
    <t>ATP-dependent chromatin remodeling [GO:0043044]</t>
  </si>
  <si>
    <t>NURF complex [GO:0016589]</t>
  </si>
  <si>
    <t>NURF complex [GO:0016589]; ATP binding [GO:0005524]; ATPase activity [GO:0016887]; DNA binding [GO:0003677]; helicase activity [GO:0004386]; nucleosome binding [GO:0031491]; ATP-dependent chromatin remodeling [GO:0043044]</t>
  </si>
  <si>
    <t>ATPase activity [GO:0016887]; ATP binding [GO:0005524]; DNA binding [GO:0003677]; helicase activity [GO:0004386]; nucleosome binding [GO:0031491]</t>
  </si>
  <si>
    <t>GO:0003677; GO:0004386; GO:0005524; GO:0016589; GO:0016887; GO:0031491; GO:0043044</t>
  </si>
  <si>
    <t>PF09110;PF00271;PF09111;PF00176;</t>
  </si>
  <si>
    <t>A0A2B4SWD0</t>
  </si>
  <si>
    <t>A0A2B4SWD0_STYPI</t>
  </si>
  <si>
    <t>PSMA2 AWC38_SpisGene1902</t>
  </si>
  <si>
    <t>A7RVC0</t>
  </si>
  <si>
    <t>A7RVC0_NEMVE</t>
  </si>
  <si>
    <t>Clathrin heavy chain</t>
  </si>
  <si>
    <t>v1g163153</t>
  </si>
  <si>
    <t>clathrin coat assembly [GO:0048268]; intracellular protein transport [GO:0006886]; receptor-mediated endocytosis [GO:0006898]</t>
  </si>
  <si>
    <t>clathrin-coated endocytic vesicle [GO:0045334]; clathrin coat of coated pit [GO:0030132]; clathrin coat of trans-Golgi network vesicle [GO:0030130]; clathrin complex [GO:0071439]</t>
  </si>
  <si>
    <t>clathrin coat of coated pit [GO:0030132]; clathrin coat of trans-Golgi network vesicle [GO:0030130]; clathrin complex [GO:0071439]; clathrin-coated endocytic vesicle [GO:0045334]; clathrin light chain binding [GO:0032051]; identical protein binding [GO:0042802]; structural molecule activity [GO:0005198]; clathrin coat assembly [GO:0048268]; intracellular protein transport [GO:0006886]; receptor-mediated endocytosis [GO:0006898]</t>
  </si>
  <si>
    <t>clathrin light chain binding [GO:0032051]; identical protein binding [GO:0042802]; structural molecule activity [GO:0005198]</t>
  </si>
  <si>
    <t>GO:0005198; GO:0006886; GO:0006898; GO:0030130; GO:0030132; GO:0032051; GO:0042802; GO:0045334; GO:0048268; GO:0071439</t>
  </si>
  <si>
    <t>nve:NEMVE_v1g163153;</t>
  </si>
  <si>
    <t>K04646;</t>
  </si>
  <si>
    <t>PF00637;PF09268;PF01394;</t>
  </si>
  <si>
    <t>A7RK57</t>
  </si>
  <si>
    <t>A7RK57_NEMVE</t>
  </si>
  <si>
    <t>Predicted protein (Fragment)</t>
  </si>
  <si>
    <t>v1g61368</t>
  </si>
  <si>
    <t>endoplasmic reticulum [GO:0005783]</t>
  </si>
  <si>
    <t>endoplasmic reticulum [GO:0005783]; calcium ion binding [GO:0005509]; unfolded protein binding [GO:0051082]; protein folding [GO:0006457]</t>
  </si>
  <si>
    <t>calcium ion binding [GO:0005509]; unfolded protein binding [GO:0051082]</t>
  </si>
  <si>
    <t>GO:0005509; GO:0005783; GO:0006457; GO:0051082</t>
  </si>
  <si>
    <t>nve:NEMVE_v1g61368;</t>
  </si>
  <si>
    <t>K08057;</t>
  </si>
  <si>
    <t>PF00262;</t>
  </si>
  <si>
    <t>A0A2B4S8A7</t>
  </si>
  <si>
    <t>A0A2B4S8A7_STYPI</t>
  </si>
  <si>
    <t>Protein-L-isoaspartate O-methyltransferase (EC 2.1.1.77)</t>
  </si>
  <si>
    <t>Pcmt1 AWC38_SpisGene10701</t>
  </si>
  <si>
    <t>protein-L-isoaspartate (D-aspartate) O-methyltransferase activity [GO:0004719]</t>
  </si>
  <si>
    <t>GO:0004719</t>
  </si>
  <si>
    <t>A0A2B4RM43</t>
  </si>
  <si>
    <t>A0A2B4RM43_STYPI</t>
  </si>
  <si>
    <t>Uridine 5'-monophosphate synthase</t>
  </si>
  <si>
    <t>Umps AWC38_SpisGene18274</t>
  </si>
  <si>
    <t>'de novo' pyrimidine nucleobase biosynthetic process [GO:0006207]; 'de novo' UMP biosynthetic process [GO:0044205]</t>
  </si>
  <si>
    <t>orotate phosphoribosyltransferase activity [GO:0004588]; orotidine-5'-phosphate decarboxylase activity [GO:0004590]; 'de novo' pyrimidine nucleobase biosynthetic process [GO:0006207]; 'de novo' UMP biosynthetic process [GO:0044205]</t>
  </si>
  <si>
    <t>orotate phosphoribosyltransferase activity [GO:0004588]; orotidine-5'-phosphate decarboxylase activity [GO:0004590]</t>
  </si>
  <si>
    <t>GO:0004588; GO:0004590; GO:0006207; GO:0044205</t>
  </si>
  <si>
    <t>PF00215;PF00156;</t>
  </si>
  <si>
    <t>A0A2B4SYR2</t>
  </si>
  <si>
    <t>A0A2B4SYR2_STYPI</t>
  </si>
  <si>
    <t>Peptidyl-prolyl cis-trans isomerase (PPIase) (EC 5.2.1.8)</t>
  </si>
  <si>
    <t>Ppib AWC38_SpisGene567</t>
  </si>
  <si>
    <t>peptidyl-prolyl cis-trans isomerase activity [GO:0003755]; protein folding [GO:0006457]</t>
  </si>
  <si>
    <t>peptidyl-prolyl cis-trans isomerase activity [GO:0003755]</t>
  </si>
  <si>
    <t>GO:0003755; GO:0006457</t>
  </si>
  <si>
    <t>PF00160;</t>
  </si>
  <si>
    <t>A0A2B4S448</t>
  </si>
  <si>
    <t>A0A2B4S448_STYPI</t>
  </si>
  <si>
    <t>Peptidylprolyl isomerase (EC 5.2.1.8)</t>
  </si>
  <si>
    <t>Fkbp14 AWC38_SpisGene12057</t>
  </si>
  <si>
    <t>calcium ion binding [GO:0005509]; peptidyl-prolyl cis-trans isomerase activity [GO:0003755]</t>
  </si>
  <si>
    <t>GO:0003755; GO:0005509</t>
  </si>
  <si>
    <t>PF13499;PF00254;</t>
  </si>
  <si>
    <t>A0A2B4RM40</t>
  </si>
  <si>
    <t>A0A2B4RM40_STYPI</t>
  </si>
  <si>
    <t>Beta-lactamase-like protein 2</t>
  </si>
  <si>
    <t>AWC38_SpisGene17401</t>
  </si>
  <si>
    <t>PF00144;</t>
  </si>
  <si>
    <t>A0A2B4SRB4</t>
  </si>
  <si>
    <t>A0A2B4SRB4_STYPI</t>
  </si>
  <si>
    <t>N-acetylated-alpha-linked acidic dipeptidase 2</t>
  </si>
  <si>
    <t>Naalad2 AWC38_SpisGene4025</t>
  </si>
  <si>
    <t>PF04389;PF04253;</t>
  </si>
  <si>
    <t>A0A2B4SS11</t>
  </si>
  <si>
    <t>A0A2B4SS11_STYPI</t>
  </si>
  <si>
    <t>IQ domain-containing protein D</t>
  </si>
  <si>
    <t>Iqcd AWC38_SpisGene3321</t>
  </si>
  <si>
    <t>A0A2B4SJ43</t>
  </si>
  <si>
    <t>A0A2B4SJ43_STYPI</t>
  </si>
  <si>
    <t>Interferon-inducible GTPase 5</t>
  </si>
  <si>
    <t>IRGC AWC38_SpisGene6812</t>
  </si>
  <si>
    <t>integral component of membrane [GO:0016021]; GTP binding [GO:0005525]</t>
  </si>
  <si>
    <t>GO:0005525; GO:0016021</t>
  </si>
  <si>
    <t>PF05049;</t>
  </si>
  <si>
    <t>A0A2B4RE19</t>
  </si>
  <si>
    <t>A0A2B4RE19_STYPI</t>
  </si>
  <si>
    <t>Proteasome inhibitor PI31 subunit</t>
  </si>
  <si>
    <t>PSMF1 AWC38_SpisGene21311</t>
  </si>
  <si>
    <t>proteasome complex [GO:0000502]</t>
  </si>
  <si>
    <t>GO:0000502</t>
  </si>
  <si>
    <t>PF11566;</t>
  </si>
  <si>
    <t>A0A2B4SJG5</t>
  </si>
  <si>
    <t>A0A2B4SJG5_STYPI</t>
  </si>
  <si>
    <t>AWC38_SpisGene5180</t>
  </si>
  <si>
    <t>A0A2B4S4Z7</t>
  </si>
  <si>
    <t>A0A2B4S4Z7_STYPI</t>
  </si>
  <si>
    <t>Golgi SNAP receptor complex member 1</t>
  </si>
  <si>
    <t>GOSR1 AWC38_SpisGene11271</t>
  </si>
  <si>
    <t>ER to Golgi vesicle-mediated transport [GO:0006888]; protein transport [GO:0015031]</t>
  </si>
  <si>
    <t>cis-Golgi network [GO:0005801]; Golgi membrane [GO:0000139]; integral component of membrane [GO:0016021]</t>
  </si>
  <si>
    <t>cis-Golgi network [GO:0005801]; Golgi membrane [GO:0000139]; integral component of membrane [GO:0016021]; ER to Golgi vesicle-mediated transport [GO:0006888]; protein transport [GO:0015031]</t>
  </si>
  <si>
    <t>GO:0000139; GO:0005801; GO:0006888; GO:0015031; GO:0016021</t>
  </si>
  <si>
    <t>A7RU18</t>
  </si>
  <si>
    <t>A7RU18_NEMVE</t>
  </si>
  <si>
    <t>v1g181966</t>
  </si>
  <si>
    <t>actin cytoskeleton organization [GO:0030036]; barbed-end actin filament capping [GO:0051016]; cell morphogenesis [GO:0000902]; negative regulation of filopodium assembly [GO:0051490]; regulation of lamellipodium assembly [GO:0010591]</t>
  </si>
  <si>
    <t>actin filament [GO:0005884]; cytoplasm [GO:0005737]; F-actin capping protein complex [GO:0008290]</t>
  </si>
  <si>
    <t>actin filament [GO:0005884]; cytoplasm [GO:0005737]; F-actin capping protein complex [GO:0008290]; actin filament binding [GO:0051015]; actin cytoskeleton organization [GO:0030036]; barbed-end actin filament capping [GO:0051016]; cell morphogenesis [GO:0000902]; negative regulation of filopodium assembly [GO:0051490]; regulation of lamellipodium assembly [GO:0010591]</t>
  </si>
  <si>
    <t>actin filament binding [GO:0051015]</t>
  </si>
  <si>
    <t>GO:0000902; GO:0005737; GO:0005884; GO:0008290; GO:0010591; GO:0030036; GO:0051015; GO:0051016; GO:0051490</t>
  </si>
  <si>
    <t>nve:NEMVE_v1g181966;</t>
  </si>
  <si>
    <t>K10365;</t>
  </si>
  <si>
    <t>PF01115;</t>
  </si>
  <si>
    <t>A0A2B4SR37</t>
  </si>
  <si>
    <t>A0A2B4SR37_STYPI</t>
  </si>
  <si>
    <t>Glutathione synthetase (GSH-S) (EC 6.3.2.3)</t>
  </si>
  <si>
    <t>gss AWC38_SpisGene1994</t>
  </si>
  <si>
    <t>ATP binding [GO:0005524]; glutathione binding [GO:0043295]; glutathione synthase activity [GO:0004363]; magnesium ion binding [GO:0000287]; protein homodimerization activity [GO:0042803]</t>
  </si>
  <si>
    <t>GO:0000287; GO:0004363; GO:0005524; GO:0042803; GO:0043295</t>
  </si>
  <si>
    <t>PF03917;PF03199;</t>
  </si>
  <si>
    <t>A0A2B4SDV7</t>
  </si>
  <si>
    <t>A0A2B4SDV7_STYPI</t>
  </si>
  <si>
    <t>CUGBP Elav-like family member 4</t>
  </si>
  <si>
    <t>celf4 AWC38_SpisGene7210</t>
  </si>
  <si>
    <t>A7S5R7</t>
  </si>
  <si>
    <t>A7S5R7_NEMVE</t>
  </si>
  <si>
    <t>v1g185991</t>
  </si>
  <si>
    <t>signal transduction by protein phosphorylation [GO:0023014]</t>
  </si>
  <si>
    <t>intracellular [GO:0005622]; signal transduction by protein phosphorylation [GO:0023014]</t>
  </si>
  <si>
    <t>GO:0005622; GO:0023014</t>
  </si>
  <si>
    <t>nve:NEMVE_v1g185991;</t>
  </si>
  <si>
    <t>K08272;</t>
  </si>
  <si>
    <t>PF08569;</t>
  </si>
  <si>
    <t>A0A2B4S0C5</t>
  </si>
  <si>
    <t>A0A2B4S0C5_STYPI</t>
  </si>
  <si>
    <t>Demethylmenaquinone methyltransferase</t>
  </si>
  <si>
    <t>ubiE AWC38_SpisGene13556</t>
  </si>
  <si>
    <t>methyltransferase activity [GO:0008168]</t>
  </si>
  <si>
    <t>GO:0008168</t>
  </si>
  <si>
    <t>A7RXR7</t>
  </si>
  <si>
    <t>A7RXR7_NEMVE</t>
  </si>
  <si>
    <t>v1g163941</t>
  </si>
  <si>
    <t>purine ribonucleoside salvage [GO:0006166]</t>
  </si>
  <si>
    <t>cytosol [GO:0005829]; nucleus [GO:0005634]</t>
  </si>
  <si>
    <t>cytosol [GO:0005829]; nucleus [GO:0005634]; adenosine kinase activity [GO:0004001]; purine ribonucleoside salvage [GO:0006166]</t>
  </si>
  <si>
    <t>adenosine kinase activity [GO:0004001]</t>
  </si>
  <si>
    <t>GO:0004001; GO:0005634; GO:0005829; GO:0006166</t>
  </si>
  <si>
    <t>nve:NEMVE_v1g163941;</t>
  </si>
  <si>
    <t>K00856;</t>
  </si>
  <si>
    <t>PF00294;</t>
  </si>
  <si>
    <t>A0A2B4S6D6</t>
  </si>
  <si>
    <t>A0A2B4S6D6_STYPI</t>
  </si>
  <si>
    <t>Nephrocystin-3</t>
  </si>
  <si>
    <t>NPHP3 AWC38_SpisGene10774</t>
  </si>
  <si>
    <t>ADP binding [GO:0043531]</t>
  </si>
  <si>
    <t>GO:0043531</t>
  </si>
  <si>
    <t>PF00931;PF13181;</t>
  </si>
  <si>
    <t>A7S6D8</t>
  </si>
  <si>
    <t>A7S6D8_NEMVE</t>
  </si>
  <si>
    <t>v1g186249</t>
  </si>
  <si>
    <t>nve:NEMVE_v1g186249;</t>
  </si>
  <si>
    <t>PF07978;</t>
  </si>
  <si>
    <t>A0A2B4SB49</t>
  </si>
  <si>
    <t>A0A2B4SB49_STYPI</t>
  </si>
  <si>
    <t>Epidermal retinol dehydrogenase 2</t>
  </si>
  <si>
    <t>SDR16C5 AWC38_SpisGene8181</t>
  </si>
  <si>
    <t>K1RR14</t>
  </si>
  <si>
    <t>K1RR14_CRAGI</t>
  </si>
  <si>
    <t>Cystathionine gamma-synthase</t>
  </si>
  <si>
    <t>CGI_10027044</t>
  </si>
  <si>
    <t>Crassostrea gigas (Pacific oyster) (Crassostrea angulata)</t>
  </si>
  <si>
    <t>catalytic activity [GO:0003824]; pyridoxal phosphate binding [GO:0030170]</t>
  </si>
  <si>
    <t>GO:0003824; GO:0030170</t>
  </si>
  <si>
    <t>PF01053;</t>
  </si>
  <si>
    <t>A0A2B4RT39</t>
  </si>
  <si>
    <t>A0A2B4RT39_STYPI</t>
  </si>
  <si>
    <t>metB AWC38_SpisGene15212</t>
  </si>
  <si>
    <t>A0A2B4T0Y9</t>
  </si>
  <si>
    <t>A0A2B4T0Y9_STYPI</t>
  </si>
  <si>
    <t>Tropomyosin isoforms a/b/d/f</t>
  </si>
  <si>
    <t>lev-11 AWC38_SpisGene170</t>
  </si>
  <si>
    <t>A0A2B4RFF0</t>
  </si>
  <si>
    <t>A0A2B4RFF0_STYPI</t>
  </si>
  <si>
    <t>Ribokinase (RK) (EC 2.7.1.15)</t>
  </si>
  <si>
    <t>Rbks AWC38_SpisGene18596</t>
  </si>
  <si>
    <t>D-ribose catabolic process [GO:0019303]</t>
  </si>
  <si>
    <t>cytoplasm [GO:0005737]; nucleus [GO:0005634]; ATP binding [GO:0005524]; metal ion binding [GO:0046872]; ribokinase activity [GO:0004747]; D-ribose catabolic process [GO:0019303]</t>
  </si>
  <si>
    <t>ATP binding [GO:0005524]; metal ion binding [GO:0046872]; ribokinase activity [GO:0004747]</t>
  </si>
  <si>
    <t>GO:0004747; GO:0005524; GO:0005634; GO:0005737; GO:0019303; GO:0046872</t>
  </si>
  <si>
    <t>A0A2B4S389</t>
  </si>
  <si>
    <t>A0A2B4S389_STYPI</t>
  </si>
  <si>
    <t>Phosphoethanolamine N-methyltransferase 1</t>
  </si>
  <si>
    <t>NMT1 AWC38_SpisGene12403</t>
  </si>
  <si>
    <t>A7S7Y8</t>
  </si>
  <si>
    <t>A7S7Y8_NEMVE</t>
  </si>
  <si>
    <t>v1g186779</t>
  </si>
  <si>
    <t>glutathione metabolic process [GO:0006749]; L-phenylalanine catabolic process [GO:0006559]</t>
  </si>
  <si>
    <t>mitochondrion [GO:0005739]; glutathione transferase activity [GO:0004364]; maleylacetoacetate isomerase activity [GO:0016034]; glutathione metabolic process [GO:0006749]; L-phenylalanine catabolic process [GO:0006559]</t>
  </si>
  <si>
    <t>glutathione transferase activity [GO:0004364]; maleylacetoacetate isomerase activity [GO:0016034]</t>
  </si>
  <si>
    <t>GO:0004364; GO:0005739; GO:0006559; GO:0006749; GO:0016034</t>
  </si>
  <si>
    <t>nve:NEMVE_v1g186779;</t>
  </si>
  <si>
    <t>K01800;</t>
  </si>
  <si>
    <t>PF14497;PF13417;</t>
  </si>
  <si>
    <t>A0A2B4SMK3</t>
  </si>
  <si>
    <t>A0A2B4SMK3_STYPI</t>
  </si>
  <si>
    <t>TXN AWC38_SpisGene4030</t>
  </si>
  <si>
    <t>A0A2B4S141</t>
  </si>
  <si>
    <t>A0A2B4S141_STYPI</t>
  </si>
  <si>
    <t>AWC38_SpisGene12708</t>
  </si>
  <si>
    <t>A0A2B4STZ8</t>
  </si>
  <si>
    <t>A0A2B4STZ8_STYPI</t>
  </si>
  <si>
    <t>Hydroxyacyl-coenzyme A dehydrogenase, mitochondrial</t>
  </si>
  <si>
    <t>HADH AWC38_SpisGene2264</t>
  </si>
  <si>
    <t>3-hydroxyacyl-CoA dehydrogenase activity [GO:0003857]; NAD+ binding [GO:0070403]; fatty acid metabolic process [GO:0006631]</t>
  </si>
  <si>
    <t>3-hydroxyacyl-CoA dehydrogenase activity [GO:0003857]; NAD+ binding [GO:0070403]</t>
  </si>
  <si>
    <t>GO:0003857; GO:0006631; GO:0070403</t>
  </si>
  <si>
    <t>PF00725;PF02737;</t>
  </si>
  <si>
    <t>A0A2B4S8L5</t>
  </si>
  <si>
    <t>A0A2B4S8L5_STYPI</t>
  </si>
  <si>
    <t>Microtubule-associated proteins 1A/1B light chain 3C</t>
  </si>
  <si>
    <t>MAP1LC3C AWC38_SpisGene9960</t>
  </si>
  <si>
    <t>autophagy [GO:0006914]</t>
  </si>
  <si>
    <t>cytoplasm [GO:0005737]; autophagy [GO:0006914]</t>
  </si>
  <si>
    <t>GO:0005737; GO:0006914</t>
  </si>
  <si>
    <t>PF02991;</t>
  </si>
  <si>
    <t>C3XQT0</t>
  </si>
  <si>
    <t>C3XQT0_BRAFL</t>
  </si>
  <si>
    <t>Uncharacterized protein (Fragment)</t>
  </si>
  <si>
    <t>BRAFLDRAFT_226962</t>
  </si>
  <si>
    <t>cytoplasm [GO:0005737]; translation initiation factor activity [GO:0003743]</t>
  </si>
  <si>
    <t>translation initiation factor activity [GO:0003743]</t>
  </si>
  <si>
    <t>GO:0003743; GO:0005737</t>
  </si>
  <si>
    <t>bfo:BRAFLDRAFT_226962;</t>
  </si>
  <si>
    <t>PF01652;</t>
  </si>
  <si>
    <t>A0A2B4RQU1</t>
  </si>
  <si>
    <t>A0A2B4RQU1_STYPI</t>
  </si>
  <si>
    <t>AWC38_SpisGene17026</t>
  </si>
  <si>
    <t>PF13439;</t>
  </si>
  <si>
    <t>A0A2B4ST55</t>
  </si>
  <si>
    <t>A0A2B4ST55_STYPI</t>
  </si>
  <si>
    <t>2-amino-3-carboxymuconate-6-semialdehyde decarboxylase</t>
  </si>
  <si>
    <t>Acmsd AWC38_SpisGene1274</t>
  </si>
  <si>
    <t>ATP binding [GO:0005524]; carboxy-lyase activity [GO:0016831]; hydrolase activity [GO:0016787]; protein kinase activity [GO:0004672]</t>
  </si>
  <si>
    <t>GO:0004672; GO:0005524; GO:0016787; GO:0016831</t>
  </si>
  <si>
    <t>PF04909;PF00069;</t>
  </si>
  <si>
    <t>A0A2B4STP1</t>
  </si>
  <si>
    <t>A0A2B4STP1_STYPI</t>
  </si>
  <si>
    <t>Integrator complex subunit 11</t>
  </si>
  <si>
    <t>CPSF3L AWC38_SpisGene3198</t>
  </si>
  <si>
    <t>PF10996;PF16661;PF07521;</t>
  </si>
  <si>
    <t>A0A2B4SUT2</t>
  </si>
  <si>
    <t>A0A2B4SUT2_STYPI</t>
  </si>
  <si>
    <t>PSMB8 AWC38_SpisGene2918</t>
  </si>
  <si>
    <t>proteolysis involved in cellular protein catabolic process [GO:0051603]</t>
  </si>
  <si>
    <t>cytoplasm [GO:0005737]; nucleus [GO:0005634]; proteasome core complex [GO:0005839]</t>
  </si>
  <si>
    <t>cytoplasm [GO:0005737]; nucleus [GO:0005634]; proteasome core complex [GO:0005839]; threonine-type endopeptidase activity [GO:0004298]; proteolysis involved in cellular protein catabolic process [GO:0051603]</t>
  </si>
  <si>
    <t>GO:0004298; GO:0005634; GO:0005737; GO:0005839; GO:0051603</t>
  </si>
  <si>
    <t>A0A2B4RQI4</t>
  </si>
  <si>
    <t>A0A2B4RQI4_STYPI</t>
  </si>
  <si>
    <t>psmb1-B AWC38_SpisGene17119</t>
  </si>
  <si>
    <t>A0A2B4SWR0</t>
  </si>
  <si>
    <t>A0A2B4SWR0_STYPI</t>
  </si>
  <si>
    <t>Multidrug resistance-associated protein 1</t>
  </si>
  <si>
    <t>ABCC1 AWC38_SpisGene1542</t>
  </si>
  <si>
    <t>integral component of membrane [GO:0016021]; ATP binding [GO:0005524]; ATPase activity, coupled to transmembrane movement of substances [GO:0042626]</t>
  </si>
  <si>
    <t>ATPase activity, coupled to transmembrane movement of substances [GO:0042626]; ATP binding [GO:0005524]</t>
  </si>
  <si>
    <t>GO:0005524; GO:0016021; GO:0042626</t>
  </si>
  <si>
    <t>PF00664;PF00005;</t>
  </si>
  <si>
    <t>A0A2B4RVR7</t>
  </si>
  <si>
    <t>A0A2B4RVR7_STYPI</t>
  </si>
  <si>
    <t>Beclin-1</t>
  </si>
  <si>
    <t>BECN1 AWC38_SpisGene14264</t>
  </si>
  <si>
    <t>autophagy [GO:0006914]; endocytosis [GO:0006897]; regulation of cytokinesis [GO:0032465]</t>
  </si>
  <si>
    <t>GO:0006897; GO:0006914; GO:0032465</t>
  </si>
  <si>
    <t>PF04111;PF15285;</t>
  </si>
  <si>
    <t>A0A2B4S472</t>
  </si>
  <si>
    <t>A0A2B4S472_STYPI</t>
  </si>
  <si>
    <t>AWC38_SpisGene11562</t>
  </si>
  <si>
    <t>GO:0007165</t>
  </si>
  <si>
    <t>PF13676;</t>
  </si>
  <si>
    <t>A0A2B4RNV5</t>
  </si>
  <si>
    <t>A0A2B4RNV5_STYPI</t>
  </si>
  <si>
    <t>26S proteasome non-ATPase regulatory subunit 13</t>
  </si>
  <si>
    <t>PSMD13 AWC38_SpisGene17645</t>
  </si>
  <si>
    <t>A0A2B4SJL6</t>
  </si>
  <si>
    <t>A0A2B4SJL6_STYPI</t>
  </si>
  <si>
    <t>AWC38_SpisGene4326</t>
  </si>
  <si>
    <t>A0A2B4SH89</t>
  </si>
  <si>
    <t>A0A2B4SH89_STYPI</t>
  </si>
  <si>
    <t>Histone deacetylase (EC 3.5.1.98)</t>
  </si>
  <si>
    <t>HDAC1 AWC38_SpisGene6760</t>
  </si>
  <si>
    <t>nucleus [GO:0005634]; NAD-dependent histone deacetylase activity (H3-K14 specific) [GO:0032041]</t>
  </si>
  <si>
    <t>NAD-dependent histone deacetylase activity (H3-K14 specific) [GO:0032041]</t>
  </si>
  <si>
    <t>GO:0005634; GO:0032041</t>
  </si>
  <si>
    <t>PF00850;</t>
  </si>
  <si>
    <t>A0A2B4SCK3</t>
  </si>
  <si>
    <t>A0A2B4SCK3_STYPI</t>
  </si>
  <si>
    <t>Methylcrotonoyl-CoA carboxylase beta chain, mitochondrial</t>
  </si>
  <si>
    <t>Mccc2 AWC38_SpisGene8204</t>
  </si>
  <si>
    <t>GO:0016874</t>
  </si>
  <si>
    <t>PF01039;</t>
  </si>
  <si>
    <t>A0A2B4S719</t>
  </si>
  <si>
    <t>A0A2B4S719_STYPI</t>
  </si>
  <si>
    <t>Phosphatidylserine decarboxylase proenzyme 3</t>
  </si>
  <si>
    <t>psd3 AWC38_SpisGene9643</t>
  </si>
  <si>
    <t>phospholipid biosynthetic process [GO:0008654]</t>
  </si>
  <si>
    <t>phosphatidylserine decarboxylase activity [GO:0004609]; phospholipid biosynthetic process [GO:0008654]</t>
  </si>
  <si>
    <t>phosphatidylserine decarboxylase activity [GO:0004609]</t>
  </si>
  <si>
    <t>GO:0004609; GO:0008654</t>
  </si>
  <si>
    <t>PF02666;PF12588;</t>
  </si>
  <si>
    <t>A0A2B4R268</t>
  </si>
  <si>
    <t>A0A2B4R268_STYPI</t>
  </si>
  <si>
    <t>Ubiquitin carboxyl-terminal hydrolase CYLD</t>
  </si>
  <si>
    <t>CYLD AWC38_SpisGene24424</t>
  </si>
  <si>
    <t>PF01302;</t>
  </si>
  <si>
    <t>A0A2B4S9N7</t>
  </si>
  <si>
    <t>A0A2B4S9N7_STYPI</t>
  </si>
  <si>
    <t>T-complex protein 1 subunit eta (TCP-1-eta) (CCT-eta)</t>
  </si>
  <si>
    <t>CCT7 AWC38_SpisGene7929</t>
  </si>
  <si>
    <t>A0A2B4SAS8</t>
  </si>
  <si>
    <t>A0A2B4SAS8_STYPI</t>
  </si>
  <si>
    <t>Clathrin light chain</t>
  </si>
  <si>
    <t>Clta AWC38_SpisGene9701</t>
  </si>
  <si>
    <t>clathrin coat of coated pit [GO:0030132]; clathrin coat of trans-Golgi network vesicle [GO:0030130]</t>
  </si>
  <si>
    <t>clathrin coat of coated pit [GO:0030132]; clathrin coat of trans-Golgi network vesicle [GO:0030130]; structural molecule activity [GO:0005198]; intracellular protein transport [GO:0006886]; vesicle-mediated transport [GO:0016192]</t>
  </si>
  <si>
    <t>structural molecule activity [GO:0005198]</t>
  </si>
  <si>
    <t>GO:0005198; GO:0006886; GO:0016192; GO:0030130; GO:0030132</t>
  </si>
  <si>
    <t>PF01086;</t>
  </si>
  <si>
    <t>T2MFV2</t>
  </si>
  <si>
    <t>T2MFV2_HYDVU</t>
  </si>
  <si>
    <t>Sorcin (Fragment)</t>
  </si>
  <si>
    <t>SRI</t>
  </si>
  <si>
    <t>Hydra vulgaris (Hydra) (Hydra attenuata)</t>
  </si>
  <si>
    <t>A0A2B4RW40</t>
  </si>
  <si>
    <t>A0A2B4RW40_STYPI</t>
  </si>
  <si>
    <t>DPEP1 AWC38_SpisGene13672</t>
  </si>
  <si>
    <t>anchored component of membrane [GO:0031225]; dipeptidase activity [GO:0016805]; dipeptidyl-peptidase activity [GO:0008239]; metal ion binding [GO:0046872]; metalloexopeptidase activity [GO:0008235]</t>
  </si>
  <si>
    <t>dipeptidase activity [GO:0016805]; dipeptidyl-peptidase activity [GO:0008239]; metal ion binding [GO:0046872]; metalloexopeptidase activity [GO:0008235]</t>
  </si>
  <si>
    <t>GO:0008235; GO:0008239; GO:0016805; GO:0031225; GO:0046872</t>
  </si>
  <si>
    <t>A0A2B4SY00</t>
  </si>
  <si>
    <t>A0A2B4SY00_STYPI</t>
  </si>
  <si>
    <t>Dual serine/threonine and tyrosine protein kinase</t>
  </si>
  <si>
    <t>Dstyk AWC38_SpisGene1212</t>
  </si>
  <si>
    <t>PF00350;PF00069;</t>
  </si>
  <si>
    <t>A0A2B4S7Q9</t>
  </si>
  <si>
    <t>A0A2B4S7Q9_STYPI</t>
  </si>
  <si>
    <t>Reticulocyte-binding protein 2-like a</t>
  </si>
  <si>
    <t>AWC38_SpisGene10812</t>
  </si>
  <si>
    <t>PF00754;</t>
  </si>
  <si>
    <t>A0A2B4SPI2</t>
  </si>
  <si>
    <t>A0A2B4SPI2_STYPI</t>
  </si>
  <si>
    <t>40S ribosomal protein S16</t>
  </si>
  <si>
    <t>rps16 AWC38_SpisGene4190</t>
  </si>
  <si>
    <t>PF00380;</t>
  </si>
  <si>
    <t>A0A2B4RXK6</t>
  </si>
  <si>
    <t>A0A2B4RXK6_STYPI</t>
  </si>
  <si>
    <t>WD repeat-containing protein 61</t>
  </si>
  <si>
    <t>wdr61 AWC38_SpisGene14471</t>
  </si>
  <si>
    <t>E0VZT6</t>
  </si>
  <si>
    <t>E0VZT6_PEDHC</t>
  </si>
  <si>
    <t>Small nuclear ribonucleoprotein Sm D1 (snRNP core protein D1)</t>
  </si>
  <si>
    <t>8235447 Phum_PHUM538040</t>
  </si>
  <si>
    <t>Pediculus humanus subsp. corporis (Body louse)</t>
  </si>
  <si>
    <t>nucleus [GO:0005634]; spliceosomal snRNP assembly [GO:0000387]</t>
  </si>
  <si>
    <t>GO:0000387; GO:0005634</t>
  </si>
  <si>
    <t>phu:Phum_PHUM538040;</t>
  </si>
  <si>
    <t>K11087;</t>
  </si>
  <si>
    <t>A0A0A7E975</t>
  </si>
  <si>
    <t>A0A0A7E975_EUPAN</t>
  </si>
  <si>
    <t>Piwi</t>
  </si>
  <si>
    <t>Euphyllia ancora (Hammer coral)</t>
  </si>
  <si>
    <t>gene silencing by RNA [GO:0031047]</t>
  </si>
  <si>
    <t>nucleic acid binding [GO:0003676]; gene silencing by RNA [GO:0031047]</t>
  </si>
  <si>
    <t>GO:0003676; GO:0031047</t>
  </si>
  <si>
    <t>PF02170;PF02171;</t>
  </si>
  <si>
    <t>A0A2B4STA5</t>
  </si>
  <si>
    <t>A0A2B4STA5_STYPI</t>
  </si>
  <si>
    <t>Alpha-galactosidase (EC 3.2.1.-)</t>
  </si>
  <si>
    <t>NAGA AWC38_SpisGene3343</t>
  </si>
  <si>
    <t>integral component of membrane [GO:0016021]; hydrolase activity, hydrolyzing O-glycosyl compounds [GO:0004553]; carbohydrate metabolic process [GO:0005975]</t>
  </si>
  <si>
    <t>hydrolase activity, hydrolyzing O-glycosyl compounds [GO:0004553]</t>
  </si>
  <si>
    <t>GO:0004553; GO:0005975; GO:0016021</t>
  </si>
  <si>
    <t>PF16499;PF17450;</t>
  </si>
  <si>
    <t>A0A2B4SZR7</t>
  </si>
  <si>
    <t>A0A2B4SZR7_STYPI</t>
  </si>
  <si>
    <t>Glucosamine-6-phosphate isomerase (EC 3.5.99.6) (Glucosamine-6-phosphate deaminase)</t>
  </si>
  <si>
    <t>GNPDA1 AWC38_SpisGene770</t>
  </si>
  <si>
    <t>carbohydrate metabolic process [GO:0005975]; N-acetylglucosamine metabolic process [GO:0006044]</t>
  </si>
  <si>
    <t>cytoplasm [GO:0005737]; glucosamine-6-phosphate deaminase activity [GO:0004342]; carbohydrate metabolic process [GO:0005975]; N-acetylglucosamine metabolic process [GO:0006044]</t>
  </si>
  <si>
    <t>glucosamine-6-phosphate deaminase activity [GO:0004342]</t>
  </si>
  <si>
    <t>GO:0004342; GO:0005737; GO:0005975; GO:0006044</t>
  </si>
  <si>
    <t>PF01182;</t>
  </si>
  <si>
    <t>A0A2B4SI93</t>
  </si>
  <si>
    <t>A0A2B4SI93_STYPI</t>
  </si>
  <si>
    <t>EGF1 AWC38_SpisGene4844</t>
  </si>
  <si>
    <t>PF01382;</t>
  </si>
  <si>
    <t>A0A2B4S1A7</t>
  </si>
  <si>
    <t>A0A2B4S1A7_STYPI</t>
  </si>
  <si>
    <t>60S ribosomal protein L31</t>
  </si>
  <si>
    <t>rpl31 AWC38_SpisGene13201</t>
  </si>
  <si>
    <t>PF01198;</t>
  </si>
  <si>
    <t>A0A2B4SAU6</t>
  </si>
  <si>
    <t>A0A2B4SAU6_STYPI</t>
  </si>
  <si>
    <t>Lipoma-preferred partner-like</t>
  </si>
  <si>
    <t>LPP AWC38_SpisGene9186</t>
  </si>
  <si>
    <t>PF00412;</t>
  </si>
  <si>
    <t>A0A2B4RI26</t>
  </si>
  <si>
    <t>A0A2B4RI26_STYPI</t>
  </si>
  <si>
    <t>Psma4 AWC38_SpisGene18430</t>
  </si>
  <si>
    <t>A0A2B4R563</t>
  </si>
  <si>
    <t>A0A2B4R563_STYPI</t>
  </si>
  <si>
    <t>AWC38_SpisGene24545</t>
  </si>
  <si>
    <t>PF04089;</t>
  </si>
  <si>
    <t>A0A2B4SKJ4</t>
  </si>
  <si>
    <t>A0A2B4SKJ4_STYPI</t>
  </si>
  <si>
    <t>Death-associated protein 1</t>
  </si>
  <si>
    <t>DAP AWC38_SpisGene6322</t>
  </si>
  <si>
    <t>PF15228;</t>
  </si>
  <si>
    <t>A0A2B4RB64</t>
  </si>
  <si>
    <t>A0A2B4RB64_STYPI</t>
  </si>
  <si>
    <t>Selenium-binding protein 1</t>
  </si>
  <si>
    <t>Selenbp1 AWC38_SpisGene22447</t>
  </si>
  <si>
    <t>selenium binding [GO:0008430]</t>
  </si>
  <si>
    <t>GO:0008430</t>
  </si>
  <si>
    <t>PF05694;</t>
  </si>
  <si>
    <t>A0A210PWH5</t>
  </si>
  <si>
    <t>A0A210PWH5_MIZYE</t>
  </si>
  <si>
    <t>Eukaryotic translation initiation factor 3 subunit I (eIF3i)</t>
  </si>
  <si>
    <t>KP79_PYT09232</t>
  </si>
  <si>
    <t>formation of cytoplasmic translation initiation complex [GO:0001732]</t>
  </si>
  <si>
    <t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t>
  </si>
  <si>
    <t>GO:0001732; GO:0003743; GO:0005852; GO:0016282; GO:0033290</t>
  </si>
  <si>
    <t>A0A2B4SSC5</t>
  </si>
  <si>
    <t>A0A2B4SSC5_STYPI</t>
  </si>
  <si>
    <t>Synaptic vesicle membrane protein VAT-1-like</t>
  </si>
  <si>
    <t>vat1 AWC38_SpisGene3762</t>
  </si>
  <si>
    <t>A0A2B4T1D4</t>
  </si>
  <si>
    <t>A0A2B4T1D4_STYPI</t>
  </si>
  <si>
    <t>PPIB AWC38_SpisGene569</t>
  </si>
  <si>
    <t>A0A2B4RUZ3</t>
  </si>
  <si>
    <t>A0A2B4RUZ3_STYPI</t>
  </si>
  <si>
    <t>B-cell receptor-associated protein 31</t>
  </si>
  <si>
    <t>BCAP31 AWC38_SpisGene14102</t>
  </si>
  <si>
    <t>endoplasmic reticulum [GO:0005783]; integral component of membrane [GO:0016021]</t>
  </si>
  <si>
    <t>endoplasmic reticulum [GO:0005783]; integral component of membrane [GO:0016021]; intracellular protein transport [GO:0006886]</t>
  </si>
  <si>
    <t>GO:0005783; GO:0006886; GO:0016021</t>
  </si>
  <si>
    <t>PF05529;</t>
  </si>
  <si>
    <t>A0A2B4SS36</t>
  </si>
  <si>
    <t>A0A2B4SS36_STYPI</t>
  </si>
  <si>
    <t>Serine/arginine-rich splicing factor 4</t>
  </si>
  <si>
    <t>Srsf4 AWC38_SpisGene3216</t>
  </si>
  <si>
    <t>PF11608;PF00076;</t>
  </si>
  <si>
    <t>A0A2B4RX69</t>
  </si>
  <si>
    <t>A0A2B4RX69_STYPI</t>
  </si>
  <si>
    <t>Synaptosomal-associated protein</t>
  </si>
  <si>
    <t>Snap25 AWC38_SpisGene13274</t>
  </si>
  <si>
    <t>nucleus [GO:0005634]; sequence-specific DNA binding [GO:0043565]; regulation of transcription, DNA-templated [GO:0006355]</t>
  </si>
  <si>
    <t>sequence-specific DNA binding [GO:0043565]</t>
  </si>
  <si>
    <t>GO:0005634; GO:0006355; GO:0043565</t>
  </si>
  <si>
    <t>PF00046;PF00835;</t>
  </si>
  <si>
    <t>A0A2B4S518</t>
  </si>
  <si>
    <t>A0A2B4S518_STYPI</t>
  </si>
  <si>
    <t>Isocitrate dehydrogenase [NAD] subunit, mitochondrial</t>
  </si>
  <si>
    <t>Idh3g AWC38_SpisGene11903</t>
  </si>
  <si>
    <t>tricarboxylic acid cycle [GO:0006099]</t>
  </si>
  <si>
    <t>mitochondrion [GO:0005739]; isocitrate dehydrogenase (NAD+) activity [GO:0004449]; magnesium ion binding [GO:0000287]; NAD binding [GO:0051287]; tricarboxylic acid cycle [GO:0006099]</t>
  </si>
  <si>
    <t>isocitrate dehydrogenase (NAD+) activity [GO:0004449]; magnesium ion binding [GO:0000287]; NAD binding [GO:0051287]</t>
  </si>
  <si>
    <t>GO:0000287; GO:0004449; GO:0005739; GO:0006099; GO:0051287</t>
  </si>
  <si>
    <t>A0A2B4RIQ8</t>
  </si>
  <si>
    <t>A0A2B4RIQ8_STYPI</t>
  </si>
  <si>
    <t>RNA-directed DNA polymerase from mobile element jockey</t>
  </si>
  <si>
    <t>jockey\pol AWC38_SpisGene19595</t>
  </si>
  <si>
    <t>calcium ion binding [GO:0005509]; RNA-directed DNA polymerase activity [GO:0003964]</t>
  </si>
  <si>
    <t>GO:0003964; GO:0005509</t>
  </si>
  <si>
    <t>PF07645;PF00078;</t>
  </si>
  <si>
    <t>A0A2B4R010</t>
  </si>
  <si>
    <t>A0A2B4R010_STYPI</t>
  </si>
  <si>
    <t>Hemicentin-2</t>
  </si>
  <si>
    <t>Hmcn2 AWC38_SpisGene24410</t>
  </si>
  <si>
    <t>PF00047;</t>
  </si>
  <si>
    <t>A0A2B4S6J0</t>
  </si>
  <si>
    <t>A0A2B4S6J0_STYPI</t>
  </si>
  <si>
    <t>Eukaryotic translation initiation factor 4E</t>
  </si>
  <si>
    <t>eif4e AWC38_SpisGene10987</t>
  </si>
  <si>
    <t>A0A2B4SF00</t>
  </si>
  <si>
    <t>A0A2B4SF00_STYPI</t>
  </si>
  <si>
    <t>Golgi-associated plant pathogenesis-related protein 1</t>
  </si>
  <si>
    <t>Glipr2 AWC38_SpisGene7609</t>
  </si>
  <si>
    <t>GO:0005576</t>
  </si>
  <si>
    <t>PF00188;</t>
  </si>
  <si>
    <t>A7S2I7</t>
  </si>
  <si>
    <t>A7S2I7_NEMVE</t>
  </si>
  <si>
    <t>v1g165644</t>
  </si>
  <si>
    <t>ER to Golgi vesicle-mediated transport [GO:0006888]; Golgi organization [GO:0007030]; intracellular protein transport [GO:0006886]</t>
  </si>
  <si>
    <t>COPII-coated ER to Golgi transport vesicle [GO:0030134]; endoplasmic reticulum [GO:0005783]; endoplasmic reticulum-Golgi intermediate compartment [GO:0005793]; Golgi apparatus [GO:0005794]; integral component of membrane [GO:0016021]</t>
  </si>
  <si>
    <t>COPII-coated ER to Golgi transport vesicle [GO:0030134]; endoplasmic reticulum [GO:0005783]; endoplasmic reticulum-Golgi intermediate compartment [GO:0005793]; Golgi apparatus [GO:0005794]; integral component of membrane [GO:0016021]; ER to Golgi vesicle-mediated transport [GO:0006888]; Golgi organization [GO:0007030]; intracellular protein transport [GO:0006886]</t>
  </si>
  <si>
    <t>GO:0005783; GO:0005793; GO:0005794; GO:0006886; GO:0006888; GO:0007030; GO:0016021; GO:0030134</t>
  </si>
  <si>
    <t>nve:NEMVE_v1g165644;</t>
  </si>
  <si>
    <t>K20349;</t>
  </si>
  <si>
    <t>PF01105;</t>
  </si>
  <si>
    <t>Q7ZUH6</t>
  </si>
  <si>
    <t>Q7ZUH6_DANRE</t>
  </si>
  <si>
    <t>Zgc:56530</t>
  </si>
  <si>
    <t>cst14a.2 cst14a zgc:56530</t>
  </si>
  <si>
    <t>cytosol [GO:0005829]; cysteine-type endopeptidase inhibitor activity [GO:0004869]</t>
  </si>
  <si>
    <t>cysteine-type endopeptidase inhibitor activity [GO:0004869]</t>
  </si>
  <si>
    <t>GO:0004869; GO:0005829</t>
  </si>
  <si>
    <t>PF00031;</t>
  </si>
  <si>
    <t>A0A2B4SWV2</t>
  </si>
  <si>
    <t>A0A2B4SWV2_STYPI</t>
  </si>
  <si>
    <t>Coiled-coil domain-containing protein 58</t>
  </si>
  <si>
    <t>ccdc58 AWC38_SpisGene1326</t>
  </si>
  <si>
    <t>PF09774;</t>
  </si>
  <si>
    <t>A0A2B4SQA6</t>
  </si>
  <si>
    <t>A0A2B4SQA6_STYPI</t>
  </si>
  <si>
    <t>Phosphonoacetaldehyde hydrolase</t>
  </si>
  <si>
    <t>phnX AWC38_SpisGene3629</t>
  </si>
  <si>
    <t>organic phosphonate catabolic process [GO:0019700]</t>
  </si>
  <si>
    <t>phosphonoacetaldehyde hydrolase activity [GO:0050194]; organic phosphonate catabolic process [GO:0019700]</t>
  </si>
  <si>
    <t>phosphonoacetaldehyde hydrolase activity [GO:0050194]</t>
  </si>
  <si>
    <t>GO:0019700; GO:0050194</t>
  </si>
  <si>
    <t>A0A2B4RG74</t>
  </si>
  <si>
    <t>A0A2B4RG74_STYPI</t>
  </si>
  <si>
    <t>Eukaryotic translation initiation factor 3 subunit L (eIF3l)</t>
  </si>
  <si>
    <t>AWC38_SpisGene20528</t>
  </si>
  <si>
    <t>PF10255;</t>
  </si>
  <si>
    <t>A7RX16</t>
  </si>
  <si>
    <t>A7RX16_NEMVE</t>
  </si>
  <si>
    <t>v1g203424</t>
  </si>
  <si>
    <t>nve:NEMVE_v1g203424;</t>
  </si>
  <si>
    <t>C3XUB6</t>
  </si>
  <si>
    <t>C3XUB6_BRAFL</t>
  </si>
  <si>
    <t>BRAFLDRAFT_75405</t>
  </si>
  <si>
    <t>[2Fe-2S] cluster assembly [GO:0044571]</t>
  </si>
  <si>
    <t>cysteine desulfurase activity [GO:0031071]; pyridoxal phosphate binding [GO:0030170]; [2Fe-2S] cluster assembly [GO:0044571]</t>
  </si>
  <si>
    <t>cysteine desulfurase activity [GO:0031071]; pyridoxal phosphate binding [GO:0030170]</t>
  </si>
  <si>
    <t>GO:0030170; GO:0031071; GO:0044571</t>
  </si>
  <si>
    <t>bfo:BRAFLDRAFT_75405;</t>
  </si>
  <si>
    <t>K04487;</t>
  </si>
  <si>
    <t>PF00266;</t>
  </si>
  <si>
    <t>W4Z841</t>
  </si>
  <si>
    <t>W4Z841_STRPU</t>
  </si>
  <si>
    <t>glycosaminoglycan binding [GO:0005539]; N-acetylglucosamine-6-sulfatase activity [GO:0008449]</t>
  </si>
  <si>
    <t>GO:0005539; GO:0008449</t>
  </si>
  <si>
    <t>PF00884;</t>
  </si>
  <si>
    <t>A0A2B4RVU2</t>
  </si>
  <si>
    <t>A0A2B4RVU2_STYPI</t>
  </si>
  <si>
    <t>Zinc finger C2HC domain-containing protein 1A</t>
  </si>
  <si>
    <t>ZC2HC1A AWC38_SpisGene13776</t>
  </si>
  <si>
    <t>Q4KTH6</t>
  </si>
  <si>
    <t>Q4KTH6_SUBDO</t>
  </si>
  <si>
    <t>Ribosomal protein</t>
  </si>
  <si>
    <t>Suberites domuncula (Sponge)</t>
  </si>
  <si>
    <t>large ribosomal subunit [GO:0015934]; RNA binding [GO:0003723]; structural constituent of ribosome [GO:0003735]; translation [GO:0006412]</t>
  </si>
  <si>
    <t>GO:0003723; GO:0003735; GO:0006412; GO:0015934</t>
  </si>
  <si>
    <t>PF00687;</t>
  </si>
  <si>
    <t>A7SGK8</t>
  </si>
  <si>
    <t>A7SGK8_NEMVE</t>
  </si>
  <si>
    <t>Cytochrome b-c1 complex subunit 7</t>
  </si>
  <si>
    <t>v1g170417</t>
  </si>
  <si>
    <t>aerobic respiration [GO:0009060]; mitochondrial electron transport, ubiquinol to cytochrome c [GO:0006122]; mitochondrial respiratory chain complex III assembly [GO:0034551]</t>
  </si>
  <si>
    <t>mitochondrial respiratory chain complex III [GO:0005750]</t>
  </si>
  <si>
    <t>mitochondrial respiratory chain complex III [GO:0005750]; aerobic respiration [GO:0009060]; mitochondrial electron transport, ubiquinol to cytochrome c [GO:0006122]; mitochondrial respiratory chain complex III assembly [GO:0034551]</t>
  </si>
  <si>
    <t>GO:0005750; GO:0006122; GO:0009060; GO:0034551</t>
  </si>
  <si>
    <t>nve:NEMVE_v1g170417;</t>
  </si>
  <si>
    <t>K00417;</t>
  </si>
  <si>
    <t>PF02271;</t>
  </si>
  <si>
    <t>W4Z131</t>
  </si>
  <si>
    <t>W4Z131_STRPU</t>
  </si>
  <si>
    <t>DNA integration [GO:0015074]</t>
  </si>
  <si>
    <t>nucleic acid binding [GO:0003676]; DNA integration [GO:0015074]</t>
  </si>
  <si>
    <t>GO:0003676; GO:0015074</t>
  </si>
  <si>
    <t>PF05380;PF00665;</t>
  </si>
  <si>
    <t>A0A2B4SXV0</t>
  </si>
  <si>
    <t>A0A2B4SXV0_STYPI</t>
  </si>
  <si>
    <t>Alternative oxidase, mitochondrial</t>
  </si>
  <si>
    <t>alxA AWC38_SpisGene1933</t>
  </si>
  <si>
    <t>integral component of membrane [GO:0016021]; alternative oxidase activity [GO:0009916]; metal ion binding [GO:0046872]</t>
  </si>
  <si>
    <t>alternative oxidase activity [GO:0009916]; metal ion binding [GO:0046872]</t>
  </si>
  <si>
    <t>GO:0009916; GO:0016021; GO:0046872</t>
  </si>
  <si>
    <t>PF01786;</t>
  </si>
  <si>
    <t>A0A2B4S3J9</t>
  </si>
  <si>
    <t>A0A2B4S3J9_STYPI</t>
  </si>
  <si>
    <t>Threonine--tRNA ligase, cytoplasmic</t>
  </si>
  <si>
    <t>Tars AWC38_SpisGene11842</t>
  </si>
  <si>
    <t>threonyl-tRNA aminoacylation [GO:0006435]</t>
  </si>
  <si>
    <t>cytoplasm [GO:0005737]; ATP binding [GO:0005524]; threonine-tRNA ligase activity [GO:0004829]; threonyl-tRNA aminoacylation [GO:0006435]</t>
  </si>
  <si>
    <t>ATP binding [GO:0005524]; threonine-tRNA ligase activity [GO:0004829]</t>
  </si>
  <si>
    <t>GO:0004829; GO:0005524; GO:0005737; GO:0006435</t>
  </si>
  <si>
    <t>PF03129;PF02824;PF00587;PF07973;</t>
  </si>
  <si>
    <t>A7RSQ0</t>
  </si>
  <si>
    <t>A7RSQ0_NEMVE</t>
  </si>
  <si>
    <t>v1g181511</t>
  </si>
  <si>
    <t>ER to Golgi vesicle-mediated transport [GO:0006888]; Golgi vesicle docking [GO:0048211]; intracellular protein transport [GO:0006886]; membrane fusion [GO:0061025]; transcytosis [GO:0045056]; vesicle fusion with Golgi apparatus [GO:0048280]</t>
  </si>
  <si>
    <t>endoplasmic reticulum [GO:0005783]; ER to Golgi transport vesicle membrane [GO:0012507]; Golgi membrane [GO:0000139]; Golgi stack [GO:0005795]</t>
  </si>
  <si>
    <t>endoplasmic reticulum [GO:0005783]; ER to Golgi transport vesicle membrane [GO:0012507]; Golgi membrane [GO:0000139]; Golgi stack [GO:0005795]; protein transporter activity [GO:0008565]; ER to Golgi vesicle-mediated transport [GO:0006888]; Golgi vesicle docking [GO:0048211]; intracellular protein transport [GO:0006886]; membrane fusion [GO:0061025]; transcytosis [GO:0045056]; vesicle fusion with Golgi apparatus [GO:0048280]</t>
  </si>
  <si>
    <t>protein transporter activity [GO:0008565]</t>
  </si>
  <si>
    <t>GO:0000139; GO:0005783; GO:0005795; GO:0006886; GO:0006888; GO:0008565; GO:0012507; GO:0045056; GO:0048211; GO:0048280; GO:0061025</t>
  </si>
  <si>
    <t>nve:NEMVE_v1g181511;</t>
  </si>
  <si>
    <t>PF04869;</t>
  </si>
  <si>
    <t>A0A2B4SNG3</t>
  </si>
  <si>
    <t>A0A2B4SNG3_STYPI</t>
  </si>
  <si>
    <t>39S ribosomal protein L12, mitochondrial</t>
  </si>
  <si>
    <t>Mrpl12 AWC38_SpisGene5065</t>
  </si>
  <si>
    <t>PF00542;PF16320;</t>
  </si>
  <si>
    <t>A0A2B4S7K1</t>
  </si>
  <si>
    <t>A0A2B4S7K1_STYPI</t>
  </si>
  <si>
    <t>vat1 AWC38_SpisGene9470</t>
  </si>
  <si>
    <t>A0A2B4RTT8</t>
  </si>
  <si>
    <t>A0A2B4RTT8_STYPI</t>
  </si>
  <si>
    <t>Interferon-inducible double-stranded RNA-dependent protein kinase activator A-like A</t>
  </si>
  <si>
    <t>prkra-a AWC38_SpisGene15801</t>
  </si>
  <si>
    <t>production of siRNA involved in RNA interference [GO:0030422]</t>
  </si>
  <si>
    <t>double-stranded RNA binding [GO:0003725]; enzyme activator activity [GO:0008047]; kinase activity [GO:0016301]; production of siRNA involved in RNA interference [GO:0030422]</t>
  </si>
  <si>
    <t>double-stranded RNA binding [GO:0003725]; enzyme activator activity [GO:0008047]; kinase activity [GO:0016301]</t>
  </si>
  <si>
    <t>GO:0003725; GO:0008047; GO:0016301; GO:0030422</t>
  </si>
  <si>
    <t>PF00035;PF16482;</t>
  </si>
  <si>
    <t>G8HTC2</t>
  </si>
  <si>
    <t>G8HTC2_ACRMI</t>
  </si>
  <si>
    <t>A0A2B4SWS6</t>
  </si>
  <si>
    <t>A0A2B4SWS6_STYPI</t>
  </si>
  <si>
    <t>14-3-3-like protein 2</t>
  </si>
  <si>
    <t>ftt-2 AWC38_SpisGene2279</t>
  </si>
  <si>
    <t>A0A2B4RPB4</t>
  </si>
  <si>
    <t>A0A2B4RPB4_STYPI</t>
  </si>
  <si>
    <t>Ubiquinone biosynthesis protein COQ9-A, mitochondrial</t>
  </si>
  <si>
    <t>coq9-a AWC38_SpisGene17542</t>
  </si>
  <si>
    <t>ubiquinone biosynthetic process [GO:0006744]</t>
  </si>
  <si>
    <t>GO:0006744</t>
  </si>
  <si>
    <t>PF08511;</t>
  </si>
  <si>
    <t>A0A2B4RYB9</t>
  </si>
  <si>
    <t>A0A2B4RYB9_STYPI</t>
  </si>
  <si>
    <t>RNMT-activating mini protein</t>
  </si>
  <si>
    <t>FAM103A1 AWC38_SpisGene13339</t>
  </si>
  <si>
    <t>RNA 5'-cap (guanine-N7)-methylation [GO:0106005]</t>
  </si>
  <si>
    <t>mRNA cap binding complex [GO:0005845]</t>
  </si>
  <si>
    <t>mRNA cap binding complex [GO:0005845]; RNA binding [GO:0003723]; RNA 5'-cap (guanine-N7)-methylation [GO:0106005]</t>
  </si>
  <si>
    <t>GO:0003723; GO:0005845; GO:0106005</t>
  </si>
  <si>
    <t>PF15320;</t>
  </si>
  <si>
    <t>A0A2B4SA27</t>
  </si>
  <si>
    <t>A0A2B4SA27_STYPI</t>
  </si>
  <si>
    <t>Psma6 AWC38_SpisGene9933</t>
  </si>
  <si>
    <t>A0A2B4RQJ5</t>
  </si>
  <si>
    <t>A0A2B4RQJ5_STYPI</t>
  </si>
  <si>
    <t>Multifunctional protein ADE2</t>
  </si>
  <si>
    <t>AIRC AWC38_SpisGene16802</t>
  </si>
  <si>
    <t>'de novo' IMP biosynthetic process [GO:0006189]</t>
  </si>
  <si>
    <t>phosphoribosylaminoimidazolesuccinocarboxamide synthase activity [GO:0004639]; 'de novo' IMP biosynthetic process [GO:0006189]</t>
  </si>
  <si>
    <t>phosphoribosylaminoimidazolesuccinocarboxamide synthase activity [GO:0004639]</t>
  </si>
  <si>
    <t>GO:0004639; GO:0006189</t>
  </si>
  <si>
    <t>PF00731;PF01259;</t>
  </si>
  <si>
    <t>A0A2B4RIS5</t>
  </si>
  <si>
    <t>A0A2B4RIS5_STYPI</t>
  </si>
  <si>
    <t>Eukaryotic peptide chain release factor subunit 1</t>
  </si>
  <si>
    <t>ERF1 AWC38_SpisGene17340</t>
  </si>
  <si>
    <t>cytoplasm [GO:0005737]; translation release factor activity [GO:0003747]</t>
  </si>
  <si>
    <t>translation release factor activity [GO:0003747]</t>
  </si>
  <si>
    <t>GO:0003747; GO:0005737</t>
  </si>
  <si>
    <t>PF03463;PF03464;PF03465;</t>
  </si>
  <si>
    <t>A0A2B4S398</t>
  </si>
  <si>
    <t>A0A2B4S398_STYPI</t>
  </si>
  <si>
    <t>Proteasome subunit beta type-6</t>
  </si>
  <si>
    <t>Psmb6 AWC38_SpisGene11556</t>
  </si>
  <si>
    <t>proteasome core complex [GO:0005839]</t>
  </si>
  <si>
    <t>proteasome core complex [GO:0005839]; threonine-type endopeptidase activity [GO:0004298]; proteolysis involved in cellular protein catabolic process [GO:0051603]</t>
  </si>
  <si>
    <t>GO:0004298; GO:0005839; GO:0051603</t>
  </si>
  <si>
    <t>A7S1L2</t>
  </si>
  <si>
    <t>A7S1L2_NEMVE</t>
  </si>
  <si>
    <t>v1g101124</t>
  </si>
  <si>
    <t>cytoplasm [GO:0005737]; nucleus [GO:0005634]; proteasome core complex [GO:0005839];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t>
  </si>
  <si>
    <t>GO:0004175; GO:0004298; GO:0005634; GO:0005737; GO:0005839; GO:0010498; GO:0010499; GO:0043161</t>
  </si>
  <si>
    <t>nve:NEMVE_v1g101124;</t>
  </si>
  <si>
    <t>K02738;</t>
  </si>
  <si>
    <t>F2E4I1</t>
  </si>
  <si>
    <t>F2E4I1_HORVV</t>
  </si>
  <si>
    <t>Hordeum vulgare subsp. vulgare (Domesticated barley)</t>
  </si>
  <si>
    <t>A0A2B4SSW0</t>
  </si>
  <si>
    <t>A0A2B4SSW0_STYPI</t>
  </si>
  <si>
    <t>Srsf4 AWC38_SpisGene3439</t>
  </si>
  <si>
    <t>A0A2B4RDP6</t>
  </si>
  <si>
    <t>A0A2B4RDP6_STYPI</t>
  </si>
  <si>
    <t>Ras-related protein Rab-22A</t>
  </si>
  <si>
    <t>RAB22A AWC38_SpisGene20512</t>
  </si>
  <si>
    <t>A0A2B4S8N7</t>
  </si>
  <si>
    <t>A0A2B4S8N7_STYPI</t>
  </si>
  <si>
    <t>Dynein intermediate chain 3, ciliary</t>
  </si>
  <si>
    <t>AWC38_SpisGene9615</t>
  </si>
  <si>
    <t>L0AUB3</t>
  </si>
  <si>
    <t>L0AUB3_ACRPL</t>
  </si>
  <si>
    <t>Alpha q G protein</t>
  </si>
  <si>
    <t>Acropora palmata (Elkhorn coral)</t>
  </si>
  <si>
    <t>G protein-coupled receptor signaling pathway [GO:0007186]</t>
  </si>
  <si>
    <t>G protein-coupled receptor binding [GO:0001664]; G-protein beta/gamma-subunit complex binding [GO:0031683]; GTP binding [GO:0005525]; GTPase activity [GO:0003924]; G protein-coupled receptor signaling pathway [GO:0007186]</t>
  </si>
  <si>
    <t>GO:0001664; GO:0003924; GO:0005525; GO:0007186; GO:0031683</t>
  </si>
  <si>
    <t>A0A2B4R6H1</t>
  </si>
  <si>
    <t>A0A2B4R6H1_STYPI</t>
  </si>
  <si>
    <t>AWC38_SpisGene24126</t>
  </si>
  <si>
    <t>A0A2B4SI00</t>
  </si>
  <si>
    <t>A0A2B4SI00_STYPI</t>
  </si>
  <si>
    <t>V-type proton ATPase subunit E</t>
  </si>
  <si>
    <t>Vha26 AWC38_SpisGene7193</t>
  </si>
  <si>
    <t>ATP hydrolysis coupled proton transport [GO:0015991]</t>
  </si>
  <si>
    <t>proton-transporting two-sector ATPase complex, catalytic domain [GO:0033178]</t>
  </si>
  <si>
    <t>proton-transporting two-sector ATPase complex, catalytic domain [GO:0033178]; proton-transporting ATPase activity, rotational mechanism [GO:0046961]; ATP hydrolysis coupled proton transport [GO:0015991]</t>
  </si>
  <si>
    <t>proton-transporting ATPase activity, rotational mechanism [GO:0046961]</t>
  </si>
  <si>
    <t>GO:0015991; GO:0033178; GO:0046961</t>
  </si>
  <si>
    <t>PF01991;</t>
  </si>
  <si>
    <t>I3JNE9</t>
  </si>
  <si>
    <t>I3JNE9_ORENI</t>
  </si>
  <si>
    <t>grb2</t>
  </si>
  <si>
    <t>Ras protein signal transduction [GO:0007265]</t>
  </si>
  <si>
    <t>intracellular [GO:0005622]; Ras protein signal transduction [GO:0007265]</t>
  </si>
  <si>
    <t>GO:0005622; GO:0007265</t>
  </si>
  <si>
    <t>PF00017;PF00018;</t>
  </si>
  <si>
    <t>A7SHY2</t>
  </si>
  <si>
    <t>A7SHY2_NEMVE</t>
  </si>
  <si>
    <t>v1g118891</t>
  </si>
  <si>
    <t>endoplasmic reticulum [GO:0005783]; integral component of membrane [GO:0016021]; phosphatidylinositol-4-phosphate phosphatase activity [GO:0043812]; phosphatidylinositol dephosphorylation [GO:0046856]</t>
  </si>
  <si>
    <t>phosphatidylinositol-4-phosphate phosphatase activity [GO:0043812]</t>
  </si>
  <si>
    <t>GO:0005783; GO:0016021; GO:0043812; GO:0046856</t>
  </si>
  <si>
    <t>nve:NEMVE_v1g118891;</t>
  </si>
  <si>
    <t>K21797;</t>
  </si>
  <si>
    <t>PF02383;</t>
  </si>
  <si>
    <t>A0A2B4SDP0</t>
  </si>
  <si>
    <t>A0A2B4SDP0_STYPI</t>
  </si>
  <si>
    <t>Protein NDRG3</t>
  </si>
  <si>
    <t>NDRG3 AWC38_SpisGene8661</t>
  </si>
  <si>
    <t>PF03096;</t>
  </si>
  <si>
    <t>A0A2B4SJP6</t>
  </si>
  <si>
    <t>A0A2B4SJP6_STYPI</t>
  </si>
  <si>
    <t>Histidine triad nucleotide-binding protein 1</t>
  </si>
  <si>
    <t>HINT1 AWC38_SpisGene6164</t>
  </si>
  <si>
    <t>PF01230;</t>
  </si>
  <si>
    <t>A0A2B4RL32</t>
  </si>
  <si>
    <t>A0A2B4RL32_STYPI</t>
  </si>
  <si>
    <t>Protein disulfide-isomerase (EC 5.3.4.1)</t>
  </si>
  <si>
    <t>PDIA3 AWC38_SpisGene18169</t>
  </si>
  <si>
    <t>cell [GO:0005623]; protein disulfide isomerase activity [GO:0003756]; cell redox homeostasis [GO:0045454]</t>
  </si>
  <si>
    <t>protein disulfide isomerase activity [GO:0003756]</t>
  </si>
  <si>
    <t>GO:0003756; GO:0005623; GO:0045454</t>
  </si>
  <si>
    <t>A0A2B4SS35</t>
  </si>
  <si>
    <t>A0A2B4SS35_STYPI</t>
  </si>
  <si>
    <t>CD2 antigen cytoplasmic tail-binding protein 2</t>
  </si>
  <si>
    <t>Cd2bp2 AWC38_SpisGene3482</t>
  </si>
  <si>
    <t>PF02213;</t>
  </si>
  <si>
    <t>A0A2B4S758</t>
  </si>
  <si>
    <t>A0A2B4S758_STYPI</t>
  </si>
  <si>
    <t>Glipr2 AWC38_SpisGene11093</t>
  </si>
  <si>
    <t>A0A2B4RJ21</t>
  </si>
  <si>
    <t>A0A2B4RJ21_STYPI</t>
  </si>
  <si>
    <t>Serine/threonine-protein kinase 24</t>
  </si>
  <si>
    <t>Stk24 AWC38_SpisGene19490</t>
  </si>
  <si>
    <t>A7RER3</t>
  </si>
  <si>
    <t>A7RER3_NEMVE</t>
  </si>
  <si>
    <t>v1g227824</t>
  </si>
  <si>
    <t>intracellular protein transport [GO:0006886]; melanosome transport [GO:0032402]; positive regulation of exocytosis [GO:0045921]; Rab protein signal transduction [GO:0032482]</t>
  </si>
  <si>
    <t>melanosome [GO:0042470]; secretory granule [GO:0030141]</t>
  </si>
  <si>
    <t>melanosome [GO:0042470]; secretory granule [GO:0030141]; GTP binding [GO:0005525]; GTPase activity [GO:0003924]; intracellular protein transport [GO:0006886]; melanosome transport [GO:0032402]; positive regulation of exocytosis [GO:0045921]; Rab protein signal transduction [GO:0032482]</t>
  </si>
  <si>
    <t>GO:0003924; GO:0005525; GO:0006886; GO:0030141; GO:0032402; GO:0032482; GO:0042470; GO:0045921</t>
  </si>
  <si>
    <t>nve:NEMVE_v1g227824;</t>
  </si>
  <si>
    <t>K07885;</t>
  </si>
  <si>
    <t>A0A2B4SFM1</t>
  </si>
  <si>
    <t>A0A2B4SFM1_STYPI</t>
  </si>
  <si>
    <t>SYK AWC38_SpisGene7917</t>
  </si>
  <si>
    <t>cytoplasm [GO:0005737]; ATP binding [GO:0005524]; non-membrane spanning protein tyrosine kinase activity [GO:0004715]; intracellular signal transduction [GO:0035556]</t>
  </si>
  <si>
    <t>GO:0004715; GO:0005524; GO:0005737; GO:0035556</t>
  </si>
  <si>
    <t>PF07714;PF00017;</t>
  </si>
  <si>
    <t>A0A2B4RZT2</t>
  </si>
  <si>
    <t>A0A2B4RZT2_STYPI</t>
  </si>
  <si>
    <t>Thioredoxin-related transmembrane protein 1</t>
  </si>
  <si>
    <t>TMX1 AWC38_SpisGene13149</t>
  </si>
  <si>
    <t>cell [GO:0005623]; integral component of membrane [GO:0016021]</t>
  </si>
  <si>
    <t>cell [GO:0005623]; integral component of membrane [GO:0016021]; cell redox homeostasis [GO:0045454]</t>
  </si>
  <si>
    <t>GO:0005623; GO:0016021; GO:0045454</t>
  </si>
  <si>
    <t>A0A2B4SGE8</t>
  </si>
  <si>
    <t>A0A2B4SGE8_STYPI</t>
  </si>
  <si>
    <t>Protein DEK</t>
  </si>
  <si>
    <t>DEK AWC38_SpisGene7391</t>
  </si>
  <si>
    <t>PF08766;</t>
  </si>
  <si>
    <t>A0A2B4SSR3</t>
  </si>
  <si>
    <t>A0A2B4SSR3_STYPI</t>
  </si>
  <si>
    <t>Tumor susceptibility gene 101 protein</t>
  </si>
  <si>
    <t>TSG101 AWC38_SpisGene3068</t>
  </si>
  <si>
    <t>cellular protein modification process [GO:0006464]; protein transport [GO:0015031]</t>
  </si>
  <si>
    <t>GO:0006464; GO:0015031</t>
  </si>
  <si>
    <t>PF05743;PF09454;</t>
  </si>
  <si>
    <t>A0A2B4SU00</t>
  </si>
  <si>
    <t>A0A2B4SU00_STYPI</t>
  </si>
  <si>
    <t>26S proteasome non-ATPase regulatory subunit 12</t>
  </si>
  <si>
    <t>Psmd12 AWC38_SpisGene3119</t>
  </si>
  <si>
    <t>A0A2B4T0F7</t>
  </si>
  <si>
    <t>A0A2B4T0F7_STYPI</t>
  </si>
  <si>
    <t>RalBP1-associated Eps domain-containing protein 2</t>
  </si>
  <si>
    <t>Reps2 AWC38_SpisGene483</t>
  </si>
  <si>
    <t>PF12763;</t>
  </si>
  <si>
    <t>A0A1X7UP27</t>
  </si>
  <si>
    <t>A0A1X7UP27_AMPQE</t>
  </si>
  <si>
    <t>ubiquitin-protein transferase activity [GO:0004842]</t>
  </si>
  <si>
    <t>GO:0004842</t>
  </si>
  <si>
    <t>PF00632;</t>
  </si>
  <si>
    <t>A7RU20</t>
  </si>
  <si>
    <t>A7RU20_NEMVE</t>
  </si>
  <si>
    <t>v1g181969</t>
  </si>
  <si>
    <t>nve:NEMVE_v1g181969;</t>
  </si>
  <si>
    <t>K17550;</t>
  </si>
  <si>
    <t>PF12799;</t>
  </si>
  <si>
    <t>A0A210QLP6</t>
  </si>
  <si>
    <t>A0A210QLP6_MIZYE</t>
  </si>
  <si>
    <t>Agmatinase, mitochondrial</t>
  </si>
  <si>
    <t>KP79_PYT20399</t>
  </si>
  <si>
    <t>hydrolase activity, acting on carbon-nitrogen (but not peptide) bonds, in linear amidines [GO:0016813]; metal ion binding [GO:0046872]</t>
  </si>
  <si>
    <t>GO:0016813; GO:0046872</t>
  </si>
  <si>
    <t>PF00491;</t>
  </si>
  <si>
    <t>A0A2B4RGQ6</t>
  </si>
  <si>
    <t>A0A2B4RGQ6_STYPI</t>
  </si>
  <si>
    <t>AP-1 complex subunit gamma</t>
  </si>
  <si>
    <t>AP1G1 AWC38_SpisGene18917</t>
  </si>
  <si>
    <t>AP-1 adaptor complex [GO:0030121]</t>
  </si>
  <si>
    <t>AP-1 adaptor complex [GO:0030121]; intracellular protein transport [GO:0006886]; vesicle-mediated transport [GO:0016192]</t>
  </si>
  <si>
    <t>GO:0006886; GO:0016192; GO:0030121</t>
  </si>
  <si>
    <t>PF01602;PF02883;</t>
  </si>
  <si>
    <t>A0A2B4SW77</t>
  </si>
  <si>
    <t>A0A2B4SW77_STYPI</t>
  </si>
  <si>
    <t>CCR4-NOT transcription complex subunit 7</t>
  </si>
  <si>
    <t>Cnot7 AWC38_SpisGene1659</t>
  </si>
  <si>
    <t>PF04857;</t>
  </si>
  <si>
    <t>A7SDL8</t>
  </si>
  <si>
    <t>A7SDL8_NEMVE</t>
  </si>
  <si>
    <t>v1g227079</t>
  </si>
  <si>
    <t>actin filament depolymerization [GO:0030042]</t>
  </si>
  <si>
    <t>actin cytoskeleton [GO:0015629]</t>
  </si>
  <si>
    <t>actin cytoskeleton [GO:0015629]; actin binding [GO:0003779]; actin filament depolymerization [GO:0030042]</t>
  </si>
  <si>
    <t>actin binding [GO:0003779]</t>
  </si>
  <si>
    <t>GO:0003779; GO:0015629; GO:0030042</t>
  </si>
  <si>
    <t>nve:NEMVE_v1g227079;</t>
  </si>
  <si>
    <t>K05765;</t>
  </si>
  <si>
    <t>A0A2B4SKE3</t>
  </si>
  <si>
    <t>A0A2B4SKE3_STYPI</t>
  </si>
  <si>
    <t>NADH dehydrogenase [ubiquinone] iron-sulfur protein 8, mitochondrial</t>
  </si>
  <si>
    <t>Ndufs8 AWC38_SpisGene4094</t>
  </si>
  <si>
    <t>membrane [GO:0016020]; 4 iron, 4 sulfur cluster binding [GO:0051539]; oxidoreductase activity, acting on NAD(P)H [GO:0016651]</t>
  </si>
  <si>
    <t>4 iron, 4 sulfur cluster binding [GO:0051539]; oxidoreductase activity, acting on NAD(P)H [GO:0016651]</t>
  </si>
  <si>
    <t>GO:0016020; GO:0016651; GO:0051539</t>
  </si>
  <si>
    <t>PF12838;</t>
  </si>
  <si>
    <t>A0A2B4T0A4</t>
  </si>
  <si>
    <t>A0A2B4T0A4_STYPI</t>
  </si>
  <si>
    <t>AWC38_SpisGene994</t>
  </si>
  <si>
    <t>COPII vesicle coating [GO:0048208]</t>
  </si>
  <si>
    <t>Golgi membrane [GO:0000139]</t>
  </si>
  <si>
    <t>Golgi membrane [GO:0000139]; identical protein binding [GO:0042802]; COPII vesicle coating [GO:0048208]</t>
  </si>
  <si>
    <t>identical protein binding [GO:0042802]</t>
  </si>
  <si>
    <t>GO:0000139; GO:0042802; GO:0048208</t>
  </si>
  <si>
    <t>PF00564;</t>
  </si>
  <si>
    <t>A0A2B4RUN6</t>
  </si>
  <si>
    <t>A0A2B4RUN6_STYPI</t>
  </si>
  <si>
    <t>Eukaryotic translation initiation factor 3 subunit E (eIF3e) (Eukaryotic translation initiation factor 3 subunit 6)</t>
  </si>
  <si>
    <t>AWC38_SpisGene14639</t>
  </si>
  <si>
    <t>eukaryotic 43S preinitiation complex [GO:0016282]; eukaryotic 48S preinitiation complex [GO:0033290]; eukaryotic translation initiation factor 3 complex, eIF3e [GO:0071540]</t>
  </si>
  <si>
    <t>eukaryotic 43S preinitiation complex [GO:0016282]; eukaryotic 48S preinitiation complex [GO:0033290]; eukaryotic translation initiation factor 3 complex, eIF3e [GO:0071540]; translation initiation factor activity [GO:0003743]; formation of cytoplasmic translation initiation complex [GO:0001732]</t>
  </si>
  <si>
    <t>GO:0001732; GO:0003743; GO:0016282; GO:0033290; GO:0071540</t>
  </si>
  <si>
    <t>PF09440;PF01399;</t>
  </si>
  <si>
    <t>F2Z929</t>
  </si>
  <si>
    <t>F2Z929_ACTVL</t>
  </si>
  <si>
    <t>Lipoxygenase</t>
  </si>
  <si>
    <t>Avt-lox</t>
  </si>
  <si>
    <t>Actineria villosa (Okinawan sea anemone)</t>
  </si>
  <si>
    <t>metal ion binding [GO:0046872]; oxidoreductase activity, acting on single donors with incorporation of molecular oxygen, incorporation of two atoms of oxygen [GO:0016702]</t>
  </si>
  <si>
    <t>GO:0016702; GO:0046872</t>
  </si>
  <si>
    <t>PF00305;</t>
  </si>
  <si>
    <t>A0A2R2MLN2</t>
  </si>
  <si>
    <t>A0A2R2MLN2_LINUN</t>
  </si>
  <si>
    <t>cAMP-dependent protein kinase catalytic subunit beta-like</t>
  </si>
  <si>
    <t>LOC106173015</t>
  </si>
  <si>
    <t>lak:106173015;</t>
  </si>
  <si>
    <t>K04345;</t>
  </si>
  <si>
    <t>A0A2B4S150</t>
  </si>
  <si>
    <t>A0A2B4S150_STYPI</t>
  </si>
  <si>
    <t>Endoplasmic reticulum resident protein 44</t>
  </si>
  <si>
    <t>Erp44 AWC38_SpisGene13272</t>
  </si>
  <si>
    <t>A0A2B4RXZ5</t>
  </si>
  <si>
    <t>A0A2B4RXZ5_STYPI</t>
  </si>
  <si>
    <t>AWC38_SpisGene13864</t>
  </si>
  <si>
    <t>A0A2B4SA44</t>
  </si>
  <si>
    <t>A0A2B4SA44_STYPI</t>
  </si>
  <si>
    <t>Lactoylglutathione lyase (EC 4.4.1.5) (Glyoxalase I)</t>
  </si>
  <si>
    <t>Glo1 AWC38_SpisGene9929</t>
  </si>
  <si>
    <t>lactoylglutathione lyase activity [GO:0004462]; metal ion binding [GO:0046872]</t>
  </si>
  <si>
    <t>GO:0004462; GO:0046872</t>
  </si>
  <si>
    <t>PF00903;</t>
  </si>
  <si>
    <t>A0A2B4S7S4</t>
  </si>
  <si>
    <t>A0A2B4S7S4_STYPI</t>
  </si>
  <si>
    <t>Chymotrypsinogen 2</t>
  </si>
  <si>
    <t>CTRB1 AWC38_SpisGene10748</t>
  </si>
  <si>
    <t>A0A2B4S964</t>
  </si>
  <si>
    <t>A0A2B4S964_STYPI</t>
  </si>
  <si>
    <t>Poly [ADP-ribose] polymerase (PARP) (EC 2.4.2.30)</t>
  </si>
  <si>
    <t>Parp14 AWC38_SpisGene10017</t>
  </si>
  <si>
    <t>NAD+ ADP-ribosyltransferase activity [GO:0003950]; RNA binding [GO:0003723]</t>
  </si>
  <si>
    <t>GO:0003723; GO:0003950</t>
  </si>
  <si>
    <t>PF01661;PF00644;</t>
  </si>
  <si>
    <t>D0U6N3</t>
  </si>
  <si>
    <t>D0U6N3_ACRMI</t>
  </si>
  <si>
    <t>Prefoldin subunit 4-like protein (Fragment)</t>
  </si>
  <si>
    <t>prefoldin complex [GO:0016272]</t>
  </si>
  <si>
    <t>prefoldin complex [GO:0016272]; unfolded protein binding [GO:0051082]; protein folding [GO:0006457]</t>
  </si>
  <si>
    <t>unfolded protein binding [GO:0051082]</t>
  </si>
  <si>
    <t>GO:0006457; GO:0016272; GO:0051082</t>
  </si>
  <si>
    <t>PF01920;</t>
  </si>
  <si>
    <t>A7SGL1</t>
  </si>
  <si>
    <t>A7SGL1_NEMVE</t>
  </si>
  <si>
    <t>v1g117546</t>
  </si>
  <si>
    <t>cell [GO:0005623]; isomerase activity [GO:0016853]; cell redox homeostasis [GO:0045454]</t>
  </si>
  <si>
    <t>isomerase activity [GO:0016853]</t>
  </si>
  <si>
    <t>GO:0005623; GO:0016853; GO:0045454</t>
  </si>
  <si>
    <t>nve:NEMVE_v1g117546;</t>
  </si>
  <si>
    <t>K09584;</t>
  </si>
  <si>
    <t>A0A2B4SND4</t>
  </si>
  <si>
    <t>A0A2B4SND4_STYPI</t>
  </si>
  <si>
    <t>Retinol dehydrogenase 12</t>
  </si>
  <si>
    <t>RDH12 AWC38_SpisGene4571</t>
  </si>
  <si>
    <t>A0A2B4S7N5</t>
  </si>
  <si>
    <t>A0A2B4S7N5_STYPI</t>
  </si>
  <si>
    <t>Leucine-rich repeat flightless-interacting protein 2</t>
  </si>
  <si>
    <t>lrrfip2 AWC38_SpisGene10284</t>
  </si>
  <si>
    <t>GO:0006355</t>
  </si>
  <si>
    <t>PF09738;</t>
  </si>
  <si>
    <t>A0A2K6CXB5</t>
  </si>
  <si>
    <t>A0A2K6CXB5_MACNE</t>
  </si>
  <si>
    <t>SWAP70</t>
  </si>
  <si>
    <t>Macaca nemestrina (Pig-tailed macaque)</t>
  </si>
  <si>
    <t>PF00169;</t>
  </si>
  <si>
    <t>A0A2B4SN84</t>
  </si>
  <si>
    <t>A0A2B4SN84_STYPI</t>
  </si>
  <si>
    <t>Citrate synthase</t>
  </si>
  <si>
    <t>cs AWC38_SpisGene4737</t>
  </si>
  <si>
    <t>citrate (Si)-synthase activity [GO:0004108]; tricarboxylic acid cycle [GO:0006099]</t>
  </si>
  <si>
    <t>citrate (Si)-synthase activity [GO:0004108]</t>
  </si>
  <si>
    <t>GO:0004108; GO:0006099</t>
  </si>
  <si>
    <t>PF00285;</t>
  </si>
  <si>
    <t>A0A2A2JPL3</t>
  </si>
  <si>
    <t>A0A2A2JPL3_9BILA</t>
  </si>
  <si>
    <t>WR25_20860 WR25_22513</t>
  </si>
  <si>
    <t>Diploscapter pachys</t>
  </si>
  <si>
    <t>A0A2B4S569</t>
  </si>
  <si>
    <t>A0A2B4S569_STYPI</t>
  </si>
  <si>
    <t>RuvB-like helicase (EC 3.6.4.12)</t>
  </si>
  <si>
    <t>ruvbl2 AWC38_SpisGene11774</t>
  </si>
  <si>
    <t>Ino80 complex [GO:0031011]; NuA4 histone acetyltransferase complex [GO:0035267]; R2TP complex [GO:0097255]</t>
  </si>
  <si>
    <t>Ino80 complex [GO:0031011]; NuA4 histone acetyltransferase complex [GO:0035267]; R2TP complex [GO:0097255]; ATP binding [GO:0005524]; ATP-dependent 5'-3' DNA helicase activity [GO:0043141]</t>
  </si>
  <si>
    <t>ATP binding [GO:0005524]; ATP-dependent 5'-3' DNA helicase activity [GO:0043141]</t>
  </si>
  <si>
    <t>GO:0005524; GO:0031011; GO:0035267; GO:0043141; GO:0097255</t>
  </si>
  <si>
    <t>PF06068;</t>
  </si>
  <si>
    <t>A0A2B4T0H0</t>
  </si>
  <si>
    <t>A0A2B4T0H0_STYPI</t>
  </si>
  <si>
    <t>Sorbitol dehydrogenase</t>
  </si>
  <si>
    <t>SORD AWC38_SpisGene961</t>
  </si>
  <si>
    <t>oxidoreductase activity [GO:0016491]; zinc ion binding [GO:0008270]</t>
  </si>
  <si>
    <t>GO:0008270; GO:0016491</t>
  </si>
  <si>
    <t>K1Q131</t>
  </si>
  <si>
    <t>K1Q131_CRAGI</t>
  </si>
  <si>
    <t>Ubiquitin-like modifier-activating enzyme 1</t>
  </si>
  <si>
    <t>CGI_10007054</t>
  </si>
  <si>
    <t>ubiquitin-like modifier activating enzyme activity [GO:0008641]</t>
  </si>
  <si>
    <t>GO:0008641</t>
  </si>
  <si>
    <t>PF09358;PF00899;PF10585;</t>
  </si>
  <si>
    <t>A0A2B4S1E1</t>
  </si>
  <si>
    <t>A0A2B4S1E1_STYPI</t>
  </si>
  <si>
    <t>Protein kinase C-binding protein NELL2</t>
  </si>
  <si>
    <t>nell2 AWC38_SpisGene13177</t>
  </si>
  <si>
    <t>PF01826;PF00093;</t>
  </si>
  <si>
    <t>A0A2B4SVP6</t>
  </si>
  <si>
    <t>A0A2B4SVP6_STYPI</t>
  </si>
  <si>
    <t>Disks large-like 1</t>
  </si>
  <si>
    <t>Dlg1 AWC38_SpisGene1096</t>
  </si>
  <si>
    <t>PF00625;PF09058;PF00595;PF00018;</t>
  </si>
  <si>
    <t>A0A2B4SZ22</t>
  </si>
  <si>
    <t>A0A2B4SZ22_STYPI</t>
  </si>
  <si>
    <t>Prefoldin subunit 3</t>
  </si>
  <si>
    <t>Vbp1 AWC38_SpisGene1402</t>
  </si>
  <si>
    <t>prefoldin complex [GO:0016272]; protein folding [GO:0006457]</t>
  </si>
  <si>
    <t>GO:0006457; GO:0016272</t>
  </si>
  <si>
    <t>PF02996;</t>
  </si>
  <si>
    <t>A0A2B4SH30</t>
  </si>
  <si>
    <t>A0A2B4SH30_STYPI</t>
  </si>
  <si>
    <t>Dynein regulatory complex protein 1</t>
  </si>
  <si>
    <t>drc1 AWC38_SpisGene7088</t>
  </si>
  <si>
    <t>PF14772;PF00078;</t>
  </si>
  <si>
    <t>A0A2B4SP17</t>
  </si>
  <si>
    <t>A0A2B4SP17_STYPI</t>
  </si>
  <si>
    <t>AWC38_SpisGene5076</t>
  </si>
  <si>
    <t>A0A2B4SNB1</t>
  </si>
  <si>
    <t>A0A2B4SNB1_STYPI</t>
  </si>
  <si>
    <t>NADH dehydrogenase [ubiquinone] 1 alpha subcomplex subunit 7</t>
  </si>
  <si>
    <t>NDUFA7 AWC38_SpisGene2951</t>
  </si>
  <si>
    <t>ATP synthesis coupled electron transport [GO:0042773]</t>
  </si>
  <si>
    <t>mitochondrial inner membrane [GO:0005743]; NADH dehydrogenase (ubiquinone) activity [GO:0008137]; ATP synthesis coupled electron transport [GO:0042773]</t>
  </si>
  <si>
    <t>GO:0005743; GO:0008137; GO:0042773</t>
  </si>
  <si>
    <t>PF07347;</t>
  </si>
  <si>
    <t>A0A2B4T1N9</t>
  </si>
  <si>
    <t>A0A2B4T1N9_STYPI</t>
  </si>
  <si>
    <t>Protein quaking-B</t>
  </si>
  <si>
    <t>qkib AWC38_SpisGene429</t>
  </si>
  <si>
    <t>regulation of translation [GO:0006417]</t>
  </si>
  <si>
    <t>single-stranded RNA binding [GO:0003727]; regulation of translation [GO:0006417]</t>
  </si>
  <si>
    <t>single-stranded RNA binding [GO:0003727]</t>
  </si>
  <si>
    <t>GO:0003727; GO:0006417</t>
  </si>
  <si>
    <t>PF00013;PF16544;</t>
  </si>
  <si>
    <t>C3Y126</t>
  </si>
  <si>
    <t>C3Y126_BRAFL</t>
  </si>
  <si>
    <t>Serine hydroxymethyltransferase (EC 2.1.2.1)</t>
  </si>
  <si>
    <t>BRAFLDRAFT_285686</t>
  </si>
  <si>
    <t>cellular response to tetrahydrofolate [GO:1904482]; folic acid metabolic process [GO:0046655]; glycine biosynthetic process from serine [GO:0019264]; glycine metabolic process [GO:0006544]; L-serine catabolic process [GO:0006565]; one-carbon metabolic process [GO:0006730]; protein homotetramerization [GO:0051289]; regulation of oxidative phosphorylation [GO:0002082]; tetrahydrofolate interconversion [GO:0035999]; tetrahydrofolate metabolic process [GO:0046653]</t>
  </si>
  <si>
    <t>BRISC complex [GO:0070552]; mitochondrial inner membrane [GO:0005743]; mitochondrial matrix [GO:0005759]; mitochondrion [GO:0005739]</t>
  </si>
  <si>
    <t>BRISC complex [GO:0070552]; mitochondrial inner membrane [GO:0005743]; mitochondrial matrix [GO:0005759]; mitochondrion [GO:0005739]; amino acid binding [GO:0016597]; cobalt ion binding [GO:0050897]; glycine hydroxymethyltransferase activity [GO:0004372]; identical protein binding [GO:0042802]; pyridoxal phosphate binding [GO:0030170]; serine binding [GO:0070905]; zinc ion binding [GO:0008270]; cellular response to tetrahydrofolate [GO:1904482]; folic acid metabolic process [GO:0046655]; glycine biosynthetic process from serine [GO:0019264]; glycine metabolic process [GO:0006544]; L-serine catabolic process [GO:0006565]; one-carbon metabolic process [GO:0006730]; protein homotetramerization [GO:0051289]; regulation of oxidative phosphorylation [GO:0002082]; tetrahydrofolate interconversion [GO:0035999]; tetrahydrofolate metabolic process [GO:0046653]</t>
  </si>
  <si>
    <t>amino acid binding [GO:0016597]; cobalt ion binding [GO:0050897]; glycine hydroxymethyltransferase activity [GO:0004372]; identical protein binding [GO:0042802]; pyridoxal phosphate binding [GO:0030170]; serine binding [GO:0070905]; zinc ion binding [GO:0008270]</t>
  </si>
  <si>
    <t>GO:0002082; GO:0004372; GO:0005739; GO:0005743; GO:0005759; GO:0006544; GO:0006565; GO:0006730; GO:0008270; GO:0016597; GO:0019264; GO:0030170; GO:0035999; GO:0042802; GO:0046653; GO:0046655; GO:0050897; GO:0051289; GO:0070552; GO:0070905; GO:1904482</t>
  </si>
  <si>
    <t>bfo:BRAFLDRAFT_285686;</t>
  </si>
  <si>
    <t>K00600;</t>
  </si>
  <si>
    <t>PF00464;</t>
  </si>
  <si>
    <t>A0A2B4SQ68</t>
  </si>
  <si>
    <t>A0A2B4SQ68_STYPI</t>
  </si>
  <si>
    <t>AWC38_SpisGene4451</t>
  </si>
  <si>
    <t>A0A2B4RNV0</t>
  </si>
  <si>
    <t>A0A2B4RNV0_STYPI</t>
  </si>
  <si>
    <t>Roundabout-like 1</t>
  </si>
  <si>
    <t>Robo1 AWC38_SpisGene17437</t>
  </si>
  <si>
    <t>PF07679;</t>
  </si>
  <si>
    <t>A0A2B4SGM2</t>
  </si>
  <si>
    <t>A0A2B4SGM2_STYPI</t>
  </si>
  <si>
    <t>Short-chain specific acyl-CoA dehydrogenase, mitochondrial</t>
  </si>
  <si>
    <t>Acads AWC38_SpisGene6776</t>
  </si>
  <si>
    <t>acyl-CoA dehydrogenase activity [GO:0003995]; flavin adenine dinucleotide binding [GO:0050660]</t>
  </si>
  <si>
    <t>GO:0003995; GO:0050660</t>
  </si>
  <si>
    <t>PF00441;PF02770;PF02771;</t>
  </si>
  <si>
    <t>A0A2B4SE07</t>
  </si>
  <si>
    <t>A0A2B4SE07_STYPI</t>
  </si>
  <si>
    <t>Low-density lipoprotein receptor-related protein 6</t>
  </si>
  <si>
    <t>Lrp6 AWC38_SpisGene8043</t>
  </si>
  <si>
    <t>PF00058;PF00530;</t>
  </si>
  <si>
    <t>A0A2B4RED8</t>
  </si>
  <si>
    <t>A0A2B4RED8_STYPI</t>
  </si>
  <si>
    <t>Guanylate-binding protein 6</t>
  </si>
  <si>
    <t>GBP6 AWC38_SpisGene18970</t>
  </si>
  <si>
    <t>PF02263;PF02841;PF02809;</t>
  </si>
  <si>
    <t>A0A2B4S9H0</t>
  </si>
  <si>
    <t>A0A2B4S9H0_STYPI</t>
  </si>
  <si>
    <t>Charged multivesicular body protein 4b</t>
  </si>
  <si>
    <t>chmp4b AWC38_SpisGene10192</t>
  </si>
  <si>
    <t>vacuolar transport [GO:0007034]</t>
  </si>
  <si>
    <t>GO:0007034</t>
  </si>
  <si>
    <t>PF03357;</t>
  </si>
  <si>
    <t>A0A2B4S821</t>
  </si>
  <si>
    <t>A0A2B4S821_STYPI</t>
  </si>
  <si>
    <t>6-phosphogluconolactonase</t>
  </si>
  <si>
    <t>Pgls AWC38_SpisGene10193</t>
  </si>
  <si>
    <t>6-phosphogluconolactonase activity [GO:0017057]; nucleic acid binding [GO:0003676]; carbohydrate metabolic process [GO:0005975]; pentose-phosphate shunt [GO:0006098]</t>
  </si>
  <si>
    <t>6-phosphogluconolactonase activity [GO:0017057]; nucleic acid binding [GO:0003676]</t>
  </si>
  <si>
    <t>GO:0003676; GO:0005975; GO:0006098; GO:0017057</t>
  </si>
  <si>
    <t>A0A2B4SV31</t>
  </si>
  <si>
    <t>A0A2B4SV31_STYPI</t>
  </si>
  <si>
    <t>Ras-related protein Rab-26</t>
  </si>
  <si>
    <t>RAB26 AWC38_SpisGene2358</t>
  </si>
  <si>
    <t>ATP binding [GO:0005524]; GTP binding [GO:0005525]; GTPase activity [GO:0003924]; protein kinase activity [GO:0004672]</t>
  </si>
  <si>
    <t>ATP binding [GO:0005524]; GTPase activity [GO:0003924]; GTP binding [GO:0005525]; protein kinase activity [GO:0004672]</t>
  </si>
  <si>
    <t>GO:0003924; GO:0004672; GO:0005524; GO:0005525</t>
  </si>
  <si>
    <t>PF00069;PF00071;</t>
  </si>
  <si>
    <t>A0A2B4SS65</t>
  </si>
  <si>
    <t>A0A2B4SS65_STYPI</t>
  </si>
  <si>
    <t>Transcriptional activator protein Pur-alpha</t>
  </si>
  <si>
    <t>Pura AWC38_SpisGene1639</t>
  </si>
  <si>
    <t>PF04845;</t>
  </si>
  <si>
    <t>A0A2B4SA46</t>
  </si>
  <si>
    <t>A0A2B4SA46_STYPI</t>
  </si>
  <si>
    <t>WD repeat-containing protein 16</t>
  </si>
  <si>
    <t>WDR16 AWC38_SpisGene9435</t>
  </si>
  <si>
    <t>A0A2B4SD65</t>
  </si>
  <si>
    <t>A0A2B4SD65_STYPI</t>
  </si>
  <si>
    <t>AWC38_SpisGene8563</t>
  </si>
  <si>
    <t>A0A2B4SJ96</t>
  </si>
  <si>
    <t>A0A2B4SJ96_STYPI</t>
  </si>
  <si>
    <t>Transcription elongation factor B polypeptide 2</t>
  </si>
  <si>
    <t>TCEB2 AWC38_SpisGene6809</t>
  </si>
  <si>
    <t>transcription elongation from RNA polymerase II promoter [GO:0006368]</t>
  </si>
  <si>
    <t>elongin complex [GO:0070449]; VCB complex [GO:0030891]</t>
  </si>
  <si>
    <t>elongin complex [GO:0070449]; VCB complex [GO:0030891]; translation elongation factor activity [GO:0003746]; transcription elongation from RNA polymerase II promoter [GO:0006368]</t>
  </si>
  <si>
    <t>translation elongation factor activity [GO:0003746]</t>
  </si>
  <si>
    <t>GO:0003746; GO:0006368; GO:0030891; GO:0070449</t>
  </si>
  <si>
    <t>PF00240;</t>
  </si>
  <si>
    <t>A0A2B4S403</t>
  </si>
  <si>
    <t>A0A2B4S403_STYPI</t>
  </si>
  <si>
    <t>Enolase-phosphatase E1 (EC 3.1.3.77) (2,3-diketo-5-methylthio-1-phosphopentane phosphatase)</t>
  </si>
  <si>
    <t>AWC38_SpisGene9910</t>
  </si>
  <si>
    <t>L-methionine salvage from methylthioadenosine [GO:0019509]; L-methionine salvage from S-adenosylmethionine [GO:0019284]</t>
  </si>
  <si>
    <t>cytoplasm [GO:0005737]; nucleus [GO:0005634]; 2,3-diketo-5-methylthiopentyl-1-phosphate enolase activity [GO:0043715]; 2-hydroxy-3-keto-5-methylthiopentenyl-1-phosphate phosphatase activity [GO:0043716]; acireductone synthase activity [GO:0043874]; magnesium ion binding [GO:0000287]; L-methionine salvage from methylthioadenosine [GO:0019509]; L-methionine salvage from S-adenosylmethionine [GO:0019284]</t>
  </si>
  <si>
    <t>2,3-diketo-5-methylthiopentyl-1-phosphate enolase activity [GO:0043715]; 2-hydroxy-3-keto-5-methylthiopentenyl-1-phosphate phosphatase activity [GO:0043716]; acireductone synthase activity [GO:0043874]; magnesium ion binding [GO:0000287]</t>
  </si>
  <si>
    <t>GO:0000287; GO:0005634; GO:0005737; GO:0019284; GO:0019509; GO:0043715; GO:0043716; GO:0043874</t>
  </si>
  <si>
    <t>A7RH34</t>
  </si>
  <si>
    <t>A7RH34_NEMVE</t>
  </si>
  <si>
    <t>v1g238216</t>
  </si>
  <si>
    <t>nve:NEMVE_v1g238216;</t>
  </si>
  <si>
    <t>A0A2B4RUR4</t>
  </si>
  <si>
    <t>A0A2B4RUR4_STYPI</t>
  </si>
  <si>
    <t>Protein translation factor SUI1-like</t>
  </si>
  <si>
    <t>AWC38_SpisGene13290</t>
  </si>
  <si>
    <t>GO:0003743</t>
  </si>
  <si>
    <t>PF01253;</t>
  </si>
  <si>
    <t>A0A2B4RCM8</t>
  </si>
  <si>
    <t>A0A2B4RCM8_STYPI</t>
  </si>
  <si>
    <t>60S ribosomal protein L7a</t>
  </si>
  <si>
    <t>rpl7a AWC38_SpisGene21782</t>
  </si>
  <si>
    <t>ribosome [GO:0005840]; ribosome biogenesis [GO:0042254]</t>
  </si>
  <si>
    <t>GO:0005840; GO:0042254</t>
  </si>
  <si>
    <t>A0A2B4S4E0</t>
  </si>
  <si>
    <t>A0A2B4S4E0_STYPI</t>
  </si>
  <si>
    <t>Mitogen-activated protein kinase kinase kinase 3</t>
  </si>
  <si>
    <t>MAP3K3 AWC38_SpisGene9803</t>
  </si>
  <si>
    <t>regulation of apoptotic process [GO:0042981]; signal transduction [GO:0007165]</t>
  </si>
  <si>
    <t>ATP binding [GO:0005524]; protein kinase activity [GO:0004672]; regulation of apoptotic process [GO:0042981]; signal transduction [GO:0007165]</t>
  </si>
  <si>
    <t>GO:0004672; GO:0005524; GO:0007165; GO:0042981</t>
  </si>
  <si>
    <t>PF00531;PF01335;PF00069;</t>
  </si>
  <si>
    <t>H3BI27</t>
  </si>
  <si>
    <t>H3BI27_LATCH</t>
  </si>
  <si>
    <t>FAM213B</t>
  </si>
  <si>
    <t>Latimeria chalumnae (West Indian ocean coelacanth)</t>
  </si>
  <si>
    <t>PF13911;</t>
  </si>
  <si>
    <t>A0A2B4SUG8</t>
  </si>
  <si>
    <t>A0A2B4SUG8_STYPI</t>
  </si>
  <si>
    <t>Steroidogenic acute regulatory protein, mitochondrial</t>
  </si>
  <si>
    <t>STAR AWC38_SpisGene2413</t>
  </si>
  <si>
    <t>integral component of membrane [GO:0016021]; lipid binding [GO:0008289]</t>
  </si>
  <si>
    <t>GO:0008289; GO:0016021</t>
  </si>
  <si>
    <t>A7SQL0</t>
  </si>
  <si>
    <t>A7SQL0_NEMVE</t>
  </si>
  <si>
    <t>v1g127721</t>
  </si>
  <si>
    <t>chitin binding [GO:0008061]; carbohydrate metabolic process [GO:0005975]</t>
  </si>
  <si>
    <t>chitin binding [GO:0008061]</t>
  </si>
  <si>
    <t>GO:0005975; GO:0008061</t>
  </si>
  <si>
    <t>nve:NEMVE_v1g127721;</t>
  </si>
  <si>
    <t>K17525;</t>
  </si>
  <si>
    <t>PF00704;</t>
  </si>
  <si>
    <t>A0A2B4R8X2</t>
  </si>
  <si>
    <t>A0A2B4R8X2_STYPI</t>
  </si>
  <si>
    <t>Spliceosome RNA helicase Ddx39b</t>
  </si>
  <si>
    <t>Ddx39b AWC38_SpisGene21777</t>
  </si>
  <si>
    <t>ATP binding [GO:0005524]; helicase activity [GO:0004386]; nucleic acid binding [GO:0003676]</t>
  </si>
  <si>
    <t>GO:0003676; GO:0004386; GO:0005524</t>
  </si>
  <si>
    <t>G3HZH3</t>
  </si>
  <si>
    <t>G3HZH3_CRIGR</t>
  </si>
  <si>
    <t>Spliceosome RNA helicase BAT1</t>
  </si>
  <si>
    <t>I79_016476</t>
  </si>
  <si>
    <t>Cricetulus griseus (Chinese hamster) (Cricetulus barabensis griseus)</t>
  </si>
  <si>
    <t>PF00270;</t>
  </si>
  <si>
    <t>A0A067NWB7</t>
  </si>
  <si>
    <t>A0A067NWB7_PLEOS</t>
  </si>
  <si>
    <t>PLEOSDRAFT_1089506</t>
  </si>
  <si>
    <t>Pleurotus ostreatus PC15</t>
  </si>
  <si>
    <t>A0A2B4RXY6</t>
  </si>
  <si>
    <t>A0A2B4RXY6_STYPI</t>
  </si>
  <si>
    <t>Endothelial differentiation-related factor 1-like</t>
  </si>
  <si>
    <t>EDF1 AWC38_SpisGene12180</t>
  </si>
  <si>
    <t>GO:0043565</t>
  </si>
  <si>
    <t>PF01381;PF08523;</t>
  </si>
  <si>
    <t>A0A2B4RIR4</t>
  </si>
  <si>
    <t>A0A2B4RIR4_STYPI</t>
  </si>
  <si>
    <t>6-phosphofructo-2-kinase/fructose-2, 6-bisphosphatase</t>
  </si>
  <si>
    <t>AWC38_SpisGene18180</t>
  </si>
  <si>
    <t>fructose 2,6-bisphosphate metabolic process [GO:0006003]; fructose metabolic process [GO:0006000]</t>
  </si>
  <si>
    <t>6-phosphofructo-2-kinase activity [GO:0003873]; ATP binding [GO:0005524]; fructose 2,6-bisphosphate metabolic process [GO:0006003]; fructose metabolic process [GO:0006000]</t>
  </si>
  <si>
    <t>6-phosphofructo-2-kinase activity [GO:0003873]; ATP binding [GO:0005524]</t>
  </si>
  <si>
    <t>GO:0003873; GO:0005524; GO:0006000; GO:0006003</t>
  </si>
  <si>
    <t>PF01591;PF00300;</t>
  </si>
  <si>
    <t>A0A2B4SNA6</t>
  </si>
  <si>
    <t>A0A2B4SNA6_STYPI</t>
  </si>
  <si>
    <t>WD40 repeat-containing protein SMU1</t>
  </si>
  <si>
    <t>SMU1 AWC38_SpisGene5356</t>
  </si>
  <si>
    <t>A0A2B4SK12</t>
  </si>
  <si>
    <t>A0A2B4SK12_STYPI</t>
  </si>
  <si>
    <t>Protein-glutamine gamma-glutamyltransferase K</t>
  </si>
  <si>
    <t>TGM1 AWC38_SpisGene4987</t>
  </si>
  <si>
    <t>peptide cross-linking [GO:0018149]</t>
  </si>
  <si>
    <t>metal ion binding [GO:0046872]; protein-glutamine gamma-glutamyltransferase activity [GO:0003810]; peptide cross-linking [GO:0018149]</t>
  </si>
  <si>
    <t>metal ion binding [GO:0046872]; protein-glutamine gamma-glutamyltransferase activity [GO:0003810]</t>
  </si>
  <si>
    <t>GO:0003810; GO:0018149; GO:0046872</t>
  </si>
  <si>
    <t>PF00927;PF01841;PF00868;</t>
  </si>
  <si>
    <t>A7T002</t>
  </si>
  <si>
    <t>A7T002_NEMVE</t>
  </si>
  <si>
    <t>v1g139747</t>
  </si>
  <si>
    <t>asparagine metabolic process [GO:0006528]; glutamine metabolic process [GO:0006541]</t>
  </si>
  <si>
    <t>GO:0006528; GO:0006541</t>
  </si>
  <si>
    <t>nve:NEMVE_v1g139747;</t>
  </si>
  <si>
    <t>K13566;</t>
  </si>
  <si>
    <t>PF00795;</t>
  </si>
  <si>
    <t>A0A2B4RN68</t>
  </si>
  <si>
    <t>A0A2B4RN68_STYPI</t>
  </si>
  <si>
    <t>Bleomycin hydrolase</t>
  </si>
  <si>
    <t>Blmh AWC38_SpisGene17950</t>
  </si>
  <si>
    <t>cysteine-type endopeptidase activity [GO:0004197]</t>
  </si>
  <si>
    <t>GO:0004197</t>
  </si>
  <si>
    <t>PF03051;</t>
  </si>
  <si>
    <t>A0A2B4S3E4</t>
  </si>
  <si>
    <t>A0A2B4S3E4_STYPI</t>
  </si>
  <si>
    <t>Exosome complex exonuclease RRP44</t>
  </si>
  <si>
    <t>Dis3 AWC38_SpisGene11901</t>
  </si>
  <si>
    <t>exonuclease activity [GO:0004527]</t>
  </si>
  <si>
    <t>GO:0004527</t>
  </si>
  <si>
    <t>PF13638;PF00773;PF17216;PF17215;</t>
  </si>
  <si>
    <t>A7RNM4</t>
  </si>
  <si>
    <t>A7RNM4_NEMVE</t>
  </si>
  <si>
    <t>Mitogen-activated protein kinase (EC 2.7.11.24)</t>
  </si>
  <si>
    <t>v1g180219</t>
  </si>
  <si>
    <t>cellular response to organic substance [GO:0071310]; intracellular signal transduction [GO:0035556]; regulation of gene expression [GO:0010468]</t>
  </si>
  <si>
    <t>cytoplasm [GO:0005737]; nucleus [GO:0005634]; ATP binding [GO:0005524]; MAP kinase activity [GO:0004707]; cellular response to organic substance [GO:0071310]; intracellular signal transduction [GO:0035556]; regulation of gene expression [GO:0010468]</t>
  </si>
  <si>
    <t>ATP binding [GO:0005524]; MAP kinase activity [GO:0004707]</t>
  </si>
  <si>
    <t>GO:0004707; GO:0005524; GO:0005634; GO:0005737; GO:0010468; GO:0035556; GO:0071310</t>
  </si>
  <si>
    <t>nve:NEMVE_v1g180219;</t>
  </si>
  <si>
    <t>K04441;</t>
  </si>
  <si>
    <t>C3Y2C5</t>
  </si>
  <si>
    <t>C3Y2C5_BRAFL</t>
  </si>
  <si>
    <t>BRAFLDRAFT_62187</t>
  </si>
  <si>
    <t>bfo:BRAFLDRAFT_62187;</t>
  </si>
  <si>
    <t>K09493;</t>
  </si>
  <si>
    <t>A0A2B4SMZ9</t>
  </si>
  <si>
    <t>A0A2B4SMZ9_STYPI</t>
  </si>
  <si>
    <t>Leukocyte elastase inhibitor A</t>
  </si>
  <si>
    <t>Serpinb1a AWC38_SpisGene5283</t>
  </si>
  <si>
    <t>GO:0005615</t>
  </si>
  <si>
    <t>A0A2B4SDV2</t>
  </si>
  <si>
    <t>A0A2B4SDV2_STYPI</t>
  </si>
  <si>
    <t>Equistatin</t>
  </si>
  <si>
    <t>Equistatin AWC38_SpisGene7748</t>
  </si>
  <si>
    <t>extracellular region [GO:0005576]; integral component of membrane [GO:0016021]; serine-type endopeptidase inhibitor activity [GO:0004867]</t>
  </si>
  <si>
    <t>GO:0004867; GO:0005576; GO:0016021</t>
  </si>
  <si>
    <t>PF00086;PF00095;</t>
  </si>
  <si>
    <t>A0MV37</t>
  </si>
  <si>
    <t>A0MV37_ACRMI</t>
  </si>
  <si>
    <t>Orthodenticle A</t>
  </si>
  <si>
    <t>otxA</t>
  </si>
  <si>
    <t>PF00046;</t>
  </si>
  <si>
    <t>A0A2B4S2R7</t>
  </si>
  <si>
    <t>A0A2B4S2R7_STYPI</t>
  </si>
  <si>
    <t>Dihydrolipoyllysine-residue succinyltransferase component of 2-oxoglutarate dehydrogenase complex, mitochondrial</t>
  </si>
  <si>
    <t>DLST AWC38_SpisGene12131</t>
  </si>
  <si>
    <t>oxoglutarate dehydrogenase complex [GO:0045252]</t>
  </si>
  <si>
    <t>oxoglutarate dehydrogenase complex [GO:0045252]; dihydrolipoyllysine-residue succinyltransferase activity [GO:0004149]; tricarboxylic acid cycle [GO:0006099]</t>
  </si>
  <si>
    <t>dihydrolipoyllysine-residue succinyltransferase activity [GO:0004149]</t>
  </si>
  <si>
    <t>GO:0004149; GO:0006099; GO:0045252</t>
  </si>
  <si>
    <t>PF00198;PF00364;</t>
  </si>
  <si>
    <t>A7S3G6</t>
  </si>
  <si>
    <t>A7S3G6_NEMVE</t>
  </si>
  <si>
    <t>v1g242600</t>
  </si>
  <si>
    <t>muscle organ development [GO:0007517]</t>
  </si>
  <si>
    <t>integral component of membrane [GO:0016021]; sarcoglycan complex [GO:0016012]; muscle organ development [GO:0007517]</t>
  </si>
  <si>
    <t>GO:0007517; GO:0016012; GO:0016021</t>
  </si>
  <si>
    <t>nve:NEMVE_v1g242600;</t>
  </si>
  <si>
    <t>K12566;</t>
  </si>
  <si>
    <t>PF04790;</t>
  </si>
  <si>
    <t>A0A2B4T0W1</t>
  </si>
  <si>
    <t>A0A2B4T0W1_STYPI</t>
  </si>
  <si>
    <t>TSPAN3 AWC38_SpisGene344</t>
  </si>
  <si>
    <t>C3YJ01</t>
  </si>
  <si>
    <t>C3YJ01_BRAFL</t>
  </si>
  <si>
    <t>BRAFLDRAFT_98594</t>
  </si>
  <si>
    <t>bfo:BRAFLDRAFT_98594;</t>
  </si>
  <si>
    <t>A0A2B4SDK5</t>
  </si>
  <si>
    <t>A0A2B4SDK5_STYPI</t>
  </si>
  <si>
    <t>Charged multivesicular body protein 5</t>
  </si>
  <si>
    <t>Chmp5 AWC38_SpisGene8446</t>
  </si>
  <si>
    <t>vacuolar transport [GO:0007034]; vesicle-mediated transport [GO:0016192]</t>
  </si>
  <si>
    <t>membrane [GO:0016020]; vacuolar transport [GO:0007034]; vesicle-mediated transport [GO:0016192]</t>
  </si>
  <si>
    <t>GO:0007034; GO:0016020; GO:0016192</t>
  </si>
  <si>
    <t>A0A2B4RI83</t>
  </si>
  <si>
    <t>A0A2B4RI83_STYPI</t>
  </si>
  <si>
    <t>Collagen alpha-1(XIV) chain</t>
  </si>
  <si>
    <t>COL14A1 AWC38_SpisGene19217</t>
  </si>
  <si>
    <t>A0A2R2MMU2</t>
  </si>
  <si>
    <t>A0A2R2MMU2_LINUN</t>
  </si>
  <si>
    <t>COMM domain-containing protein 2</t>
  </si>
  <si>
    <t>LOC106163199</t>
  </si>
  <si>
    <t>lak:106163199;</t>
  </si>
  <si>
    <t>K22558;</t>
  </si>
  <si>
    <t>PF07258;</t>
  </si>
  <si>
    <t>A0A2B4S5S3</t>
  </si>
  <si>
    <t>A0A2B4S5S3_STYPI</t>
  </si>
  <si>
    <t>DAZ-associated protein 1</t>
  </si>
  <si>
    <t>dazap1 AWC38_SpisGene11039</t>
  </si>
  <si>
    <t>A0A2B4S7Z0</t>
  </si>
  <si>
    <t>A0A2B4S7Z0_STYPI</t>
  </si>
  <si>
    <t>Caspase-7</t>
  </si>
  <si>
    <t>CASP7 AWC38_SpisGene10698</t>
  </si>
  <si>
    <t>A7RRG4</t>
  </si>
  <si>
    <t>A7RRG4_NEMVE</t>
  </si>
  <si>
    <t>Actin-related protein 2/3 complex subunit 4</t>
  </si>
  <si>
    <t>v1g236559</t>
  </si>
  <si>
    <t>Arp2/3 protein complex [GO:0005885]; cytoplasm [GO:0005737]</t>
  </si>
  <si>
    <t>Arp2/3 protein complex [GO:0005885]; cytoplasm [GO:0005737]; actin binding [GO:0003779]; actin filament polymerization [GO:0030041]; Arp2/3 complex-mediated actin nucleation [GO:0034314]</t>
  </si>
  <si>
    <t>GO:0003779; GO:0005737; GO:0005885; GO:0030041; GO:0034314</t>
  </si>
  <si>
    <t>nve:NEMVE_v1g236559;</t>
  </si>
  <si>
    <t>K05755;</t>
  </si>
  <si>
    <t>PF05856;</t>
  </si>
  <si>
    <t>A0A2B4RT57</t>
  </si>
  <si>
    <t>A0A2B4RT57_STYPI</t>
  </si>
  <si>
    <t>Calnexin</t>
  </si>
  <si>
    <t>CANX AWC38_SpisGene14742</t>
  </si>
  <si>
    <t>endoplasmic reticulum [GO:0005783]; integral component of membrane [GO:0016021]; calcium ion binding [GO:0005509]; unfolded protein binding [GO:0051082]; protein folding [GO:0006457]</t>
  </si>
  <si>
    <t>GO:0005509; GO:0005783; GO:0006457; GO:0016021; GO:0051082</t>
  </si>
  <si>
    <t>A7SEG1</t>
  </si>
  <si>
    <t>A7SEG1_NEMVE</t>
  </si>
  <si>
    <t>Angiotensin-converting enzyme (EC 3.4.-.-)</t>
  </si>
  <si>
    <t>v1g210990</t>
  </si>
  <si>
    <t>extracellular space [GO:0005615]; plasma membrane [GO:0005886]</t>
  </si>
  <si>
    <t>extracellular space [GO:0005615]; plasma membrane [GO:0005886]; carboxypeptidase activity [GO:0004180]; exopeptidase activity [GO:0008238]; metal ion binding [GO:0046872]; metallopeptidase activity [GO:0008237]; peptidyl-dipeptidase activity [GO:0008241]</t>
  </si>
  <si>
    <t>carboxypeptidase activity [GO:0004180]; exopeptidase activity [GO:0008238]; metal ion binding [GO:0046872]; metallopeptidase activity [GO:0008237]; peptidyl-dipeptidase activity [GO:0008241]</t>
  </si>
  <si>
    <t>GO:0004180; GO:0005615; GO:0005886; GO:0008237; GO:0008238; GO:0008241; GO:0046872</t>
  </si>
  <si>
    <t>nve:NEMVE_v1g210990;</t>
  </si>
  <si>
    <t>K01283;</t>
  </si>
  <si>
    <t>PF01401;</t>
  </si>
  <si>
    <t>A0A2B4RIB4</t>
  </si>
  <si>
    <t>A0A2B4RIB4_STYPI</t>
  </si>
  <si>
    <t>Thioredoxin domain-containing protein 17</t>
  </si>
  <si>
    <t>Txndc17 AWC38_SpisGene17507</t>
  </si>
  <si>
    <t>PF06110;</t>
  </si>
  <si>
    <t>S4RNM4</t>
  </si>
  <si>
    <t>S4RNM4_PETMA</t>
  </si>
  <si>
    <t>60S ribosomal protein L27</t>
  </si>
  <si>
    <t>Petromyzon marinus (Sea lamprey)</t>
  </si>
  <si>
    <t>erythrocyte differentiation [GO:0030218]; translation [GO:0006412]</t>
  </si>
  <si>
    <t>ribosome [GO:0005840]; structural constituent of ribosome [GO:0003735]; erythrocyte differentiation [GO:0030218]; translation [GO:0006412]</t>
  </si>
  <si>
    <t>GO:0003735; GO:0005840; GO:0006412; GO:0030218</t>
  </si>
  <si>
    <t>PF00467;PF01777;</t>
  </si>
  <si>
    <t>A0A2B4SW62</t>
  </si>
  <si>
    <t>A0A2B4SW62_STYPI</t>
  </si>
  <si>
    <t>60S ribosomal protein L12</t>
  </si>
  <si>
    <t>Rpl12 AWC38_SpisGene915</t>
  </si>
  <si>
    <t>PF00298;PF03946;</t>
  </si>
  <si>
    <t>A7RPC0</t>
  </si>
  <si>
    <t>A7RPC0_NEMVE</t>
  </si>
  <si>
    <t>Transgelin</t>
  </si>
  <si>
    <t>v1g161196</t>
  </si>
  <si>
    <t>nve:NEMVE_v1g161196;</t>
  </si>
  <si>
    <t>K20526;</t>
  </si>
  <si>
    <t>PF00402;PF00307;</t>
  </si>
  <si>
    <t>A7SWU2</t>
  </si>
  <si>
    <t>A7SWU2_NEMVE</t>
  </si>
  <si>
    <t>v1g194333</t>
  </si>
  <si>
    <t>catalytic activity [GO:0003824]; fatty-acyl-CoA binding [GO:0000062]</t>
  </si>
  <si>
    <t>GO:0000062; GO:0003824</t>
  </si>
  <si>
    <t>nve:NEMVE_v1g194333;</t>
  </si>
  <si>
    <t>K13239;</t>
  </si>
  <si>
    <t>PF00887;PF00378;</t>
  </si>
  <si>
    <t>T2MCL6</t>
  </si>
  <si>
    <t>T2MCL6_HYDVU</t>
  </si>
  <si>
    <t>Calcium/calmodulin-dependent protein kinase type IV (Fragment)</t>
  </si>
  <si>
    <t>CAMK4</t>
  </si>
  <si>
    <t>GO:0004674; GO:0005524</t>
  </si>
  <si>
    <t>A0A2B4SFI7</t>
  </si>
  <si>
    <t>A0A2B4SFI7_STYPI</t>
  </si>
  <si>
    <t>Presenilin (EC 3.4.23.-)</t>
  </si>
  <si>
    <t>psen2 AWC38_SpisGene8153</t>
  </si>
  <si>
    <t>Notch signaling pathway [GO:0007219]; protein processing [GO:0016485]</t>
  </si>
  <si>
    <t>endoplasmic reticulum membrane [GO:0005789]; Golgi membrane [GO:0000139]; integral component of membrane [GO:0016021]</t>
  </si>
  <si>
    <t>endoplasmic reticulum membrane [GO:0005789]; Golgi membrane [GO:0000139]; integral component of membrane [GO:0016021]; aspartic-type endopeptidase activity [GO:0004190]; Notch signaling pathway [GO:0007219]; protein processing [GO:0016485]</t>
  </si>
  <si>
    <t>aspartic-type endopeptidase activity [GO:0004190]</t>
  </si>
  <si>
    <t>GO:0000139; GO:0004190; GO:0005789; GO:0007219; GO:0016021; GO:0016485</t>
  </si>
  <si>
    <t>PF01080;</t>
  </si>
  <si>
    <t>A0A2B4S6Q3</t>
  </si>
  <si>
    <t>A0A2B4S6Q3_STYPI</t>
  </si>
  <si>
    <t>Transmembrane protease serine 9</t>
  </si>
  <si>
    <t>Tmprss9 AWC38_SpisGene10666</t>
  </si>
  <si>
    <t>integral component of membrane [GO:0016021]; serine-type endopeptidase activity [GO:0004252]</t>
  </si>
  <si>
    <t>GO:0004252; GO:0016021</t>
  </si>
  <si>
    <t>PF01549;PF00089;</t>
  </si>
  <si>
    <t>A0A2B4SSA2</t>
  </si>
  <si>
    <t>A0A2B4SSA2_STYPI</t>
  </si>
  <si>
    <t>Coactosin-like protein</t>
  </si>
  <si>
    <t>COTL1 AWC38_SpisGene3806</t>
  </si>
  <si>
    <t>intracellular [GO:0005622]; actin binding [GO:0003779]</t>
  </si>
  <si>
    <t>GO:0003779; GO:0005622</t>
  </si>
  <si>
    <t>A0A2B4RWT9</t>
  </si>
  <si>
    <t>A0A2B4RWT9_STYPI</t>
  </si>
  <si>
    <t>Villin-1</t>
  </si>
  <si>
    <t>VIL1 AWC38_SpisGene14255</t>
  </si>
  <si>
    <t>actin filament capping [GO:0051693]; actin filament severing [GO:0051014]; actin nucleation [GO:0045010]</t>
  </si>
  <si>
    <t>actin filament binding [GO:0051015]; calcium ion binding [GO:0005509]; phosphatidylinositol-4,5-bisphosphate binding [GO:0005546]; protein dimerization activity [GO:0046983]; actin filament capping [GO:0051693]; actin filament severing [GO:0051014]; actin nucleation [GO:0045010]</t>
  </si>
  <si>
    <t>actin filament binding [GO:0051015]; calcium ion binding [GO:0005509]; phosphatidylinositol-4,5-bisphosphate binding [GO:0005546]; protein dimerization activity [GO:0046983]</t>
  </si>
  <si>
    <t>GO:0005509; GO:0005546; GO:0045010; GO:0046983; GO:0051014; GO:0051015; GO:0051693</t>
  </si>
  <si>
    <t>PF00626;PF00010;</t>
  </si>
  <si>
    <t>A0A2B4RIL4</t>
  </si>
  <si>
    <t>A0A2B4RIL4_STYPI</t>
  </si>
  <si>
    <t>Parp14 AWC38_SpisGene18671</t>
  </si>
  <si>
    <t>NAD+ ADP-ribosyltransferase activity [GO:0003950]</t>
  </si>
  <si>
    <t>GO:0003950</t>
  </si>
  <si>
    <t>T2MDD6</t>
  </si>
  <si>
    <t>T2MDD6_HYDVU</t>
  </si>
  <si>
    <t>cGMP-dependent protein kinase (EC 2.7.11.12)</t>
  </si>
  <si>
    <t>PRKG1</t>
  </si>
  <si>
    <t>ATP binding [GO:0005524]; cGMP binding [GO:0030553]; cGMP-dependent protein kinase activity [GO:0004692]</t>
  </si>
  <si>
    <t>GO:0004692; GO:0005524; GO:0030553</t>
  </si>
  <si>
    <t>PF00027;PF00069;</t>
  </si>
  <si>
    <t>A0A2B4RVW0</t>
  </si>
  <si>
    <t>A0A2B4RVW0_STYPI</t>
  </si>
  <si>
    <t>Latent-transforming growth factor beta-binding protein 1</t>
  </si>
  <si>
    <t>LTBP1 AWC38_SpisGene15154</t>
  </si>
  <si>
    <t>extracellular region [GO:0005576]; calcium ion binding [GO:0005509]; peptidase inhibitor activity [GO:0030414]</t>
  </si>
  <si>
    <t>calcium ion binding [GO:0005509]; peptidase inhibitor activity [GO:0030414]</t>
  </si>
  <si>
    <t>GO:0005509; GO:0005576; GO:0030414</t>
  </si>
  <si>
    <t>PF12662;PF00431;PF07645;PF00095;</t>
  </si>
  <si>
    <t>J3T9N7</t>
  </si>
  <si>
    <t>J3T9N7_EUPAN</t>
  </si>
  <si>
    <t>PL10</t>
  </si>
  <si>
    <t>A0A2B4SCP6</t>
  </si>
  <si>
    <t>A0A2B4SCP6_STYPI</t>
  </si>
  <si>
    <t>ATP-dependent RNA helicase DDX3X</t>
  </si>
  <si>
    <t>Ddx3x AWC38_SpisGene8487</t>
  </si>
  <si>
    <t>A0A2B4SP59</t>
  </si>
  <si>
    <t>A0A2B4SP59_STYPI</t>
  </si>
  <si>
    <t>Plasminogen activator inhibitor 1 RNA-binding protein</t>
  </si>
  <si>
    <t>Serbp1 AWC38_SpisGene4998</t>
  </si>
  <si>
    <t>PF04774;</t>
  </si>
  <si>
    <t>A0A2B4S9J3</t>
  </si>
  <si>
    <t>A0A2B4S9J3_STYPI</t>
  </si>
  <si>
    <t>S-formylglutathione hydrolase (EC 3.1.2.12)</t>
  </si>
  <si>
    <t>ESD AWC38_SpisGene10105</t>
  </si>
  <si>
    <t>formaldehyde catabolic process [GO:0046294]</t>
  </si>
  <si>
    <t>cytoplasm [GO:0005737]; carboxylic ester hydrolase activity [GO:0052689]; S-formylglutathione hydrolase activity [GO:0018738]; formaldehyde catabolic process [GO:0046294]</t>
  </si>
  <si>
    <t>carboxylic ester hydrolase activity [GO:0052689]; S-formylglutathione hydrolase activity [GO:0018738]</t>
  </si>
  <si>
    <t>GO:0005737; GO:0018738; GO:0046294; GO:0052689</t>
  </si>
  <si>
    <t>PF00756;</t>
  </si>
  <si>
    <t>A7RPC6</t>
  </si>
  <si>
    <t>A7RPC6_NEMVE</t>
  </si>
  <si>
    <t>v1g239748</t>
  </si>
  <si>
    <t>GO:0031083</t>
  </si>
  <si>
    <t>nve:NEMVE_v1g239748;</t>
  </si>
  <si>
    <t>K20186;</t>
  </si>
  <si>
    <t>PF15753;</t>
  </si>
  <si>
    <t>A0A1S3IXG4</t>
  </si>
  <si>
    <t>A0A1S3IXG4_LINUN</t>
  </si>
  <si>
    <t>glutamine--fructose-6-phosphate aminotransferase [isomerizing] 2 isoform X8</t>
  </si>
  <si>
    <t>LOC106168234</t>
  </si>
  <si>
    <t>carbohydrate derivative biosynthetic process [GO:1901137]</t>
  </si>
  <si>
    <t>carbohydrate derivative binding [GO:0097367]; glutamine-fructose-6-phosphate transaminase (isomerizing) activity [GO:0004360]; carbohydrate derivative biosynthetic process [GO:1901137]</t>
  </si>
  <si>
    <t>carbohydrate derivative binding [GO:0097367]; glutamine-fructose-6-phosphate transaminase (isomerizing) activity [GO:0004360]</t>
  </si>
  <si>
    <t>GO:0004360; GO:0097367; GO:1901137</t>
  </si>
  <si>
    <t>PF01380;</t>
  </si>
  <si>
    <t>A7SS20</t>
  </si>
  <si>
    <t>A7SS20_NEMVE</t>
  </si>
  <si>
    <t>v1g247042</t>
  </si>
  <si>
    <t>phosphatidylinositol binding [GO:0035091]</t>
  </si>
  <si>
    <t>GO:0035091</t>
  </si>
  <si>
    <t>nve:NEMVE_v1g247042;</t>
  </si>
  <si>
    <t>PF00787;PF09325;</t>
  </si>
  <si>
    <t>A0A2B4T224</t>
  </si>
  <si>
    <t>A0A2B4T224_STYPI</t>
  </si>
  <si>
    <t>Lamin-B1</t>
  </si>
  <si>
    <t>LMNB1 AWC38_SpisGene192</t>
  </si>
  <si>
    <t>intermediate filament [GO:0005882]</t>
  </si>
  <si>
    <t>intermediate filament [GO:0005882]; structural molecule activity [GO:0005198]</t>
  </si>
  <si>
    <t>GO:0005198; GO:0005882</t>
  </si>
  <si>
    <t>PF00038;PF00932;</t>
  </si>
  <si>
    <t>A0A2B4RXP2</t>
  </si>
  <si>
    <t>A0A2B4RXP2_STYPI</t>
  </si>
  <si>
    <t>Tumor necrosis factor receptor superfamily member 16</t>
  </si>
  <si>
    <t>NGFR AWC38_SpisGene14489</t>
  </si>
  <si>
    <t>PF00020;</t>
  </si>
  <si>
    <t>A0A2B4SWF3</t>
  </si>
  <si>
    <t>A0A2B4SWF3_STYPI</t>
  </si>
  <si>
    <t>Cytochrome b-c1 complex subunit Rieske, mitochondrial (EC 1.10.2.2)</t>
  </si>
  <si>
    <t>Uqcrfs1 AWC38_SpisGene6</t>
  </si>
  <si>
    <t>mitochondrial inner membrane [GO:0005743]; respiratory chain [GO:0070469]</t>
  </si>
  <si>
    <t>mitochondrial inner membrane [GO:0005743]; respiratory chain [GO:0070469]; 2 iron, 2 sulfur cluster binding [GO:0051537]; ubiquinol-cytochrome-c reductase activity [GO:0008121]</t>
  </si>
  <si>
    <t>2 iron, 2 sulfur cluster binding [GO:0051537]; ubiquinol-cytochrome-c reductase activity [GO:0008121]</t>
  </si>
  <si>
    <t>GO:0005743; GO:0008121; GO:0051537; GO:0070469</t>
  </si>
  <si>
    <t>PF00355;PF09165;PF02921;</t>
  </si>
  <si>
    <t>A0A2B4RW54</t>
  </si>
  <si>
    <t>A0A2B4RW54_STYPI</t>
  </si>
  <si>
    <t>Gamma-glutamyltranspeptidase 1</t>
  </si>
  <si>
    <t>Ggt1 AWC38_SpisGene15121</t>
  </si>
  <si>
    <t>glutathione catabolic process [GO:0006751]</t>
  </si>
  <si>
    <t>integral component of membrane [GO:0016021]; glutathione hydrolase activity [GO:0036374]; glutathione catabolic process [GO:0006751]</t>
  </si>
  <si>
    <t>glutathione hydrolase activity [GO:0036374]</t>
  </si>
  <si>
    <t>GO:0006751; GO:0016021; GO:0036374</t>
  </si>
  <si>
    <t>A0A2B4SQZ4</t>
  </si>
  <si>
    <t>A0A2B4SQZ4_STYPI</t>
  </si>
  <si>
    <t>S-adenosylmethionine synthase (EC 2.5.1.6)</t>
  </si>
  <si>
    <t>Mat2a AWC38_SpisGene4405</t>
  </si>
  <si>
    <t>one-carbon metabolic process [GO:0006730]; S-adenosylmethionine biosynthetic process [GO:0006556]</t>
  </si>
  <si>
    <t>ATP binding [GO:0005524]; metal ion binding [GO:0046872]; methionine adenosyltransferase activity [GO:0004478]; one-carbon metabolic process [GO:0006730]; S-adenosylmethionine biosynthetic process [GO:0006556]</t>
  </si>
  <si>
    <t>ATP binding [GO:0005524]; metal ion binding [GO:0046872]; methionine adenosyltransferase activity [GO:0004478]</t>
  </si>
  <si>
    <t>GO:0004478; GO:0005524; GO:0006556; GO:0006730; GO:0046872</t>
  </si>
  <si>
    <t>PF10377;PF02773;PF02772;PF00438;</t>
  </si>
  <si>
    <t>A0A2B4RV73</t>
  </si>
  <si>
    <t>A0A2B4RV73_STYPI</t>
  </si>
  <si>
    <t>Tetratricopeptide repeat protein 25</t>
  </si>
  <si>
    <t>Ttc25 AWC38_SpisGene14815</t>
  </si>
  <si>
    <t>A0A2B4RU99</t>
  </si>
  <si>
    <t>A0A2B4RU99_STYPI</t>
  </si>
  <si>
    <t>Synaptotagmin-like protein 4</t>
  </si>
  <si>
    <t>SYTL4 AWC38_SpisGene15669</t>
  </si>
  <si>
    <t>PF00168;PF00090;PF00092;</t>
  </si>
  <si>
    <t>A0A2B4SBE1</t>
  </si>
  <si>
    <t>A0A2B4SBE1_STYPI</t>
  </si>
  <si>
    <t>Synaptotagmin-14</t>
  </si>
  <si>
    <t>SYT14 AWC38_SpisGene9209</t>
  </si>
  <si>
    <t>PF00168;</t>
  </si>
  <si>
    <t>A0A2B4SS39</t>
  </si>
  <si>
    <t>A0A2B4SS39_STYPI</t>
  </si>
  <si>
    <t>Low density lipoprotein receptor adapter protein 1-A</t>
  </si>
  <si>
    <t>ldlrap1-a AWC38_SpisGene3980</t>
  </si>
  <si>
    <t>PF14719;</t>
  </si>
  <si>
    <t>A7RQ05</t>
  </si>
  <si>
    <t>A7RQ05_NEMVE</t>
  </si>
  <si>
    <t>v1g239885</t>
  </si>
  <si>
    <t>cell differentiation [GO:0030154]; negative regulation of G1/S transition of mitotic cell cycle [GO:2000134]; negative regulation of transcription by RNA polymerase II [GO:0000122]; regulation of cell division [GO:0051302]; regulation of mitotic cell cycle [GO:0007346]</t>
  </si>
  <si>
    <t>chromatin [GO:0000785]; nucleus [GO:0005634]; transcription factor complex [GO:0005667]</t>
  </si>
  <si>
    <t>chromatin [GO:0000785]; nucleus [GO:0005634]; transcription factor complex [GO:0005667]; RNA polymerase II activating transcription factor binding [GO:0001102]; RNA polymerase II regulatory region DNA binding [GO:0001012]; cell differentiation [GO:0030154]; negative regulation of G1/S transition of mitotic cell cycle [GO:2000134]; negative regulation of transcription by RNA polymerase II [GO:0000122]; regulation of cell division [GO:0051302]; regulation of mitotic cell cycle [GO:0007346]</t>
  </si>
  <si>
    <t>RNA polymerase II activating transcription factor binding [GO:0001102]; RNA polymerase II regulatory region DNA binding [GO:0001012]</t>
  </si>
  <si>
    <t>GO:0000122; GO:0000785; GO:0001012; GO:0001102; GO:0005634; GO:0005667; GO:0007346; GO:0030154; GO:0051302; GO:2000134</t>
  </si>
  <si>
    <t>nve:NEMVE_v1g239885;</t>
  </si>
  <si>
    <t>K04681;</t>
  </si>
  <si>
    <t>PF11934;PF01858;PF01857;</t>
  </si>
  <si>
    <t>A0A2B4RXA1</t>
  </si>
  <si>
    <t>A0A2B4RXA1_STYPI</t>
  </si>
  <si>
    <t>Neuropeptide FF receptor 2</t>
  </si>
  <si>
    <t>Npffr2 AWC38_SpisGene14081</t>
  </si>
  <si>
    <t>integral component of membrane [GO:0016021]; flavin adenine dinucleotide binding [GO:0050660]; G protein-coupled receptor activity [GO:0004930]; hydrolase activity [GO:0016787]; oxidoreductase activity, acting on CH-OH group of donors [GO:0016614]</t>
  </si>
  <si>
    <t>flavin adenine dinucleotide binding [GO:0050660]; G protein-coupled receptor activity [GO:0004930]; hydrolase activity [GO:0016787]; oxidoreductase activity, acting on CH-OH group of donors [GO:0016614]</t>
  </si>
  <si>
    <t>GO:0004930; GO:0016021; GO:0016614; GO:0016787; GO:0050660</t>
  </si>
  <si>
    <t>PF00001;PF05199;PF00732;PF00149;</t>
  </si>
  <si>
    <t>A0A2B4SRA2</t>
  </si>
  <si>
    <t>A0A2B4SRA2_STYPI</t>
  </si>
  <si>
    <t>Growth factor receptor-bound protein 2</t>
  </si>
  <si>
    <t>Grb2 AWC38_SpisGene3289</t>
  </si>
  <si>
    <t>A7S107</t>
  </si>
  <si>
    <t>A7S107_NEMVE</t>
  </si>
  <si>
    <t>v1g100359</t>
  </si>
  <si>
    <t>cargo loading into COPII-coated vesicle [GO:0090110]; COPII-coated vesicle budding [GO:0090114]; ER to Golgi vesicle-mediated transport [GO:0006888]; intracellular protein transport [GO:0006886]</t>
  </si>
  <si>
    <t>COPII vesicle coat [GO:0030127]; endoplasmic reticulum exit site [GO:0070971]; Golgi membrane [GO:0000139]</t>
  </si>
  <si>
    <t>COPII vesicle coat [GO:0030127]; endoplasmic reticulum exit site [GO:0070971]; Golgi membrane [GO:0000139]; structural molecule activity [GO:0005198]; cargo loading into COPII-coated vesicle [GO:0090110]; COPII-coated vesicle budding [GO:0090114]; ER to Golgi vesicle-mediated transport [GO:0006888]; intracellular protein transport [GO:0006886]</t>
  </si>
  <si>
    <t>GO:0000139; GO:0005198; GO:0006886; GO:0006888; GO:0030127; GO:0070971; GO:0090110; GO:0090114</t>
  </si>
  <si>
    <t>nve:NEMVE_v1g100359;</t>
  </si>
  <si>
    <t>K14005;</t>
  </si>
  <si>
    <t>A7S3V6</t>
  </si>
  <si>
    <t>A7S3V6_NEMVE</t>
  </si>
  <si>
    <t>v1g166091</t>
  </si>
  <si>
    <t>nve:NEMVE_v1g166091;</t>
  </si>
  <si>
    <t>K03097;</t>
  </si>
  <si>
    <t>A0A2B4SKY8</t>
  </si>
  <si>
    <t>A0A2B4SKY8_STYPI</t>
  </si>
  <si>
    <t>Programmed cell death protein 4</t>
  </si>
  <si>
    <t>PDCD4 AWC38_SpisGene6040</t>
  </si>
  <si>
    <t>PF02847;</t>
  </si>
  <si>
    <t>A0A2B4SNM5</t>
  </si>
  <si>
    <t>A0A2B4SNM5_STYPI</t>
  </si>
  <si>
    <t>Non-specific lipid-transfer protein</t>
  </si>
  <si>
    <t>SCP2 AWC38_SpisGene5033</t>
  </si>
  <si>
    <t>transferase activity, transferring acyl groups other than amino-acyl groups [GO:0016747]</t>
  </si>
  <si>
    <t>GO:0016747</t>
  </si>
  <si>
    <t>PF02036;PF02803;PF00108;</t>
  </si>
  <si>
    <t>A0A2B4SB19</t>
  </si>
  <si>
    <t>A0A2B4SB19_STYPI</t>
  </si>
  <si>
    <t>Protein arginine N-methyltransferase 8</t>
  </si>
  <si>
    <t>Prmt8 AWC38_SpisGene9605</t>
  </si>
  <si>
    <t>protein methylation [GO:0006479]</t>
  </si>
  <si>
    <t>methyltransferase activity [GO:0008168]; protein methylation [GO:0006479]</t>
  </si>
  <si>
    <t>GO:0006479; GO:0008168</t>
  </si>
  <si>
    <t>A0A2B4S8Y2</t>
  </si>
  <si>
    <t>A0A2B4S8Y2_STYPI</t>
  </si>
  <si>
    <t>Glycogenin-2</t>
  </si>
  <si>
    <t>GYG2 AWC38_SpisGene9506</t>
  </si>
  <si>
    <t>PF01501;</t>
  </si>
  <si>
    <t>A7SIS2</t>
  </si>
  <si>
    <t>A7SIS2_NEMVE</t>
  </si>
  <si>
    <t>v1g245530</t>
  </si>
  <si>
    <t>nve:NEMVE_v1g245530;</t>
  </si>
  <si>
    <t>K20364;</t>
  </si>
  <si>
    <t>A0A2B4SES5</t>
  </si>
  <si>
    <t>A0A2B4SES5_STYPI</t>
  </si>
  <si>
    <t>Elongation factor 1-beta</t>
  </si>
  <si>
    <t>eef1b AWC38_SpisGene7693</t>
  </si>
  <si>
    <t>eukaryotic translation elongation factor 1 complex [GO:0005853]</t>
  </si>
  <si>
    <t>eukaryotic translation elongation factor 1 complex [GO:0005853]; translation elongation factor activity [GO:0003746]</t>
  </si>
  <si>
    <t>GO:0003746; GO:0005853</t>
  </si>
  <si>
    <t>PF00736;</t>
  </si>
  <si>
    <t>A0A2B4T2P6</t>
  </si>
  <si>
    <t>A0A2B4T2P6_STYPI</t>
  </si>
  <si>
    <t>Calumenin-B</t>
  </si>
  <si>
    <t>calub AWC38_SpisGene126</t>
  </si>
  <si>
    <t>A0A2B4SNQ9</t>
  </si>
  <si>
    <t>A0A2B4SNQ9_STYPI</t>
  </si>
  <si>
    <t>Zinc finger CCCH domain-containing protein 10</t>
  </si>
  <si>
    <t>ZC3H10 AWC38_SpisGene3613</t>
  </si>
  <si>
    <t>PF00642;</t>
  </si>
  <si>
    <t>A0A2B4SSF5</t>
  </si>
  <si>
    <t>A0A2B4SSF5_STYPI</t>
  </si>
  <si>
    <t>Phosphoinositide 3-kinase adapter protein 1</t>
  </si>
  <si>
    <t>PIK3AP1 AWC38_SpisGene3614</t>
  </si>
  <si>
    <t>PF14545;</t>
  </si>
  <si>
    <t>A0A2B4RFC7</t>
  </si>
  <si>
    <t>A0A2B4RFC7_STYPI</t>
  </si>
  <si>
    <t>Acyl-CoA dehydrogenase family member 10</t>
  </si>
  <si>
    <t>ACAD10 AWC38_SpisGene20260</t>
  </si>
  <si>
    <t>flavin adenine dinucleotide binding [GO:0050660]; hydrolase activity [GO:0016787]; oxidoreductase activity, acting on the CH-CH group of donors [GO:0016627]</t>
  </si>
  <si>
    <t>GO:0016627; GO:0016787; GO:0050660</t>
  </si>
  <si>
    <t>PF00441;PF02770;PF02771;PF01636;</t>
  </si>
  <si>
    <t>A0A2B4SGL6</t>
  </si>
  <si>
    <t>A0A2B4SGL6_STYPI</t>
  </si>
  <si>
    <t>26S proteasome non-ATPase regulatory subunit 8</t>
  </si>
  <si>
    <t>PSMD8 AWC38_SpisGene7615</t>
  </si>
  <si>
    <t>proteolysis [GO:0006508]</t>
  </si>
  <si>
    <t>proteasome regulatory particle [GO:0005838]; proteolysis [GO:0006508]</t>
  </si>
  <si>
    <t>GO:0005838; GO:0006508</t>
  </si>
  <si>
    <t>A0A2B4RDE1</t>
  </si>
  <si>
    <t>A0A2B4RDE1_STYPI</t>
  </si>
  <si>
    <t>AWC38_SpisGene21335</t>
  </si>
  <si>
    <t>PF01549;</t>
  </si>
  <si>
    <t>A0A2B4SI77</t>
  </si>
  <si>
    <t>A0A2B4SI77_STYPI</t>
  </si>
  <si>
    <t>TMPRSS9 AWC38_SpisGene5613</t>
  </si>
  <si>
    <t>PF00629;PF00089;</t>
  </si>
  <si>
    <t>A0A2B4S3I9</t>
  </si>
  <si>
    <t>A0A2B4S3I9_STYPI</t>
  </si>
  <si>
    <t>Non-specific serine/threonine protein kinase (EC 2.7.11.1)</t>
  </si>
  <si>
    <t>Akt3 AWC38_SpisGene12324</t>
  </si>
  <si>
    <t>PF06544;PF00169;PF00069;PF00433;PF05773;</t>
  </si>
  <si>
    <t>B7T138</t>
  </si>
  <si>
    <t>B7T138_ACRMI</t>
  </si>
  <si>
    <t>A0A2B4RWY1</t>
  </si>
  <si>
    <t>A0A2B4RWY1_STYPI</t>
  </si>
  <si>
    <t>AWC38_SpisGene14443</t>
  </si>
  <si>
    <t>Q4JHP7</t>
  </si>
  <si>
    <t>Q4JHP7_BIOGL</t>
  </si>
  <si>
    <t>Guanine nucleotide-binding protein Rho</t>
  </si>
  <si>
    <t>Biomphalaria glabrata (Bloodfluke planorb) (Freshwater snail)</t>
  </si>
  <si>
    <t>small GTPase mediated signal transduction [GO:0007264]</t>
  </si>
  <si>
    <t>intracellular [GO:0005622]; GTP binding [GO:0005525]; GTPase activity [GO:0003924]; small GTPase mediated signal transduction [GO:0007264]</t>
  </si>
  <si>
    <t>GO:0003924; GO:0005525; GO:0005622; GO:0007264</t>
  </si>
  <si>
    <t>A0A2B4RHH5</t>
  </si>
  <si>
    <t>A0A2B4RHH5_STYPI</t>
  </si>
  <si>
    <t>Enoyl-CoA hydratase, mitochondrial</t>
  </si>
  <si>
    <t>Echs1 AWC38_SpisGene17813</t>
  </si>
  <si>
    <t>H3ABL9</t>
  </si>
  <si>
    <t>H3ABL9_LATCH</t>
  </si>
  <si>
    <t>BAG1</t>
  </si>
  <si>
    <t>chaperone binding [GO:0051087]</t>
  </si>
  <si>
    <t>GO:0051087</t>
  </si>
  <si>
    <t>lcm:102351114;</t>
  </si>
  <si>
    <t>K09555;</t>
  </si>
  <si>
    <t>PF02179;PF00240;</t>
  </si>
  <si>
    <t>A0A2B4SJC5</t>
  </si>
  <si>
    <t>A0A2B4SJC5_STYPI</t>
  </si>
  <si>
    <t>NADH dehydrogenase [ubiquinone] 1 alpha subcomplex subunit 5</t>
  </si>
  <si>
    <t>NDUFA5 AWC38_SpisGene5227</t>
  </si>
  <si>
    <t>respiratory electron transport chain [GO:0022904]</t>
  </si>
  <si>
    <t>mitochondrial respiratory chain complex I [GO:0005747]; respiratory electron transport chain [GO:0022904]</t>
  </si>
  <si>
    <t>GO:0005747; GO:0022904</t>
  </si>
  <si>
    <t>PF04716;</t>
  </si>
  <si>
    <t>A0A2B4S690</t>
  </si>
  <si>
    <t>A0A2B4S690_STYPI</t>
  </si>
  <si>
    <t>AWC38_SpisGene11388</t>
  </si>
  <si>
    <t>A0A2B4SWT8</t>
  </si>
  <si>
    <t>A0A2B4SWT8_STYPI</t>
  </si>
  <si>
    <t>GTPase HRas</t>
  </si>
  <si>
    <t>H-RAS AWC38_SpisGene2051</t>
  </si>
  <si>
    <t>membrane [GO:0016020]; GTP binding [GO:0005525]; GTPase activity [GO:0003924]; signal transduction [GO:0007165]</t>
  </si>
  <si>
    <t>GO:0003924; GO:0005525; GO:0007165; GO:0016020</t>
  </si>
  <si>
    <t>A0A2B4SZD0</t>
  </si>
  <si>
    <t>A0A2B4SZD0_STYPI</t>
  </si>
  <si>
    <t>Dystroglycan</t>
  </si>
  <si>
    <t>DAG1 AWC38_SpisGene819</t>
  </si>
  <si>
    <t>cytoskeletal anchoring at plasma membrane [GO:0007016]</t>
  </si>
  <si>
    <t>dystrophin-associated glycoprotein complex [GO:0016010]; integral component of membrane [GO:0016021]</t>
  </si>
  <si>
    <t>dystrophin-associated glycoprotein complex [GO:0016010]; integral component of membrane [GO:0016021]; calcium ion binding [GO:0005509]; cytoskeletal anchoring at plasma membrane [GO:0007016]</t>
  </si>
  <si>
    <t>GO:0005509; GO:0007016; GO:0016010; GO:0016021</t>
  </si>
  <si>
    <t>PF05454;</t>
  </si>
  <si>
    <t>A0A2B4SKI5</t>
  </si>
  <si>
    <t>A0A2B4SKI5_STYPI</t>
  </si>
  <si>
    <t>Electron transfer flavoprotein subunit alpha, mitochondrial</t>
  </si>
  <si>
    <t>ETFA AWC38_SpisGene6166</t>
  </si>
  <si>
    <t>electron transfer activity [GO:0009055]; flavin adenine dinucleotide binding [GO:0050660]</t>
  </si>
  <si>
    <t>GO:0009055; GO:0050660</t>
  </si>
  <si>
    <t>PF01012;PF00766;</t>
  </si>
  <si>
    <t>A0A2B4T1K4</t>
  </si>
  <si>
    <t>A0A2B4T1K4_STYPI</t>
  </si>
  <si>
    <t>Chloride intracellular channel protein 1</t>
  </si>
  <si>
    <t>Clic1 AWC38_SpisGene500</t>
  </si>
  <si>
    <t>A7RJB0</t>
  </si>
  <si>
    <t>A7RJB0_NEMVE</t>
  </si>
  <si>
    <t>Serine/threonine protein phosphatase 2A regulatory subunit</t>
  </si>
  <si>
    <t>v1g159439</t>
  </si>
  <si>
    <t>regulation of protein autophosphorylation [GO:0031952]; signal transduction [GO:0007165]</t>
  </si>
  <si>
    <t>cytosol [GO:0005829]; nucleus [GO:0005634]; protein phosphatase type 2A complex [GO:0000159]</t>
  </si>
  <si>
    <t>cytosol [GO:0005829]; nucleus [GO:0005634]; protein phosphatase type 2A complex [GO:0000159]; protein phosphatase activator activity [GO:0072542]; regulation of protein autophosphorylation [GO:0031952]; signal transduction [GO:0007165]</t>
  </si>
  <si>
    <t>protein phosphatase activator activity [GO:0072542]</t>
  </si>
  <si>
    <t>GO:0000159; GO:0005634; GO:0005829; GO:0007165; GO:0031952; GO:0072542</t>
  </si>
  <si>
    <t>nve:NEMVE_v1g159439;</t>
  </si>
  <si>
    <t>K11584;</t>
  </si>
  <si>
    <t>PF01603;</t>
  </si>
  <si>
    <t>A0A2B4SAF7</t>
  </si>
  <si>
    <t>A0A2B4SAF7_STYPI</t>
  </si>
  <si>
    <t>Synaptojanin-2-binding protein</t>
  </si>
  <si>
    <t>Synj2bp AWC38_SpisGene7629</t>
  </si>
  <si>
    <t>A0A2B4S5N2</t>
  </si>
  <si>
    <t>A0A2B4S5N2_STYPI</t>
  </si>
  <si>
    <t>CTHRC1 AWC38_SpisGene10179</t>
  </si>
  <si>
    <t>A0A2B4R4C2</t>
  </si>
  <si>
    <t>A0A2B4R4C2_STYPI</t>
  </si>
  <si>
    <t>Dipeptidyl peptidase 3 (EC 3.4.14.4) (Dipeptidyl aminopeptidase III) (Dipeptidyl peptidase III)</t>
  </si>
  <si>
    <t>dpp3 AWC38_SpisGene22756</t>
  </si>
  <si>
    <t>cytoplasm [GO:0005737]; dipeptidyl-peptidase activity [GO:0008239]; metal ion binding [GO:0046872]; metallopeptidase activity [GO:0008237]</t>
  </si>
  <si>
    <t>dipeptidyl-peptidase activity [GO:0008239]; metal ion binding [GO:0046872]; metallopeptidase activity [GO:0008237]</t>
  </si>
  <si>
    <t>GO:0005737; GO:0008237; GO:0008239; GO:0046872</t>
  </si>
  <si>
    <t>PF03571;</t>
  </si>
  <si>
    <t>A0A2B4SCJ0</t>
  </si>
  <si>
    <t>A0A2B4SCJ0_STYPI</t>
  </si>
  <si>
    <t>Succinate dehydrogenase [ubiquinone] iron-sulfur subunit, mitochondrial (EC 1.3.5.1)</t>
  </si>
  <si>
    <t>SDHB AWC38_SpisGene9050</t>
  </si>
  <si>
    <t>mitochondrial inner membrane [GO:0005743]; 2 iron, 2 sulfur cluster binding [GO:0051537]; 3 iron, 4 sulfur cluster binding [GO:0051538]; 4 iron, 4 sulfur cluster binding [GO:0051539]; electron transfer activity [GO:0009055]; metal ion binding [GO:0046872]; succinate dehydrogenase (ubiquinone) activity [GO:0008177]; tricarboxylic acid cycle [GO:0006099]</t>
  </si>
  <si>
    <t>2 iron, 2 sulfur cluster binding [GO:0051537]; 3 iron, 4 sulfur cluster binding [GO:0051538]; 4 iron, 4 sulfur cluster binding [GO:0051539]; electron transfer activity [GO:0009055]; metal ion binding [GO:0046872]; succinate dehydrogenase (ubiquinone) activity [GO:0008177]</t>
  </si>
  <si>
    <t>GO:0005743; GO:0006099; GO:0008177; GO:0009055; GO:0046872; GO:0051537; GO:0051538; GO:0051539</t>
  </si>
  <si>
    <t>PF13085;</t>
  </si>
  <si>
    <t>B3S5U7</t>
  </si>
  <si>
    <t>B3S5U7_TRIAD</t>
  </si>
  <si>
    <t>TRIADDRAFT_59481</t>
  </si>
  <si>
    <t>Trichoplax adhaerens (Trichoplax reptans)</t>
  </si>
  <si>
    <t>actin filament bundle assembly [GO:0051017]; actin filament network formation [GO:0051639]</t>
  </si>
  <si>
    <t>actin filament [GO:0005884]; actin filament bundle [GO:0032432]; cytoplasm [GO:0005737]</t>
  </si>
  <si>
    <t>actin filament [GO:0005884]; actin filament bundle [GO:0032432]; cytoplasm [GO:0005737]; actin filament binding [GO:0051015]; calcium ion binding [GO:0005509]; actin filament bundle assembly [GO:0051017]; actin filament network formation [GO:0051639]</t>
  </si>
  <si>
    <t>actin filament binding [GO:0051015]; calcium ion binding [GO:0005509]</t>
  </si>
  <si>
    <t>GO:0005509; GO:0005737; GO:0005884; GO:0032432; GO:0051015; GO:0051017; GO:0051639</t>
  </si>
  <si>
    <t>tad:TRIADDRAFT_59481;</t>
  </si>
  <si>
    <t>K17275;</t>
  </si>
  <si>
    <t>PF00307;PF13499;</t>
  </si>
  <si>
    <t>A7S6J5</t>
  </si>
  <si>
    <t>A7S6J5_NEMVE</t>
  </si>
  <si>
    <t>v1g186301</t>
  </si>
  <si>
    <t>cytoplasm [GO:0005737]; nucleus [GO:0005634]; zinc ion binding [GO:0008270]</t>
  </si>
  <si>
    <t>GO:0005634; GO:0005737; GO:0008270</t>
  </si>
  <si>
    <t>nve:NEMVE_v1g186301;</t>
  </si>
  <si>
    <t>K06874;</t>
  </si>
  <si>
    <t>PF03367;</t>
  </si>
  <si>
    <t>A0A2B4S5T1</t>
  </si>
  <si>
    <t>A0A2B4S5T1_STYPI</t>
  </si>
  <si>
    <t>26S protease regulatory subunit 6A</t>
  </si>
  <si>
    <t>Psmc3 AWC38_SpisGene11020</t>
  </si>
  <si>
    <t>A0A171BBE1</t>
  </si>
  <si>
    <t>A0A171BBE1_TRIIF</t>
  </si>
  <si>
    <t>26s protease regulatory subunit 6a-b (Fragment)</t>
  </si>
  <si>
    <t>A0A2B4RRK2</t>
  </si>
  <si>
    <t>A0A2B4RRK2_STYPI</t>
  </si>
  <si>
    <t>tubb4 AWC38_SpisGene16613</t>
  </si>
  <si>
    <t>A0A2B4RR49</t>
  </si>
  <si>
    <t>A0A2B4RR49_STYPI</t>
  </si>
  <si>
    <t>Alpha-aminoadipic semialdehyde dehydrogenase</t>
  </si>
  <si>
    <t>ALDH7A1 AWC38_SpisGene15475</t>
  </si>
  <si>
    <t>oxidoreductase activity, acting on the aldehyde or oxo group of donors, NAD or NADP as acceptor [GO:0016620]</t>
  </si>
  <si>
    <t>GO:0016620</t>
  </si>
  <si>
    <t>PF00171;</t>
  </si>
  <si>
    <t>A0A2B4RZJ1</t>
  </si>
  <si>
    <t>A0A2B4RZJ1_STYPI</t>
  </si>
  <si>
    <t>Ras-related protein Rab-8B</t>
  </si>
  <si>
    <t>Rab8b AWC38_SpisGene11578</t>
  </si>
  <si>
    <t>W5Q9M2</t>
  </si>
  <si>
    <t>W5Q9M2_SHEEP</t>
  </si>
  <si>
    <t>RAB11A</t>
  </si>
  <si>
    <t>Ovis aries (Sheep)</t>
  </si>
  <si>
    <t>astral microtubule organization [GO:0030953]; establishment of protein localization to membrane [GO:0090150]; establishment of protein localization to organelle [GO:0072594]; exosomal secretion [GO:1990182]; melanosome transport [GO:0032402]; mitotic metaphase plate congression [GO:0007080]; mitotic spindle assembly [GO:0090307]; multivesicular body assembly [GO:0036258]; neuron projection development [GO:0031175]; positive regulation of axon extension [GO:0045773]; positive regulation of epithelial cell migration [GO:0010634]; positive regulation of G2/M transition of mitotic cell cycle [GO:0010971]; protein localization to plasma membrane [GO:0072659]; regulation of cytokinesis [GO:0032465]; regulation of multivesicular body size [GO:0010796]; regulation of vesicle-mediated transport [GO:0060627]</t>
  </si>
  <si>
    <t>axon [GO:0030424]; centrosome [GO:0005813]; cleavage furrow [GO:0032154]; extracellular exosome [GO:0070062]; glutamatergic synapse [GO:0098978]; kinetochore microtubule [GO:0005828]; multivesicular body [GO:0005771]; perinuclear region of cytoplasm [GO:0048471]; phagocytic vesicle [GO:0045335]; postsynaptic recycling endosome [GO:0098837]; protein-containing complex [GO:0032991]; spindle pole [GO:0000922]; trans-Golgi network [GO:0005802]</t>
  </si>
  <si>
    <t>axon [GO:0030424]; centrosome [GO:0005813]; cleavage furrow [GO:0032154]; extracellular exosome [GO:0070062]; glutamatergic synapse [GO:0098978]; kinetochore microtubule [GO:0005828]; multivesicular body [GO:0005771]; perinuclear region of cytoplasm [GO:0048471]; phagocytic vesicle [GO:0045335]; postsynaptic recycling endosome [GO:0098837]; protein-containing complex [GO:0032991]; spindle pole [GO:0000922]; trans-Golgi network [GO:0005802]; GTP binding [GO:0005525]; GTPase activity [GO:0003924]; microtubule binding [GO:0008017]; myosin V binding [GO:0031489]; astral microtubule organization [GO:0030953]; establishment of protein localization to membrane [GO:0090150]; establishment of protein localization to organelle [GO:0072594]; exosomal secretion [GO:1990182]; melanosome transport [GO:0032402]; mitotic metaphase plate congression [GO:0007080]; mitotic spindle assembly [GO:0090307]; multivesicular body assembly [GO:0036258]; neuron projection development [GO:0031175]; positive regulation of axon extension [GO:0045773]; positive regulation of epithelial cell migration [GO:0010634]; positive regulation of G2/M transition of mitotic cell cycle [GO:0010971]; protein localization to plasma membrane [GO:0072659]; regulation of cytokinesis [GO:0032465]; regulation of multivesicular body size [GO:0010796]; regulation of vesicle-mediated transport [GO:0060627]</t>
  </si>
  <si>
    <t>GTPase activity [GO:0003924]; GTP binding [GO:0005525]; microtubule binding [GO:0008017]; myosin V binding [GO:0031489]</t>
  </si>
  <si>
    <t>GO:0000922; GO:0003924; GO:0005525; GO:0005771; GO:0005802; GO:0005813; GO:0005828; GO:0007080; GO:0008017; GO:0010634; GO:0010796; GO:0010971; GO:0030424; GO:0030953; GO:0031175; GO:0031489; GO:0032154; GO:0032402; GO:0032465; GO:0032991; GO:0036258; GO:0045335; GO:0045773; GO:0048471; GO:0060627; GO:0070062; GO:0072594; GO:0072659; GO:0090150; GO:0090307; GO:0098837; GO:0098978; GO:1990182</t>
  </si>
  <si>
    <t>A0A2B4S070</t>
  </si>
  <si>
    <t>A0A2B4S070_STYPI</t>
  </si>
  <si>
    <t>Alpha-adducin</t>
  </si>
  <si>
    <t>Add1 AWC38_SpisGene13052</t>
  </si>
  <si>
    <t>PF00596;</t>
  </si>
  <si>
    <t>A0A2B4T0I7</t>
  </si>
  <si>
    <t>A0A2B4T0I7_STYPI</t>
  </si>
  <si>
    <t>AWC38_SpisGene15</t>
  </si>
  <si>
    <t>A0A2B4SXS5</t>
  </si>
  <si>
    <t>A0A2B4SXS5_STYPI</t>
  </si>
  <si>
    <t>Wiskott-Aldrich syndrome protein family member 3</t>
  </si>
  <si>
    <t>WASF3 AWC38_SpisGene1373</t>
  </si>
  <si>
    <t>actin cytoskeleton organization [GO:0030036]</t>
  </si>
  <si>
    <t>cytoskeleton [GO:0005856]</t>
  </si>
  <si>
    <t>cytoskeleton [GO:0005856]; actin binding [GO:0003779]; actin cytoskeleton organization [GO:0030036]</t>
  </si>
  <si>
    <t>GO:0003779; GO:0005856; GO:0030036</t>
  </si>
  <si>
    <t>PF02205;</t>
  </si>
  <si>
    <t>A0A2B4SEW1</t>
  </si>
  <si>
    <t>A0A2B4SEW1_STYPI</t>
  </si>
  <si>
    <t>40S ribosomal protein S7</t>
  </si>
  <si>
    <t>Rps7 AWC38_SpisGene7367</t>
  </si>
  <si>
    <t>PF01251;</t>
  </si>
  <si>
    <t>A0A2B4RP09</t>
  </si>
  <si>
    <t>A0A2B4RP09_STYPI</t>
  </si>
  <si>
    <t>Autophagy-related protein 3</t>
  </si>
  <si>
    <t>atg3 AWC38_SpisGene17098</t>
  </si>
  <si>
    <t>autophagy [GO:0006914]; protein transport [GO:0015031]</t>
  </si>
  <si>
    <t>cytoplasm [GO:0005737]; autophagy [GO:0006914]; protein transport [GO:0015031]</t>
  </si>
  <si>
    <t>GO:0005737; GO:0006914; GO:0015031</t>
  </si>
  <si>
    <t>PF03987;PF10381;PF03986;</t>
  </si>
  <si>
    <t>A0A2B4SLQ6</t>
  </si>
  <si>
    <t>A0A2B4SLQ6_STYPI</t>
  </si>
  <si>
    <t>Alanine--glyoxylate aminotransferase 2, mitochondrial</t>
  </si>
  <si>
    <t>AGXT2 AWC38_SpisGene5738</t>
  </si>
  <si>
    <t>pyridoxal phosphate binding [GO:0030170]; transaminase activity [GO:0008483]</t>
  </si>
  <si>
    <t>GO:0008483; GO:0030170</t>
  </si>
  <si>
    <t>PF00202;</t>
  </si>
  <si>
    <t>A0A2B4SS78</t>
  </si>
  <si>
    <t>A0A2B4SS78_STYPI</t>
  </si>
  <si>
    <t>Alpha-1,3-mannosyl-glycoprotein 4-beta-N-acetylglucosaminyltransferase C</t>
  </si>
  <si>
    <t>MGAT4C AWC38_SpisGene2371</t>
  </si>
  <si>
    <t>CatSper complex [GO:0036128]</t>
  </si>
  <si>
    <t>CatSper complex [GO:0036128]; transferase activity, transferring glycosyl groups [GO:0016757]</t>
  </si>
  <si>
    <t>GO:0016757; GO:0036128</t>
  </si>
  <si>
    <t>PF15020;</t>
  </si>
  <si>
    <t>A0A2B4RTG6</t>
  </si>
  <si>
    <t>A0A2B4RTG6_STYPI</t>
  </si>
  <si>
    <t>TPM2 AWC38_SpisGene14628</t>
  </si>
  <si>
    <t>A0A2B4RD32</t>
  </si>
  <si>
    <t>A0A2B4RD32_STYPI</t>
  </si>
  <si>
    <t>Cytoplasmic dynein 1 intermediate chain 2</t>
  </si>
  <si>
    <t>Dync1i2 AWC38_SpisGene20724</t>
  </si>
  <si>
    <t>microtubule-based movement [GO:0007018]</t>
  </si>
  <si>
    <t>cytoplasmic dynein complex [GO:0005868]</t>
  </si>
  <si>
    <t>cytoplasmic dynein complex [GO:0005868]; microtubule-based movement [GO:0007018]</t>
  </si>
  <si>
    <t>GO:0005868; GO:0007018</t>
  </si>
  <si>
    <t>PF11540;PF00400;</t>
  </si>
  <si>
    <t>A0A2B4SYP0</t>
  </si>
  <si>
    <t>A0A2B4SYP0_STYPI</t>
  </si>
  <si>
    <t>3-hydroxyacyl-CoA dehydrogenase type-2</t>
  </si>
  <si>
    <t>HSD17B10 AWC38_SpisGene808</t>
  </si>
  <si>
    <t>A0A2B4RQV0</t>
  </si>
  <si>
    <t>A0A2B4RQV0_STYPI</t>
  </si>
  <si>
    <t>Small nuclear ribonucleoprotein-associated protein</t>
  </si>
  <si>
    <t>SmB AWC38_SpisGene17013</t>
  </si>
  <si>
    <t>nucleus [GO:0005634]; RNA binding [GO:0003723]</t>
  </si>
  <si>
    <t>GO:0003723; GO:0005634</t>
  </si>
  <si>
    <t>A0A0R3SUT9</t>
  </si>
  <si>
    <t>A0A0R3SUT9_HYMDI</t>
  </si>
  <si>
    <t>Hymenolepis diminuta (Rat tapeworm)</t>
  </si>
  <si>
    <t>GO:0003755</t>
  </si>
  <si>
    <t>PF00254;</t>
  </si>
  <si>
    <t>A0A2B4SIK4</t>
  </si>
  <si>
    <t>A0A2B4SIK4_STYPI</t>
  </si>
  <si>
    <t>Ras-like protein RAS2</t>
  </si>
  <si>
    <t>RAS2 AWC38_SpisGene6980</t>
  </si>
  <si>
    <t>A0A2B4RXU9</t>
  </si>
  <si>
    <t>A0A2B4RXU9_STYPI</t>
  </si>
  <si>
    <t>AWC38_SpisGene14445</t>
  </si>
  <si>
    <t>A7S214</t>
  </si>
  <si>
    <t>A7S214_NEMVE</t>
  </si>
  <si>
    <t>v1g242285</t>
  </si>
  <si>
    <t>Golgi to plasma membrane transport [GO:0006893]; intracellular protein transport [GO:0006886]; vesicle-mediated transport [GO:0016192]</t>
  </si>
  <si>
    <t>cytoplasm [GO:0005737]; Golgi apparatus [GO:0005794]; plasma membrane [GO:0005886]</t>
  </si>
  <si>
    <t>cytoplasm [GO:0005737]; Golgi apparatus [GO:0005794]; plasma membrane [GO:0005886]; GTP binding [GO:0005525]; Golgi to plasma membrane transport [GO:0006893]; intracellular protein transport [GO:0006886]; vesicle-mediated transport [GO:0016192]</t>
  </si>
  <si>
    <t>GO:0005525; GO:0005737; GO:0005794; GO:0005886; GO:0006886; GO:0006893; GO:0016192</t>
  </si>
  <si>
    <t>nve:NEMVE_v1g242285;</t>
  </si>
  <si>
    <t>K07937;</t>
  </si>
  <si>
    <t>A0A087UX30</t>
  </si>
  <si>
    <t>A0A087UX30_9ARAC</t>
  </si>
  <si>
    <t>ADP-ribosylation factor 1 (Fragment)</t>
  </si>
  <si>
    <t>X975_04114</t>
  </si>
  <si>
    <t>Stegodyphus mimosarum</t>
  </si>
  <si>
    <t>A0A093H593</t>
  </si>
  <si>
    <t>A0A093H593_TYTAL</t>
  </si>
  <si>
    <t>Sodium/potassium-transporting ATPase subunit alpha (EC 3.6.3.-) (Fragment)</t>
  </si>
  <si>
    <t>N341_03709</t>
  </si>
  <si>
    <t>Tyto alba (Barn owl)</t>
  </si>
  <si>
    <t>integral component of membrane [GO:0016021]; ATP binding [GO:0005524]; metal ion binding [GO:0046872]; sodium:potassium-exchanging ATPase activity [GO:0005391]</t>
  </si>
  <si>
    <t>ATP binding [GO:0005524]; metal ion binding [GO:0046872]; sodium:potassium-exchanging ATPase activity [GO:0005391]</t>
  </si>
  <si>
    <t>GO:0005391; GO:0005524; GO:0016021; GO:0046872</t>
  </si>
  <si>
    <t>PF00689;PF00690;</t>
  </si>
  <si>
    <t>A0A2B4SYS5</t>
  </si>
  <si>
    <t>A0A2B4SYS5_STYPI</t>
  </si>
  <si>
    <t>Sodium/potassium-transporting ATPase subunit alpha (EC 3.6.3.-)</t>
  </si>
  <si>
    <t>ATP1A1 AWC38_SpisGene1548</t>
  </si>
  <si>
    <t>PF00690;</t>
  </si>
  <si>
    <t>A0A2B4S0P7</t>
  </si>
  <si>
    <t>A0A2B4S0P7_STYPI</t>
  </si>
  <si>
    <t>Acidic leucine-rich nuclear phosphoprotein 32 family member A</t>
  </si>
  <si>
    <t>Anp32a AWC38_SpisGene13345</t>
  </si>
  <si>
    <t>A0A2B4SJQ6</t>
  </si>
  <si>
    <t>A0A2B4SJQ6_STYPI</t>
  </si>
  <si>
    <t>Rab GDP dissociation inhibitor</t>
  </si>
  <si>
    <t>GDI1 AWC38_SpisGene5903</t>
  </si>
  <si>
    <t>protein transport [GO:0015031]; small GTPase mediated signal transduction [GO:0007264]</t>
  </si>
  <si>
    <t>cytoplasm [GO:0005737]; GTPase activator activity [GO:0005096]; Rab GDP-dissociation inhibitor activity [GO:0005093]; protein transport [GO:0015031]; small GTPase mediated signal transduction [GO:0007264]</t>
  </si>
  <si>
    <t>GTPase activator activity [GO:0005096]; Rab GDP-dissociation inhibitor activity [GO:0005093]</t>
  </si>
  <si>
    <t>GO:0005093; GO:0005096; GO:0005737; GO:0007264; GO:0015031</t>
  </si>
  <si>
    <t>PF00996;</t>
  </si>
  <si>
    <t>A0A2B4RSK7</t>
  </si>
  <si>
    <t>A0A2B4RSK7_STYPI</t>
  </si>
  <si>
    <t>Succinate--CoA ligase [GDP-forming] subunit beta, mitochondrial (EC 6.2.1.4) (GTP-specific succinyl-CoA synthetase subunit beta) (G-SCS) (GTPSCS) (Succinyl-CoA synthetase beta-G chain) (SCS-betaG)</t>
  </si>
  <si>
    <t>SUCLG2 AWC38_SpisGene14107</t>
  </si>
  <si>
    <t>succinyl-CoA metabolic process [GO:0006104]; tricarboxylic acid cycle [GO:0006099]</t>
  </si>
  <si>
    <t>mitochondrion [GO:0005739]; ATP binding [GO:0005524]; GTP binding [GO:0005525]; magnesium ion binding [GO:0000287]; succinate-CoA ligase (ADP-forming) activity [GO:0004775]; succinate-CoA ligase (GDP-forming) activity [GO:0004776]; succinyl-CoA metabolic process [GO:0006104]; tricarboxylic acid cycle [GO:0006099]</t>
  </si>
  <si>
    <t>ATP binding [GO:0005524]; GTP binding [GO:0005525]; magnesium ion binding [GO:0000287]; succinate-CoA ligase (ADP-forming) activity [GO:0004775]; succinate-CoA ligase (GDP-forming) activity [GO:0004776]</t>
  </si>
  <si>
    <t>GO:0000287; GO:0004775; GO:0004776; GO:0005524; GO:0005525; GO:0005739; GO:0006099; GO:0006104</t>
  </si>
  <si>
    <t>PF08442;PF00549;</t>
  </si>
  <si>
    <t>A0A2C9JZE2</t>
  </si>
  <si>
    <t>A0A2C9JZE2_BIOGL</t>
  </si>
  <si>
    <t>Eukaryotic translation initiation factor 5A (eIF-5A)</t>
  </si>
  <si>
    <t>106074016</t>
  </si>
  <si>
    <t>positive regulation of translational elongation [GO:0045901]; positive regulation of translational termination [GO:0045905]; translational frameshifting [GO:0006452]</t>
  </si>
  <si>
    <t>ribosome binding [GO:0043022]; translation elongation factor activity [GO:0003746]; positive regulation of translational elongation [GO:0045901]; positive regulation of translational termination [GO:0045905]; translational frameshifting [GO:0006452]</t>
  </si>
  <si>
    <t>ribosome binding [GO:0043022]; translation elongation factor activity [GO:0003746]</t>
  </si>
  <si>
    <t>GO:0003746; GO:0006452; GO:0043022; GO:0045901; GO:0045905</t>
  </si>
  <si>
    <t>PF01287;</t>
  </si>
  <si>
    <t>A0A2B4S384</t>
  </si>
  <si>
    <t>A0A2B4S384_STYPI</t>
  </si>
  <si>
    <t>60S acidic ribosomal protein P2</t>
  </si>
  <si>
    <t>rpp-2 AWC38_SpisGene12484</t>
  </si>
  <si>
    <t>translational elongation [GO:0006414]</t>
  </si>
  <si>
    <t>ribosome [GO:0005840]; structural constituent of ribosome [GO:0003735]; translational elongation [GO:0006414]</t>
  </si>
  <si>
    <t>GO:0003735; GO:0005840; GO:0006414</t>
  </si>
  <si>
    <t>A0A2B4SKA9</t>
  </si>
  <si>
    <t>A0A2B4SKA9_STYPI</t>
  </si>
  <si>
    <t>Anoctamin</t>
  </si>
  <si>
    <t>ANO4 AWC38_SpisGene5729</t>
  </si>
  <si>
    <t>integral component of membrane [GO:0016021]; protein dimerization activity [GO:0046983]</t>
  </si>
  <si>
    <t>protein dimerization activity [GO:0046983]</t>
  </si>
  <si>
    <t>GO:0016021; GO:0046983</t>
  </si>
  <si>
    <t>PF16178;PF04547;</t>
  </si>
  <si>
    <t>A0A2B4SPK7</t>
  </si>
  <si>
    <t>A0A2B4SPK7_STYPI</t>
  </si>
  <si>
    <t>AWC38_SpisGene3391</t>
  </si>
  <si>
    <t>PF05960;</t>
  </si>
  <si>
    <t>A0A2B4SH92</t>
  </si>
  <si>
    <t>A0A2B4SH92_STYPI</t>
  </si>
  <si>
    <t>Transcription elongation factor B polypeptide 1</t>
  </si>
  <si>
    <t>Tceb1 AWC38_SpisGene7398</t>
  </si>
  <si>
    <t>translation elongation factor activity [GO:0003746]; ubiquitin-dependent protein catabolic process [GO:0006511]</t>
  </si>
  <si>
    <t>GO:0003746; GO:0006511</t>
  </si>
  <si>
    <t>PF03931;</t>
  </si>
  <si>
    <t>A0A2B4S0W2</t>
  </si>
  <si>
    <t>A0A2B4S0W2_STYPI</t>
  </si>
  <si>
    <t>Fumarylacetoacetate hydrolase domain-containing protein 2</t>
  </si>
  <si>
    <t>fahd2 AWC38_SpisGene13060</t>
  </si>
  <si>
    <t>PF01557;</t>
  </si>
  <si>
    <t>A0A2B4SNE7</t>
  </si>
  <si>
    <t>A0A2B4SNE7_STYPI</t>
  </si>
  <si>
    <t>Adaptin ear-binding coat-associated protein 2</t>
  </si>
  <si>
    <t>Necap2 AWC38_SpisGene5301</t>
  </si>
  <si>
    <t>endocytosis [GO:0006897]</t>
  </si>
  <si>
    <t>membrane [GO:0016020]; endocytosis [GO:0006897]</t>
  </si>
  <si>
    <t>GO:0006897; GO:0016020</t>
  </si>
  <si>
    <t>PF07933;</t>
  </si>
  <si>
    <t>A0A2B4RTC3</t>
  </si>
  <si>
    <t>A0A2B4RTC3_STYPI</t>
  </si>
  <si>
    <t>Transmembrane protein 14C</t>
  </si>
  <si>
    <t>Tmem14c AWC38_SpisGene15778</t>
  </si>
  <si>
    <t>PF03647;</t>
  </si>
  <si>
    <t>A0A2B4RL72</t>
  </si>
  <si>
    <t>A0A2B4RL72_STYPI</t>
  </si>
  <si>
    <t>Glucose-6-phosphate 1-dehydrogenase (EC 1.1.1.49)</t>
  </si>
  <si>
    <t>g6pd AWC38_SpisGene17751</t>
  </si>
  <si>
    <t>glucose metabolic process [GO:0006006]; pentose-phosphate shunt [GO:0006098]</t>
  </si>
  <si>
    <t>glucose-6-phosphate dehydrogenase activity [GO:0004345]; NADP binding [GO:0050661]; glucose metabolic process [GO:0006006]; pentose-phosphate shunt [GO:0006098]</t>
  </si>
  <si>
    <t>glucose-6-phosphate dehydrogenase activity [GO:0004345]; NADP binding [GO:0050661]</t>
  </si>
  <si>
    <t>GO:0004345; GO:0006006; GO:0006098; GO:0050661</t>
  </si>
  <si>
    <t>PF02781;PF00479;</t>
  </si>
  <si>
    <t>A0A2B4RA05</t>
  </si>
  <si>
    <t>A0A2B4RA05_STYPI</t>
  </si>
  <si>
    <t>3'(2'),5'-bisphosphate nucleotidase 1</t>
  </si>
  <si>
    <t>BPNT1 AWC38_SpisGene22721</t>
  </si>
  <si>
    <t>phosphatidylinositol phosphorylation [GO:0046854]</t>
  </si>
  <si>
    <t>GO:0046854</t>
  </si>
  <si>
    <t>PF00459;</t>
  </si>
  <si>
    <t>A0A087TDP3</t>
  </si>
  <si>
    <t>A0A087TDP3_9ARAC</t>
  </si>
  <si>
    <t>Peptidylprolyl isomerase (EC 5.2.1.8) (Fragment)</t>
  </si>
  <si>
    <t>X975_10220</t>
  </si>
  <si>
    <t>A7SUH8</t>
  </si>
  <si>
    <t>A7SUH8_NEMVE</t>
  </si>
  <si>
    <t>v1g174458</t>
  </si>
  <si>
    <t>endoplasmic reticulum [GO:0005783]; calcium ion binding [GO:0005509]</t>
  </si>
  <si>
    <t>GO:0005509; GO:0005783</t>
  </si>
  <si>
    <t>nve:NEMVE_v1g174458;</t>
  </si>
  <si>
    <t>PF13202;PF13833;</t>
  </si>
  <si>
    <t>A0A2B4RWS1</t>
  </si>
  <si>
    <t>A0A2B4RWS1_STYPI</t>
  </si>
  <si>
    <t>jockey\pol AWC38_SpisGene14519</t>
  </si>
  <si>
    <t>RNA-directed DNA polymerase activity [GO:0003964]</t>
  </si>
  <si>
    <t>GO:0003964</t>
  </si>
  <si>
    <t>PF14529;PF00078;</t>
  </si>
  <si>
    <t>A0A2B4S4E8</t>
  </si>
  <si>
    <t>A0A2B4S4E8_STYPI</t>
  </si>
  <si>
    <t>CAP-Gly domain-containing linker protein 2</t>
  </si>
  <si>
    <t>Clip2 AWC38_SpisGene12064</t>
  </si>
  <si>
    <t>PF01302;PF16641;</t>
  </si>
  <si>
    <t>A0A2B4SNC0</t>
  </si>
  <si>
    <t>A0A2B4SNC0_STYPI</t>
  </si>
  <si>
    <t>Putative 2'-deoxynucleoside 5'-phosphate N-hydrolase 1 (EC 3.2.2.-)</t>
  </si>
  <si>
    <t>AWC38_SpisGene4327</t>
  </si>
  <si>
    <t>deoxyribonucleoside monophosphate catabolic process [GO:0009159]; nucleoside metabolic process [GO:0009116]; nucleotide metabolic process [GO:0009117]</t>
  </si>
  <si>
    <t>cytoplasm [GO:0005737]; nucleus [GO:0005634]; deoxyribonucleoside 5'-monophosphate N-glycosidase activity [GO:0070694]; deoxyribonucleoside monophosphate catabolic process [GO:0009159]; nucleoside metabolic process [GO:0009116]; nucleotide metabolic process [GO:0009117]</t>
  </si>
  <si>
    <t>deoxyribonucleoside 5'-monophosphate N-glycosidase activity [GO:0070694]</t>
  </si>
  <si>
    <t>GO:0005634; GO:0005737; GO:0009116; GO:0009117; GO:0009159; GO:0070694</t>
  </si>
  <si>
    <t>PF05014;</t>
  </si>
  <si>
    <t>A0A2B4RVF8</t>
  </si>
  <si>
    <t>A0A2B4RVF8_STYPI</t>
  </si>
  <si>
    <t>L-lactate dehydrogenase</t>
  </si>
  <si>
    <t>ImpL3 AWC38_SpisGene14728</t>
  </si>
  <si>
    <t>carbohydrate metabolic process [GO:0005975]; carboxylic acid metabolic process [GO:0019752]</t>
  </si>
  <si>
    <t>cytoplasm [GO:0005737]; L-lactate dehydrogenase activity [GO:0004459]; carbohydrate metabolic process [GO:0005975]; carboxylic acid metabolic process [GO:0019752]</t>
  </si>
  <si>
    <t>L-lactate dehydrogenase activity [GO:0004459]</t>
  </si>
  <si>
    <t>GO:0004459; GO:0005737; GO:0005975; GO:0019752</t>
  </si>
  <si>
    <t>PF02866;PF00056;</t>
  </si>
  <si>
    <t>A0A2B4S0S9</t>
  </si>
  <si>
    <t>A0A2B4S0S9_STYPI</t>
  </si>
  <si>
    <t>gdhA AWC38_SpisGene12835</t>
  </si>
  <si>
    <t>A7RR97</t>
  </si>
  <si>
    <t>A7RR97_NEMVE</t>
  </si>
  <si>
    <t>Lysine--tRNA ligase (EC 6.1.1.6) (Lysyl-tRNA synthetase)</t>
  </si>
  <si>
    <t>v1g228574</t>
  </si>
  <si>
    <t>lysyl-tRNA aminoacylation [GO:0006430]</t>
  </si>
  <si>
    <t>cytoplasm [GO:0005737]; ATP binding [GO:0005524]; lysine-tRNA ligase activity [GO:0004824]; nucleic acid binding [GO:0003676]; lysyl-tRNA aminoacylation [GO:0006430]</t>
  </si>
  <si>
    <t>ATP binding [GO:0005524]; lysine-tRNA ligase activity [GO:0004824]; nucleic acid binding [GO:0003676]</t>
  </si>
  <si>
    <t>GO:0003676; GO:0004824; GO:0005524; GO:0005737; GO:0006430</t>
  </si>
  <si>
    <t>nve:NEMVE_v1g228574;</t>
  </si>
  <si>
    <t>K04567;</t>
  </si>
  <si>
    <t>A0A2B4SDC0</t>
  </si>
  <si>
    <t>A0A2B4SDC0_STYPI</t>
  </si>
  <si>
    <t>DnaJ-like subfamily C member 3</t>
  </si>
  <si>
    <t>DNAJC3 AWC38_SpisGene8499</t>
  </si>
  <si>
    <t>PF13181;</t>
  </si>
  <si>
    <t>A0A2B4SLR7</t>
  </si>
  <si>
    <t>A0A2B4SLR7_STYPI</t>
  </si>
  <si>
    <t>26S proteasome non-ATPase regulatory subunit 4</t>
  </si>
  <si>
    <t>Psmd4 AWC38_SpisGene5428</t>
  </si>
  <si>
    <t>PF02809;PF13519;</t>
  </si>
  <si>
    <t>A0A2B4SKK7</t>
  </si>
  <si>
    <t>A0A2B4SKK7_STYPI</t>
  </si>
  <si>
    <t>Platelet-derived growth factor receptor alpha</t>
  </si>
  <si>
    <t>Pdgfra AWC38_SpisGene6176</t>
  </si>
  <si>
    <t>PF00431;PF07714;</t>
  </si>
  <si>
    <t>A0A2B4SGS7</t>
  </si>
  <si>
    <t>A0A2B4SGS7_STYPI</t>
  </si>
  <si>
    <t>ELAV-like protein 2</t>
  </si>
  <si>
    <t>elavl2 AWC38_SpisGene6976</t>
  </si>
  <si>
    <t>A0A2B4SG63</t>
  </si>
  <si>
    <t>A0A2B4SG63_STYPI</t>
  </si>
  <si>
    <t>26S protease regulatory subunit 4</t>
  </si>
  <si>
    <t>Rpt2 AWC38_SpisGene7749</t>
  </si>
  <si>
    <t>ATP binding [GO:0005524]; peptidase activity [GO:0008233]; proteasome-activating ATPase activity [GO:0036402]; RNA binding [GO:0003723]; zinc ion binding [GO:0008270]</t>
  </si>
  <si>
    <t>GO:0003723; GO:0005524; GO:0008233; GO:0008270; GO:0036402</t>
  </si>
  <si>
    <t>PF00004;PF00076;PF00098;</t>
  </si>
  <si>
    <t>A0A2B4S469</t>
  </si>
  <si>
    <t>A0A2B4S469_STYPI</t>
  </si>
  <si>
    <t>26S protease regulatory subunit 7</t>
  </si>
  <si>
    <t>PSMC2 AWC38_SpisGene11858</t>
  </si>
  <si>
    <t>A0A2B4RPJ4</t>
  </si>
  <si>
    <t>A0A2B4RPJ4_STYPI</t>
  </si>
  <si>
    <t>N-acetylgalactosamine kinase</t>
  </si>
  <si>
    <t>Galk2 AWC38_SpisGene16906</t>
  </si>
  <si>
    <t>galactose metabolic process [GO:0006012]</t>
  </si>
  <si>
    <t>cytoplasm [GO:0005737]; ATP binding [GO:0005524]; galactokinase activity [GO:0004335]; galactose binding [GO:0005534]; galactose metabolic process [GO:0006012]</t>
  </si>
  <si>
    <t>ATP binding [GO:0005524]; galactokinase activity [GO:0004335]; galactose binding [GO:0005534]</t>
  </si>
  <si>
    <t>GO:0004335; GO:0005524; GO:0005534; GO:0005737; GO:0006012</t>
  </si>
  <si>
    <t>PF10509;PF08544;PF00288;</t>
  </si>
  <si>
    <t>A0A2B4RS52</t>
  </si>
  <si>
    <t>A0A2B4RS52_STYPI</t>
  </si>
  <si>
    <t>Adenylate kinase (EC 2.7.4.3) (ATP-AMP transphosphorylase) (ATP:AMP phosphotransferase) (Adenylate kinase cytosolic and mitochondrial) (Adenylate monophosphate kinase)</t>
  </si>
  <si>
    <t>ak2 AWC38_SpisGene15920</t>
  </si>
  <si>
    <t>ADP biosynthetic process [GO:0006172]; AMP metabolic process [GO:0046033]; ATP metabolic process [GO:0046034]</t>
  </si>
  <si>
    <t>cytosol [GO:0005829]; mitochondrial intermembrane space [GO:0005758]</t>
  </si>
  <si>
    <t>cytosol [GO:0005829]; mitochondrial intermembrane space [GO:0005758]; adenylate kinase activity [GO:0004017]; ATP binding [GO:0005524]; ADP biosynthetic process [GO:0006172]; AMP metabolic process [GO:0046033]; ATP metabolic process [GO:0046034]</t>
  </si>
  <si>
    <t>adenylate kinase activity [GO:0004017]; ATP binding [GO:0005524]</t>
  </si>
  <si>
    <t>GO:0004017; GO:0005524; GO:0005758; GO:0005829; GO:0006172; GO:0046033; GO:0046034</t>
  </si>
  <si>
    <t>PF05191;</t>
  </si>
  <si>
    <t>A0A2B4SRP4</t>
  </si>
  <si>
    <t>A0A2B4SRP4_STYPI</t>
  </si>
  <si>
    <t>AWC38_SpisGene4055</t>
  </si>
  <si>
    <t>A0A2B4RCG6</t>
  </si>
  <si>
    <t>A0A2B4RCG6_STYPI</t>
  </si>
  <si>
    <t>Neuronal pentraxin-1</t>
  </si>
  <si>
    <t>NPTX1 AWC38_SpisGene20962</t>
  </si>
  <si>
    <t>PF00354;</t>
  </si>
  <si>
    <t>A0A2B4SSN6</t>
  </si>
  <si>
    <t>A0A2B4SSN6_STYPI</t>
  </si>
  <si>
    <t>Paired amphipathic helix protein Sin3a</t>
  </si>
  <si>
    <t>Sin3a AWC38_SpisGene3037</t>
  </si>
  <si>
    <t>Sin3 complex [GO:0016580]</t>
  </si>
  <si>
    <t>Sin3 complex [GO:0016580]; transcription corepressor activity [GO:0003714]; regulation of transcription, DNA-templated [GO:0006355]</t>
  </si>
  <si>
    <t>transcription corepressor activity [GO:0003714]</t>
  </si>
  <si>
    <t>GO:0003714; GO:0006355; GO:0016580</t>
  </si>
  <si>
    <t>PF02671;PF08295;PF16879;</t>
  </si>
  <si>
    <t>A0A2B4RUX9</t>
  </si>
  <si>
    <t>A0A2B4RUX9_STYPI</t>
  </si>
  <si>
    <t>UPF0676 protein C1494.01</t>
  </si>
  <si>
    <t>AWC38_SpisGene14907</t>
  </si>
  <si>
    <t>metal ion binding [GO:0046872]; oxidoreductase activity [GO:0016491]</t>
  </si>
  <si>
    <t>GO:0016491; GO:0046872</t>
  </si>
  <si>
    <t>PF03171;PF14226;</t>
  </si>
  <si>
    <t>A0A2B4RQD1</t>
  </si>
  <si>
    <t>A0A2B4RQD1_STYPI</t>
  </si>
  <si>
    <t>Protein NipSnap-like 2</t>
  </si>
  <si>
    <t>GBAS AWC38_SpisGene16605</t>
  </si>
  <si>
    <t>A0A2B4RIB8</t>
  </si>
  <si>
    <t>A0A2B4RIB8_STYPI</t>
  </si>
  <si>
    <t>Trafficking protein particle complex subunit</t>
  </si>
  <si>
    <t>TRAPPC3 AWC38_SpisGene19168</t>
  </si>
  <si>
    <t>Golgi vesicle transport [GO:0048193]</t>
  </si>
  <si>
    <t>endoplasmic reticulum [GO:0005783]; Golgi apparatus [GO:0005794]; TRAPP complex [GO:0030008]</t>
  </si>
  <si>
    <t>endoplasmic reticulum [GO:0005783]; Golgi apparatus [GO:0005794]; TRAPP complex [GO:0030008]; Golgi vesicle transport [GO:0048193]</t>
  </si>
  <si>
    <t>GO:0005783; GO:0005794; GO:0030008; GO:0048193</t>
  </si>
  <si>
    <t>A0A2B4RIR6</t>
  </si>
  <si>
    <t>A0A2B4RIR6_STYPI</t>
  </si>
  <si>
    <t>Hematopoietic prostaglandin D synthase</t>
  </si>
  <si>
    <t>HPGDS AWC38_SpisGene19469</t>
  </si>
  <si>
    <t>PF14497;PF02798;</t>
  </si>
  <si>
    <t>A0A2B4RV65</t>
  </si>
  <si>
    <t>A0A2B4RV65_STYPI</t>
  </si>
  <si>
    <t>Tetratricopeptide repeat protein 34</t>
  </si>
  <si>
    <t>Ttc34 AWC38_SpisGene15352</t>
  </si>
  <si>
    <t>G8HT95</t>
  </si>
  <si>
    <t>G8HT95_ACRMI</t>
  </si>
  <si>
    <t>PF02275;</t>
  </si>
  <si>
    <t>A0A2B4SF15</t>
  </si>
  <si>
    <t>A0A2B4SF15_STYPI</t>
  </si>
  <si>
    <t>Phosphodiesterase (EC 3.1.4.-)</t>
  </si>
  <si>
    <t>Pde11 AWC38_SpisGene8252</t>
  </si>
  <si>
    <t>3',5'-cyclic-nucleotide phosphodiesterase activity [GO:0004114]; metal ion binding [GO:0046872]; signal transduction [GO:0007165]</t>
  </si>
  <si>
    <t>3',5'-cyclic-nucleotide phosphodiesterase activity [GO:0004114]; metal ion binding [GO:0046872]</t>
  </si>
  <si>
    <t>GO:0004114; GO:0007165; GO:0046872</t>
  </si>
  <si>
    <t>PF01590;PF00233;</t>
  </si>
  <si>
    <t>A0A2B4RV14</t>
  </si>
  <si>
    <t>A0A2B4RV14_STYPI</t>
  </si>
  <si>
    <t>Tektin-2</t>
  </si>
  <si>
    <t>TEKT2 AWC38_SpisGene15179</t>
  </si>
  <si>
    <t>A0A2B4S0P0</t>
  </si>
  <si>
    <t>A0A2B4S0P0_STYPI</t>
  </si>
  <si>
    <t>Transcription factor A, mitochondrial</t>
  </si>
  <si>
    <t>TFAM AWC38_SpisGene11146</t>
  </si>
  <si>
    <t>nucleus [GO:0005634]; DNA binding [GO:0003677]; zinc ion binding [GO:0008270]</t>
  </si>
  <si>
    <t>DNA binding [GO:0003677]; zinc ion binding [GO:0008270]</t>
  </si>
  <si>
    <t>GO:0003677; GO:0005634; GO:0008270</t>
  </si>
  <si>
    <t>PF00505;</t>
  </si>
  <si>
    <t>A0A2B4RJB8</t>
  </si>
  <si>
    <t>A0A2B4RJB8_STYPI</t>
  </si>
  <si>
    <t>AWC38_SpisGene18780</t>
  </si>
  <si>
    <t>A0A2B4T1C1</t>
  </si>
  <si>
    <t>A0A2B4T1C1_STYPI</t>
  </si>
  <si>
    <t>Glutathione S-transferase omega-1</t>
  </si>
  <si>
    <t>GSTO1 AWC38_SpisGene543</t>
  </si>
  <si>
    <t>cytoplasm [GO:0005737]; glutathione transferase activity [GO:0004364]</t>
  </si>
  <si>
    <t>glutathione transferase activity [GO:0004364]</t>
  </si>
  <si>
    <t>GO:0004364; GO:0005737</t>
  </si>
  <si>
    <t>PF13417;</t>
  </si>
  <si>
    <t>A0A2B4S829</t>
  </si>
  <si>
    <t>A0A2B4S829_STYPI</t>
  </si>
  <si>
    <t>Transmembrane protein 214-B</t>
  </si>
  <si>
    <t>tmem214-b AWC38_SpisGene10710</t>
  </si>
  <si>
    <t>PF10151;</t>
  </si>
  <si>
    <t>A0A2B4SKW7</t>
  </si>
  <si>
    <t>A0A2B4SKW7_STYPI</t>
  </si>
  <si>
    <t>GDP-fucose protein O-fucosyltransferase 2</t>
  </si>
  <si>
    <t>Pofut2 AWC38_SpisGene4699</t>
  </si>
  <si>
    <t>fucose metabolic process [GO:0006004]</t>
  </si>
  <si>
    <t>transferase activity, transferring glycosyl groups [GO:0016757]; fucose metabolic process [GO:0006004]</t>
  </si>
  <si>
    <t>GO:0006004; GO:0016757</t>
  </si>
  <si>
    <t>PF10250;</t>
  </si>
  <si>
    <t>A0A2B4RCY7</t>
  </si>
  <si>
    <t>A0A2B4RCY7_STYPI</t>
  </si>
  <si>
    <t>AWC38_SpisGene21617</t>
  </si>
  <si>
    <t>A7RG79</t>
  </si>
  <si>
    <t>A7RG79_NEMVE</t>
  </si>
  <si>
    <t>v1g158216</t>
  </si>
  <si>
    <t>intracellular protein transport [GO:0006886]; Rab protein signal transduction [GO:0032482]; regulation of endocytosis [GO:0030100]</t>
  </si>
  <si>
    <t>early endosome [GO:0005769]; endocytic vesicle [GO:0030139]; endosome [GO:0005768]; plasma membrane [GO:0005886]</t>
  </si>
  <si>
    <t>early endosome [GO:0005769]; endocytic vesicle [GO:0030139]; endosome [GO:0005768]; plasma membrane [GO:0005886]; GTP binding [GO:0005525]; GTPase activity [GO:0003924]; intracellular protein transport [GO:0006886]; Rab protein signal transduction [GO:0032482]; regulation of endocytosis [GO:0030100]</t>
  </si>
  <si>
    <t>GO:0003924; GO:0005525; GO:0005768; GO:0005769; GO:0005886; GO:0006886; GO:0030100; GO:0030139; GO:0032482</t>
  </si>
  <si>
    <t>nve:NEMVE_v1g158216;</t>
  </si>
  <si>
    <t>K07889;</t>
  </si>
  <si>
    <t>A0A2B4S106</t>
  </si>
  <si>
    <t>A0A2B4S106_STYPI</t>
  </si>
  <si>
    <t>ACOX1 AWC38_SpisGene12755</t>
  </si>
  <si>
    <t>PF01756;PF02770;PF14749;</t>
  </si>
  <si>
    <t>A0A2B4S1H7</t>
  </si>
  <si>
    <t>A0A2B4S1H7_STYPI</t>
  </si>
  <si>
    <t>AWC38_SpisGene11675</t>
  </si>
  <si>
    <t>A0A2B4S807</t>
  </si>
  <si>
    <t>A0A2B4S807_STYPI</t>
  </si>
  <si>
    <t>AWC38_SpisGene10702</t>
  </si>
  <si>
    <t>A0A2B4SZG8</t>
  </si>
  <si>
    <t>A0A2B4SZG8_STYPI</t>
  </si>
  <si>
    <t>Semaphorin-5B</t>
  </si>
  <si>
    <t>Sema5b AWC38_SpisGene550</t>
  </si>
  <si>
    <t>A0A2B4RMF9</t>
  </si>
  <si>
    <t>A0A2B4RMF9_STYPI</t>
  </si>
  <si>
    <t>Minor histocompatibility antigen H13</t>
  </si>
  <si>
    <t>HM13 AWC38_SpisGene18260</t>
  </si>
  <si>
    <t>integral component of membrane [GO:0016021]; aspartic-type endopeptidase activity [GO:0004190]</t>
  </si>
  <si>
    <t>GO:0004190; GO:0016021</t>
  </si>
  <si>
    <t>PF04258;</t>
  </si>
  <si>
    <t>A0A2B4SFJ6</t>
  </si>
  <si>
    <t>A0A2B4SFJ6_STYPI</t>
  </si>
  <si>
    <t>Hsc70-interacting protein</t>
  </si>
  <si>
    <t>ST13 AWC38_SpisGene8074</t>
  </si>
  <si>
    <t>GO:0046983</t>
  </si>
  <si>
    <t>PF00027;</t>
  </si>
  <si>
    <t>A7RT59</t>
  </si>
  <si>
    <t>A7RT59_NEMVE</t>
  </si>
  <si>
    <t>v1g181605</t>
  </si>
  <si>
    <t>actin filament depolymerization [GO:0030042]; barbed-end actin filament capping [GO:0051016]; positive regulation of neuron projection development [GO:0010976]; regulation of lamellipodium assembly [GO:0010591]; sequestering of actin monomers [GO:0042989]</t>
  </si>
  <si>
    <t>actin filament [GO:0005884]; cytoplasm [GO:0005737]; myofibril [GO:0030016]</t>
  </si>
  <si>
    <t>actin filament [GO:0005884]; cytoplasm [GO:0005737]; myofibril [GO:0030016]; actin filament binding [GO:0051015]; actin monomer binding [GO:0003785]; actin filament depolymerization [GO:0030042]; barbed-end actin filament capping [GO:0051016]; positive regulation of neuron projection development [GO:0010976]; regulation of lamellipodium assembly [GO:0010591]; sequestering of actin monomers [GO:0042989]</t>
  </si>
  <si>
    <t>actin filament binding [GO:0051015]; actin monomer binding [GO:0003785]</t>
  </si>
  <si>
    <t>GO:0003785; GO:0005737; GO:0005884; GO:0010591; GO:0010976; GO:0030016; GO:0030042; GO:0042989; GO:0051015; GO:0051016</t>
  </si>
  <si>
    <t>nve:NEMVE_v1g181605;</t>
  </si>
  <si>
    <t>K08870;</t>
  </si>
  <si>
    <t>A0A2B4RZL8</t>
  </si>
  <si>
    <t>A0A2B4RZL8_STYPI</t>
  </si>
  <si>
    <t>Glucose-6-phosphate isomerase (EC 5.3.1.9)</t>
  </si>
  <si>
    <t>GPI AWC38_SpisGene13496</t>
  </si>
  <si>
    <t>gluconeogenesis [GO:0006094]; glycolytic process [GO:0006096]</t>
  </si>
  <si>
    <t>glucose-6-phosphate isomerase activity [GO:0004347]; gluconeogenesis [GO:0006094]; glycolytic process [GO:0006096]</t>
  </si>
  <si>
    <t>glucose-6-phosphate isomerase activity [GO:0004347]</t>
  </si>
  <si>
    <t>GO:0004347; GO:0006094; GO:0006096</t>
  </si>
  <si>
    <t>PF00342;</t>
  </si>
  <si>
    <t>A0A2B4SDJ8</t>
  </si>
  <si>
    <t>A0A2B4SDJ8_STYPI</t>
  </si>
  <si>
    <t>Serine protease (EC 3.4.21.-)</t>
  </si>
  <si>
    <t>PNN AWC38_SpisGene8136</t>
  </si>
  <si>
    <t>serine-type peptidase activity [GO:0008236]</t>
  </si>
  <si>
    <t>GO:0008236</t>
  </si>
  <si>
    <t>PF04696;PF04697;</t>
  </si>
  <si>
    <t>A0A2B4SLQ2</t>
  </si>
  <si>
    <t>A0A2B4SLQ2_STYPI</t>
  </si>
  <si>
    <t>Putative ATP-dependent RNA helicase DDX5</t>
  </si>
  <si>
    <t>Ddx5 AWC38_SpisGene5701</t>
  </si>
  <si>
    <t>A0A2B4RA31</t>
  </si>
  <si>
    <t>A0A2B4RA31_STYPI</t>
  </si>
  <si>
    <t>Delta(3,5)-Delta(2,4)-dienoyl-CoA isomerase, mitochondrial</t>
  </si>
  <si>
    <t>Ech1 AWC38_SpisGene22228</t>
  </si>
  <si>
    <t>GO:0016853</t>
  </si>
  <si>
    <t>A0A2B4RSA5</t>
  </si>
  <si>
    <t>A0A2B4RSA5_STYPI</t>
  </si>
  <si>
    <t>Zinc finger MYND domain-containing protein 10</t>
  </si>
  <si>
    <t>zmynd10 AWC38_SpisGene16353</t>
  </si>
  <si>
    <t>nucleus [GO:0005634]; DNA binding [GO:0003677]</t>
  </si>
  <si>
    <t>GO:0003677; GO:0005634</t>
  </si>
  <si>
    <t>A0A2B4SH31</t>
  </si>
  <si>
    <t>A0A2B4SH31_STYPI</t>
  </si>
  <si>
    <t>Isoleucine--tRNA ligase, cytoplasmic</t>
  </si>
  <si>
    <t>IARS AWC38_SpisGene5228</t>
  </si>
  <si>
    <t>isoleucyl-tRNA aminoacylation [GO:0006428]</t>
  </si>
  <si>
    <t>cytoplasm [GO:0005737]; aminoacyl-tRNA editing activity [GO:0002161]; ATP binding [GO:0005524]; isoleucine-tRNA ligase activity [GO:0004822]; tRNA binding [GO:0000049]; isoleucyl-tRNA aminoacylation [GO:0006428]</t>
  </si>
  <si>
    <t>aminoacyl-tRNA editing activity [GO:0002161]; ATP binding [GO:0005524]; isoleucine-tRNA ligase activity [GO:0004822]; tRNA binding [GO:0000049]</t>
  </si>
  <si>
    <t>GO:0000049; GO:0002161; GO:0004822; GO:0005524; GO:0005737; GO:0006428</t>
  </si>
  <si>
    <t>PF08264;PF00133;</t>
  </si>
  <si>
    <t>A0A2B4RWS2</t>
  </si>
  <si>
    <t>A0A2B4RWS2_STYPI</t>
  </si>
  <si>
    <t>Enoyl-CoA hydratase domain-containing protein 3, mitochondrial</t>
  </si>
  <si>
    <t>Echdc3 AWC38_SpisGene12575</t>
  </si>
  <si>
    <t>A0A2B4RUM7</t>
  </si>
  <si>
    <t>A0A2B4RUM7_STYPI</t>
  </si>
  <si>
    <t>Cleavage and polyadenylation specificity factor subunit 2 (Cleavage and polyadenylation specificity factor 100 kDa subunit)</t>
  </si>
  <si>
    <t>Cpsf2 AWC38_SpisGene15526</t>
  </si>
  <si>
    <t>mRNA cleavage [GO:0006379]; mRNA polyadenylation [GO:0006378]</t>
  </si>
  <si>
    <t>mRNA cleavage and polyadenylation specificity factor complex [GO:0005847]</t>
  </si>
  <si>
    <t>mRNA cleavage and polyadenylation specificity factor complex [GO:0005847]; RNA binding [GO:0003723]; mRNA cleavage [GO:0006379]; mRNA polyadenylation [GO:0006378]</t>
  </si>
  <si>
    <t>GO:0003723; GO:0005847; GO:0006378; GO:0006379</t>
  </si>
  <si>
    <t>PF10996;PF13299;PF16661;PF07521;</t>
  </si>
  <si>
    <t>A0A2B4SGI5</t>
  </si>
  <si>
    <t>A0A2B4SGI5_STYPI</t>
  </si>
  <si>
    <t>Add1 AWC38_SpisGene5429</t>
  </si>
  <si>
    <t>A0A2B4SMR1</t>
  </si>
  <si>
    <t>A0A2B4SMR1_STYPI</t>
  </si>
  <si>
    <t>Psmb7 AWC38_SpisGene3238</t>
  </si>
  <si>
    <t>PF12465;PF00227;</t>
  </si>
  <si>
    <t>A0A2B4RLI6</t>
  </si>
  <si>
    <t>A0A2B4RLI6_STYPI</t>
  </si>
  <si>
    <t>Chymotrypsinogen B</t>
  </si>
  <si>
    <t>AWC38_SpisGene18464</t>
  </si>
  <si>
    <t>A0A2B4SYN2</t>
  </si>
  <si>
    <t>A0A2B4SYN2_STYPI</t>
  </si>
  <si>
    <t>Importin subunit alpha</t>
  </si>
  <si>
    <t>Kpna6 AWC38_SpisGene1371</t>
  </si>
  <si>
    <t>protein import into nucleus [GO:0006606]</t>
  </si>
  <si>
    <t>cytoplasm [GO:0005737]; nucleus [GO:0005634]; nuclear import signal receptor activity [GO:0061608]; protein transporter activity [GO:0008565]; protein import into nucleus [GO:0006606]</t>
  </si>
  <si>
    <t>nuclear import signal receptor activity [GO:0061608]; protein transporter activity [GO:0008565]</t>
  </si>
  <si>
    <t>GO:0005634; GO:0005737; GO:0006606; GO:0008565; GO:0061608</t>
  </si>
  <si>
    <t>PF00514;PF16186;PF01749;</t>
  </si>
  <si>
    <t>A0A2B4SEG7</t>
  </si>
  <si>
    <t>A0A2B4SEG7_STYPI</t>
  </si>
  <si>
    <t>Protein-L-isoaspartate(D-aspartate) O-methyltransferase</t>
  </si>
  <si>
    <t>pcmt AWC38_SpisGene8300</t>
  </si>
  <si>
    <t>A0A2B4RGT2</t>
  </si>
  <si>
    <t>A0A2B4RGT2_STYPI</t>
  </si>
  <si>
    <t>Multiple epidermal growth factor-like domains protein 6</t>
  </si>
  <si>
    <t>Megf6 AWC38_SpisGene18089</t>
  </si>
  <si>
    <t>PF12662;PF07645;PF07699;PF00754;PF02494;PF00084;</t>
  </si>
  <si>
    <t>A7S0J1</t>
  </si>
  <si>
    <t>A7S0J1_NEMVE</t>
  </si>
  <si>
    <t>v1g241997</t>
  </si>
  <si>
    <t>DNA repair [GO:0006281]; proteasome-mediated ubiquitin-dependent protein catabolic process [GO:0043161]</t>
  </si>
  <si>
    <t>nucleus [GO:0005634]; damaged DNA binding [GO:0003684]; DNA repair [GO:0006281]; proteasome-mediated ubiquitin-dependent protein catabolic process [GO:0043161]</t>
  </si>
  <si>
    <t>damaged DNA binding [GO:0003684]</t>
  </si>
  <si>
    <t>GO:0003684; GO:0005634; GO:0006281; GO:0043161</t>
  </si>
  <si>
    <t>nve:NEMVE_v1g241997;</t>
  </si>
  <si>
    <t>K10610;</t>
  </si>
  <si>
    <t>PF03178;</t>
  </si>
  <si>
    <t>I3KC74</t>
  </si>
  <si>
    <t>I3KC74_ORENI</t>
  </si>
  <si>
    <t>PF00091;</t>
  </si>
  <si>
    <t>A7RNI6</t>
  </si>
  <si>
    <t>A7RNI6_NEMVE</t>
  </si>
  <si>
    <t>ATP synthase subunit gamma</t>
  </si>
  <si>
    <t>v1g239595</t>
  </si>
  <si>
    <t>ATP biosynthetic process [GO:0006754]; ATP synthesis coupled proton transport [GO:0015986]</t>
  </si>
  <si>
    <t>mitochondrial proton-transporting ATP synthase complex, catalytic core F(1) [GO:0000275]</t>
  </si>
  <si>
    <t>mitochondrial proton-transporting ATP synthase complex, catalytic core F(1) [GO:0000275]; proton-transporting ATP synthase activity, rotational mechanism [GO:0046933]; ATP biosynthetic process [GO:0006754]; ATP synthesis coupled proton transport [GO:0015986]</t>
  </si>
  <si>
    <t>GO:0000275; GO:0006754; GO:0015986; GO:0046933</t>
  </si>
  <si>
    <t>nve:NEMVE_v1g239595;</t>
  </si>
  <si>
    <t>K02136;</t>
  </si>
  <si>
    <t>PF00231;</t>
  </si>
  <si>
    <t>A0A2B4SWH6</t>
  </si>
  <si>
    <t>A0A2B4SWH6_STYPI</t>
  </si>
  <si>
    <t>Osteoclast-stimulating factor 1</t>
  </si>
  <si>
    <t>ostf1 AWC38_SpisGene124</t>
  </si>
  <si>
    <t>PF12796;PF00018;</t>
  </si>
  <si>
    <t>A0A2B4RNJ2</t>
  </si>
  <si>
    <t>A0A2B4RNJ2_STYPI</t>
  </si>
  <si>
    <t>Synaptobrevin-like YKT6</t>
  </si>
  <si>
    <t>ykt6 AWC38_SpisGene17838</t>
  </si>
  <si>
    <t>PF13774;PF00957;</t>
  </si>
  <si>
    <t>A0A2B4RKT3</t>
  </si>
  <si>
    <t>A0A2B4RKT3_STYPI</t>
  </si>
  <si>
    <t>26S proteasome non-ATPase regulatory subunit 2</t>
  </si>
  <si>
    <t>PSMD2 AWC38_SpisGene18583</t>
  </si>
  <si>
    <t>regulation of protein catabolic process [GO:0042176]</t>
  </si>
  <si>
    <t>proteasome regulatory particle, base subcomplex [GO:0008540]</t>
  </si>
  <si>
    <t>proteasome regulatory particle, base subcomplex [GO:0008540]; enzyme regulator activity [GO:0030234]; regulation of protein catabolic process [GO:0042176]</t>
  </si>
  <si>
    <t>GO:0008540; GO:0030234; GO:0042176</t>
  </si>
  <si>
    <t>PF01851;</t>
  </si>
  <si>
    <t>A7SIV6</t>
  </si>
  <si>
    <t>A7SIV6_NEMVE</t>
  </si>
  <si>
    <t>Eukaryotic translation initiation factor 3 subunit F (eIF3f) (Eukaryotic translation initiation factor 3 subunit 5)</t>
  </si>
  <si>
    <t>v1g230299</t>
  </si>
  <si>
    <t>formation of cytoplasmic translation initiation complex [GO:0001732]; translational initiation [GO:0006413]</t>
  </si>
  <si>
    <t>eukaryotic 43S preinitiation complex [GO:0016282]; eukaryotic 48S preinitiation complex [GO:0033290]; eukaryotic translation initiation factor 3 complex, eIF3m [GO:0071541]</t>
  </si>
  <si>
    <t>eukaryotic 43S preinitiation complex [GO:0016282]; eukaryotic 48S preinitiation complex [GO:0033290]; eukaryotic translation initiation factor 3 complex, eIF3m [GO:0071541]; translation initiation factor activity [GO:0003743]; translation initiation factor binding [GO:0031369]; formation of cytoplasmic translation initiation complex [GO:0001732]; translational initiation [GO:0006413]</t>
  </si>
  <si>
    <t>translation initiation factor activity [GO:0003743]; translation initiation factor binding [GO:0031369]</t>
  </si>
  <si>
    <t>GO:0001732; GO:0003743; GO:0006413; GO:0016282; GO:0031369; GO:0033290; GO:0071541</t>
  </si>
  <si>
    <t>nve:NEMVE_v1g230299;</t>
  </si>
  <si>
    <t>K03249;</t>
  </si>
  <si>
    <t>A0A2B4R5A2</t>
  </si>
  <si>
    <t>A0A2B4R5A2_STYPI</t>
  </si>
  <si>
    <t>Matrilin-3</t>
  </si>
  <si>
    <t>Matn3 AWC38_SpisGene24113</t>
  </si>
  <si>
    <t>A0A2B4SGV5</t>
  </si>
  <si>
    <t>A0A2B4SGV5_STYPI</t>
  </si>
  <si>
    <t>Germinal-center associated nuclear protein</t>
  </si>
  <si>
    <t>Mcm3ap AWC38_SpisGene7480</t>
  </si>
  <si>
    <t>PF03399;</t>
  </si>
  <si>
    <t>A0A2B4RTY6</t>
  </si>
  <si>
    <t>A0A2B4RTY6_STYPI</t>
  </si>
  <si>
    <t>Pantetheinase</t>
  </si>
  <si>
    <t>VNN1 AWC38_SpisGene15875</t>
  </si>
  <si>
    <t>nitrogen compound metabolic process [GO:0006807]</t>
  </si>
  <si>
    <t>hydrolase activity, acting on carbon-nitrogen (but not peptide) bonds, in linear amides [GO:0016811]; nitrogen compound metabolic process [GO:0006807]</t>
  </si>
  <si>
    <t>hydrolase activity, acting on carbon-nitrogen (but not peptide) bonds, in linear amides [GO:0016811]</t>
  </si>
  <si>
    <t>GO:0006807; GO:0016811</t>
  </si>
  <si>
    <t>A0A2B4SYD9</t>
  </si>
  <si>
    <t>A0A2B4SYD9_STYPI</t>
  </si>
  <si>
    <t>L-tyrosine decarboxylase</t>
  </si>
  <si>
    <t>mfnA AWC38_SpisGene743</t>
  </si>
  <si>
    <t>carboxylic acid metabolic process [GO:0019752]</t>
  </si>
  <si>
    <t>carboxy-lyase activity [GO:0016831]; pyridoxal phosphate binding [GO:0030170]; carboxylic acid metabolic process [GO:0019752]</t>
  </si>
  <si>
    <t>carboxy-lyase activity [GO:0016831]; pyridoxal phosphate binding [GO:0030170]</t>
  </si>
  <si>
    <t>GO:0016831; GO:0019752; GO:0030170</t>
  </si>
  <si>
    <t>PF00282;</t>
  </si>
  <si>
    <t>A7RQV8</t>
  </si>
  <si>
    <t>A7RQV8_NEMVE</t>
  </si>
  <si>
    <t>Beta-galactosidase (EC 3.2.1.23)</t>
  </si>
  <si>
    <t>v1g161675</t>
  </si>
  <si>
    <t>vacuole [GO:0005773]</t>
  </si>
  <si>
    <t>vacuole [GO:0005773]; beta-galactosidase activity [GO:0004565]; carbohydrate metabolic process [GO:0005975]</t>
  </si>
  <si>
    <t>beta-galactosidase activity [GO:0004565]</t>
  </si>
  <si>
    <t>GO:0004565; GO:0005773; GO:0005975</t>
  </si>
  <si>
    <t>nve:NEMVE_v1g161675;</t>
  </si>
  <si>
    <t>K12309;</t>
  </si>
  <si>
    <t>PF01301;</t>
  </si>
  <si>
    <t>A0A2B4R6H4</t>
  </si>
  <si>
    <t>A0A2B4R6H4_STYPI</t>
  </si>
  <si>
    <t>Lamina-associated polypeptide 2, isoforms beta/delta/epsilon/gamma</t>
  </si>
  <si>
    <t>Tmpo AWC38_SpisGene22697</t>
  </si>
  <si>
    <t>integral component of membrane [GO:0016021]; DNA binding [GO:0003677]</t>
  </si>
  <si>
    <t>GO:0003677; GO:0016021</t>
  </si>
  <si>
    <t>PF03020;PF08198;</t>
  </si>
  <si>
    <t>A7RZR0</t>
  </si>
  <si>
    <t>A7RZR0_NEMVE</t>
  </si>
  <si>
    <t>Enhancer of rudimentary homolog</t>
  </si>
  <si>
    <t>v1g183841</t>
  </si>
  <si>
    <t>cell cycle [GO:0007049]; positive regulation of Notch signaling pathway [GO:0045747]; pyrimidine nucleotide biosynthetic process [GO:0006221]</t>
  </si>
  <si>
    <t>GO:0006221; GO:0007049; GO:0045747</t>
  </si>
  <si>
    <t>nve:NEMVE_v1g183841;</t>
  </si>
  <si>
    <t>PF01133;</t>
  </si>
  <si>
    <t>A0A2B4RRC9</t>
  </si>
  <si>
    <t>A0A2B4RRC9_STYPI</t>
  </si>
  <si>
    <t>AWC38_SpisGene16737</t>
  </si>
  <si>
    <t>A0A2B4RV58</t>
  </si>
  <si>
    <t>A0A2B4RV58_STYPI</t>
  </si>
  <si>
    <t>Protein l(2)37Cc</t>
  </si>
  <si>
    <t>l(2)37Cc AWC38_SpisGene13156</t>
  </si>
  <si>
    <t>A0A1S3JLK3</t>
  </si>
  <si>
    <t>A0A1S3JLK3_LINUN</t>
  </si>
  <si>
    <t>serine-threonine kinase receptor-associated protein-like</t>
  </si>
  <si>
    <t>LOC106174140</t>
  </si>
  <si>
    <t>lak:106174140;</t>
  </si>
  <si>
    <t>K13137;</t>
  </si>
  <si>
    <t>A0A2B4S8G6</t>
  </si>
  <si>
    <t>A0A2B4S8G6_STYPI</t>
  </si>
  <si>
    <t>Retinoid-inducible serine carboxypeptidase</t>
  </si>
  <si>
    <t>Scpep1 AWC38_SpisGene10584</t>
  </si>
  <si>
    <t>A0A2B4SHL6</t>
  </si>
  <si>
    <t>A0A2B4SHL6_STYPI</t>
  </si>
  <si>
    <t>Epididymal secretory glutathione peroxidase</t>
  </si>
  <si>
    <t>GPX5 AWC38_SpisGene6651</t>
  </si>
  <si>
    <t>A0A2B4SD80</t>
  </si>
  <si>
    <t>A0A2B4SD80_STYPI</t>
  </si>
  <si>
    <t>Pathogen-related protein</t>
  </si>
  <si>
    <t>2 AWC38_SpisGene6649</t>
  </si>
  <si>
    <t>A0A2B4SNP2</t>
  </si>
  <si>
    <t>A0A2B4SNP2_STYPI</t>
  </si>
  <si>
    <t>Apoptosis inhibitor 5</t>
  </si>
  <si>
    <t>Api5 AWC38_SpisGene4193</t>
  </si>
  <si>
    <t>PF05918;</t>
  </si>
  <si>
    <t>A0A2B4RJS2</t>
  </si>
  <si>
    <t>A0A2B4RJS2_STYPI</t>
  </si>
  <si>
    <t>Thioredoxin-like protein 1</t>
  </si>
  <si>
    <t>Txnl1 AWC38_SpisGene17786</t>
  </si>
  <si>
    <t>PF06201;PF00085;</t>
  </si>
  <si>
    <t>T2MCX5</t>
  </si>
  <si>
    <t>T2MCX5_HYDVU</t>
  </si>
  <si>
    <t>Vacuolar protein sorting-associated protein 26B (Fragment)</t>
  </si>
  <si>
    <t>VPS26B</t>
  </si>
  <si>
    <t>PF03643;</t>
  </si>
  <si>
    <t>A0A2B4S5H4</t>
  </si>
  <si>
    <t>A0A2B4S5H4_STYPI</t>
  </si>
  <si>
    <t>MAGUK p55 subfamily member 5</t>
  </si>
  <si>
    <t>MPP5 AWC38_SpisGene11136</t>
  </si>
  <si>
    <t>PF00307;PF00625;PF00595;PF07653;</t>
  </si>
  <si>
    <t>A0A2B4ST41</t>
  </si>
  <si>
    <t>A0A2B4ST41_STYPI</t>
  </si>
  <si>
    <t>Lipase</t>
  </si>
  <si>
    <t>LIPK AWC38_SpisGene3657</t>
  </si>
  <si>
    <t>lipid catabolic process [GO:0016042]</t>
  </si>
  <si>
    <t>hydrolase activity, acting on ester bonds [GO:0016788]; lipid catabolic process [GO:0016042]</t>
  </si>
  <si>
    <t>hydrolase activity, acting on ester bonds [GO:0016788]</t>
  </si>
  <si>
    <t>GO:0016042; GO:0016788</t>
  </si>
  <si>
    <t>PF04083;</t>
  </si>
  <si>
    <t>A0A2B4RL49</t>
  </si>
  <si>
    <t>A0A2B4RL49_STYPI</t>
  </si>
  <si>
    <t>Vesicle transport through interaction with t-SNAREs-like 1B</t>
  </si>
  <si>
    <t>Vti1b AWC38_SpisGene18729</t>
  </si>
  <si>
    <t>Golgi apparatus [GO:0005794]; integral component of membrane [GO:0016021]</t>
  </si>
  <si>
    <t>Golgi apparatus [GO:0005794]; integral component of membrane [GO:0016021]; SNAP receptor activity [GO:0005484]; intracellular protein transport [GO:0006886]; vesicle-mediated transport [GO:0016192]</t>
  </si>
  <si>
    <t>GO:0005484; GO:0005794; GO:0006886; GO:0016021; GO:0016192</t>
  </si>
  <si>
    <t>PF05008;</t>
  </si>
  <si>
    <t>A0A2B4SL51</t>
  </si>
  <si>
    <t>A0A2B4SL51_STYPI</t>
  </si>
  <si>
    <t>ER membrane protein complex subunit 8</t>
  </si>
  <si>
    <t>Emc8 AWC38_SpisGene3759</t>
  </si>
  <si>
    <t>PF03665;</t>
  </si>
  <si>
    <t>A0A2B4RHV1</t>
  </si>
  <si>
    <t>A0A2B4RHV1_STYPI</t>
  </si>
  <si>
    <t>AWC38_SpisGene19911</t>
  </si>
  <si>
    <t>A0A2B4R854</t>
  </si>
  <si>
    <t>A0A2B4R854_STYPI</t>
  </si>
  <si>
    <t>Aggrecan core protein</t>
  </si>
  <si>
    <t>ACAN AWC38_SpisGene23587</t>
  </si>
  <si>
    <t>PF07645;PF00059;PF07534;</t>
  </si>
  <si>
    <t>A0A2B4SYC0</t>
  </si>
  <si>
    <t>A0A2B4SYC0_STYPI</t>
  </si>
  <si>
    <t>Mlc-c AWC38_SpisGene1296</t>
  </si>
  <si>
    <t>A0A2B4SJH8</t>
  </si>
  <si>
    <t>A0A2B4SJH8_STYPI</t>
  </si>
  <si>
    <t>FKBP4 AWC38_SpisGene4350</t>
  </si>
  <si>
    <t>integral component of membrane [GO:0016021]; FK506 binding [GO:0005528]; heat shock protein binding [GO:0031072]; peptidyl-prolyl cis-trans isomerase activity [GO:0003755]; sulfotransferase activity [GO:0008146]</t>
  </si>
  <si>
    <t>FK506 binding [GO:0005528]; heat shock protein binding [GO:0031072]; peptidyl-prolyl cis-trans isomerase activity [GO:0003755]; sulfotransferase activity [GO:0008146]</t>
  </si>
  <si>
    <t>GO:0003755; GO:0005528; GO:0008146; GO:0016021; GO:0031072</t>
  </si>
  <si>
    <t>PF00254;PF03567;</t>
  </si>
  <si>
    <t>A0A2B4S3P5</t>
  </si>
  <si>
    <t>A0A2B4S3P5_STYPI</t>
  </si>
  <si>
    <t>Serine/arginine-rich splicing factor 3</t>
  </si>
  <si>
    <t>Srsf3 AWC38_SpisGene12081</t>
  </si>
  <si>
    <t>A0A2B4SLG2</t>
  </si>
  <si>
    <t>A0A2B4SLG2_STYPI</t>
  </si>
  <si>
    <t>60S ribosomal protein L18a</t>
  </si>
  <si>
    <t>RPL18A AWC38_SpisGene5913</t>
  </si>
  <si>
    <t>PF01775;</t>
  </si>
  <si>
    <t>A7S5I6</t>
  </si>
  <si>
    <t>A7S5I6_NEMVE</t>
  </si>
  <si>
    <t>v1g166681</t>
  </si>
  <si>
    <t>intracellular protein transport [GO:0006886]; protein localization to plasma membrane [GO:0072659]; protein secretion [GO:0009306]; Rab protein signal transduction [GO:0032482]; regulation of exocytosis [GO:0017157]; vesicle docking involved in exocytosis [GO:0006904]</t>
  </si>
  <si>
    <t>endosome [GO:0005768]; plasma membrane [GO:0005886]; synaptic vesicle [GO:0008021]</t>
  </si>
  <si>
    <t>endosome [GO:0005768]; plasma membrane [GO:0005886]; synaptic vesicle [GO:0008021]; GTP binding [GO:0005525]; GTPase activity [GO:0003924]; intracellular protein transport [GO:0006886]; protein localization to plasma membrane [GO:0072659]; protein secretion [GO:0009306]; Rab protein signal transduction [GO:0032482]; regulation of exocytosis [GO:0017157]; vesicle docking involved in exocytosis [GO:0006904]</t>
  </si>
  <si>
    <t>GO:0003924; GO:0005525; GO:0005768; GO:0005886; GO:0006886; GO:0006904; GO:0008021; GO:0009306; GO:0017157; GO:0032482; GO:0072659</t>
  </si>
  <si>
    <t>nve:NEMVE_v1g166681;</t>
  </si>
  <si>
    <t>K07901;</t>
  </si>
  <si>
    <t>A0A2B4SHH0</t>
  </si>
  <si>
    <t>A0A2B4SHH0_STYPI</t>
  </si>
  <si>
    <t>Ras-related protein Rab-10</t>
  </si>
  <si>
    <t>RAB10 AWC38_SpisGene7370</t>
  </si>
  <si>
    <t>A0A2B4SLC2</t>
  </si>
  <si>
    <t>A0A2B4SLC2_STYPI</t>
  </si>
  <si>
    <t>AWC38_SpisGene3720</t>
  </si>
  <si>
    <t>PF13462;</t>
  </si>
  <si>
    <t>A0A2B4S7C3</t>
  </si>
  <si>
    <t>A0A2B4S7C3_STYPI</t>
  </si>
  <si>
    <t>HMCN1 AWC38_SpisGene9568</t>
  </si>
  <si>
    <t>PF13519;</t>
  </si>
  <si>
    <t>A0A2B4RTH4</t>
  </si>
  <si>
    <t>A0A2B4RTH4_STYPI</t>
  </si>
  <si>
    <t>Phosphoenolpyruvate carboxykinase, cytosolic [GTP]</t>
  </si>
  <si>
    <t>Pck1 AWC38_SpisGene15948</t>
  </si>
  <si>
    <t>gluconeogenesis [GO:0006094]</t>
  </si>
  <si>
    <t>GTP binding [GO:0005525]; kinase activity [GO:0016301]; phosphoenolpyruvate carboxykinase (GTP) activity [GO:0004613]; gluconeogenesis [GO:0006094]</t>
  </si>
  <si>
    <t>GTP binding [GO:0005525]; kinase activity [GO:0016301]; phosphoenolpyruvate carboxykinase (GTP) activity [GO:0004613]</t>
  </si>
  <si>
    <t>GO:0004613; GO:0005525; GO:0006094; GO:0016301</t>
  </si>
  <si>
    <t>PF00821;PF17297;</t>
  </si>
  <si>
    <t>A0A2B4RS68</t>
  </si>
  <si>
    <t>A0A2B4RS68_STYPI</t>
  </si>
  <si>
    <t>Phosphoenolpyruvate carboxykinase [GTP], mitochondrial</t>
  </si>
  <si>
    <t>Pck2 AWC38_SpisGene15949</t>
  </si>
  <si>
    <t>A0A2B4S4R1</t>
  </si>
  <si>
    <t>A0A2B4S4R1_STYPI</t>
  </si>
  <si>
    <t>Cell division control protein 42-like</t>
  </si>
  <si>
    <t>Cdc42 AWC38_SpisGene11857</t>
  </si>
  <si>
    <t>cell division [GO:0051301]; small GTPase mediated signal transduction [GO:0007264]</t>
  </si>
  <si>
    <t>intracellular [GO:0005622]; GTP binding [GO:0005525]; GTPase activity [GO:0003924]; cell division [GO:0051301]; small GTPase mediated signal transduction [GO:0007264]</t>
  </si>
  <si>
    <t>GO:0003924; GO:0005525; GO:0005622; GO:0007264; GO:0051301</t>
  </si>
  <si>
    <t>A0A2B4SGI6</t>
  </si>
  <si>
    <t>A0A2B4SGI6_STYPI</t>
  </si>
  <si>
    <t>3-hydroxypropionyl-coenzyme A dehydratase</t>
  </si>
  <si>
    <t>AWC38_SpisGene7099</t>
  </si>
  <si>
    <t>A0A2B4SLD1</t>
  </si>
  <si>
    <t>A0A2B4SLD1_STYPI</t>
  </si>
  <si>
    <t>DNA helicase (EC 3.6.4.12)</t>
  </si>
  <si>
    <t>mcm5-a AWC38_SpisGene5876</t>
  </si>
  <si>
    <t>DNA replication initiation [GO:0006270]</t>
  </si>
  <si>
    <t>MCM complex [GO:0042555]; nucleus [GO:0005634]</t>
  </si>
  <si>
    <t>MCM complex [GO:0042555]; nucleus [GO:0005634]; ATP binding [GO:0005524]; DNA replication origin binding [GO:0003688]; helicase activity [GO:0004386]; DNA replication initiation [GO:0006270]</t>
  </si>
  <si>
    <t>ATP binding [GO:0005524]; DNA replication origin binding [GO:0003688]; helicase activity [GO:0004386]</t>
  </si>
  <si>
    <t>GO:0003688; GO:0004386; GO:0005524; GO:0005634; GO:0006270; GO:0042555</t>
  </si>
  <si>
    <t>PF00493;PF14551;PF17207;</t>
  </si>
  <si>
    <t>A0A1E1WMW1</t>
  </si>
  <si>
    <t>A0A1E1WMW1_PECGO</t>
  </si>
  <si>
    <t>40S ribosomal protein S8 (Fragment)</t>
  </si>
  <si>
    <t>g.18977</t>
  </si>
  <si>
    <t>Pectinophora gossypiella (Cotton pink bollworm)</t>
  </si>
  <si>
    <t>PF01201;</t>
  </si>
  <si>
    <t>A0A2B4S8N0</t>
  </si>
  <si>
    <t>A0A2B4S8N0_STYPI</t>
  </si>
  <si>
    <t>AWC38_SpisGene9053</t>
  </si>
  <si>
    <t>A0A2B4RLP1</t>
  </si>
  <si>
    <t>A0A2B4RLP1_STYPI</t>
  </si>
  <si>
    <t>AWC38_SpisGene17940</t>
  </si>
  <si>
    <t>A7SEG6</t>
  </si>
  <si>
    <t>A7SEG6_NEMVE</t>
  </si>
  <si>
    <t>v1g210997</t>
  </si>
  <si>
    <t>base-excision repair [GO:0006284]; DNA replication [GO:0006260]; DNA topological change [GO:0006265]; DNA unwinding involved in DNA replication [GO:0006268]; double-strand break repair via homologous recombination [GO:0000724]; heteroduplex formation [GO:0030491]; mismatch repair [GO:0006298]; mitotic recombination [GO:0006312]; nucleotide-excision repair [GO:0006289]; positive regulation of helicase activity [GO:0051096]; reciprocal meiotic recombination [GO:0007131]; regulation of DNA damage checkpoint [GO:2000001]; telomere maintenance via recombination [GO:0000722]; telomere maintenance via telomerase [GO:0007004]</t>
  </si>
  <si>
    <t>chromatin [GO:0000785]; chromosome, telomeric region [GO:0000781]; condensed nuclear chromosome [GO:0000794]; DNA replication factor A complex [GO:0005662]; site of double-strand break [GO:0035861]</t>
  </si>
  <si>
    <t>chromatin [GO:0000785]; chromosome, telomeric region [GO:0000781]; condensed nuclear chromosome [GO:0000794]; DNA replication factor A complex [GO:0005662]; site of double-strand break [GO:0035861]; damaged DNA binding [GO:0003684]; double-stranded DNA binding [GO:0003690]; G-rich strand telomeric DNA binding [GO:0098505]; sequence-specific DNA binding [GO:0043565]; single-stranded DNA binding [GO:0003697]; base-excision repair [GO:0006284]; DNA replication [GO:0006260]; DNA topological change [GO:0006265]; DNA unwinding involved in DNA replication [GO:0006268]; double-strand break repair via homologous recombination [GO:0000724]; heteroduplex formation [GO:0030491]; mismatch repair [GO:0006298]; mitotic recombination [GO:0006312]; nucleotide-excision repair [GO:0006289]; positive regulation of helicase activity [GO:0051096]; reciprocal meiotic recombination [GO:0007131]; regulation of DNA damage checkpoint [GO:2000001]; telomere maintenance via recombination [GO:0000722]; telomere maintenance via telomerase [GO:0007004]</t>
  </si>
  <si>
    <t>damaged DNA binding [GO:0003684]; double-stranded DNA binding [GO:0003690]; G-rich strand telomeric DNA binding [GO:0098505]; sequence-specific DNA binding [GO:0043565]; single-stranded DNA binding [GO:0003697]</t>
  </si>
  <si>
    <t>GO:0000722; GO:0000724; GO:0000781; GO:0000785; GO:0000794; GO:0003684; GO:0003690; GO:0003697; GO:0005662; GO:0006260; GO:0006265; GO:0006268; GO:0006284; GO:0006289; GO:0006298; GO:0006312; GO:0007004; GO:0007131; GO:0030491; GO:0035861; GO:0043565; GO:0051096; GO:0098505; GO:2000001</t>
  </si>
  <si>
    <t>nve:NEMVE_v1g210997;</t>
  </si>
  <si>
    <t>A0A2B4SQF0</t>
  </si>
  <si>
    <t>A0A2B4SQF0_STYPI</t>
  </si>
  <si>
    <t>Ribosomal protein S6 kinase (EC 2.7.11.1)</t>
  </si>
  <si>
    <t>RPS6KA5 AWC38_SpisGene4457</t>
  </si>
  <si>
    <t>intracellular [GO:0005622]; ATP binding [GO:0005524]; magnesium ion binding [GO:0000287]; protein serine/threonine kinase activity [GO:0004674]; intracellular signal transduction [GO:0035556]</t>
  </si>
  <si>
    <t>ATP binding [GO:0005524]; magnesium ion binding [GO:0000287]; protein serine/threonine kinase activity [GO:0004674]</t>
  </si>
  <si>
    <t>GO:0000287; GO:0004674; GO:0005524; GO:0005622; GO:0035556</t>
  </si>
  <si>
    <t>PF00069;PF00433;</t>
  </si>
  <si>
    <t>A7SPQ4</t>
  </si>
  <si>
    <t>A7SPQ4_NEMVE</t>
  </si>
  <si>
    <t>v1g192160</t>
  </si>
  <si>
    <t>nve:NEMVE_v1g192160;</t>
  </si>
  <si>
    <t>K02962;</t>
  </si>
  <si>
    <t>PF00833;</t>
  </si>
  <si>
    <t>A0A2B4RX42</t>
  </si>
  <si>
    <t>A0A2B4RX42_STYPI</t>
  </si>
  <si>
    <t>AWC38_SpisGene14629</t>
  </si>
  <si>
    <t>A0A2B4RNC2</t>
  </si>
  <si>
    <t>A0A2B4RNC2_STYPI</t>
  </si>
  <si>
    <t>Ketimine reductase mu-crystallin</t>
  </si>
  <si>
    <t>Crym AWC38_SpisGene17817</t>
  </si>
  <si>
    <t>PF02423;</t>
  </si>
  <si>
    <t>A0A2B4RUG7</t>
  </si>
  <si>
    <t>A0A2B4RUG7_STYPI</t>
  </si>
  <si>
    <t>Insoluble matrix shell protein 1</t>
  </si>
  <si>
    <t>AWC38_SpisGene15329</t>
  </si>
  <si>
    <t>A0A2B4STI5</t>
  </si>
  <si>
    <t>A0A2B4STI5_STYPI</t>
  </si>
  <si>
    <t>AWC38_SpisGene2490</t>
  </si>
  <si>
    <t>A0A2B4RA72</t>
  </si>
  <si>
    <t>A0A2B4RA72_STYPI</t>
  </si>
  <si>
    <t>Retinol dehydrogenase 13</t>
  </si>
  <si>
    <t>RDH13 AWC38_SpisGene22755</t>
  </si>
  <si>
    <t>A0A2B4RJ51</t>
  </si>
  <si>
    <t>A0A2B4RJ51_STYPI</t>
  </si>
  <si>
    <t>Glutathione S-transferase</t>
  </si>
  <si>
    <t>GST AWC38_SpisGene19471</t>
  </si>
  <si>
    <t>A0A2B4SSI7</t>
  </si>
  <si>
    <t>A0A2B4SSI7_STYPI</t>
  </si>
  <si>
    <t>Eukaryotic translation initiation factor 3 subunit M (eIF3m)</t>
  </si>
  <si>
    <t>AWC38_SpisGene3182</t>
  </si>
  <si>
    <t>eukaryotic 43S preinitiation complex [GO:0016282]; eukaryotic 48S preinitiation complex [GO:0033290]; eukaryotic translation initiation factor 3 complex, eIF3m [GO:0071541]; translation initiation factor activity [GO:0003743]; formation of cytoplasmic translation initiation complex [GO:0001732]</t>
  </si>
  <si>
    <t>GO:0001732; GO:0003743; GO:0016282; GO:0033290; GO:0071541</t>
  </si>
  <si>
    <t>A0A2G8L4X6</t>
  </si>
  <si>
    <t>A0A2G8L4X6_STIJA</t>
  </si>
  <si>
    <t>BSL78_07807</t>
  </si>
  <si>
    <t>A0A2B4SLX0</t>
  </si>
  <si>
    <t>A0A2B4SLX0_STYPI</t>
  </si>
  <si>
    <t>Glutathione S-transferase U19</t>
  </si>
  <si>
    <t>GSTU19 AWC38_SpisGene5702</t>
  </si>
  <si>
    <t>PF13409;</t>
  </si>
  <si>
    <t>A0A2B4SDH7</t>
  </si>
  <si>
    <t>A0A2B4SDH7_STYPI</t>
  </si>
  <si>
    <t>Serine palmitoyltransferase 2</t>
  </si>
  <si>
    <t>SPTLC2 AWC38_SpisGene8110</t>
  </si>
  <si>
    <t>pyridoxal phosphate binding [GO:0030170]; transferase activity [GO:0016740]; biosynthetic process [GO:0009058]</t>
  </si>
  <si>
    <t>pyridoxal phosphate binding [GO:0030170]; transferase activity [GO:0016740]</t>
  </si>
  <si>
    <t>GO:0009058; GO:0016740; GO:0030170</t>
  </si>
  <si>
    <t>PF00155;</t>
  </si>
  <si>
    <t>A0A2B4T0J0</t>
  </si>
  <si>
    <t>A0A2B4T0J0_STYPI</t>
  </si>
  <si>
    <t>Bifunctional ATP-dependent dihydroxyacetone kinase/FAD-AMP lyase (Cyclizing)</t>
  </si>
  <si>
    <t>DAK AWC38_SpisGene229</t>
  </si>
  <si>
    <t>glycerol metabolic process [GO:0006071]</t>
  </si>
  <si>
    <t>ATP binding [GO:0005524]; glycerone kinase activity [GO:0004371]; lyase activity [GO:0016829]; glycerol metabolic process [GO:0006071]</t>
  </si>
  <si>
    <t>ATP binding [GO:0005524]; glycerone kinase activity [GO:0004371]; lyase activity [GO:0016829]</t>
  </si>
  <si>
    <t>GO:0004371; GO:0005524; GO:0006071; GO:0016829</t>
  </si>
  <si>
    <t>PF02733;PF02734;</t>
  </si>
  <si>
    <t>A0A2B4S4S7</t>
  </si>
  <si>
    <t>A0A2B4S4S7_STYPI</t>
  </si>
  <si>
    <t>NADH dehydrogenase [ubiquinone] iron-sulfur protein 2, mitochondrial</t>
  </si>
  <si>
    <t>Ndufs2 AWC38_SpisGene11348</t>
  </si>
  <si>
    <t>cholesterol metabolic process [GO:0008203]; lipid catabolic process [GO:0016042]</t>
  </si>
  <si>
    <t>lipase activity [GO:0016298]; NAD binding [GO:0051287]; oxidoreductase activity, acting on NAD(P)H [GO:0016651]; quinone binding [GO:0048038]; cholesterol metabolic process [GO:0008203]; lipid catabolic process [GO:0016042]</t>
  </si>
  <si>
    <t>lipase activity [GO:0016298]; NAD binding [GO:0051287]; oxidoreductase activity, acting on NAD(P)H [GO:0016651]; quinone binding [GO:0048038]</t>
  </si>
  <si>
    <t>GO:0008203; GO:0016042; GO:0016298; GO:0016651; GO:0048038; GO:0051287</t>
  </si>
  <si>
    <t>PF00346;PF06350;</t>
  </si>
  <si>
    <t>A0A2B4RSF2</t>
  </si>
  <si>
    <t>A0A2B4RSF2_STYPI</t>
  </si>
  <si>
    <t>Sorting nexin-30</t>
  </si>
  <si>
    <t>Snx30 AWC38_SpisGene15860</t>
  </si>
  <si>
    <t>A0A2B4SW22</t>
  </si>
  <si>
    <t>A0A2B4SW22_STYPI</t>
  </si>
  <si>
    <t>Tektin-1</t>
  </si>
  <si>
    <t>TEKT1 AWC38_SpisGene1549</t>
  </si>
  <si>
    <t>A0A2B4RSZ8</t>
  </si>
  <si>
    <t>A0A2B4RSZ8_STYPI</t>
  </si>
  <si>
    <t>Hydroxysteroid 11-beta-dehydrogenase 1-like protein</t>
  </si>
  <si>
    <t>hsd11b1l AWC38_SpisGene14817</t>
  </si>
  <si>
    <t>A7SFV6</t>
  </si>
  <si>
    <t>A7SFV6_NEMVE</t>
  </si>
  <si>
    <t>Glycerol-3-phosphate dehydrogenase [NAD(+)] (EC 1.1.1.8)</t>
  </si>
  <si>
    <t>v1g211642</t>
  </si>
  <si>
    <t>carbohydrate metabolic process [GO:0005975]; glycerol-3-phosphate catabolic process [GO:0046168]; glycerol-3-phosphate metabolic process [GO:0006072]; NADH oxidation [GO:0006116]</t>
  </si>
  <si>
    <t>cytosol [GO:0005829]; glycerol-3-phosphate dehydrogenase complex [GO:0009331]</t>
  </si>
  <si>
    <t>cytosol [GO:0005829]; glycerol-3-phosphate dehydrogenase complex [GO:0009331]; glycerol-3-phosphate dehydrogenase [NAD(P)+] activity [GO:0047952]; glycerol-3-phosphate dehydrogenase [NAD+] activity [GO:0004367]; NAD binding [GO:0051287]; protein homodimerization activity [GO:0042803]; carbohydrate metabolic process [GO:0005975]; glycerol-3-phosphate catabolic process [GO:0046168]; glycerol-3-phosphate metabolic process [GO:0006072]; NADH oxidation [GO:0006116]</t>
  </si>
  <si>
    <t>glycerol-3-phosphate dehydrogenase [NAD(P)+] activity [GO:0047952]; glycerol-3-phosphate dehydrogenase [NAD+] activity [GO:0004367]; NAD binding [GO:0051287]; protein homodimerization activity [GO:0042803]</t>
  </si>
  <si>
    <t>GO:0004367; GO:0005829; GO:0005975; GO:0006072; GO:0006116; GO:0009331; GO:0042803; GO:0046168; GO:0047952; GO:0051287</t>
  </si>
  <si>
    <t>nve:NEMVE_v1g211642;</t>
  </si>
  <si>
    <t>K00006;</t>
  </si>
  <si>
    <t>PF07479;PF01210;</t>
  </si>
  <si>
    <t>A0A2B4S9C2</t>
  </si>
  <si>
    <t>A0A2B4S9C2_STYPI</t>
  </si>
  <si>
    <t>AWC38_SpisGene8850</t>
  </si>
  <si>
    <t>A0A2B4SGC8</t>
  </si>
  <si>
    <t>A0A2B4SGC8_STYPI</t>
  </si>
  <si>
    <t>Serine/threonine-protein phosphatase 2A 55 kDa regulatory subunit B</t>
  </si>
  <si>
    <t>Ppp2r2a AWC38_SpisGene6874</t>
  </si>
  <si>
    <t>protein phosphatase type 2A complex [GO:0000159]</t>
  </si>
  <si>
    <t>protein phosphatase type 2A complex [GO:0000159]; protein phosphatase regulator activity [GO:0019888]</t>
  </si>
  <si>
    <t>protein phosphatase regulator activity [GO:0019888]</t>
  </si>
  <si>
    <t>GO:0000159; GO:0019888</t>
  </si>
  <si>
    <t>A7S4E7</t>
  </si>
  <si>
    <t>A7S4E7_NEMVE</t>
  </si>
  <si>
    <t>v1g242783</t>
  </si>
  <si>
    <t>nve:NEMVE_v1g242783;</t>
  </si>
  <si>
    <t>A0A1V0CMG9</t>
  </si>
  <si>
    <t>A0A1V0CMG9_ACRDI</t>
  </si>
  <si>
    <t>Galaxin</t>
  </si>
  <si>
    <t>A0A2B4SSH2</t>
  </si>
  <si>
    <t>A0A2B4SSH2_STYPI</t>
  </si>
  <si>
    <t>Lysosomal acid phosphatase</t>
  </si>
  <si>
    <t>Acp2 AWC38_SpisGene3673</t>
  </si>
  <si>
    <t>PF00328;</t>
  </si>
  <si>
    <t>A7SFN3</t>
  </si>
  <si>
    <t>A7SFN3_NEMVE</t>
  </si>
  <si>
    <t>v1g233147</t>
  </si>
  <si>
    <t>nuclear pore central transport channel [GO:0044613]</t>
  </si>
  <si>
    <t>nuclear pore central transport channel [GO:0044613]; phospholipid binding [GO:0005543]; structural constituent of nuclear pore [GO:0017056]; protein import into nucleus [GO:0006606]</t>
  </si>
  <si>
    <t>phospholipid binding [GO:0005543]; structural constituent of nuclear pore [GO:0017056]</t>
  </si>
  <si>
    <t>GO:0005543; GO:0006606; GO:0017056; GO:0044613</t>
  </si>
  <si>
    <t>nve:NEMVE_v1g233147;</t>
  </si>
  <si>
    <t>K14306;</t>
  </si>
  <si>
    <t>PF05064;</t>
  </si>
  <si>
    <t>A0A2B4RSK6</t>
  </si>
  <si>
    <t>A0A2B4RSK6_STYPI</t>
  </si>
  <si>
    <t>40S ribosomal protein S3a</t>
  </si>
  <si>
    <t>AWC38_SpisGene16351</t>
  </si>
  <si>
    <t>PF01015;</t>
  </si>
  <si>
    <t>A0A2B4R6U2</t>
  </si>
  <si>
    <t>A0A2B4R6U2_STYPI</t>
  </si>
  <si>
    <t>Collagen alpha-1(V) chain</t>
  </si>
  <si>
    <t>Col5a1 AWC38_SpisGene24164</t>
  </si>
  <si>
    <t>PF01410;</t>
  </si>
  <si>
    <t>A0A2B4SSS5</t>
  </si>
  <si>
    <t>A0A2B4SSS5_STYPI</t>
  </si>
  <si>
    <t>Glycogen [starch] synthase (EC 2.4.1.11)</t>
  </si>
  <si>
    <t>GlyS AWC38_SpisGene3506</t>
  </si>
  <si>
    <t>glycogen biosynthetic process [GO:0005978]</t>
  </si>
  <si>
    <t>glycogen (starch) synthase activity [GO:0004373]; glycogen biosynthetic process [GO:0005978]</t>
  </si>
  <si>
    <t>glycogen (starch) synthase activity [GO:0004373]</t>
  </si>
  <si>
    <t>GO:0004373; GO:0005978</t>
  </si>
  <si>
    <t>PF05693;</t>
  </si>
  <si>
    <t>A0A2B4SRM3</t>
  </si>
  <si>
    <t>A0A2B4SRM3_STYPI</t>
  </si>
  <si>
    <t>Peflin</t>
  </si>
  <si>
    <t>pef1 AWC38_SpisGene3128</t>
  </si>
  <si>
    <t>PF13405;PF13833;</t>
  </si>
  <si>
    <t>A0A2B4SLC9</t>
  </si>
  <si>
    <t>A0A2B4SLC9_STYPI</t>
  </si>
  <si>
    <t>AWC38_SpisGene5973</t>
  </si>
  <si>
    <t>A0A2B4SD90</t>
  </si>
  <si>
    <t>A0A2B4SD90_STYPI</t>
  </si>
  <si>
    <t>Uncharacterized protein CXorf38-like</t>
  </si>
  <si>
    <t>AWC38_SpisGene8804</t>
  </si>
  <si>
    <t>PF15112;</t>
  </si>
  <si>
    <t>A0A2B4RJ15</t>
  </si>
  <si>
    <t>A0A2B4RJ15_STYPI</t>
  </si>
  <si>
    <t>ANO10 AWC38_SpisGene17263</t>
  </si>
  <si>
    <t>PF04547;</t>
  </si>
  <si>
    <t>A7SEN4</t>
  </si>
  <si>
    <t>A7SEN4_NEMVE</t>
  </si>
  <si>
    <t>v1g188942</t>
  </si>
  <si>
    <t>phenylalanyl-tRNA aminoacylation [GO:0006432]</t>
  </si>
  <si>
    <t>phenylalanine-tRNA ligase complex [GO:0009328]</t>
  </si>
  <si>
    <t>phenylalanine-tRNA ligase complex [GO:0009328]; ATP binding [GO:0005524]; magnesium ion binding [GO:0000287]; phenylalanine-tRNA ligase activity [GO:0004826]; RNA binding [GO:0003723]; phenylalanyl-tRNA aminoacylation [GO:0006432]</t>
  </si>
  <si>
    <t>ATP binding [GO:0005524]; magnesium ion binding [GO:0000287]; phenylalanine-tRNA ligase activity [GO:0004826]; RNA binding [GO:0003723]</t>
  </si>
  <si>
    <t>GO:0000287; GO:0003723; GO:0004826; GO:0005524; GO:0006432; GO:0009328</t>
  </si>
  <si>
    <t>nve:NEMVE_v1g188942;</t>
  </si>
  <si>
    <t>K01890;</t>
  </si>
  <si>
    <t>PF03483;PF03484;</t>
  </si>
  <si>
    <t>A0A2B4S4C9</t>
  </si>
  <si>
    <t>A0A2B4S4C9_STYPI</t>
  </si>
  <si>
    <t>14-3-3 protein epsilon</t>
  </si>
  <si>
    <t>YWHAE AWC38_SpisGene11550</t>
  </si>
  <si>
    <t>A0A2B4RJV2</t>
  </si>
  <si>
    <t>A0A2B4RJV2_STYPI</t>
  </si>
  <si>
    <t>Biliverdin reductase A</t>
  </si>
  <si>
    <t>Blvra AWC38_SpisGene18212</t>
  </si>
  <si>
    <t>heme catabolic process [GO:0042167]</t>
  </si>
  <si>
    <t>biliverdin reductase activity [GO:0004074]; zinc ion binding [GO:0008270]; heme catabolic process [GO:0042167]</t>
  </si>
  <si>
    <t>biliverdin reductase activity [GO:0004074]; zinc ion binding [GO:0008270]</t>
  </si>
  <si>
    <t>GO:0004074; GO:0008270; GO:0042167</t>
  </si>
  <si>
    <t>PF09166;PF01408;</t>
  </si>
  <si>
    <t>A0A2B4S177</t>
  </si>
  <si>
    <t>A0A2B4S177_STYPI</t>
  </si>
  <si>
    <t>EGF1 AWC38_SpisGene13231</t>
  </si>
  <si>
    <t>PF00008;PF07645;PF12661;</t>
  </si>
  <si>
    <t>A0A2B4RB99</t>
  </si>
  <si>
    <t>A0A2B4RB99_STYPI</t>
  </si>
  <si>
    <t>78 kDa glucose-regulated protein</t>
  </si>
  <si>
    <t>HSPA5 AWC38_SpisGene22336</t>
  </si>
  <si>
    <t>ATP binding [GO:0005524]</t>
  </si>
  <si>
    <t>GO:0005524</t>
  </si>
  <si>
    <t>PF00012;</t>
  </si>
  <si>
    <t>A0A2B4RZZ2</t>
  </si>
  <si>
    <t>A0A2B4RZZ2_STYPI</t>
  </si>
  <si>
    <t>Translocon-associated protein subunit alpha</t>
  </si>
  <si>
    <t>SSR1 AWC38_SpisGene13666</t>
  </si>
  <si>
    <t>PF03896;</t>
  </si>
  <si>
    <t>A0A2B4S3L3</t>
  </si>
  <si>
    <t>A0A2B4S3L3_STYPI</t>
  </si>
  <si>
    <t>Egl nine-like 3</t>
  </si>
  <si>
    <t>EGLN3 AWC38_SpisGene12340</t>
  </si>
  <si>
    <t>iron ion binding [GO:0005506]; L-ascorbic acid binding [GO:0031418]; oxidoreductase activity, acting on paired donors, with incorporation or reduction of molecular oxygen [GO:0016705]</t>
  </si>
  <si>
    <t>GO:0005506; GO:0016705; GO:0031418</t>
  </si>
  <si>
    <t>PF13640;PF01753;</t>
  </si>
  <si>
    <t>A7RLN6</t>
  </si>
  <si>
    <t>A7RLN6_NEMVE</t>
  </si>
  <si>
    <t>v1g198917</t>
  </si>
  <si>
    <t>neurotransmitter secretion [GO:0007269]; protein localization to basolateral plasma membrane [GO:1903361]</t>
  </si>
  <si>
    <t>basolateral plasma membrane [GO:0016323]; cell-cell junction [GO:0005911]; presynapse [GO:0098793]; synapse [GO:0045202]</t>
  </si>
  <si>
    <t>basolateral plasma membrane [GO:0016323]; cell-cell junction [GO:0005911]; presynapse [GO:0098793]; synapse [GO:0045202]; neurotransmitter secretion [GO:0007269]; protein localization to basolateral plasma membrane [GO:1903361]</t>
  </si>
  <si>
    <t>GO:0005911; GO:0007269; GO:0016323; GO:0045202; GO:0098793; GO:1903361</t>
  </si>
  <si>
    <t>nve:NEMVE_v1g198917;</t>
  </si>
  <si>
    <t>K19931;</t>
  </si>
  <si>
    <t>PF02828;PF00595;</t>
  </si>
  <si>
    <t>A0A2B4SRP3</t>
  </si>
  <si>
    <t>A0A2B4SRP3_STYPI</t>
  </si>
  <si>
    <t>Rps6ka3 AWC38_SpisGene3985</t>
  </si>
  <si>
    <t>A0A2B4SI16</t>
  </si>
  <si>
    <t>A0A2B4SI16_STYPI</t>
  </si>
  <si>
    <t>Tumor necrosis factor alpha-induced protein 3</t>
  </si>
  <si>
    <t>Tnfaip3 AWC38_SpisGene6517</t>
  </si>
  <si>
    <t>GO:0003677; GO:0008270</t>
  </si>
  <si>
    <t>PF02338;PF01754;</t>
  </si>
  <si>
    <t>A0A2B4SKV9</t>
  </si>
  <si>
    <t>A0A2B4SKV9_STYPI</t>
  </si>
  <si>
    <t>Abl1 AWC38_SpisGene5495</t>
  </si>
  <si>
    <t>A7RSB9</t>
  </si>
  <si>
    <t>A7RSB9_NEMVE</t>
  </si>
  <si>
    <t>v1g162182</t>
  </si>
  <si>
    <t>GTP binding [GO:0005525]; GTPase activity [GO:0003924]; translation elongation factor activity [GO:0003746]; translational elongation [GO:0006414]</t>
  </si>
  <si>
    <t>GO:0003746; GO:0003924; GO:0005525; GO:0006414</t>
  </si>
  <si>
    <t>nve:NEMVE_v1g162182;</t>
  </si>
  <si>
    <t>K03234;</t>
  </si>
  <si>
    <t>PF00679;PF03764;PF00009;PF03144;</t>
  </si>
  <si>
    <t>A0A2B4RGE3</t>
  </si>
  <si>
    <t>A0A2B4RGE3_STYPI</t>
  </si>
  <si>
    <t>UBX domain-containing protein 1</t>
  </si>
  <si>
    <t>ubxn1 AWC38_SpisGene18229</t>
  </si>
  <si>
    <t>PF00627;PF00789;</t>
  </si>
  <si>
    <t>A0A2B4RGH8</t>
  </si>
  <si>
    <t>A0A2B4RGH8_STYPI</t>
  </si>
  <si>
    <t>High mobility group protein 20A</t>
  </si>
  <si>
    <t>Hmg20a AWC38_SpisGene18198</t>
  </si>
  <si>
    <t>A0A2B4RS02</t>
  </si>
  <si>
    <t>A0A2B4RS02_STYPI</t>
  </si>
  <si>
    <t>Cytoplasmic aconitate hydratase</t>
  </si>
  <si>
    <t>ACO1 AWC38_SpisGene16036</t>
  </si>
  <si>
    <t>cellular iron ion homeostasis [GO:0006879]; response to iron(II) ion [GO:0010040]</t>
  </si>
  <si>
    <t>cytoplasm [GO:0005737]; 4 iron, 4 sulfur cluster binding [GO:0051539]; aconitate hydratase activity [GO:0003994]; cellular iron ion homeostasis [GO:0006879]; response to iron(II) ion [GO:0010040]</t>
  </si>
  <si>
    <t>4 iron, 4 sulfur cluster binding [GO:0051539]; aconitate hydratase activity [GO:0003994]</t>
  </si>
  <si>
    <t>GO:0003994; GO:0005737; GO:0006879; GO:0010040; GO:0051539</t>
  </si>
  <si>
    <t>PF00330;PF00694;</t>
  </si>
  <si>
    <t>A0A2B4SVM0</t>
  </si>
  <si>
    <t>A0A2B4SVM0_STYPI</t>
  </si>
  <si>
    <t>Alpha-L-fucosidase</t>
  </si>
  <si>
    <t>AWC38_SpisGene2527</t>
  </si>
  <si>
    <t>alpha-L-fucosidase activity [GO:0004560]; fucose metabolic process [GO:0006004]</t>
  </si>
  <si>
    <t>alpha-L-fucosidase activity [GO:0004560]</t>
  </si>
  <si>
    <t>GO:0004560; GO:0006004</t>
  </si>
  <si>
    <t>PF01120;PF16757;</t>
  </si>
  <si>
    <t>A0A2B4SPY2</t>
  </si>
  <si>
    <t>A0A2B4SPY2_STYPI</t>
  </si>
  <si>
    <t>AWC38_SpisGene4545</t>
  </si>
  <si>
    <t>A0A2B4SGY1</t>
  </si>
  <si>
    <t>A0A2B4SGY1_STYPI</t>
  </si>
  <si>
    <t>Sacsin</t>
  </si>
  <si>
    <t>SACS AWC38_SpisGene6953</t>
  </si>
  <si>
    <t>PF05168;</t>
  </si>
  <si>
    <t>A0A2B4RQN4</t>
  </si>
  <si>
    <t>A0A2B4RQN4_STYPI</t>
  </si>
  <si>
    <t>AWC38_SpisGene16990</t>
  </si>
  <si>
    <t>A0A2B4RNC7</t>
  </si>
  <si>
    <t>A0A2B4RNC7_STYPI</t>
  </si>
  <si>
    <t>Actin-related protein 2/3 complex subunit</t>
  </si>
  <si>
    <t>Arpc1a AWC38_SpisGene17818</t>
  </si>
  <si>
    <t>Arp2/3 complex-mediated actin nucleation [GO:0034314]</t>
  </si>
  <si>
    <t>Arp2/3 protein complex [GO:0005885]; cytoplasm [GO:0005737]; actin binding [GO:0003779]; Arp2/3 complex-mediated actin nucleation [GO:0034314]</t>
  </si>
  <si>
    <t>GO:0003779; GO:0005737; GO:0005885; GO:0034314</t>
  </si>
  <si>
    <t>Q0H8V6</t>
  </si>
  <si>
    <t>Q0H8V6_9CNID</t>
  </si>
  <si>
    <t>Small heat shock protein</t>
  </si>
  <si>
    <t>Hsp2</t>
  </si>
  <si>
    <t>Cnidaria environmental sample</t>
  </si>
  <si>
    <t>PF00011;</t>
  </si>
  <si>
    <t>A0A2B4RP46</t>
  </si>
  <si>
    <t>A0A2B4RP46_STYPI</t>
  </si>
  <si>
    <t>Unconventional myosin-Id</t>
  </si>
  <si>
    <t>MYO1D AWC38_SpisGene16219</t>
  </si>
  <si>
    <t>myosin complex [GO:0016459]</t>
  </si>
  <si>
    <t>myosin complex [GO:0016459]; actin binding [GO:0003779]; ATP binding [GO:0005524]; motor activity [GO:0003774]</t>
  </si>
  <si>
    <t>actin binding [GO:0003779]; ATP binding [GO:0005524]; motor activity [GO:0003774]</t>
  </si>
  <si>
    <t>GO:0003774; GO:0003779; GO:0005524; GO:0016459</t>
  </si>
  <si>
    <t>PF00063;PF06017;</t>
  </si>
  <si>
    <t>A0A2B4RHC8</t>
  </si>
  <si>
    <t>A0A2B4RHC8_STYPI</t>
  </si>
  <si>
    <t>AWC38_SpisGene18691</t>
  </si>
  <si>
    <t>A0A2B4SIZ0</t>
  </si>
  <si>
    <t>A0A2B4SIZ0_STYPI</t>
  </si>
  <si>
    <t>Mitochondrial-processing peptidase subunit beta</t>
  </si>
  <si>
    <t>PMPCB AWC38_SpisGene5889</t>
  </si>
  <si>
    <t>protein processing involved in protein targeting to mitochondrion [GO:0006627]</t>
  </si>
  <si>
    <t>mitochondrial processing peptidase complex [GO:0017087]</t>
  </si>
  <si>
    <t>mitochondrial processing peptidase complex [GO:0017087]; metal ion binding [GO:0046872]; metalloendopeptidase activity [GO:0004222]; protein processing involved in protein targeting to mitochondrion [GO:0006627]</t>
  </si>
  <si>
    <t>metal ion binding [GO:0046872]; metalloendopeptidase activity [GO:0004222]</t>
  </si>
  <si>
    <t>GO:0004222; GO:0006627; GO:0017087; GO:0046872</t>
  </si>
  <si>
    <t>PF00675;PF05193;</t>
  </si>
  <si>
    <t>A0A2B4SKN4</t>
  </si>
  <si>
    <t>A0A2B4SKN4_STYPI</t>
  </si>
  <si>
    <t>97 kDa heat shock protein</t>
  </si>
  <si>
    <t>HSP110 AWC38_SpisGene3909</t>
  </si>
  <si>
    <t>A7S4Z3</t>
  </si>
  <si>
    <t>A7S4Z3_NEMVE</t>
  </si>
  <si>
    <t>v1g185723</t>
  </si>
  <si>
    <t>nve:NEMVE_v1g185723;</t>
  </si>
  <si>
    <t>K20352;</t>
  </si>
  <si>
    <t>A0A2B4SNQ5</t>
  </si>
  <si>
    <t>A0A2B4SNQ5_STYPI</t>
  </si>
  <si>
    <t>Ran-binding protein 3</t>
  </si>
  <si>
    <t>RANBP3 AWC38_SpisGene5026</t>
  </si>
  <si>
    <t>A0A2B4T0D0</t>
  </si>
  <si>
    <t>A0A2B4T0D0_STYPI</t>
  </si>
  <si>
    <t>Neuronal PAS domain-containing protein 2</t>
  </si>
  <si>
    <t>Npas2 AWC38_SpisGene736</t>
  </si>
  <si>
    <t>cytoplasm [GO:0005737]; nucleus [GO:0005634]; transcription factor complex [GO:0005667]</t>
  </si>
  <si>
    <t>cytoplasm [GO:0005737]; nucleus [GO:0005634]; transcription factor complex [GO:0005667]; DNA-binding transcription factor activity [GO:0003700]; protein dimerization activity [GO:0046983]</t>
  </si>
  <si>
    <t>GO:0003700; GO:0005634; GO:0005667; GO:0005737; GO:0046983</t>
  </si>
  <si>
    <t>PF00010;PF00989;</t>
  </si>
  <si>
    <t>A0A2B4SS15</t>
  </si>
  <si>
    <t>A0A2B4SS15_STYPI</t>
  </si>
  <si>
    <t>Rho GTPase-activating protein 26</t>
  </si>
  <si>
    <t>arhgap26 AWC38_SpisGene1678</t>
  </si>
  <si>
    <t>GTPase activator activity [GO:0005096]; signal transduction [GO:0007165]</t>
  </si>
  <si>
    <t>GTPase activator activity [GO:0005096]</t>
  </si>
  <si>
    <t>GO:0005096; GO:0007165</t>
  </si>
  <si>
    <t>PF00300;PF00169;PF00620;</t>
  </si>
  <si>
    <t>C3Y8H3</t>
  </si>
  <si>
    <t>C3Y8H3_BRAFL</t>
  </si>
  <si>
    <t>BRAFLDRAFT_204961</t>
  </si>
  <si>
    <t>intracellular protein transport [GO:0006886]; Rab protein signal transduction [GO:0032482]; vesicle-mediated transport [GO:0016192]</t>
  </si>
  <si>
    <t>melanosome [GO:0042470]; mitochondrion [GO:0005739]; trans-Golgi network [GO:0005802]</t>
  </si>
  <si>
    <t>melanosome [GO:0042470]; mitochondrion [GO:0005739]; trans-Golgi network [GO:0005802]; GTP binding [GO:0005525]; GTPase activity [GO:0003924]; intracellular protein transport [GO:0006886]; Rab protein signal transduction [GO:0032482]; vesicle-mediated transport [GO:0016192]</t>
  </si>
  <si>
    <t>GO:0003924; GO:0005525; GO:0005739; GO:0005802; GO:0006886; GO:0016192; GO:0032482; GO:0042470</t>
  </si>
  <si>
    <t>bfo:BRAFLDRAFT_204961;</t>
  </si>
  <si>
    <t>K07918;</t>
  </si>
  <si>
    <t>A0A2B4SCZ3</t>
  </si>
  <si>
    <t>A0A2B4SCZ3_STYPI</t>
  </si>
  <si>
    <t>ELAV-like protein 1</t>
  </si>
  <si>
    <t>Elavl1 AWC38_SpisGene7548</t>
  </si>
  <si>
    <t>A0A2B4SRQ0</t>
  </si>
  <si>
    <t>A0A2B4SRQ0_STYPI</t>
  </si>
  <si>
    <t>Calumenin</t>
  </si>
  <si>
    <t>Calu AWC38_SpisGene3174</t>
  </si>
  <si>
    <t>A0A2B4REA2</t>
  </si>
  <si>
    <t>A0A2B4REA2_STYPI</t>
  </si>
  <si>
    <t>Dehydrogenase/reductase SDR family member on chromosome X</t>
  </si>
  <si>
    <t>DHRSX AWC38_SpisGene21161</t>
  </si>
  <si>
    <t>A0A2B4S3F7</t>
  </si>
  <si>
    <t>A0A2B4S3F7_STYPI</t>
  </si>
  <si>
    <t>Mammalian ependymin-related protein 1</t>
  </si>
  <si>
    <t>EPDR1 AWC38_SpisGene12122</t>
  </si>
  <si>
    <t>cell-matrix adhesion [GO:0007160]</t>
  </si>
  <si>
    <t>extracellular region [GO:0005576]; calcium ion binding [GO:0005509]; cell-matrix adhesion [GO:0007160]</t>
  </si>
  <si>
    <t>GO:0005509; GO:0005576; GO:0007160</t>
  </si>
  <si>
    <t>PF00811;</t>
  </si>
  <si>
    <t>A0A2B4S8T4</t>
  </si>
  <si>
    <t>A0A2B4S8T4_STYPI</t>
  </si>
  <si>
    <t>Myotrophin</t>
  </si>
  <si>
    <t>mtpn AWC38_SpisGene10149</t>
  </si>
  <si>
    <t>A0A2B4RTA6</t>
  </si>
  <si>
    <t>A0A2B4RTA6_STYPI</t>
  </si>
  <si>
    <t>Aminoacyl tRNA synthase complex-interacting multifunctional protein 2</t>
  </si>
  <si>
    <t>AIMP2 AWC38_SpisGene16107</t>
  </si>
  <si>
    <t>T2MEU0</t>
  </si>
  <si>
    <t>T2MEU0_HYDVU</t>
  </si>
  <si>
    <t>Histone H3 (Fragment)</t>
  </si>
  <si>
    <t>H3F3A</t>
  </si>
  <si>
    <t>PF00125;</t>
  </si>
  <si>
    <t>A0A2B4SFR4</t>
  </si>
  <si>
    <t>A0A2B4SFR4_STYPI</t>
  </si>
  <si>
    <t>Protein CREG2</t>
  </si>
  <si>
    <t>CREG2 AWC38_SpisGene7376</t>
  </si>
  <si>
    <t>integral component of membrane [GO:0016021]; cofactor binding [GO:0048037]</t>
  </si>
  <si>
    <t>cofactor binding [GO:0048037]</t>
  </si>
  <si>
    <t>GO:0016021; GO:0048037</t>
  </si>
  <si>
    <t>A0A2B4SZQ9</t>
  </si>
  <si>
    <t>A0A2B4SZQ9_STYPI</t>
  </si>
  <si>
    <t>tRNA wybutosine-synthesizing protein 5</t>
  </si>
  <si>
    <t>TYW5 AWC38_SpisGene544</t>
  </si>
  <si>
    <t>A0A2B4S5V7</t>
  </si>
  <si>
    <t>A0A2B4S5V7_STYPI</t>
  </si>
  <si>
    <t>ATP-binding cassette sub-family F member 3</t>
  </si>
  <si>
    <t>Abcf3 AWC38_SpisGene11256</t>
  </si>
  <si>
    <t>ATP binding [GO:0005524]; ATPase activity [GO:0016887]</t>
  </si>
  <si>
    <t>ATPase activity [GO:0016887]; ATP binding [GO:0005524]</t>
  </si>
  <si>
    <t>GO:0005524; GO:0016887</t>
  </si>
  <si>
    <t>PF00005;PF12848;</t>
  </si>
  <si>
    <t>A0A2B4SE72</t>
  </si>
  <si>
    <t>A0A2B4SE72_STYPI</t>
  </si>
  <si>
    <t>Apolipoprotein D</t>
  </si>
  <si>
    <t>APOD AWC38_SpisGene7600</t>
  </si>
  <si>
    <t>PF08212;</t>
  </si>
  <si>
    <t>A0A2B4RIG6</t>
  </si>
  <si>
    <t>A0A2B4RIG6_STYPI</t>
  </si>
  <si>
    <t>Glycolipid transfer protein</t>
  </si>
  <si>
    <t>GLTP AWC38_SpisGene17478</t>
  </si>
  <si>
    <t>cytoplasm [GO:0005737]; integral component of membrane [GO:0016021]</t>
  </si>
  <si>
    <t>cytoplasm [GO:0005737]; integral component of membrane [GO:0016021]; intermembrane lipid transfer activity [GO:0120013]</t>
  </si>
  <si>
    <t>intermembrane lipid transfer activity [GO:0120013]</t>
  </si>
  <si>
    <t>GO:0005737; GO:0016021; GO:0120013</t>
  </si>
  <si>
    <t>PF08718;</t>
  </si>
  <si>
    <t>A7RIQ2</t>
  </si>
  <si>
    <t>A7RIQ2_NEMVE</t>
  </si>
  <si>
    <t>U6 snRNA-associated Sm-like protein LSm8</t>
  </si>
  <si>
    <t>LSM8 v1g236381</t>
  </si>
  <si>
    <t>mRNA splicing, via spliceosome [GO:0000398]; RNA metabolic process [GO:0016070]</t>
  </si>
  <si>
    <t>spliceosomal complex [GO:0005681]; U4/U6 x U5 tri-snRNP complex [GO:0046540]; U6 snRNP [GO:0005688]</t>
  </si>
  <si>
    <t>spliceosomal complex [GO:0005681]; U4/U6 x U5 tri-snRNP complex [GO:0046540]; U6 snRNP [GO:0005688]; RNA binding [GO:0003723]; mRNA splicing, via spliceosome [GO:0000398]; RNA metabolic process [GO:0016070]</t>
  </si>
  <si>
    <t>GO:0000398; GO:0003723; GO:0005681; GO:0005688; GO:0016070; GO:0046540</t>
  </si>
  <si>
    <t>nve:NEMVE_v1g236381;</t>
  </si>
  <si>
    <t>K12627;</t>
  </si>
  <si>
    <t>A0A2B4RNP2</t>
  </si>
  <si>
    <t>A0A2B4RNP2_STYPI</t>
  </si>
  <si>
    <t>Fructose-bisphosphate aldolase (EC 4.1.2.13)</t>
  </si>
  <si>
    <t>AWC38_SpisGene17510</t>
  </si>
  <si>
    <t>glycolytic process [GO:0006096]</t>
  </si>
  <si>
    <t>fructose-bisphosphate aldolase activity [GO:0004332]; glycolytic process [GO:0006096]</t>
  </si>
  <si>
    <t>fructose-bisphosphate aldolase activity [GO:0004332]</t>
  </si>
  <si>
    <t>GO:0004332; GO:0006096</t>
  </si>
  <si>
    <t>PF00274;</t>
  </si>
  <si>
    <t>C3Z701</t>
  </si>
  <si>
    <t>C3Z701_BRAFL</t>
  </si>
  <si>
    <t>BRAFLDRAFT_200209</t>
  </si>
  <si>
    <t>Golgi medial cisterna [GO:0005797]; Golgi trans cisterna [GO:0000138]; membrane [GO:0016020]</t>
  </si>
  <si>
    <t>Golgi medial cisterna [GO:0005797]; Golgi trans cisterna [GO:0000138]; membrane [GO:0016020]; intracellular protein transport [GO:0006886]</t>
  </si>
  <si>
    <t>GO:0000138; GO:0005797; GO:0006886; GO:0016020</t>
  </si>
  <si>
    <t>bfo:BRAFLDRAFT_200209;</t>
  </si>
  <si>
    <t>PF12722;</t>
  </si>
  <si>
    <t>A0A2B4SH75</t>
  </si>
  <si>
    <t>A0A2B4SH75_STYPI</t>
  </si>
  <si>
    <t>CTP synthase (EC 6.3.4.2) (UTP--ammonia ligase)</t>
  </si>
  <si>
    <t>ctps1 AWC38_SpisGene6557</t>
  </si>
  <si>
    <t>'de novo' CTP biosynthetic process [GO:0044210]; glutamine metabolic process [GO:0006541]</t>
  </si>
  <si>
    <t>ATP binding [GO:0005524]; CTP synthase activity [GO:0003883]; 'de novo' CTP biosynthetic process [GO:0044210]; glutamine metabolic process [GO:0006541]</t>
  </si>
  <si>
    <t>ATP binding [GO:0005524]; CTP synthase activity [GO:0003883]</t>
  </si>
  <si>
    <t>GO:0003883; GO:0005524; GO:0006541; GO:0044210</t>
  </si>
  <si>
    <t>PF06418;PF00117;</t>
  </si>
  <si>
    <t>A0A2B4RCD3</t>
  </si>
  <si>
    <t>A0A2B4RCD3_STYPI</t>
  </si>
  <si>
    <t>AWC38_SpisGene21698</t>
  </si>
  <si>
    <t>PF02995;</t>
  </si>
  <si>
    <t>A0A2B4SCC0</t>
  </si>
  <si>
    <t>A0A2B4SCC0_STYPI</t>
  </si>
  <si>
    <t>Sarcosine dehydrogenase, mitochondrial</t>
  </si>
  <si>
    <t>Sardh AWC38_SpisGene9106</t>
  </si>
  <si>
    <t>PF01266;PF16350;PF01571;PF08669;</t>
  </si>
  <si>
    <t>A0A2B4SPX3</t>
  </si>
  <si>
    <t>A0A2B4SPX3_STYPI</t>
  </si>
  <si>
    <t>Putative D-lactate dehydrogenase, mitochondrial</t>
  </si>
  <si>
    <t>LDHD AWC38_SpisGene3771</t>
  </si>
  <si>
    <t>FAD binding [GO:0071949]; oxidoreductase activity [GO:0016491]</t>
  </si>
  <si>
    <t>GO:0016491; GO:0071949</t>
  </si>
  <si>
    <t>PF02913;PF01565;</t>
  </si>
  <si>
    <t>A0A2B4RAM7</t>
  </si>
  <si>
    <t>A0A2B4RAM7_STYPI</t>
  </si>
  <si>
    <t>AWC38_SpisGene22492</t>
  </si>
  <si>
    <t>A0A2B4SYA7</t>
  </si>
  <si>
    <t>A0A2B4SYA7_STYPI</t>
  </si>
  <si>
    <t>Microphthalmia-associated transcription factor</t>
  </si>
  <si>
    <t>Mitf AWC38_SpisGene807</t>
  </si>
  <si>
    <t>humoral immune response [GO:0006959]; positive regulation of transcription, DNA-templated [GO:0045893]</t>
  </si>
  <si>
    <t>protein dimerization activity [GO:0046983]; humoral immune response [GO:0006959]; positive regulation of transcription, DNA-templated [GO:0045893]</t>
  </si>
  <si>
    <t>GO:0006959; GO:0045893; GO:0046983</t>
  </si>
  <si>
    <t>PF00010;PF15951;</t>
  </si>
  <si>
    <t>A0A2B4SYI1</t>
  </si>
  <si>
    <t>A0A2B4SYI1_STYPI</t>
  </si>
  <si>
    <t>Dihydrolipoyl dehydrogenase, mitochondrial</t>
  </si>
  <si>
    <t>DLD AWC38_SpisGene1651</t>
  </si>
  <si>
    <t>cell [GO:0005623]; electron transfer activity [GO:0009055]; flavin adenine dinucleotide binding [GO:0050660]; oxidoreductase activity, acting on a sulfur group of donors, NAD(P) as acceptor [GO:0016668]; cell redox homeostasis [GO:0045454]</t>
  </si>
  <si>
    <t>electron transfer activity [GO:0009055]; flavin adenine dinucleotide binding [GO:0050660]; oxidoreductase activity, acting on a sulfur group of donors, NAD(P) as acceptor [GO:0016668]</t>
  </si>
  <si>
    <t>GO:0005623; GO:0009055; GO:0016668; GO:0045454; GO:0050660</t>
  </si>
  <si>
    <t>PF07992;PF02852;</t>
  </si>
  <si>
    <t>A7RFT6</t>
  </si>
  <si>
    <t>A7RFT6_NEMVE</t>
  </si>
  <si>
    <t>Dihydrolipoyl dehydrogenase (EC 1.8.1.4)</t>
  </si>
  <si>
    <t>v1g177276</t>
  </si>
  <si>
    <t>cell [GO:0005623]; dihydrolipoyl dehydrogenase activity [GO:0004148]; electron transfer activity [GO:0009055]; flavin adenine dinucleotide binding [GO:0050660]; cell redox homeostasis [GO:0045454]</t>
  </si>
  <si>
    <t>dihydrolipoyl dehydrogenase activity [GO:0004148]; electron transfer activity [GO:0009055]; flavin adenine dinucleotide binding [GO:0050660]</t>
  </si>
  <si>
    <t>GO:0004148; GO:0005623; GO:0009055; GO:0045454; GO:0050660</t>
  </si>
  <si>
    <t>nve:NEMVE_v1g177276;</t>
  </si>
  <si>
    <t>K00382;</t>
  </si>
  <si>
    <t>A0A2B4SE81</t>
  </si>
  <si>
    <t>A0A2B4SE81_STYPI</t>
  </si>
  <si>
    <t>Ribosomal protein L19</t>
  </si>
  <si>
    <t>RpL19 AWC38_SpisGene7081</t>
  </si>
  <si>
    <t>PF01280;</t>
  </si>
  <si>
    <t>A0A2B4SM77</t>
  </si>
  <si>
    <t>A0A2B4SM77_STYPI</t>
  </si>
  <si>
    <t>Src kinase-associated phosphoprotein 2</t>
  </si>
  <si>
    <t>SKAP2 AWC38_SpisGene5736</t>
  </si>
  <si>
    <t>PF00169;PF14604;</t>
  </si>
  <si>
    <t>A0A2B4RQJ3</t>
  </si>
  <si>
    <t>A0A2B4RQJ3_STYPI</t>
  </si>
  <si>
    <t>AWC38_SpisGene17099</t>
  </si>
  <si>
    <t>A0A2B4S6F0</t>
  </si>
  <si>
    <t>A0A2B4S6F0_STYPI</t>
  </si>
  <si>
    <t>Phenylalanine-4-hydroxylase</t>
  </si>
  <si>
    <t>PAH AWC38_SpisGene10770</t>
  </si>
  <si>
    <t>L-phenylalanine catabolic process [GO:0006559]</t>
  </si>
  <si>
    <t>iron ion binding [GO:0005506]; phenylalanine 4-monooxygenase activity [GO:0004505]; L-phenylalanine catabolic process [GO:0006559]</t>
  </si>
  <si>
    <t>iron ion binding [GO:0005506]; phenylalanine 4-monooxygenase activity [GO:0004505]</t>
  </si>
  <si>
    <t>GO:0004505; GO:0005506; GO:0006559</t>
  </si>
  <si>
    <t>PF01842;PF00351;</t>
  </si>
  <si>
    <t>A0A2B4SZ15</t>
  </si>
  <si>
    <t>A0A2B4SZ15_STYPI</t>
  </si>
  <si>
    <t>Epsilon-sarcoglycan</t>
  </si>
  <si>
    <t>Sgce AWC38_SpisGene916</t>
  </si>
  <si>
    <t>integral component of membrane [GO:0016021]; sarcoglycan complex [GO:0016012]; calcium ion binding [GO:0005509]</t>
  </si>
  <si>
    <t>GO:0005509; GO:0016012; GO:0016021</t>
  </si>
  <si>
    <t>PF05510;</t>
  </si>
  <si>
    <t>A0A2B4RWH2</t>
  </si>
  <si>
    <t>A0A2B4RWH2_STYPI</t>
  </si>
  <si>
    <t>Clathrin interactor 1</t>
  </si>
  <si>
    <t>CLINT1 AWC38_SpisGene14388</t>
  </si>
  <si>
    <t>PF01417;</t>
  </si>
  <si>
    <t>A0A2B4SSB1</t>
  </si>
  <si>
    <t>A0A2B4SSB1_STYPI</t>
  </si>
  <si>
    <t>NudC domain-containing protein 1</t>
  </si>
  <si>
    <t>nudcd1 AWC38_SpisGene2886</t>
  </si>
  <si>
    <t>PF04969;</t>
  </si>
  <si>
    <t>A0A2B4SFD3</t>
  </si>
  <si>
    <t>A0A2B4SFD3_STYPI</t>
  </si>
  <si>
    <t>AWC38_SpisGene7192</t>
  </si>
  <si>
    <t>A0A2B4SEY4</t>
  </si>
  <si>
    <t>A0A2B4SEY4_STYPI</t>
  </si>
  <si>
    <t>Replication protein A 14 kDa subunit</t>
  </si>
  <si>
    <t>Rpa3 AWC38_SpisGene6840</t>
  </si>
  <si>
    <t>DNA recombination [GO:0006310]; DNA repair [GO:0006281]; DNA replication [GO:0006260]</t>
  </si>
  <si>
    <t>nucleus [GO:0005634]; DNA binding [GO:0003677]; DNA recombination [GO:0006310]; DNA repair [GO:0006281]; DNA replication [GO:0006260]</t>
  </si>
  <si>
    <t>GO:0003677; GO:0005634; GO:0006260; GO:0006281; GO:0006310</t>
  </si>
  <si>
    <t>PF08661;</t>
  </si>
  <si>
    <t>A7SNE4</t>
  </si>
  <si>
    <t>A7SNE4_NEMVE</t>
  </si>
  <si>
    <t>v1g172449</t>
  </si>
  <si>
    <t>nve:NEMVE_v1g172449;</t>
  </si>
  <si>
    <t>K06184;</t>
  </si>
  <si>
    <t>A0A2B4SHP7</t>
  </si>
  <si>
    <t>A0A2B4SHP7_STYPI</t>
  </si>
  <si>
    <t>ATP-binding cassette sub-family F member 1</t>
  </si>
  <si>
    <t>ABCF1 AWC38_SpisGene7182</t>
  </si>
  <si>
    <t>A0A2B4SFR0</t>
  </si>
  <si>
    <t>A0A2B4SFR0_STYPI</t>
  </si>
  <si>
    <t>AWC38_SpisGene7914</t>
  </si>
  <si>
    <t>hydrolase activity, acting on carbon-nitrogen (but not peptide) bonds [GO:0016810]; carbohydrate metabolic process [GO:0005975]</t>
  </si>
  <si>
    <t>hydrolase activity, acting on carbon-nitrogen (but not peptide) bonds [GO:0016810]</t>
  </si>
  <si>
    <t>GO:0005975; GO:0016810</t>
  </si>
  <si>
    <t>PF01522;</t>
  </si>
  <si>
    <t>A7RTW5</t>
  </si>
  <si>
    <t>A7RTW5_NEMVE</t>
  </si>
  <si>
    <t>v1g181888</t>
  </si>
  <si>
    <t>alcohol dehydrogenase (NADP+) activity [GO:0008106]; alditol:NADP+ 1-oxidoreductase activity [GO:0004032]; oxidoreductase activity [GO:0016491]</t>
  </si>
  <si>
    <t>GO:0004032; GO:0008106; GO:0016491</t>
  </si>
  <si>
    <t>nve:NEMVE_v1g181888;</t>
  </si>
  <si>
    <t>K00002;</t>
  </si>
  <si>
    <t>PF00248;</t>
  </si>
  <si>
    <t>A0A2B4SVY6</t>
  </si>
  <si>
    <t>A0A2B4SVY6_STYPI</t>
  </si>
  <si>
    <t>Alpha-centractin</t>
  </si>
  <si>
    <t>Actr1a AWC38_SpisGene2545</t>
  </si>
  <si>
    <t>dynactin complex [GO:0005869]</t>
  </si>
  <si>
    <t>dynactin complex [GO:0005869]; ATP binding [GO:0005524]</t>
  </si>
  <si>
    <t>GO:0005524; GO:0005869</t>
  </si>
  <si>
    <t>A0A2B4SCS5</t>
  </si>
  <si>
    <t>A0A2B4SCS5_STYPI</t>
  </si>
  <si>
    <t>Centrosomal protein of 70 kDa</t>
  </si>
  <si>
    <t>Cep70 AWC38_SpisGene8417</t>
  </si>
  <si>
    <t>cilium assembly [GO:0060271]; regulation of microtubule cytoskeleton organization [GO:0070507]</t>
  </si>
  <si>
    <t>centrosome [GO:0005813]</t>
  </si>
  <si>
    <t>centrosome [GO:0005813]; gamma-tubulin binding [GO:0043015]; cilium assembly [GO:0060271]; regulation of microtubule cytoskeleton organization [GO:0070507]</t>
  </si>
  <si>
    <t>gamma-tubulin binding [GO:0043015]</t>
  </si>
  <si>
    <t>GO:0005813; GO:0043015; GO:0060271; GO:0070507</t>
  </si>
  <si>
    <t>A0A2B4SDQ1</t>
  </si>
  <si>
    <t>A0A2B4SDQ1_STYPI</t>
  </si>
  <si>
    <t>MICOS complex subunit MIC10</t>
  </si>
  <si>
    <t>Minos1 AWC38_SpisGene8583</t>
  </si>
  <si>
    <t>MICOS complex [GO:0061617]</t>
  </si>
  <si>
    <t>GO:0061617</t>
  </si>
  <si>
    <t>PF04418;</t>
  </si>
  <si>
    <t>A0A2B4SBS3</t>
  </si>
  <si>
    <t>A0A2B4SBS3_STYPI</t>
  </si>
  <si>
    <t>DnaJ-like subfamily A member 2</t>
  </si>
  <si>
    <t>DNAJA2 AWC38_SpisGene9347</t>
  </si>
  <si>
    <t>protein folding [GO:0006457]; response to heat [GO:0009408]</t>
  </si>
  <si>
    <t>ATP binding [GO:0005524]; heat shock protein binding [GO:0031072]; metal ion binding [GO:0046872]; unfolded protein binding [GO:0051082]; protein folding [GO:0006457]; response to heat [GO:0009408]</t>
  </si>
  <si>
    <t>ATP binding [GO:0005524]; heat shock protein binding [GO:0031072]; metal ion binding [GO:0046872]; unfolded protein binding [GO:0051082]</t>
  </si>
  <si>
    <t>GO:0005524; GO:0006457; GO:0009408; GO:0031072; GO:0046872; GO:0051082</t>
  </si>
  <si>
    <t>PF00226;PF01556;PF00684;</t>
  </si>
  <si>
    <t>A0A2B4SZR1</t>
  </si>
  <si>
    <t>A0A2B4SZR1_STYPI</t>
  </si>
  <si>
    <t>Lysosome-associated membrane glycoprotein 1</t>
  </si>
  <si>
    <t>LAMP1 AWC38_SpisGene1055</t>
  </si>
  <si>
    <t>A0A2B4SHL5</t>
  </si>
  <si>
    <t>A0A2B4SHL5_STYPI</t>
  </si>
  <si>
    <t>Transporter</t>
  </si>
  <si>
    <t>Slc6a13 AWC38_SpisGene7229</t>
  </si>
  <si>
    <t>integral component of membrane [GO:0016021]; neurotransmitter:sodium symporter activity [GO:0005328]</t>
  </si>
  <si>
    <t>neurotransmitter:sodium symporter activity [GO:0005328]</t>
  </si>
  <si>
    <t>GO:0005328; GO:0016021</t>
  </si>
  <si>
    <t>PF00209;</t>
  </si>
  <si>
    <t>A0A2B4S422</t>
  </si>
  <si>
    <t>A0A2B4S422_STYPI</t>
  </si>
  <si>
    <t>Coiled-coil domain-containing protein 147</t>
  </si>
  <si>
    <t>CCDC147 AWC38_SpisGene11657</t>
  </si>
  <si>
    <t>A0A2B4RZE0</t>
  </si>
  <si>
    <t>A0A2B4RZE0_STYPI</t>
  </si>
  <si>
    <t>Purine nucleoside phosphorylase (EC 2.4.2.1) (Inosine-guanosine phosphorylase)</t>
  </si>
  <si>
    <t>PNP AWC38_SpisGene13823</t>
  </si>
  <si>
    <t>nucleoside metabolic process [GO:0009116]</t>
  </si>
  <si>
    <t>purine-nucleoside phosphorylase activity [GO:0004731]; nucleoside metabolic process [GO:0009116]</t>
  </si>
  <si>
    <t>purine-nucleoside phosphorylase activity [GO:0004731]</t>
  </si>
  <si>
    <t>GO:0004731; GO:0009116</t>
  </si>
  <si>
    <t>A0A2B4T2D6</t>
  </si>
  <si>
    <t>A0A2B4T2D6_STYPI</t>
  </si>
  <si>
    <t>NADH dehydrogenase [ubiquinone] 1 alpha subcomplex subunit 9, mitochondrial</t>
  </si>
  <si>
    <t>Ndufa9 AWC38_SpisGene63</t>
  </si>
  <si>
    <t>PF13460;</t>
  </si>
  <si>
    <t>A0A2B4SMF2</t>
  </si>
  <si>
    <t>A0A2B4SMF2_STYPI</t>
  </si>
  <si>
    <t>AP-3 complex subunit sigma-2</t>
  </si>
  <si>
    <t>AP3S2 AWC38_SpisGene5640</t>
  </si>
  <si>
    <t>membrane coat [GO:0030117]</t>
  </si>
  <si>
    <t>membrane coat [GO:0030117]; S100 protein binding [GO:0044548]; tubulin binding [GO:0015631]; ubiquitin protein ligase binding [GO:0031625]; intracellular protein transport [GO:0006886]; vesicle-mediated transport [GO:0016192]</t>
  </si>
  <si>
    <t>S100 protein binding [GO:0044548]; tubulin binding [GO:0015631]; ubiquitin protein ligase binding [GO:0031625]</t>
  </si>
  <si>
    <t>GO:0006886; GO:0015631; GO:0016192; GO:0030117; GO:0031625; GO:0044548</t>
  </si>
  <si>
    <t>PF01217;PF04969;PF09032;</t>
  </si>
  <si>
    <t>A0A2B4SXB5</t>
  </si>
  <si>
    <t>A0A2B4SXB5_STYPI</t>
  </si>
  <si>
    <t>Sorting nexin-4</t>
  </si>
  <si>
    <t>Snx4 AWC38_SpisGene1900</t>
  </si>
  <si>
    <t>protein transport [GO:0015031]</t>
  </si>
  <si>
    <t>phosphatidylinositol binding [GO:0035091]; protein transport [GO:0015031]</t>
  </si>
  <si>
    <t>GO:0015031; GO:0035091</t>
  </si>
  <si>
    <t>PF00787;</t>
  </si>
  <si>
    <t>A0A2B4SN33</t>
  </si>
  <si>
    <t>A0A2B4SN33_STYPI</t>
  </si>
  <si>
    <t>AP-2 complex subunit mu</t>
  </si>
  <si>
    <t>AP2M1 AWC38_SpisGene5298</t>
  </si>
  <si>
    <t>clathrin adaptor complex [GO:0030131]</t>
  </si>
  <si>
    <t>clathrin adaptor complex [GO:0030131]; lipid binding [GO:0008289]; intracellular protein transport [GO:0006886]; vesicle-mediated transport [GO:0016192]</t>
  </si>
  <si>
    <t>GO:0006886; GO:0008289; GO:0016192; GO:0030131</t>
  </si>
  <si>
    <t>PF00928;PF01217;</t>
  </si>
  <si>
    <t>A7SJ12</t>
  </si>
  <si>
    <t>A7SJ12_NEMVE</t>
  </si>
  <si>
    <t>v1g190290</t>
  </si>
  <si>
    <t>guanine deglycation, glyoxal removal [GO:0106046]; protein deglycation, glyoxal removal [GO:0036529]</t>
  </si>
  <si>
    <t>cytosol [GO:0005829]; nucleus [GO:0005634]; protein deglycase activity [GO:0036524]; guanine deglycation, glyoxal removal [GO:0106046]; protein deglycation, glyoxal removal [GO:0036529]</t>
  </si>
  <si>
    <t>protein deglycase activity [GO:0036524]</t>
  </si>
  <si>
    <t>GO:0005634; GO:0005829; GO:0036524; GO:0036529; GO:0106046</t>
  </si>
  <si>
    <t>nve:NEMVE_v1g190290;</t>
  </si>
  <si>
    <t>K05687;</t>
  </si>
  <si>
    <t>PF01965;</t>
  </si>
  <si>
    <t>A0A2B4SQJ0</t>
  </si>
  <si>
    <t>A0A2B4SQJ0_STYPI</t>
  </si>
  <si>
    <t>Ras-related protein Rab-2</t>
  </si>
  <si>
    <t>RAB2 AWC38_SpisGene3760</t>
  </si>
  <si>
    <t>A0A2B4RZ70</t>
  </si>
  <si>
    <t>A0A2B4RZ70_STYPI</t>
  </si>
  <si>
    <t>Sgk3 AWC38_SpisGene13386</t>
  </si>
  <si>
    <t>ATP binding [GO:0005524]; phosphatidylinositol binding [GO:0035091]; protein serine/threonine kinase activity [GO:0004674]</t>
  </si>
  <si>
    <t>GO:0004674; GO:0005524; GO:0035091</t>
  </si>
  <si>
    <t>PF00069;PF00433;PF00787;</t>
  </si>
  <si>
    <t>A0A2B4SHJ7</t>
  </si>
  <si>
    <t>A0A2B4SHJ7_STYPI</t>
  </si>
  <si>
    <t>15-hydroxyprostaglandin dehydrogenase [NAD(+)]</t>
  </si>
  <si>
    <t>Hpgd AWC38_SpisGene7330</t>
  </si>
  <si>
    <t>A0A2B4RVL0</t>
  </si>
  <si>
    <t>A0A2B4RVL0_STYPI</t>
  </si>
  <si>
    <t>Beta-hexosaminidase</t>
  </si>
  <si>
    <t>hex AWC38_SpisGene14705</t>
  </si>
  <si>
    <t>PF03174;PF00728;PF02838;</t>
  </si>
  <si>
    <t>A0A2B4S3W9</t>
  </si>
  <si>
    <t>A0A2B4S3W9_STYPI</t>
  </si>
  <si>
    <t>Nuclear localization sequence-binding protein</t>
  </si>
  <si>
    <t>NSR1 AWC38_SpisGene11961</t>
  </si>
  <si>
    <t>A0A2B4S1K4</t>
  </si>
  <si>
    <t>A0A2B4S1K4_STYPI</t>
  </si>
  <si>
    <t>Coiled-coil domain-containing protein 83</t>
  </si>
  <si>
    <t>Ccdc83 AWC38_SpisGene12525</t>
  </si>
  <si>
    <t>A0A2B4SYZ6</t>
  </si>
  <si>
    <t>A0A2B4SYZ6_STYPI</t>
  </si>
  <si>
    <t>A disintegrin and metalloproteinase with thrombospondin motifs 6</t>
  </si>
  <si>
    <t>ADAMTS6 AWC38_SpisGene1486</t>
  </si>
  <si>
    <t>metalloendopeptidase activity [GO:0004222]; integrin-mediated signaling pathway [GO:0007229]</t>
  </si>
  <si>
    <t>metalloendopeptidase activity [GO:0004222]</t>
  </si>
  <si>
    <t>GO:0004222; GO:0007229</t>
  </si>
  <si>
    <t>PF05986;PF01562;PF01421;PF00090;</t>
  </si>
  <si>
    <t>A0A2B4RWW9</t>
  </si>
  <si>
    <t>A0A2B4RWW9_STYPI</t>
  </si>
  <si>
    <t>Psmb4 AWC38_SpisGene14478</t>
  </si>
  <si>
    <t>A0A2B4SGD3</t>
  </si>
  <si>
    <t>A0A2B4SGD3_STYPI</t>
  </si>
  <si>
    <t>Mechanosensory protein 2</t>
  </si>
  <si>
    <t>mec-2 AWC38_SpisGene7177</t>
  </si>
  <si>
    <t>A7RM33</t>
  </si>
  <si>
    <t>A7RM33_NEMVE</t>
  </si>
  <si>
    <t>v1g179620</t>
  </si>
  <si>
    <t>nve:NEMVE_v1g179620;</t>
  </si>
  <si>
    <t>A0A2B4RVW6</t>
  </si>
  <si>
    <t>A0A2B4RVW6_STYPI</t>
  </si>
  <si>
    <t>Adenosylhomocysteinase (EC 3.3.1.1)</t>
  </si>
  <si>
    <t>AHCYL2 AWC38_SpisGene14210</t>
  </si>
  <si>
    <t>one-carbon metabolic process [GO:0006730]</t>
  </si>
  <si>
    <t>adenosylhomocysteinase activity [GO:0004013]; one-carbon metabolic process [GO:0006730]</t>
  </si>
  <si>
    <t>adenosylhomocysteinase activity [GO:0004013]</t>
  </si>
  <si>
    <t>GO:0004013; GO:0006730</t>
  </si>
  <si>
    <t>PF05221;PF00670;</t>
  </si>
  <si>
    <t>A0A2B4SC67</t>
  </si>
  <si>
    <t>A0A2B4SC67_STYPI</t>
  </si>
  <si>
    <t>Heparanase</t>
  </si>
  <si>
    <t>HPSE AWC38_SpisGene8942</t>
  </si>
  <si>
    <t>integral component of membrane [GO:0016021]; hydrolase activity, acting on glycosyl bonds [GO:0016798]</t>
  </si>
  <si>
    <t>hydrolase activity, acting on glycosyl bonds [GO:0016798]</t>
  </si>
  <si>
    <t>GO:0016021; GO:0016798</t>
  </si>
  <si>
    <t>PF03662;</t>
  </si>
  <si>
    <t>A7SGX2</t>
  </si>
  <si>
    <t>A7SGX2_NEMVE</t>
  </si>
  <si>
    <t>v1g170524</t>
  </si>
  <si>
    <t>extracellular space [GO:0005615]; membrane [GO:0016020]</t>
  </si>
  <si>
    <t>extracellular space [GO:0005615]; membrane [GO:0016020]; serine-type endopeptidase activity [GO:0004252]; proteolysis [GO:0006508]</t>
  </si>
  <si>
    <t>GO:0004252; GO:0005615; GO:0006508; GO:0016020</t>
  </si>
  <si>
    <t>nve:NEMVE_v1g170524;</t>
  </si>
  <si>
    <t>K01312;</t>
  </si>
  <si>
    <t>A0A2B4REN6</t>
  </si>
  <si>
    <t>A0A2B4REN6_STYPI</t>
  </si>
  <si>
    <t>Cytoplasmic dynein 1 light intermediate chain 2</t>
  </si>
  <si>
    <t>Dync1li2 AWC38_SpisGene20503</t>
  </si>
  <si>
    <t>cytoplasmic dynein complex [GO:0005868]; microtubule motor activity [GO:0003777]; microtubule-based movement [GO:0007018]</t>
  </si>
  <si>
    <t>microtubule motor activity [GO:0003777]</t>
  </si>
  <si>
    <t>GO:0003777; GO:0005868; GO:0007018</t>
  </si>
  <si>
    <t>PF05783;</t>
  </si>
  <si>
    <t>A0A023NFG9</t>
  </si>
  <si>
    <t>A0A023NFG9_9CNID</t>
  </si>
  <si>
    <t>Superoxide dismutase [Cu-Zn] (EC 1.15.1.1)</t>
  </si>
  <si>
    <t>Cu ZnSOD</t>
  </si>
  <si>
    <t>Galaxea astreata</t>
  </si>
  <si>
    <t>metal ion binding [GO:0046872]; superoxide dismutase activity [GO:0004784]</t>
  </si>
  <si>
    <t>GO:0004784; GO:0046872</t>
  </si>
  <si>
    <t>PF00080;</t>
  </si>
  <si>
    <t>A0A2B4RR92</t>
  </si>
  <si>
    <t>A0A2B4RR92_STYPI</t>
  </si>
  <si>
    <t>idhb-1 AWC38_SpisGene16782</t>
  </si>
  <si>
    <t>A0A2B4SUW9</t>
  </si>
  <si>
    <t>A0A2B4SUW9_STYPI</t>
  </si>
  <si>
    <t>AWC38_SpisGene584</t>
  </si>
  <si>
    <t>A0A2B4SE75</t>
  </si>
  <si>
    <t>A0A2B4SE75_STYPI</t>
  </si>
  <si>
    <t>Transmembrane protein 170A</t>
  </si>
  <si>
    <t>Tmem170a AWC38_SpisGene8423</t>
  </si>
  <si>
    <t>PF10190;PF00582;</t>
  </si>
  <si>
    <t>A7RGR1</t>
  </si>
  <si>
    <t>A7RGR1_NEMVE</t>
  </si>
  <si>
    <t>v1g30373</t>
  </si>
  <si>
    <t>SWI/SNF complex [GO:0016514]</t>
  </si>
  <si>
    <t>SWI/SNF complex [GO:0016514]; DNA binding [GO:0003677]; ATP-dependent chromatin remodeling [GO:0043044]</t>
  </si>
  <si>
    <t>GO:0003677; GO:0016514; GO:0043044</t>
  </si>
  <si>
    <t>nve:NEMVE_v1g30373;</t>
  </si>
  <si>
    <t>K11649;</t>
  </si>
  <si>
    <t>PF00249;PF04433;PF16495;PF16496;PF16498;</t>
  </si>
  <si>
    <t>A0A2B4S8J0</t>
  </si>
  <si>
    <t>A0A2B4S8J0_STYPI</t>
  </si>
  <si>
    <t>Quinone oxidoreductase-like protein 2-like</t>
  </si>
  <si>
    <t>AWC38_SpisGene10272</t>
  </si>
  <si>
    <t>A0A2B4RYC3</t>
  </si>
  <si>
    <t>A0A2B4RYC3_STYPI</t>
  </si>
  <si>
    <t>SH3 and PX domain-containing protein 2B</t>
  </si>
  <si>
    <t>Sh3pxd2b AWC38_SpisGene13699</t>
  </si>
  <si>
    <t>PF00787;PF00018;PF07653;PF14604;</t>
  </si>
  <si>
    <t>A7RKY2</t>
  </si>
  <si>
    <t>A7RKY2_NEMVE</t>
  </si>
  <si>
    <t>v1g85371</t>
  </si>
  <si>
    <t>nve:NEMVE_v1g85371;</t>
  </si>
  <si>
    <t>A7SRJ1</t>
  </si>
  <si>
    <t>A7SRJ1_NEMVE</t>
  </si>
  <si>
    <t>Coatomer subunit delta</t>
  </si>
  <si>
    <t>v1g192736</t>
  </si>
  <si>
    <t>ER to Golgi vesicle-mediated transport [GO:0006888]; Golgi localization [GO:0051645]; protein transport [GO:0015031]; retrograde vesicle-mediated transport, Golgi to ER [GO:0006890]</t>
  </si>
  <si>
    <t>COPI-coated vesicle [GO:0030137]; COPI vesicle coat [GO:0030126]; cytosol [GO:0005829]; Golgi membrane [GO:0000139]</t>
  </si>
  <si>
    <t>COPI vesicle coat [GO:0030126]; COPI-coated vesicle [GO:0030137]; cytosol [GO:0005829]; Golgi membrane [GO:0000139]; ER to Golgi vesicle-mediated transport [GO:0006888]; Golgi localization [GO:0051645]; protein transport [GO:0015031]; retrograde vesicle-mediated transport, Golgi to ER [GO:0006890]</t>
  </si>
  <si>
    <t>GO:0000139; GO:0005829; GO:0006888; GO:0006890; GO:0015031; GO:0030126; GO:0030137; GO:0051645</t>
  </si>
  <si>
    <t>nve:NEMVE_v1g192736;</t>
  </si>
  <si>
    <t>K20471;</t>
  </si>
  <si>
    <t>A0A2B4S6Z9</t>
  </si>
  <si>
    <t>A0A2B4S6Z9_STYPI</t>
  </si>
  <si>
    <t>Protein CDV3-like</t>
  </si>
  <si>
    <t>cdv3 AWC38_SpisGene10506</t>
  </si>
  <si>
    <t>PF15359;</t>
  </si>
  <si>
    <t>A0A2B4SDU4</t>
  </si>
  <si>
    <t>A0A2B4SDU4_STYPI</t>
  </si>
  <si>
    <t>Mitogen-activated protein kinase kinase kinase kinase (EC 2.7.11.1)</t>
  </si>
  <si>
    <t>MAP4K5 AWC38_SpisGene8323</t>
  </si>
  <si>
    <t>intracellular [GO:0005622]; ATP binding [GO:0005524]; MAP kinase kinase kinase kinase activity [GO:0008349]</t>
  </si>
  <si>
    <t>ATP binding [GO:0005524]; MAP kinase kinase kinase kinase activity [GO:0008349]</t>
  </si>
  <si>
    <t>GO:0005524; GO:0005622; GO:0008349</t>
  </si>
  <si>
    <t>PF00780;PF00069;</t>
  </si>
  <si>
    <t>A0A2B4SFY5</t>
  </si>
  <si>
    <t>A0A2B4SFY5_STYPI</t>
  </si>
  <si>
    <t>Methionine--tRNA ligase, cytoplasmic</t>
  </si>
  <si>
    <t>MARS AWC38_SpisGene7802</t>
  </si>
  <si>
    <t>methionyl-tRNA aminoacylation [GO:0006431]</t>
  </si>
  <si>
    <t>cytoplasm [GO:0005737]; ATP binding [GO:0005524]; methionine-tRNA ligase activity [GO:0004825]; methionyl-tRNA aminoacylation [GO:0006431]</t>
  </si>
  <si>
    <t>ATP binding [GO:0005524]; methionine-tRNA ligase activity [GO:0004825]</t>
  </si>
  <si>
    <t>GO:0004825; GO:0005524; GO:0005737; GO:0006431</t>
  </si>
  <si>
    <t>PF08264;PF09334;PF00458;</t>
  </si>
  <si>
    <t>A0A2B4SU84</t>
  </si>
  <si>
    <t>A0A2B4SU84_STYPI</t>
  </si>
  <si>
    <t>Prestin</t>
  </si>
  <si>
    <t>Slc26a5 AWC38_SpisGene1732</t>
  </si>
  <si>
    <t>integral component of membrane [GO:0016021]; secondary active sulfate transmembrane transporter activity [GO:0008271]</t>
  </si>
  <si>
    <t>secondary active sulfate transmembrane transporter activity [GO:0008271]</t>
  </si>
  <si>
    <t>GO:0008271; GO:0016021</t>
  </si>
  <si>
    <t>PF01740;PF00916;</t>
  </si>
  <si>
    <t>A0A2B4SAC7</t>
  </si>
  <si>
    <t>A0A2B4SAC7_STYPI</t>
  </si>
  <si>
    <t>Stonin-2</t>
  </si>
  <si>
    <t>Ston2 AWC38_SpisGene9286</t>
  </si>
  <si>
    <t>endocytosis [GO:0006897]; intracellular protein transport [GO:0006886]</t>
  </si>
  <si>
    <t>clathrin adaptor complex [GO:0030131]; endocytosis [GO:0006897]; intracellular protein transport [GO:0006886]</t>
  </si>
  <si>
    <t>GO:0006886; GO:0006897; GO:0030131</t>
  </si>
  <si>
    <t>PF00928;</t>
  </si>
  <si>
    <t>A0A2B4SWN9</t>
  </si>
  <si>
    <t>A0A2B4SWN9_STYPI</t>
  </si>
  <si>
    <t>Coatomer subunit beta'</t>
  </si>
  <si>
    <t>Copb2 AWC38_SpisGene2325</t>
  </si>
  <si>
    <t>COPI-coated vesicle membrane [GO:0030663]; Golgi membrane [GO:0000139]; membrane coat [GO:0030117]</t>
  </si>
  <si>
    <t>COPI-coated vesicle membrane [GO:0030663]; Golgi membrane [GO:0000139]; membrane coat [GO:0030117]; structural molecule activity [GO:0005198]; intracellular protein transport [GO:0006886]; vesicle-mediated transport [GO:0016192]</t>
  </si>
  <si>
    <t>GO:0000139; GO:0005198; GO:0006886; GO:0016192; GO:0030117; GO:0030663</t>
  </si>
  <si>
    <t>PF04053;PF00400;</t>
  </si>
  <si>
    <t>A0A2B4RZP9</t>
  </si>
  <si>
    <t>A0A2B4RZP9_STYPI</t>
  </si>
  <si>
    <t>Acyl-CoA-binding protein</t>
  </si>
  <si>
    <t>DBI AWC38_SpisGene13219</t>
  </si>
  <si>
    <t>fatty-acyl-CoA binding [GO:0000062]</t>
  </si>
  <si>
    <t>GO:0000062</t>
  </si>
  <si>
    <t>PF00887;</t>
  </si>
  <si>
    <t>A0A2B4SAA1</t>
  </si>
  <si>
    <t>A0A2B4SAA1_STYPI</t>
  </si>
  <si>
    <t>40S ribosomal protein S10</t>
  </si>
  <si>
    <t>RpS10 AWC38_SpisGene9835</t>
  </si>
  <si>
    <t>PF14949;PF03501;</t>
  </si>
  <si>
    <t>A0A2B4R8A2</t>
  </si>
  <si>
    <t>A0A2B4R8A2_STYPI</t>
  </si>
  <si>
    <t>Sushi, von Willebrand factor type A, EGF and pentraxin domain-containing protein 1</t>
  </si>
  <si>
    <t>Svep1 AWC38_SpisGene21246</t>
  </si>
  <si>
    <t>PF07645;PF07699;PF02494;PF01477;PF00084;</t>
  </si>
  <si>
    <t>A0A2B4SXC7</t>
  </si>
  <si>
    <t>A0A2B4SXC7_STYPI</t>
  </si>
  <si>
    <t>Ras-related protein O-RAL</t>
  </si>
  <si>
    <t>AWC38_SpisGene1924</t>
  </si>
  <si>
    <t>A0A2B4STA7</t>
  </si>
  <si>
    <t>A0A2B4STA7_STYPI</t>
  </si>
  <si>
    <t>AWC38_SpisGene2805</t>
  </si>
  <si>
    <t>DNA binding [GO:0003677]; ubiquitin-protein transferase activity [GO:0004842]</t>
  </si>
  <si>
    <t>GO:0003677; GO:0004842</t>
  </si>
  <si>
    <t>A0A2B4SJW9</t>
  </si>
  <si>
    <t>A0A2B4SJW9_STYPI</t>
  </si>
  <si>
    <t>AWC38_SpisGene6435</t>
  </si>
  <si>
    <t>A7STM9</t>
  </si>
  <si>
    <t>A7STM9_NEMVE</t>
  </si>
  <si>
    <t>v1g247335</t>
  </si>
  <si>
    <t>endoplasmic reticulum-plasma membrane tethering [GO:0061817]; lipid transport [GO:0006869]</t>
  </si>
  <si>
    <t>extrinsic component of cytoplasmic side of plasma membrane [GO:0031234]; integral component of membrane [GO:0016021]; intrinsic component of endoplasmic reticulum membrane [GO:0031227]</t>
  </si>
  <si>
    <t>extrinsic component of cytoplasmic side of plasma membrane [GO:0031234]; integral component of membrane [GO:0016021]; intrinsic component of endoplasmic reticulum membrane [GO:0031227]; calcium ion binding [GO:0005509]; calcium-dependent phospholipid binding [GO:0005544]; phosphatidylcholine binding [GO:0031210]; phosphatidylethanolamine binding [GO:0008429]; phosphatidylinositol binding [GO:0035091]; endoplasmic reticulum-plasma membrane tethering [GO:0061817]; lipid transport [GO:0006869]</t>
  </si>
  <si>
    <t>calcium-dependent phospholipid binding [GO:0005544]; calcium ion binding [GO:0005509]; phosphatidylcholine binding [GO:0031210]; phosphatidylethanolamine binding [GO:0008429]; phosphatidylinositol binding [GO:0035091]</t>
  </si>
  <si>
    <t>GO:0005509; GO:0005544; GO:0006869; GO:0008429; GO:0016021; GO:0031210; GO:0031227; GO:0031234; GO:0035091; GO:0061817</t>
  </si>
  <si>
    <t>nve:NEMVE_v1g247335;</t>
  </si>
  <si>
    <t>PF00168;PF17047;</t>
  </si>
  <si>
    <t>A7SR21</t>
  </si>
  <si>
    <t>A7SR21_NEMVE</t>
  </si>
  <si>
    <t>v1g12519</t>
  </si>
  <si>
    <t>lipid transport [GO:0006869]</t>
  </si>
  <si>
    <t>extrinsic component of cytoplasmic side of plasma membrane [GO:0031234]; intrinsic component of endoplasmic reticulum membrane [GO:0031227]</t>
  </si>
  <si>
    <t>extrinsic component of cytoplasmic side of plasma membrane [GO:0031234]; intrinsic component of endoplasmic reticulum membrane [GO:0031227]; calcium ion binding [GO:0005509]; calcium-dependent phospholipid binding [GO:0005544]; phosphatidylcholine binding [GO:0031210]; phosphatidylethanolamine binding [GO:0008429]; phosphatidylinositol binding [GO:0035091]; lipid transport [GO:0006869]</t>
  </si>
  <si>
    <t>GO:0005509; GO:0005544; GO:0006869; GO:0008429; GO:0031210; GO:0031227; GO:0031234; GO:0035091</t>
  </si>
  <si>
    <t>nve:NEMVE_v1g12519;</t>
  </si>
  <si>
    <t>A0A2B4S678</t>
  </si>
  <si>
    <t>A0A2B4S678_STYPI</t>
  </si>
  <si>
    <t>AWC38_SpisGene9147</t>
  </si>
  <si>
    <t>PF01822;</t>
  </si>
  <si>
    <t>A0A2B4S2Z6</t>
  </si>
  <si>
    <t>A0A2B4S2Z6_STYPI</t>
  </si>
  <si>
    <t>Pseudouridine-5'-monophosphatase</t>
  </si>
  <si>
    <t>HDHD1 AWC38_SpisGene11641</t>
  </si>
  <si>
    <t>G8HTC1</t>
  </si>
  <si>
    <t>G8HTC1_ACRMI</t>
  </si>
  <si>
    <t>A0A2B4SLX7</t>
  </si>
  <si>
    <t>A0A2B4SLX7_STYPI</t>
  </si>
  <si>
    <t>Cold shock domain-containing protein E1</t>
  </si>
  <si>
    <t>Csde1 AWC38_SpisGene5610</t>
  </si>
  <si>
    <t>G8HTA0</t>
  </si>
  <si>
    <t>G8HTA0_ACRMI</t>
  </si>
  <si>
    <t>A0A2B4RPD9</t>
  </si>
  <si>
    <t>A0A2B4RPD9_STYPI</t>
  </si>
  <si>
    <t>Myeloid differentiation primary response protein MyD88-A</t>
  </si>
  <si>
    <t>myd88-a AWC38_SpisGene15264</t>
  </si>
  <si>
    <t>MyD88-dependent toll-like receptor signaling pathway [GO:0002755]; positive regulation of I-kappaB kinase/NF-kappaB signaling [GO:0043123]</t>
  </si>
  <si>
    <t>TIR domain binding [GO:0070976]; MyD88-dependent toll-like receptor signaling pathway [GO:0002755]; positive regulation of I-kappaB kinase/NF-kappaB signaling [GO:0043123]</t>
  </si>
  <si>
    <t>TIR domain binding [GO:0070976]</t>
  </si>
  <si>
    <t>GO:0002755; GO:0043123; GO:0070976</t>
  </si>
  <si>
    <t>PF00531;PF13676;</t>
  </si>
  <si>
    <t>A0A2B4SEA9</t>
  </si>
  <si>
    <t>A0A2B4SEA9_STYPI</t>
  </si>
  <si>
    <t>Leucine-rich repeat-containing protein 57</t>
  </si>
  <si>
    <t>LRRC57 AWC38_SpisGene7867</t>
  </si>
  <si>
    <t>PF13855;</t>
  </si>
  <si>
    <t>A0A2B4RGP2</t>
  </si>
  <si>
    <t>A0A2B4RGP2_STYPI</t>
  </si>
  <si>
    <t>Legumain</t>
  </si>
  <si>
    <t>LGMN AWC38_SpisGene19775</t>
  </si>
  <si>
    <t>peptidase activity [GO:0008233]</t>
  </si>
  <si>
    <t>GO:0008233</t>
  </si>
  <si>
    <t>PF01650;</t>
  </si>
  <si>
    <t>A0A2B4S2W7</t>
  </si>
  <si>
    <t>A0A2B4S2W7_STYPI</t>
  </si>
  <si>
    <t>Major vault protein</t>
  </si>
  <si>
    <t>MVP AWC38_SpisGene12061</t>
  </si>
  <si>
    <t>PF11978;PF01505;</t>
  </si>
  <si>
    <t>A0A2B4RLW4</t>
  </si>
  <si>
    <t>A0A2B4RLW4_STYPI</t>
  </si>
  <si>
    <t>Golgi phosphoprotein 3-like rotini</t>
  </si>
  <si>
    <t>rti AWC38_SpisGene18176</t>
  </si>
  <si>
    <t>phosphatidylinositol-4-phosphate binding [GO:0070273]</t>
  </si>
  <si>
    <t>GO:0070273</t>
  </si>
  <si>
    <t>PF05719;</t>
  </si>
  <si>
    <t>A0A2B4S6A1</t>
  </si>
  <si>
    <t>A0A2B4S6A1_STYPI</t>
  </si>
  <si>
    <t>Glycylpeptide N-tetradecanoyltransferase (EC 2.3.1.97)</t>
  </si>
  <si>
    <t>nmt2 AWC38_SpisGene10846</t>
  </si>
  <si>
    <t>N-terminal protein myristoylation [GO:0006499]</t>
  </si>
  <si>
    <t>glycylpeptide N-tetradecanoyltransferase activity [GO:0004379]; N-terminal protein myristoylation [GO:0006499]</t>
  </si>
  <si>
    <t>glycylpeptide N-tetradecanoyltransferase activity [GO:0004379]</t>
  </si>
  <si>
    <t>GO:0004379; GO:0006499</t>
  </si>
  <si>
    <t>PF01233;PF02799;</t>
  </si>
  <si>
    <t>A0A2B4REZ7</t>
  </si>
  <si>
    <t>A0A2B4REZ7_STYPI</t>
  </si>
  <si>
    <t>Metalloendopeptidase (EC 3.4.24.-)</t>
  </si>
  <si>
    <t>nas-15 AWC38_SpisGene20848</t>
  </si>
  <si>
    <t>GO:0004222; GO:0008270</t>
  </si>
  <si>
    <t>PF01400;</t>
  </si>
  <si>
    <t>A0A2B4RTM1</t>
  </si>
  <si>
    <t>A0A2B4RTM1_STYPI</t>
  </si>
  <si>
    <t>Pyruvate dehydrogenase E1 component subunit alpha (EC 1.2.4.1)</t>
  </si>
  <si>
    <t>Pdha1 AWC38_SpisGene15670</t>
  </si>
  <si>
    <t>acetyl-CoA biosynthetic process from pyruvate [GO:0006086]</t>
  </si>
  <si>
    <t>intracellular membrane-bounded organelle [GO:0043231]</t>
  </si>
  <si>
    <t>intracellular membrane-bounded organelle [GO:0043231]; pyruvate dehydrogenase (acetyl-transferring) activity [GO:0004739]; acetyl-CoA biosynthetic process from pyruvate [GO:0006086]</t>
  </si>
  <si>
    <t>pyruvate dehydrogenase (acetyl-transferring) activity [GO:0004739]</t>
  </si>
  <si>
    <t>GO:0004739; GO:0006086; GO:0043231</t>
  </si>
  <si>
    <t>PF00676;</t>
  </si>
  <si>
    <t>A7T0K8</t>
  </si>
  <si>
    <t>A7T0K8_NEMVE</t>
  </si>
  <si>
    <t>v1g248362</t>
  </si>
  <si>
    <t>chaperone-mediated protein complex assembly [GO:0051131]; protein folding [GO:0006457]</t>
  </si>
  <si>
    <t>cytoplasm [GO:0005737]; prefoldin complex [GO:0016272]</t>
  </si>
  <si>
    <t>cytoplasm [GO:0005737]; prefoldin complex [GO:0016272]; chaperone binding [GO:0051087]; unfolded protein binding [GO:0051082]; chaperone-mediated protein complex assembly [GO:0051131]; protein folding [GO:0006457]</t>
  </si>
  <si>
    <t>chaperone binding [GO:0051087]; unfolded protein binding [GO:0051082]</t>
  </si>
  <si>
    <t>GO:0005737; GO:0006457; GO:0016272; GO:0051082; GO:0051087; GO:0051131</t>
  </si>
  <si>
    <t>nve:NEMVE_v1g248362;</t>
  </si>
  <si>
    <t>K04798;</t>
  </si>
  <si>
    <t>A0A2B4SKD1</t>
  </si>
  <si>
    <t>A0A2B4SKD1_STYPI</t>
  </si>
  <si>
    <t>Succinate--CoA ligase [ADP-forming] subunit beta, mitochondrial (EC 6.2.1.5) (ATP-specific succinyl-CoA synthetase subunit beta) (A-SCS) (Succinyl-CoA synthetase beta-A chain) (SCS-betaA)</t>
  </si>
  <si>
    <t>SUCLA2 AWC38_SpisGene6263</t>
  </si>
  <si>
    <t>mitochondrion [GO:0005739]; ATP binding [GO:0005524]; magnesium ion binding [GO:0000287]; succinate-CoA ligase (ADP-forming) activity [GO:0004775]; tricarboxylic acid cycle [GO:0006099]</t>
  </si>
  <si>
    <t>ATP binding [GO:0005524]; magnesium ion binding [GO:0000287]; succinate-CoA ligase (ADP-forming) activity [GO:0004775]</t>
  </si>
  <si>
    <t>GO:0000287; GO:0004775; GO:0005524; GO:0005739; GO:0006099</t>
  </si>
  <si>
    <t>A0A0C9RK80</t>
  </si>
  <si>
    <t>A0A0C9RK80_9HYME</t>
  </si>
  <si>
    <t>ATP8B4 protein (Fragment)</t>
  </si>
  <si>
    <t>ATP8B4 g.39291</t>
  </si>
  <si>
    <t>Fopius arisanus</t>
  </si>
  <si>
    <t>integral component of membrane [GO:0016021]; ATP binding [GO:0005524]; magnesium ion binding [GO:0000287]; phospholipid-translocating ATPase activity [GO:0004012]</t>
  </si>
  <si>
    <t>ATP binding [GO:0005524]; magnesium ion binding [GO:0000287]; phospholipid-translocating ATPase activity [GO:0004012]</t>
  </si>
  <si>
    <t>GO:0000287; GO:0004012; GO:0005524; GO:0016021</t>
  </si>
  <si>
    <t>PF16209;</t>
  </si>
  <si>
    <t>A7S752</t>
  </si>
  <si>
    <t>A7S752_NEMVE</t>
  </si>
  <si>
    <t>v1g107042</t>
  </si>
  <si>
    <t>N-terminal peptidyl-methionine acetylation [GO:0017196]</t>
  </si>
  <si>
    <t>cytoplasm [GO:0005737]; NatA complex [GO:0031415]</t>
  </si>
  <si>
    <t>cytoplasm [GO:0005737]; NatA complex [GO:0031415]; N-terminal peptidyl-methionine acetylation [GO:0017196]</t>
  </si>
  <si>
    <t>GO:0005737; GO:0017196; GO:0031415</t>
  </si>
  <si>
    <t>nve:NEMVE_v1g107042;</t>
  </si>
  <si>
    <t>K20792;</t>
  </si>
  <si>
    <t>PF12569;PF13181;</t>
  </si>
  <si>
    <t>A0A2B4RYZ9</t>
  </si>
  <si>
    <t>A0A2B4RYZ9_STYPI</t>
  </si>
  <si>
    <t>Neural cell adhesion molecule 2</t>
  </si>
  <si>
    <t>Ncam2 AWC38_SpisGene13481</t>
  </si>
  <si>
    <t>PF00041;</t>
  </si>
  <si>
    <t>A0A2B4SHA5</t>
  </si>
  <si>
    <t>A0A2B4SHA5_STYPI</t>
  </si>
  <si>
    <t>Acyl-protein thioesterase 1</t>
  </si>
  <si>
    <t>LYPLA1 AWC38_SpisGene7386</t>
  </si>
  <si>
    <t>PF02230;</t>
  </si>
  <si>
    <t>A0A2B4SDF4</t>
  </si>
  <si>
    <t>A0A2B4SDF4_STYPI</t>
  </si>
  <si>
    <t>Eukaryotic translation initiation factor 2 subunit 1</t>
  </si>
  <si>
    <t>EIF2S1 AWC38_SpisGene7362</t>
  </si>
  <si>
    <t>PF07541;PF00575;</t>
  </si>
  <si>
    <t>A0A2B4RU03</t>
  </si>
  <si>
    <t>A0A2B4RU03_STYPI</t>
  </si>
  <si>
    <t>TRAF3-interacting protein 1</t>
  </si>
  <si>
    <t>traf3ip1 AWC38_SpisGene15546</t>
  </si>
  <si>
    <t>microtubule binding [GO:0008017]</t>
  </si>
  <si>
    <t>GO:0008017</t>
  </si>
  <si>
    <t>A0A2B4RJ94</t>
  </si>
  <si>
    <t>A0A2B4RJ94_STYPI</t>
  </si>
  <si>
    <t>TBC1 domain family member 16</t>
  </si>
  <si>
    <t>TBC1D16 AWC38_SpisGene18812</t>
  </si>
  <si>
    <t>PF00566;</t>
  </si>
  <si>
    <t>A0A2B4SRS7</t>
  </si>
  <si>
    <t>A0A2B4SRS7_STYPI</t>
  </si>
  <si>
    <t>Arachidonate 5-lipoxygenase</t>
  </si>
  <si>
    <t>ALOX5 AWC38_SpisGene3377</t>
  </si>
  <si>
    <t>A0A2B4SYA0</t>
  </si>
  <si>
    <t>A0A2B4SYA0_STYPI</t>
  </si>
  <si>
    <t>D-3-phosphoglycerate dehydrogenase (EC 1.1.1.95)</t>
  </si>
  <si>
    <t>Phgdh AWC38_SpisGene1279</t>
  </si>
  <si>
    <t>L-serine biosynthetic process [GO:0006564]</t>
  </si>
  <si>
    <t>NAD binding [GO:0051287]; phosphoglycerate dehydrogenase activity [GO:0004617]; L-serine biosynthetic process [GO:0006564]</t>
  </si>
  <si>
    <t>NAD binding [GO:0051287]; phosphoglycerate dehydrogenase activity [GO:0004617]</t>
  </si>
  <si>
    <t>GO:0004617; GO:0006564; GO:0051287</t>
  </si>
  <si>
    <t>PF00389;PF02826;</t>
  </si>
  <si>
    <t>A0A2B4S5K1</t>
  </si>
  <si>
    <t>A0A2B4S5K1_STYPI</t>
  </si>
  <si>
    <t>EF-hand domain-containing protein D2</t>
  </si>
  <si>
    <t>EFHD2 AWC38_SpisGene11583</t>
  </si>
  <si>
    <t>A0A2B4RIK0</t>
  </si>
  <si>
    <t>A0A2B4RIK0_STYPI</t>
  </si>
  <si>
    <t>40S ribosomal protein S30</t>
  </si>
  <si>
    <t>Fau AWC38_SpisGene18226</t>
  </si>
  <si>
    <t>PF04758;PF00240;</t>
  </si>
  <si>
    <t>A0A2B4RS38</t>
  </si>
  <si>
    <t>A0A2B4RS38_STYPI</t>
  </si>
  <si>
    <t>Ragulator complex protein LAMTOR1</t>
  </si>
  <si>
    <t>Lamtor1 AWC38_SpisGene16558</t>
  </si>
  <si>
    <t>cellular response to amino acid stimulus [GO:0071230]; cholesterol homeostasis [GO:0042632]; endosomal transport [GO:0016197]; lysosome organization [GO:0007040]; positive regulation of MAPK cascade [GO:0043410]; positive regulation of TOR signaling [GO:0032008]; regulation of receptor recycling [GO:0001919]</t>
  </si>
  <si>
    <t>Ragulator complex [GO:0071986]</t>
  </si>
  <si>
    <t>Ragulator complex [GO:0071986]; cellular response to amino acid stimulus [GO:0071230]; cholesterol homeostasis [GO:0042632]; endosomal transport [GO:0016197]; lysosome organization [GO:0007040]; positive regulation of MAPK cascade [GO:0043410]; positive regulation of TOR signaling [GO:0032008]; regulation of receptor recycling [GO:0001919]</t>
  </si>
  <si>
    <t>GO:0001919; GO:0007040; GO:0016197; GO:0032008; GO:0042632; GO:0043410; GO:0071230; GO:0071986</t>
  </si>
  <si>
    <t>PF15454;</t>
  </si>
  <si>
    <t>A0A2B4T1J6</t>
  </si>
  <si>
    <t>A0A2B4T1J6_STYPI</t>
  </si>
  <si>
    <t>Protein disulfide-isomerase like 2-1</t>
  </si>
  <si>
    <t>PDIL2-1 AWC38_SpisGene3</t>
  </si>
  <si>
    <t>endoplasmic reticulum [GO:0005783]; isomerase activity [GO:0016853]; cell redox homeostasis [GO:0045454]</t>
  </si>
  <si>
    <t>GO:0005783; GO:0016853; GO:0045454</t>
  </si>
  <si>
    <t>PF07749;PF00085;</t>
  </si>
  <si>
    <t>A7RY65</t>
  </si>
  <si>
    <t>A7RY65_NEMVE</t>
  </si>
  <si>
    <t>Arp2/3 complex 34 kDa subunit</t>
  </si>
  <si>
    <t>v1g241492</t>
  </si>
  <si>
    <t>Arp2/3 protein complex [GO:0005885]; cytoplasm [GO:0005737]; actin filament binding [GO:0051015]; structural constituent of cytoskeleton [GO:0005200]; actin filament polymerization [GO:0030041]; Arp2/3 complex-mediated actin nucleation [GO:0034314]</t>
  </si>
  <si>
    <t>actin filament binding [GO:0051015]; structural constituent of cytoskeleton [GO:0005200]</t>
  </si>
  <si>
    <t>GO:0005200; GO:0005737; GO:0005885; GO:0030041; GO:0034314; GO:0051015</t>
  </si>
  <si>
    <t>nve:NEMVE_v1g241492;</t>
  </si>
  <si>
    <t>K05758;</t>
  </si>
  <si>
    <t>PF04045;</t>
  </si>
  <si>
    <t>A0A2B4R582</t>
  </si>
  <si>
    <t>A0A2B4R582_STYPI</t>
  </si>
  <si>
    <t>TTC28 AWC38_SpisGene24522</t>
  </si>
  <si>
    <t>PF12770;PF13181;</t>
  </si>
  <si>
    <t>A0A147AFP8</t>
  </si>
  <si>
    <t>A0A147AFP8_FUNHE</t>
  </si>
  <si>
    <t>Nuclease HARBI1, putative</t>
  </si>
  <si>
    <t>Fundulus heteroclitus (Killifish) (Mummichog)</t>
  </si>
  <si>
    <t>PF13359;</t>
  </si>
  <si>
    <t>A0A2B4S4F2</t>
  </si>
  <si>
    <t>A0A2B4S4F2_STYPI</t>
  </si>
  <si>
    <t>Aldehyde dehydrogenase family 9 member A1-A</t>
  </si>
  <si>
    <t>aldh9a1a AWC38_SpisGene11479</t>
  </si>
  <si>
    <t>A0A2B4SK68</t>
  </si>
  <si>
    <t>A0A2B4SK68_STYPI</t>
  </si>
  <si>
    <t>Kinesin-like protein KIF14</t>
  </si>
  <si>
    <t>KIF14 AWC38_SpisGene5465</t>
  </si>
  <si>
    <t>ATP binding [GO:0005524]; microtubule binding [GO:0008017]; microtubule motor activity [GO:0003777]; microtubule-based movement [GO:0007018]</t>
  </si>
  <si>
    <t>ATP binding [GO:0005524]; microtubule binding [GO:0008017]; microtubule motor activity [GO:0003777]</t>
  </si>
  <si>
    <t>GO:0003777; GO:0005524; GO:0007018; GO:0008017</t>
  </si>
  <si>
    <t>PF00498;PF00225;PF16183;</t>
  </si>
  <si>
    <t>A7RFW8</t>
  </si>
  <si>
    <t>A7RFW8_NEMVE</t>
  </si>
  <si>
    <t>Ribonucleoside-diphosphate reductase (EC 1.17.4.1)</t>
  </si>
  <si>
    <t>v1g158066</t>
  </si>
  <si>
    <t>deoxyribonucleotide biosynthetic process [GO:0009263]; DNA replication [GO:0006260]</t>
  </si>
  <si>
    <t>ribonucleoside-diphosphate reductase complex [GO:0005971]</t>
  </si>
  <si>
    <t>ribonucleoside-diphosphate reductase complex [GO:0005971]; ATP binding [GO:0005524]; ribonucleoside-diphosphate reductase activity, thioredoxin disulfide as acceptor [GO:0004748]; deoxyribonucleotide biosynthetic process [GO:0009263]; DNA replication [GO:0006260]</t>
  </si>
  <si>
    <t>ATP binding [GO:0005524]; ribonucleoside-diphosphate reductase activity, thioredoxin disulfide as acceptor [GO:0004748]</t>
  </si>
  <si>
    <t>GO:0004748; GO:0005524; GO:0005971; GO:0006260; GO:0009263</t>
  </si>
  <si>
    <t>nve:NEMVE_v1g158066;</t>
  </si>
  <si>
    <t>K10807;</t>
  </si>
  <si>
    <t>PF03477;PF02867;PF00317;</t>
  </si>
  <si>
    <t>A0A2B4SIF2</t>
  </si>
  <si>
    <t>A0A2B4SIF2_STYPI</t>
  </si>
  <si>
    <t>Irgc AWC38_SpisGene6370</t>
  </si>
  <si>
    <t>membrane [GO:0016020]; GTP binding [GO:0005525]</t>
  </si>
  <si>
    <t>GO:0005525; GO:0016020</t>
  </si>
  <si>
    <t>A0A2B4SPD0</t>
  </si>
  <si>
    <t>A0A2B4SPD0_STYPI</t>
  </si>
  <si>
    <t>C-type lectin domain family 17, member A</t>
  </si>
  <si>
    <t>CLEC17A AWC38_SpisGene4204</t>
  </si>
  <si>
    <t>integral component of membrane [GO:0016021]; carbohydrate binding [GO:0030246]</t>
  </si>
  <si>
    <t>GO:0016021; GO:0030246</t>
  </si>
  <si>
    <t>PF00059;PF13472;</t>
  </si>
  <si>
    <t>A0A2B4RAG5</t>
  </si>
  <si>
    <t>A0A2B4RAG5_STYPI</t>
  </si>
  <si>
    <t>Arginine--tRNA ligase, cytoplasmic</t>
  </si>
  <si>
    <t>rars AWC38_SpisGene22657</t>
  </si>
  <si>
    <t>arginyl-tRNA aminoacylation [GO:0006420]</t>
  </si>
  <si>
    <t>cytoplasm [GO:0005737]; arginine-tRNA ligase activity [GO:0004814]; ATP binding [GO:0005524]; arginyl-tRNA aminoacylation [GO:0006420]</t>
  </si>
  <si>
    <t>arginine-tRNA ligase activity [GO:0004814]; ATP binding [GO:0005524]</t>
  </si>
  <si>
    <t>GO:0004814; GO:0005524; GO:0005737; GO:0006420</t>
  </si>
  <si>
    <t>PF03485;PF00750;</t>
  </si>
  <si>
    <t>A0A2B4RHE5</t>
  </si>
  <si>
    <t>A0A2B4RHE5_STYPI</t>
  </si>
  <si>
    <t>Vinexin</t>
  </si>
  <si>
    <t>SORBS3 AWC38_SpisGene17872</t>
  </si>
  <si>
    <t>actin filament organization [GO:0007015]; cell adhesion [GO:0007155]</t>
  </si>
  <si>
    <t>GO:0007015; GO:0007155</t>
  </si>
  <si>
    <t>PF00595;PF00018;PF14604;</t>
  </si>
  <si>
    <t>A0A2B4RLV4</t>
  </si>
  <si>
    <t>A0A2B4RLV4_STYPI</t>
  </si>
  <si>
    <t>Bifunctional 3'-phosphoadenosine 5'-phosphosulfate synthase</t>
  </si>
  <si>
    <t>AWC38_SpisGene18195</t>
  </si>
  <si>
    <t>sulfate assimilation [GO:0000103]</t>
  </si>
  <si>
    <t>adenylylsulfate kinase activity [GO:0004020]; ATP binding [GO:0005524]; sulfate adenylyltransferase (ATP) activity [GO:0004781]; sulfate assimilation [GO:0000103]</t>
  </si>
  <si>
    <t>adenylylsulfate kinase activity [GO:0004020]; ATP binding [GO:0005524]; sulfate adenylyltransferase (ATP) activity [GO:0004781]</t>
  </si>
  <si>
    <t>GO:0000103; GO:0004020; GO:0004781; GO:0005524</t>
  </si>
  <si>
    <t>PF01747;PF14306;</t>
  </si>
  <si>
    <t>A0A2B4S1J8</t>
  </si>
  <si>
    <t>A0A2B4S1J8_STYPI</t>
  </si>
  <si>
    <t>D-inositol 3-phosphate glycosyltransferase</t>
  </si>
  <si>
    <t>mshA AWC38_SpisGene12163</t>
  </si>
  <si>
    <t>A0A2B4S129</t>
  </si>
  <si>
    <t>A0A2B4S129_STYPI</t>
  </si>
  <si>
    <t>Peroxiredoxin-1</t>
  </si>
  <si>
    <t>PRDX1 AWC38_SpisGene12956</t>
  </si>
  <si>
    <t>cell [GO:0005623]; peroxiredoxin activity [GO:0051920]; cell redox homeostasis [GO:0045454]</t>
  </si>
  <si>
    <t>peroxiredoxin activity [GO:0051920]</t>
  </si>
  <si>
    <t>GO:0005623; GO:0045454; GO:0051920</t>
  </si>
  <si>
    <t>PF10417;PF00578;</t>
  </si>
  <si>
    <t>A0A2B4RYV0</t>
  </si>
  <si>
    <t>A0A2B4RYV0_STYPI</t>
  </si>
  <si>
    <t>MAM domain-containing glycosylphosphatidylinositol anchor protein 2</t>
  </si>
  <si>
    <t>Mdga2 AWC38_SpisGene14014</t>
  </si>
  <si>
    <t>A0A2B4SI22</t>
  </si>
  <si>
    <t>A0A2B4SI22_STYPI</t>
  </si>
  <si>
    <t>AWC38_SpisGene7134</t>
  </si>
  <si>
    <t>A0A2B4SII9</t>
  </si>
  <si>
    <t>A0A2B4SII9_STYPI</t>
  </si>
  <si>
    <t>Putative glycosyltransferase MJ1607</t>
  </si>
  <si>
    <t>AWC38_SpisGene6346</t>
  </si>
  <si>
    <t>PF00534;</t>
  </si>
  <si>
    <t>A7SJ71</t>
  </si>
  <si>
    <t>A7SJ71_NEMVE</t>
  </si>
  <si>
    <t>Protein XRP2</t>
  </si>
  <si>
    <t>v1g171129</t>
  </si>
  <si>
    <t>cell morphogenesis [GO:0000902]</t>
  </si>
  <si>
    <t>GTP binding [GO:0005525]; GTPase activator activity [GO:0005096]; cell morphogenesis [GO:0000902]</t>
  </si>
  <si>
    <t>GTPase activator activity [GO:0005096]; GTP binding [GO:0005525]</t>
  </si>
  <si>
    <t>GO:0000902; GO:0005096; GO:0005525</t>
  </si>
  <si>
    <t>nve:NEMVE_v1g171129;</t>
  </si>
  <si>
    <t>K18272;</t>
  </si>
  <si>
    <t>PF07986;</t>
  </si>
  <si>
    <t>A0A2B4SK89</t>
  </si>
  <si>
    <t>A0A2B4SK89_STYPI</t>
  </si>
  <si>
    <t>TBC1 domain family member 25</t>
  </si>
  <si>
    <t>TBC1D25 AWC38_SpisGene5976</t>
  </si>
  <si>
    <t>A0A2B4SZF7</t>
  </si>
  <si>
    <t>A0A2B4SZF7_STYPI</t>
  </si>
  <si>
    <t>Melatonin receptor type 1A</t>
  </si>
  <si>
    <t>AWC38_SpisGene418</t>
  </si>
  <si>
    <t>A0A2B4SSI8</t>
  </si>
  <si>
    <t>A0A2B4SSI8_STYPI</t>
  </si>
  <si>
    <t>ahcy-b AWC38_SpisGene2910</t>
  </si>
  <si>
    <t>one-carbon metabolic process [GO:0006730]; S-adenosylhomocysteine catabolic process [GO:0019510]</t>
  </si>
  <si>
    <t>adenosylhomocysteinase activity [GO:0004013]; NAD binding [GO:0051287]; one-carbon metabolic process [GO:0006730]; S-adenosylhomocysteine catabolic process [GO:0019510]</t>
  </si>
  <si>
    <t>adenosylhomocysteinase activity [GO:0004013]; NAD binding [GO:0051287]</t>
  </si>
  <si>
    <t>GO:0004013; GO:0006730; GO:0019510; GO:0051287</t>
  </si>
  <si>
    <t>A0A2B4S030</t>
  </si>
  <si>
    <t>A0A2B4S030_STYPI</t>
  </si>
  <si>
    <t>Tyrosine-protein kinase Fyn</t>
  </si>
  <si>
    <t>FYN AWC38_SpisGene13580</t>
  </si>
  <si>
    <t>PF06625;PF00018;</t>
  </si>
  <si>
    <t>A0A1B0X5A6</t>
  </si>
  <si>
    <t>A0A1B0X5A6_EUPAN</t>
  </si>
  <si>
    <t>Proliferating cell nuclear antigen</t>
  </si>
  <si>
    <t>PCNA</t>
  </si>
  <si>
    <t>DNA replication [GO:0006260]; regulation of DNA replication [GO:0006275]</t>
  </si>
  <si>
    <t>nucleus [GO:0005634]; DNA binding [GO:0003677]; DNA polymerase processivity factor activity [GO:0030337]; DNA replication [GO:0006260]; regulation of DNA replication [GO:0006275]</t>
  </si>
  <si>
    <t>DNA binding [GO:0003677]; DNA polymerase processivity factor activity [GO:0030337]</t>
  </si>
  <si>
    <t>GO:0003677; GO:0005634; GO:0006260; GO:0006275; GO:0030337</t>
  </si>
  <si>
    <t>PF02747;PF00705;</t>
  </si>
  <si>
    <t>A0A2B4RPC5</t>
  </si>
  <si>
    <t>A0A2B4RPC5_STYPI</t>
  </si>
  <si>
    <t>BTB/POZ domain-containing protein KCTD6</t>
  </si>
  <si>
    <t>kctd6 AWC38_SpisGene17449</t>
  </si>
  <si>
    <t>PF02214;PF07534;</t>
  </si>
  <si>
    <t>A0A2B4SZ91</t>
  </si>
  <si>
    <t>A0A2B4SZ91_STYPI</t>
  </si>
  <si>
    <t>Glycogen synthase kinase-3 beta</t>
  </si>
  <si>
    <t>GSK3B AWC38_SpisGene1085</t>
  </si>
  <si>
    <t>A0A2B4SVP7</t>
  </si>
  <si>
    <t>A0A2B4SVP7_STYPI</t>
  </si>
  <si>
    <t>SAP domain-containing ribonucleoprotein</t>
  </si>
  <si>
    <t>Sarnp AWC38_SpisGene1865</t>
  </si>
  <si>
    <t>PF02037;</t>
  </si>
  <si>
    <t>A0A2B4SD17</t>
  </si>
  <si>
    <t>A0A2B4SD17_STYPI</t>
  </si>
  <si>
    <t>40S ribosomal protein S9</t>
  </si>
  <si>
    <t>Rps9 AWC38_SpisGene8377</t>
  </si>
  <si>
    <t>small ribosomal subunit [GO:0015935]; rRNA binding [GO:0019843]; structural constituent of ribosome [GO:0003735]; translation [GO:0006412]</t>
  </si>
  <si>
    <t>GO:0003735; GO:0006412; GO:0015935; GO:0019843</t>
  </si>
  <si>
    <t>PF00163;PF01479;</t>
  </si>
  <si>
    <t>A0A2B4SSY6</t>
  </si>
  <si>
    <t>A0A2B4SSY6_STYPI</t>
  </si>
  <si>
    <t>Heterochromatin protein 1</t>
  </si>
  <si>
    <t>Su(var)205 AWC38_SpisGene2726</t>
  </si>
  <si>
    <t>GO:0005634</t>
  </si>
  <si>
    <t>PF00385;PF01393;</t>
  </si>
  <si>
    <t>A7RZT7</t>
  </si>
  <si>
    <t>A7RZT7_NEMVE</t>
  </si>
  <si>
    <t>v1g99345</t>
  </si>
  <si>
    <t>integral component of membrane [GO:0016021]; GTP binding [GO:0005525]; GTPase activity [GO:0003924]</t>
  </si>
  <si>
    <t>GO:0003924; GO:0005525; GO:0016021</t>
  </si>
  <si>
    <t>nve:NEMVE_v1g99345;</t>
  </si>
  <si>
    <t>K17339;</t>
  </si>
  <si>
    <t>PF02263;PF02841;</t>
  </si>
  <si>
    <t>A0A2B4RS33</t>
  </si>
  <si>
    <t>A0A2B4RS33_STYPI</t>
  </si>
  <si>
    <t>Neutral alpha-glucosidase AB</t>
  </si>
  <si>
    <t>GANAB AWC38_SpisGene16445</t>
  </si>
  <si>
    <t>carbohydrate binding [GO:0030246]; hydrolase activity, hydrolyzing O-glycosyl compounds [GO:0004553]; carbohydrate metabolic process [GO:0005975]</t>
  </si>
  <si>
    <t>carbohydrate binding [GO:0030246]; hydrolase activity, hydrolyzing O-glycosyl compounds [GO:0004553]</t>
  </si>
  <si>
    <t>GO:0004553; GO:0005975; GO:0030246</t>
  </si>
  <si>
    <t>PF17137;PF13802;PF01055;</t>
  </si>
  <si>
    <t>A0A2J7R8B3</t>
  </si>
  <si>
    <t>A0A2J7R8B3_9NEOP</t>
  </si>
  <si>
    <t>Ubiquitin-conjugating enzyme E2 L3</t>
  </si>
  <si>
    <t>Ube2l3 B7P43_G08081</t>
  </si>
  <si>
    <t>Cryptotermes secundus</t>
  </si>
  <si>
    <t>ATP binding [GO:0005524]; transferase activity [GO:0016740]</t>
  </si>
  <si>
    <t>GO:0005524; GO:0016740</t>
  </si>
  <si>
    <t>A0A2B4ST44</t>
  </si>
  <si>
    <t>A0A2B4ST44_STYPI</t>
  </si>
  <si>
    <t>26S protease regulatory subunit 8</t>
  </si>
  <si>
    <t>Rpt6 AWC38_SpisGene1284</t>
  </si>
  <si>
    <t>A0A2B4SB97</t>
  </si>
  <si>
    <t>A0A2B4SB97_STYPI</t>
  </si>
  <si>
    <t>3-hydroxyanthranilate 3,4-dioxygenase (EC 1.13.11.6) (3-hydroxyanthranilate oxygenase) (3-HAO) (3-hydroxyanthranilic acid dioxygenase) (HAD)</t>
  </si>
  <si>
    <t>AWC38_SpisGene8949</t>
  </si>
  <si>
    <t>'de novo' NAD biosynthetic process from tryptophan [GO:0034354]; anthranilate metabolic process [GO:0043420]; quinolinate biosynthetic process [GO:0019805]; tryptophan catabolic process [GO:0006569]</t>
  </si>
  <si>
    <t>cytoplasm [GO:0005737]; 3-hydroxyanthranilate 3,4-dioxygenase activity [GO:0000334]; ferrous iron binding [GO:0008198]; 'de novo' NAD biosynthetic process from tryptophan [GO:0034354]; anthranilate metabolic process [GO:0043420]; quinolinate biosynthetic process [GO:0019805]; tryptophan catabolic process [GO:0006569]</t>
  </si>
  <si>
    <t>3-hydroxyanthranilate 3,4-dioxygenase activity [GO:0000334]; ferrous iron binding [GO:0008198]</t>
  </si>
  <si>
    <t>GO:0000334; GO:0005737; GO:0006569; GO:0008198; GO:0019805; GO:0034354; GO:0043420</t>
  </si>
  <si>
    <t>PF06052;</t>
  </si>
  <si>
    <t>A0A2B4SZD7</t>
  </si>
  <si>
    <t>A0A2B4SZD7_STYPI</t>
  </si>
  <si>
    <t>AP complex subunit sigma</t>
  </si>
  <si>
    <t>AP1S2 AWC38_SpisGene1148</t>
  </si>
  <si>
    <t>membrane coat [GO:0030117]; intracellular protein transport [GO:0006886]; vesicle-mediated transport [GO:0016192]</t>
  </si>
  <si>
    <t>GO:0006886; GO:0016192; GO:0030117</t>
  </si>
  <si>
    <t>PF01217;</t>
  </si>
  <si>
    <t>A0A2B4SQM8</t>
  </si>
  <si>
    <t>A0A2B4SQM8_STYPI</t>
  </si>
  <si>
    <t>Cathepsin L1</t>
  </si>
  <si>
    <t>CTSL AWC38_SpisGene3764</t>
  </si>
  <si>
    <t>cysteine-type peptidase activity [GO:0008234]; phosphatidylinositol binding [GO:0035091]</t>
  </si>
  <si>
    <t>GO:0008234; GO:0035091</t>
  </si>
  <si>
    <t>PF08246;PF02784;PF00278;PF00112;PF00787;</t>
  </si>
  <si>
    <t>A0A2B4SB56</t>
  </si>
  <si>
    <t>A0A2B4SB56_STYPI</t>
  </si>
  <si>
    <t>Endophilin-B1</t>
  </si>
  <si>
    <t>SH3GLB1 AWC38_SpisGene9683</t>
  </si>
  <si>
    <t>GO:0005737</t>
  </si>
  <si>
    <t>PF03114;PF14604;</t>
  </si>
  <si>
    <t>A0A2B4SU17</t>
  </si>
  <si>
    <t>A0A2B4SU17_STYPI</t>
  </si>
  <si>
    <t>MAP kinase-activated protein kinase 2</t>
  </si>
  <si>
    <t>Mapkapk2 AWC38_SpisGene1722</t>
  </si>
  <si>
    <t>integral component of membrane [GO:0016021]; ATP binding [GO:0005524]; protein serine/threonine kinase activity [GO:0004674]</t>
  </si>
  <si>
    <t>GO:0004674; GO:0005524; GO:0016021</t>
  </si>
  <si>
    <t>A0A2B4S8M8</t>
  </si>
  <si>
    <t>A0A2B4S8M8_STYPI</t>
  </si>
  <si>
    <t>Aminopeptidase (EC 3.4.11.-)</t>
  </si>
  <si>
    <t>Npepps AWC38_SpisGene8311</t>
  </si>
  <si>
    <t>aminopeptidase activity [GO:0004177]; metallopeptidase activity [GO:0008237]; zinc ion binding [GO:0008270]</t>
  </si>
  <si>
    <t>GO:0004177; GO:0008237; GO:0008270</t>
  </si>
  <si>
    <t>PF11838;PF01433;</t>
  </si>
  <si>
    <t>A0A091FNG9</t>
  </si>
  <si>
    <t>A0A091FNG9_CORBR</t>
  </si>
  <si>
    <t>Puromycin-sensitive aminopeptidase (Fragment)</t>
  </si>
  <si>
    <t>N302_11350</t>
  </si>
  <si>
    <t>Corvus brachyrhynchos (American crow)</t>
  </si>
  <si>
    <t>PF01433;</t>
  </si>
  <si>
    <t>A0A2B4RU67</t>
  </si>
  <si>
    <t>A0A2B4RU67_STYPI</t>
  </si>
  <si>
    <t>Peroxiredoxin-4</t>
  </si>
  <si>
    <t>Prdx4 AWC38_SpisGene15667</t>
  </si>
  <si>
    <t>A0A2B4SKF9</t>
  </si>
  <si>
    <t>A0A2B4SKF9_STYPI</t>
  </si>
  <si>
    <t>Alpha-dioxygenase 2</t>
  </si>
  <si>
    <t>DOX2 AWC38_SpisGene5622</t>
  </si>
  <si>
    <t>dioxygenase activity [GO:0051213]; heme binding [GO:0020037]; peroxidase activity [GO:0004601]; response to oxidative stress [GO:0006979]</t>
  </si>
  <si>
    <t>dioxygenase activity [GO:0051213]; heme binding [GO:0020037]; peroxidase activity [GO:0004601]</t>
  </si>
  <si>
    <t>GO:0004601; GO:0006979; GO:0020037; GO:0051213</t>
  </si>
  <si>
    <t>PF03098;PF01822;</t>
  </si>
  <si>
    <t>A7S2J6</t>
  </si>
  <si>
    <t>A7S2J6_NEMVE</t>
  </si>
  <si>
    <t>v1g184895</t>
  </si>
  <si>
    <t>glutathione metabolic process [GO:0006749]; hydrogen sulfide metabolic process [GO:0070813]</t>
  </si>
  <si>
    <t>mitochondrion [GO:0005739]; hydrolase activity, acting on ester bonds [GO:0016788]; sulfur dioxygenase activity [GO:0050313]; glutathione metabolic process [GO:0006749]; hydrogen sulfide metabolic process [GO:0070813]</t>
  </si>
  <si>
    <t>hydrolase activity, acting on ester bonds [GO:0016788]; sulfur dioxygenase activity [GO:0050313]</t>
  </si>
  <si>
    <t>GO:0005739; GO:0006749; GO:0016788; GO:0050313; GO:0070813</t>
  </si>
  <si>
    <t>nve:NEMVE_v1g184895;</t>
  </si>
  <si>
    <t>K17725;</t>
  </si>
  <si>
    <t>PF00753;</t>
  </si>
  <si>
    <t>A0A2B4S2Z1</t>
  </si>
  <si>
    <t>A0A2B4S2Z1_STYPI</t>
  </si>
  <si>
    <t>Sorting nexin-12</t>
  </si>
  <si>
    <t>SNX12 AWC38_SpisGene12524</t>
  </si>
  <si>
    <t>A0A2B4R9L7</t>
  </si>
  <si>
    <t>A0A2B4R9L7_STYPI</t>
  </si>
  <si>
    <t>WD repeat-containing protein 74</t>
  </si>
  <si>
    <t>WDR74 AWC38_SpisGene22992</t>
  </si>
  <si>
    <t>ribosomal large subunit biogenesis [GO:0042273]</t>
  </si>
  <si>
    <t>nucleolus [GO:0005730]</t>
  </si>
  <si>
    <t>nucleolus [GO:0005730]; ribosomal large subunit biogenesis [GO:0042273]</t>
  </si>
  <si>
    <t>GO:0005730; GO:0042273</t>
  </si>
  <si>
    <t>A7RYC0</t>
  </si>
  <si>
    <t>A7RYC0_NEMVE</t>
  </si>
  <si>
    <t>Glutathione reductase (EC 1.8.1.7)</t>
  </si>
  <si>
    <t>v1g164144</t>
  </si>
  <si>
    <t>cell redox homeostasis [GO:0045454]; cellular response to oxidative stress [GO:0034599]; glutathione metabolic process [GO:0006749]</t>
  </si>
  <si>
    <t>cytosol [GO:0005829]; mitochondrion [GO:0005739]</t>
  </si>
  <si>
    <t>cytosol [GO:0005829]; mitochondrion [GO:0005739]; electron transfer activity [GO:0009055]; flavin adenine dinucleotide binding [GO:0050660]; glutathione-disulfide reductase activity [GO:0004362]; NADP binding [GO:0050661]; cell redox homeostasis [GO:0045454]; cellular response to oxidative stress [GO:0034599]; glutathione metabolic process [GO:0006749]</t>
  </si>
  <si>
    <t>electron transfer activity [GO:0009055]; flavin adenine dinucleotide binding [GO:0050660]; glutathione-disulfide reductase activity [GO:0004362]; NADP binding [GO:0050661]</t>
  </si>
  <si>
    <t>GO:0004362; GO:0005739; GO:0005829; GO:0006749; GO:0009055; GO:0034599; GO:0045454; GO:0050660; GO:0050661</t>
  </si>
  <si>
    <t>nve:NEMVE_v1g164144;</t>
  </si>
  <si>
    <t>K00383;</t>
  </si>
  <si>
    <t>A0A2B4RPN1</t>
  </si>
  <si>
    <t>A0A2B4RPN1_STYPI</t>
  </si>
  <si>
    <t>Peptidyl-prolyl cis-trans isomerase (EC 5.2.1.8)</t>
  </si>
  <si>
    <t>PIN1 AWC38_SpisGene17123</t>
  </si>
  <si>
    <t>PF00639;PF00397;</t>
  </si>
  <si>
    <t>A0A2B4SLC4</t>
  </si>
  <si>
    <t>A0A2B4SLC4_STYPI</t>
  </si>
  <si>
    <t>Cytochrome b5 domain-containing protein 1</t>
  </si>
  <si>
    <t>cyb5d1 AWC38_SpisGene5303</t>
  </si>
  <si>
    <t>A0A2B4RR63</t>
  </si>
  <si>
    <t>A0A2B4RR63_STYPI</t>
  </si>
  <si>
    <t>AWC38_SpisGene16783</t>
  </si>
  <si>
    <t>GO:0051920</t>
  </si>
  <si>
    <t>PF02627;</t>
  </si>
  <si>
    <t>A0A2B4RFP6</t>
  </si>
  <si>
    <t>A0A2B4RFP6_STYPI</t>
  </si>
  <si>
    <t>UDP-N-acetylglucosamine transporter</t>
  </si>
  <si>
    <t>SLC35A3 AWC38_SpisGene20125</t>
  </si>
  <si>
    <t>Golgi membrane [GO:0000139]; integral component of membrane [GO:0016021]</t>
  </si>
  <si>
    <t>Golgi membrane [GO:0000139]; integral component of membrane [GO:0016021]; pyrimidine nucleotide-sugar transmembrane transporter activity [GO:0015165]; cell redox homeostasis [GO:0045454]</t>
  </si>
  <si>
    <t>pyrimidine nucleotide-sugar transmembrane transporter activity [GO:0015165]</t>
  </si>
  <si>
    <t>GO:0000139; GO:0015165; GO:0016021; GO:0045454</t>
  </si>
  <si>
    <t>PF04142;</t>
  </si>
  <si>
    <t>A0A2B4SIJ8</t>
  </si>
  <si>
    <t>A0A2B4SIJ8_STYPI</t>
  </si>
  <si>
    <t>Aspartate aminotransferase (EC 2.6.1.1)</t>
  </si>
  <si>
    <t>GOT1 AWC38_SpisGene6881</t>
  </si>
  <si>
    <t>biosynthetic process [GO:0009058]; cellular amino acid metabolic process [GO:0006520]</t>
  </si>
  <si>
    <t>L-aspartate:2-oxoglutarate aminotransferase activity [GO:0004069]; pyridoxal phosphate binding [GO:0030170]; biosynthetic process [GO:0009058]; cellular amino acid metabolic process [GO:0006520]</t>
  </si>
  <si>
    <t>L-aspartate:2-oxoglutarate aminotransferase activity [GO:0004069]; pyridoxal phosphate binding [GO:0030170]</t>
  </si>
  <si>
    <t>GO:0004069; GO:0006520; GO:0009058; GO:0030170</t>
  </si>
  <si>
    <t>A0A087UKD3</t>
  </si>
  <si>
    <t>A0A087UKD3_9ARAC</t>
  </si>
  <si>
    <t>Serine/threonine-protein phosphatase (EC 3.1.3.16) (Fragment)</t>
  </si>
  <si>
    <t>X975_01264</t>
  </si>
  <si>
    <t>protein phosphatase type 1 complex [GO:0000164]; PTW/PP1 phosphatase complex [GO:0072357]</t>
  </si>
  <si>
    <t>protein phosphatase type 1 complex [GO:0000164]; PTW/PP1 phosphatase complex [GO:0072357]; metal ion binding [GO:0046872]; protein serine/threonine phosphatase activity [GO:0004722]</t>
  </si>
  <si>
    <t>metal ion binding [GO:0046872]; protein serine/threonine phosphatase activity [GO:0004722]</t>
  </si>
  <si>
    <t>GO:0000164; GO:0004722; GO:0046872; GO:0072357</t>
  </si>
  <si>
    <t>PF00149;PF16891;</t>
  </si>
  <si>
    <t>A0A2B4RBA2</t>
  </si>
  <si>
    <t>A0A2B4RBA2_STYPI</t>
  </si>
  <si>
    <t>Dynactin subunit 3</t>
  </si>
  <si>
    <t>Dctn3 AWC38_SpisGene21779</t>
  </si>
  <si>
    <t>PF07426;</t>
  </si>
  <si>
    <t>A0A2B4SSG2</t>
  </si>
  <si>
    <t>A0A2B4SSG2_STYPI</t>
  </si>
  <si>
    <t>Nuclear distribution protein nudE-like 1-A</t>
  </si>
  <si>
    <t>ndel1-a AWC38_SpisGene3310</t>
  </si>
  <si>
    <t>regulation of microtubule motor activity [GO:2000574]</t>
  </si>
  <si>
    <t>GO:2000574</t>
  </si>
  <si>
    <t>PF04880;</t>
  </si>
  <si>
    <t>A0A2B4SGZ6</t>
  </si>
  <si>
    <t>A0A2B4SGZ6_STYPI</t>
  </si>
  <si>
    <t>Surfeit locus protein 4-like</t>
  </si>
  <si>
    <t>Surf4 AWC38_SpisGene7454</t>
  </si>
  <si>
    <t>PF02077;</t>
  </si>
  <si>
    <t>A0A2B4SN50</t>
  </si>
  <si>
    <t>A0A2B4SN50_STYPI</t>
  </si>
  <si>
    <t>Lysophosphatidic acid phosphatase type 6</t>
  </si>
  <si>
    <t>ACP6 AWC38_SpisGene3032</t>
  </si>
  <si>
    <t>A0A1V0CMI0</t>
  </si>
  <si>
    <t>A0A1V0CMI0_ACRDI</t>
  </si>
  <si>
    <t>TSP-1 and VWA domain-containing protein</t>
  </si>
  <si>
    <t>PF00754;PF00090;PF00092;</t>
  </si>
  <si>
    <t>A7RM38</t>
  </si>
  <si>
    <t>A7RM38_NEMVE</t>
  </si>
  <si>
    <t>DNA primase large subunit (EC 2.7.7.-)</t>
  </si>
  <si>
    <t>v1g179624</t>
  </si>
  <si>
    <t>alpha DNA polymerase:primase complex [GO:0005658]</t>
  </si>
  <si>
    <t>alpha DNA polymerase:primase complex [GO:0005658]; 4 iron, 4 sulfur cluster binding [GO:0051539]; DNA primase activity [GO:0003896]; metal ion binding [GO:0046872]; single-stranded DNA binding [GO:0003697]</t>
  </si>
  <si>
    <t>4 iron, 4 sulfur cluster binding [GO:0051539]; DNA primase activity [GO:0003896]; metal ion binding [GO:0046872]; single-stranded DNA binding [GO:0003697]</t>
  </si>
  <si>
    <t>GO:0003697; GO:0003896; GO:0005658; GO:0046872; GO:0051539</t>
  </si>
  <si>
    <t>nve:NEMVE_v1g179624;</t>
  </si>
  <si>
    <t>K02685;</t>
  </si>
  <si>
    <t>PF04104;</t>
  </si>
  <si>
    <t>A0A2B4SY67</t>
  </si>
  <si>
    <t>A0A2B4SY67_STYPI</t>
  </si>
  <si>
    <t>Vinculin</t>
  </si>
  <si>
    <t>Vinc AWC38_SpisGene1589</t>
  </si>
  <si>
    <t>cell adhesion [GO:0007155]</t>
  </si>
  <si>
    <t>actin filament binding [GO:0051015]; cell adhesion [GO:0007155]</t>
  </si>
  <si>
    <t>GO:0007155; GO:0051015</t>
  </si>
  <si>
    <t>PF01044;</t>
  </si>
  <si>
    <t>A0A2B4RH81</t>
  </si>
  <si>
    <t>A0A2B4RH81_STYPI</t>
  </si>
  <si>
    <t>AWC38_SpisGene20148</t>
  </si>
  <si>
    <t>A0A2B4SCY5</t>
  </si>
  <si>
    <t>A0A2B4SCY5_STYPI</t>
  </si>
  <si>
    <t>Cytoplasmic FMR1-interacting protein</t>
  </si>
  <si>
    <t>Cyfip2 AWC38_SpisGene8066</t>
  </si>
  <si>
    <t>PF07159;PF05994;</t>
  </si>
  <si>
    <t>A7RUP0</t>
  </si>
  <si>
    <t>A7RUP0_NEMVE</t>
  </si>
  <si>
    <t>v1g162924</t>
  </si>
  <si>
    <t>ATP binding [GO:0005524]; ligase activity [GO:0016874]; metal ion binding [GO:0046872]</t>
  </si>
  <si>
    <t>GO:0005524; GO:0016874; GO:0046872</t>
  </si>
  <si>
    <t>nve:NEMVE_v1g162924;</t>
  </si>
  <si>
    <t>K01968;</t>
  </si>
  <si>
    <t>PF02785;PF00289;PF00364;PF02786;</t>
  </si>
  <si>
    <t>A7RIJ0</t>
  </si>
  <si>
    <t>A7RIJ0_NEMVE</t>
  </si>
  <si>
    <t>Pyridoxal phosphate homeostasis protein (PLP homeostasis protein)</t>
  </si>
  <si>
    <t>v1g178404</t>
  </si>
  <si>
    <t>intracellular [GO:0005622]; pyridoxal phosphate binding [GO:0030170]</t>
  </si>
  <si>
    <t>pyridoxal phosphate binding [GO:0030170]</t>
  </si>
  <si>
    <t>GO:0005622; GO:0030170</t>
  </si>
  <si>
    <t>nve:NEMVE_v1g178404;</t>
  </si>
  <si>
    <t>K06997;</t>
  </si>
  <si>
    <t>PF01168;</t>
  </si>
  <si>
    <t>A0A2B4SVI9</t>
  </si>
  <si>
    <t>A0A2B4SVI9_STYPI</t>
  </si>
  <si>
    <t>AWC38_SpisGene1178</t>
  </si>
  <si>
    <t>PF01392;</t>
  </si>
  <si>
    <t>A0A2B4SE68</t>
  </si>
  <si>
    <t>A0A2B4SE68_STYPI</t>
  </si>
  <si>
    <t>Delta-1-pyrroline-5-carboxylate dehydrogenase, mitochondrial</t>
  </si>
  <si>
    <t>Aldh4a1 AWC38_SpisGene8600</t>
  </si>
  <si>
    <t>A0A2B4RZ74</t>
  </si>
  <si>
    <t>A0A2B4RZ74_STYPI</t>
  </si>
  <si>
    <t>Vacuolar protein sorting-associated protein 37B</t>
  </si>
  <si>
    <t>Vps37b AWC38_SpisGene13969</t>
  </si>
  <si>
    <t>endosome transport via multivesicular body sorting pathway [GO:0032509]; protein transport [GO:0015031]</t>
  </si>
  <si>
    <t>ESCRT I complex [GO:0000813]</t>
  </si>
  <si>
    <t>ESCRT I complex [GO:0000813]; endosome transport via multivesicular body sorting pathway [GO:0032509]; protein transport [GO:0015031]</t>
  </si>
  <si>
    <t>GO:0000813; GO:0015031; GO:0032509</t>
  </si>
  <si>
    <t>PF07200;</t>
  </si>
  <si>
    <t>C3ZDQ2</t>
  </si>
  <si>
    <t>C3ZDQ2_BRAFL</t>
  </si>
  <si>
    <t>BRAFLDRAFT_117727</t>
  </si>
  <si>
    <t>synaptonemal complex assembly [GO:0007130]</t>
  </si>
  <si>
    <t>cytoplasm [GO:0005737]; synaptonemal complex [GO:0000795]</t>
  </si>
  <si>
    <t>cytoplasm [GO:0005737]; synaptonemal complex [GO:0000795]; calcium ion binding [GO:0005509]; synaptonemal complex assembly [GO:0007130]</t>
  </si>
  <si>
    <t>GO:0000795; GO:0005509; GO:0005737; GO:0007130</t>
  </si>
  <si>
    <t>bfo:BRAFLDRAFT_117727;</t>
  </si>
  <si>
    <t>PF15233;PF00838;</t>
  </si>
  <si>
    <t>A0A2B4S4I2</t>
  </si>
  <si>
    <t>A0A2B4S4I2_STYPI</t>
  </si>
  <si>
    <t>L-fucose kinase</t>
  </si>
  <si>
    <t>FUK AWC38_SpisGene11725</t>
  </si>
  <si>
    <t>integral component of membrane [GO:0016021]; G protein-coupled receptor activity [GO:0004930]; kinase activity [GO:0016301]</t>
  </si>
  <si>
    <t>G protein-coupled receptor activity [GO:0004930]; kinase activity [GO:0016301]</t>
  </si>
  <si>
    <t>GO:0004930; GO:0016021; GO:0016301</t>
  </si>
  <si>
    <t>PF00001;PF07707;PF07959;PF08544;PF01344;</t>
  </si>
  <si>
    <t>A0A2B4SK77</t>
  </si>
  <si>
    <t>A0A2B4SK77_STYPI</t>
  </si>
  <si>
    <t>Polyadenylate-binding protein 2</t>
  </si>
  <si>
    <t>PABPN1 AWC38_SpisGene6410</t>
  </si>
  <si>
    <t>positive regulation of polynucleotide adenylyltransferase activity [GO:1904247]</t>
  </si>
  <si>
    <t>RNA binding [GO:0003723]; positive regulation of polynucleotide adenylyltransferase activity [GO:1904247]</t>
  </si>
  <si>
    <t>GO:0003723; GO:1904247</t>
  </si>
  <si>
    <t>A0A2B4SG52</t>
  </si>
  <si>
    <t>A0A2B4SG52_STYPI</t>
  </si>
  <si>
    <t>AWC38_SpisGene7195</t>
  </si>
  <si>
    <t>A0A2B4S1Y9</t>
  </si>
  <si>
    <t>A0A2B4S1Y9_STYPI</t>
  </si>
  <si>
    <t>Phosphoglucomutase-1</t>
  </si>
  <si>
    <t>PGM1 AWC38_SpisGene12959</t>
  </si>
  <si>
    <t>intramolecular transferase activity, phosphotransferases [GO:0016868]; magnesium ion binding [GO:0000287]; carbohydrate metabolic process [GO:0005975]</t>
  </si>
  <si>
    <t>intramolecular transferase activity, phosphotransferases [GO:0016868]; magnesium ion binding [GO:0000287]</t>
  </si>
  <si>
    <t>GO:0000287; GO:0005975; GO:0016868</t>
  </si>
  <si>
    <t>PF02878;PF02879;PF02880;PF00408;</t>
  </si>
  <si>
    <t>A0A2B4T0L0</t>
  </si>
  <si>
    <t>A0A2B4T0L0_STYPI</t>
  </si>
  <si>
    <t>Crk-like protein</t>
  </si>
  <si>
    <t>CRKL AWC38_SpisGene907</t>
  </si>
  <si>
    <t>A0A2B4RPB0</t>
  </si>
  <si>
    <t>A0A2B4RPB0_STYPI</t>
  </si>
  <si>
    <t>E3 ubiquitin-protein ligase RNF213 (Fragment)</t>
  </si>
  <si>
    <t>Rnf213 AWC38_SpisGene16144</t>
  </si>
  <si>
    <t>ATPase activity [GO:0016887]; ligase activity [GO:0016874]; ubiquitin-protein transferase activity [GO:0004842]</t>
  </si>
  <si>
    <t>GO:0004842; GO:0016874; GO:0016887</t>
  </si>
  <si>
    <t>A0A2B4RYD1</t>
  </si>
  <si>
    <t>A0A2B4RYD1_STYPI</t>
  </si>
  <si>
    <t>GRIP1-associated protein 1</t>
  </si>
  <si>
    <t>Gripap1 AWC38_SpisGene14181</t>
  </si>
  <si>
    <t>A0A2B4RP72</t>
  </si>
  <si>
    <t>A0A2B4RP72_STYPI</t>
  </si>
  <si>
    <t>Kelch-like protein 20</t>
  </si>
  <si>
    <t>klhl20 AWC38_SpisGene16627</t>
  </si>
  <si>
    <t>A7S2N6</t>
  </si>
  <si>
    <t>A7S2N6_NEMVE</t>
  </si>
  <si>
    <t>v1g236875</t>
  </si>
  <si>
    <t>DNA-binding transcription factor activity [GO:0003700]; transcription coactivator activity [GO:0003713]</t>
  </si>
  <si>
    <t>GO:0003700; GO:0003713</t>
  </si>
  <si>
    <t>nve:NEMVE_v1g236875;</t>
  </si>
  <si>
    <t>PF01166;</t>
  </si>
  <si>
    <t>A0A2B4SXX0</t>
  </si>
  <si>
    <t>A0A2B4SXX0_STYPI</t>
  </si>
  <si>
    <t>Arsb AWC38_SpisGene1155</t>
  </si>
  <si>
    <t>sulfuric ester hydrolase activity [GO:0008484]</t>
  </si>
  <si>
    <t>GO:0008484</t>
  </si>
  <si>
    <t>A0A2B4RHB4</t>
  </si>
  <si>
    <t>A0A2B4RHB4_STYPI</t>
  </si>
  <si>
    <t>Cytochrome b-c1 complex subunit 2, mitochondrial</t>
  </si>
  <si>
    <t>UQCRC2 AWC38_SpisGene17883</t>
  </si>
  <si>
    <t>catalytic activity [GO:0003824]; metal ion binding [GO:0046872]</t>
  </si>
  <si>
    <t>GO:0003824; GO:0046872</t>
  </si>
  <si>
    <t>A0A2B4SEI4</t>
  </si>
  <si>
    <t>A0A2B4SEI4_STYPI</t>
  </si>
  <si>
    <t>Sulfatase-modifying factor 2</t>
  </si>
  <si>
    <t>SUMF2 AWC38_SpisGene8358</t>
  </si>
  <si>
    <t>PF03781;</t>
  </si>
  <si>
    <t>A0A2B4SQP1</t>
  </si>
  <si>
    <t>A0A2B4SQP1_STYPI</t>
  </si>
  <si>
    <t>Histone-binding protein RBBP7</t>
  </si>
  <si>
    <t>rbbp7 AWC38_SpisGene3987</t>
  </si>
  <si>
    <t>PF12265;PF00400;</t>
  </si>
  <si>
    <t>A0A2B4RGS2</t>
  </si>
  <si>
    <t>A0A2B4RGS2_STYPI</t>
  </si>
  <si>
    <t>Zona pellucida sperm-binding protein 2</t>
  </si>
  <si>
    <t>ZP2 AWC38_SpisGene20235</t>
  </si>
  <si>
    <t>PF00100;</t>
  </si>
  <si>
    <t>A0A2B4SY90</t>
  </si>
  <si>
    <t>A0A2B4SY90_STYPI</t>
  </si>
  <si>
    <t>Protein OSCP1</t>
  </si>
  <si>
    <t>Oscp1 AWC38_SpisGene973</t>
  </si>
  <si>
    <t>PF10188;</t>
  </si>
  <si>
    <t>A0A2B4S9H5</t>
  </si>
  <si>
    <t>A0A2B4S9H5_STYPI</t>
  </si>
  <si>
    <t>Zinc finger protein Gfi-1b</t>
  </si>
  <si>
    <t>GFI1B AWC38_SpisGene9667</t>
  </si>
  <si>
    <t>nucleic acid binding [GO:0003676]; regulation of transcription, DNA-templated [GO:0006355]</t>
  </si>
  <si>
    <t>GO:0003676; GO:0006355</t>
  </si>
  <si>
    <t>PF00096;</t>
  </si>
  <si>
    <t>A0A1S3H9S9</t>
  </si>
  <si>
    <t>A0A1S3H9S9_LINUN</t>
  </si>
  <si>
    <t>vacuolar protein sorting-associated protein 11 homolog</t>
  </si>
  <si>
    <t>LOC106152717</t>
  </si>
  <si>
    <t>intracellular [GO:0005622]; intracellular protein transport [GO:0006886]; vesicle-mediated transport [GO:0016192]</t>
  </si>
  <si>
    <t>GO:0005622; GO:0006886; GO:0016192</t>
  </si>
  <si>
    <t>lak:106152717;</t>
  </si>
  <si>
    <t>K20179;</t>
  </si>
  <si>
    <t>PF00637;PF12451;</t>
  </si>
  <si>
    <t>A0A2B4SUU6</t>
  </si>
  <si>
    <t>A0A2B4SUU6_STYPI</t>
  </si>
  <si>
    <t>PPIB AWC38_SpisGene568</t>
  </si>
  <si>
    <t>A0A2B4RKU0</t>
  </si>
  <si>
    <t>A0A2B4RKU0_STYPI</t>
  </si>
  <si>
    <t>Fascin</t>
  </si>
  <si>
    <t>FSCN1 AWC38_SpisGene17879</t>
  </si>
  <si>
    <t>cytoplasm [GO:0005737]; cytoskeleton [GO:0005856]</t>
  </si>
  <si>
    <t>cytoplasm [GO:0005737]; cytoskeleton [GO:0005856]; actin filament binding [GO:0051015]; protein binding, bridging [GO:0030674]; actin filament organization [GO:0007015]</t>
  </si>
  <si>
    <t>actin filament binding [GO:0051015]; protein binding, bridging [GO:0030674]</t>
  </si>
  <si>
    <t>GO:0005737; GO:0005856; GO:0007015; GO:0030674; GO:0051015</t>
  </si>
  <si>
    <t>PF06268;</t>
  </si>
  <si>
    <t>A0A2B4RUS6</t>
  </si>
  <si>
    <t>A0A2B4RUS6_STYPI</t>
  </si>
  <si>
    <t>Mannose-1-phosphate guanyltransferase alpha</t>
  </si>
  <si>
    <t>gmppa AWC38_SpisGene13287</t>
  </si>
  <si>
    <t>A0A2B4SVY0</t>
  </si>
  <si>
    <t>A0A2B4SVY0_STYPI</t>
  </si>
  <si>
    <t>MTPN AWC38_SpisGene2471</t>
  </si>
  <si>
    <t>A0A2B4SIP6</t>
  </si>
  <si>
    <t>A0A2B4SIP6_STYPI</t>
  </si>
  <si>
    <t>Arylacetamide deacetylase</t>
  </si>
  <si>
    <t>AADAC AWC38_SpisGene6278</t>
  </si>
  <si>
    <t>integral component of membrane [GO:0016021]; carboxylic ester hydrolase activity [GO:0052689]</t>
  </si>
  <si>
    <t>carboxylic ester hydrolase activity [GO:0052689]</t>
  </si>
  <si>
    <t>GO:0016021; GO:0052689</t>
  </si>
  <si>
    <t>PF07859;</t>
  </si>
  <si>
    <t>A7SJH8</t>
  </si>
  <si>
    <t>A7SJH8_NEMVE</t>
  </si>
  <si>
    <t>v1g245670</t>
  </si>
  <si>
    <t>pre-miRNA processing [GO:0031054]; primary miRNA processing [GO:0031053]; production of siRNA involved in RNA interference [GO:0030422]; RNA processing [GO:0006396]</t>
  </si>
  <si>
    <t>nucleus [GO:0005634]; double-stranded RNA binding [GO:0003725]; ribonuclease III activity [GO:0004525]; pre-miRNA processing [GO:0031054]; primary miRNA processing [GO:0031053]; production of siRNA involved in RNA interference [GO:0030422]; RNA processing [GO:0006396]</t>
  </si>
  <si>
    <t>double-stranded RNA binding [GO:0003725]; ribonuclease III activity [GO:0004525]</t>
  </si>
  <si>
    <t>GO:0003725; GO:0004525; GO:0005634; GO:0006396; GO:0030422; GO:0031053; GO:0031054</t>
  </si>
  <si>
    <t>nve:NEMVE_v1g245670;</t>
  </si>
  <si>
    <t>K17425;</t>
  </si>
  <si>
    <t>PF14622;</t>
  </si>
  <si>
    <t>A0A2B4SQX4</t>
  </si>
  <si>
    <t>A0A2B4SQX4_STYPI</t>
  </si>
  <si>
    <t>Programmed cell death protein 5</t>
  </si>
  <si>
    <t>Pdcd5 AWC38_SpisGene2842</t>
  </si>
  <si>
    <t>GO:0003677</t>
  </si>
  <si>
    <t>PF01984;</t>
  </si>
  <si>
    <t>A0A2B4RPE2</t>
  </si>
  <si>
    <t>A0A2B4RPE2_STYPI</t>
  </si>
  <si>
    <t>NADH dehydrogenase [ubiquinone] iron-sulfur protein 3, mitochondrial</t>
  </si>
  <si>
    <t>NDUFS3 AWC38_SpisGene17536</t>
  </si>
  <si>
    <t>GO:0008137</t>
  </si>
  <si>
    <t>PF00329;</t>
  </si>
  <si>
    <t>A0A2B4SXN6</t>
  </si>
  <si>
    <t>A0A2B4SXN6_STYPI</t>
  </si>
  <si>
    <t>FH1/FH2 domain-containing protein 3</t>
  </si>
  <si>
    <t>FHOD3 AWC38_SpisGene1812</t>
  </si>
  <si>
    <t>regulation of stress fiber assembly [GO:0051492]</t>
  </si>
  <si>
    <t>GO:0051492</t>
  </si>
  <si>
    <t>PF02181;</t>
  </si>
  <si>
    <t>A0A2B4SGR4</t>
  </si>
  <si>
    <t>A0A2B4SGR4_STYPI</t>
  </si>
  <si>
    <t>Calcium/calmodulin-dependent protein kinase type II subunit delta</t>
  </si>
  <si>
    <t>CAMK2D AWC38_SpisGene5381</t>
  </si>
  <si>
    <t>ATP binding [GO:0005524]; calmodulin binding [GO:0005516]; calmodulin-dependent protein kinase activity [GO:0004683]</t>
  </si>
  <si>
    <t>GO:0004683; GO:0005516; GO:0005524</t>
  </si>
  <si>
    <t>PF08332;PF00069;</t>
  </si>
  <si>
    <t>A0A2B4SJU5</t>
  </si>
  <si>
    <t>A0A2B4SJU5_STYPI</t>
  </si>
  <si>
    <t>Synaptoporin</t>
  </si>
  <si>
    <t>SYNPR AWC38_SpisGene5915</t>
  </si>
  <si>
    <t>integral component of membrane [GO:0016021]; synaptic vesicle [GO:0008021]</t>
  </si>
  <si>
    <t>GO:0008021; GO:0016021</t>
  </si>
  <si>
    <t>PF01284;PF00078;</t>
  </si>
  <si>
    <t>A0A2B4SNK9</t>
  </si>
  <si>
    <t>A0A2B4SNK9_STYPI</t>
  </si>
  <si>
    <t>BTB/POZ domain-containing protein KCTD21</t>
  </si>
  <si>
    <t>Kctd21 AWC38_SpisGene5083</t>
  </si>
  <si>
    <t>A0A2B4SMT9</t>
  </si>
  <si>
    <t>A0A2B4SMT9_STYPI</t>
  </si>
  <si>
    <t>Sulfide:quinone oxidoreductase, mitochondrial</t>
  </si>
  <si>
    <t>SQRDL AWC38_SpisGene5369</t>
  </si>
  <si>
    <t>PF07992;</t>
  </si>
  <si>
    <t>A0A2B4RB49</t>
  </si>
  <si>
    <t>A0A2B4RB49_STYPI</t>
  </si>
  <si>
    <t>Plasminogen receptor (KT)</t>
  </si>
  <si>
    <t>Plgrkt AWC38_SpisGene21496</t>
  </si>
  <si>
    <t>PF10166;</t>
  </si>
  <si>
    <t>A0A2B4S1W3</t>
  </si>
  <si>
    <t>A0A2B4S1W3_STYPI</t>
  </si>
  <si>
    <t>UDP-N-acetylhexosamine pyrophosphorylase</t>
  </si>
  <si>
    <t>Uap1 AWC38_SpisGene12420</t>
  </si>
  <si>
    <t>uridylyltransferase activity [GO:0070569]</t>
  </si>
  <si>
    <t>GO:0070569</t>
  </si>
  <si>
    <t>PF01704;</t>
  </si>
  <si>
    <t>A0A2B4S2N1</t>
  </si>
  <si>
    <t>A0A2B4S2N1_STYPI</t>
  </si>
  <si>
    <t>Uap1 AWC38_SpisGene12421</t>
  </si>
  <si>
    <t>A0A2B4RGF0</t>
  </si>
  <si>
    <t>A0A2B4RGF0_STYPI</t>
  </si>
  <si>
    <t>Serine/threonine-protein phosphatase 2A 65 kDa regulatory subunit A alpha isoform</t>
  </si>
  <si>
    <t>PPP2R1A AWC38_SpisGene19488</t>
  </si>
  <si>
    <t>PF02985;</t>
  </si>
  <si>
    <t>N1PB15</t>
  </si>
  <si>
    <t>N1PB15_CAPTE</t>
  </si>
  <si>
    <t>Eukaryotic translation initiation factor 3 subunit H (eIF3h)</t>
  </si>
  <si>
    <t>CAPTEDRAFT_161622</t>
  </si>
  <si>
    <t>Capitella teleta (Polychaete worm)</t>
  </si>
  <si>
    <t>A0A2B4SLH7</t>
  </si>
  <si>
    <t>A0A2B4SLH7_STYPI</t>
  </si>
  <si>
    <t>Dolichyl-diphosphooligosaccharide--protein glycosyltransferase 48 kDa subunit (Oligosaccharyl transferase 48 kDa subunit)</t>
  </si>
  <si>
    <t>ddost AWC38_SpisGene5299</t>
  </si>
  <si>
    <t>protein N-linked glycosylation via asparagine [GO:0018279]</t>
  </si>
  <si>
    <t>endoplasmic reticulum membrane [GO:0005789]; integral component of membrane [GO:0016021]; transferase activity, transferring glycosyl groups [GO:0016757]; protein N-linked glycosylation via asparagine [GO:0018279]</t>
  </si>
  <si>
    <t>GO:0005789; GO:0016021; GO:0016757; GO:0018279</t>
  </si>
  <si>
    <t>PF03345;</t>
  </si>
  <si>
    <t>A0A0P1M8W0</t>
  </si>
  <si>
    <t>A0A0P1M8W0_9BACT</t>
  </si>
  <si>
    <t>O-acetyl-ADP-ribose deacetylase (Regulator of RNase III), contains Macro domain</t>
  </si>
  <si>
    <t>JGI4_00583</t>
  </si>
  <si>
    <t>Candidatus Kryptonium thompsoni</t>
  </si>
  <si>
    <t>A0A2B4T1E5</t>
  </si>
  <si>
    <t>A0A2B4T1E5_STYPI</t>
  </si>
  <si>
    <t>Heterogeneous nuclear ribonucleoprotein Q</t>
  </si>
  <si>
    <t>Syncrip AWC38_SpisGene538</t>
  </si>
  <si>
    <t>A0A2B4S7B5</t>
  </si>
  <si>
    <t>A0A2B4S7B5_STYPI</t>
  </si>
  <si>
    <t>Dehydrogenase/reductase SDR family member 4</t>
  </si>
  <si>
    <t>DHRS4 AWC38_SpisGene10403</t>
  </si>
  <si>
    <t>A0A147ADQ5</t>
  </si>
  <si>
    <t>A0A147ADQ5_FUNHE</t>
  </si>
  <si>
    <t>Pol polyprotein</t>
  </si>
  <si>
    <t>aspartic-type endopeptidase activity [GO:0004190]; nucleic acid binding [GO:0003676]; zinc ion binding [GO:0008270]; DNA integration [GO:0015074]</t>
  </si>
  <si>
    <t>aspartic-type endopeptidase activity [GO:0004190]; nucleic acid binding [GO:0003676]; zinc ion binding [GO:0008270]</t>
  </si>
  <si>
    <t>GO:0003676; GO:0004190; GO:0008270; GO:0015074</t>
  </si>
  <si>
    <t>PF00665;PF00077;PF00078;</t>
  </si>
  <si>
    <t>A0A2G8KSG2</t>
  </si>
  <si>
    <t>A0A2G8KSG2_STIJA</t>
  </si>
  <si>
    <t>BSL78_12170</t>
  </si>
  <si>
    <t>DNA integration [GO:0015074]; transposition, DNA-mediated [GO:0006313]</t>
  </si>
  <si>
    <t>DNA binding [GO:0003677]; DNA integration [GO:0015074]; transposition, DNA-mediated [GO:0006313]</t>
  </si>
  <si>
    <t>GO:0003677; GO:0006313; GO:0015074</t>
  </si>
  <si>
    <t>PF01498;</t>
  </si>
  <si>
    <t>A7RT95</t>
  </si>
  <si>
    <t>A7RT95_NEMVE</t>
  </si>
  <si>
    <t>v1g240518</t>
  </si>
  <si>
    <t>nve:NEMVE_v1g240518;</t>
  </si>
  <si>
    <t>PF13882;PF00041;PF07679;</t>
  </si>
  <si>
    <t>A0A2B4RCT6</t>
  </si>
  <si>
    <t>A0A2B4RCT6_STYPI</t>
  </si>
  <si>
    <t>Steroid 17-alpha-hydroxylase/17,20 lyase</t>
  </si>
  <si>
    <t>cyp17a1 AWC38_SpisGene20831</t>
  </si>
  <si>
    <t>integral component of membrane [GO:0016021]; heme binding [GO:0020037]; iron ion binding [GO:0005506]; lyase activity [GO:0016829]; monooxygenase activity [GO:0004497]; oxidoreductase activity, acting on paired donors, with incorporation or reduction of molecular oxygen [GO:0016705]</t>
  </si>
  <si>
    <t>heme binding [GO:0020037]; iron ion binding [GO:0005506]; lyase activity [GO:0016829]; monooxygenase activity [GO:0004497]; oxidoreductase activity, acting on paired donors, with incorporation or reduction of molecular oxygen [GO:0016705]</t>
  </si>
  <si>
    <t>GO:0004497; GO:0005506; GO:0016021; GO:0016705; GO:0016829; GO:0020037</t>
  </si>
  <si>
    <t>A0A2B4RST1</t>
  </si>
  <si>
    <t>A0A2B4RST1_STYPI</t>
  </si>
  <si>
    <t>Lysine-specific histone demethylase 1B</t>
  </si>
  <si>
    <t>Kdm1b AWC38_SpisGene15691</t>
  </si>
  <si>
    <t>calcium ion binding [GO:0005509]; DNA binding [GO:0003677]; hydrolase activity [GO:0016787]; methyltransferase activity [GO:0008168]; oxidoreductase activity [GO:0016491]</t>
  </si>
  <si>
    <t>GO:0003677; GO:0005509; GO:0008168; GO:0016491; GO:0016787</t>
  </si>
  <si>
    <t>PF01593;PF14529;PF01150;PF04433;PF07534;</t>
  </si>
  <si>
    <t>A0A2B4RVX8</t>
  </si>
  <si>
    <t>A0A2B4RVX8_STYPI</t>
  </si>
  <si>
    <t>Myosin regulatory light polypeptide 9</t>
  </si>
  <si>
    <t>MYL9 AWC38_SpisGene14823</t>
  </si>
  <si>
    <t>PF13405;</t>
  </si>
  <si>
    <t>A0A2B4S2Q5</t>
  </si>
  <si>
    <t>A0A2B4S2Q5_STYPI</t>
  </si>
  <si>
    <t>Alpha-parvin</t>
  </si>
  <si>
    <t>Parva AWC38_SpisGene12610</t>
  </si>
  <si>
    <t>actin cytoskeleton reorganization [GO:0031532]; cell adhesion [GO:0007155]</t>
  </si>
  <si>
    <t>integral component of membrane [GO:0016021]; actin binding [GO:0003779]; actin cytoskeleton reorganization [GO:0031532]; cell adhesion [GO:0007155]</t>
  </si>
  <si>
    <t>GO:0003779; GO:0007155; GO:0016021; GO:0031532</t>
  </si>
  <si>
    <t>PF00307;</t>
  </si>
  <si>
    <t>A0A2B4SC01</t>
  </si>
  <si>
    <t>A0A2B4SC01_STYPI</t>
  </si>
  <si>
    <t>AWC38_SpisGene8981</t>
  </si>
  <si>
    <t>A0A2B4RGB5</t>
  </si>
  <si>
    <t>A0A2B4RGB5_STYPI</t>
  </si>
  <si>
    <t>A disintegrin and metalloproteinase with thrombospondin motifs 12</t>
  </si>
  <si>
    <t>ADAMTS12 AWC38_SpisGene20256</t>
  </si>
  <si>
    <t>integrin-mediated signaling pathway [GO:0007229]; protein glycosylation [GO:0006486]</t>
  </si>
  <si>
    <t>extracellular region [GO:0005576]; Golgi cisterna membrane [GO:0032580]; integral component of membrane [GO:0016021]</t>
  </si>
  <si>
    <t>extracellular region [GO:0005576]; Golgi cisterna membrane [GO:0032580]; integral component of membrane [GO:0016021]; fucosyltransferase activity [GO:0008417]; metalloendopeptidase activity [GO:0004222]; integrin-mediated signaling pathway [GO:0007229]; protein glycosylation [GO:0006486]</t>
  </si>
  <si>
    <t>fucosyltransferase activity [GO:0008417]; metalloendopeptidase activity [GO:0004222]</t>
  </si>
  <si>
    <t>GO:0004222; GO:0005576; GO:0006486; GO:0007229; GO:0008417; GO:0016021; GO:0032580</t>
  </si>
  <si>
    <t>PF00188;PF00852;PF01562;PF01421;PF00090;</t>
  </si>
  <si>
    <t>A0A2B4SSQ3</t>
  </si>
  <si>
    <t>A0A2B4SSQ3_STYPI</t>
  </si>
  <si>
    <t>ATP synthase F(0) complex subunit B1, mitochondrial</t>
  </si>
  <si>
    <t>ATP5F1 AWC38_SpisGene3591</t>
  </si>
  <si>
    <t>PF05405;</t>
  </si>
  <si>
    <t>A0A2B4RRD1</t>
  </si>
  <si>
    <t>A0A2B4RRD1_STYPI</t>
  </si>
  <si>
    <t>Chymotrypsin-like elastase family member 3B</t>
  </si>
  <si>
    <t>Cela3b AWC38_SpisGene15401</t>
  </si>
  <si>
    <t>A0A2B4SWQ3</t>
  </si>
  <si>
    <t>A0A2B4SWQ3_STYPI</t>
  </si>
  <si>
    <t>Serine/threonine-protein kinase TAO1</t>
  </si>
  <si>
    <t>Taok1 AWC38_SpisGene2153</t>
  </si>
  <si>
    <t>A0A2B4S295</t>
  </si>
  <si>
    <t>A0A2B4S295_STYPI</t>
  </si>
  <si>
    <t>Nucleoside diphosphate kinase (EC 2.7.4.6)</t>
  </si>
  <si>
    <t>NME2 AWC38_SpisGene11897</t>
  </si>
  <si>
    <t>CTP biosynthetic process [GO:0006241]; GTP biosynthetic process [GO:0006183]; UTP biosynthetic process [GO:0006228]</t>
  </si>
  <si>
    <t>ATP binding [GO:0005524]; nucleoside diphosphate kinase activity [GO:0004550]; CTP biosynthetic process [GO:0006241]; GTP biosynthetic process [GO:0006183]; UTP biosynthetic process [GO:0006228]</t>
  </si>
  <si>
    <t>ATP binding [GO:0005524]; nucleoside diphosphate kinase activity [GO:0004550]</t>
  </si>
  <si>
    <t>GO:0004550; GO:0005524; GO:0006183; GO:0006228; GO:0006241</t>
  </si>
  <si>
    <t>PF00334;</t>
  </si>
  <si>
    <t>H3BEP6</t>
  </si>
  <si>
    <t>H3BEP6_LATCH</t>
  </si>
  <si>
    <t>TRMT112</t>
  </si>
  <si>
    <t>GO:0046982</t>
  </si>
  <si>
    <t>PF03966;</t>
  </si>
  <si>
    <t>A0A2B4S402</t>
  </si>
  <si>
    <t>A0A2B4S402_STYPI</t>
  </si>
  <si>
    <t>Golgin-45</t>
  </si>
  <si>
    <t>BLZF1 AWC38_SpisGene11644</t>
  </si>
  <si>
    <t>Golgi organization [GO:0007030]; Golgi to plasma membrane protein transport [GO:0043001]</t>
  </si>
  <si>
    <t>GO:0007030; GO:0043001</t>
  </si>
  <si>
    <t>A0A2B4T1B1</t>
  </si>
  <si>
    <t>A0A2B4T1B1_STYPI</t>
  </si>
  <si>
    <t>CALU AWC38_SpisGene25902</t>
  </si>
  <si>
    <t>A0A2B4S6T4</t>
  </si>
  <si>
    <t>A0A2B4S6T4_STYPI</t>
  </si>
  <si>
    <t>AWC38_SpisGene9744</t>
  </si>
  <si>
    <t>A0A2B4RNN3</t>
  </si>
  <si>
    <t>A0A2B4RNN3_STYPI</t>
  </si>
  <si>
    <t>Programmed cell death protein 6</t>
  </si>
  <si>
    <t>Pdcd6 AWC38_SpisGene15515</t>
  </si>
  <si>
    <t>A0A2B4SM90</t>
  </si>
  <si>
    <t>A0A2B4SM90_STYPI</t>
  </si>
  <si>
    <t>Retrovirus-related Pol polyprotein from transposon 17.6</t>
  </si>
  <si>
    <t>pol AWC38_SpisGene4989</t>
  </si>
  <si>
    <t>PF00354;PF00665;PF00078;</t>
  </si>
  <si>
    <t>A0A2B4RJ40</t>
  </si>
  <si>
    <t>A0A2B4RJ40_STYPI</t>
  </si>
  <si>
    <t>Glutathione S-transferase 1</t>
  </si>
  <si>
    <t>GST1 AWC38_SpisGene19478</t>
  </si>
  <si>
    <t>A0A2B4SE86</t>
  </si>
  <si>
    <t>A0A2B4SE86_STYPI</t>
  </si>
  <si>
    <t>Bifunctional purine biosynthesis protein PURH</t>
  </si>
  <si>
    <t>ATIC AWC38_SpisGene8418</t>
  </si>
  <si>
    <t>purine nucleotide biosynthetic process [GO:0006164]</t>
  </si>
  <si>
    <t>IMP cyclohydrolase activity [GO:0003937]; phosphoribosylaminoimidazolecarboxamide formyltransferase activity [GO:0004643]; purine nucleotide biosynthetic process [GO:0006164]</t>
  </si>
  <si>
    <t>IMP cyclohydrolase activity [GO:0003937]; phosphoribosylaminoimidazolecarboxamide formyltransferase activity [GO:0004643]</t>
  </si>
  <si>
    <t>GO:0003937; GO:0004643; GO:0006164</t>
  </si>
  <si>
    <t>PF01808;PF02142;</t>
  </si>
  <si>
    <t>A0A2B4SQ07</t>
  </si>
  <si>
    <t>A0A2B4SQ07_STYPI</t>
  </si>
  <si>
    <t>Ras-related protein Rab-3</t>
  </si>
  <si>
    <t>Rab3 AWC38_SpisGene4023</t>
  </si>
  <si>
    <t>A0A2B4RGL4</t>
  </si>
  <si>
    <t>A0A2B4RGL4_STYPI</t>
  </si>
  <si>
    <t>Prosaposin</t>
  </si>
  <si>
    <t>PSAP AWC38_SpisGene19429</t>
  </si>
  <si>
    <t>sphingolipid metabolic process [GO:0006665]</t>
  </si>
  <si>
    <t>lysosome [GO:0005764]</t>
  </si>
  <si>
    <t>lysosome [GO:0005764]; sphingolipid metabolic process [GO:0006665]</t>
  </si>
  <si>
    <t>GO:0005764; GO:0006665</t>
  </si>
  <si>
    <t>PF02199;PF05184;PF03489;</t>
  </si>
  <si>
    <t>A0A2B4R661</t>
  </si>
  <si>
    <t>A0A2B4R661_STYPI</t>
  </si>
  <si>
    <t>Putative serine protease K12H4.7</t>
  </si>
  <si>
    <t>K12H4.7 AWC38_SpisGene22052</t>
  </si>
  <si>
    <t>A0A2B4RI25</t>
  </si>
  <si>
    <t>A0A2B4RI25_STYPI</t>
  </si>
  <si>
    <t>Ral GTPase-activating protein subunit beta</t>
  </si>
  <si>
    <t>RALGAPB AWC38_SpisGene19266</t>
  </si>
  <si>
    <t>fatty acid beta-oxidation [GO:0006635]; regulation of small GTPase mediated signal transduction [GO:0051056]</t>
  </si>
  <si>
    <t>peroxisome [GO:0005777]; acyl-CoA oxidase activity [GO:0003997]; GTPase activator activity [GO:0005096]; fatty acid beta-oxidation [GO:0006635]; regulation of small GTPase mediated signal transduction [GO:0051056]</t>
  </si>
  <si>
    <t>acyl-CoA oxidase activity [GO:0003997]; GTPase activator activity [GO:0005096]</t>
  </si>
  <si>
    <t>GO:0003997; GO:0005096; GO:0005777; GO:0006635; GO:0051056</t>
  </si>
  <si>
    <t>PF01756;PF02770;</t>
  </si>
  <si>
    <t>A0A2B4S2L4</t>
  </si>
  <si>
    <t>A0A2B4S2L4_STYPI</t>
  </si>
  <si>
    <t>OIT3 AWC38_SpisGene12671</t>
  </si>
  <si>
    <t>A7RIC3</t>
  </si>
  <si>
    <t>A7RIC3_NEMVE</t>
  </si>
  <si>
    <t>Ornithine aminotransferase (EC 2.6.1.13)</t>
  </si>
  <si>
    <t>v1g159041</t>
  </si>
  <si>
    <t>arginine catabolic process to glutamate [GO:0019544]; arginine catabolic process to proline via ornithine [GO:0010121]; L-proline biosynthetic process [GO:0055129]</t>
  </si>
  <si>
    <t>cytoplasm [GO:0005737]; ornithine-oxo-acid transaminase activity [GO:0004587]; pyridoxal phosphate binding [GO:0030170]; arginine catabolic process to glutamate [GO:0019544]; arginine catabolic process to proline via ornithine [GO:0010121]; L-proline biosynthetic process [GO:0055129]</t>
  </si>
  <si>
    <t>ornithine-oxo-acid transaminase activity [GO:0004587]; pyridoxal phosphate binding [GO:0030170]</t>
  </si>
  <si>
    <t>GO:0004587; GO:0005737; GO:0010121; GO:0019544; GO:0030170; GO:0055129</t>
  </si>
  <si>
    <t>nve:NEMVE_v1g159041;</t>
  </si>
  <si>
    <t>K00819;</t>
  </si>
  <si>
    <t>A0A2B4SZY4</t>
  </si>
  <si>
    <t>A0A2B4SZY4_STYPI</t>
  </si>
  <si>
    <t>T-complex protein 1 subunit gamma</t>
  </si>
  <si>
    <t>CCT3 AWC38_SpisGene647</t>
  </si>
  <si>
    <t>A0A2B4RVQ3</t>
  </si>
  <si>
    <t>A0A2B4RVQ3_STYPI</t>
  </si>
  <si>
    <t>V-type proton ATPase subunit</t>
  </si>
  <si>
    <t>atp6v0d1 AWC38_SpisGene14606</t>
  </si>
  <si>
    <t>proton-transporting V-type ATPase, V0 domain [GO:0033179]</t>
  </si>
  <si>
    <t>proton-transporting V-type ATPase, V0 domain [GO:0033179]; proton transmembrane transporter activity [GO:0015078]; ATP hydrolysis coupled proton transport [GO:0015991]</t>
  </si>
  <si>
    <t>GO:0015078; GO:0015991; GO:0033179</t>
  </si>
  <si>
    <t>PF01992;</t>
  </si>
  <si>
    <t>A0A2B4SZ61</t>
  </si>
  <si>
    <t>A0A2B4SZ61_STYPI</t>
  </si>
  <si>
    <t>NADPH oxidase 4</t>
  </si>
  <si>
    <t>Nox4 AWC38_SpisGene1350</t>
  </si>
  <si>
    <t>mRNA methylation [GO:0080009]</t>
  </si>
  <si>
    <t>integral component of membrane [GO:0016021]; nucleus [GO:0005634]</t>
  </si>
  <si>
    <t>integral component of membrane [GO:0016021]; nucleus [GO:0005634]; oxidoreductase activity [GO:0016491]; mRNA methylation [GO:0080009]</t>
  </si>
  <si>
    <t>GO:0005634; GO:0016021; GO:0016491; GO:0080009</t>
  </si>
  <si>
    <t>PF13764;PF08022;PF01794;PF17098;</t>
  </si>
  <si>
    <t>A0A2B4SWD9</t>
  </si>
  <si>
    <t>A0A2B4SWD9_STYPI</t>
  </si>
  <si>
    <t>Rdh12 AWC38_SpisGene2375</t>
  </si>
  <si>
    <t>A0A1V0CMH6</t>
  </si>
  <si>
    <t>A0A1V0CMH6_ACRDI</t>
  </si>
  <si>
    <t>Skeletal aspartic acid-rich protein 1</t>
  </si>
  <si>
    <t>adf:107347220;</t>
  </si>
  <si>
    <t>A0A2B4SPZ8</t>
  </si>
  <si>
    <t>A0A2B4SPZ8_STYPI</t>
  </si>
  <si>
    <t>LanC-like protein 3</t>
  </si>
  <si>
    <t>Lancl3 AWC38_SpisGene3979</t>
  </si>
  <si>
    <t>PF05147;</t>
  </si>
  <si>
    <t>A0A2B4S0T1</t>
  </si>
  <si>
    <t>A0A2B4S0T1_STYPI</t>
  </si>
  <si>
    <t>Band 4.1-like protein 3</t>
  </si>
  <si>
    <t>Epb41l3 AWC38_SpisGene13297</t>
  </si>
  <si>
    <t>cytoskeleton [GO:0005856]; cytoskeletal protein binding [GO:0008092]</t>
  </si>
  <si>
    <t>cytoskeletal protein binding [GO:0008092]</t>
  </si>
  <si>
    <t>GO:0005856; GO:0008092</t>
  </si>
  <si>
    <t>PF08736;PF09380;PF00373;PF09379;</t>
  </si>
  <si>
    <t>A0A2B4RYN7</t>
  </si>
  <si>
    <t>A0A2B4RYN7_STYPI</t>
  </si>
  <si>
    <t>Matrilin-2</t>
  </si>
  <si>
    <t>MATN2 AWC38_SpisGene11902</t>
  </si>
  <si>
    <t>PF12662;PF07645;</t>
  </si>
  <si>
    <t>A0A2B4RN92</t>
  </si>
  <si>
    <t>A0A2B4RN92_STYPI</t>
  </si>
  <si>
    <t>Alcohol dehydrogenase [NADP(+)]</t>
  </si>
  <si>
    <t>Akr1a1 AWC38_SpisGene15664</t>
  </si>
  <si>
    <t>A0A1Y1IIX3</t>
  </si>
  <si>
    <t>A0A1Y1IIX3_KLENI</t>
  </si>
  <si>
    <t>KFL_004440050</t>
  </si>
  <si>
    <t>Klebsormidium nitens (Green alga) (Ulothrix nitens)</t>
  </si>
  <si>
    <t>PF13640;</t>
  </si>
  <si>
    <t>A0A2B4RWB5</t>
  </si>
  <si>
    <t>A0A2B4RWB5_STYPI</t>
  </si>
  <si>
    <t>Elongation factor 1-gamma</t>
  </si>
  <si>
    <t>EEF1G AWC38_SpisGene13610</t>
  </si>
  <si>
    <t>GO:0003746</t>
  </si>
  <si>
    <t>PF00647;PF00043;PF02798;</t>
  </si>
  <si>
    <t>A7S1B9</t>
  </si>
  <si>
    <t>A7S1B9_NEMVE</t>
  </si>
  <si>
    <t>V-type proton ATPase subunit a</t>
  </si>
  <si>
    <t>v1g234753</t>
  </si>
  <si>
    <t>ATP hydrolysis coupled proton transport [GO:0015991]; vacuolar acidification [GO:0007035]</t>
  </si>
  <si>
    <t>integral component of membrane [GO:0016021]; plasma membrane [GO:0005886]; vacuolar proton-transporting V-type ATPase, V0 domain [GO:0000220]; vacuolar proton-transporting V-type ATPase complex [GO:0016471]</t>
  </si>
  <si>
    <t>integral component of membrane [GO:0016021]; plasma membrane [GO:0005886]; vacuolar proton-transporting V-type ATPase complex [GO:0016471]; vacuolar proton-transporting V-type ATPase, V0 domain [GO:0000220]; ATPase binding [GO:0051117]; proton-transporting ATPase activity, rotational mechanism [GO:0046961]; ATP hydrolysis coupled proton transport [GO:0015991]; vacuolar acidification [GO:0007035]</t>
  </si>
  <si>
    <t>ATPase binding [GO:0051117]; proton-transporting ATPase activity, rotational mechanism [GO:0046961]</t>
  </si>
  <si>
    <t>GO:0000220; GO:0005886; GO:0007035; GO:0015991; GO:0016021; GO:0016471; GO:0046961; GO:0051117</t>
  </si>
  <si>
    <t>nve:NEMVE_v1g234753;</t>
  </si>
  <si>
    <t>K02154;</t>
  </si>
  <si>
    <t>PF01496;</t>
  </si>
  <si>
    <t>A0A2B4RKT5</t>
  </si>
  <si>
    <t>A0A2B4RKT5_STYPI</t>
  </si>
  <si>
    <t>Actin-related protein 2-B</t>
  </si>
  <si>
    <t>actr2-b AWC38_SpisGene18740</t>
  </si>
  <si>
    <t>Arp2/3 protein complex [GO:0005885]; ATP binding [GO:0005524]; Arp2/3 complex-mediated actin nucleation [GO:0034314]</t>
  </si>
  <si>
    <t>GO:0005524; GO:0005885; GO:0034314</t>
  </si>
  <si>
    <t>A0A0N7IL87</t>
  </si>
  <si>
    <t>A0A0N7IL87_STIJA</t>
  </si>
  <si>
    <t>ATP-dependent 6-phosphofructokinase (ATP-PFK) (Phosphofructokinase) (EC 2.7.1.11) (Phosphohexokinase)</t>
  </si>
  <si>
    <t>fructose 6-phosphate metabolic process [GO:0006002]</t>
  </si>
  <si>
    <t>cytoplasm [GO:0005737]; 6-phosphofructokinase activity [GO:0003872]; ATP binding [GO:0005524]; metal ion binding [GO:0046872]; fructose 6-phosphate metabolic process [GO:0006002]</t>
  </si>
  <si>
    <t>6-phosphofructokinase activity [GO:0003872]; ATP binding [GO:0005524]; metal ion binding [GO:0046872]</t>
  </si>
  <si>
    <t>GO:0003872; GO:0005524; GO:0005737; GO:0006002; GO:0046872</t>
  </si>
  <si>
    <t>PF00365;</t>
  </si>
  <si>
    <t>A7SEW2</t>
  </si>
  <si>
    <t>A7SEW2_NEMVE</t>
  </si>
  <si>
    <t>v1g115630</t>
  </si>
  <si>
    <t>intracellular signal transduction [GO:0035556]; peptidyl-serine phosphorylation [GO:0018105]</t>
  </si>
  <si>
    <t>intracellular [GO:0005622]; ATP binding [GO:0005524]; protein serine/threonine kinase activity [GO:0004674]; intracellular signal transduction [GO:0035556]; peptidyl-serine phosphorylation [GO:0018105]</t>
  </si>
  <si>
    <t>GO:0004674; GO:0005524; GO:0005622; GO:0018105; GO:0035556</t>
  </si>
  <si>
    <t>nve:NEMVE_v1g115630;</t>
  </si>
  <si>
    <t>K13302;</t>
  </si>
  <si>
    <t>A0A2B4RVC8</t>
  </si>
  <si>
    <t>A0A2B4RVC8_STYPI</t>
  </si>
  <si>
    <t>Coiled-coil domain-containing protein 22-like</t>
  </si>
  <si>
    <t>AWC38_SpisGene14740</t>
  </si>
  <si>
    <t>PF05667;</t>
  </si>
  <si>
    <t>A0A2B4RQH9</t>
  </si>
  <si>
    <t>A0A2B4RQH9_STYPI</t>
  </si>
  <si>
    <t>Malate dehydrogenase (EC 1.1.1.37)</t>
  </si>
  <si>
    <t>MDH2 AWC38_SpisGene14848</t>
  </si>
  <si>
    <t>carbohydrate metabolic process [GO:0005975]; malate metabolic process [GO:0006108]; tricarboxylic acid cycle [GO:0006099]</t>
  </si>
  <si>
    <t>L-malate dehydrogenase activity [GO:0030060]; carbohydrate metabolic process [GO:0005975]; malate metabolic process [GO:0006108]; tricarboxylic acid cycle [GO:0006099]</t>
  </si>
  <si>
    <t>GO:0005975; GO:0006099; GO:0006108; GO:0030060</t>
  </si>
  <si>
    <t>A0A2B4S8D2</t>
  </si>
  <si>
    <t>A0A2B4S8D2_STYPI</t>
  </si>
  <si>
    <t>AWC38_SpisGene9713</t>
  </si>
  <si>
    <t>A0A2B4SUP6</t>
  </si>
  <si>
    <t>A0A2B4SUP6_STYPI</t>
  </si>
  <si>
    <t>Bifunctional protein NCOAT</t>
  </si>
  <si>
    <t>Mgea5 AWC38_SpisGene2540</t>
  </si>
  <si>
    <t>PF00583;PF07555;</t>
  </si>
  <si>
    <t>A0A2B4SK97</t>
  </si>
  <si>
    <t>A0A2B4SK97_STYPI</t>
  </si>
  <si>
    <t>Nicotinamide-nucleotide adenylyltransferase (EC 2.7.7.1) (EC 2.7.7.18) (Nicotinate-nucleotide adenylyltransferase)</t>
  </si>
  <si>
    <t>Nmnat1 AWC38_SpisGene5406</t>
  </si>
  <si>
    <t>NAD biosynthetic process [GO:0009435]</t>
  </si>
  <si>
    <t>ATP binding [GO:0005524]; nicotinamide-nucleotide adenylyltransferase activity [GO:0000309]; nicotinate-nucleotide adenylyltransferase activity [GO:0004515]; NAD biosynthetic process [GO:0009435]</t>
  </si>
  <si>
    <t>ATP binding [GO:0005524]; nicotinamide-nucleotide adenylyltransferase activity [GO:0000309]; nicotinate-nucleotide adenylyltransferase activity [GO:0004515]</t>
  </si>
  <si>
    <t>GO:0000309; GO:0004515; GO:0005524; GO:0009435</t>
  </si>
  <si>
    <t>PF01467;</t>
  </si>
  <si>
    <t>A0A0C4JLF6</t>
  </si>
  <si>
    <t>A0A0C4JLF6_MERMT</t>
  </si>
  <si>
    <t>Calmodulin mRNA</t>
  </si>
  <si>
    <t>Meretrix meretrix (Asiatic hard clam) (Venus meretrix)</t>
  </si>
  <si>
    <t>A0A2B4S8D5</t>
  </si>
  <si>
    <t>A0A2B4S8D5_STYPI</t>
  </si>
  <si>
    <t>Phosphatidylinositol 3,4,5-trisphosphate 5-phosphatase 2</t>
  </si>
  <si>
    <t>INPPL1 AWC38_SpisGene10347</t>
  </si>
  <si>
    <t>hydrolase activity [GO:0016787]; phosphatidylinositol dephosphorylation [GO:0046856]</t>
  </si>
  <si>
    <t>GO:0016787; GO:0046856</t>
  </si>
  <si>
    <t>A0A2B4S5Q2</t>
  </si>
  <si>
    <t>A0A2B4S5Q2_STYPI</t>
  </si>
  <si>
    <t>AWC38_SpisGene11561</t>
  </si>
  <si>
    <t>PF14478;</t>
  </si>
  <si>
    <t>A7SNP3</t>
  </si>
  <si>
    <t>A7SNP3_NEMVE</t>
  </si>
  <si>
    <t>v1g246414</t>
  </si>
  <si>
    <t>lysosome [GO:0005764]; hydrolase activity, acting on carbon-nitrogen (but not peptide) bonds [GO:0016810]; N-acylsphingosine amidohydrolase activity [GO:0017040]; lipid metabolic process [GO:0006629]</t>
  </si>
  <si>
    <t>hydrolase activity, acting on carbon-nitrogen (but not peptide) bonds [GO:0016810]; N-acylsphingosine amidohydrolase activity [GO:0017040]</t>
  </si>
  <si>
    <t>GO:0005764; GO:0006629; GO:0016810; GO:0017040</t>
  </si>
  <si>
    <t>nve:NEMVE_v1g246414;</t>
  </si>
  <si>
    <t>K12348;</t>
  </si>
  <si>
    <t>PF02275;PF15508;</t>
  </si>
  <si>
    <t>A0A2B4S5S2</t>
  </si>
  <si>
    <t>A0A2B4S5S2_STYPI</t>
  </si>
  <si>
    <t>Alpha-enolase</t>
  </si>
  <si>
    <t>ENO1 AWC38_SpisGene11573</t>
  </si>
  <si>
    <t>phosphopyruvate hydratase complex [GO:0000015]</t>
  </si>
  <si>
    <t>phosphopyruvate hydratase complex [GO:0000015]; magnesium ion binding [GO:0000287]; phosphopyruvate hydratase activity [GO:0004634]; glycolytic process [GO:0006096]</t>
  </si>
  <si>
    <t>magnesium ion binding [GO:0000287]; phosphopyruvate hydratase activity [GO:0004634]</t>
  </si>
  <si>
    <t>GO:0000015; GO:0000287; GO:0004634; GO:0006096</t>
  </si>
  <si>
    <t>PF00113;PF03952;</t>
  </si>
  <si>
    <t>A0A2B4RWH1</t>
  </si>
  <si>
    <t>A0A2B4RWH1_STYPI</t>
  </si>
  <si>
    <t>Vacuolar protein sorting-associated protein 4B</t>
  </si>
  <si>
    <t>VPS4B AWC38_SpisGene14607</t>
  </si>
  <si>
    <t>PF00004;PF04212;PF09336;</t>
  </si>
  <si>
    <t>A0A2B4RG70</t>
  </si>
  <si>
    <t>A0A2B4RG70_STYPI</t>
  </si>
  <si>
    <t>Heat shock protein HSP 90-alpha 1</t>
  </si>
  <si>
    <t>hsp90a.1 AWC38_SpisGene18323</t>
  </si>
  <si>
    <t>ATP binding [GO:0005524]; unfolded protein binding [GO:0051082]; protein folding [GO:0006457]</t>
  </si>
  <si>
    <t>GO:0005524; GO:0006457; GO:0051082</t>
  </si>
  <si>
    <t>PF02518;PF00183;</t>
  </si>
  <si>
    <t>A0A224ASV7</t>
  </si>
  <si>
    <t>A0A224ASV7_ACRTE</t>
  </si>
  <si>
    <t>Heat shock protein 90</t>
  </si>
  <si>
    <t>hsp90</t>
  </si>
  <si>
    <t>A7SKX9</t>
  </si>
  <si>
    <t>A7SKX9_NEMVE</t>
  </si>
  <si>
    <t>v1g213886</t>
  </si>
  <si>
    <t>glycerol-3-phosphate biosynthetic process [GO:0046167]; glycerol metabolic process [GO:0006071]; phosphorylation [GO:0016310]; triglyceride metabolic process [GO:0006641]</t>
  </si>
  <si>
    <t>cytoplasm [GO:0005737]; mitochondrion [GO:0005739]</t>
  </si>
  <si>
    <t>cytoplasm [GO:0005737]; mitochondrion [GO:0005739]; glycerol kinase activity [GO:0004370]; glycerol metabolic process [GO:0006071]; glycerol-3-phosphate biosynthetic process [GO:0046167]; phosphorylation [GO:0016310]; triglyceride metabolic process [GO:0006641]</t>
  </si>
  <si>
    <t>glycerol kinase activity [GO:0004370]</t>
  </si>
  <si>
    <t>GO:0004370; GO:0005737; GO:0005739; GO:0006071; GO:0006641; GO:0016310; GO:0046167</t>
  </si>
  <si>
    <t>nve:NEMVE_v1g213886;</t>
  </si>
  <si>
    <t>K00864;</t>
  </si>
  <si>
    <t>PF02782;PF00370;</t>
  </si>
  <si>
    <t>A7S1S6</t>
  </si>
  <si>
    <t>A7S1S6_NEMVE</t>
  </si>
  <si>
    <t>v1g165393</t>
  </si>
  <si>
    <t>carbohydrate metabolic process [GO:0005975]; glycogen biosynthetic process [GO:0005978]</t>
  </si>
  <si>
    <t>1,4-alpha-glucan branching enzyme activity [GO:0003844]; cation binding [GO:0043169]; hydrolase activity, hydrolyzing O-glycosyl compounds [GO:0004553]; carbohydrate metabolic process [GO:0005975]; glycogen biosynthetic process [GO:0005978]</t>
  </si>
  <si>
    <t>1,4-alpha-glucan branching enzyme activity [GO:0003844]; cation binding [GO:0043169]; hydrolase activity, hydrolyzing O-glycosyl compounds [GO:0004553]</t>
  </si>
  <si>
    <t>GO:0003844; GO:0004553; GO:0005975; GO:0005978; GO:0043169</t>
  </si>
  <si>
    <t>nve:NEMVE_v1g165393;</t>
  </si>
  <si>
    <t>K00700;</t>
  </si>
  <si>
    <t>PF00128;PF02806;PF02922;</t>
  </si>
  <si>
    <t>A0A2B4SE12</t>
  </si>
  <si>
    <t>A0A2B4SE12_STYPI</t>
  </si>
  <si>
    <t>Electron transfer flavoprotein-ubiquinone oxidoreductase, mitochondrial</t>
  </si>
  <si>
    <t>ETFDH AWC38_SpisGene8641</t>
  </si>
  <si>
    <t>A0A2B4SHX5</t>
  </si>
  <si>
    <t>A0A2B4SHX5_STYPI</t>
  </si>
  <si>
    <t>Dolichyl-diphosphooligosaccharide--protein glycosyltransferase subunit 2</t>
  </si>
  <si>
    <t>RPN2 AWC38_SpisGene7077</t>
  </si>
  <si>
    <t>protein N-linked glycosylation [GO:0006487]</t>
  </si>
  <si>
    <t>integral component of membrane [GO:0016021]; oligosaccharyltransferase complex [GO:0008250]</t>
  </si>
  <si>
    <t>integral component of membrane [GO:0016021]; oligosaccharyltransferase complex [GO:0008250]; transferase activity [GO:0016740]; protein N-linked glycosylation [GO:0006487]</t>
  </si>
  <si>
    <t>GO:0006487; GO:0008250; GO:0016021; GO:0016740</t>
  </si>
  <si>
    <t>PF05817;</t>
  </si>
  <si>
    <t>A0A2B4RZ08</t>
  </si>
  <si>
    <t>A0A2B4RZ08_STYPI</t>
  </si>
  <si>
    <t>Rhotekin</t>
  </si>
  <si>
    <t>RTKN AWC38_SpisGene13696</t>
  </si>
  <si>
    <t>Rho protein signal transduction [GO:0007266]; septin cytoskeleton organization [GO:0032185]</t>
  </si>
  <si>
    <t>intracellular [GO:0005622]; GTP-Rho binding [GO:0017049]; Rho protein signal transduction [GO:0007266]; septin cytoskeleton organization [GO:0032185]</t>
  </si>
  <si>
    <t>GTP-Rho binding [GO:0017049]</t>
  </si>
  <si>
    <t>GO:0005622; GO:0007266; GO:0017049; GO:0032185</t>
  </si>
  <si>
    <t>PF08174;PF00169;</t>
  </si>
  <si>
    <t>A7RYT5</t>
  </si>
  <si>
    <t>A7RYT5_NEMVE</t>
  </si>
  <si>
    <t>v1g241626</t>
  </si>
  <si>
    <t>Golgi vesicle transport [GO:0048193]; intracellular protein transport [GO:0006886]; retrograde transport, endosome to Golgi [GO:0042147]; vesicle docking [GO:0048278]; vesicle fusion [GO:0006906]</t>
  </si>
  <si>
    <t>cytosol [GO:0005829]; endomembrane system [GO:0012505]; integral component of membrane [GO:0016021]; SNARE complex [GO:0031201]</t>
  </si>
  <si>
    <t>cytosol [GO:0005829]; endomembrane system [GO:0012505]; integral component of membrane [GO:0016021]; SNARE complex [GO:0031201]; SNAP receptor activity [GO:0005484]; SNARE binding [GO:0000149]; Golgi vesicle transport [GO:0048193]; intracellular protein transport [GO:0006886]; retrograde transport, endosome to Golgi [GO:0042147]; vesicle docking [GO:0048278]; vesicle fusion [GO:0006906]</t>
  </si>
  <si>
    <t>SNAP receptor activity [GO:0005484]; SNARE binding [GO:0000149]</t>
  </si>
  <si>
    <t>GO:0000149; GO:0005484; GO:0005829; GO:0006886; GO:0006906; GO:0012505; GO:0016021; GO:0031201; GO:0042147; GO:0048193; GO:0048278</t>
  </si>
  <si>
    <t>nve:NEMVE_v1g241626;</t>
  </si>
  <si>
    <t>K08498;</t>
  </si>
  <si>
    <t>PF09177;</t>
  </si>
  <si>
    <t>A0A2B4RM93</t>
  </si>
  <si>
    <t>A0A2B4RM93_STYPI</t>
  </si>
  <si>
    <t>Cytochrome b5</t>
  </si>
  <si>
    <t>CYB5A AWC38_SpisGene18217</t>
  </si>
  <si>
    <t>integral component of membrane [GO:0016021]; heme binding [GO:0020037]; metal ion binding [GO:0046872]</t>
  </si>
  <si>
    <t>heme binding [GO:0020037]; metal ion binding [GO:0046872]</t>
  </si>
  <si>
    <t>GO:0016021; GO:0020037; GO:0046872</t>
  </si>
  <si>
    <t>A7SH17</t>
  </si>
  <si>
    <t>A7SH17_NEMVE</t>
  </si>
  <si>
    <t>v1g212174</t>
  </si>
  <si>
    <t>nve:NEMVE_v1g212174;</t>
  </si>
  <si>
    <t>A0A2B4SDD2</t>
  </si>
  <si>
    <t>A0A2B4SDD2_STYPI</t>
  </si>
  <si>
    <t>Tumor necrosis factor alpha-induced protein 8</t>
  </si>
  <si>
    <t>TNFAIP8 AWC38_SpisGene8775</t>
  </si>
  <si>
    <t>regulation of apoptotic process [GO:0042981]</t>
  </si>
  <si>
    <t>GO:0042981</t>
  </si>
  <si>
    <t>PF05527;</t>
  </si>
  <si>
    <t>A0A2B4RVF0</t>
  </si>
  <si>
    <t>A0A2B4RVF0_STYPI</t>
  </si>
  <si>
    <t>AWC38_SpisGene15266</t>
  </si>
  <si>
    <t>A0A2B4S9F1</t>
  </si>
  <si>
    <t>A0A2B4S9F1_STYPI</t>
  </si>
  <si>
    <t>Alpha-actinin-1</t>
  </si>
  <si>
    <t>ACTN1 AWC38_SpisGene9914</t>
  </si>
  <si>
    <t>actin binding [GO:0003779]; calcium ion binding [GO:0005509]</t>
  </si>
  <si>
    <t>GO:0003779; GO:0005509</t>
  </si>
  <si>
    <t>PF00307;PF08726;PF00373;PF00169;PF00435;</t>
  </si>
  <si>
    <t>A0A2B4RF53</t>
  </si>
  <si>
    <t>A0A2B4RF53_STYPI</t>
  </si>
  <si>
    <t>TGM1 AWC38_SpisGene20352</t>
  </si>
  <si>
    <t>A0A2B4SLD0</t>
  </si>
  <si>
    <t>A0A2B4SLD0_STYPI</t>
  </si>
  <si>
    <t>Coronin-6 (Fragment)</t>
  </si>
  <si>
    <t>CORO6 AWC38_SpisGene5524</t>
  </si>
  <si>
    <t>A7SPD0</t>
  </si>
  <si>
    <t>A7SPD0_NEMVE</t>
  </si>
  <si>
    <t>v1g246553</t>
  </si>
  <si>
    <t>nve:NEMVE_v1g246553;</t>
  </si>
  <si>
    <t>A0A2B4RSA0</t>
  </si>
  <si>
    <t>A0A2B4RSA0_STYPI</t>
  </si>
  <si>
    <t>Neutral and basic amino acid transport protein rBAT</t>
  </si>
  <si>
    <t>Slc3a1 AWC38_SpisGene15077</t>
  </si>
  <si>
    <t>integral component of membrane [GO:0016021]; catalytic activity [GO:0003824]; carbohydrate metabolic process [GO:0005975]</t>
  </si>
  <si>
    <t>GO:0003824; GO:0005975; GO:0016021</t>
  </si>
  <si>
    <t>PF00128;PF16028;</t>
  </si>
  <si>
    <t>A0A2B4R7Y3</t>
  </si>
  <si>
    <t>A0A2B4R7Y3_STYPI</t>
  </si>
  <si>
    <t>Pyridoxal kinase</t>
  </si>
  <si>
    <t>PDXK AWC38_SpisGene23575</t>
  </si>
  <si>
    <t>pyridoxal 5'-phosphate salvage [GO:0009443]</t>
  </si>
  <si>
    <t>pyridoxal kinase activity [GO:0008478]; pyridoxal 5'-phosphate salvage [GO:0009443]</t>
  </si>
  <si>
    <t>pyridoxal kinase activity [GO:0008478]</t>
  </si>
  <si>
    <t>GO:0008478; GO:0009443</t>
  </si>
  <si>
    <t>PF08543;</t>
  </si>
  <si>
    <t>A0A060A1M1</t>
  </si>
  <si>
    <t>A0A060A1M1_9CNID</t>
  </si>
  <si>
    <t>Ferritin (EC 1.16.3.1)</t>
  </si>
  <si>
    <t>cellular iron ion homeostasis [GO:0006879]; iron ion transport [GO:0006826]</t>
  </si>
  <si>
    <t>cell [GO:0005623]; ferric iron binding [GO:0008199]; ferroxidase activity [GO:0004322]; cellular iron ion homeostasis [GO:0006879]; iron ion transport [GO:0006826]</t>
  </si>
  <si>
    <t>ferric iron binding [GO:0008199]; ferroxidase activity [GO:0004322]</t>
  </si>
  <si>
    <t>GO:0004322; GO:0005623; GO:0006826; GO:0006879; GO:0008199</t>
  </si>
  <si>
    <t>PF00210;</t>
  </si>
  <si>
    <t>A0A2B4RY12</t>
  </si>
  <si>
    <t>A0A2B4RY12_STYPI</t>
  </si>
  <si>
    <t>Calpain-5</t>
  </si>
  <si>
    <t>CAPN5 AWC38_SpisGene14076</t>
  </si>
  <si>
    <t>regulation of cytoskeleton organization [GO:0051493]</t>
  </si>
  <si>
    <t>intracellular [GO:0005622]; calcium-dependent cysteine-type endopeptidase activity [GO:0004198]; regulation of cytoskeleton organization [GO:0051493]</t>
  </si>
  <si>
    <t>calcium-dependent cysteine-type endopeptidase activity [GO:0004198]</t>
  </si>
  <si>
    <t>GO:0004198; GO:0005622; GO:0051493</t>
  </si>
  <si>
    <t>PF00168;PF01067;PF00648;</t>
  </si>
  <si>
    <t>A0A2B4RX10</t>
  </si>
  <si>
    <t>A0A2B4RX10_STYPI</t>
  </si>
  <si>
    <t>Metal-response element-binding transcription factor 2</t>
  </si>
  <si>
    <t>MTF2 AWC38_SpisGene12479</t>
  </si>
  <si>
    <t>PF00628;PF01753;</t>
  </si>
  <si>
    <t>A0A2B4S7Z1</t>
  </si>
  <si>
    <t>A0A2B4S7Z1_STYPI</t>
  </si>
  <si>
    <t>Xylulose kinase</t>
  </si>
  <si>
    <t>Xylb AWC38_SpisGene9320</t>
  </si>
  <si>
    <t>kinase activity [GO:0016301]; phosphotransferase activity, alcohol group as acceptor [GO:0016773]; carbohydrate metabolic process [GO:0005975]</t>
  </si>
  <si>
    <t>kinase activity [GO:0016301]; phosphotransferase activity, alcohol group as acceptor [GO:0016773]</t>
  </si>
  <si>
    <t>GO:0005975; GO:0016301; GO:0016773</t>
  </si>
  <si>
    <t>A0A2B4SD40</t>
  </si>
  <si>
    <t>A0A2B4SD40_STYPI</t>
  </si>
  <si>
    <t>Pre-mRNA-splicing factor SPF27</t>
  </si>
  <si>
    <t>Bcas2 AWC38_SpisGene8577</t>
  </si>
  <si>
    <t>mRNA processing [GO:0006397]</t>
  </si>
  <si>
    <t>GO:0006397</t>
  </si>
  <si>
    <t>PF05700;</t>
  </si>
  <si>
    <t>A0A2B4S586</t>
  </si>
  <si>
    <t>A0A2B4S586_STYPI</t>
  </si>
  <si>
    <t>Retinol dehydrogenase 7</t>
  </si>
  <si>
    <t>Rdh7 AWC38_SpisGene11218</t>
  </si>
  <si>
    <t>integral component of membrane [GO:0016021]; oxidoreductase activity [GO:0016491]</t>
  </si>
  <si>
    <t>GO:0016021; GO:0016491</t>
  </si>
  <si>
    <t>A7RLS5</t>
  </si>
  <si>
    <t>A7RLS5_NEMVE</t>
  </si>
  <si>
    <t>v1g179476</t>
  </si>
  <si>
    <t>aldehyde dehydrogenase (NAD) activity [GO:0004029]</t>
  </si>
  <si>
    <t>GO:0004029</t>
  </si>
  <si>
    <t>nve:NEMVE_v1g179476;</t>
  </si>
  <si>
    <t>K00128;</t>
  </si>
  <si>
    <t>A0A2B4SCY2</t>
  </si>
  <si>
    <t>A0A2B4SCY2_STYPI</t>
  </si>
  <si>
    <t>AWC38_SpisGene8879</t>
  </si>
  <si>
    <t>A7STC4</t>
  </si>
  <si>
    <t>A7STC4_NEMVE</t>
  </si>
  <si>
    <t>v1g130991</t>
  </si>
  <si>
    <t>cytosol [GO:0005829]; ATP binding [GO:0005524]; glutathione binding [GO:0043295]; glutathione synthase activity [GO:0004363]; magnesium ion binding [GO:0000287]; protein homodimerization activity [GO:0042803]</t>
  </si>
  <si>
    <t>GO:0000287; GO:0004363; GO:0005524; GO:0005829; GO:0042803; GO:0043295</t>
  </si>
  <si>
    <t>nve:NEMVE_v1g130991;</t>
  </si>
  <si>
    <t>K21456;</t>
  </si>
  <si>
    <t>A0A2B4RN56</t>
  </si>
  <si>
    <t>A0A2B4RN56_STYPI</t>
  </si>
  <si>
    <t>Disintegrin and metalloproteinase domain-containing protein 10</t>
  </si>
  <si>
    <t>Adam10 AWC38_SpisGene18004</t>
  </si>
  <si>
    <t>integral component of membrane [GO:0016021]; metalloendopeptidase activity [GO:0004222]; integrin-mediated signaling pathway [GO:0007229]</t>
  </si>
  <si>
    <t>GO:0004222; GO:0007229; GO:0016021</t>
  </si>
  <si>
    <t>PF01562;</t>
  </si>
  <si>
    <t>A0A210QLK6</t>
  </si>
  <si>
    <t>A0A210QLK6_MIZYE</t>
  </si>
  <si>
    <t>Phosphoserine aminotransferase (EC 2.6.1.52)</t>
  </si>
  <si>
    <t>KP79_PYT22897</t>
  </si>
  <si>
    <t>O-phospho-L-serine:2-oxoglutarate aminotransferase activity [GO:0004648]; L-serine biosynthetic process [GO:0006564]</t>
  </si>
  <si>
    <t>O-phospho-L-serine:2-oxoglutarate aminotransferase activity [GO:0004648]</t>
  </si>
  <si>
    <t>GO:0004648; GO:0006564</t>
  </si>
  <si>
    <t>A7RPQ7</t>
  </si>
  <si>
    <t>A7RPQ7_NEMVE</t>
  </si>
  <si>
    <t>v1g161336</t>
  </si>
  <si>
    <t>cytoplasm [GO:0005737]; hydrolase activity, acting on carbon-nitrogen (but not peptide) bonds [GO:0016810]</t>
  </si>
  <si>
    <t>GO:0005737; GO:0016810</t>
  </si>
  <si>
    <t>nve:NEMVE_v1g161336;</t>
  </si>
  <si>
    <t>K01464;</t>
  </si>
  <si>
    <t>PF01979;</t>
  </si>
  <si>
    <t>A0A2B4RLA4</t>
  </si>
  <si>
    <t>A0A2B4RLA4_STYPI</t>
  </si>
  <si>
    <t>GPI transamidase component PIG-S</t>
  </si>
  <si>
    <t>PIGS AWC38_SpisGene18388</t>
  </si>
  <si>
    <t>attachment of GPI anchor to protein [GO:0016255]</t>
  </si>
  <si>
    <t>GPI-anchor transamidase complex [GO:0042765]</t>
  </si>
  <si>
    <t>GPI-anchor transamidase complex [GO:0042765]; attachment of GPI anchor to protein [GO:0016255]</t>
  </si>
  <si>
    <t>GO:0016255; GO:0042765</t>
  </si>
  <si>
    <t>PF10510;</t>
  </si>
  <si>
    <t>Q0H8V2</t>
  </si>
  <si>
    <t>Q0H8V2_9CNID</t>
  </si>
  <si>
    <t>Allograft inflammatory factor</t>
  </si>
  <si>
    <t>A0A2B4SWI3</t>
  </si>
  <si>
    <t>A0A2B4SWI3_STYPI</t>
  </si>
  <si>
    <t>Annexin</t>
  </si>
  <si>
    <t>ANXA4 AWC38_SpisGene2403</t>
  </si>
  <si>
    <t>calcium ion binding [GO:0005509]; calcium-dependent phospholipid binding [GO:0005544]</t>
  </si>
  <si>
    <t>calcium-dependent phospholipid binding [GO:0005544]; calcium ion binding [GO:0005509]</t>
  </si>
  <si>
    <t>GO:0005509; GO:0005544</t>
  </si>
  <si>
    <t>PF00191;PF13879;</t>
  </si>
  <si>
    <t>A0A2B4SCW0</t>
  </si>
  <si>
    <t>A0A2B4SCW0_STYPI</t>
  </si>
  <si>
    <t>Small nuclear ribonucleoprotein Sm D2 (Sm-D2) (snRNP core protein D2)</t>
  </si>
  <si>
    <t>Snrpd2 AWC38_SpisGene8968</t>
  </si>
  <si>
    <t>mRNA processing [GO:0006397]; RNA splicing [GO:0008380]</t>
  </si>
  <si>
    <t>small nuclear ribonucleoprotein complex [GO:0030532]</t>
  </si>
  <si>
    <t>small nuclear ribonucleoprotein complex [GO:0030532]; mRNA processing [GO:0006397]; RNA splicing [GO:0008380]</t>
  </si>
  <si>
    <t>GO:0006397; GO:0008380; GO:0030532</t>
  </si>
  <si>
    <t>A0A2B4RV84</t>
  </si>
  <si>
    <t>A0A2B4RV84_STYPI</t>
  </si>
  <si>
    <t>ADP-ribose pyrophosphatase, mitochondrial</t>
  </si>
  <si>
    <t>NUDT9 AWC38_SpisGene15094</t>
  </si>
  <si>
    <t>PF00293;</t>
  </si>
  <si>
    <t>A7RGT2</t>
  </si>
  <si>
    <t>A7RGT2_NEMVE</t>
  </si>
  <si>
    <t>v1g236320</t>
  </si>
  <si>
    <t>cytosolic large ribosomal subunit [GO:0022625]; RNA binding [GO:0003723]; structural constituent of ribosome [GO:0003735]; cytoplasmic translation [GO:0002181]; ribosomal large subunit biogenesis [GO:0042273]</t>
  </si>
  <si>
    <t>GO:0002181; GO:0003723; GO:0003735; GO:0022625; GO:0042273</t>
  </si>
  <si>
    <t>nve:NEMVE_v1g236320;</t>
  </si>
  <si>
    <t>K02898;</t>
  </si>
  <si>
    <t>PF00467;PF16906;</t>
  </si>
  <si>
    <t>A0A2B4RVC6</t>
  </si>
  <si>
    <t>A0A2B4RVC6_STYPI</t>
  </si>
  <si>
    <t>Phytanoyl-CoA dioxygenase domain-containing protein 1</t>
  </si>
  <si>
    <t>PHYHD1 AWC38_SpisGene15258</t>
  </si>
  <si>
    <t>dioxygenase activity [GO:0051213]</t>
  </si>
  <si>
    <t>GO:0051213</t>
  </si>
  <si>
    <t>PF05721;</t>
  </si>
  <si>
    <t>A0A2B4RRM1</t>
  </si>
  <si>
    <t>A0A2B4RRM1_STYPI</t>
  </si>
  <si>
    <t>Beta-catenin-like protein 1</t>
  </si>
  <si>
    <t>Ctnnbl1 AWC38_SpisGene15745</t>
  </si>
  <si>
    <t>PF08216;</t>
  </si>
  <si>
    <t>A7SED5</t>
  </si>
  <si>
    <t>A7SED5_NEMVE</t>
  </si>
  <si>
    <t>v1g188859</t>
  </si>
  <si>
    <t>nve:NEMVE_v1g188859;</t>
  </si>
  <si>
    <t>K01966;</t>
  </si>
  <si>
    <t>A7SES9</t>
  </si>
  <si>
    <t>A7SES9_NEMVE</t>
  </si>
  <si>
    <t>v1g188999 v1g189003</t>
  </si>
  <si>
    <t>nve:NEMVE_v1g188999;nve:NEMVE_v1g189003;</t>
  </si>
  <si>
    <t>K02969;</t>
  </si>
  <si>
    <t>PF00338;</t>
  </si>
  <si>
    <t>A0A2B4RP67</t>
  </si>
  <si>
    <t>A0A2B4RP67_STYPI</t>
  </si>
  <si>
    <t>Rho GDP-dissociation inhibitor 1</t>
  </si>
  <si>
    <t>ARHGDIA AWC38_SpisGene15351</t>
  </si>
  <si>
    <t>cytoplasm [GO:0005737]; Rho GDP-dissociation inhibitor activity [GO:0005094]</t>
  </si>
  <si>
    <t>Rho GDP-dissociation inhibitor activity [GO:0005094]</t>
  </si>
  <si>
    <t>GO:0005094; GO:0005737</t>
  </si>
  <si>
    <t>PF02115;</t>
  </si>
  <si>
    <t>A0A2B4T149</t>
  </si>
  <si>
    <t>A0A2B4T149_STYPI</t>
  </si>
  <si>
    <t>Dmbt1 AWC38_SpisGene76</t>
  </si>
  <si>
    <t>A0A2B4S6K8</t>
  </si>
  <si>
    <t>A0A2B4S6K8_STYPI</t>
  </si>
  <si>
    <t>UBA1 AWC38_SpisGene10724</t>
  </si>
  <si>
    <t>cellular protein modification process [GO:0006464]</t>
  </si>
  <si>
    <t>ATP binding [GO:0005524]; ubiquitin-like modifier activating enzyme activity [GO:0008641]; cellular protein modification process [GO:0006464]</t>
  </si>
  <si>
    <t>ATP binding [GO:0005524]; ubiquitin-like modifier activating enzyme activity [GO:0008641]</t>
  </si>
  <si>
    <t>GO:0005524; GO:0006464; GO:0008641</t>
  </si>
  <si>
    <t>PF16191;PF16190;PF09358;PF00147;PF00899;PF10585;</t>
  </si>
  <si>
    <t>A0A2B4SB62</t>
  </si>
  <si>
    <t>A0A2B4SB62_STYPI</t>
  </si>
  <si>
    <t>Laccase domain-containing protein 1</t>
  </si>
  <si>
    <t>Lacc1 AWC38_SpisGene7361</t>
  </si>
  <si>
    <t>PF02578;PF02698;</t>
  </si>
  <si>
    <t>A0A2B4SKV5</t>
  </si>
  <si>
    <t>A0A2B4SKV5_STYPI</t>
  </si>
  <si>
    <t>Caprin-1</t>
  </si>
  <si>
    <t>Caprin1 AWC38_SpisGene6232</t>
  </si>
  <si>
    <t>A0A2B4SL76</t>
  </si>
  <si>
    <t>A0A2B4SL76_STYPI</t>
  </si>
  <si>
    <t>Caspase-3</t>
  </si>
  <si>
    <t>CASP3 AWC38_SpisGene5924</t>
  </si>
  <si>
    <t>cysteine-type endopeptidase activity involved in execution phase of apoptosis [GO:0097200]</t>
  </si>
  <si>
    <t>GO:0097200</t>
  </si>
  <si>
    <t>A0A2B4SMY2</t>
  </si>
  <si>
    <t>A0A2B4SMY2_STYPI</t>
  </si>
  <si>
    <t>Protein canopy-like 2</t>
  </si>
  <si>
    <t>CNPY2 AWC38_SpisGene4773</t>
  </si>
  <si>
    <t>A0A2B4SX07</t>
  </si>
  <si>
    <t>A0A2B4SX07_STYPI</t>
  </si>
  <si>
    <t>Multiple C2 and transmembrane domain-containing protein 2</t>
  </si>
  <si>
    <t>MCTP2 AWC38_SpisGene646</t>
  </si>
  <si>
    <t>PF00168;PF08372;</t>
  </si>
  <si>
    <t>A0A2B4SEI7</t>
  </si>
  <si>
    <t>A0A2B4SEI7_STYPI</t>
  </si>
  <si>
    <t>AWC38_SpisGene8317</t>
  </si>
  <si>
    <t>A0A2B4SM25</t>
  </si>
  <si>
    <t>A0A2B4SM25_STYPI</t>
  </si>
  <si>
    <t>Phosphomannomutase (EC 5.4.2.8)</t>
  </si>
  <si>
    <t>PMM AWC38_SpisGene5675</t>
  </si>
  <si>
    <t>GDP-mannose biosynthetic process [GO:0009298]</t>
  </si>
  <si>
    <t>cytoplasm [GO:0005737]; phosphomannomutase activity [GO:0004615]; GDP-mannose biosynthetic process [GO:0009298]</t>
  </si>
  <si>
    <t>phosphomannomutase activity [GO:0004615]</t>
  </si>
  <si>
    <t>GO:0004615; GO:0005737; GO:0009298</t>
  </si>
  <si>
    <t>PF03332;</t>
  </si>
  <si>
    <t>A0A2B4SLF9</t>
  </si>
  <si>
    <t>A0A2B4SLF9_STYPI</t>
  </si>
  <si>
    <t>ADP-ribosylation factor GTPase-activating protein 3</t>
  </si>
  <si>
    <t>ARFGAP3 AWC38_SpisGene3618</t>
  </si>
  <si>
    <t>GTPase activator activity [GO:0005096]; metal ion binding [GO:0046872]</t>
  </si>
  <si>
    <t>GO:0005096; GO:0046872</t>
  </si>
  <si>
    <t>PF01412;</t>
  </si>
  <si>
    <t>A0A2B4REC6</t>
  </si>
  <si>
    <t>A0A2B4REC6_STYPI</t>
  </si>
  <si>
    <t>Zinc finger protein 862</t>
  </si>
  <si>
    <t>ZNF862 AWC38_SpisGene21185</t>
  </si>
  <si>
    <t>A0A2B4RRI2</t>
  </si>
  <si>
    <t>A0A2B4RRI2_STYPI</t>
  </si>
  <si>
    <t>Svep1 AWC38_SpisGene16650</t>
  </si>
  <si>
    <t>PF02494;</t>
  </si>
  <si>
    <t>A0A2B4SXR4</t>
  </si>
  <si>
    <t>A0A2B4SXR4_STYPI</t>
  </si>
  <si>
    <t>Tyrosine--tRNA ligase, cytoplasmic</t>
  </si>
  <si>
    <t>YARS AWC38_SpisGene995</t>
  </si>
  <si>
    <t>tyrosyl-tRNA aminoacylation [GO:0006437]</t>
  </si>
  <si>
    <t>cytoplasm [GO:0005737]; ATP binding [GO:0005524]; tRNA binding [GO:0000049]; tyrosine-tRNA ligase activity [GO:0004831]; tyrosyl-tRNA aminoacylation [GO:0006437]</t>
  </si>
  <si>
    <t>ATP binding [GO:0005524]; tRNA binding [GO:0000049]; tyrosine-tRNA ligase activity [GO:0004831]</t>
  </si>
  <si>
    <t>GO:0000049; GO:0004831; GO:0005524; GO:0005737; GO:0006437</t>
  </si>
  <si>
    <t>PF00579;PF01588;</t>
  </si>
  <si>
    <t>A0A2B4RT16</t>
  </si>
  <si>
    <t>A0A2B4RT16_STYPI</t>
  </si>
  <si>
    <t>Glutaredoxin-3</t>
  </si>
  <si>
    <t>glrx3 AWC38_SpisGene13920</t>
  </si>
  <si>
    <t>cell [GO:0005623]; electron transfer activity [GO:0009055]; protein disulfide oxidoreductase activity [GO:0015035]; cell redox homeostasis [GO:0045454]</t>
  </si>
  <si>
    <t>electron transfer activity [GO:0009055]; protein disulfide oxidoreductase activity [GO:0015035]</t>
  </si>
  <si>
    <t>GO:0005623; GO:0009055; GO:0015035; GO:0045454</t>
  </si>
  <si>
    <t>PF00462;PF00085;</t>
  </si>
  <si>
    <t>A0A2B4SPK6</t>
  </si>
  <si>
    <t>A0A2B4SPK6_STYPI</t>
  </si>
  <si>
    <t>Epidermal growth factor receptor substrate 15-like 1</t>
  </si>
  <si>
    <t>EPS15L1 AWC38_SpisGene4403</t>
  </si>
  <si>
    <t>protein localization to spindle pole body [GO:0071988]</t>
  </si>
  <si>
    <t>calcium ion binding [GO:0005509]; protein localization to spindle pole body [GO:0071988]</t>
  </si>
  <si>
    <t>GO:0005509; GO:0071988</t>
  </si>
  <si>
    <t>PF12763;PF17060;</t>
  </si>
  <si>
    <t>A0A0B7A4F5</t>
  </si>
  <si>
    <t>A0A0B7A4F5_9EUPU</t>
  </si>
  <si>
    <t>ORF93108</t>
  </si>
  <si>
    <t>Arion vulgaris</t>
  </si>
  <si>
    <t>PF00226;</t>
  </si>
  <si>
    <t>A0A2B4RAN3</t>
  </si>
  <si>
    <t>A0A2B4RAN3_STYPI</t>
  </si>
  <si>
    <t>Superoxide dismutase [Cu-Zn] 1</t>
  </si>
  <si>
    <t>sodA AWC38_SpisGene21651</t>
  </si>
  <si>
    <t>superoxide metabolic process [GO:0006801]</t>
  </si>
  <si>
    <t>metal ion binding [GO:0046872]; superoxide metabolic process [GO:0006801]</t>
  </si>
  <si>
    <t>GO:0006801; GO:0046872</t>
  </si>
  <si>
    <t>A0A2B4RUK9</t>
  </si>
  <si>
    <t>A0A2B4RUK9_STYPI</t>
  </si>
  <si>
    <t>Collagen alpha-1(XXI) chain</t>
  </si>
  <si>
    <t>COL21A1 AWC38_SpisGene13358</t>
  </si>
  <si>
    <t>M3ZPU1</t>
  </si>
  <si>
    <t>M3ZPU1_XIPMA</t>
  </si>
  <si>
    <t>Xiphophorus maculatus (Southern platyfish) (Platypoecilus maculatus)</t>
  </si>
  <si>
    <t>GO:0006396</t>
  </si>
  <si>
    <t>xma:102219864;</t>
  </si>
  <si>
    <t>K12867;</t>
  </si>
  <si>
    <t>A0A2B4SU04</t>
  </si>
  <si>
    <t>A0A2B4SU04_STYPI</t>
  </si>
  <si>
    <t>Myosin-10</t>
  </si>
  <si>
    <t>Myh10 AWC38_SpisGene3301</t>
  </si>
  <si>
    <t>myosin complex [GO:0016459]; actin filament binding [GO:0051015]; ATP binding [GO:0005524]; motor activity [GO:0003774]</t>
  </si>
  <si>
    <t>actin filament binding [GO:0051015]; ATP binding [GO:0005524]; motor activity [GO:0003774]</t>
  </si>
  <si>
    <t>GO:0003774; GO:0005524; GO:0016459; GO:0051015</t>
  </si>
  <si>
    <t>PF00612;PF00063;PF02736;PF01576;</t>
  </si>
  <si>
    <t>A0A2B4RY17</t>
  </si>
  <si>
    <t>A0A2B4RY17_STYPI</t>
  </si>
  <si>
    <t>Guanine nucleotide-binding protein G(S) subunit alpha</t>
  </si>
  <si>
    <t>AWC38_SpisGene14281</t>
  </si>
  <si>
    <t>G-protein beta/gamma-subunit complex binding [GO:0031683]; GTP binding [GO:0005525]; GTPase activity [GO:0003924]; G protein-coupled receptor signaling pathway [GO:0007186]</t>
  </si>
  <si>
    <t>G-protein beta/gamma-subunit complex binding [GO:0031683]; GTPase activity [GO:0003924]; GTP binding [GO:0005525]</t>
  </si>
  <si>
    <t>GO:0003924; GO:0005525; GO:0007186; GO:0031683</t>
  </si>
  <si>
    <t>A0A2B4RX83</t>
  </si>
  <si>
    <t>A0A2B4RX83_STYPI</t>
  </si>
  <si>
    <t>Hydroxysteroid dehydrogenase-like protein 2</t>
  </si>
  <si>
    <t>hsdl2 AWC38_SpisGene14679</t>
  </si>
  <si>
    <t>PF00106;PF02036;</t>
  </si>
  <si>
    <t>A0A2B4R4H6</t>
  </si>
  <si>
    <t>A0A2B4R4H6_STYPI</t>
  </si>
  <si>
    <t>AWC38_SpisGene24045</t>
  </si>
  <si>
    <t>A0A2B4RYK6</t>
  </si>
  <si>
    <t>A0A2B4RYK6_STYPI</t>
  </si>
  <si>
    <t>40S ribosomal protein S27</t>
  </si>
  <si>
    <t>RPS27 AWC38_SpisGene13850</t>
  </si>
  <si>
    <t>ribosome [GO:0005840]; metal ion binding [GO:0046872]; structural constituent of ribosome [GO:0003735]; translation [GO:0006412]</t>
  </si>
  <si>
    <t>metal ion binding [GO:0046872]; structural constituent of ribosome [GO:0003735]</t>
  </si>
  <si>
    <t>GO:0003735; GO:0005840; GO:0006412; GO:0046872</t>
  </si>
  <si>
    <t>PF01667;</t>
  </si>
  <si>
    <t>A0A2B4SPR5</t>
  </si>
  <si>
    <t>A0A2B4SPR5_STYPI</t>
  </si>
  <si>
    <t>Zinc-binding alcohol dehydrogenase domain-containing protein 2</t>
  </si>
  <si>
    <t>Zadh2 AWC38_SpisGene4328</t>
  </si>
  <si>
    <t>A0A2B4SNZ9</t>
  </si>
  <si>
    <t>A0A2B4SNZ9_STYPI</t>
  </si>
  <si>
    <t>Calcium homeostasis endoplasmic reticulum protein</t>
  </si>
  <si>
    <t>Cherp AWC38_SpisGene4410</t>
  </si>
  <si>
    <t>cellular calcium ion homeostasis [GO:0006874]; RNA processing [GO:0006396]</t>
  </si>
  <si>
    <t>cell [GO:0005623]; RNA binding [GO:0003723]; cellular calcium ion homeostasis [GO:0006874]; RNA processing [GO:0006396]</t>
  </si>
  <si>
    <t>GO:0003723; GO:0005623; GO:0006396; GO:0006874</t>
  </si>
  <si>
    <t>PF04818;PF01585;PF01805;</t>
  </si>
  <si>
    <t>A0A2B4S520</t>
  </si>
  <si>
    <t>A0A2B4S520_STYPI</t>
  </si>
  <si>
    <t>HMCN1 AWC38_SpisGene11302</t>
  </si>
  <si>
    <t>PF07679;PF13895;</t>
  </si>
  <si>
    <t>A7RHX8</t>
  </si>
  <si>
    <t>A7RHX8_NEMVE</t>
  </si>
  <si>
    <t>3-hydroxyisobutyrate dehydrogenase (HIBADH) (EC 1.1.1.31)</t>
  </si>
  <si>
    <t>v1g178116</t>
  </si>
  <si>
    <t>valine catabolic process [GO:0006574]</t>
  </si>
  <si>
    <t>mitochondrion [GO:0005739]; 3-hydroxyisobutyrate dehydrogenase activity [GO:0008442]; NAD binding [GO:0051287]; NADP binding [GO:0050661]; oxidoreductase activity, acting on the CH-OH group of donors, NAD or NADP as acceptor [GO:0016616]; valine catabolic process [GO:0006574]</t>
  </si>
  <si>
    <t>3-hydroxyisobutyrate dehydrogenase activity [GO:0008442]; NAD binding [GO:0051287]; NADP binding [GO:0050661]; oxidoreductase activity, acting on the CH-OH group of donors, NAD or NADP as acceptor [GO:0016616]</t>
  </si>
  <si>
    <t>GO:0005739; GO:0006574; GO:0008442; GO:0016616; GO:0050661; GO:0051287</t>
  </si>
  <si>
    <t>nve:NEMVE_v1g178116;</t>
  </si>
  <si>
    <t>K00020;</t>
  </si>
  <si>
    <t>PF14833;PF03446;</t>
  </si>
  <si>
    <t>A0A2B4T0W2</t>
  </si>
  <si>
    <t>A0A2B4T0W2_STYPI</t>
  </si>
  <si>
    <t>FKBP8 AWC38_SpisGene618</t>
  </si>
  <si>
    <t>integral component of membrane [GO:0016021]; peptidyl-prolyl cis-trans isomerase activity [GO:0003755]</t>
  </si>
  <si>
    <t>GO:0003755; GO:0016021</t>
  </si>
  <si>
    <t>A0A2B4SHD3</t>
  </si>
  <si>
    <t>A0A2B4SHD3_STYPI</t>
  </si>
  <si>
    <t>Glutathione S-transferase Mu 3</t>
  </si>
  <si>
    <t>GSTM3 AWC38_SpisGene5971</t>
  </si>
  <si>
    <t>GO:0004364</t>
  </si>
  <si>
    <t>A0A2B4T1H3</t>
  </si>
  <si>
    <t>A0A2B4T1H3_STYPI</t>
  </si>
  <si>
    <t>Methylmalonyl-CoA epimerase, mitochondrial</t>
  </si>
  <si>
    <t>Mcee AWC38_SpisGene179</t>
  </si>
  <si>
    <t>G8HTB8</t>
  </si>
  <si>
    <t>G8HTB8_ACRMI</t>
  </si>
  <si>
    <t>integral component of membrane [GO:0016021]; calcium channel activity [GO:0005262]</t>
  </si>
  <si>
    <t>calcium channel activity [GO:0005262]</t>
  </si>
  <si>
    <t>GO:0005262; GO:0016021</t>
  </si>
  <si>
    <t>PF00520;PF08344;</t>
  </si>
  <si>
    <t>A0A2B4RC97</t>
  </si>
  <si>
    <t>A0A2B4RC97_STYPI</t>
  </si>
  <si>
    <t>Alpha-2-macroglobulin receptor-associated protein</t>
  </si>
  <si>
    <t>LRPAP1 AWC38_SpisGene21050</t>
  </si>
  <si>
    <t>endoplasmic reticulum [GO:0005783]; extracellular region [GO:0005576]</t>
  </si>
  <si>
    <t>endoplasmic reticulum [GO:0005783]; extracellular region [GO:0005576]; heparin binding [GO:0008201]; low-density lipoprotein particle receptor binding [GO:0050750]; receptor antagonist activity [GO:0048019]</t>
  </si>
  <si>
    <t>heparin binding [GO:0008201]; low-density lipoprotein particle receptor binding [GO:0050750]; receptor antagonist activity [GO:0048019]</t>
  </si>
  <si>
    <t>GO:0005576; GO:0005783; GO:0008201; GO:0048019; GO:0050750</t>
  </si>
  <si>
    <t>PF06401;PF06400;</t>
  </si>
  <si>
    <t>A0A2B4RZZ8</t>
  </si>
  <si>
    <t>A0A2B4RZZ8_STYPI</t>
  </si>
  <si>
    <t>Discoidin domain-containing receptor 2</t>
  </si>
  <si>
    <t>DDR2 AWC38_SpisGene13357</t>
  </si>
  <si>
    <t>A0A2B4SU37</t>
  </si>
  <si>
    <t>A0A2B4SU37_STYPI</t>
  </si>
  <si>
    <t>AWC38_SpisGene1665</t>
  </si>
  <si>
    <t>A0A2B4SFU3</t>
  </si>
  <si>
    <t>A0A2B4SFU3_STYPI</t>
  </si>
  <si>
    <t>NADH dehydrogenase [ubiquinone] flavoprotein 2, mitochondrial</t>
  </si>
  <si>
    <t>Ndufv2 AWC38_SpisGene7339</t>
  </si>
  <si>
    <t>2 iron, 2 sulfur cluster binding [GO:0051537]; metal ion binding [GO:0046872]; oxidoreductase activity [GO:0016491]</t>
  </si>
  <si>
    <t>GO:0016491; GO:0046872; GO:0051537</t>
  </si>
  <si>
    <t>A0A2B4S6M3</t>
  </si>
  <si>
    <t>A0A2B4S6M3_STYPI</t>
  </si>
  <si>
    <t>UPF0687 protein C20orf27</t>
  </si>
  <si>
    <t>AWC38_SpisGene11214</t>
  </si>
  <si>
    <t>PF15006;</t>
  </si>
  <si>
    <t>A7S4D2</t>
  </si>
  <si>
    <t>A7S4D2_NEMVE</t>
  </si>
  <si>
    <t>Triosephosphate isomerase (EC 5.3.1.1)</t>
  </si>
  <si>
    <t>v1g166299</t>
  </si>
  <si>
    <t>gluconeogenesis [GO:0006094]; glyceraldehyde-3-phosphate biosynthetic process [GO:0046166]; glycerol catabolic process [GO:0019563]; glycolytic process [GO:0006096]</t>
  </si>
  <si>
    <t>cytosol [GO:0005829]; triose-phosphate isomerase activity [GO:0004807]; gluconeogenesis [GO:0006094]; glyceraldehyde-3-phosphate biosynthetic process [GO:0046166]; glycerol catabolic process [GO:0019563]; glycolytic process [GO:0006096]</t>
  </si>
  <si>
    <t>triose-phosphate isomerase activity [GO:0004807]</t>
  </si>
  <si>
    <t>GO:0004807; GO:0005829; GO:0006094; GO:0006096; GO:0019563; GO:0046166</t>
  </si>
  <si>
    <t>nve:NEMVE_v1g166299;</t>
  </si>
  <si>
    <t>K01803;</t>
  </si>
  <si>
    <t>PF00121;</t>
  </si>
  <si>
    <t>A0A2B4SML5</t>
  </si>
  <si>
    <t>A0A2B4SML5_STYPI</t>
  </si>
  <si>
    <t>Carboxypeptidase D</t>
  </si>
  <si>
    <t>CPD AWC38_SpisGene5537</t>
  </si>
  <si>
    <t>integral component of membrane [GO:0016021]; carbohydrate binding [GO:0030246]; metallocarboxypeptidase activity [GO:0004181]; zinc ion binding [GO:0008270]</t>
  </si>
  <si>
    <t>carbohydrate binding [GO:0030246]; metallocarboxypeptidase activity [GO:0004181]; zinc ion binding [GO:0008270]</t>
  </si>
  <si>
    <t>GO:0004181; GO:0008270; GO:0016021; GO:0030246</t>
  </si>
  <si>
    <t>PF02140;PF00246;</t>
  </si>
  <si>
    <t>A0A2B4R5W4</t>
  </si>
  <si>
    <t>A0A2B4R5W4_STYPI</t>
  </si>
  <si>
    <t>AWC38_SpisGene24505</t>
  </si>
  <si>
    <t>A0A2B4RJZ0</t>
  </si>
  <si>
    <t>A0A2B4RJZ0_STYPI</t>
  </si>
  <si>
    <t>GTP-binding protein 1</t>
  </si>
  <si>
    <t>Gtpbp1 AWC38_SpisGene18571</t>
  </si>
  <si>
    <t>PF00009;PF03144;PF03143;</t>
  </si>
  <si>
    <t>A0A2B4S2V2</t>
  </si>
  <si>
    <t>A0A2B4S2V2_STYPI</t>
  </si>
  <si>
    <t>Cathepsin B</t>
  </si>
  <si>
    <t>CTSB AWC38_SpisGene12581</t>
  </si>
  <si>
    <t>PF00112;</t>
  </si>
  <si>
    <t>A0A2B4S1H1</t>
  </si>
  <si>
    <t>A0A2B4S1H1_STYPI</t>
  </si>
  <si>
    <t>Actin-1</t>
  </si>
  <si>
    <t>Actin-1 AWC38_SpisGene12205</t>
  </si>
  <si>
    <t>A0A2B4SG06</t>
  </si>
  <si>
    <t>A0A2B4SG06_STYPI</t>
  </si>
  <si>
    <t>Putative glycoprotein hormone G-protein coupled receptor</t>
  </si>
  <si>
    <t>AWC38_SpisGene7858</t>
  </si>
  <si>
    <t>integral component of membrane [GO:0016021]; G protein-coupled receptor activity [GO:0004930]; protein-hormone receptor activity [GO:0016500]</t>
  </si>
  <si>
    <t>G protein-coupled receptor activity [GO:0004930]; protein-hormone receptor activity [GO:0016500]</t>
  </si>
  <si>
    <t>GO:0004930; GO:0016021; GO:0016500</t>
  </si>
  <si>
    <t>PF00001;PF13306;</t>
  </si>
  <si>
    <t>A0A2B4REL4</t>
  </si>
  <si>
    <t>A0A2B4REL4_STYPI</t>
  </si>
  <si>
    <t>NADH dehydrogenase [ubiquinone] flavoprotein 1, mitochondrial (EC 1.6.5.3) (EC 1.6.99.3)</t>
  </si>
  <si>
    <t>NDUFV1 AWC38_SpisGene21130</t>
  </si>
  <si>
    <t>mitochondrial inner membrane [GO:0005743]; respiratory chain [GO:0070469]; 4 iron, 4 sulfur cluster binding [GO:0051539]; FMN binding [GO:0010181]; metal ion binding [GO:0046872]; NAD binding [GO:0051287]; NADH dehydrogenase (ubiquinone) activity [GO:0008137]</t>
  </si>
  <si>
    <t>4 iron, 4 sulfur cluster binding [GO:0051539]; FMN binding [GO:0010181]; metal ion binding [GO:0046872]; NAD binding [GO:0051287]; NADH dehydrogenase (ubiquinone) activity [GO:0008137]</t>
  </si>
  <si>
    <t>GO:0005743; GO:0008137; GO:0010181; GO:0046872; GO:0051287; GO:0051539; GO:0070469</t>
  </si>
  <si>
    <t>PF01512;PF10589;</t>
  </si>
  <si>
    <t>A0A2B4RDE9</t>
  </si>
  <si>
    <t>A0A2B4RDE9_STYPI</t>
  </si>
  <si>
    <t>Pyridoxine-5'-phosphate oxidase</t>
  </si>
  <si>
    <t>PNPO AWC38_SpisGene20974</t>
  </si>
  <si>
    <t>pyridoxine biosynthetic process [GO:0008615]</t>
  </si>
  <si>
    <t>FMN binding [GO:0010181]; pyridoxamine-phosphate oxidase activity [GO:0004733]; pyridoxine biosynthetic process [GO:0008615]</t>
  </si>
  <si>
    <t>FMN binding [GO:0010181]; pyridoxamine-phosphate oxidase activity [GO:0004733]</t>
  </si>
  <si>
    <t>GO:0004733; GO:0008615; GO:0010181</t>
  </si>
  <si>
    <t>PF10590;PF01243;</t>
  </si>
  <si>
    <t>A0A2B4SH91</t>
  </si>
  <si>
    <t>A0A2B4SH91_STYPI</t>
  </si>
  <si>
    <t>AWC38_SpisGene7471</t>
  </si>
  <si>
    <t>PF06101;</t>
  </si>
  <si>
    <t>A0A2B4RL11</t>
  </si>
  <si>
    <t>A0A2B4RL11_STYPI</t>
  </si>
  <si>
    <t>Sphingosine-1-phosphate lyase 1</t>
  </si>
  <si>
    <t>Sgpl1 AWC38_SpisGene18188</t>
  </si>
  <si>
    <t>A0A1B1M0N1</t>
  </si>
  <si>
    <t>A0A1B1M0N1_PLADU</t>
  </si>
  <si>
    <t>GPC1-6</t>
  </si>
  <si>
    <t>Platynereis dumerilii (Dumeril's clam worm)</t>
  </si>
  <si>
    <t>regulation of signal transduction [GO:0009966]</t>
  </si>
  <si>
    <t>anchored component of plasma membrane [GO:0046658]; collagen-containing extracellular matrix [GO:0062023]</t>
  </si>
  <si>
    <t>anchored component of plasma membrane [GO:0046658]; collagen-containing extracellular matrix [GO:0062023]; regulation of signal transduction [GO:0009966]</t>
  </si>
  <si>
    <t>GO:0009966; GO:0046658; GO:0062023</t>
  </si>
  <si>
    <t>PF01153;</t>
  </si>
  <si>
    <t>A0A2B4RKP1</t>
  </si>
  <si>
    <t>A0A2B4RKP1_STYPI</t>
  </si>
  <si>
    <t>Very-long-chain enoyl-CoA reductase</t>
  </si>
  <si>
    <t>TECR AWC38_SpisGene18869</t>
  </si>
  <si>
    <t>cytoplasm [GO:0005737]; integral component of membrane [GO:0016021]; oxidoreductase activity, acting on the CH-CH group of donors [GO:0016627]; lipid metabolic process [GO:0006629]</t>
  </si>
  <si>
    <t>oxidoreductase activity, acting on the CH-CH group of donors [GO:0016627]</t>
  </si>
  <si>
    <t>GO:0005737; GO:0006629; GO:0016021; GO:0016627</t>
  </si>
  <si>
    <t>PF02544;</t>
  </si>
  <si>
    <t>A7RQB4</t>
  </si>
  <si>
    <t>A7RQB4_NEMVE</t>
  </si>
  <si>
    <t>v1g239937</t>
  </si>
  <si>
    <t>nve:NEMVE_v1g239937;</t>
  </si>
  <si>
    <t>K12857;</t>
  </si>
  <si>
    <t>A0A2B4SB99</t>
  </si>
  <si>
    <t>A0A2B4SB99_STYPI</t>
  </si>
  <si>
    <t>Leucine-rich repeat-containing protein 63</t>
  </si>
  <si>
    <t>Lrrc63 AWC38_SpisGene9508</t>
  </si>
  <si>
    <t>A0A2B4SGL7</t>
  </si>
  <si>
    <t>A0A2B4SGL7_STYPI</t>
  </si>
  <si>
    <t>Leucine zipper transcription factor-like protein 1</t>
  </si>
  <si>
    <t>LZTFL1 AWC38_SpisGene7724</t>
  </si>
  <si>
    <t>PF15294;</t>
  </si>
  <si>
    <t>A0A2B4SPZ1</t>
  </si>
  <si>
    <t>A0A2B4SPZ1_STYPI</t>
  </si>
  <si>
    <t>Nuclear pore glycoprotein p62</t>
  </si>
  <si>
    <t>Nup62 AWC38_SpisGene4644</t>
  </si>
  <si>
    <t>nuclear pore [GO:0005643]</t>
  </si>
  <si>
    <t>nuclear pore [GO:0005643]; protein phosphatase inhibitor activity [GO:0004864]; structural constituent of nuclear pore [GO:0017056]; regulation of signal transduction [GO:0009966]</t>
  </si>
  <si>
    <t>protein phosphatase inhibitor activity [GO:0004864]; structural constituent of nuclear pore [GO:0017056]</t>
  </si>
  <si>
    <t>GO:0004864; GO:0005643; GO:0009966; GO:0017056</t>
  </si>
  <si>
    <t>PF04979;PF05064;</t>
  </si>
  <si>
    <t>A7SN34</t>
  </si>
  <si>
    <t>A7SN34_NEMVE</t>
  </si>
  <si>
    <t>v1g191557</t>
  </si>
  <si>
    <t>apoptotic mitochondrial changes [GO:0008637]; dynamin family protein polymerization involved in mitochondrial fission [GO:0003374]; intracellular distribution of mitochondria [GO:0048312]; membrane fusion [GO:0061025]; mitochondrial fission [GO:0000266]; mitochondrial fragmentation involved in apoptotic process [GO:0043653]; peroxisome fission [GO:0016559]; regulation of autophagy of mitochondrion [GO:1903146]; regulation of mitochondrion organization [GO:0010821]</t>
  </si>
  <si>
    <t>cytoplasm [GO:0005737]; membrane [GO:0016020]; mitochondrial membrane [GO:0031966]</t>
  </si>
  <si>
    <t>cytoplasm [GO:0005737]; membrane [GO:0016020]; mitochondrial membrane [GO:0031966]; GTP binding [GO:0005525]; GTPase activity [GO:0003924]; microtubule binding [GO:0008017]; apoptotic mitochondrial changes [GO:0008637]; dynamin family protein polymerization involved in mitochondrial fission [GO:0003374]; intracellular distribution of mitochondria [GO:0048312]; membrane fusion [GO:0061025]; mitochondrial fission [GO:0000266]; mitochondrial fragmentation involved in apoptotic process [GO:0043653]; peroxisome fission [GO:0016559]; regulation of autophagy of mitochondrion [GO:1903146]; regulation of mitochondrion organization [GO:0010821]</t>
  </si>
  <si>
    <t>GTPase activity [GO:0003924]; GTP binding [GO:0005525]; microtubule binding [GO:0008017]</t>
  </si>
  <si>
    <t>GO:0000266; GO:0003374; GO:0003924; GO:0005525; GO:0005737; GO:0008017; GO:0008637; GO:0010821; GO:0016020; GO:0016559; GO:0031966; GO:0043653; GO:0048312; GO:0061025; GO:1903146</t>
  </si>
  <si>
    <t>nve:NEMVE_v1g191557;</t>
  </si>
  <si>
    <t>K17065;</t>
  </si>
  <si>
    <t>PF01031;PF00350;PF02212;</t>
  </si>
  <si>
    <t>A0A2B4SGL4</t>
  </si>
  <si>
    <t>A0A2B4SGL4_STYPI</t>
  </si>
  <si>
    <t>Putative aminopeptidase NPEPL1</t>
  </si>
  <si>
    <t>NPEPL1 AWC38_SpisGene7338</t>
  </si>
  <si>
    <t>cytoplasm [GO:0005737]; aminopeptidase activity [GO:0004177]; manganese ion binding [GO:0030145]; metalloexopeptidase activity [GO:0008235]</t>
  </si>
  <si>
    <t>aminopeptidase activity [GO:0004177]; manganese ion binding [GO:0030145]; metalloexopeptidase activity [GO:0008235]</t>
  </si>
  <si>
    <t>GO:0004177; GO:0005737; GO:0008235; GO:0030145</t>
  </si>
  <si>
    <t>PF00883;</t>
  </si>
  <si>
    <t>A0A2B4RZG2</t>
  </si>
  <si>
    <t>A0A2B4RZG2_STYPI</t>
  </si>
  <si>
    <t>Guanine nucleotide-binding protein subunit beta</t>
  </si>
  <si>
    <t>AWC38_SpisGene11572</t>
  </si>
  <si>
    <t>A0A2B4SIK1</t>
  </si>
  <si>
    <t>A0A2B4SIK1_STYPI</t>
  </si>
  <si>
    <t>Whirlin</t>
  </si>
  <si>
    <t>Dfnb31 AWC38_SpisGene6012</t>
  </si>
  <si>
    <t>A0A2B4SKV8</t>
  </si>
  <si>
    <t>A0A2B4SKV8_STYPI</t>
  </si>
  <si>
    <t>60 kDa heat shock protein, mitochondrial</t>
  </si>
  <si>
    <t>HSPD1 AWC38_SpisGene4735</t>
  </si>
  <si>
    <t>protein refolding [GO:0042026]</t>
  </si>
  <si>
    <t>cytoplasm [GO:0005737]; ATP binding [GO:0005524]; protein refolding [GO:0042026]</t>
  </si>
  <si>
    <t>GO:0005524; GO:0005737; GO:0042026</t>
  </si>
  <si>
    <t>A7S2M2</t>
  </si>
  <si>
    <t>A7S2M2_NEMVE</t>
  </si>
  <si>
    <t>v1g242428</t>
  </si>
  <si>
    <t>nve:NEMVE_v1g242428;</t>
  </si>
  <si>
    <t>A0A2B4SE64</t>
  </si>
  <si>
    <t>A0A2B4SE64_STYPI</t>
  </si>
  <si>
    <t>ATP-binding cassette sub-family D member 4</t>
  </si>
  <si>
    <t>Abcd4 AWC38_SpisGene7656</t>
  </si>
  <si>
    <t>PF06472;PF00005;PF02221;</t>
  </si>
  <si>
    <t>A0A2B4SGC9</t>
  </si>
  <si>
    <t>A0A2B4SGC9_STYPI</t>
  </si>
  <si>
    <t>TNF receptor-associated factor 4</t>
  </si>
  <si>
    <t>Traf4 AWC38_SpisGene7766</t>
  </si>
  <si>
    <t>glycolipid biosynthetic process [GO:0009247]</t>
  </si>
  <si>
    <t>Golgi apparatus [GO:0005794]; integral component of membrane [GO:0016021]; galactosylceramide sulfotransferase activity [GO:0001733]; zinc ion binding [GO:0008270]; glycolipid biosynthetic process [GO:0009247]</t>
  </si>
  <si>
    <t>galactosylceramide sulfotransferase activity [GO:0001733]; zinc ion binding [GO:0008270]</t>
  </si>
  <si>
    <t>GO:0001733; GO:0005794; GO:0008270; GO:0009247; GO:0016021</t>
  </si>
  <si>
    <t>PF06990;PF05380;PF02176;</t>
  </si>
  <si>
    <t>A0A2B4SHT0</t>
  </si>
  <si>
    <t>A0A2B4SHT0_STYPI</t>
  </si>
  <si>
    <t>Acyl-CoA synthetase short-chain family member 3, mitochondrial</t>
  </si>
  <si>
    <t>ACSS3 AWC38_SpisGene6648</t>
  </si>
  <si>
    <t>PF00501;PF13193;</t>
  </si>
  <si>
    <t>A0A2B4RPG0</t>
  </si>
  <si>
    <t>A0A2B4RPG0_STYPI</t>
  </si>
  <si>
    <t>cAMP-dependent protein kinase type I-alpha regulatory subunit</t>
  </si>
  <si>
    <t>PRKAR1A AWC38_SpisGene16084</t>
  </si>
  <si>
    <t>cAMP-dependent protein kinase complex [GO:0005952]</t>
  </si>
  <si>
    <t>cAMP-dependent protein kinase complex [GO:0005952]; cAMP binding [GO:0030552]; cAMP-dependent protein kinase regulator activity [GO:0008603]; kinase activity [GO:0016301]</t>
  </si>
  <si>
    <t>cAMP binding [GO:0030552]; cAMP-dependent protein kinase regulator activity [GO:0008603]; kinase activity [GO:0016301]</t>
  </si>
  <si>
    <t>GO:0005952; GO:0008603; GO:0016301; GO:0030552</t>
  </si>
  <si>
    <t>PF00027;PF02197;</t>
  </si>
  <si>
    <t>A0A2B4S9J8</t>
  </si>
  <si>
    <t>A0A2B4S9J8_STYPI</t>
  </si>
  <si>
    <t>Dynein light chain roadblock</t>
  </si>
  <si>
    <t>DYNLRB2 AWC38_SpisGene9289</t>
  </si>
  <si>
    <t>cytoplasm [GO:0005737]; cytoplasmic dynein complex [GO:0005868]; microtubule [GO:0005874]</t>
  </si>
  <si>
    <t>cytoplasm [GO:0005737]; cytoplasmic dynein complex [GO:0005868]; microtubule [GO:0005874]; dynein intermediate chain binding [GO:0045505]; motor activity [GO:0003774]; microtubule-based movement [GO:0007018]</t>
  </si>
  <si>
    <t>dynein intermediate chain binding [GO:0045505]; motor activity [GO:0003774]</t>
  </si>
  <si>
    <t>GO:0003774; GO:0005737; GO:0005868; GO:0005874; GO:0007018; GO:0045505</t>
  </si>
  <si>
    <t>PF03259;</t>
  </si>
  <si>
    <t>I3QDC4</t>
  </si>
  <si>
    <t>I3QDC4_ACRMI</t>
  </si>
  <si>
    <t>56kDa selenium binding protein</t>
  </si>
  <si>
    <t>SeBP17</t>
  </si>
  <si>
    <t>A0A2B4RSK9</t>
  </si>
  <si>
    <t>A0A2B4RSK9_STYPI</t>
  </si>
  <si>
    <t>Ras-related protein Rab-35</t>
  </si>
  <si>
    <t>Rab35 AWC38_SpisGene16242</t>
  </si>
  <si>
    <t>A0A2B4SN72</t>
  </si>
  <si>
    <t>A0A2B4SN72_STYPI</t>
  </si>
  <si>
    <t>Malonyl-[acyl-carrier protein] O-methyltransferase 2</t>
  </si>
  <si>
    <t>bioC2 AWC38_SpisGene5129</t>
  </si>
  <si>
    <t>A0A2B4SWQ8</t>
  </si>
  <si>
    <t>A0A2B4SWQ8_STYPI</t>
  </si>
  <si>
    <t>Tolloid-like protein 2</t>
  </si>
  <si>
    <t>tll2 AWC38_SpisGene744</t>
  </si>
  <si>
    <t>A0A2B4T1C4</t>
  </si>
  <si>
    <t>A0A2B4T1C4_STYPI</t>
  </si>
  <si>
    <t>ATP synthase subunit alpha</t>
  </si>
  <si>
    <t>ATP5A1 AWC38_SpisGene615</t>
  </si>
  <si>
    <t>proton-transporting ATP synthase complex, catalytic core F(1) [GO:0045261]</t>
  </si>
  <si>
    <t>proton-transporting ATP synthase complex, catalytic core F(1) [GO:0045261]; ATP binding [GO:0005524]; proton-transporting ATP synthase activity, rotational mechanism [GO:0046933]; ATP synthesis coupled proton transport [GO:0015986]</t>
  </si>
  <si>
    <t>ATP binding [GO:0005524]; proton-transporting ATP synthase activity, rotational mechanism [GO:0046933]</t>
  </si>
  <si>
    <t>GO:0005524; GO:0015986; GO:0045261; GO:0046933</t>
  </si>
  <si>
    <t>PF00006;PF00306;PF02874;</t>
  </si>
  <si>
    <t>A0A2B4SJ59</t>
  </si>
  <si>
    <t>A0A2B4SJ59_STYPI</t>
  </si>
  <si>
    <t>Dystrobrevin beta</t>
  </si>
  <si>
    <t>Dtnb AWC38_SpisGene5307</t>
  </si>
  <si>
    <t>arachidonic acid secretion [GO:0050482]; phospholipid metabolic process [GO:0006644]</t>
  </si>
  <si>
    <t>extracellular region [GO:0005576]; phospholipase A2 activity [GO:0004623]; zinc ion binding [GO:0008270]; arachidonic acid secretion [GO:0050482]; phospholipid metabolic process [GO:0006644]</t>
  </si>
  <si>
    <t>phospholipase A2 activity [GO:0004623]; zinc ion binding [GO:0008270]</t>
  </si>
  <si>
    <t>GO:0004623; GO:0005576; GO:0006644; GO:0008270; GO:0050482</t>
  </si>
  <si>
    <t>PF09068;PF09069;PF00068;PF00092;PF00569;</t>
  </si>
  <si>
    <t>A0A2B4SET4</t>
  </si>
  <si>
    <t>A0A2B4SET4_STYPI</t>
  </si>
  <si>
    <t>AWC38_SpisGene7716</t>
  </si>
  <si>
    <t>A0A2B4SJT3</t>
  </si>
  <si>
    <t>A0A2B4SJT3_STYPI</t>
  </si>
  <si>
    <t>GTP:AMP phosphotransferase, mitochondrial (EC 2.7.4.10) (Adenylate kinase 3) (AK 3)</t>
  </si>
  <si>
    <t>AK3 AWC38_SpisGene5023</t>
  </si>
  <si>
    <t>ADP biosynthetic process [GO:0006172]; AMP metabolic process [GO:0046033]; GTP metabolic process [GO:0046039]; ITP metabolic process [GO:0046041]</t>
  </si>
  <si>
    <t>mitochondrial matrix [GO:0005759]; adenylate kinase activity [GO:0004017]; ATP binding [GO:0005524]; GTP binding [GO:0005525]; nucleoside triphosphate adenylate kinase activity [GO:0046899]; ADP biosynthetic process [GO:0006172]; AMP metabolic process [GO:0046033]; GTP metabolic process [GO:0046039]; ITP metabolic process [GO:0046041]</t>
  </si>
  <si>
    <t>adenylate kinase activity [GO:0004017]; ATP binding [GO:0005524]; GTP binding [GO:0005525]; nucleoside triphosphate adenylate kinase activity [GO:0046899]</t>
  </si>
  <si>
    <t>GO:0004017; GO:0005524; GO:0005525; GO:0005759; GO:0006172; GO:0046033; GO:0046039; GO:0046041; GO:0046899</t>
  </si>
  <si>
    <t>A0A2B4RQX1</t>
  </si>
  <si>
    <t>A0A2B4RQX1_STYPI</t>
  </si>
  <si>
    <t>PC-esterase domain-containing protein 1B</t>
  </si>
  <si>
    <t>PCED1B AWC38_SpisGene16399</t>
  </si>
  <si>
    <t>A0A2B4SKZ8</t>
  </si>
  <si>
    <t>A0A2B4SKZ8_STYPI</t>
  </si>
  <si>
    <t>Neuronal-specific septin-3</t>
  </si>
  <si>
    <t>SEPT3 AWC38_SpisGene5685</t>
  </si>
  <si>
    <t>PF00735;</t>
  </si>
  <si>
    <t>A0A2B4R776</t>
  </si>
  <si>
    <t>A0A2B4R776_STYPI</t>
  </si>
  <si>
    <t>Lupus La protein</t>
  </si>
  <si>
    <t>SSB AWC38_SpisGene24013</t>
  </si>
  <si>
    <t>nucleus [GO:0005634]; ribonucleoprotein complex [GO:1990904]</t>
  </si>
  <si>
    <t>nucleus [GO:0005634]; ribonucleoprotein complex [GO:1990904]; RNA binding [GO:0003723]; RNA processing [GO:0006396]</t>
  </si>
  <si>
    <t>GO:0003723; GO:0005634; GO:0006396; GO:1990904</t>
  </si>
  <si>
    <t>PF05383;PF00076;PF08777;</t>
  </si>
  <si>
    <t>A0A2B4RFJ1</t>
  </si>
  <si>
    <t>A0A2B4RFJ1_STYPI</t>
  </si>
  <si>
    <t>TTC28 AWC38_SpisGene20684</t>
  </si>
  <si>
    <t>PF12862;PF12770;PF13181;</t>
  </si>
  <si>
    <t>A0A2B4S029</t>
  </si>
  <si>
    <t>A0A2B4S029_STYPI</t>
  </si>
  <si>
    <t>ENPEP AWC38_SpisGene13138</t>
  </si>
  <si>
    <t>angiotensin maturation [GO:0002003]</t>
  </si>
  <si>
    <t>metalloaminopeptidase activity [GO:0070006]; zinc ion binding [GO:0008270]; angiotensin maturation [GO:0002003]</t>
  </si>
  <si>
    <t>metalloaminopeptidase activity [GO:0070006]; zinc ion binding [GO:0008270]</t>
  </si>
  <si>
    <t>GO:0002003; GO:0008270; GO:0070006</t>
  </si>
  <si>
    <t>A7RL33</t>
  </si>
  <si>
    <t>A7RL33_NEMVE</t>
  </si>
  <si>
    <t>v1g179195</t>
  </si>
  <si>
    <t>peptide catabolic process [GO:0043171]; proteolysis [GO:0006508]</t>
  </si>
  <si>
    <t>cytoplasm [GO:0005737]; integral component of membrane [GO:0016021]; metalloaminopeptidase activity [GO:0070006]; peptide binding [GO:0042277]; zinc ion binding [GO:0008270]; peptide catabolic process [GO:0043171]; proteolysis [GO:0006508]</t>
  </si>
  <si>
    <t>metalloaminopeptidase activity [GO:0070006]; peptide binding [GO:0042277]; zinc ion binding [GO:0008270]</t>
  </si>
  <si>
    <t>GO:0005737; GO:0006508; GO:0008270; GO:0016021; GO:0042277; GO:0043171; GO:0070006</t>
  </si>
  <si>
    <t>nve:NEMVE_v1g179195;</t>
  </si>
  <si>
    <t>K11140;</t>
  </si>
  <si>
    <t>A0A2B4SA54</t>
  </si>
  <si>
    <t>A0A2B4SA54_STYPI</t>
  </si>
  <si>
    <t>60S ribosomal protein L3</t>
  </si>
  <si>
    <t>RPL3 AWC38_SpisGene9445</t>
  </si>
  <si>
    <t>PF00297;</t>
  </si>
  <si>
    <t>A0A2B4RKE5</t>
  </si>
  <si>
    <t>A0A2B4RKE5_STYPI</t>
  </si>
  <si>
    <t>Ectonucleotide pyrophosphatase/phosphodiesterase family member 3</t>
  </si>
  <si>
    <t>ENPP3 AWC38_SpisGene18031</t>
  </si>
  <si>
    <t>integral component of membrane [GO:0016021]; hydrolase activity [GO:0016787]; metal ion binding [GO:0046872]; nucleic acid binding [GO:0003676]</t>
  </si>
  <si>
    <t>hydrolase activity [GO:0016787]; metal ion binding [GO:0046872]; nucleic acid binding [GO:0003676]</t>
  </si>
  <si>
    <t>GO:0003676; GO:0016021; GO:0016787; GO:0046872</t>
  </si>
  <si>
    <t>PF12796;PF01223;PF01663;</t>
  </si>
  <si>
    <t>A7RG86</t>
  </si>
  <si>
    <t>A7RG86_NEMVE</t>
  </si>
  <si>
    <t>40S ribosomal protein S26</t>
  </si>
  <si>
    <t>v1g177484</t>
  </si>
  <si>
    <t>cytosolic small ribosomal subunit [GO:0022627]; mRNA binding [GO:0003729]; structural constituent of ribosome [GO:0003735]; translation [GO:0006412]</t>
  </si>
  <si>
    <t>mRNA binding [GO:0003729]; structural constituent of ribosome [GO:0003735]</t>
  </si>
  <si>
    <t>GO:0003729; GO:0003735; GO:0006412; GO:0022627</t>
  </si>
  <si>
    <t>nve:NEMVE_v1g177484;</t>
  </si>
  <si>
    <t>K02976;</t>
  </si>
  <si>
    <t>PF01283;</t>
  </si>
  <si>
    <t>Q95WF7</t>
  </si>
  <si>
    <t>Q95WF7_ACRMI</t>
  </si>
  <si>
    <t>Nuclear receptor AmNR7</t>
  </si>
  <si>
    <t>nucleus [GO:0005634]; nuclear receptor activity [GO:0004879]; sequence-specific DNA binding [GO:0043565]; steroid hormone receptor activity [GO:0003707]; zinc ion binding [GO:0008270]; transcription, DNA-templated [GO:0006351]</t>
  </si>
  <si>
    <t>nuclear receptor activity [GO:0004879]; sequence-specific DNA binding [GO:0043565]; steroid hormone receptor activity [GO:0003707]; zinc ion binding [GO:0008270]</t>
  </si>
  <si>
    <t>GO:0003707; GO:0004879; GO:0005634; GO:0006351; GO:0008270; GO:0043565</t>
  </si>
  <si>
    <t>PF00104;PF00105;</t>
  </si>
  <si>
    <t>A0A2B4REL6</t>
  </si>
  <si>
    <t>A0A2B4REL6_STYPI</t>
  </si>
  <si>
    <t>Vesicle-associated membrane protein-associated protein B</t>
  </si>
  <si>
    <t>VAPB AWC38_SpisGene19679</t>
  </si>
  <si>
    <t>PF00635;</t>
  </si>
  <si>
    <t>A0A2B4RSN8</t>
  </si>
  <si>
    <t>A0A2B4RSN8_STYPI</t>
  </si>
  <si>
    <t>Tropomodulin-1</t>
  </si>
  <si>
    <t>TMOD1 AWC38_SpisGene16032</t>
  </si>
  <si>
    <t>pointed-end actin filament capping [GO:0051694]</t>
  </si>
  <si>
    <t>tropomyosin binding [GO:0005523]; pointed-end actin filament capping [GO:0051694]</t>
  </si>
  <si>
    <t>tropomyosin binding [GO:0005523]</t>
  </si>
  <si>
    <t>GO:0005523; GO:0051694</t>
  </si>
  <si>
    <t>PF03250;</t>
  </si>
  <si>
    <t>C7ENG7</t>
  </si>
  <si>
    <t>C7ENG7_ACRMI</t>
  </si>
  <si>
    <t>Transposase</t>
  </si>
  <si>
    <t>PF13843;</t>
  </si>
  <si>
    <t>A7SSV8</t>
  </si>
  <si>
    <t>A7SSV8_NEMVE</t>
  </si>
  <si>
    <t>Polyadenylate-binding protein (PABP)</t>
  </si>
  <si>
    <t>v1g230864</t>
  </si>
  <si>
    <t>cytoplasm [GO:0005737]; cytoplasmic stress granule [GO:0010494]; cytosol [GO:0005829]; nucleus [GO:0005634]; ribonucleoprotein complex [GO:1990904]</t>
  </si>
  <si>
    <t>cytoplasm [GO:0005737]; cytoplasmic stress granule [GO:0010494]; cytosol [GO:0005829]; nucleus [GO:0005634]; ribonucleoprotein complex [GO:1990904]; mRNA 3'-UTR binding [GO:0003730]; poly(A) binding [GO:0008143]; poly(U) RNA binding [GO:0008266]; RNA binding [GO:0003723]</t>
  </si>
  <si>
    <t>mRNA 3'-UTR binding [GO:0003730]; poly(A) binding [GO:0008143]; poly(U) RNA binding [GO:0008266]; RNA binding [GO:0003723]</t>
  </si>
  <si>
    <t>GO:0003723; GO:0003730; GO:0005634; GO:0005737; GO:0005829; GO:0008143; GO:0008266; GO:0010494; GO:1990904</t>
  </si>
  <si>
    <t>nve:NEMVE_v1g230864;</t>
  </si>
  <si>
    <t>K13126;</t>
  </si>
  <si>
    <t>PF00658;PF00076;</t>
  </si>
  <si>
    <t>A0A2B4SWF8</t>
  </si>
  <si>
    <t>A0A2B4SWF8_STYPI</t>
  </si>
  <si>
    <t>Acetyl-CoA acetyltransferase, mitochondrial</t>
  </si>
  <si>
    <t>acat1 AWC38_SpisGene1377</t>
  </si>
  <si>
    <t>PF02803;PF00108;</t>
  </si>
  <si>
    <t>A0A2B4SAU8</t>
  </si>
  <si>
    <t>A0A2B4SAU8_STYPI</t>
  </si>
  <si>
    <t>Uncharacterized protein y4mH</t>
  </si>
  <si>
    <t>AWC38_SpisGene8831</t>
  </si>
  <si>
    <t>PF04909;</t>
  </si>
  <si>
    <t>A0A2B4RWL2</t>
  </si>
  <si>
    <t>A0A2B4RWL2_STYPI</t>
  </si>
  <si>
    <t>Coagulation factor IX</t>
  </si>
  <si>
    <t>F9 AWC38_SpisGene14343</t>
  </si>
  <si>
    <t>A0A2B4SYT9</t>
  </si>
  <si>
    <t>A0A2B4SYT9_STYPI</t>
  </si>
  <si>
    <t>ADAMTS6 AWC38_SpisGene1488</t>
  </si>
  <si>
    <t>A7SCX9</t>
  </si>
  <si>
    <t>A7SCX9_NEMVE</t>
  </si>
  <si>
    <t>v1g237122</t>
  </si>
  <si>
    <t>ribosome biogenesis [GO:0042254]; translation [GO:0006412]</t>
  </si>
  <si>
    <t>cytosolic large ribosomal subunit [GO:0022625]; structural constituent of ribosome [GO:0003735]; ribosome biogenesis [GO:0042254]; translation [GO:0006412]</t>
  </si>
  <si>
    <t>GO:0003735; GO:0006412; GO:0022625; GO:0042254</t>
  </si>
  <si>
    <t>nve:NEMVE_v1g237122;</t>
  </si>
  <si>
    <t>K02915;</t>
  </si>
  <si>
    <t>PF01199;</t>
  </si>
  <si>
    <t>A0A2B4STY0</t>
  </si>
  <si>
    <t>A0A2B4STY0_STYPI</t>
  </si>
  <si>
    <t>BAH and coiled-coil domain-containing protein 1</t>
  </si>
  <si>
    <t>BAHCC1 AWC38_SpisGene3135</t>
  </si>
  <si>
    <t>cell differentiation [GO:0030154]</t>
  </si>
  <si>
    <t>chromatin binding [GO:0003682]; cell differentiation [GO:0030154]</t>
  </si>
  <si>
    <t>chromatin binding [GO:0003682]</t>
  </si>
  <si>
    <t>GO:0003682; GO:0030154</t>
  </si>
  <si>
    <t>A0A2B4S442</t>
  </si>
  <si>
    <t>A0A2B4S442_STYPI</t>
  </si>
  <si>
    <t>V-type proton ATPase subunit F</t>
  </si>
  <si>
    <t>Atp6v1f AWC38_SpisGene12239</t>
  </si>
  <si>
    <t>proton-transporting V-type ATPase, V1 domain [GO:0033180]</t>
  </si>
  <si>
    <t>proton-transporting V-type ATPase, V1 domain [GO:0033180]; proton-transporting ATPase activity, rotational mechanism [GO:0046961]; ATP hydrolysis coupled proton transport [GO:0015991]</t>
  </si>
  <si>
    <t>GO:0015991; GO:0033180; GO:0046961</t>
  </si>
  <si>
    <t>PF01990;</t>
  </si>
  <si>
    <t>A0A2B4SB09</t>
  </si>
  <si>
    <t>A0A2B4SB09_STYPI</t>
  </si>
  <si>
    <t>Alpha/beta hydrolase domain-containing protein 14B</t>
  </si>
  <si>
    <t>Abhd14b AWC38_SpisGene9595</t>
  </si>
  <si>
    <t>PF12697;</t>
  </si>
  <si>
    <t>A0A2B4SVS9</t>
  </si>
  <si>
    <t>A0A2B4SVS9_STYPI</t>
  </si>
  <si>
    <t>Hypoxia up-regulated protein 1</t>
  </si>
  <si>
    <t>Hyou1 AWC38_SpisGene2619</t>
  </si>
  <si>
    <t>regulation of gene silencing by miRNA [GO:0060964]</t>
  </si>
  <si>
    <t>nucleus [GO:0005634]; ATP binding [GO:0005524]; DNA binding [GO:0003677]; regulation of gene silencing by miRNA [GO:0060964]</t>
  </si>
  <si>
    <t>ATP binding [GO:0005524]; DNA binding [GO:0003677]</t>
  </si>
  <si>
    <t>GO:0003677; GO:0005524; GO:0005634; GO:0060964</t>
  </si>
  <si>
    <t>PF09011;PF00012;PF13017;</t>
  </si>
  <si>
    <t>A0A2B4SLE6</t>
  </si>
  <si>
    <t>A0A2B4SLE6_STYPI</t>
  </si>
  <si>
    <t>AWC38_SpisGene5019</t>
  </si>
  <si>
    <t>A0A2B4S5V2</t>
  </si>
  <si>
    <t>A0A2B4S5V2_STYPI</t>
  </si>
  <si>
    <t>Protein LZIC</t>
  </si>
  <si>
    <t>Lzic AWC38_SpisGene11588</t>
  </si>
  <si>
    <t>beta-catenin binding [GO:0008013]</t>
  </si>
  <si>
    <t>GO:0008013</t>
  </si>
  <si>
    <t>PF06384;</t>
  </si>
  <si>
    <t>A0A2B4T324</t>
  </si>
  <si>
    <t>A0A2B4T324_STYPI</t>
  </si>
  <si>
    <t>Oxidoreductase HTATIP2</t>
  </si>
  <si>
    <t>Htatip2 AWC38_SpisGene99</t>
  </si>
  <si>
    <t>A0A2B4S9R4</t>
  </si>
  <si>
    <t>A0A2B4S9R4_STYPI</t>
  </si>
  <si>
    <t>AWC38_SpisGene7919</t>
  </si>
  <si>
    <t>A0A2B4S4Y6</t>
  </si>
  <si>
    <t>A0A2B4S4Y6_STYPI</t>
  </si>
  <si>
    <t>Regulator of G-protein signaling 22</t>
  </si>
  <si>
    <t>RGS22 AWC38_SpisGene11316</t>
  </si>
  <si>
    <t>PF00615;</t>
  </si>
  <si>
    <t>A0A2B4SN13</t>
  </si>
  <si>
    <t>A0A2B4SN13_STYPI</t>
  </si>
  <si>
    <t>ATP synthase subunit delta, mitochondrial</t>
  </si>
  <si>
    <t>Atp5d AWC38_SpisGene4385</t>
  </si>
  <si>
    <t>proton-transporting ATP synthase complex, catalytic core F(1) [GO:0045261]; proton-transporting ATP synthase activity, rotational mechanism [GO:0046933]; ATP synthesis coupled proton transport [GO:0015986]</t>
  </si>
  <si>
    <t>GO:0015986; GO:0045261; GO:0046933</t>
  </si>
  <si>
    <t>PF02823;</t>
  </si>
  <si>
    <t>A0A2B4SXP4</t>
  </si>
  <si>
    <t>A0A2B4SXP4_STYPI</t>
  </si>
  <si>
    <t>Carboxylic ester hydrolase (EC 3.1.1.-)</t>
  </si>
  <si>
    <t>NLGN4X AWC38_SpisGene1291</t>
  </si>
  <si>
    <t>PF00135;</t>
  </si>
  <si>
    <t>A0A2B4RLU4</t>
  </si>
  <si>
    <t>A0A2B4RLU4_STYPI</t>
  </si>
  <si>
    <t>Heterogeneous nuclear ribonucleoprotein A/B</t>
  </si>
  <si>
    <t>Hnrnpab AWC38_SpisGene18368</t>
  </si>
  <si>
    <t>A0A2B4SXW0</t>
  </si>
  <si>
    <t>A0A2B4SXW0_STYPI</t>
  </si>
  <si>
    <t>Frizzled-4</t>
  </si>
  <si>
    <t>Fzd4 AWC38_SpisGene1182</t>
  </si>
  <si>
    <t>multicellular organism development [GO:0007275]; Wnt signaling pathway [GO:0016055]</t>
  </si>
  <si>
    <t>integral component of membrane [GO:0016021]; multicellular organism development [GO:0007275]; Wnt signaling pathway [GO:0016055]</t>
  </si>
  <si>
    <t>GO:0007275; GO:0016021; GO:0016055</t>
  </si>
  <si>
    <t>A0A2B4SEB5</t>
  </si>
  <si>
    <t>A0A2B4SEB5_STYPI</t>
  </si>
  <si>
    <t>Transposon Ty3-I Gag-Pol polyprotein</t>
  </si>
  <si>
    <t>TY3B-I AWC38_SpisGene7599</t>
  </si>
  <si>
    <t>PF00665;PF00078;</t>
  </si>
  <si>
    <t>A0A2B4RRW5</t>
  </si>
  <si>
    <t>A0A2B4RRW5_STYPI</t>
  </si>
  <si>
    <t>Protein mago nashi-like 2</t>
  </si>
  <si>
    <t>MAGOHB AWC38_SpisGene16029</t>
  </si>
  <si>
    <t>PF02792;</t>
  </si>
  <si>
    <t>A0A2B4RN67</t>
  </si>
  <si>
    <t>A0A2B4RN67_STYPI</t>
  </si>
  <si>
    <t>Katanin p80 WD40 repeat-containing subunit B1 (Katanin p80 subunit B1) (p80 katanin)</t>
  </si>
  <si>
    <t>KATNB1 AWC38_SpisGene17703</t>
  </si>
  <si>
    <t>cell cycle [GO:0007049]; cell division [GO:0051301]; microtubule severing [GO:0051013]</t>
  </si>
  <si>
    <t>centrosome [GO:0005813]; katanin complex [GO:0008352]; microtubule [GO:0005874]; spindle pole [GO:0000922]</t>
  </si>
  <si>
    <t>centrosome [GO:0005813]; katanin complex [GO:0008352]; microtubule [GO:0005874]; spindle pole [GO:0000922]; microtubule binding [GO:0008017]; cell cycle [GO:0007049]; cell division [GO:0051301]; microtubule severing [GO:0051013]</t>
  </si>
  <si>
    <t>GO:0000922; GO:0005813; GO:0005874; GO:0007049; GO:0008017; GO:0008352; GO:0051013; GO:0051301</t>
  </si>
  <si>
    <t>PF13925;PF00400;</t>
  </si>
  <si>
    <t>A0A2B4RQI0</t>
  </si>
  <si>
    <t>A0A2B4RQI0_STYPI</t>
  </si>
  <si>
    <t>Elongation factor Tu</t>
  </si>
  <si>
    <t>tuf AWC38_SpisGene16170</t>
  </si>
  <si>
    <t>intracellular [GO:0005622]; GTP binding [GO:0005525]; GTPase activity [GO:0003924]; translation elongation factor activity [GO:0003746]</t>
  </si>
  <si>
    <t>GO:0003746; GO:0003924; GO:0005525; GO:0005622</t>
  </si>
  <si>
    <t>PF07707;PF00651;PF00009;PF03144;PF03143;</t>
  </si>
  <si>
    <t>C3Y9J7</t>
  </si>
  <si>
    <t>C3Y9J7_BRAFL</t>
  </si>
  <si>
    <t>BRAFLDRAFT_104472</t>
  </si>
  <si>
    <t>methylglyoxal catabolic process to D-lactate via S-lactoyl-glutathione [GO:0019243]</t>
  </si>
  <si>
    <t>hydroxyacylglutathione hydrolase activity [GO:0004416]; methylglyoxal catabolic process to D-lactate via S-lactoyl-glutathione [GO:0019243]</t>
  </si>
  <si>
    <t>hydroxyacylglutathione hydrolase activity [GO:0004416]</t>
  </si>
  <si>
    <t>GO:0004416; GO:0019243</t>
  </si>
  <si>
    <t>bfo:BRAFLDRAFT_104472;</t>
  </si>
  <si>
    <t>K01069;</t>
  </si>
  <si>
    <t>PF16123;PF00753;</t>
  </si>
  <si>
    <t>A0A2B4S907</t>
  </si>
  <si>
    <t>A0A2B4S907_STYPI</t>
  </si>
  <si>
    <t>Heat shock cognate 71 kDa protein</t>
  </si>
  <si>
    <t>Hspa8 AWC38_SpisGene10358</t>
  </si>
  <si>
    <t>C3YTP4</t>
  </si>
  <si>
    <t>C3YTP4_BRAFL</t>
  </si>
  <si>
    <t>BRAFLDRAFT_204350</t>
  </si>
  <si>
    <t>peptidyl-histidine dephosphorylation [GO:0035971]</t>
  </si>
  <si>
    <t>cytosol [GO:0005829]; protein histidine phosphatase activity [GO:0101006]; peptidyl-histidine dephosphorylation [GO:0035971]</t>
  </si>
  <si>
    <t>protein histidine phosphatase activity [GO:0101006]</t>
  </si>
  <si>
    <t>GO:0005829; GO:0035971; GO:0101006</t>
  </si>
  <si>
    <t>bfo:BRAFLDRAFT_204350;</t>
  </si>
  <si>
    <t>K01112;</t>
  </si>
  <si>
    <t>PF05005;</t>
  </si>
  <si>
    <t>A0A2B4RX36</t>
  </si>
  <si>
    <t>A0A2B4RX36_STYPI</t>
  </si>
  <si>
    <t>Syntenin-1</t>
  </si>
  <si>
    <t>SDCBP AWC38_SpisGene14640</t>
  </si>
  <si>
    <t>actin cytoskeleton organization [GO:0030036]; chemical synaptic transmission [GO:0007268]; intracellular signal transduction [GO:0035556]</t>
  </si>
  <si>
    <t>intracellular [GO:0005622]; actin cytoskeleton organization [GO:0030036]; chemical synaptic transmission [GO:0007268]; intracellular signal transduction [GO:0035556]</t>
  </si>
  <si>
    <t>GO:0005622; GO:0007268; GO:0030036; GO:0035556</t>
  </si>
  <si>
    <t>G8HTA4</t>
  </si>
  <si>
    <t>G8HTA4_ACRMI</t>
  </si>
  <si>
    <t>A0A2B4SQQ0</t>
  </si>
  <si>
    <t>A0A2B4SQQ0_STYPI</t>
  </si>
  <si>
    <t>AWC38_SpisGene4418</t>
  </si>
  <si>
    <t>A0A2B4REQ7</t>
  </si>
  <si>
    <t>A0A2B4REQ7_STYPI</t>
  </si>
  <si>
    <t>3-ketoacyl-CoA thiolase, mitochondrial</t>
  </si>
  <si>
    <t>Acaa2 AWC38_SpisGene18839</t>
  </si>
  <si>
    <t>A0A2G0YZW3</t>
  </si>
  <si>
    <t>A0A2G0YZW3_PSEVI</t>
  </si>
  <si>
    <t>Glycosyl hydrolase family 31</t>
  </si>
  <si>
    <t>AO275_02875</t>
  </si>
  <si>
    <t>Pseudomonas viridiflava</t>
  </si>
  <si>
    <t>PF16338;PF17137;PF13802;PF01055;</t>
  </si>
  <si>
    <t>A0A2B4SPR9</t>
  </si>
  <si>
    <t>A0A2B4SPR9_STYPI</t>
  </si>
  <si>
    <t>Thioredoxin-like protein 4A</t>
  </si>
  <si>
    <t>Txnl4a AWC38_SpisGene4081</t>
  </si>
  <si>
    <t>U4/U6 x U5 tri-snRNP complex [GO:0046540]; mRNA splicing, via spliceosome [GO:0000398]</t>
  </si>
  <si>
    <t>GO:0000398; GO:0046540</t>
  </si>
  <si>
    <t>PF02966;PF04849;</t>
  </si>
  <si>
    <t>A0A2B4T1Q8</t>
  </si>
  <si>
    <t>A0A2B4T1Q8_STYPI</t>
  </si>
  <si>
    <t>Cdc42-interacting protein 4-like</t>
  </si>
  <si>
    <t>trip10 AWC38_SpisGene273</t>
  </si>
  <si>
    <t>PF00611;PF00018;</t>
  </si>
  <si>
    <t>A0A2B4SQG7</t>
  </si>
  <si>
    <t>A0A2B4SQG7_STYPI</t>
  </si>
  <si>
    <t>Uncharacterized protein C19orf47-like</t>
  </si>
  <si>
    <t>2 AWC38_SpisGene4482</t>
  </si>
  <si>
    <t>A7STU3</t>
  </si>
  <si>
    <t>A7STU3_NEMVE</t>
  </si>
  <si>
    <t>v1g247373</t>
  </si>
  <si>
    <t>actin binding [GO:0003779]; Rho GTPase binding [GO:0017048]; actin cytoskeleton organization [GO:0030036]</t>
  </si>
  <si>
    <t>actin binding [GO:0003779]; Rho GTPase binding [GO:0017048]</t>
  </si>
  <si>
    <t>GO:0003779; GO:0017048; GO:0030036</t>
  </si>
  <si>
    <t>nve:NEMVE_v1g247373;</t>
  </si>
  <si>
    <t>K04512;</t>
  </si>
  <si>
    <t>PF06367;PF06371;PF02181;</t>
  </si>
  <si>
    <t>A0A2B4RYP8</t>
  </si>
  <si>
    <t>A0A2B4RYP8_STYPI</t>
  </si>
  <si>
    <t>BRCA1-associated RING domain protein 1</t>
  </si>
  <si>
    <t>BARD1 AWC38_SpisGene14125</t>
  </si>
  <si>
    <t>positive regulation of apoptotic process [GO:0043065]; protein ubiquitination [GO:0016567]</t>
  </si>
  <si>
    <t>BRCA1-BARD1 complex [GO:0031436]</t>
  </si>
  <si>
    <t>BRCA1-BARD1 complex [GO:0031436]; positive regulation of apoptotic process [GO:0043065]; protein ubiquitination [GO:0016567]</t>
  </si>
  <si>
    <t>GO:0016567; GO:0031436; GO:0043065</t>
  </si>
  <si>
    <t>PF12796;PF00533;PF14835;</t>
  </si>
  <si>
    <t>A0A2B4RQB7</t>
  </si>
  <si>
    <t>A0A2B4RQB7_STYPI</t>
  </si>
  <si>
    <t>Cytoplasmic protein NCK1</t>
  </si>
  <si>
    <t>Nck1 AWC38_SpisGene16885</t>
  </si>
  <si>
    <t>PF00017;PF00018;PF14604;</t>
  </si>
  <si>
    <t>A0A2B4S254</t>
  </si>
  <si>
    <t>A0A2B4S254_STYPI</t>
  </si>
  <si>
    <t>AWC38_SpisGene12921</t>
  </si>
  <si>
    <t>mitochondrion [GO:0005739]; nucleosome [GO:0000786]; nucleus [GO:0005634]</t>
  </si>
  <si>
    <t>mitochondrion [GO:0005739]; nucleosome [GO:0000786]; nucleus [GO:0005634]; DNA binding [GO:0003677]; isocitrate dehydrogenase (NAD+) activity [GO:0004449]; magnesium ion binding [GO:0000287]; NAD binding [GO:0051287]; protein heterodimerization activity [GO:0046982]; tricarboxylic acid cycle [GO:0006099]</t>
  </si>
  <si>
    <t>DNA binding [GO:0003677]; isocitrate dehydrogenase (NAD+) activity [GO:0004449]; magnesium ion binding [GO:0000287]; NAD binding [GO:0051287]; protein heterodimerization activity [GO:0046982]</t>
  </si>
  <si>
    <t>GO:0000287; GO:0000786; GO:0003677; GO:0004449; GO:0005634; GO:0005739; GO:0006099; GO:0046982; GO:0051287</t>
  </si>
  <si>
    <t>PF00125;PF00180;</t>
  </si>
  <si>
    <t>A7SXL9</t>
  </si>
  <si>
    <t>A7SXL9_NEMVE</t>
  </si>
  <si>
    <t>v1g219104</t>
  </si>
  <si>
    <t>nve:NEMVE_v1g219104;</t>
  </si>
  <si>
    <t>A0A2B4SQD6</t>
  </si>
  <si>
    <t>A0A2B4SQD6_STYPI</t>
  </si>
  <si>
    <t>Double-stranded RNA-binding protein Staufen-like 2</t>
  </si>
  <si>
    <t>stau2 AWC38_SpisGene2272</t>
  </si>
  <si>
    <t>A0A2B4S7F2</t>
  </si>
  <si>
    <t>A0A2B4S7F2_STYPI</t>
  </si>
  <si>
    <t>Argininosuccinate synthase</t>
  </si>
  <si>
    <t>ass1 AWC38_SpisGene8708</t>
  </si>
  <si>
    <t>arginine biosynthetic process [GO:0006526]; signal transduction [GO:0007165]</t>
  </si>
  <si>
    <t>argininosuccinate synthase activity [GO:0004055]; ATP binding [GO:0005524]; DNA binding [GO:0003677]; DNA-binding transcription factor activity [GO:0003700]; arginine biosynthetic process [GO:0006526]; signal transduction [GO:0007165]</t>
  </si>
  <si>
    <t>argininosuccinate synthase activity [GO:0004055]; ATP binding [GO:0005524]; DNA binding [GO:0003677]; DNA-binding transcription factor activity [GO:0003700]</t>
  </si>
  <si>
    <t>GO:0003677; GO:0003700; GO:0004055; GO:0005524; GO:0006526; GO:0007165</t>
  </si>
  <si>
    <t>PF00764;PF00017;PF02864;</t>
  </si>
  <si>
    <t>A0A2B4SUD9</t>
  </si>
  <si>
    <t>A0A2B4SUD9_STYPI</t>
  </si>
  <si>
    <t>MTPN AWC38_SpisGene2470</t>
  </si>
  <si>
    <t>A0A2B4T1T4</t>
  </si>
  <si>
    <t>A0A2B4T1T4_STYPI</t>
  </si>
  <si>
    <t>Putative serine-O-acetyltransferase cys2</t>
  </si>
  <si>
    <t>cys2 AWC38_SpisGene292</t>
  </si>
  <si>
    <t>biosynthetic process [GO:0009058]; negative regulation of transcription by RNA polymerase II [GO:0000122]; protein folding [GO:0006457]</t>
  </si>
  <si>
    <t>cytoplasm [GO:0005737]; prefoldin complex [GO:0016272]; transcription corepressor activity [GO:0003714]; transferase activity, transferring acyl groups other than amino-acyl groups [GO:0016747]; unfolded protein binding [GO:0051082]; biosynthetic process [GO:0009058]; negative regulation of transcription by RNA polymerase II [GO:0000122]; protein folding [GO:0006457]</t>
  </si>
  <si>
    <t>transcription corepressor activity [GO:0003714]; transferase activity, transferring acyl groups other than amino-acyl groups [GO:0016747]; unfolded protein binding [GO:0051082]</t>
  </si>
  <si>
    <t>GO:0000122; GO:0003714; GO:0005737; GO:0006457; GO:0009058; GO:0016272; GO:0016747; GO:0051082</t>
  </si>
  <si>
    <t>PF00561;PF02996;</t>
  </si>
  <si>
    <t>A7RVR9</t>
  </si>
  <si>
    <t>A7RVR9_NEMVE</t>
  </si>
  <si>
    <t>Dolichyl-diphosphooligosaccharide--protein glycosyltransferase subunit 1 (EC 2.4.99.18)</t>
  </si>
  <si>
    <t>v1g241029</t>
  </si>
  <si>
    <t>integral component of membrane [GO:0016021]; oligosaccharyltransferase complex [GO:0008250]; dolichyl-diphosphooligosaccharide-protein glycotransferase activity [GO:0004579]; protein N-linked glycosylation via asparagine [GO:0018279]</t>
  </si>
  <si>
    <t>dolichyl-diphosphooligosaccharide-protein glycotransferase activity [GO:0004579]</t>
  </si>
  <si>
    <t>GO:0004579; GO:0008250; GO:0016021; GO:0018279</t>
  </si>
  <si>
    <t>nve:NEMVE_v1g241029;</t>
  </si>
  <si>
    <t>K12666;</t>
  </si>
  <si>
    <t>PF04597;</t>
  </si>
  <si>
    <t>A0A2B4R9C4</t>
  </si>
  <si>
    <t>A0A2B4R9C4_STYPI</t>
  </si>
  <si>
    <t>Epidermal growth factor-like protein 6</t>
  </si>
  <si>
    <t>Egfl6 AWC38_SpisGene23141</t>
  </si>
  <si>
    <t>PF07645;</t>
  </si>
  <si>
    <t>A0A2B4RCX4</t>
  </si>
  <si>
    <t>A0A2B4RCX4_STYPI</t>
  </si>
  <si>
    <t>AWC38_SpisGene21632</t>
  </si>
  <si>
    <t>A0A2B4RW91</t>
  </si>
  <si>
    <t>A0A2B4RW91_STYPI</t>
  </si>
  <si>
    <t>Nascent polypeptide-associated complex subunit alpha</t>
  </si>
  <si>
    <t>naca AWC38_SpisGene15061</t>
  </si>
  <si>
    <t>nascent polypeptide-associated complex [GO:0005854]</t>
  </si>
  <si>
    <t>GO:0005854</t>
  </si>
  <si>
    <t>PF01849;</t>
  </si>
  <si>
    <t>A0A2B4S6L6</t>
  </si>
  <si>
    <t>A0A2B4S6L6_STYPI</t>
  </si>
  <si>
    <t>FKBP14 AWC38_SpisGene9815</t>
  </si>
  <si>
    <t>A7RTW0</t>
  </si>
  <si>
    <t>A7RTW0_NEMVE</t>
  </si>
  <si>
    <t>Transcription factor BTF3</t>
  </si>
  <si>
    <t>v1g202084</t>
  </si>
  <si>
    <t>nve:NEMVE_v1g202084;</t>
  </si>
  <si>
    <t>K01527;</t>
  </si>
  <si>
    <t>A0A2B4R805</t>
  </si>
  <si>
    <t>A0A2B4R805_STYPI</t>
  </si>
  <si>
    <t>AWC38_SpisGene22109</t>
  </si>
  <si>
    <t>A0A2B4STR4</t>
  </si>
  <si>
    <t>A0A2B4STR4_STYPI</t>
  </si>
  <si>
    <t>Kazrin</t>
  </si>
  <si>
    <t>KAZN AWC38_SpisGene3192</t>
  </si>
  <si>
    <t>PF00536;PF07647;</t>
  </si>
  <si>
    <t>A0A2B4SJ60</t>
  </si>
  <si>
    <t>A0A2B4SJ60_STYPI</t>
  </si>
  <si>
    <t>Regulator of telomere elongation helicase 1 homolog (EC 3.6.4.12)</t>
  </si>
  <si>
    <t>Rtel1 AWC38_SpisGene6756</t>
  </si>
  <si>
    <t>DNA recombination [GO:0006310]; DNA repair [GO:0006281]; DNA replication [GO:0006260]; regulation of double-strand break repair via homologous recombination [GO:0010569]; telomere maintenance [GO:0000723]</t>
  </si>
  <si>
    <t>nucleus [GO:0005634]; 4 iron, 4 sulfur cluster binding [GO:0051539]; ATP binding [GO:0005524]; ATP-dependent DNA helicase activity [GO:0004003]; DNA binding [GO:0003677]; metal ion binding [GO:0046872]; DNA recombination [GO:0006310]; DNA repair [GO:0006281]; DNA replication [GO:0006260]; regulation of double-strand break repair via homologous recombination [GO:0010569]; telomere maintenance [GO:0000723]</t>
  </si>
  <si>
    <t>4 iron, 4 sulfur cluster binding [GO:0051539]; ATP binding [GO:0005524]; ATP-dependent DNA helicase activity [GO:0004003]; DNA binding [GO:0003677]; metal ion binding [GO:0046872]</t>
  </si>
  <si>
    <t>GO:0000723; GO:0003677; GO:0004003; GO:0005524; GO:0005634; GO:0006260; GO:0006281; GO:0006310; GO:0010569; GO:0046872; GO:0051539</t>
  </si>
  <si>
    <t>PF06733;PF13307;</t>
  </si>
  <si>
    <t>A0A2B4SRI8</t>
  </si>
  <si>
    <t>A0A2B4SRI8_STYPI</t>
  </si>
  <si>
    <t>GRIP and coiled-coil domain-containing protein 1</t>
  </si>
  <si>
    <t>Gcc1 AWC38_SpisGene4221</t>
  </si>
  <si>
    <t>PF01465;</t>
  </si>
  <si>
    <t>A0A2B4S157</t>
  </si>
  <si>
    <t>A0A2B4S157_STYPI</t>
  </si>
  <si>
    <t>PARP14 AWC38_SpisGene13207</t>
  </si>
  <si>
    <t>A0A2B4T0W9</t>
  </si>
  <si>
    <t>A0A2B4T0W9_STYPI</t>
  </si>
  <si>
    <t>CREB-regulated transcription coactivator 1</t>
  </si>
  <si>
    <t>CRTC1 AWC38_SpisGene610</t>
  </si>
  <si>
    <t>positive regulation of CREB transcription factor activity [GO:0032793]; protein homotetramerization [GO:0051289]</t>
  </si>
  <si>
    <t>cytoplasm [GO:0005737]; nucleus [GO:0005634]; cAMP response element binding protein binding [GO:0008140]; positive regulation of CREB transcription factor activity [GO:0032793]; protein homotetramerization [GO:0051289]</t>
  </si>
  <si>
    <t>cAMP response element binding protein binding [GO:0008140]</t>
  </si>
  <si>
    <t>GO:0005634; GO:0005737; GO:0008140; GO:0032793; GO:0051289</t>
  </si>
  <si>
    <t>PF12886;PF12885;PF12884;</t>
  </si>
  <si>
    <t>A0A2B4SE83</t>
  </si>
  <si>
    <t>A0A2B4SE83_STYPI</t>
  </si>
  <si>
    <t>CUB and zona pellucida-like domain-containing protein 1</t>
  </si>
  <si>
    <t>Cuzd1 AWC38_SpisGene6260</t>
  </si>
  <si>
    <t>cell communication [GO:0007154]</t>
  </si>
  <si>
    <t>integral component of membrane [GO:0016021]; cell communication [GO:0007154]</t>
  </si>
  <si>
    <t>GO:0007154; GO:0016021</t>
  </si>
  <si>
    <t>PF03160;PF00100;</t>
  </si>
  <si>
    <t>A0A2B4SMY1</t>
  </si>
  <si>
    <t>A0A2B4SMY1_STYPI</t>
  </si>
  <si>
    <t>SVEP1 AWC38_SpisGene3946</t>
  </si>
  <si>
    <t>PF00431;PF00754;PF02494;PF00024;PF00354;PF00084;PF00092;</t>
  </si>
  <si>
    <t>A0A2B4RDB3</t>
  </si>
  <si>
    <t>A0A2B4RDB3_STYPI</t>
  </si>
  <si>
    <t>Dipeptidyl peptidase 1</t>
  </si>
  <si>
    <t>CTSC AWC38_SpisGene21364</t>
  </si>
  <si>
    <t>PF08773;PF00112;</t>
  </si>
  <si>
    <t>A0A2B4RQT4</t>
  </si>
  <si>
    <t>A0A2B4RQT4_STYPI</t>
  </si>
  <si>
    <t>Pyrazinamidase/nicotinamidase</t>
  </si>
  <si>
    <t>pncA AWC38_SpisGene14736</t>
  </si>
  <si>
    <t>A0A2B4SQK7</t>
  </si>
  <si>
    <t>A0A2B4SQK7_STYPI</t>
  </si>
  <si>
    <t>Cytoplasmic dynein 1 heavy chain 1</t>
  </si>
  <si>
    <t>Dync1h1 AWC38_SpisGene4437</t>
  </si>
  <si>
    <t>dynein complex [GO:0030286]</t>
  </si>
  <si>
    <t>dynein complex [GO:0030286]; ATP binding [GO:0005524]; ATPase activity [GO:0016887]; microtubule motor activity [GO:0003777]; RNA binding [GO:0003723]; microtubule-based movement [GO:0007018]</t>
  </si>
  <si>
    <t>ATPase activity [GO:0016887]; ATP binding [GO:0005524]; microtubule motor activity [GO:0003777]; RNA binding [GO:0003723]</t>
  </si>
  <si>
    <t>GO:0003723; GO:0003777; GO:0005524; GO:0007018; GO:0016887; GO:0030286</t>
  </si>
  <si>
    <t>PF07728;PF12774;PF12780;PF12781;PF08385;PF08393;PF03028;PF12777;PF00076;</t>
  </si>
  <si>
    <t>A0A2B4RYM0</t>
  </si>
  <si>
    <t>A0A2B4RYM0_STYPI</t>
  </si>
  <si>
    <t>Coiled-coil domain-containing protein 85C</t>
  </si>
  <si>
    <t>ccdc85c AWC38_SpisGene13612</t>
  </si>
  <si>
    <t>PF10226;</t>
  </si>
  <si>
    <t>A0A2B4T042</t>
  </si>
  <si>
    <t>A0A2B4T042_STYPI</t>
  </si>
  <si>
    <t>Macoilin</t>
  </si>
  <si>
    <t>TMEM57 AWC38_SpisGene1021</t>
  </si>
  <si>
    <t>PF09726;</t>
  </si>
  <si>
    <t>A0A2B4SRY4</t>
  </si>
  <si>
    <t>A0A2B4SRY4_STYPI</t>
  </si>
  <si>
    <t>MKL/myocardin-like protein 2</t>
  </si>
  <si>
    <t>MKL2 AWC38_SpisGene3298</t>
  </si>
  <si>
    <t>PF02755;PF02037;</t>
  </si>
  <si>
    <t>A0A2B4ST68</t>
  </si>
  <si>
    <t>A0A2B4ST68_STYPI</t>
  </si>
  <si>
    <t>Secretory carrier-associated membrane protein (Secretory carrier membrane protein)</t>
  </si>
  <si>
    <t>SCAMP1 AWC38_SpisGene3402</t>
  </si>
  <si>
    <t>integral component of membrane [GO:0016021]; protein transport [GO:0015031]</t>
  </si>
  <si>
    <t>GO:0015031; GO:0016021</t>
  </si>
  <si>
    <t>PF04144;</t>
  </si>
  <si>
    <t>A0A2B4SEZ7</t>
  </si>
  <si>
    <t>A0A2B4SEZ7_STYPI</t>
  </si>
  <si>
    <t>Fucose-1-phosphate guanylyltransferase</t>
  </si>
  <si>
    <t>FPGT AWC38_SpisGene8139</t>
  </si>
  <si>
    <t>GO:0016779</t>
  </si>
  <si>
    <t>PF07959;</t>
  </si>
  <si>
    <t>A0A2B4RY32</t>
  </si>
  <si>
    <t>A0A2B4RY32_STYPI</t>
  </si>
  <si>
    <t>A disintegrin and metalloproteinase with thrombospondin motifs 16</t>
  </si>
  <si>
    <t>ADAMTS16 AWC38_SpisGene13809</t>
  </si>
  <si>
    <t>PF00431;PF01562;PF01421;PF00090;</t>
  </si>
  <si>
    <t>A0A2B4SFH5</t>
  </si>
  <si>
    <t>A0A2B4SFH5_STYPI</t>
  </si>
  <si>
    <t>Scaffold attachment factor B1</t>
  </si>
  <si>
    <t>SAFB AWC38_SpisGene8103</t>
  </si>
  <si>
    <t>PF00076;PF02037;</t>
  </si>
  <si>
    <t>A0A2B4RUD4</t>
  </si>
  <si>
    <t>A0A2B4RUD4_STYPI</t>
  </si>
  <si>
    <t>Cathepsin L</t>
  </si>
  <si>
    <t>AWC38_SpisGene15136</t>
  </si>
  <si>
    <t>integral component of membrane [GO:0016021]; cysteine-type peptidase activity [GO:0008234]</t>
  </si>
  <si>
    <t>GO:0008234; GO:0016021</t>
  </si>
  <si>
    <t>A0A2B4SBN8</t>
  </si>
  <si>
    <t>A0A2B4SBN8_STYPI</t>
  </si>
  <si>
    <t>40S ribosomal protein S19</t>
  </si>
  <si>
    <t>Rps19 AWC38_SpisGene9496</t>
  </si>
  <si>
    <t>integral component of membrane [GO:0016021]; ribosome [GO:0005840]</t>
  </si>
  <si>
    <t>integral component of membrane [GO:0016021]; ribosome [GO:0005840]; G protein-coupled receptor activity [GO:0004930]; structural constituent of ribosome [GO:0003735]; translation [GO:0006412]</t>
  </si>
  <si>
    <t>G protein-coupled receptor activity [GO:0004930]; structural constituent of ribosome [GO:0003735]</t>
  </si>
  <si>
    <t>GO:0003735; GO:0004930; GO:0005840; GO:0006412; GO:0016021</t>
  </si>
  <si>
    <t>PF00001;PF01090;</t>
  </si>
  <si>
    <t>A7RHH9</t>
  </si>
  <si>
    <t>A7RHH9_NEMVE</t>
  </si>
  <si>
    <t>v1g197208</t>
  </si>
  <si>
    <t>nve:NEMVE_v1g197208;</t>
  </si>
  <si>
    <t>PF00008;PF07645;</t>
  </si>
  <si>
    <t>A0A2B4S015</t>
  </si>
  <si>
    <t>A0A2B4S015_STYPI</t>
  </si>
  <si>
    <t>Sodium-dependent phosphate transport protein 2B</t>
  </si>
  <si>
    <t>Slc34a2 AWC38_SpisGene12237</t>
  </si>
  <si>
    <t>integral component of membrane [GO:0016021]; sodium-dependent phosphate transmembrane transporter activity [GO:0015321]</t>
  </si>
  <si>
    <t>sodium-dependent phosphate transmembrane transporter activity [GO:0015321]</t>
  </si>
  <si>
    <t>GO:0015321; GO:0016021</t>
  </si>
  <si>
    <t>PF02690;</t>
  </si>
  <si>
    <t>A0A2B4SS58</t>
  </si>
  <si>
    <t>A0A2B4SS58_STYPI</t>
  </si>
  <si>
    <t>40S ribosomal protein S4</t>
  </si>
  <si>
    <t>rps4 AWC38_SpisGene3965</t>
  </si>
  <si>
    <t>PF16121;PF00467;PF00900;PF08071;PF01479;</t>
  </si>
  <si>
    <t>A7S618</t>
  </si>
  <si>
    <t>A7S618_NEMVE</t>
  </si>
  <si>
    <t>v1g243113</t>
  </si>
  <si>
    <t>spliceosomal complex assembly [GO:0000245]</t>
  </si>
  <si>
    <t>catalytic step 2 spliceosome [GO:0071013]; U2 snRNP [GO:0005686]; U2-type prespliceosome [GO:0071004]</t>
  </si>
  <si>
    <t>catalytic step 2 spliceosome [GO:0071013]; U2 snRNP [GO:0005686]; U2-type prespliceosome [GO:0071004]; nucleic acid binding [GO:0003676]; zinc ion binding [GO:0008270]; spliceosomal complex assembly [GO:0000245]</t>
  </si>
  <si>
    <t>nucleic acid binding [GO:0003676]; zinc ion binding [GO:0008270]</t>
  </si>
  <si>
    <t>GO:0000245; GO:0003676; GO:0005686; GO:0008270; GO:0071004; GO:0071013</t>
  </si>
  <si>
    <t>nve:NEMVE_v1g243113;</t>
  </si>
  <si>
    <t>K12826;</t>
  </si>
  <si>
    <t>PF16835;</t>
  </si>
  <si>
    <t>A0A2B4RSC0</t>
  </si>
  <si>
    <t>A0A2B4RSC0_STYPI</t>
  </si>
  <si>
    <t>Translocon-associated protein subunit delta</t>
  </si>
  <si>
    <t>Ssr4 AWC38_SpisGene14175</t>
  </si>
  <si>
    <t>GO:0005783; GO:0016021</t>
  </si>
  <si>
    <t>PF05404;</t>
  </si>
  <si>
    <t>A0A2B4ST81</t>
  </si>
  <si>
    <t>A0A2B4ST81_STYPI</t>
  </si>
  <si>
    <t>Formin-1</t>
  </si>
  <si>
    <t>FMN1 AWC38_SpisGene2870</t>
  </si>
  <si>
    <t>PF00610;PF02181;</t>
  </si>
  <si>
    <t>A0A2B4SYH2</t>
  </si>
  <si>
    <t>A0A2B4SYH2_STYPI</t>
  </si>
  <si>
    <t>Mitochondrial import receptor subunit TOM70</t>
  </si>
  <si>
    <t>TOMM70A AWC38_SpisGene1513</t>
  </si>
  <si>
    <t>PF07719;PF13181;</t>
  </si>
  <si>
    <t>A0A2B4SHS3</t>
  </si>
  <si>
    <t>A0A2B4SHS3_STYPI</t>
  </si>
  <si>
    <t>Collagen alpha-1(XXII) chain</t>
  </si>
  <si>
    <t>COL22A1 AWC38_SpisGene7201</t>
  </si>
  <si>
    <t>A0A2B4T275</t>
  </si>
  <si>
    <t>A0A2B4T275_STYPI</t>
  </si>
  <si>
    <t>SH2 domain-containing adapter protein B</t>
  </si>
  <si>
    <t>Shb AWC38_SpisGene81</t>
  </si>
  <si>
    <t>A0A2B4SKW5</t>
  </si>
  <si>
    <t>A0A2B4SKW5_STYPI</t>
  </si>
  <si>
    <t>ANO4 AWC38_SpisGene5733</t>
  </si>
  <si>
    <t>A0A2B4T0W8</t>
  </si>
  <si>
    <t>A0A2B4T0W8_STYPI</t>
  </si>
  <si>
    <t>40S ribosomal protein S6</t>
  </si>
  <si>
    <t>RPS6 AWC38_SpisGene183</t>
  </si>
  <si>
    <t>PF01092;</t>
  </si>
  <si>
    <t>A0A2B4RZW4</t>
  </si>
  <si>
    <t>A0A2B4RZW4_STYPI</t>
  </si>
  <si>
    <t>Lipopolysaccharide-binding protein</t>
  </si>
  <si>
    <t>LBP AWC38_SpisGene13706</t>
  </si>
  <si>
    <t>defense response to Gram-negative bacterium [GO:0050829]; immune response [GO:0006955]</t>
  </si>
  <si>
    <t>extracellular space [GO:0005615]; lipopolysaccharide binding [GO:0001530]; defense response to Gram-negative bacterium [GO:0050829]; immune response [GO:0006955]</t>
  </si>
  <si>
    <t>lipopolysaccharide binding [GO:0001530]</t>
  </si>
  <si>
    <t>GO:0001530; GO:0005615; GO:0006955; GO:0050829</t>
  </si>
  <si>
    <t>PF01273;PF02886;</t>
  </si>
  <si>
    <t>A0A2B4SX57</t>
  </si>
  <si>
    <t>A0A2B4SX57_STYPI</t>
  </si>
  <si>
    <t>Importin-5</t>
  </si>
  <si>
    <t>Ipo5 AWC38_SpisGene1146</t>
  </si>
  <si>
    <t>A0A2B4RKB5</t>
  </si>
  <si>
    <t>A0A2B4RKB5_STYPI</t>
  </si>
  <si>
    <t>Mitochondrial Rho GTPase 1-A</t>
  </si>
  <si>
    <t>rhot1a AWC38_SpisGene18898</t>
  </si>
  <si>
    <t>PF12894;PF08355;PF08356;PF00071;PF00400;</t>
  </si>
  <si>
    <t>A0A2B4SEW4</t>
  </si>
  <si>
    <t>A0A2B4SEW4_STYPI</t>
  </si>
  <si>
    <t>AWC38_SpisGene7616</t>
  </si>
  <si>
    <t>A7RMV6</t>
  </si>
  <si>
    <t>A7RMV6_NEMVE</t>
  </si>
  <si>
    <t>Sulfhydryl oxidase (EC 1.8.3.2) (Fragment)</t>
  </si>
  <si>
    <t>v1g199457</t>
  </si>
  <si>
    <t>extracellular space [GO:0005615]; integral component of Golgi membrane [GO:0030173]</t>
  </si>
  <si>
    <t>extracellular space [GO:0005615]; integral component of Golgi membrane [GO:0030173]; flavin-linked sulfhydryl oxidase activity [GO:0016971]; protein disulfide isomerase activity [GO:0003756]; cell redox homeostasis [GO:0045454]</t>
  </si>
  <si>
    <t>flavin-linked sulfhydryl oxidase activity [GO:0016971]; protein disulfide isomerase activity [GO:0003756]</t>
  </si>
  <si>
    <t>GO:0003756; GO:0005615; GO:0016971; GO:0030173; GO:0045454</t>
  </si>
  <si>
    <t>nve:NEMVE_v1g199457;</t>
  </si>
  <si>
    <t>K10758;</t>
  </si>
  <si>
    <t>PF04777;PF00085;</t>
  </si>
  <si>
    <t>A7SKB9</t>
  </si>
  <si>
    <t>A7SKB9_NEMVE</t>
  </si>
  <si>
    <t>v1g230391</t>
  </si>
  <si>
    <t>hydro-lyase activity [GO:0016836]</t>
  </si>
  <si>
    <t>GO:0016836</t>
  </si>
  <si>
    <t>nve:NEMVE_v1g230391;</t>
  </si>
  <si>
    <t>K18384;</t>
  </si>
  <si>
    <t>PF05544;</t>
  </si>
  <si>
    <t>A0A2B4S9D8</t>
  </si>
  <si>
    <t>A0A2B4S9D8_STYPI</t>
  </si>
  <si>
    <t>T-complex protein 1 subunit epsilon (TCP-1-epsilon) (CCT-epsilon)</t>
  </si>
  <si>
    <t>CCT5 AWC38_SpisGene10290</t>
  </si>
  <si>
    <t>A0A2B4SU94</t>
  </si>
  <si>
    <t>A0A2B4SU94_STYPI</t>
  </si>
  <si>
    <t>Mitochondrial import receptor subunit TOM22-like</t>
  </si>
  <si>
    <t>TOMM22 AWC38_SpisGene2514</t>
  </si>
  <si>
    <t>mitochondrial outer membrane [GO:0005741]; intracellular protein transport [GO:0006886]</t>
  </si>
  <si>
    <t>GO:0005741; GO:0006886</t>
  </si>
  <si>
    <t>PF04281;</t>
  </si>
  <si>
    <t>A0A2B4SIB3</t>
  </si>
  <si>
    <t>A0A2B4SIB3_STYPI</t>
  </si>
  <si>
    <t>Sorting nexin-2</t>
  </si>
  <si>
    <t>SNX2 AWC38_SpisGene6153</t>
  </si>
  <si>
    <t>intracellular [GO:0005622]; retromer complex [GO:0030904]</t>
  </si>
  <si>
    <t>intracellular [GO:0005622]; retromer complex [GO:0030904]; phosphatidylinositol binding [GO:0035091]; endocytosis [GO:0006897]; intracellular protein transport [GO:0006886]</t>
  </si>
  <si>
    <t>GO:0005622; GO:0006886; GO:0006897; GO:0030904; GO:0035091</t>
  </si>
  <si>
    <t>A0A2B4SR76</t>
  </si>
  <si>
    <t>A0A2B4SR76_STYPI</t>
  </si>
  <si>
    <t>AWC38_SpisGene4247</t>
  </si>
  <si>
    <t>A0A2B4RUS9</t>
  </si>
  <si>
    <t>A0A2B4RUS9_STYPI</t>
  </si>
  <si>
    <t>mRNA cap guanine-N7 methyltransferase (EC 2.1.1.56)</t>
  </si>
  <si>
    <t>RNMT AWC38_SpisGene14619</t>
  </si>
  <si>
    <t>nucleus [GO:0005634]; mRNA (guanine-N7-)-methyltransferase activity [GO:0004482]; RNA binding [GO:0003723]</t>
  </si>
  <si>
    <t>mRNA (guanine-N7-)-methyltransferase activity [GO:0004482]; RNA binding [GO:0003723]</t>
  </si>
  <si>
    <t>GO:0003723; GO:0004482; GO:0005634</t>
  </si>
  <si>
    <t>PF03291;</t>
  </si>
  <si>
    <t>A0A2B4SVW2</t>
  </si>
  <si>
    <t>A0A2B4SVW2_STYPI</t>
  </si>
  <si>
    <t>Toxin AvTX-60A</t>
  </si>
  <si>
    <t>Av60A AWC38_SpisGene2575</t>
  </si>
  <si>
    <t>PF01823;</t>
  </si>
  <si>
    <t>A0A2B4SLZ5</t>
  </si>
  <si>
    <t>A0A2B4SLZ5_STYPI</t>
  </si>
  <si>
    <t>Tudor and KH domain-containing protein</t>
  </si>
  <si>
    <t>TDRKH AWC38_SpisGene5361</t>
  </si>
  <si>
    <t>integral component of membrane [GO:0016021]; RNA binding [GO:0003723]</t>
  </si>
  <si>
    <t>GO:0003723; GO:0016021</t>
  </si>
  <si>
    <t>PF00013;PF00567;</t>
  </si>
  <si>
    <t>A0A2B4SH07</t>
  </si>
  <si>
    <t>A0A2B4SH07_STYPI</t>
  </si>
  <si>
    <t>Dihydropteridine reductase</t>
  </si>
  <si>
    <t>Qdpr AWC38_SpisGene6869</t>
  </si>
  <si>
    <t>A0A1V0CMI8</t>
  </si>
  <si>
    <t>A0A1V0CMI8_ACRDI</t>
  </si>
  <si>
    <t>Multicopper oxidase</t>
  </si>
  <si>
    <t>integral component of membrane [GO:0016021]; copper ion binding [GO:0005507]; oxidoreductase activity [GO:0016491]</t>
  </si>
  <si>
    <t>copper ion binding [GO:0005507]; oxidoreductase activity [GO:0016491]</t>
  </si>
  <si>
    <t>GO:0005507; GO:0016021; GO:0016491</t>
  </si>
  <si>
    <t>PF07731;PF07732;</t>
  </si>
  <si>
    <t>A0A2B4SFL6</t>
  </si>
  <si>
    <t>A0A2B4SFL6_STYPI</t>
  </si>
  <si>
    <t>Palmitoyl-protein thioesterase 1</t>
  </si>
  <si>
    <t>PPT1 AWC38_SpisGene7960</t>
  </si>
  <si>
    <t>protein depalmitoylation [GO:0002084]</t>
  </si>
  <si>
    <t>palmitoyl-(protein) hydrolase activity [GO:0008474]; protein depalmitoylation [GO:0002084]</t>
  </si>
  <si>
    <t>palmitoyl-(protein) hydrolase activity [GO:0008474]</t>
  </si>
  <si>
    <t>GO:0002084; GO:0008474</t>
  </si>
  <si>
    <t>PF02089;</t>
  </si>
  <si>
    <t>A0A2B4SP66</t>
  </si>
  <si>
    <t>A0A2B4SP66_STYPI</t>
  </si>
  <si>
    <t>Lysosomal aspartic protease</t>
  </si>
  <si>
    <t>AWC38_SpisGene4334</t>
  </si>
  <si>
    <t>GO:0004190</t>
  </si>
  <si>
    <t>PF07966;PF00026;</t>
  </si>
  <si>
    <t>A7RK54</t>
  </si>
  <si>
    <t>A7RK54_NEMVE</t>
  </si>
  <si>
    <t>v1g84126</t>
  </si>
  <si>
    <t>dipeptidyl-peptidase activity [GO:0008239]; serine-type peptidase activity [GO:0008236]; proteolysis [GO:0006508]</t>
  </si>
  <si>
    <t>dipeptidyl-peptidase activity [GO:0008239]; serine-type peptidase activity [GO:0008236]</t>
  </si>
  <si>
    <t>GO:0006508; GO:0008236; GO:0008239</t>
  </si>
  <si>
    <t>nve:NEMVE_v1g84126;</t>
  </si>
  <si>
    <t>K01276;</t>
  </si>
  <si>
    <t>A0A2B4SW23</t>
  </si>
  <si>
    <t>A0A2B4SW23_STYPI</t>
  </si>
  <si>
    <t>PC3-like endoprotease variant B</t>
  </si>
  <si>
    <t>AWC38_SpisGene1692</t>
  </si>
  <si>
    <t>PF01483;PF00082;PF16470;</t>
  </si>
  <si>
    <t>A0A2B4SCI4</t>
  </si>
  <si>
    <t>A0A2B4SCI4_STYPI</t>
  </si>
  <si>
    <t>7SK snRNA methylphosphate capping enzyme</t>
  </si>
  <si>
    <t>MEPCE AWC38_SpisGene9180</t>
  </si>
  <si>
    <t>PF06859;</t>
  </si>
  <si>
    <t>A0A2B4S331</t>
  </si>
  <si>
    <t>A0A2B4S331_STYPI</t>
  </si>
  <si>
    <t>Sarcolemmal membrane-associated protein</t>
  </si>
  <si>
    <t>SLMAP AWC38_SpisGene10245</t>
  </si>
  <si>
    <t>muscle contraction [GO:0006936]</t>
  </si>
  <si>
    <t>integral component of membrane [GO:0016021]; G protein-coupled receptor activity [GO:0004930]; muscle contraction [GO:0006936]</t>
  </si>
  <si>
    <t>GO:0004930; GO:0006936; GO:0016021</t>
  </si>
  <si>
    <t>PF00001;PF00498;</t>
  </si>
  <si>
    <t>A0A2B4RYN1</t>
  </si>
  <si>
    <t>A0A2B4RYN1_STYPI</t>
  </si>
  <si>
    <t>Protein cereblon</t>
  </si>
  <si>
    <t>CRBN AWC38_SpisGene13582</t>
  </si>
  <si>
    <t>PF02190;PF03226;</t>
  </si>
  <si>
    <t>A0A2B4SXG2</t>
  </si>
  <si>
    <t>A0A2B4SXG2_STYPI</t>
  </si>
  <si>
    <t>Mlc-c AWC38_SpisGene1295</t>
  </si>
  <si>
    <t>PF13499;PF13833;PF00335;</t>
  </si>
  <si>
    <t>A7SB93</t>
  </si>
  <si>
    <t>A7SB93_NEMVE</t>
  </si>
  <si>
    <t>v1g187791</t>
  </si>
  <si>
    <t>Rap protein signal transduction [GO:0032486]</t>
  </si>
  <si>
    <t>intracellular [GO:0005622]; membrane [GO:0016020]</t>
  </si>
  <si>
    <t>intracellular [GO:0005622]; membrane [GO:0016020]; GTP binding [GO:0005525]; GTPase activity [GO:0003924]; Rap protein signal transduction [GO:0032486]</t>
  </si>
  <si>
    <t>GO:0003924; GO:0005525; GO:0005622; GO:0016020; GO:0032486</t>
  </si>
  <si>
    <t>nve:NEMVE_v1g187791;</t>
  </si>
  <si>
    <t>K04353;</t>
  </si>
  <si>
    <t>A0A2B4SE63</t>
  </si>
  <si>
    <t>A0A2B4SE63_STYPI</t>
  </si>
  <si>
    <t>mec-2 AWC38_SpisGene7175</t>
  </si>
  <si>
    <t>A0A2B4SBG8</t>
  </si>
  <si>
    <t>A0A2B4SBG8_STYPI</t>
  </si>
  <si>
    <t>Transmembrane protease serine 11D</t>
  </si>
  <si>
    <t>TMPRSS11D AWC38_SpisGene8950</t>
  </si>
  <si>
    <t>A0A2B4RSX0</t>
  </si>
  <si>
    <t>A0A2B4RSX0_STYPI</t>
  </si>
  <si>
    <t>CPD AWC38_SpisGene14843</t>
  </si>
  <si>
    <t>integral component of membrane [GO:0016021]; metallocarboxypeptidase activity [GO:0004181]; zinc ion binding [GO:0008270]</t>
  </si>
  <si>
    <t>metallocarboxypeptidase activity [GO:0004181]; zinc ion binding [GO:0008270]</t>
  </si>
  <si>
    <t>GO:0004181; GO:0008270; GO:0016021</t>
  </si>
  <si>
    <t>PF00246;</t>
  </si>
  <si>
    <t>A0A2B4SGP9</t>
  </si>
  <si>
    <t>A0A2B4SGP9_STYPI</t>
  </si>
  <si>
    <t>PSMA3 AWC38_SpisGene7651</t>
  </si>
  <si>
    <t>A0A2B4RWC3</t>
  </si>
  <si>
    <t>A0A2B4RWC3_STYPI</t>
  </si>
  <si>
    <t>Small conductance calcium-activated potassium channel protein 2</t>
  </si>
  <si>
    <t>Kcnn2 AWC38_SpisGene13581</t>
  </si>
  <si>
    <t>integral component of membrane [GO:0016021]; small conductance calcium-activated potassium channel activity [GO:0016286]</t>
  </si>
  <si>
    <t>small conductance calcium-activated potassium channel activity [GO:0016286]</t>
  </si>
  <si>
    <t>GO:0016021; GO:0016286</t>
  </si>
  <si>
    <t>PF07885;</t>
  </si>
  <si>
    <t>A0A2B4SMH9</t>
  </si>
  <si>
    <t>A0A2B4SMH9_STYPI</t>
  </si>
  <si>
    <t>Epidermal growth factor receptor kinase substrate 8</t>
  </si>
  <si>
    <t>Eps8 AWC38_SpisGene4649</t>
  </si>
  <si>
    <t>PF08416;</t>
  </si>
  <si>
    <t>A0A2B4SW88</t>
  </si>
  <si>
    <t>A0A2B4SW88_STYPI</t>
  </si>
  <si>
    <t>Long-chain-fatty-acid--CoA ligase 1</t>
  </si>
  <si>
    <t>ACSL1 AWC38_SpisGene2263</t>
  </si>
  <si>
    <t>A7SUA4</t>
  </si>
  <si>
    <t>A7SUA4_NEMVE</t>
  </si>
  <si>
    <t>26S proteasome non-ATPase regulatory subunit 1</t>
  </si>
  <si>
    <t>v1g193603</t>
  </si>
  <si>
    <t>proteasome-mediated ubiquitin-dependent protein catabolic process [GO:0043161]; regulation of protein catabolic process [GO:0042176]</t>
  </si>
  <si>
    <t>nucleus [GO:0005634]; proteasome regulatory particle, base subcomplex [GO:0008540]; proteasome storage granule [GO:0034515]</t>
  </si>
  <si>
    <t>nucleus [GO:0005634]; proteasome regulatory particle, base subcomplex [GO:0008540]; proteasome storage granule [GO:0034515]; enzyme regulator activity [GO:0030234]; proteasome-mediated ubiquitin-dependent protein catabolic process [GO:0043161]; regulation of protein catabolic process [GO:0042176]</t>
  </si>
  <si>
    <t>GO:0005634; GO:0008540; GO:0030234; GO:0034515; GO:0042176; GO:0043161</t>
  </si>
  <si>
    <t>nve:NEMVE_v1g193603;</t>
  </si>
  <si>
    <t>K03032;</t>
  </si>
  <si>
    <t>A7RIU4</t>
  </si>
  <si>
    <t>A7RIU4_NEMVE</t>
  </si>
  <si>
    <t>v1g83173</t>
  </si>
  <si>
    <t>nve:NEMVE_v1g83173;</t>
  </si>
  <si>
    <t>K22210;</t>
  </si>
  <si>
    <t>PF07286;PF14336;</t>
  </si>
  <si>
    <t>A7RY02</t>
  </si>
  <si>
    <t>A7RY02_NEMVE</t>
  </si>
  <si>
    <t>v1g203816</t>
  </si>
  <si>
    <t>nve:NEMVE_v1g203816;</t>
  </si>
  <si>
    <t>A0A2B4SKB4</t>
  </si>
  <si>
    <t>A0A2B4SKB4_STYPI</t>
  </si>
  <si>
    <t>Zinc phosphodiesterase ELAC protein 2</t>
  </si>
  <si>
    <t>Elac2 AWC38_SpisGene6183</t>
  </si>
  <si>
    <t>tRNA 3'-trailer cleavage [GO:0042779]</t>
  </si>
  <si>
    <t>endoribonuclease activity, producing 5'-phosphomonoesters [GO:0016891]; tRNA 3'-trailer cleavage [GO:0042779]</t>
  </si>
  <si>
    <t>endoribonuclease activity, producing 5'-phosphomonoesters [GO:0016891]</t>
  </si>
  <si>
    <t>GO:0016891; GO:0042779</t>
  </si>
  <si>
    <t>PF12706;PF13691;</t>
  </si>
  <si>
    <t>A0A2B4S2I4</t>
  </si>
  <si>
    <t>A0A2B4S2I4_STYPI</t>
  </si>
  <si>
    <t>Sarcoplasmic reticulum histidine-rich calcium-binding protein</t>
  </si>
  <si>
    <t>HRC AWC38_SpisGene11310</t>
  </si>
  <si>
    <t>A0A2B4SM01</t>
  </si>
  <si>
    <t>A0A2B4SM01_STYPI</t>
  </si>
  <si>
    <t>Exonuclease</t>
  </si>
  <si>
    <t>exo AWC38_SpisGene5863</t>
  </si>
  <si>
    <t>exonuclease activity [GO:0004527]; zinc ion binding [GO:0008270]</t>
  </si>
  <si>
    <t>GO:0004527; GO:0008270</t>
  </si>
  <si>
    <t>PF05585;PF03564;PF09588;</t>
  </si>
  <si>
    <t>A0A1S3J2H9</t>
  </si>
  <si>
    <t>A0A1S3J2H9_LINUN</t>
  </si>
  <si>
    <t>glycine amidinotransferase, mitochondrial</t>
  </si>
  <si>
    <t>LOC106169635</t>
  </si>
  <si>
    <t>amidinotransferase activity [GO:0015067]</t>
  </si>
  <si>
    <t>GO:0015067</t>
  </si>
  <si>
    <t>lak:106169635;</t>
  </si>
  <si>
    <t>K00613;</t>
  </si>
  <si>
    <t>A0A2B4S1C8</t>
  </si>
  <si>
    <t>A0A2B4S1C8_STYPI</t>
  </si>
  <si>
    <t>Protein ERGIC-53</t>
  </si>
  <si>
    <t>Lman1 AWC38_SpisGene13119</t>
  </si>
  <si>
    <t>cytoplasm [GO:0005737]; integral component of membrane [GO:0016021]; mannose binding [GO:0005537]; ER to Golgi vesicle-mediated transport [GO:0006888]</t>
  </si>
  <si>
    <t>mannose binding [GO:0005537]</t>
  </si>
  <si>
    <t>GO:0005537; GO:0005737; GO:0006888; GO:0016021</t>
  </si>
  <si>
    <t>PF03388;</t>
  </si>
  <si>
    <t>A0A2B4SFA5</t>
  </si>
  <si>
    <t>A0A2B4SFA5_STYPI</t>
  </si>
  <si>
    <t>ADP,ATP carrier protein</t>
  </si>
  <si>
    <t>ABT AWC38_SpisGene8090</t>
  </si>
  <si>
    <t>integral component of membrane [GO:0016021]; mitochondrial inner membrane [GO:0005743]</t>
  </si>
  <si>
    <t>integral component of membrane [GO:0016021]; mitochondrial inner membrane [GO:0005743]; transmembrane transporter activity [GO:0022857]</t>
  </si>
  <si>
    <t>transmembrane transporter activity [GO:0022857]</t>
  </si>
  <si>
    <t>GO:0005743; GO:0016021; GO:0022857</t>
  </si>
  <si>
    <t>A0A1S3I1P3</t>
  </si>
  <si>
    <t>A0A1S3I1P3_LINUN</t>
  </si>
  <si>
    <t>kinesin-like protein KIF6</t>
  </si>
  <si>
    <t>LOC106159511</t>
  </si>
  <si>
    <t>lak:106159511;</t>
  </si>
  <si>
    <t>K10397;</t>
  </si>
  <si>
    <t>PF00225;</t>
  </si>
  <si>
    <t>A0A2D0SEV1</t>
  </si>
  <si>
    <t>A0A2D0SEV1_ICTPU</t>
  </si>
  <si>
    <t>uncharacterized protein LOC108274852</t>
  </si>
  <si>
    <t>LOC108274852</t>
  </si>
  <si>
    <t>Ictalurus punctatus (Channel catfish) (Silurus punctatus)</t>
  </si>
  <si>
    <t>ipu:108274852;</t>
  </si>
  <si>
    <t>A0A2B4SDV5</t>
  </si>
  <si>
    <t>A0A2B4SDV5_STYPI</t>
  </si>
  <si>
    <t>Methylmalonate-semialdehyde dehydrogenase [acylating], mitochondrial</t>
  </si>
  <si>
    <t>Aldh6a1 AWC38_SpisGene6429</t>
  </si>
  <si>
    <t>methylmalonate-semialdehyde dehydrogenase (acylating) activity [GO:0004491]</t>
  </si>
  <si>
    <t>GO:0004491</t>
  </si>
  <si>
    <t>T2M7P5</t>
  </si>
  <si>
    <t>T2M7P5_HYDVU</t>
  </si>
  <si>
    <t>Kinesin-like protein KIF16B</t>
  </si>
  <si>
    <t>KIF16B</t>
  </si>
  <si>
    <t>PF00498;PF00225;</t>
  </si>
  <si>
    <t>A0A2B4RVG9</t>
  </si>
  <si>
    <t>A0A2B4RVG9_STYPI</t>
  </si>
  <si>
    <t>Phosphoethanolamine N-methyltransferase 3</t>
  </si>
  <si>
    <t>NMT3 AWC38_SpisGene15213</t>
  </si>
  <si>
    <t>PF08241;</t>
  </si>
  <si>
    <t>A0A2B4S1I9</t>
  </si>
  <si>
    <t>A0A2B4S1I9_STYPI</t>
  </si>
  <si>
    <t>Aminopeptidase N</t>
  </si>
  <si>
    <t>ANPEP AWC38_SpisGene13112</t>
  </si>
  <si>
    <t>integral component of membrane [GO:0016021]; aminopeptidase activity [GO:0004177]; metallopeptidase activity [GO:0008237]; zinc ion binding [GO:0008270]</t>
  </si>
  <si>
    <t>GO:0004177; GO:0008237; GO:0008270; GO:0016021</t>
  </si>
  <si>
    <t>A0A2B4SXE9</t>
  </si>
  <si>
    <t>A0A2B4SXE9_STYPI</t>
  </si>
  <si>
    <t>MAT1A AWC38_SpisGene1563</t>
  </si>
  <si>
    <t>PF02773;PF02772;PF00438;</t>
  </si>
  <si>
    <t>A0A2B4S3F2</t>
  </si>
  <si>
    <t>A0A2B4S3F2_STYPI</t>
  </si>
  <si>
    <t>Vigilin</t>
  </si>
  <si>
    <t>Hdlbp AWC38_SpisGene11860</t>
  </si>
  <si>
    <t>PF00013;</t>
  </si>
  <si>
    <t>A0A2B4S949</t>
  </si>
  <si>
    <t>A0A2B4S949_STYPI</t>
  </si>
  <si>
    <t>Aflatoxin B1 aldehyde reductase member 2</t>
  </si>
  <si>
    <t>Akr7a2 AWC38_SpisGene9746</t>
  </si>
  <si>
    <t>A7RXD6</t>
  </si>
  <si>
    <t>A7RXD6_NEMVE</t>
  </si>
  <si>
    <t>v1g241341</t>
  </si>
  <si>
    <t>cell surface receptor signaling pathway [GO:0007166]</t>
  </si>
  <si>
    <t>integral component of plasma membrane [GO:0005887]</t>
  </si>
  <si>
    <t>integral component of plasma membrane [GO:0005887]; cell surface receptor signaling pathway [GO:0007166]</t>
  </si>
  <si>
    <t>GO:0005887; GO:0007166</t>
  </si>
  <si>
    <t>nve:NEMVE_v1g241341;</t>
  </si>
  <si>
    <t>K06497;</t>
  </si>
  <si>
    <t>A8DV88</t>
  </si>
  <si>
    <t>A8DV88_NEMVE</t>
  </si>
  <si>
    <t>v1g233852</t>
  </si>
  <si>
    <t>nve:NEMVE_v1g233852;</t>
  </si>
  <si>
    <t>A0A2B4SL13</t>
  </si>
  <si>
    <t>A0A2B4SL13_STYPI</t>
  </si>
  <si>
    <t>DD3-3 AWC38_SpisGene5414</t>
  </si>
  <si>
    <t>A0A2B4SBR9</t>
  </si>
  <si>
    <t>A0A2B4SBR9_STYPI</t>
  </si>
  <si>
    <t>DNA topoisomerase 1</t>
  </si>
  <si>
    <t>TOP1 AWC38_SpisGene7977</t>
  </si>
  <si>
    <t>DNA topological change [GO:0006265]</t>
  </si>
  <si>
    <t>chromosome [GO:0005694]</t>
  </si>
  <si>
    <t>chromosome [GO:0005694]; DNA binding [GO:0003677]; DNA topoisomerase type I activity [GO:0003917]; DNA topological change [GO:0006265]</t>
  </si>
  <si>
    <t>DNA binding [GO:0003677]; DNA topoisomerase type I activity [GO:0003917]</t>
  </si>
  <si>
    <t>GO:0003677; GO:0003917; GO:0005694; GO:0006265</t>
  </si>
  <si>
    <t>PF14370;PF01028;PF02919;</t>
  </si>
  <si>
    <t>A0A2B4SW07</t>
  </si>
  <si>
    <t>A0A2B4SW07_STYPI</t>
  </si>
  <si>
    <t>Tubulin gamma chain</t>
  </si>
  <si>
    <t>TUBG1 AWC38_SpisGene1877</t>
  </si>
  <si>
    <t>cytoplasmic microtubule organization [GO:0031122]; microtubule nucleation [GO:0007020]</t>
  </si>
  <si>
    <t>gamma-tubulin complex [GO:0000930]; microtubule [GO:0005874]</t>
  </si>
  <si>
    <t>gamma-tubulin complex [GO:0000930]; microtubule [GO:0005874]; GTP binding [GO:0005525]; GTPase activity [GO:0003924]; cytoplasmic microtubule organization [GO:0031122]; microtubule nucleation [GO:0007020]</t>
  </si>
  <si>
    <t>GO:0000930; GO:0003924; GO:0005525; GO:0005874; GO:0007020; GO:0031122</t>
  </si>
  <si>
    <t>A0A2B4RZ67</t>
  </si>
  <si>
    <t>A0A2B4RZ67_STYPI</t>
  </si>
  <si>
    <t>Guanylate kinase</t>
  </si>
  <si>
    <t>Guk1 AWC38_SpisGene11677</t>
  </si>
  <si>
    <t>guanylate kinase activity [GO:0004385]</t>
  </si>
  <si>
    <t>GO:0004385</t>
  </si>
  <si>
    <t>PF00625;</t>
  </si>
  <si>
    <t>A0A2B4SLG4</t>
  </si>
  <si>
    <t>A0A2B4SLG4_STYPI</t>
  </si>
  <si>
    <t>60 kDa SS-A/Ro ribonucleoprotein</t>
  </si>
  <si>
    <t>trove2 AWC38_SpisGene5496</t>
  </si>
  <si>
    <t>PF05731;</t>
  </si>
  <si>
    <t>A0A2B4SI89</t>
  </si>
  <si>
    <t>A0A2B4SI89_STYPI</t>
  </si>
  <si>
    <t>E3 ubiquitin-protein ligase (EC 2.3.2.26)</t>
  </si>
  <si>
    <t>Nedd4 AWC38_SpisGene6168</t>
  </si>
  <si>
    <t>ligase activity [GO:0016874]; ubiquitin protein ligase activity [GO:0061630]; ubiquitin-dependent protein catabolic process [GO:0006511]</t>
  </si>
  <si>
    <t>ligase activity [GO:0016874]; ubiquitin protein ligase activity [GO:0061630]</t>
  </si>
  <si>
    <t>GO:0006511; GO:0016874; GO:0061630</t>
  </si>
  <si>
    <t>PF00168;PF00632;PF00397;</t>
  </si>
  <si>
    <t>A0A2B4RNB2</t>
  </si>
  <si>
    <t>A0A2B4RNB2_STYPI</t>
  </si>
  <si>
    <t>MVP AWC38_SpisGene17844</t>
  </si>
  <si>
    <t>A0A2B4S299</t>
  </si>
  <si>
    <t>A0A2B4S299_STYPI</t>
  </si>
  <si>
    <t>Drebrin-like protein</t>
  </si>
  <si>
    <t>DBNL AWC38_SpisGene10558</t>
  </si>
  <si>
    <t>PF00241;PF00018;PF14604;</t>
  </si>
  <si>
    <t>A0A2B4S820</t>
  </si>
  <si>
    <t>A0A2B4S820_STYPI</t>
  </si>
  <si>
    <t>PCTP-like protein</t>
  </si>
  <si>
    <t>STARD10 AWC38_SpisGene10811</t>
  </si>
  <si>
    <t>A0A2B4SFS1</t>
  </si>
  <si>
    <t>A0A2B4SFS1_STYPI</t>
  </si>
  <si>
    <t>Metabotropic glutamate receptor 8</t>
  </si>
  <si>
    <t>Grm8 AWC38_SpisGene7096</t>
  </si>
  <si>
    <t>integral component of membrane [GO:0016021]; plasma membrane [GO:0005886]; G protein-coupled receptor activity [GO:0004930]</t>
  </si>
  <si>
    <t>GO:0004930; GO:0005886; GO:0016021</t>
  </si>
  <si>
    <t>PF00003;PF01094;PF07562;</t>
  </si>
  <si>
    <t>A0A2B4SDS9</t>
  </si>
  <si>
    <t>A0A2B4SDS9_STYPI</t>
  </si>
  <si>
    <t>Protein LSM12-like A</t>
  </si>
  <si>
    <t>lsm12a AWC38_SpisGene8533</t>
  </si>
  <si>
    <t>PF09793;</t>
  </si>
  <si>
    <t>A0A2B4S3D5</t>
  </si>
  <si>
    <t>A0A2B4S3D5_STYPI</t>
  </si>
  <si>
    <t>Leucine--tRNA ligase, cytoplasmic</t>
  </si>
  <si>
    <t>LARS AWC38_SpisGene11884</t>
  </si>
  <si>
    <t>leucyl-tRNA aminoacylation [GO:0006429]</t>
  </si>
  <si>
    <t>cytoplasm [GO:0005737]; aminoacyl-tRNA editing activity [GO:0002161]; ATP binding [GO:0005524]; leucine-tRNA ligase activity [GO:0004823]; leucyl-tRNA aminoacylation [GO:0006429]</t>
  </si>
  <si>
    <t>aminoacyl-tRNA editing activity [GO:0002161]; ATP binding [GO:0005524]; leucine-tRNA ligase activity [GO:0004823]</t>
  </si>
  <si>
    <t>GO:0002161; GO:0004823; GO:0005524; GO:0005737; GO:0006429</t>
  </si>
  <si>
    <t>PF00133;</t>
  </si>
  <si>
    <t>L0ATA5</t>
  </si>
  <si>
    <t>L0ATA5_ACRPL</t>
  </si>
  <si>
    <t>Alpha o G protein</t>
  </si>
  <si>
    <t>adenylate cyclase-modulating G protein-coupled receptor signaling pathway [GO:0007188]</t>
  </si>
  <si>
    <t>G-protein beta/gamma-subunit complex binding [GO:0031683]; GTP binding [GO:0005525]; GTPase activity [GO:0003924]; adenylate cyclase-modulating G protein-coupled receptor signaling pathway [GO:0007188]</t>
  </si>
  <si>
    <t>GO:0003924; GO:0005525; GO:0007188; GO:0031683</t>
  </si>
  <si>
    <t>A0A2B4SHC0</t>
  </si>
  <si>
    <t>A0A2B4SHC0_STYPI</t>
  </si>
  <si>
    <t>Replication protein A subunit</t>
  </si>
  <si>
    <t>RPA1 AWC38_SpisGene6739</t>
  </si>
  <si>
    <t>nucleus [GO:0005634]; DNA binding [GO:0003677]; metal ion binding [GO:0046872]; DNA recombination [GO:0006310]; DNA repair [GO:0006281]; DNA replication [GO:0006260]</t>
  </si>
  <si>
    <t>DNA binding [GO:0003677]; metal ion binding [GO:0046872]</t>
  </si>
  <si>
    <t>GO:0003677; GO:0005634; GO:0006260; GO:0006281; GO:0006310; GO:0046872</t>
  </si>
  <si>
    <t>PF04057;PF08646;PF16900;PF01336;</t>
  </si>
  <si>
    <t>A0A2B4SL97</t>
  </si>
  <si>
    <t>A0A2B4SL97_STYPI</t>
  </si>
  <si>
    <t>AWC38_SpisGene4530</t>
  </si>
  <si>
    <t>A0A2B4SVN7</t>
  </si>
  <si>
    <t>A0A2B4SVN7_STYPI</t>
  </si>
  <si>
    <t>Ras-related protein Rab-9A</t>
  </si>
  <si>
    <t>RAB9A AWC38_SpisGene1701</t>
  </si>
  <si>
    <t>A0A2B4T0V2</t>
  </si>
  <si>
    <t>A0A2B4T0V2_STYPI</t>
  </si>
  <si>
    <t>AWC38_SpisGene739</t>
  </si>
  <si>
    <t>A0A0A8K827</t>
  </si>
  <si>
    <t>A0A0A8K827_ACRDI</t>
  </si>
  <si>
    <t>Activin 2 protein</t>
  </si>
  <si>
    <t>AdiActivin 2</t>
  </si>
  <si>
    <t>adf:107340720;</t>
  </si>
  <si>
    <t>K22679;</t>
  </si>
  <si>
    <t>A0A2B4SVC1</t>
  </si>
  <si>
    <t>A0A2B4SVC1_STYPI</t>
  </si>
  <si>
    <t>Programmed cell death 6-interacting protein</t>
  </si>
  <si>
    <t>PDCD6IP AWC38_SpisGene1268</t>
  </si>
  <si>
    <t>PF13949;PF03097;</t>
  </si>
  <si>
    <t>G1TI39</t>
  </si>
  <si>
    <t>G1TI39_RABIT</t>
  </si>
  <si>
    <t>RDX</t>
  </si>
  <si>
    <t>Oryctolagus cuniculus (Rabbit)</t>
  </si>
  <si>
    <t>apical protein localization [GO:0045176]; cellular response to thyroid hormone stimulus [GO:0097067]; establishment of endothelial barrier [GO:0061028]; establishment of protein localization [GO:0045184]; microvillus assembly [GO:0030033];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cellular protein catabolic process [GO:1903364]; positive regulation of early endosome to late endosome transport [GO:2000643]; positive regulation of G1/S transition of mitotic cell cycle [GO:1900087]; positive regulation of gene expression [GO:0010628]; positive regulation of protein localization to early endosome [GO:1902966]; protein localization to plasma membrane [GO:0072659]; regulation of actin filament bundle assembly [GO:0032231]; regulation of cell shape [GO:0008360]; regulation of organelle assembly [GO:1902115]; regulation of ruffle assembly [GO:1900027]</t>
  </si>
  <si>
    <t>apical plasma membrane [GO:0016324]; cortical actin cytoskeleton [GO:0030864]; filopodium [GO:0030175]; focal adhesion [GO:0005925]; lamellipodium [GO:0030027]; microvillus [GO:0005902]; myelin sheath [GO:0043209]; ruffle [GO:0001726]; stereocilium [GO:0032420]</t>
  </si>
  <si>
    <t>apical plasma membrane [GO:0016324]; cortical actin cytoskeleton [GO:0030864]; filopodium [GO:0030175]; focal adhesion [GO:0005925]; lamellipodium [GO:0030027]; microvillus [GO:0005902]; myelin sheath [GO:0043209]; ruffle [GO:0001726]; stereocilium [GO:0032420]; actin binding [GO:0003779]; ATPase binding [GO:0051117]; protein domain specific binding [GO:0019904]; protein homodimerization activity [GO:0042803]; apical protein localization [GO:0045176]; cellular response to thyroid hormone stimulus [GO:0097067]; establishment of endothelial barrier [GO:0061028]; establishment of protein localization [GO:0045184]; microvillus assembly [GO:0030033];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cellular protein catabolic process [GO:1903364]; positive regulation of early endosome to late endosome transport [GO:2000643]; positive regulation of G1/S transition of mitotic cell cycle [GO:1900087]; positive regulation of gene expression [GO:0010628]; positive regulation of protein localization to early endosome [GO:1902966]; protein localization to plasma membrane [GO:0072659]; regulation of actin filament bundle assembly [GO:0032231]; regulation of cell shape [GO:0008360]; regulation of organelle assembly [GO:1902115]; regulation of ruffle assembly [GO:1900027]</t>
  </si>
  <si>
    <t>actin binding [GO:0003779]; ATPase binding [GO:0051117]; protein domain specific binding [GO:0019904]; protein homodimerization activity [GO:0042803]</t>
  </si>
  <si>
    <t>GO:0001726; GO:0003779; GO:0005902; GO:0005925; GO:0008360; GO:0010628; GO:0016324; GO:0019904; GO:0030027; GO:0030033; GO:0030175; GO:0030335; GO:0030864; GO:0032231; GO:0032420; GO:0034111; GO:0034260; GO:0042803; GO:0043209; GO:0045176; GO:0045184; GO:0045792; GO:0051117; GO:0061028; GO:0072659; GO:0097067; GO:1900027; GO:1900087; GO:1902115; GO:1902966; GO:1903364; GO:1903392; GO:2000643</t>
  </si>
  <si>
    <t>ocu:100341234;</t>
  </si>
  <si>
    <t>K05762;</t>
  </si>
  <si>
    <t>PF00769;PF09380;PF00373;PF09379;</t>
  </si>
  <si>
    <t>A0A2B4RML4</t>
  </si>
  <si>
    <t>A0A2B4RML4_STYPI</t>
  </si>
  <si>
    <t>NAGA AWC38_SpisGene18165</t>
  </si>
  <si>
    <t>hydrolase activity, hydrolyzing O-glycosyl compounds [GO:0004553]; carbohydrate metabolic process [GO:0005975]</t>
  </si>
  <si>
    <t>GO:0004553; GO:0005975</t>
  </si>
  <si>
    <t>C3Z403</t>
  </si>
  <si>
    <t>C3Z403_BRAFL</t>
  </si>
  <si>
    <t>BRAFLDRAFT_280254</t>
  </si>
  <si>
    <t>bfo:BRAFLDRAFT_280254;</t>
  </si>
  <si>
    <t>K10356;</t>
  </si>
  <si>
    <t>A0A2B4SR07</t>
  </si>
  <si>
    <t>A0A2B4SR07_STYPI</t>
  </si>
  <si>
    <t>AWC38_SpisGene2034</t>
  </si>
  <si>
    <t>DNA damage checkpoint [GO:0000077]; regulation of apoptotic process [GO:0042981]</t>
  </si>
  <si>
    <t>GO:0000077; GO:0042981</t>
  </si>
  <si>
    <t>PF01335;</t>
  </si>
  <si>
    <t>A0A2B4R674</t>
  </si>
  <si>
    <t>A0A2B4R674_STYPI</t>
  </si>
  <si>
    <t>Caspase-8 (Fragment)</t>
  </si>
  <si>
    <t>CASP8 AWC38_SpisGene24266</t>
  </si>
  <si>
    <t>A7SCS3</t>
  </si>
  <si>
    <t>A7SCS3_NEMVE</t>
  </si>
  <si>
    <t>v1g244354</t>
  </si>
  <si>
    <t>nve:NEMVE_v1g244354;</t>
  </si>
  <si>
    <t>K04558;</t>
  </si>
  <si>
    <t>A0A2B4S4V7</t>
  </si>
  <si>
    <t>A0A2B4S4V7_STYPI</t>
  </si>
  <si>
    <t>Ncam2 AWC38_SpisGene11352</t>
  </si>
  <si>
    <t>PF00041;PF07679;</t>
  </si>
  <si>
    <t>A0A2B4SMU8</t>
  </si>
  <si>
    <t>A0A2B4SMU8_STYPI</t>
  </si>
  <si>
    <t>Phospholipase B-like (EC 3.1.1.-)</t>
  </si>
  <si>
    <t>AWC38_SpisGene5272</t>
  </si>
  <si>
    <t>hydrolase activity [GO:0016787]; lipid catabolic process [GO:0016042]</t>
  </si>
  <si>
    <t>GO:0016042; GO:0016787</t>
  </si>
  <si>
    <t>PF04916;</t>
  </si>
  <si>
    <t>A0A2B4RK81</t>
  </si>
  <si>
    <t>A0A2B4RK81_STYPI</t>
  </si>
  <si>
    <t>Mesencephalic astrocyte-derived neurotrophic factor-like</t>
  </si>
  <si>
    <t>Manf AWC38_SpisGene18476</t>
  </si>
  <si>
    <t>PF10208;</t>
  </si>
  <si>
    <t>A0A2B4SPX5</t>
  </si>
  <si>
    <t>A0A2B4SPX5_STYPI</t>
  </si>
  <si>
    <t>Neurogenic locus Notch protein</t>
  </si>
  <si>
    <t>N AWC38_SpisGene4780</t>
  </si>
  <si>
    <t>PF00008;PF07645;PF00754;PF00100;</t>
  </si>
  <si>
    <t>A7SQL7</t>
  </si>
  <si>
    <t>A7SQL7_NEMVE</t>
  </si>
  <si>
    <t>v1g246781</t>
  </si>
  <si>
    <t>nve:NEMVE_v1g246781;</t>
  </si>
  <si>
    <t>PF03160;PF14909;</t>
  </si>
  <si>
    <t>A0A2B4SB75</t>
  </si>
  <si>
    <t>A0A2B4SB75_STYPI</t>
  </si>
  <si>
    <t>Arsenite methyltransferase</t>
  </si>
  <si>
    <t>As3mt AWC38_SpisGene9649</t>
  </si>
  <si>
    <t>PF13847;</t>
  </si>
  <si>
    <t>A7SAK1</t>
  </si>
  <si>
    <t>A7SAK1_NEMVE</t>
  </si>
  <si>
    <t>v1g243989</t>
  </si>
  <si>
    <t>cilium assembly [GO:0060271]; cilium movement involved in cell motility [GO:0060294]; flagellated sperm motility [GO:0030317]</t>
  </si>
  <si>
    <t>sperm flagellum [GO:0036126]</t>
  </si>
  <si>
    <t>sperm flagellum [GO:0036126]; cilium assembly [GO:0060271]; cilium movement involved in cell motility [GO:0060294]; flagellated sperm motility [GO:0030317]</t>
  </si>
  <si>
    <t>GO:0030317; GO:0036126; GO:0060271; GO:0060294</t>
  </si>
  <si>
    <t>nve:NEMVE_v1g243989;</t>
  </si>
  <si>
    <t>K18628;</t>
  </si>
  <si>
    <t>A0A2B4SBJ6</t>
  </si>
  <si>
    <t>A0A2B4SBJ6_STYPI</t>
  </si>
  <si>
    <t>Ryncolin-4</t>
  </si>
  <si>
    <t>Ryncolin-4 AWC38_SpisGene7189</t>
  </si>
  <si>
    <t>PF07645;PF00147;</t>
  </si>
  <si>
    <t>A0A2B4SYI4</t>
  </si>
  <si>
    <t>A0A2B4SYI4_STYPI</t>
  </si>
  <si>
    <t>Glb1l2 AWC38_SpisGene1194</t>
  </si>
  <si>
    <t>beta-galactosidase activity [GO:0004565]; carbohydrate metabolic process [GO:0005975]</t>
  </si>
  <si>
    <t>GO:0004565; GO:0005975</t>
  </si>
  <si>
    <t>A0A2B4SRC3</t>
  </si>
  <si>
    <t>A0A2B4SRC3_STYPI</t>
  </si>
  <si>
    <t>Nucleobindin-2</t>
  </si>
  <si>
    <t>Nucb2 AWC38_SpisGene3522</t>
  </si>
  <si>
    <t>A0A2B4S5Z7</t>
  </si>
  <si>
    <t>A0A2B4S5Z7_STYPI</t>
  </si>
  <si>
    <t>Huntingtin-interacting protein K</t>
  </si>
  <si>
    <t>Hypk AWC38_SpisGene10583</t>
  </si>
  <si>
    <t>A0A2B4RXQ8</t>
  </si>
  <si>
    <t>A0A2B4RXQ8_STYPI</t>
  </si>
  <si>
    <t>Putative serine/threonine-protein kinase</t>
  </si>
  <si>
    <t>AWC38_SpisGene14499</t>
  </si>
  <si>
    <t>A0A2B4RWM1</t>
  </si>
  <si>
    <t>A0A2B4RWM1_STYPI</t>
  </si>
  <si>
    <t>Coatomer subunit zeta-1</t>
  </si>
  <si>
    <t>COPZ1 AWC38_SpisGene14812</t>
  </si>
  <si>
    <t>membrane [GO:0016020]; protein transport [GO:0015031]</t>
  </si>
  <si>
    <t>GO:0015031; GO:0016020</t>
  </si>
  <si>
    <t>A0A2B4RLJ4</t>
  </si>
  <si>
    <t>A0A2B4RLJ4_STYPI</t>
  </si>
  <si>
    <t>Parp1 AWC38_SpisGene18324</t>
  </si>
  <si>
    <t>protein ADP-ribosylation [GO:0006471]</t>
  </si>
  <si>
    <t>integral component of membrane [GO:0016021]; DNA binding [GO:0003677]; NAD+ ADP-ribosyltransferase activity [GO:0003950]; RNA binding [GO:0003723]; zinc ion binding [GO:0008270]; protein ADP-ribosylation [GO:0006471]</t>
  </si>
  <si>
    <t>DNA binding [GO:0003677]; NAD+ ADP-ribosyltransferase activity [GO:0003950]; RNA binding [GO:0003723]; zinc ion binding [GO:0008270]</t>
  </si>
  <si>
    <t>GO:0003677; GO:0003723; GO:0003950; GO:0006471; GO:0008270; GO:0016021</t>
  </si>
  <si>
    <t>PF14798;PF00013;PF08063;PF00644;PF02877;PF05406;PF00645;</t>
  </si>
  <si>
    <t>A0A2B4RJD7</t>
  </si>
  <si>
    <t>A0A2B4RJD7_STYPI</t>
  </si>
  <si>
    <t>Organic cation transporter protein</t>
  </si>
  <si>
    <t>Orct AWC38_SpisGene18397</t>
  </si>
  <si>
    <t>integral component of membrane [GO:0016021]; transmembrane transporter activity [GO:0022857]</t>
  </si>
  <si>
    <t>GO:0016021; GO:0022857</t>
  </si>
  <si>
    <t>PF00083;</t>
  </si>
  <si>
    <t>A0A2B4SSX1</t>
  </si>
  <si>
    <t>A0A2B4SSX1_STYPI</t>
  </si>
  <si>
    <t>Liprin-alpha-1</t>
  </si>
  <si>
    <t>PPFIA1 AWC38_SpisGene3518</t>
  </si>
  <si>
    <t>synapse organization [GO:0050808]</t>
  </si>
  <si>
    <t>synapse [GO:0045202]</t>
  </si>
  <si>
    <t>synapse [GO:0045202]; synapse organization [GO:0050808]</t>
  </si>
  <si>
    <t>GO:0045202; GO:0050808</t>
  </si>
  <si>
    <t>A0A2B4SSP9</t>
  </si>
  <si>
    <t>A0A2B4SSP9_STYPI</t>
  </si>
  <si>
    <t>Semaphorin-5A</t>
  </si>
  <si>
    <t>SEMA5A AWC38_SpisGene3252</t>
  </si>
  <si>
    <t>PF00090;</t>
  </si>
  <si>
    <t>A0A2B4SJZ7</t>
  </si>
  <si>
    <t>A0A2B4SJZ7_STYPI</t>
  </si>
  <si>
    <t>Adenylyl cyclase-associated protein 2</t>
  </si>
  <si>
    <t>CAP2 AWC38_SpisGene6420</t>
  </si>
  <si>
    <t>cytoskeleton organization [GO:0007010]</t>
  </si>
  <si>
    <t>actin binding [GO:0003779]; cytoskeleton organization [GO:0007010]</t>
  </si>
  <si>
    <t>GO:0003779; GO:0007010</t>
  </si>
  <si>
    <t>PF01213;</t>
  </si>
  <si>
    <t>A0A2B4RHY4</t>
  </si>
  <si>
    <t>A0A2B4RHY4_STYPI</t>
  </si>
  <si>
    <t>CTRB2 AWC38_SpisGene18461</t>
  </si>
  <si>
    <t>A0A2B4SWB6</t>
  </si>
  <si>
    <t>A0A2B4SWB6_STYPI</t>
  </si>
  <si>
    <t>Sialidase</t>
  </si>
  <si>
    <t>TCNA AWC38_SpisGene952</t>
  </si>
  <si>
    <t>extracellular region [GO:0005576]; calcium ion binding [GO:0005509]</t>
  </si>
  <si>
    <t>GO:0005509; GO:0005576</t>
  </si>
  <si>
    <t>PF00754;PF00040;PF00594;PF00090;PF00092;</t>
  </si>
  <si>
    <t>A0A2B4T1C5</t>
  </si>
  <si>
    <t>A0A2B4T1C5_STYPI</t>
  </si>
  <si>
    <t>HMCN1 AWC38_SpisGene549</t>
  </si>
  <si>
    <t>A0A2B4S408</t>
  </si>
  <si>
    <t>A0A2B4S408_STYPI</t>
  </si>
  <si>
    <t>AWC38_SpisGene12197</t>
  </si>
  <si>
    <t>A0A0G2SJD9</t>
  </si>
  <si>
    <t>A0A0G2SJD9_STYPI</t>
  </si>
  <si>
    <t>Anion exchange protein</t>
  </si>
  <si>
    <t>SLC4delta</t>
  </si>
  <si>
    <t>integral component of membrane [GO:0016021]; inorganic anion exchanger activity [GO:0005452]</t>
  </si>
  <si>
    <t>inorganic anion exchanger activity [GO:0005452]</t>
  </si>
  <si>
    <t>GO:0005452; GO:0016021</t>
  </si>
  <si>
    <t>PF07565;PF00955;</t>
  </si>
  <si>
    <t>A8C9L8</t>
  </si>
  <si>
    <t>A8C9L8_MONCP</t>
  </si>
  <si>
    <t>Beta gamma crystallin isoform 8</t>
  </si>
  <si>
    <t>A0A2B4STQ8</t>
  </si>
  <si>
    <t>A0A2B4STQ8_STYPI</t>
  </si>
  <si>
    <t>AWC38_SpisGene2354</t>
  </si>
  <si>
    <t>A7S1H1</t>
  </si>
  <si>
    <t>A7S1H1_NEMVE</t>
  </si>
  <si>
    <t>v1g100873</t>
  </si>
  <si>
    <t>nve:NEMVE_v1g100873;</t>
  </si>
  <si>
    <t>PF00789;</t>
  </si>
  <si>
    <t>A0A2B4SWX8</t>
  </si>
  <si>
    <t>A0A2B4SWX8_STYPI</t>
  </si>
  <si>
    <t>Peroxisomal multifunctional enzyme type 2</t>
  </si>
  <si>
    <t>HSD17B4 AWC38_SpisGene2225</t>
  </si>
  <si>
    <t>PF00106;PF13452;PF01575;PF02036;</t>
  </si>
  <si>
    <t>A0A2B4RCK3</t>
  </si>
  <si>
    <t>A0A2B4RCK3_STYPI</t>
  </si>
  <si>
    <t>ATPase inhibitor, mitochondrial</t>
  </si>
  <si>
    <t>ATPIF1 AWC38_SpisGene20924</t>
  </si>
  <si>
    <t>negative regulation of ATPase activity [GO:0032780]</t>
  </si>
  <si>
    <t>mitochondrion [GO:0005739]; ATPase inhibitor activity [GO:0042030]; negative regulation of ATPase activity [GO:0032780]</t>
  </si>
  <si>
    <t>ATPase inhibitor activity [GO:0042030]</t>
  </si>
  <si>
    <t>GO:0005739; GO:0032780; GO:0042030</t>
  </si>
  <si>
    <t>PF04568;</t>
  </si>
  <si>
    <t>W4XGL2</t>
  </si>
  <si>
    <t>W4XGL2_STRPU</t>
  </si>
  <si>
    <t>cytoplasmic microtubule organization [GO:0031122]</t>
  </si>
  <si>
    <t>ATP binding [GO:0005524]; ATPase activity [GO:0016887]; microtubule-severing ATPase activity [GO:0008568]; cytoplasmic microtubule organization [GO:0031122]</t>
  </si>
  <si>
    <t>ATPase activity [GO:0016887]; ATP binding [GO:0005524]; microtubule-severing ATPase activity [GO:0008568]</t>
  </si>
  <si>
    <t>GO:0005524; GO:0008568; GO:0016887; GO:0031122</t>
  </si>
  <si>
    <t>A0A2B4SFX1</t>
  </si>
  <si>
    <t>A0A2B4SFX1_STYPI</t>
  </si>
  <si>
    <t>AWC38_SpisGene7840</t>
  </si>
  <si>
    <t>A0A2B4RTR8</t>
  </si>
  <si>
    <t>A0A2B4RTR8_STYPI</t>
  </si>
  <si>
    <t>3-oxoacyl-[acyl-carrier-protein] reductase FabG</t>
  </si>
  <si>
    <t>fabG AWC38_SpisGene15951</t>
  </si>
  <si>
    <t>A0A2B4SKT0</t>
  </si>
  <si>
    <t>A0A2B4SKT0_STYPI</t>
  </si>
  <si>
    <t>Beta-1,3-galactosyl-O-glycosyl-glycoprotein beta-1,6-N-acetylglucosaminyltransferase 4</t>
  </si>
  <si>
    <t>gcnt4 AWC38_SpisGene6146</t>
  </si>
  <si>
    <t>integral component of membrane [GO:0016021]; acetylglucosaminyltransferase activity [GO:0008375]</t>
  </si>
  <si>
    <t>acetylglucosaminyltransferase activity [GO:0008375]</t>
  </si>
  <si>
    <t>GO:0008375; GO:0016021</t>
  </si>
  <si>
    <t>PF02485;</t>
  </si>
  <si>
    <t>A0A2B4S979</t>
  </si>
  <si>
    <t>A0A2B4S979_STYPI</t>
  </si>
  <si>
    <t>Protocadherin Fat 4</t>
  </si>
  <si>
    <t>FAT4 AWC38_SpisGene8899</t>
  </si>
  <si>
    <t>homophilic cell adhesion via plasma membrane adhesion molecules [GO:0007156]</t>
  </si>
  <si>
    <t>integral component of membrane [GO:0016021]; plasma membrane [GO:0005886]; calcium ion binding [GO:0005509]; homophilic cell adhesion via plasma membrane adhesion molecules [GO:0007156]</t>
  </si>
  <si>
    <t>GO:0005509; GO:0005886; GO:0007156; GO:0016021</t>
  </si>
  <si>
    <t>PF00028;PF02210;</t>
  </si>
  <si>
    <t>A0A2B4SS82</t>
  </si>
  <si>
    <t>A0A2B4SS82_STYPI</t>
  </si>
  <si>
    <t>AWC38_SpisGene2967</t>
  </si>
  <si>
    <t>A0A2B4S667</t>
  </si>
  <si>
    <t>A0A2B4S667_STYPI</t>
  </si>
  <si>
    <t>AWC38_SpisGene10863</t>
  </si>
  <si>
    <t>membrane [GO:0016020]; GTP binding [GO:0005525]; signal transduction [GO:0007165]</t>
  </si>
  <si>
    <t>GO:0005525; GO:0007165; GO:0016020</t>
  </si>
  <si>
    <t>A0A2B4RJ63</t>
  </si>
  <si>
    <t>A0A2B4RJ63_STYPI</t>
  </si>
  <si>
    <t>AWC38_SpisGene19330</t>
  </si>
  <si>
    <t>A0A2B4SH48</t>
  </si>
  <si>
    <t>A0A2B4SH48_STYPI</t>
  </si>
  <si>
    <t>MYL9 AWC38_SpisGene6846</t>
  </si>
  <si>
    <t>PF00036;PF13499;PF13833;</t>
  </si>
  <si>
    <t>A0A2B4RLP4</t>
  </si>
  <si>
    <t>A0A2B4RLP4_STYPI</t>
  </si>
  <si>
    <t>Early endosome antigen 1</t>
  </si>
  <si>
    <t>EEA1 AWC38_SpisGene17115</t>
  </si>
  <si>
    <t>A0A2B4RMJ3</t>
  </si>
  <si>
    <t>A0A2B4RMJ3_STYPI</t>
  </si>
  <si>
    <t>Far upstream element-binding protein 2</t>
  </si>
  <si>
    <t>Khsrp AWC38_SpisGene17929</t>
  </si>
  <si>
    <t>A0A2B4S5U9</t>
  </si>
  <si>
    <t>A0A2B4S5U9_STYPI</t>
  </si>
  <si>
    <t>Transitional endoplasmic reticulum ATPase TER94</t>
  </si>
  <si>
    <t>TER94 AWC38_SpisGene11429</t>
  </si>
  <si>
    <t>ATP binding [GO:0005524]; hydrolase activity [GO:0016787]</t>
  </si>
  <si>
    <t>GO:0005524; GO:0016787</t>
  </si>
  <si>
    <t>PF00004;PF02933;PF02359;PF09336;</t>
  </si>
  <si>
    <t>A0A1V0CMH8</t>
  </si>
  <si>
    <t>A0A1V0CMH8_ACRDI</t>
  </si>
  <si>
    <t>Skeletal aspartic acid-rich protein 3</t>
  </si>
  <si>
    <t>A0A2B4RKU3</t>
  </si>
  <si>
    <t>A0A2B4RKU3_STYPI</t>
  </si>
  <si>
    <t>LIPF AWC38_SpisGene18258</t>
  </si>
  <si>
    <t>A0A2B4S847</t>
  </si>
  <si>
    <t>A0A2B4S847_STYPI</t>
  </si>
  <si>
    <t>AWC38_SpisGene8505</t>
  </si>
  <si>
    <t>A0A2B4SMU4</t>
  </si>
  <si>
    <t>A0A2B4SMU4_STYPI</t>
  </si>
  <si>
    <t>AWC38_SpisGene5338</t>
  </si>
  <si>
    <t>A0A2B4S8Y4</t>
  </si>
  <si>
    <t>A0A2B4S8Y4_STYPI</t>
  </si>
  <si>
    <t>Negative elongation factor A</t>
  </si>
  <si>
    <t>Nelfa AWC38_SpisGene10337</t>
  </si>
  <si>
    <t>negative regulation of transcription elongation from RNA polymerase II promoter [GO:0034244]</t>
  </si>
  <si>
    <t>integral component of membrane [GO:0016021]; NELF complex [GO:0032021]</t>
  </si>
  <si>
    <t>integral component of membrane [GO:0016021]; NELF complex [GO:0032021]; translation elongation factor activity [GO:0003746]; negative regulation of transcription elongation from RNA polymerase II promoter [GO:0034244]</t>
  </si>
  <si>
    <t>GO:0003746; GO:0016021; GO:0032021; GO:0034244</t>
  </si>
  <si>
    <t>PF00078;</t>
  </si>
  <si>
    <t>A0A2B4RWG0</t>
  </si>
  <si>
    <t>A0A2B4RWG0_STYPI</t>
  </si>
  <si>
    <t>AWC38_SpisGene12642</t>
  </si>
  <si>
    <t>transposition, DNA-mediated [GO:0006313]</t>
  </si>
  <si>
    <t>transposase activity [GO:0004803]; transposition, DNA-mediated [GO:0006313]</t>
  </si>
  <si>
    <t>transposase activity [GO:0004803]</t>
  </si>
  <si>
    <t>GO:0004803; GO:0006313</t>
  </si>
  <si>
    <t>PF12017;</t>
  </si>
  <si>
    <t>A0A2B4T160</t>
  </si>
  <si>
    <t>A0A2B4T160_STYPI</t>
  </si>
  <si>
    <t>DNA polymerase theta</t>
  </si>
  <si>
    <t>POLQ AWC38_SpisGene443</t>
  </si>
  <si>
    <t>DNA-dependent DNA replication [GO:0006261]</t>
  </si>
  <si>
    <t>ATP binding [GO:0005524]; DNA binding [GO:0003677]; DNA-directed DNA polymerase activity [GO:0003887]; DNA-dependent DNA replication [GO:0006261]</t>
  </si>
  <si>
    <t>ATP binding [GO:0005524]; DNA binding [GO:0003677]; DNA-directed DNA polymerase activity [GO:0003887]</t>
  </si>
  <si>
    <t>GO:0003677; GO:0003887; GO:0005524; GO:0006261</t>
  </si>
  <si>
    <t>PF00270;PF00476;PF00271;</t>
  </si>
  <si>
    <t>A0A2B4RGC0</t>
  </si>
  <si>
    <t>A0A2B4RGC0_STYPI</t>
  </si>
  <si>
    <t>Uncharacterized oxidoreductase</t>
  </si>
  <si>
    <t>YDR541C AWC38_SpisGene20394</t>
  </si>
  <si>
    <t>steroid biosynthetic process [GO:0006694]</t>
  </si>
  <si>
    <t>3-beta-hydroxy-delta5-steroid dehydrogenase activity [GO:0003854]; steroid biosynthetic process [GO:0006694]</t>
  </si>
  <si>
    <t>3-beta-hydroxy-delta5-steroid dehydrogenase activity [GO:0003854]</t>
  </si>
  <si>
    <t>GO:0003854; GO:0006694</t>
  </si>
  <si>
    <t>PF01073;</t>
  </si>
  <si>
    <t>A0A2B4SSD5</t>
  </si>
  <si>
    <t>A0A2B4SSD5_STYPI</t>
  </si>
  <si>
    <t>Protein Shroom2</t>
  </si>
  <si>
    <t>SHROOM2 AWC38_SpisGene3952</t>
  </si>
  <si>
    <t>GO:0051015</t>
  </si>
  <si>
    <t>PF08687;PF00595;</t>
  </si>
  <si>
    <t>A7S5Y2</t>
  </si>
  <si>
    <t>A7S5Y2_NEMVE</t>
  </si>
  <si>
    <t>Glyceraldehyde-3-phosphate dehydrogenase (EC 1.2.1.12)</t>
  </si>
  <si>
    <t>v1g243086</t>
  </si>
  <si>
    <t>glucose metabolic process [GO:0006006]; glycolytic process [GO:0006096]</t>
  </si>
  <si>
    <t>cytosol [GO:0005829]; glyceraldehyde-3-phosphate dehydrogenase (NAD+) (phosphorylating) activity [GO:0004365]; NAD binding [GO:0051287]; NADP binding [GO:0050661]; glucose metabolic process [GO:0006006]; glycolytic process [GO:0006096]</t>
  </si>
  <si>
    <t>glyceraldehyde-3-phosphate dehydrogenase (NAD+) (phosphorylating) activity [GO:0004365]; NAD binding [GO:0051287]; NADP binding [GO:0050661]</t>
  </si>
  <si>
    <t>GO:0004365; GO:0005829; GO:0006006; GO:0006096; GO:0050661; GO:0051287</t>
  </si>
  <si>
    <t>nve:NEMVE_v1g243086;</t>
  </si>
  <si>
    <t>K00134;</t>
  </si>
  <si>
    <t>PF02800;PF00044;</t>
  </si>
  <si>
    <t>A0A2B4RQ61</t>
  </si>
  <si>
    <t>A0A2B4RQ61_STYPI</t>
  </si>
  <si>
    <t>Coactosin</t>
  </si>
  <si>
    <t>coaA AWC38_SpisGene17142</t>
  </si>
  <si>
    <t>A0A2B4SCB0</t>
  </si>
  <si>
    <t>A0A2B4SCB0_STYPI</t>
  </si>
  <si>
    <t>LIM and SH3 domain protein 1</t>
  </si>
  <si>
    <t>Lasp1 AWC38_SpisGene7830</t>
  </si>
  <si>
    <t>PF00880;PF14604;</t>
  </si>
  <si>
    <t>V4A5X3</t>
  </si>
  <si>
    <t>V4A5X3_LOTGI</t>
  </si>
  <si>
    <t>LOTGIDRAFT_234481</t>
  </si>
  <si>
    <t>Lottia gigantea (Giant owl limpet)</t>
  </si>
  <si>
    <t>lgi:LOTGIDRAFT_234481;</t>
  </si>
  <si>
    <t>PF00264;</t>
  </si>
  <si>
    <t>A7SJ24</t>
  </si>
  <si>
    <t>A7SJ24_NEMVE</t>
  </si>
  <si>
    <t>v1g120225</t>
  </si>
  <si>
    <t>peptidyl-proline hydroxylation to 4-hydroxy-L-proline [GO:0018401]</t>
  </si>
  <si>
    <t>endoplasmic reticulum [GO:0005783]; iron ion binding [GO:0005506]; L-ascorbic acid binding [GO:0031418]; oxidoreductase activity, acting on single donors with incorporation of molecular oxygen, incorporation of two atoms of oxygen [GO:0016702]; procollagen-proline 4-dioxygenase activity [GO:0004656]; peptidyl-proline hydroxylation to 4-hydroxy-L-proline [GO:0018401]</t>
  </si>
  <si>
    <t>iron ion binding [GO:0005506]; L-ascorbic acid binding [GO:0031418]; oxidoreductase activity, acting on single donors with incorporation of molecular oxygen, incorporation of two atoms of oxygen [GO:0016702]; procollagen-proline 4-dioxygenase activity [GO:0004656]</t>
  </si>
  <si>
    <t>GO:0004656; GO:0005506; GO:0005783; GO:0016702; GO:0018401; GO:0031418</t>
  </si>
  <si>
    <t>nve:NEMVE_v1g120225;</t>
  </si>
  <si>
    <t>K00472;</t>
  </si>
  <si>
    <t>PF13640;PF08336;</t>
  </si>
  <si>
    <t>A0A2B4RQK4</t>
  </si>
  <si>
    <t>A0A2B4RQK4_STYPI</t>
  </si>
  <si>
    <t>Prolyl 4-hydroxylase subunit alpha-1</t>
  </si>
  <si>
    <t>P4HA1 AWC38_SpisGene15684</t>
  </si>
  <si>
    <t>A0A2B4RKF1</t>
  </si>
  <si>
    <t>A0A2B4RKF1_STYPI</t>
  </si>
  <si>
    <t>L-2-hydroxyglutarate dehydrogenase, mitochondrial</t>
  </si>
  <si>
    <t>AWC38_SpisGene18727</t>
  </si>
  <si>
    <t>PF01266;</t>
  </si>
  <si>
    <t>A0A2B4SQ69</t>
  </si>
  <si>
    <t>A0A2B4SQ69_STYPI</t>
  </si>
  <si>
    <t>GDP-L-fucose synthase</t>
  </si>
  <si>
    <t>TSTA3 AWC38_SpisGene3582</t>
  </si>
  <si>
    <t>nucleotide-sugar biosynthetic process [GO:0009226]</t>
  </si>
  <si>
    <t>coenzyme binding [GO:0050662]; oxidoreductase activity [GO:0016491]; nucleotide-sugar biosynthetic process [GO:0009226]</t>
  </si>
  <si>
    <t>coenzyme binding [GO:0050662]; oxidoreductase activity [GO:0016491]</t>
  </si>
  <si>
    <t>GO:0009226; GO:0016491; GO:0050662</t>
  </si>
  <si>
    <t>PF01370;</t>
  </si>
  <si>
    <t>A0A2B4RGW4</t>
  </si>
  <si>
    <t>A0A2B4RGW4_STYPI</t>
  </si>
  <si>
    <t>Acetolactate synthase-like protein</t>
  </si>
  <si>
    <t>ilvbl AWC38_SpisGene18837</t>
  </si>
  <si>
    <t>catalytic activity [GO:0003824]; magnesium ion binding [GO:0000287]; thiamine pyrophosphate binding [GO:0030976]</t>
  </si>
  <si>
    <t>GO:0000287; GO:0003824; GO:0030976</t>
  </si>
  <si>
    <t>PF02775;PF00205;PF02776;</t>
  </si>
  <si>
    <t>A0A2B4RDX3</t>
  </si>
  <si>
    <t>A0A2B4RDX3_STYPI</t>
  </si>
  <si>
    <t>AWC38_SpisGene20777</t>
  </si>
  <si>
    <t>A0A2B4SHK9</t>
  </si>
  <si>
    <t>A0A2B4SHK9_STYPI</t>
  </si>
  <si>
    <t>RDH8 AWC38_SpisGene5028</t>
  </si>
  <si>
    <t>A0A2B4ST40</t>
  </si>
  <si>
    <t>A0A2B4ST40_STYPI</t>
  </si>
  <si>
    <t>Dihydrolipoamide acetyltransferase component of pyruvate dehydrogenase complex (EC 2.3.1.-)</t>
  </si>
  <si>
    <t>Pdhx AWC38_SpisGene3476</t>
  </si>
  <si>
    <t>PF00198;PF00364;PF02817;</t>
  </si>
  <si>
    <t>A0A2B4S5Q8</t>
  </si>
  <si>
    <t>A0A2B4S5Q8_STYPI</t>
  </si>
  <si>
    <t>GGT1 AWC38_SpisGene11528</t>
  </si>
  <si>
    <t>A0A2B4SCJ5</t>
  </si>
  <si>
    <t>A0A2B4SCJ5_STYPI</t>
  </si>
  <si>
    <t>Long-chain-fatty-acid--CoA ligase ACSBG2</t>
  </si>
  <si>
    <t>acsbg2 AWC38_SpisGene8766</t>
  </si>
  <si>
    <t>PF00501;</t>
  </si>
  <si>
    <t>A0A2B4SPV4</t>
  </si>
  <si>
    <t>A0A2B4SPV4_STYPI</t>
  </si>
  <si>
    <t>RGS22 AWC38_SpisGene4057</t>
  </si>
  <si>
    <t>A0A2B4SGJ2</t>
  </si>
  <si>
    <t>A0A2B4SGJ2_STYPI</t>
  </si>
  <si>
    <t>MEP1B AWC38_SpisGene6768</t>
  </si>
  <si>
    <t>membrane [GO:0016020]; metalloendopeptidase activity [GO:0004222]; zinc ion binding [GO:0008270]</t>
  </si>
  <si>
    <t>GO:0004222; GO:0008270; GO:0016020</t>
  </si>
  <si>
    <t>PF01400;PF00629;PF00090;</t>
  </si>
  <si>
    <t>A0A2B4S5Q0</t>
  </si>
  <si>
    <t>A0A2B4S5Q0_STYPI</t>
  </si>
  <si>
    <t>Leucine-rich repeat protein soc-2-like</t>
  </si>
  <si>
    <t>AWC38_SpisGene11015</t>
  </si>
  <si>
    <t>A0A2B4SU90</t>
  </si>
  <si>
    <t>A0A2B4SU90_STYPI</t>
  </si>
  <si>
    <t>Latrophilin-1</t>
  </si>
  <si>
    <t>Lphn1 AWC38_SpisGene3050</t>
  </si>
  <si>
    <t>PF02140;</t>
  </si>
  <si>
    <t>A0A2B4S266</t>
  </si>
  <si>
    <t>A0A2B4S266_STYPI</t>
  </si>
  <si>
    <t>AWC38_SpisGene12336</t>
  </si>
  <si>
    <t>PF00788;</t>
  </si>
  <si>
    <t>A0A2B4SW10</t>
  </si>
  <si>
    <t>A0A2B4SW10_STYPI</t>
  </si>
  <si>
    <t>Creatinase</t>
  </si>
  <si>
    <t>3 AWC38_SpisGene2072</t>
  </si>
  <si>
    <t>creatinase activity [GO:0016980]; metal ion binding [GO:0046872]</t>
  </si>
  <si>
    <t>GO:0016980; GO:0046872</t>
  </si>
  <si>
    <t>PF01321;PF00557;</t>
  </si>
  <si>
    <t>A0A2B4SVJ5</t>
  </si>
  <si>
    <t>A0A2B4SVJ5_STYPI</t>
  </si>
  <si>
    <t>Amino acid transporter</t>
  </si>
  <si>
    <t>SLC1A1 AWC38_SpisGene2651</t>
  </si>
  <si>
    <t>integral component of membrane [GO:0016021]; symporter activity [GO:0015293]</t>
  </si>
  <si>
    <t>symporter activity [GO:0015293]</t>
  </si>
  <si>
    <t>GO:0015293; GO:0016021</t>
  </si>
  <si>
    <t>PF00375;</t>
  </si>
  <si>
    <t>A0A2B4SXF3</t>
  </si>
  <si>
    <t>A0A2B4SXF3_STYPI</t>
  </si>
  <si>
    <t>Ornithine carbamoyltransferase, mitochondrial</t>
  </si>
  <si>
    <t>OTC AWC38_SpisGene422</t>
  </si>
  <si>
    <t>amino acid binding [GO:0016597]; carboxyl- or carbamoyltransferase activity [GO:0016743]; cellular amino acid metabolic process [GO:0006520]</t>
  </si>
  <si>
    <t>amino acid binding [GO:0016597]; carboxyl- or carbamoyltransferase activity [GO:0016743]</t>
  </si>
  <si>
    <t>GO:0006520; GO:0016597; GO:0016743</t>
  </si>
  <si>
    <t>PF00185;PF02729;</t>
  </si>
  <si>
    <t>A0A2B4S757</t>
  </si>
  <si>
    <t>A0A2B4S757_STYPI</t>
  </si>
  <si>
    <t>Nucleosome assembly protein 1-like 1</t>
  </si>
  <si>
    <t>NAP1L1 AWC38_SpisGene9610</t>
  </si>
  <si>
    <t>nucleus [GO:0005634]; nucleosome assembly [GO:0006334]</t>
  </si>
  <si>
    <t>GO:0005634; GO:0006334</t>
  </si>
  <si>
    <t>PF00956;</t>
  </si>
  <si>
    <t>A7SM51</t>
  </si>
  <si>
    <t>A7SM51_NEMVE</t>
  </si>
  <si>
    <t>v1g172052</t>
  </si>
  <si>
    <t>nve:NEMVE_v1g172052;</t>
  </si>
  <si>
    <t>K01755;</t>
  </si>
  <si>
    <t>PF14698;PF00206;</t>
  </si>
  <si>
    <t>A0A2B4SSQ6</t>
  </si>
  <si>
    <t>A0A2B4SSQ6_STYPI</t>
  </si>
  <si>
    <t>Signal recognition particle subunit SRP68 (SRP68)</t>
  </si>
  <si>
    <t>Srp68 AWC38_SpisGene3573</t>
  </si>
  <si>
    <t>SRP-dependent cotranslational protein targeting to membrane [GO:0006614]</t>
  </si>
  <si>
    <t>signal recognition particle, endoplasmic reticulum targeting [GO:0005786]</t>
  </si>
  <si>
    <t>signal recognition particle, endoplasmic reticulum targeting [GO:0005786]; 7S RNA binding [GO:0008312]; endoplasmic reticulum signal peptide binding [GO:0030942]; signal recognition particle binding [GO:0005047]; SRP-dependent cotranslational protein targeting to membrane [GO:0006614]</t>
  </si>
  <si>
    <t>7S RNA binding [GO:0008312]; endoplasmic reticulum signal peptide binding [GO:0030942]; signal recognition particle binding [GO:0005047]</t>
  </si>
  <si>
    <t>GO:0005047; GO:0005786; GO:0006614; GO:0008312; GO:0030942</t>
  </si>
  <si>
    <t>PF16969;</t>
  </si>
  <si>
    <t>A7RF47</t>
  </si>
  <si>
    <t>A7RF47_NEMVE</t>
  </si>
  <si>
    <t>v1g79346</t>
  </si>
  <si>
    <t>nve:NEMVE_v1g79346;</t>
  </si>
  <si>
    <t>K06106;</t>
  </si>
  <si>
    <t>PF02218;PF00018;</t>
  </si>
  <si>
    <t>A0A2B4SFD9</t>
  </si>
  <si>
    <t>A0A2B4SFD9_STYPI</t>
  </si>
  <si>
    <t>Lamin-B receptor</t>
  </si>
  <si>
    <t>LBR AWC38_SpisGene7756</t>
  </si>
  <si>
    <t>integral component of membrane [GO:0016021]; oxidoreductase activity, acting on the CH-CH group of donors, NAD or NADP as acceptor [GO:0016628]</t>
  </si>
  <si>
    <t>oxidoreductase activity, acting on the CH-CH group of donors, NAD or NADP as acceptor [GO:0016628]</t>
  </si>
  <si>
    <t>GO:0016021; GO:0016628</t>
  </si>
  <si>
    <t>PF01222;PF09465;</t>
  </si>
  <si>
    <t>A0A2K9UYR0</t>
  </si>
  <si>
    <t>A0A2K9UYR0_EXAPA</t>
  </si>
  <si>
    <t>Globin-like protein</t>
  </si>
  <si>
    <t>E.pallida_nvec7000121</t>
  </si>
  <si>
    <t>Exaiptasia pallida (Pale anemone) (Aiptasia pallida)</t>
  </si>
  <si>
    <t>heme binding [GO:0020037]; metal ion binding [GO:0046872]; oxygen binding [GO:0019825]; oxygen carrier activity [GO:0005344]</t>
  </si>
  <si>
    <t>GO:0005344; GO:0019825; GO:0020037; GO:0046872</t>
  </si>
  <si>
    <t>PF00042;</t>
  </si>
  <si>
    <t>A0A2B4SKC0</t>
  </si>
  <si>
    <t>A0A2B4SKC0_STYPI</t>
  </si>
  <si>
    <t>Serine/threonine-protein kinase TBK1</t>
  </si>
  <si>
    <t>TBK1 AWC38_SpisGene5900</t>
  </si>
  <si>
    <t>A0A2B4SIA4</t>
  </si>
  <si>
    <t>A0A2B4SIA4_STYPI</t>
  </si>
  <si>
    <t>AWC38_SpisGene6445</t>
  </si>
  <si>
    <t>A0A2B4SAK3</t>
  </si>
  <si>
    <t>A0A2B4SAK3_STYPI</t>
  </si>
  <si>
    <t>Hephaestin</t>
  </si>
  <si>
    <t>Heph AWC38_SpisGene8935</t>
  </si>
  <si>
    <t>GO:0005507; GO:0016491</t>
  </si>
  <si>
    <t>A0A2B4SA90</t>
  </si>
  <si>
    <t>A0A2B4SA90_STYPI</t>
  </si>
  <si>
    <t>4-coumarate--CoA ligase 1</t>
  </si>
  <si>
    <t>4CL1 AWC38_SpisGene9909</t>
  </si>
  <si>
    <t>integral component of membrane [GO:0016021]; ligase activity [GO:0016874]</t>
  </si>
  <si>
    <t>GO:0016021; GO:0016874</t>
  </si>
  <si>
    <t>A0A2B4T1V8</t>
  </si>
  <si>
    <t>A0A2B4T1V8_STYPI</t>
  </si>
  <si>
    <t>AWC38_SpisGene262</t>
  </si>
  <si>
    <t>A0A2B4SA18</t>
  </si>
  <si>
    <t>A0A2B4SA18_STYPI</t>
  </si>
  <si>
    <t>Retinal rod rhodopsin-sensitive cGMP 3',5'-cyclic phosphodiesterase subunit delta</t>
  </si>
  <si>
    <t>PDE6D AWC38_SpisGene8604</t>
  </si>
  <si>
    <t>visual perception [GO:0007601]</t>
  </si>
  <si>
    <t>3',5'-cyclic-nucleotide phosphodiesterase activity [GO:0004114]; visual perception [GO:0007601]</t>
  </si>
  <si>
    <t>3',5'-cyclic-nucleotide phosphodiesterase activity [GO:0004114]</t>
  </si>
  <si>
    <t>GO:0004114; GO:0007601</t>
  </si>
  <si>
    <t>PF05351;</t>
  </si>
  <si>
    <t>A0A2B4SZP5</t>
  </si>
  <si>
    <t>A0A2B4SZP5_STYPI</t>
  </si>
  <si>
    <t>AWC38_SpisGene1181</t>
  </si>
  <si>
    <t>T1J9Z2</t>
  </si>
  <si>
    <t>T1J9Z2_STRMM</t>
  </si>
  <si>
    <t>A0A2B4SUK1</t>
  </si>
  <si>
    <t>A0A2B4SUK1_STYPI</t>
  </si>
  <si>
    <t>RNA-binding motif protein, X chromosome</t>
  </si>
  <si>
    <t>rbmx AWC38_SpisGene1623</t>
  </si>
  <si>
    <t>A0A2B4SY22</t>
  </si>
  <si>
    <t>A0A2B4SY22_STYPI</t>
  </si>
  <si>
    <t>Septin-8</t>
  </si>
  <si>
    <t>sept8 AWC38_SpisGene1748</t>
  </si>
  <si>
    <t>A0A2B4SVI3</t>
  </si>
  <si>
    <t>A0A2B4SVI3_STYPI</t>
  </si>
  <si>
    <t>Tripeptidyl-peptidase 2</t>
  </si>
  <si>
    <t>TPP2 AWC38_SpisGene2688</t>
  </si>
  <si>
    <t>serine-type endopeptidase activity [GO:0004252]; tripeptidyl-peptidase activity [GO:0008240]</t>
  </si>
  <si>
    <t>GO:0004252; GO:0008240</t>
  </si>
  <si>
    <t>PF00082;PF12580;</t>
  </si>
  <si>
    <t>A0A2B4SSC3</t>
  </si>
  <si>
    <t>A0A2B4SSC3_STYPI</t>
  </si>
  <si>
    <t>Melanotransferrin</t>
  </si>
  <si>
    <t>Mfi2 AWC38_SpisGene3694</t>
  </si>
  <si>
    <t>PF00405;</t>
  </si>
  <si>
    <t>A0A2B4SV37</t>
  </si>
  <si>
    <t>A0A2B4SV37_STYPI</t>
  </si>
  <si>
    <t>NGFI-A-binding protein 2</t>
  </si>
  <si>
    <t>Nab2 AWC38_SpisGene2739</t>
  </si>
  <si>
    <t>negative regulation of transcription, DNA-templated [GO:0045892]</t>
  </si>
  <si>
    <t>nucleus [GO:0005634]; negative regulation of transcription, DNA-templated [GO:0045892]</t>
  </si>
  <si>
    <t>GO:0005634; GO:0045892</t>
  </si>
  <si>
    <t>PF04904;PF04905;</t>
  </si>
  <si>
    <t>A7SKM1</t>
  </si>
  <si>
    <t>A7SKM1_NEMVE</t>
  </si>
  <si>
    <t>v1g171629</t>
  </si>
  <si>
    <t>ribosomal large subunit export from nucleus [GO:0000055]</t>
  </si>
  <si>
    <t>cytoplasm [GO:0005737]; nucleolus [GO:0005730]; ribosomal large subunit export from nucleus [GO:0000055]</t>
  </si>
  <si>
    <t>GO:0000055; GO:0005730; GO:0005737</t>
  </si>
  <si>
    <t>nve:NEMVE_v1g171629;</t>
  </si>
  <si>
    <t>PF00557;</t>
  </si>
  <si>
    <t>A0A2B4RX06</t>
  </si>
  <si>
    <t>A0A2B4RX06_STYPI</t>
  </si>
  <si>
    <t>pol AWC38_SpisGene13324</t>
  </si>
  <si>
    <t>DNA-binding transcription factor activity [GO:0003700]</t>
  </si>
  <si>
    <t>GO:0003700</t>
  </si>
  <si>
    <t>PF00078;PF02023;</t>
  </si>
  <si>
    <t>A0A2B4S1C2</t>
  </si>
  <si>
    <t>A0A2B4S1C2_STYPI</t>
  </si>
  <si>
    <t>Mitochondrial dynamics protein MID51</t>
  </si>
  <si>
    <t>mief1 AWC38_SpisGene12631</t>
  </si>
  <si>
    <t>PF03281;</t>
  </si>
  <si>
    <t>A0A2B4SLI8</t>
  </si>
  <si>
    <t>A0A2B4SLI8_STYPI</t>
  </si>
  <si>
    <t>Putative methyltransferase NSUN5</t>
  </si>
  <si>
    <t>Nsun5 AWC38_SpisGene5266</t>
  </si>
  <si>
    <t>actin filament binding [GO:0051015]; methyltransferase activity [GO:0008168]; RNA binding [GO:0003723]; cytoskeleton organization [GO:0007010]</t>
  </si>
  <si>
    <t>actin filament binding [GO:0051015]; methyltransferase activity [GO:0008168]; RNA binding [GO:0003723]</t>
  </si>
  <si>
    <t>GO:0003723; GO:0007010; GO:0008168; GO:0051015</t>
  </si>
  <si>
    <t>PF01189;</t>
  </si>
  <si>
    <t>A0A2B4RW50</t>
  </si>
  <si>
    <t>A0A2B4RW50_STYPI</t>
  </si>
  <si>
    <t>Putative ATP-dependent RNA helicase DDX20</t>
  </si>
  <si>
    <t>ddx20 AWC38_SpisGene13637</t>
  </si>
  <si>
    <t>C0KTQ4</t>
  </si>
  <si>
    <t>C0KTQ4_9CNID</t>
  </si>
  <si>
    <t>C-type lectin</t>
  </si>
  <si>
    <t>Pocillopora damicornis</t>
  </si>
  <si>
    <t>PF00059;</t>
  </si>
  <si>
    <t>G8HTC0</t>
  </si>
  <si>
    <t>G8HTC0_ACRMI</t>
  </si>
  <si>
    <t>B7T143</t>
  </si>
  <si>
    <t>B7T143_ACRMI</t>
  </si>
  <si>
    <t>carbonate dehydratase activity [GO:0004089]; zinc ion binding [GO:0008270]</t>
  </si>
  <si>
    <t>GO:0004089; GO:0008270</t>
  </si>
  <si>
    <t>PF00194;</t>
  </si>
  <si>
    <t>A7SJW8</t>
  </si>
  <si>
    <t>A7SJW8_NEMVE</t>
  </si>
  <si>
    <t>Phospholipid-transporting ATPase (EC 3.6.3.1) (Fragment)</t>
  </si>
  <si>
    <t>v1g10129</t>
  </si>
  <si>
    <t>phospholipid translocation [GO:0045332]</t>
  </si>
  <si>
    <t>Golgi apparatus [GO:0005794]; integral component of membrane [GO:0016021]; plasma membrane [GO:0005886]; trans-Golgi network [GO:0005802]</t>
  </si>
  <si>
    <t>Golgi apparatus [GO:0005794]; integral component of membrane [GO:0016021]; plasma membrane [GO:0005886]; trans-Golgi network [GO:0005802]; ATP binding [GO:0005524]; magnesium ion binding [GO:0000287]; phospholipid-translocating ATPase activity [GO:0004012]; phospholipid translocation [GO:0045332]</t>
  </si>
  <si>
    <t>GO:0000287; GO:0004012; GO:0005524; GO:0005794; GO:0005802; GO:0005886; GO:0016021; GO:0045332</t>
  </si>
  <si>
    <t>nve:NEMVE_v1g10129;</t>
  </si>
  <si>
    <t>K14802;</t>
  </si>
  <si>
    <t>PF16212;PF16209;</t>
  </si>
  <si>
    <t>A0A2B4SHX4</t>
  </si>
  <si>
    <t>A0A2B4SHX4_STYPI</t>
  </si>
  <si>
    <t>Microtubule-associated protein RP/EB family member 3</t>
  </si>
  <si>
    <t>MAPRE3 AWC38_SpisGene6763</t>
  </si>
  <si>
    <t>microtubule [GO:0005874]</t>
  </si>
  <si>
    <t>microtubule [GO:0005874]; microtubule binding [GO:0008017]</t>
  </si>
  <si>
    <t>GO:0005874; GO:0008017</t>
  </si>
  <si>
    <t>PF03271;</t>
  </si>
  <si>
    <t>E2A4Y0</t>
  </si>
  <si>
    <t>E2A4Y0_CAMFO</t>
  </si>
  <si>
    <t>Aconitate hydratase, mitochondrial (Aconitase) (EC 4.2.1.-)</t>
  </si>
  <si>
    <t>EAG_13712</t>
  </si>
  <si>
    <t>Camponotus floridanus (Florida carpenter ant)</t>
  </si>
  <si>
    <t>mitochondrion [GO:0005739]; 4 iron, 4 sulfur cluster binding [GO:0051539]; aconitate hydratase activity [GO:0003994]; metal ion binding [GO:0046872]; tricarboxylic acid cycle [GO:0006099]</t>
  </si>
  <si>
    <t>4 iron, 4 sulfur cluster binding [GO:0051539]; aconitate hydratase activity [GO:0003994]; metal ion binding [GO:0046872]</t>
  </si>
  <si>
    <t>GO:0003994; GO:0005739; GO:0006099; GO:0046872; GO:0051539</t>
  </si>
  <si>
    <t>A0A2B4SCC6</t>
  </si>
  <si>
    <t>A0A2B4SCC6_STYPI</t>
  </si>
  <si>
    <t>Prothrombin</t>
  </si>
  <si>
    <t>F2 AWC38_SpisGene8319</t>
  </si>
  <si>
    <t>PF00058;PF00089;</t>
  </si>
  <si>
    <t>A0A2B4SHP9</t>
  </si>
  <si>
    <t>A0A2B4SHP9_STYPI</t>
  </si>
  <si>
    <t>AWC38_SpisGene7352</t>
  </si>
  <si>
    <t>catalase activity [GO:0004096]; heme binding [GO:0020037]; metal ion binding [GO:0046872]; oxidoreductase activity, acting on single donors with incorporation of molecular oxygen, incorporation of two atoms of oxygen [GO:0016702]</t>
  </si>
  <si>
    <t>GO:0004096; GO:0016702; GO:0020037; GO:0046872</t>
  </si>
  <si>
    <t>A0A2B4SEJ4</t>
  </si>
  <si>
    <t>A0A2B4SEJ4_STYPI</t>
  </si>
  <si>
    <t>26S proteasome non-ATPase regulatory subunit 11</t>
  </si>
  <si>
    <t>psmd11 AWC38_SpisGene8337</t>
  </si>
  <si>
    <t>proteasome assembly [GO:0043248]</t>
  </si>
  <si>
    <t>proteasome complex [GO:0000502]; proteasome assembly [GO:0043248]</t>
  </si>
  <si>
    <t>GO:0000502; GO:0043248</t>
  </si>
  <si>
    <t>A0A2B4RRI5</t>
  </si>
  <si>
    <t>A0A2B4RRI5_STYPI</t>
  </si>
  <si>
    <t>Neuroblast differentiation-associated protein AHNAK (Fragment)</t>
  </si>
  <si>
    <t>AHNAK AWC38_SpisGene16197</t>
  </si>
  <si>
    <t>PF13855;PF00595;PF00787;</t>
  </si>
  <si>
    <t>A0A2B4S1A9</t>
  </si>
  <si>
    <t>A0A2B4S1A9_STYPI</t>
  </si>
  <si>
    <t>Trhde AWC38_SpisGene13107</t>
  </si>
  <si>
    <t>A0A2B4SAX6</t>
  </si>
  <si>
    <t>A0A2B4SAX6_STYPI</t>
  </si>
  <si>
    <t>Outer dense fiber protein 2</t>
  </si>
  <si>
    <t>ODF2 AWC38_SpisGene9684</t>
  </si>
  <si>
    <t>A0A2B4SF42</t>
  </si>
  <si>
    <t>A0A2B4SF42_STYPI</t>
  </si>
  <si>
    <t>MAP/microtubule affinity-regulating kinase 3</t>
  </si>
  <si>
    <t>Mark3 AWC38_SpisGene7604</t>
  </si>
  <si>
    <t>establishment of cell polarity [GO:0030010]; microtubule cytoskeleton organization [GO:0000226]</t>
  </si>
  <si>
    <t>ATP binding [GO:0005524]; protein serine/threonine kinase activity [GO:0004674]; establishment of cell polarity [GO:0030010]; microtubule cytoskeleton organization [GO:0000226]</t>
  </si>
  <si>
    <t>GO:0000226; GO:0004674; GO:0005524; GO:0030010</t>
  </si>
  <si>
    <t>PF00069;PF00627;</t>
  </si>
  <si>
    <t>C3Y1H0</t>
  </si>
  <si>
    <t>C3Y1H0_BRAFL</t>
  </si>
  <si>
    <t>BRAFLDRAFT_130060</t>
  </si>
  <si>
    <t>ubiquitin binding [GO:0043130]; ubiquitin conjugating enzyme binding [GO:0031624]; ubiquitin-dependent protein catabolic process [GO:0006511]</t>
  </si>
  <si>
    <t>ubiquitin binding [GO:0043130]; ubiquitin conjugating enzyme binding [GO:0031624]</t>
  </si>
  <si>
    <t>GO:0006511; GO:0031624; GO:0043130</t>
  </si>
  <si>
    <t>bfo:BRAFLDRAFT_130060;</t>
  </si>
  <si>
    <t>K05402;</t>
  </si>
  <si>
    <t>PF00168;PF02845;</t>
  </si>
  <si>
    <t>A0A2B4SPJ3</t>
  </si>
  <si>
    <t>A0A2B4SPJ3_STYPI</t>
  </si>
  <si>
    <t>Aldehyde dehydrogenase</t>
  </si>
  <si>
    <t>ALDH3A2 AWC38_SpisGene4920</t>
  </si>
  <si>
    <t>cellular aldehyde metabolic process [GO:0006081]</t>
  </si>
  <si>
    <t>oxidoreductase activity, acting on the aldehyde or oxo group of donors, NAD or NADP as acceptor [GO:0016620]; cellular aldehyde metabolic process [GO:0006081]</t>
  </si>
  <si>
    <t>GO:0006081; GO:0016620</t>
  </si>
  <si>
    <t>A0A2B4SL53</t>
  </si>
  <si>
    <t>A0A2B4SL53_STYPI</t>
  </si>
  <si>
    <t>Cadherin-4 (Fragment)</t>
  </si>
  <si>
    <t>cdh-4 AWC38_SpisGene5387</t>
  </si>
  <si>
    <t>A7S4X0</t>
  </si>
  <si>
    <t>A7S4X0_NEMVE</t>
  </si>
  <si>
    <t>v1g206855</t>
  </si>
  <si>
    <t>nve:NEMVE_v1g206855;</t>
  </si>
  <si>
    <t>K05699;</t>
  </si>
  <si>
    <t>PF00307;PF08726;PF00435;</t>
  </si>
  <si>
    <t>A0A2B4SV74</t>
  </si>
  <si>
    <t>A0A2B4SV74_STYPI</t>
  </si>
  <si>
    <t>Centrosomal protein of 89 kDa</t>
  </si>
  <si>
    <t>Cep89 AWC38_SpisGene2846</t>
  </si>
  <si>
    <t>chemical synaptic transmission [GO:0007268]; cilium assembly [GO:0060271]; mitochondrion organization [GO:0007005]</t>
  </si>
  <si>
    <t>centriole [GO:0005814]</t>
  </si>
  <si>
    <t>centriole [GO:0005814]; chemical synaptic transmission [GO:0007268]; cilium assembly [GO:0060271]; mitochondrion organization [GO:0007005]</t>
  </si>
  <si>
    <t>GO:0005814; GO:0007005; GO:0007268; GO:0060271</t>
  </si>
  <si>
    <t>A0A2B4SP72</t>
  </si>
  <si>
    <t>A0A2B4SP72_STYPI</t>
  </si>
  <si>
    <t>Sodium/potassium-transporting ATPase subunit beta-1</t>
  </si>
  <si>
    <t>ATP1B1 AWC38_SpisGene2676</t>
  </si>
  <si>
    <t>potassium ion transport [GO:0006813]; sodium ion transport [GO:0006814]</t>
  </si>
  <si>
    <t>sodium:potassium-exchanging ATPase complex [GO:0005890]</t>
  </si>
  <si>
    <t>sodium:potassium-exchanging ATPase complex [GO:0005890]; potassium ion transport [GO:0006813]; sodium ion transport [GO:0006814]</t>
  </si>
  <si>
    <t>GO:0005890; GO:0006813; GO:0006814</t>
  </si>
  <si>
    <t>PF00287;</t>
  </si>
  <si>
    <t>A0A2B4S1U3</t>
  </si>
  <si>
    <t>A0A2B4S1U3_STYPI</t>
  </si>
  <si>
    <t>Serine/threonine-protein kinase PDIK1L</t>
  </si>
  <si>
    <t>Pdik1l AWC38_SpisGene12435</t>
  </si>
  <si>
    <t>A0A2B4RMT7</t>
  </si>
  <si>
    <t>A0A2B4RMT7_STYPI</t>
  </si>
  <si>
    <t>ABC transporter C family member 12</t>
  </si>
  <si>
    <t>abcC12 AWC38_SpisGene18020</t>
  </si>
  <si>
    <t>PF13359;PF00078;</t>
  </si>
  <si>
    <t>A7RRA4</t>
  </si>
  <si>
    <t>A7RRA4_NEMVE</t>
  </si>
  <si>
    <t>v1g161826</t>
  </si>
  <si>
    <t>zinc ion binding [GO:0008270]; regulation of apoptotic process [GO:0042981]; signal transduction [GO:0007165]</t>
  </si>
  <si>
    <t>GO:0007165; GO:0008270; GO:0042981</t>
  </si>
  <si>
    <t>nve:NEMVE_v1g161826;</t>
  </si>
  <si>
    <t>PF02176;</t>
  </si>
  <si>
    <t>A0A2B4RDJ1</t>
  </si>
  <si>
    <t>A0A2B4RDJ1_STYPI</t>
  </si>
  <si>
    <t>GMP reductase (GMPR) (EC 1.7.1.7) (Guanosine 5'-monophosphate oxidoreductase) (Guanosine monophosphate reductase)</t>
  </si>
  <si>
    <t>GMPR2 AWC38_SpisGene20071</t>
  </si>
  <si>
    <t>purine nucleobase metabolic process [GO:0006144]; purine nucleotide metabolic process [GO:0006163]</t>
  </si>
  <si>
    <t>GMP reductase complex [GO:1902560]</t>
  </si>
  <si>
    <t>GMP reductase complex [GO:1902560]; GMP reductase activity [GO:0003920]; metal ion binding [GO:0046872]; purine nucleobase metabolic process [GO:0006144]; purine nucleotide metabolic process [GO:0006163]</t>
  </si>
  <si>
    <t>GMP reductase activity [GO:0003920]; metal ion binding [GO:0046872]</t>
  </si>
  <si>
    <t>GO:0003920; GO:0006144; GO:0006163; GO:0046872; GO:1902560</t>
  </si>
  <si>
    <t>PF00478;</t>
  </si>
  <si>
    <t>A0A2B4SR19</t>
  </si>
  <si>
    <t>A0A2B4SR19_STYPI</t>
  </si>
  <si>
    <t>Coatomer subunit alpha</t>
  </si>
  <si>
    <t>COPA AWC38_SpisGene3585</t>
  </si>
  <si>
    <t>COPI vesicle coat [GO:0030126]; Golgi membrane [GO:0000139]</t>
  </si>
  <si>
    <t>COPI vesicle coat [GO:0030126]; Golgi membrane [GO:0000139]; structural molecule activity [GO:0005198]; intracellular protein transport [GO:0006886]; vesicle-mediated transport [GO:0016192]</t>
  </si>
  <si>
    <t>GO:0000139; GO:0005198; GO:0006886; GO:0016192; GO:0030126</t>
  </si>
  <si>
    <t>PF12894;PF04053;PF06957;PF00400;</t>
  </si>
  <si>
    <t>A7RES3</t>
  </si>
  <si>
    <t>A7RES3_NEMVE</t>
  </si>
  <si>
    <t>v1g233857</t>
  </si>
  <si>
    <t>catalytic step 2 spliceosome [GO:0071013]; U2 snRNP [GO:0005686]; U2-type prespliceosome [GO:0071004]; RNA binding [GO:0003723]; RNA processing [GO:0006396]</t>
  </si>
  <si>
    <t>GO:0003723; GO:0005686; GO:0006396; GO:0071004; GO:0071013</t>
  </si>
  <si>
    <t>nve:NEMVE_v1g233857;</t>
  </si>
  <si>
    <t>K12825;</t>
  </si>
  <si>
    <t>PF12230;PF01805;PF00240;</t>
  </si>
  <si>
    <t>A0A2B4SHF5</t>
  </si>
  <si>
    <t>A0A2B4SHF5_STYPI</t>
  </si>
  <si>
    <t>Ras-related protein Rab-11A</t>
  </si>
  <si>
    <t>Rab11a AWC38_SpisGene6448</t>
  </si>
  <si>
    <t>A0A2B4RQ59</t>
  </si>
  <si>
    <t>A0A2B4RQ59_STYPI</t>
  </si>
  <si>
    <t>HMCN1 AWC38_SpisGene16946</t>
  </si>
  <si>
    <t>PF00059;PF00090;PF00264;</t>
  </si>
  <si>
    <t>A0A2B4RUM5</t>
  </si>
  <si>
    <t>A0A2B4RUM5_STYPI</t>
  </si>
  <si>
    <t>Perlucin-like protein</t>
  </si>
  <si>
    <t>AWC38_SpisGene15291</t>
  </si>
  <si>
    <t>A0A2B4RRL2</t>
  </si>
  <si>
    <t>A0A2B4RRL2_STYPI</t>
  </si>
  <si>
    <t>Glomulin</t>
  </si>
  <si>
    <t>GLMN AWC38_SpisGene16158</t>
  </si>
  <si>
    <t>PF08568;</t>
  </si>
  <si>
    <t>A0A2B4RT34</t>
  </si>
  <si>
    <t>A0A2B4RT34_STYPI</t>
  </si>
  <si>
    <t>Pre-mRNA-processing factor 39</t>
  </si>
  <si>
    <t>PRPF39 AWC38_SpisGene16190</t>
  </si>
  <si>
    <t>nucleus [GO:0005634]; mRNA processing [GO:0006397]</t>
  </si>
  <si>
    <t>GO:0005634; GO:0006397</t>
  </si>
  <si>
    <t>PF05843;</t>
  </si>
  <si>
    <t>A0A2B4S9E5</t>
  </si>
  <si>
    <t>A0A2B4S9E5_STYPI</t>
  </si>
  <si>
    <t>AWC38_SpisGene9708</t>
  </si>
  <si>
    <t>A0A2B4S5U2</t>
  </si>
  <si>
    <t>A0A2B4S5U2_STYPI</t>
  </si>
  <si>
    <t>60S ribosomal protein L6</t>
  </si>
  <si>
    <t>RPL6 AWC38_SpisGene11546</t>
  </si>
  <si>
    <t>PF01159;PF03868;</t>
  </si>
  <si>
    <t>A0A2B4RYU0</t>
  </si>
  <si>
    <t>A0A2B4RYU0_STYPI</t>
  </si>
  <si>
    <t>5'-nucleotidase (EC 3.1.3.5)</t>
  </si>
  <si>
    <t>NT5C3A AWC38_SpisGene13163</t>
  </si>
  <si>
    <t>nucleotide metabolic process [GO:0009117]</t>
  </si>
  <si>
    <t>cytoplasm [GO:0005737]; integral component of membrane [GO:0016021]; 5'-nucleotidase activity [GO:0008253]; magnesium ion binding [GO:0000287]; nucleotide binding [GO:0000166]; nucleotide metabolic process [GO:0009117]</t>
  </si>
  <si>
    <t>5'-nucleotidase activity [GO:0008253]; magnesium ion binding [GO:0000287]; nucleotide binding [GO:0000166]</t>
  </si>
  <si>
    <t>GO:0000166; GO:0000287; GO:0005737; GO:0008253; GO:0009117; GO:0016021</t>
  </si>
  <si>
    <t>PF05822;</t>
  </si>
  <si>
    <t>A7RG51</t>
  </si>
  <si>
    <t>A7RG51_NEMVE</t>
  </si>
  <si>
    <t>v1g158170</t>
  </si>
  <si>
    <t>10-formyltetrahydrofolate biosynthetic process [GO:0009257]; purine nucleobase biosynthetic process [GO:0009113]</t>
  </si>
  <si>
    <t>cytoplasm [GO:0005737]; ATP binding [GO:0005524]; formate-tetrahydrofolate ligase activity [GO:0004329]; methenyltetrahydrofolate cyclohydrolase activity [GO:0004477]; methylenetetrahydrofolate dehydrogenase (NADP+) activity [GO:0004488]; 10-formyltetrahydrofolate biosynthetic process [GO:0009257]; purine nucleobase biosynthetic process [GO:0009113]</t>
  </si>
  <si>
    <t>ATP binding [GO:0005524]; formate-tetrahydrofolate ligase activity [GO:0004329]; methenyltetrahydrofolate cyclohydrolase activity [GO:0004477]; methylenetetrahydrofolate dehydrogenase (NADP+) activity [GO:0004488]</t>
  </si>
  <si>
    <t>GO:0004329; GO:0004477; GO:0004488; GO:0005524; GO:0005737; GO:0009113; GO:0009257</t>
  </si>
  <si>
    <t>nve:NEMVE_v1g158170;</t>
  </si>
  <si>
    <t>K00288;</t>
  </si>
  <si>
    <t>PF01268;PF00763;PF02882;</t>
  </si>
  <si>
    <t>A0A2B4RBR5</t>
  </si>
  <si>
    <t>A0A2B4RBR5_STYPI</t>
  </si>
  <si>
    <t>Short-chain collagen C4</t>
  </si>
  <si>
    <t>AWC38_SpisGene19967</t>
  </si>
  <si>
    <t>collagen trimer [GO:0005581]; integral component of membrane [GO:0016021]</t>
  </si>
  <si>
    <t>GO:0005581; GO:0016021</t>
  </si>
  <si>
    <t>A0A2B4SD86</t>
  </si>
  <si>
    <t>A0A2B4SD86_STYPI</t>
  </si>
  <si>
    <t>Adenylyltransferase and sulfurtransferase UBA4</t>
  </si>
  <si>
    <t>UBA4 AWC38_SpisGene8265</t>
  </si>
  <si>
    <t>nucleotidyltransferase activity [GO:0016779]; ubiquitin-like modifier activating enzyme activity [GO:0008641]</t>
  </si>
  <si>
    <t>GO:0008641; GO:0016779</t>
  </si>
  <si>
    <t>PF00899;</t>
  </si>
  <si>
    <t>A0A2B4RHI6</t>
  </si>
  <si>
    <t>A0A2B4RHI6_STYPI</t>
  </si>
  <si>
    <t>Dehydrogenase/reductase SDR family member 7 (Fragment)</t>
  </si>
  <si>
    <t>Dhrs7 AWC38_SpisGene19816</t>
  </si>
  <si>
    <t>PF00106;PF05010;</t>
  </si>
  <si>
    <t>A7S655</t>
  </si>
  <si>
    <t>A7S655_NEMVE</t>
  </si>
  <si>
    <t>v1g226878</t>
  </si>
  <si>
    <t>nve:NEMVE_v1g226878;</t>
  </si>
  <si>
    <t>K22561;</t>
  </si>
  <si>
    <t>A0A2B4STZ6</t>
  </si>
  <si>
    <t>A0A2B4STZ6_STYPI</t>
  </si>
  <si>
    <t>Receptor protein-tyrosine kinase (EC 2.7.10.1)</t>
  </si>
  <si>
    <t>fgfr1a AWC38_SpisGene1714</t>
  </si>
  <si>
    <t>chitin metabolic process [GO:0006030]; vascular endothelial growth factor receptor signaling pathway [GO:0048010]</t>
  </si>
  <si>
    <t>extracellular region [GO:0005576]; integral component of membrane [GO:0016021]; ATP binding [GO:0005524]; chitin binding [GO:0008061]; growth factor binding [GO:0019838]; methyltransferase activity [GO:0008168]; vascular endothelial growth factor-activated receptor activity [GO:0005021]; chitin metabolic process [GO:0006030]; vascular endothelial growth factor receptor signaling pathway [GO:0048010]</t>
  </si>
  <si>
    <t>ATP binding [GO:0005524]; chitin binding [GO:0008061]; growth factor binding [GO:0019838]; methyltransferase activity [GO:0008168]; vascular endothelial growth factor-activated receptor activity [GO:0005021]</t>
  </si>
  <si>
    <t>GO:0005021; GO:0005524; GO:0005576; GO:0006030; GO:0008061; GO:0008168; GO:0016021; GO:0019838; GO:0048010</t>
  </si>
  <si>
    <t>PF01607;PF07679;PF00047;PF08241;PF07714;</t>
  </si>
  <si>
    <t>A7RQ98</t>
  </si>
  <si>
    <t>A7RQ98_NEMVE</t>
  </si>
  <si>
    <t>v1g234328</t>
  </si>
  <si>
    <t>inner dynein arm assembly [GO:0036159]</t>
  </si>
  <si>
    <t>axoneme [GO:0005930]; cytoplasm [GO:0005737]; filopodium [GO:0030175]</t>
  </si>
  <si>
    <t>axoneme [GO:0005930]; cytoplasm [GO:0005737]; filopodium [GO:0030175]; dynein heavy chain binding [GO:0045504]; inner dynein arm assembly [GO:0036159]</t>
  </si>
  <si>
    <t>dynein heavy chain binding [GO:0045504]</t>
  </si>
  <si>
    <t>GO:0005737; GO:0005930; GO:0030175; GO:0036159; GO:0045504</t>
  </si>
  <si>
    <t>nve:NEMVE_v1g234328;</t>
  </si>
  <si>
    <t>K10410;</t>
  </si>
  <si>
    <t>PF10211;</t>
  </si>
  <si>
    <t>A0A2B4S1Z3</t>
  </si>
  <si>
    <t>A0A2B4S1Z3_STYPI</t>
  </si>
  <si>
    <t>3-mercaptopyruvate sulfurtransferase</t>
  </si>
  <si>
    <t>MPST AWC38_SpisGene12911</t>
  </si>
  <si>
    <t>PF00581;</t>
  </si>
  <si>
    <t>A0A2B4RWW6</t>
  </si>
  <si>
    <t>A0A2B4RWW6_STYPI</t>
  </si>
  <si>
    <t>JmjC domain-containing protein 7</t>
  </si>
  <si>
    <t>Jmjd7 AWC38_SpisGene13846</t>
  </si>
  <si>
    <t>A0A2B4SES0</t>
  </si>
  <si>
    <t>A0A2B4SES0_STYPI</t>
  </si>
  <si>
    <t>Mitotic spindle assembly checkpoint protein MAD1</t>
  </si>
  <si>
    <t>MAD1L1 AWC38_SpisGene8394</t>
  </si>
  <si>
    <t>mitotic spindle assembly checkpoint [GO:0007094]</t>
  </si>
  <si>
    <t>GO:0007094</t>
  </si>
  <si>
    <t>PF05557;</t>
  </si>
  <si>
    <t>A0A2B4SJK2</t>
  </si>
  <si>
    <t>A0A2B4SJK2_STYPI</t>
  </si>
  <si>
    <t>Lambda-crystallin-like</t>
  </si>
  <si>
    <t>CRYL1 AWC38_SpisGene6516</t>
  </si>
  <si>
    <t>3-hydroxyacyl-CoA dehydrogenase activity [GO:0003857]; fatty acid metabolic process [GO:0006631]</t>
  </si>
  <si>
    <t>3-hydroxyacyl-CoA dehydrogenase activity [GO:0003857]</t>
  </si>
  <si>
    <t>GO:0003857; GO:0006631</t>
  </si>
  <si>
    <t>A0A2B4RSY0</t>
  </si>
  <si>
    <t>A0A2B4RSY0_STYPI</t>
  </si>
  <si>
    <t>Spermatogenesis-associated serine-rich protein 2</t>
  </si>
  <si>
    <t>Spats2 AWC38_SpisGene14808</t>
  </si>
  <si>
    <t>PF07139;</t>
  </si>
  <si>
    <t>A0A2B4RP47</t>
  </si>
  <si>
    <t>A0A2B4RP47_STYPI</t>
  </si>
  <si>
    <t>AWC38_SpisGene15348</t>
  </si>
  <si>
    <t>A0A2B4SLF1</t>
  </si>
  <si>
    <t>A0A2B4SLF1_STYPI</t>
  </si>
  <si>
    <t>Matrix metalloproteinase-25</t>
  </si>
  <si>
    <t>Mmp25 AWC38_SpisGene5851</t>
  </si>
  <si>
    <t>extracellular matrix [GO:0031012]; integral component of membrane [GO:0016021]</t>
  </si>
  <si>
    <t>extracellular matrix [GO:0031012]; integral component of membrane [GO:0016021]; metalloendopeptidase activity [GO:0004222]; zinc ion binding [GO:0008270]</t>
  </si>
  <si>
    <t>GO:0004222; GO:0008270; GO:0016021; GO:0031012</t>
  </si>
  <si>
    <t>PF00045;PF00413;PF01471;</t>
  </si>
  <si>
    <t>A0A2B4SI15</t>
  </si>
  <si>
    <t>A0A2B4SI15_STYPI</t>
  </si>
  <si>
    <t>Serine--pyruvate aminotransferase (EC 2.6.1.44) (EC 2.6.1.51) (Alanine--glyoxylate aminotransferase)</t>
  </si>
  <si>
    <t>AGXT AWC38_SpisGene6534</t>
  </si>
  <si>
    <t>alanine-glyoxylate transaminase activity [GO:0008453]; serine-pyruvate transaminase activity [GO:0004760]</t>
  </si>
  <si>
    <t>GO:0004760; GO:0008453</t>
  </si>
  <si>
    <t>A0A2B4RM86</t>
  </si>
  <si>
    <t>A0A2B4RM86_STYPI</t>
  </si>
  <si>
    <t>Calpain-9</t>
  </si>
  <si>
    <t>Capn9 AWC38_SpisGene18237</t>
  </si>
  <si>
    <t>intracellular [GO:0005622]; calcium ion binding [GO:0005509]; calcium-dependent cysteine-type endopeptidase activity [GO:0004198]</t>
  </si>
  <si>
    <t>calcium-dependent cysteine-type endopeptidase activity [GO:0004198]; calcium ion binding [GO:0005509]</t>
  </si>
  <si>
    <t>GO:0004198; GO:0005509; GO:0005622</t>
  </si>
  <si>
    <t>PF01067;PF00648;</t>
  </si>
  <si>
    <t>A0A2B4RMF4</t>
  </si>
  <si>
    <t>A0A2B4RMF4_STYPI</t>
  </si>
  <si>
    <t>NAGA AWC38_SpisGene18166</t>
  </si>
  <si>
    <t>G5C1M5</t>
  </si>
  <si>
    <t>G5C1M5_HETGA</t>
  </si>
  <si>
    <t>Epididymal secretory protein E1</t>
  </si>
  <si>
    <t>GW7_01457</t>
  </si>
  <si>
    <t>Heterocephalus glaber (Naked mole rat)</t>
  </si>
  <si>
    <t>cholesterol efflux [GO:0033344]; cholesterol homeostasis [GO:0042632]; intracellular cholesterol transport [GO:0032367]; response to virus [GO:0009615]</t>
  </si>
  <si>
    <t>extracellular space [GO:0005615]; lysosome [GO:0005764]</t>
  </si>
  <si>
    <t>extracellular space [GO:0005615]; lysosome [GO:0005764]; cholesterol binding [GO:0015485]; cholesterol transporter activity [GO:0017127]; enzyme binding [GO:0019899]; cholesterol efflux [GO:0033344]; cholesterol homeostasis [GO:0042632]; intracellular cholesterol transport [GO:0032367]; response to virus [GO:0009615]</t>
  </si>
  <si>
    <t>cholesterol binding [GO:0015485]; cholesterol transporter activity [GO:0017127]; enzyme binding [GO:0019899]</t>
  </si>
  <si>
    <t>GO:0005615; GO:0005764; GO:0009615; GO:0015485; GO:0017127; GO:0019899; GO:0032367; GO:0033344; GO:0042632</t>
  </si>
  <si>
    <t>hgl:101700822;</t>
  </si>
  <si>
    <t>K13443;</t>
  </si>
  <si>
    <t>PF02221;</t>
  </si>
  <si>
    <t>A0A2B4SNX9</t>
  </si>
  <si>
    <t>A0A2B4SNX9_STYPI</t>
  </si>
  <si>
    <t>Protein KRI1-like</t>
  </si>
  <si>
    <t>Kri1 AWC38_SpisGene4391</t>
  </si>
  <si>
    <t>PF05178;PF12936;</t>
  </si>
  <si>
    <t>A7RZ04</t>
  </si>
  <si>
    <t>A7RZ04_NEMVE</t>
  </si>
  <si>
    <t>v1g164354</t>
  </si>
  <si>
    <t>defense response to bacterium [GO:0042742]; endocytic recycling [GO:0032456]; Golgi to endosome transport [GO:0006895]; intracellular protein transport [GO:0006886]; phagolysosome assembly involved in apoptotic cell clearance [GO:0090387]; Rab protein signal transduction [GO:0032482]</t>
  </si>
  <si>
    <t>cytosol [GO:0005829]; early endosome [GO:0005769]; phagocytic vesicle [GO:0045335]; recycling endosome [GO:0055037]; trans-Golgi network [GO:0005802]</t>
  </si>
  <si>
    <t>cytosol [GO:0005829]; early endosome [GO:0005769]; phagocytic vesicle [GO:0045335]; recycling endosome [GO:0055037]; trans-Golgi network [GO:0005802]; GTP binding [GO:0005525]; GTPase activity [GO:0003924]; defense response to bacterium [GO:0042742]; endocytic recycling [GO:0032456]; Golgi to endosome transport [GO:0006895]; intracellular protein transport [GO:0006886]; phagolysosome assembly involved in apoptotic cell clearance [GO:0090387]; Rab protein signal transduction [GO:0032482]</t>
  </si>
  <si>
    <t>GO:0003924; GO:0005525; GO:0005769; GO:0005802; GO:0005829; GO:0006886; GO:0006895; GO:0032456; GO:0032482; GO:0042742; GO:0045335; GO:0055037; GO:0090387</t>
  </si>
  <si>
    <t>nve:NEMVE_v1g164354;</t>
  </si>
  <si>
    <t>K07881;</t>
  </si>
  <si>
    <t>A0A2B4SGX6</t>
  </si>
  <si>
    <t>A0A2B4SGX6_STYPI</t>
  </si>
  <si>
    <t>Phosphatidylinositol transfer protein beta isoform</t>
  </si>
  <si>
    <t>PITPNB AWC38_SpisGene7180</t>
  </si>
  <si>
    <t>intracellular [GO:0005622]; phospholipid transporter activity [GO:0005548]</t>
  </si>
  <si>
    <t>phospholipid transporter activity [GO:0005548]</t>
  </si>
  <si>
    <t>GO:0005548; GO:0005622</t>
  </si>
  <si>
    <t>PF02121;</t>
  </si>
  <si>
    <t>A0A2B4SM59</t>
  </si>
  <si>
    <t>A0A2B4SM59_STYPI</t>
  </si>
  <si>
    <t>RDH8 AWC38_SpisGene5029</t>
  </si>
  <si>
    <t>A0A2B4SAV8</t>
  </si>
  <si>
    <t>A0A2B4SAV8_STYPI</t>
  </si>
  <si>
    <t>PERQ amino acid-rich with GYF domain-containing protein 2</t>
  </si>
  <si>
    <t>Gigyf2 AWC38_SpisGene7483</t>
  </si>
  <si>
    <t>A0A2B4SFF2</t>
  </si>
  <si>
    <t>A0A2B4SFF2_STYPI</t>
  </si>
  <si>
    <t>Guanine nucleotide exchange factor VAV3</t>
  </si>
  <si>
    <t>Vav3 AWC38_SpisGene8056</t>
  </si>
  <si>
    <t>intracellular signal transduction [GO:0035556]; regulation of Rho protein signal transduction [GO:0035023]</t>
  </si>
  <si>
    <t>intracellular [GO:0005622]; metalloendopeptidase activity [GO:0004222]; Rho guanyl-nucleotide exchange factor activity [GO:0005089]; serine-type endopeptidase activity [GO:0004252]; zinc ion binding [GO:0008270]; intracellular signal transduction [GO:0035556]; regulation of Rho protein signal transduction [GO:0035023]</t>
  </si>
  <si>
    <t>metalloendopeptidase activity [GO:0004222]; Rho guanyl-nucleotide exchange factor activity [GO:0005089]; serine-type endopeptidase activity [GO:0004252]; zinc ion binding [GO:0008270]</t>
  </si>
  <si>
    <t>GO:0004222; GO:0004252; GO:0005089; GO:0005622; GO:0008270; GO:0035023; GO:0035556</t>
  </si>
  <si>
    <t>PF01400;PF00130;PF00307;PF00169;PF00621;PF00017;PF00018;PF01549;PF00089;</t>
  </si>
  <si>
    <t>A0A2B4RYA6</t>
  </si>
  <si>
    <t>A0A2B4RYA6_STYPI</t>
  </si>
  <si>
    <t>Tubulin polymerization-promoting protein family member 2</t>
  </si>
  <si>
    <t>Tppp2 AWC38_SpisGene12040</t>
  </si>
  <si>
    <t>PF05517;</t>
  </si>
  <si>
    <t>A0A2B4SCW7</t>
  </si>
  <si>
    <t>A0A2B4SCW7_STYPI</t>
  </si>
  <si>
    <t>Signal transducer and activator of transcription</t>
  </si>
  <si>
    <t>Stat5b AWC38_SpisGene8425</t>
  </si>
  <si>
    <t>cytoplasm [GO:0005737]; nucleus [GO:0005634]; DNA binding [GO:0003677]; DNA-binding transcription factor activity [GO:0003700]; signal transduction [GO:0007165]</t>
  </si>
  <si>
    <t>GO:0003677; GO:0003700; GO:0005634; GO:0005737; GO:0007165</t>
  </si>
  <si>
    <t>PF00017;PF01017;PF02864;PF02865;</t>
  </si>
  <si>
    <t>A0A2B4SSK4</t>
  </si>
  <si>
    <t>A0A2B4SSK4_STYPI</t>
  </si>
  <si>
    <t>Huntingtin-interacting protein 1-related protein</t>
  </si>
  <si>
    <t>Hip1r AWC38_SpisGene3698</t>
  </si>
  <si>
    <t>actin binding [GO:0003779]; clathrin binding [GO:0030276]; phospholipid binding [GO:0005543]; endocytosis [GO:0006897]</t>
  </si>
  <si>
    <t>actin binding [GO:0003779]; clathrin binding [GO:0030276]; phospholipid binding [GO:0005543]</t>
  </si>
  <si>
    <t>GO:0003779; GO:0005543; GO:0006897; GO:0030276</t>
  </si>
  <si>
    <t>PF07651;PF01608;</t>
  </si>
  <si>
    <t>A7SBV9</t>
  </si>
  <si>
    <t>A7SBV9_NEMVE</t>
  </si>
  <si>
    <t>v1g168765</t>
  </si>
  <si>
    <t>cytoplasm [GO:0005737]; ubiquitin-like modifier activating enzyme activity [GO:0008641]; cellular protein modification process [GO:0006464]</t>
  </si>
  <si>
    <t>GO:0005737; GO:0006464; GO:0008641</t>
  </si>
  <si>
    <t>nve:NEMVE_v1g168765;</t>
  </si>
  <si>
    <t>K10699;</t>
  </si>
  <si>
    <t>PF16191;PF16190;PF09358;PF00899;PF10585;</t>
  </si>
  <si>
    <t>A0A2B4RFR0</t>
  </si>
  <si>
    <t>A0A2B4RFR0_STYPI</t>
  </si>
  <si>
    <t>Collagen alpha-3(VI) chain</t>
  </si>
  <si>
    <t>COL6A3 AWC38_SpisGene20569</t>
  </si>
  <si>
    <t>A0A2B4RR93</t>
  </si>
  <si>
    <t>A0A2B4RR93_STYPI</t>
  </si>
  <si>
    <t>MATN2 AWC38_SpisGene16744</t>
  </si>
  <si>
    <t>PF07645;PF07679;</t>
  </si>
  <si>
    <t>A0A2B4RW11</t>
  </si>
  <si>
    <t>A0A2B4RW11_STYPI</t>
  </si>
  <si>
    <t>Zinc finger protein 271</t>
  </si>
  <si>
    <t>Znf271 AWC38_SpisGene15130</t>
  </si>
  <si>
    <t>A0A2B4RUJ8</t>
  </si>
  <si>
    <t>A0A2B4RUJ8_STYPI</t>
  </si>
  <si>
    <t>Transmembrane emp24 domain-containing protein 4</t>
  </si>
  <si>
    <t>TMED4 AWC38_SpisGene15321</t>
  </si>
  <si>
    <t>A0A2B4SG54</t>
  </si>
  <si>
    <t>A0A2B4SG54_STYPI</t>
  </si>
  <si>
    <t>Ankyrin repeat and protein kinase domain-containing protein 1</t>
  </si>
  <si>
    <t>ANKK1 AWC38_SpisGene7259</t>
  </si>
  <si>
    <t>PF12796;PF07525;</t>
  </si>
  <si>
    <t>A0A2B4T1T3</t>
  </si>
  <si>
    <t>A0A2B4T1T3_STYPI</t>
  </si>
  <si>
    <t>Coiled-coil domain-containing protein 91</t>
  </si>
  <si>
    <t>CCDC91 AWC38_SpisGene546</t>
  </si>
  <si>
    <t>GO:0048193</t>
  </si>
  <si>
    <t>A0A2B4SGY9</t>
  </si>
  <si>
    <t>A0A2B4SGY9_STYPI</t>
  </si>
  <si>
    <t>Flotillin-1</t>
  </si>
  <si>
    <t>Flo-1 AWC38_SpisGene7156</t>
  </si>
  <si>
    <t>PF01145;PF15975;</t>
  </si>
  <si>
    <t>A0A2B4RPW9</t>
  </si>
  <si>
    <t>A0A2B4RPW9_STYPI</t>
  </si>
  <si>
    <t>Cytochrome c oxidase subunit 5B, mitochondrial</t>
  </si>
  <si>
    <t>Cox5b AWC38_SpisGene17276</t>
  </si>
  <si>
    <t>mitochondrial envelope [GO:0005740]</t>
  </si>
  <si>
    <t>mitochondrial envelope [GO:0005740]; cytochrome-c oxidase activity [GO:0004129]</t>
  </si>
  <si>
    <t>GO:0004129; GO:0005740</t>
  </si>
  <si>
    <t>PF01215;PF05960;PF00078;</t>
  </si>
  <si>
    <t>A0A2B4SDA0</t>
  </si>
  <si>
    <t>A0A2B4SDA0_STYPI</t>
  </si>
  <si>
    <t>Katanin p60 ATPase-containing subunit A-like 2 (Katanin p60 subunit A-like 2) (EC 3.6.4.3) (p60 katanin-like 2)</t>
  </si>
  <si>
    <t>KATNAL2 AWC38_SpisGene8761</t>
  </si>
  <si>
    <t>cytoplasm [GO:0005737]; microtubule [GO:0005874]; spindle pole [GO:0000922]</t>
  </si>
  <si>
    <t>cytoplasm [GO:0005737]; microtubule [GO:0005874]; spindle pole [GO:0000922]; ATP binding [GO:0005524]; microtubule binding [GO:0008017]; microtubule-severing ATPase activity [GO:0008568]</t>
  </si>
  <si>
    <t>ATP binding [GO:0005524]; microtubule binding [GO:0008017]; microtubule-severing ATPase activity [GO:0008568]</t>
  </si>
  <si>
    <t>GO:0000922; GO:0005524; GO:0005737; GO:0005874; GO:0008017; GO:0008568</t>
  </si>
  <si>
    <t>PF00004;PF08513;</t>
  </si>
  <si>
    <t>A0A2B4SAV1</t>
  </si>
  <si>
    <t>A0A2B4SAV1_STYPI</t>
  </si>
  <si>
    <t>FKBP15 AWC38_SpisGene9416</t>
  </si>
  <si>
    <t>A0A2B4STB7</t>
  </si>
  <si>
    <t>A0A2B4STB7_STYPI</t>
  </si>
  <si>
    <t>AWC38_SpisGene3394</t>
  </si>
  <si>
    <t>A0A2B4SM29</t>
  </si>
  <si>
    <t>A0A2B4SM29_STYPI</t>
  </si>
  <si>
    <t>Glutathione S-transferase U20</t>
  </si>
  <si>
    <t>GSTU20 AWC38_SpisGene5703</t>
  </si>
  <si>
    <t>A0A2B4RVE3</t>
  </si>
  <si>
    <t>A0A2B4RVE3_STYPI</t>
  </si>
  <si>
    <t>EGF-like repeat and discoidin I-like domain-containing protein 3</t>
  </si>
  <si>
    <t>EDIL3 AWC38_SpisGene15374</t>
  </si>
  <si>
    <t>A0A2B4RBG7</t>
  </si>
  <si>
    <t>A0A2B4RBG7_STYPI</t>
  </si>
  <si>
    <t>Malectin</t>
  </si>
  <si>
    <t>Mlec AWC38_SpisGene21707</t>
  </si>
  <si>
    <t>PF11721;</t>
  </si>
  <si>
    <t>A7RST0</t>
  </si>
  <si>
    <t>A7RST0_NEMVE</t>
  </si>
  <si>
    <t>v1g201589</t>
  </si>
  <si>
    <t>chromatin organization [GO:0006325]</t>
  </si>
  <si>
    <t>nuclear chromatin [GO:0000790]; nucleosome [GO:0000786]</t>
  </si>
  <si>
    <t>nuclear chromatin [GO:0000790]; nucleosome [GO:0000786]; DNA binding [GO:0003677]; protein heterodimerization activity [GO:0046982]; chromatin organization [GO:0006325]</t>
  </si>
  <si>
    <t>GO:0000786; GO:0000790; GO:0003677; GO:0006325; GO:0046982</t>
  </si>
  <si>
    <t>nve:NEMVE_v1g201589;</t>
  </si>
  <si>
    <t>K11251;</t>
  </si>
  <si>
    <t>PF00125;PF16211;PF01661;</t>
  </si>
  <si>
    <t>A0A2B4SNI2</t>
  </si>
  <si>
    <t>A0A2B4SNI2_STYPI</t>
  </si>
  <si>
    <t>AWC38_SpisGene3738</t>
  </si>
  <si>
    <t>A0A2B4S2B1</t>
  </si>
  <si>
    <t>A0A2B4S2B1_STYPI</t>
  </si>
  <si>
    <t>Glutamate--cysteine ligase catalytic subunit</t>
  </si>
  <si>
    <t>Gclc AWC38_SpisGene12742</t>
  </si>
  <si>
    <t>glutathione biosynthetic process [GO:0006750]</t>
  </si>
  <si>
    <t>glutamate-cysteine ligase activity [GO:0004357]; glutathione biosynthetic process [GO:0006750]</t>
  </si>
  <si>
    <t>glutamate-cysteine ligase activity [GO:0004357]</t>
  </si>
  <si>
    <t>GO:0004357; GO:0006750</t>
  </si>
  <si>
    <t>PF03074;</t>
  </si>
  <si>
    <t>A0A2B4S5W6</t>
  </si>
  <si>
    <t>A0A2B4S5W6_STYPI</t>
  </si>
  <si>
    <t>ADAMTS6 AWC38_SpisGene10967</t>
  </si>
  <si>
    <t>A0A2B4SY51</t>
  </si>
  <si>
    <t>A0A2B4SY51_STYPI</t>
  </si>
  <si>
    <t>Amine oxidase (EC 1.4.3.-)</t>
  </si>
  <si>
    <t>PAO AWC38_SpisGene197</t>
  </si>
  <si>
    <t>PF01593;</t>
  </si>
  <si>
    <t>A0A2B4RLK0</t>
  </si>
  <si>
    <t>A0A2B4RLK0_STYPI</t>
  </si>
  <si>
    <t>Vitrin</t>
  </si>
  <si>
    <t>VIT AWC38_SpisGene17975</t>
  </si>
  <si>
    <t>A0A2B4SF78</t>
  </si>
  <si>
    <t>A0A2B4SF78_STYPI</t>
  </si>
  <si>
    <t>Intelectin-2</t>
  </si>
  <si>
    <t>ITLN2 AWC38_SpisGene8078</t>
  </si>
  <si>
    <t>calcium ion binding [GO:0005509]; extracellular matrix structural constituent [GO:0005201]</t>
  </si>
  <si>
    <t>GO:0005201; GO:0005509</t>
  </si>
  <si>
    <t>PF01410;PF00008;</t>
  </si>
  <si>
    <t>A0A2B4RNU1</t>
  </si>
  <si>
    <t>A0A2B4RNU1_STYPI</t>
  </si>
  <si>
    <t>nphp3 AWC38_SpisGene17442</t>
  </si>
  <si>
    <t>PF00531;</t>
  </si>
  <si>
    <t>A8C9L0</t>
  </si>
  <si>
    <t>A8C9L0_MONCP</t>
  </si>
  <si>
    <t>A0A2B4RV03</t>
  </si>
  <si>
    <t>A0A2B4RV03_STYPI</t>
  </si>
  <si>
    <t>AWC38_SpisGene14089</t>
  </si>
  <si>
    <t>A0A2B4SHC9</t>
  </si>
  <si>
    <t>A0A2B4SHC9_STYPI</t>
  </si>
  <si>
    <t>DNA-(apurinic or apyrimidinic site) lyase (EC 4.2.99.18)</t>
  </si>
  <si>
    <t>apex1 AWC38_SpisGene6523</t>
  </si>
  <si>
    <t>intracellular [GO:0005622]; class I DNA-(apurinic or apyrimidinic site) endonuclease activity [GO:0140078]; DNA binding [GO:0003677]; endonuclease activity [GO:0004519]; metal ion binding [GO:0046872]; DNA repair [GO:0006281]</t>
  </si>
  <si>
    <t>class I DNA-(apurinic or apyrimidinic site) endonuclease activity [GO:0140078]; DNA binding [GO:0003677]; endonuclease activity [GO:0004519]; metal ion binding [GO:0046872]</t>
  </si>
  <si>
    <t>GO:0003677; GO:0004519; GO:0005622; GO:0006281; GO:0046872; GO:0140078</t>
  </si>
  <si>
    <t>PF03372;</t>
  </si>
  <si>
    <t>A0A2B4R8T9</t>
  </si>
  <si>
    <t>A0A2B4R8T9_STYPI</t>
  </si>
  <si>
    <t>Retrovirus-related Pol polyprotein from transposon opus</t>
  </si>
  <si>
    <t>pol AWC38_SpisGene22339</t>
  </si>
  <si>
    <t>A0A2B4SM26</t>
  </si>
  <si>
    <t>A0A2B4SM26_STYPI</t>
  </si>
  <si>
    <t>Eukaryotic peptide chain release factor GTP-binding subunit ERF3B</t>
  </si>
  <si>
    <t>GSPT2 AWC38_SpisGene5060</t>
  </si>
  <si>
    <t>A0A2B4RSM6</t>
  </si>
  <si>
    <t>A0A2B4RSM6_STYPI</t>
  </si>
  <si>
    <t>Ubiquitin-like modifier-activating enzyme 5</t>
  </si>
  <si>
    <t>AWC38_SpisGene16276</t>
  </si>
  <si>
    <t>A0A2B4RHJ9</t>
  </si>
  <si>
    <t>A0A2B4RHJ9_STYPI</t>
  </si>
  <si>
    <t>ADP-ribosylation factor-binding protein GGA1</t>
  </si>
  <si>
    <t>GGA1 AWC38_SpisGene20044</t>
  </si>
  <si>
    <t>clathrin adaptor complex [GO:0030131]; intracellular protein transport [GO:0006886]; vesicle-mediated transport [GO:0016192]</t>
  </si>
  <si>
    <t>GO:0006886; GO:0016192; GO:0030131</t>
  </si>
  <si>
    <t>PF02883;PF03127;</t>
  </si>
  <si>
    <t>A0A2B4S7H9</t>
  </si>
  <si>
    <t>A0A2B4S7H9_STYPI</t>
  </si>
  <si>
    <t>Serine/arginine-rich splicing factor 12</t>
  </si>
  <si>
    <t>SRSF12 AWC38_SpisGene10611</t>
  </si>
  <si>
    <t>A0A2B4SDH5</t>
  </si>
  <si>
    <t>A0A2B4SDH5_STYPI</t>
  </si>
  <si>
    <t>Zinc finger protein 318</t>
  </si>
  <si>
    <t>Znf318 AWC38_SpisGene8665</t>
  </si>
  <si>
    <t>GO:0003676; GO:0008270</t>
  </si>
  <si>
    <t>A0A2B4T180</t>
  </si>
  <si>
    <t>A0A2B4T180_STYPI</t>
  </si>
  <si>
    <t>Pyruvate carboxylase (EC 6.4.1.1)</t>
  </si>
  <si>
    <t>PC AWC38_SpisGene241</t>
  </si>
  <si>
    <t>gluconeogenesis [GO:0006094]; pyruvate metabolic process [GO:0006090]</t>
  </si>
  <si>
    <t>ATP binding [GO:0005524]; biotin binding [GO:0009374]; metal ion binding [GO:0046872]; pyruvate carboxylase activity [GO:0004736]; gluconeogenesis [GO:0006094]; pyruvate metabolic process [GO:0006090]</t>
  </si>
  <si>
    <t>ATP binding [GO:0005524]; biotin binding [GO:0009374]; metal ion binding [GO:0046872]; pyruvate carboxylase activity [GO:0004736]</t>
  </si>
  <si>
    <t>GO:0004736; GO:0005524; GO:0006090; GO:0006094; GO:0009374; GO:0046872</t>
  </si>
  <si>
    <t>PF02785;PF00289;PF00364;PF02786;PF00682;PF02436;</t>
  </si>
  <si>
    <t>A0A2B4SHI1</t>
  </si>
  <si>
    <t>A0A2B4SHI1_STYPI</t>
  </si>
  <si>
    <t>Ras-related protein Rab-23</t>
  </si>
  <si>
    <t>RAB23 AWC38_SpisGene7366</t>
  </si>
  <si>
    <t>A0A2B4SBE9</t>
  </si>
  <si>
    <t>A0A2B4SBE9_STYPI</t>
  </si>
  <si>
    <t>Alpha-mannosidase (EC 3.2.1.-)</t>
  </si>
  <si>
    <t>MAN2B1 AWC38_SpisGene8907</t>
  </si>
  <si>
    <t>mannose metabolic process [GO:0006013]</t>
  </si>
  <si>
    <t>alpha-mannosidase activity [GO:0004559]; carbohydrate binding [GO:0030246]; metal ion binding [GO:0046872]; mannose metabolic process [GO:0006013]</t>
  </si>
  <si>
    <t>alpha-mannosidase activity [GO:0004559]; carbohydrate binding [GO:0030246]; metal ion binding [GO:0046872]</t>
  </si>
  <si>
    <t>GO:0004559; GO:0006013; GO:0030246; GO:0046872</t>
  </si>
  <si>
    <t>PF09261;PF01074;PF07748;</t>
  </si>
  <si>
    <t>A0A2B4RSI1</t>
  </si>
  <si>
    <t>A0A2B4RSI1_STYPI</t>
  </si>
  <si>
    <t>Tyrosine-protein kinase receptor (EC 2.7.10.1)</t>
  </si>
  <si>
    <t>PTK7 AWC38_SpisGene14984</t>
  </si>
  <si>
    <t>convergent extension [GO:0060026]; establishment of planar polarity [GO:0001736]; transmembrane receptor protein tyrosine kinase signaling pathway [GO:0007169]</t>
  </si>
  <si>
    <t>integral component of plasma membrane [GO:0005887]; ATP binding [GO:0005524]; coreceptor activity involved in Wnt signaling pathway, planar cell polarity pathway [GO:1904929]; transmembrane receptor protein tyrosine kinase activity [GO:0004714]; convergent extension [GO:0060026]; establishment of planar polarity [GO:0001736]; transmembrane receptor protein tyrosine kinase signaling pathway [GO:0007169]</t>
  </si>
  <si>
    <t>ATP binding [GO:0005524]; coreceptor activity involved in Wnt signaling pathway, planar cell polarity pathway [GO:1904929]; transmembrane receptor protein tyrosine kinase activity [GO:0004714]</t>
  </si>
  <si>
    <t>GO:0001736; GO:0004714; GO:0005524; GO:0005887; GO:0007169; GO:0060026; GO:1904929</t>
  </si>
  <si>
    <t>PF07679;PF07714;</t>
  </si>
  <si>
    <t>A7S477</t>
  </si>
  <si>
    <t>A7S477_NEMVE</t>
  </si>
  <si>
    <t>v1g234891</t>
  </si>
  <si>
    <t>collagen fibril organization [GO:0030199]; collagen metabolic process [GO:0032963]; hydroxylysine biosynthetic process [GO:0046947]; peptidyl-lysine hydroxylation [GO:0017185]</t>
  </si>
  <si>
    <t>iron ion binding [GO:0005506]; L-ascorbic acid binding [GO:0031418]; procollagen-lysine 5-dioxygenase activity [GO:0008475]; collagen fibril organization [GO:0030199]; collagen metabolic process [GO:0032963]; hydroxylysine biosynthetic process [GO:0046947]; peptidyl-lysine hydroxylation [GO:0017185]</t>
  </si>
  <si>
    <t>iron ion binding [GO:0005506]; L-ascorbic acid binding [GO:0031418]; procollagen-lysine 5-dioxygenase activity [GO:0008475]</t>
  </si>
  <si>
    <t>GO:0005506; GO:0008475; GO:0017185; GO:0030199; GO:0031418; GO:0032963; GO:0046947</t>
  </si>
  <si>
    <t>nve:NEMVE_v1g234891;</t>
  </si>
  <si>
    <t>K13647;</t>
  </si>
  <si>
    <t>A0A2B4SPA1</t>
  </si>
  <si>
    <t>A0A2B4SPA1_STYPI</t>
  </si>
  <si>
    <t>Yorkie-like</t>
  </si>
  <si>
    <t>YAP1 AWC38_SpisGene2666</t>
  </si>
  <si>
    <t>PF00397;</t>
  </si>
  <si>
    <t>A0A2B4RKM5</t>
  </si>
  <si>
    <t>A0A2B4RKM5_STYPI</t>
  </si>
  <si>
    <t>Fibroblast growth factor receptor 3</t>
  </si>
  <si>
    <t>fgfr3 AWC38_SpisGene17487</t>
  </si>
  <si>
    <t>PF00041;PF07714;</t>
  </si>
  <si>
    <t>A0A2B4RPH8</t>
  </si>
  <si>
    <t>A0A2B4RPH8_STYPI</t>
  </si>
  <si>
    <t>Ret AWC38_SpisGene17489</t>
  </si>
  <si>
    <t>A0A2B4S0F8</t>
  </si>
  <si>
    <t>A0A2B4S0F8_STYPI</t>
  </si>
  <si>
    <t>Immunoglobulin superfamily member 10</t>
  </si>
  <si>
    <t>IGSF10 AWC38_SpisGene13522</t>
  </si>
  <si>
    <t>A0A2B4RCS9</t>
  </si>
  <si>
    <t>A0A2B4RCS9_STYPI</t>
  </si>
  <si>
    <t>Membrane-associated progesterone receptor component 2</t>
  </si>
  <si>
    <t>Pgrmc2 AWC38_SpisGene21224</t>
  </si>
  <si>
    <t>A0A2B4S0E7</t>
  </si>
  <si>
    <t>A0A2B4S0E7_STYPI</t>
  </si>
  <si>
    <t>AWC38_SpisGene12097</t>
  </si>
  <si>
    <t>A0A2B4S4W9</t>
  </si>
  <si>
    <t>A0A2B4S4W9_STYPI</t>
  </si>
  <si>
    <t>Contactin-associated protein-like 5</t>
  </si>
  <si>
    <t>CNTNAP5 AWC38_SpisGene11924</t>
  </si>
  <si>
    <t>PF02210;</t>
  </si>
  <si>
    <t>A7S1I1</t>
  </si>
  <si>
    <t>A7S1I1_NEMVE</t>
  </si>
  <si>
    <t>v1g184535</t>
  </si>
  <si>
    <t>aspartate transmembrane transport [GO:0015810]; L-glutamate transmembrane transport [GO:0015813]; malate-aspartate shuttle [GO:0043490]</t>
  </si>
  <si>
    <t>integral component of membrane [GO:0016021]; calcium ion binding [GO:0005509]; L-aspartate transmembrane transporter activity [GO:0015183]; L-glutamate transmembrane transporter activity [GO:0005313]; aspartate transmembrane transport [GO:0015810]; L-glutamate transmembrane transport [GO:0015813]; malate-aspartate shuttle [GO:0043490]</t>
  </si>
  <si>
    <t>calcium ion binding [GO:0005509]; L-aspartate transmembrane transporter activity [GO:0015183]; L-glutamate transmembrane transporter activity [GO:0005313]</t>
  </si>
  <si>
    <t>GO:0005313; GO:0005509; GO:0015183; GO:0015810; GO:0015813; GO:0016021; GO:0043490</t>
  </si>
  <si>
    <t>nve:NEMVE_v1g184535;</t>
  </si>
  <si>
    <t>K15105;</t>
  </si>
  <si>
    <t>PF13202;PF00153;</t>
  </si>
  <si>
    <t>A0A2B4RFH9</t>
  </si>
  <si>
    <t>A0A2B4RFH9_STYPI</t>
  </si>
  <si>
    <t>Coatomer subunit gamma</t>
  </si>
  <si>
    <t>copg2 AWC38_SpisGene20197</t>
  </si>
  <si>
    <t>PF01602;PF16381;PF08752;</t>
  </si>
  <si>
    <t>A0A2B4RZJ7</t>
  </si>
  <si>
    <t>A0A2B4RZJ7_STYPI</t>
  </si>
  <si>
    <t>Retinal dehydrogenase 1</t>
  </si>
  <si>
    <t>ALDH1A1 AWC38_SpisGene12913</t>
  </si>
  <si>
    <t>A7S0W8</t>
  </si>
  <si>
    <t>A7S0W8_NEMVE</t>
  </si>
  <si>
    <t>v1g242073</t>
  </si>
  <si>
    <t>nve:NEMVE_v1g242073;</t>
  </si>
  <si>
    <t>K16677;</t>
  </si>
  <si>
    <t>PF00063;</t>
  </si>
  <si>
    <t>A0A2B4RTG1</t>
  </si>
  <si>
    <t>A0A2B4RTG1_STYPI</t>
  </si>
  <si>
    <t>Stomatin-like protein 2, mitochondrial</t>
  </si>
  <si>
    <t>STOML2 AWC38_SpisGene15488</t>
  </si>
  <si>
    <t>PF01145;PF16200;</t>
  </si>
  <si>
    <t>A7S1Q2</t>
  </si>
  <si>
    <t>A7S1Q2_NEMVE</t>
  </si>
  <si>
    <t>v1g101020</t>
  </si>
  <si>
    <t>nve:NEMVE_v1g101020;</t>
  </si>
  <si>
    <t>K12399;</t>
  </si>
  <si>
    <t>A7T957</t>
  </si>
  <si>
    <t>A7T957_NEMVE</t>
  </si>
  <si>
    <t>v1g224054</t>
  </si>
  <si>
    <t>nve:NEMVE_v1g224054;</t>
  </si>
  <si>
    <t>A0A2B4S8F9</t>
  </si>
  <si>
    <t>A0A2B4S8F9_STYPI</t>
  </si>
  <si>
    <t>AWC38_SpisGene8338</t>
  </si>
  <si>
    <t>A7SBR9</t>
  </si>
  <si>
    <t>A7SBR9_NEMVE</t>
  </si>
  <si>
    <t>v1g187927</t>
  </si>
  <si>
    <t>formation of translation preinitiation complex [GO:0001731]</t>
  </si>
  <si>
    <t>cytoplasm [GO:0005737]; cytosol [GO:0005829]; eukaryotic translation initiation factor 2 complex [GO:0005850]</t>
  </si>
  <si>
    <t>cytoplasm [GO:0005737]; cytosol [GO:0005829]; eukaryotic translation initiation factor 2 complex [GO:0005850]; GTP binding [GO:0005525]; GTPase activity [GO:0003924]; translation initiation factor activity [GO:0003743]; formation of translation preinitiation complex [GO:0001731]</t>
  </si>
  <si>
    <t>GTPase activity [GO:0003924]; GTP binding [GO:0005525]; translation initiation factor activity [GO:0003743]</t>
  </si>
  <si>
    <t>GO:0001731; GO:0003743; GO:0003924; GO:0005525; GO:0005737; GO:0005829; GO:0005850</t>
  </si>
  <si>
    <t>nve:NEMVE_v1g187927;</t>
  </si>
  <si>
    <t>K03242;</t>
  </si>
  <si>
    <t>PF09173;PF00009;PF03144;</t>
  </si>
  <si>
    <t>A0A2B4SE09</t>
  </si>
  <si>
    <t>A0A2B4SE09_STYPI</t>
  </si>
  <si>
    <t>Cytochrome c</t>
  </si>
  <si>
    <t>AWC38_SpisGene7159</t>
  </si>
  <si>
    <t>mitochondrion [GO:0005739]; respiratory chain [GO:0070469]</t>
  </si>
  <si>
    <t>mitochondrion [GO:0005739]; respiratory chain [GO:0070469]; electron transfer activity [GO:0009055]; heme binding [GO:0020037]; metal ion binding [GO:0046872]</t>
  </si>
  <si>
    <t>electron transfer activity [GO:0009055]; heme binding [GO:0020037]; metal ion binding [GO:0046872]</t>
  </si>
  <si>
    <t>GO:0005739; GO:0009055; GO:0020037; GO:0046872; GO:0070469</t>
  </si>
  <si>
    <t>PF00034;</t>
  </si>
  <si>
    <t>A0A2B4SSX3</t>
  </si>
  <si>
    <t>A0A2B4SSX3_STYPI</t>
  </si>
  <si>
    <t>Septin-2</t>
  </si>
  <si>
    <t>SEPT2 AWC38_SpisGene3462</t>
  </si>
  <si>
    <t>A7RR43</t>
  </si>
  <si>
    <t>A7RR43_NEMVE</t>
  </si>
  <si>
    <t>Gamma-tubulin complex component (Fragment)</t>
  </si>
  <si>
    <t>v1g90458</t>
  </si>
  <si>
    <t>cytoplasmic microtubule organization [GO:0031122]; meiotic cell cycle [GO:0051321]; microtubule nucleation by interphase microtubule organizing center [GO:0051415]; mitotic spindle assembly [GO:0090307]</t>
  </si>
  <si>
    <t>centrosome [GO:0005813]; equatorial microtubule organizing center [GO:0000923]; gamma-tubulin complex [GO:0000930]; gamma-tubulin small complex [GO:0008275]; microtubule [GO:0005874]; spindle pole [GO:0000922]; spindle pole body [GO:0005816]</t>
  </si>
  <si>
    <t>centrosome [GO:0005813]; equatorial microtubule organizing center [GO:0000923]; gamma-tubulin complex [GO:0000930]; gamma-tubulin small complex [GO:0008275]; microtubule [GO:0005874]; spindle pole [GO:0000922]; spindle pole body [GO:0005816]; gamma-tubulin binding [GO:0043015]; structural constituent of cytoskeleton [GO:0005200]; cytoplasmic microtubule organization [GO:0031122]; meiotic cell cycle [GO:0051321]; microtubule nucleation by interphase microtubule organizing center [GO:0051415]; mitotic spindle assembly [GO:0090307]</t>
  </si>
  <si>
    <t>gamma-tubulin binding [GO:0043015]; structural constituent of cytoskeleton [GO:0005200]</t>
  </si>
  <si>
    <t>GO:0000922; GO:0000923; GO:0000930; GO:0005200; GO:0005813; GO:0005816; GO:0005874; GO:0008275; GO:0031122; GO:0043015; GO:0051321; GO:0051415; GO:0090307</t>
  </si>
  <si>
    <t>nve:NEMVE_v1g90458;</t>
  </si>
  <si>
    <t>K16569;</t>
  </si>
  <si>
    <t>PF04130;</t>
  </si>
  <si>
    <t>A0A2B4RBR9</t>
  </si>
  <si>
    <t>A0A2B4RBR9_STYPI</t>
  </si>
  <si>
    <t>D-arabinitol dehydrogenase 1</t>
  </si>
  <si>
    <t>ARD1 AWC38_SpisGene20688</t>
  </si>
  <si>
    <t>PF08240;PF00107;PF16912;</t>
  </si>
  <si>
    <t>A0A2B4RR70</t>
  </si>
  <si>
    <t>A0A2B4RR70_STYPI</t>
  </si>
  <si>
    <t>Enoyl-CoA delta isomerase 1, mitochondrial</t>
  </si>
  <si>
    <t>Eci1 AWC38_SpisGene15908</t>
  </si>
  <si>
    <t>A0A2B4SD01</t>
  </si>
  <si>
    <t>A0A2B4SD01_STYPI</t>
  </si>
  <si>
    <t>GLIPR2 AWC38_SpisGene8940</t>
  </si>
  <si>
    <t>A0A2B4S232</t>
  </si>
  <si>
    <t>A0A2B4S232_STYPI</t>
  </si>
  <si>
    <t>AWC38_SpisGene12827</t>
  </si>
  <si>
    <t>K63-linked polyubiquitin modification-dependent protein binding [GO:0070530]</t>
  </si>
  <si>
    <t>GO:0070530</t>
  </si>
  <si>
    <t>PF11577;</t>
  </si>
  <si>
    <t>A7SI23</t>
  </si>
  <si>
    <t>A7SI23_NEMVE</t>
  </si>
  <si>
    <t>v1g212595</t>
  </si>
  <si>
    <t>cellular response to gamma radiation [GO:0071480]; cellular response to X-ray [GO:0071481]; DNA recombination [GO:0006310]; double-strand break repair via nonhomologous end joining [GO:0006303]; telomere maintenance [GO:0000723]</t>
  </si>
  <si>
    <t>Ku70:Ku80 complex [GO:0043564]; nuclear chromosome, telomeric region [GO:0000784]</t>
  </si>
  <si>
    <t>Ku70:Ku80 complex [GO:0043564]; nuclear chromosome, telomeric region [GO:0000784]; damaged DNA binding [GO:0003684]; telomeric DNA binding [GO:0042162]; cellular response to gamma radiation [GO:0071480]; cellular response to X-ray [GO:0071481]; DNA recombination [GO:0006310]; double-strand break repair via nonhomologous end joining [GO:0006303]; telomere maintenance [GO:0000723]</t>
  </si>
  <si>
    <t>damaged DNA binding [GO:0003684]; telomeric DNA binding [GO:0042162]</t>
  </si>
  <si>
    <t>GO:0000723; GO:0000784; GO:0003684; GO:0006303; GO:0006310; GO:0042162; GO:0043564; GO:0071480; GO:0071481</t>
  </si>
  <si>
    <t>nve:NEMVE_v1g212595;</t>
  </si>
  <si>
    <t>PF03731;</t>
  </si>
  <si>
    <t>A7SI21</t>
  </si>
  <si>
    <t>A7SI21_NEMVE</t>
  </si>
  <si>
    <t>v1g245417</t>
  </si>
  <si>
    <t>integral component of membrane [GO:0016021]; Ku70:Ku80 complex [GO:0043564]; nuclear chromosome, telomeric region [GO:0000784]</t>
  </si>
  <si>
    <t>integral component of membrane [GO:0016021]; Ku70:Ku80 complex [GO:0043564]; nuclear chromosome, telomeric region [GO:0000784]; ATP-dependent DNA helicase activity [GO:0004003]; damaged DNA binding [GO:0003684]; telomeric DNA binding [GO:0042162]; cellular response to gamma radiation [GO:0071480]; cellular response to X-ray [GO:0071481]; DNA recombination [GO:0006310]; double-strand break repair via nonhomologous end joining [GO:0006303]; telomere maintenance [GO:0000723]</t>
  </si>
  <si>
    <t>ATP-dependent DNA helicase activity [GO:0004003]; damaged DNA binding [GO:0003684]; telomeric DNA binding [GO:0042162]</t>
  </si>
  <si>
    <t>GO:0000723; GO:0000784; GO:0003684; GO:0004003; GO:0006303; GO:0006310; GO:0016021; GO:0042162; GO:0043564; GO:0071480; GO:0071481</t>
  </si>
  <si>
    <t>nve:NEMVE_v1g245417;</t>
  </si>
  <si>
    <t>K10885;</t>
  </si>
  <si>
    <t>PF02735;PF03730;</t>
  </si>
  <si>
    <t>A0A2B4S3V7</t>
  </si>
  <si>
    <t>A0A2B4S3V7_STYPI</t>
  </si>
  <si>
    <t>Peroxinectin A</t>
  </si>
  <si>
    <t>poxA AWC38_SpisGene12210</t>
  </si>
  <si>
    <t>heme binding [GO:0020037]; peroxidase activity [GO:0004601]; response to oxidative stress [GO:0006979]</t>
  </si>
  <si>
    <t>heme binding [GO:0020037]; peroxidase activity [GO:0004601]</t>
  </si>
  <si>
    <t>GO:0004601; GO:0006979; GO:0020037</t>
  </si>
  <si>
    <t>PF03098;PF07593;</t>
  </si>
  <si>
    <t>A0A2B4RXS0</t>
  </si>
  <si>
    <t>A0A2B4RXS0_STYPI</t>
  </si>
  <si>
    <t>AWC38_SpisGene12234</t>
  </si>
  <si>
    <t>PF11029;</t>
  </si>
  <si>
    <t>A0A2B4T0X6</t>
  </si>
  <si>
    <t>A0A2B4T0X6_STYPI</t>
  </si>
  <si>
    <t>JNK-interacting protein</t>
  </si>
  <si>
    <t>unc-16 AWC38_SpisGene766</t>
  </si>
  <si>
    <t>PF16471;PF09744;</t>
  </si>
  <si>
    <t>A0A2B4SDH3</t>
  </si>
  <si>
    <t>A0A2B4SDH3_STYPI</t>
  </si>
  <si>
    <t>Trifunctional enzyme subunit beta, mitochondrial</t>
  </si>
  <si>
    <t>HADHB AWC38_SpisGene7359</t>
  </si>
  <si>
    <t>T1FMK6</t>
  </si>
  <si>
    <t>T1FMK6_HELRO</t>
  </si>
  <si>
    <t>20210055 HELRODRAFT_185261</t>
  </si>
  <si>
    <t>hro:HELRODRAFT_185261;</t>
  </si>
  <si>
    <t>K05768;</t>
  </si>
  <si>
    <t>PF00626;</t>
  </si>
  <si>
    <t>A0A2B4RZE3</t>
  </si>
  <si>
    <t>A0A2B4RZE3_STYPI</t>
  </si>
  <si>
    <t>trim71 AWC38_SpisGene13891</t>
  </si>
  <si>
    <t>intracellular [GO:0005622]; ligase activity [GO:0016874]; zinc ion binding [GO:0008270]</t>
  </si>
  <si>
    <t>ligase activity [GO:0016874]; zinc ion binding [GO:0008270]</t>
  </si>
  <si>
    <t>GO:0005622; GO:0008270; GO:0016874</t>
  </si>
  <si>
    <t>PF01436;PF00643;PF13445;</t>
  </si>
  <si>
    <t>A0A2B4SWK9</t>
  </si>
  <si>
    <t>A0A2B4SWK9_STYPI</t>
  </si>
  <si>
    <t>29 kDa ribonucleoprotein, chloroplastic</t>
  </si>
  <si>
    <t>RBP29 AWC38_SpisGene1621</t>
  </si>
  <si>
    <t>A0A131Z5L4</t>
  </si>
  <si>
    <t>A0A131Z5L4_RHIAP</t>
  </si>
  <si>
    <t>Probable tRNA N6-adenosine threonylcarbamoyltransferase (EC 2.3.1.234) (t(6)A37 threonylcarbamoyladenosine biosynthesis protein) (tRNA threonylcarbamoyladenosine biosynthesis protein)</t>
  </si>
  <si>
    <t>Rhipicephalus appendiculatus (Brown ear tick)</t>
  </si>
  <si>
    <t>tRNA threonylcarbamoyladenosine modification [GO:0002949]</t>
  </si>
  <si>
    <t>cytoplasm [GO:0005737]; EKC/KEOPS complex [GO:0000408]; nucleus [GO:0005634]</t>
  </si>
  <si>
    <t>cytoplasm [GO:0005737]; EKC/KEOPS complex [GO:0000408]; nucleus [GO:0005634]; metal ion binding [GO:0046872]; N(6)-L-threonylcarbamoyladenine synthase activity [GO:0061711]; tRNA threonylcarbamoyladenosine modification [GO:0002949]</t>
  </si>
  <si>
    <t>metal ion binding [GO:0046872]; N(6)-L-threonylcarbamoyladenine synthase activity [GO:0061711]</t>
  </si>
  <si>
    <t>GO:0000408; GO:0002949; GO:0005634; GO:0005737; GO:0046872; GO:0061711</t>
  </si>
  <si>
    <t>PF00814;</t>
  </si>
  <si>
    <t>A0A2B4SAF2</t>
  </si>
  <si>
    <t>A0A2B4SAF2_STYPI</t>
  </si>
  <si>
    <t>nas-13 AWC38_SpisGene9964</t>
  </si>
  <si>
    <t>A0A2B4RF19</t>
  </si>
  <si>
    <t>A0A2B4RF19_STYPI</t>
  </si>
  <si>
    <t>AWC38_SpisGene20707</t>
  </si>
  <si>
    <t>A0A2B4S5S4</t>
  </si>
  <si>
    <t>A0A2B4S5S4_STYPI</t>
  </si>
  <si>
    <t>AWC38_SpisGene11580</t>
  </si>
  <si>
    <t>A0A2B4SU44</t>
  </si>
  <si>
    <t>A0A2B4SU44_STYPI</t>
  </si>
  <si>
    <t>SH3 and multiple ankyrin repeat domains protein 1</t>
  </si>
  <si>
    <t>Shank1 AWC38_SpisGene3082</t>
  </si>
  <si>
    <t>PF12796;PF16511;PF00595;PF00536;PF07653;</t>
  </si>
  <si>
    <t>A0A2B4S180</t>
  </si>
  <si>
    <t>A0A2B4S180_STYPI</t>
  </si>
  <si>
    <t>Cthrc1 AWC38_SpisGene13246</t>
  </si>
  <si>
    <t>A0A0K0QVC8</t>
  </si>
  <si>
    <t>A0A0K0QVC8_EUPAN</t>
  </si>
  <si>
    <t>Notch-like protein</t>
  </si>
  <si>
    <t>cell differentiation [GO:0030154]; multicellular organism development [GO:0007275]; Notch signaling pathway [GO:0007219]; regulation of developmental process [GO:0050793]</t>
  </si>
  <si>
    <t>integral component of membrane [GO:0016021]; calcium ion binding [GO:0005509]; cell differentiation [GO:0030154]; multicellular organism development [GO:0007275]; Notch signaling pathway [GO:0007219]; regulation of developmental process [GO:0050793]</t>
  </si>
  <si>
    <t>GO:0005509; GO:0007219; GO:0007275; GO:0016021; GO:0030154; GO:0050793</t>
  </si>
  <si>
    <t>PF12796;PF00008;PF07645;PF12661;PF06816;PF07684;PF00066;</t>
  </si>
  <si>
    <t>A0A2B4RNB5</t>
  </si>
  <si>
    <t>A0A2B4RNB5_STYPI</t>
  </si>
  <si>
    <t>PRKC apoptosis WT1 regulator protein</t>
  </si>
  <si>
    <t>Pawr AWC38_SpisGene17639</t>
  </si>
  <si>
    <t>apoptotic process [GO:0006915]</t>
  </si>
  <si>
    <t>GO:0006915</t>
  </si>
  <si>
    <t>A0A2B4SKR3</t>
  </si>
  <si>
    <t>A0A2B4SKR3_STYPI</t>
  </si>
  <si>
    <t>Ras-associating and dilute domain-containing protein</t>
  </si>
  <si>
    <t>radil AWC38_SpisGene6188</t>
  </si>
  <si>
    <t>PF01843;PF00595;PF00788;</t>
  </si>
  <si>
    <t>A0A2B4SJH5</t>
  </si>
  <si>
    <t>A0A2B4SJH5_STYPI</t>
  </si>
  <si>
    <t>FERM domain-containing protein 8</t>
  </si>
  <si>
    <t>Frmd8 AWC38_SpisGene5153</t>
  </si>
  <si>
    <t>GO:0005856</t>
  </si>
  <si>
    <t>PF00373;</t>
  </si>
  <si>
    <t>A0A2B4S495</t>
  </si>
  <si>
    <t>A0A2B4S495_STYPI</t>
  </si>
  <si>
    <t>SUN domain-containing ossification factor</t>
  </si>
  <si>
    <t>Suco AWC38_SpisGene12107</t>
  </si>
  <si>
    <t>PF07738;</t>
  </si>
  <si>
    <t>A7SJT2</t>
  </si>
  <si>
    <t>A7SJT2_NEMVE</t>
  </si>
  <si>
    <t>v1g213364</t>
  </si>
  <si>
    <t>fucose metabolic process [GO:0006004]; glycoside catabolic process [GO:0016139]</t>
  </si>
  <si>
    <t>lysosome [GO:0005764]; alpha-L-fucosidase activity [GO:0004560]; fucose metabolic process [GO:0006004]; glycoside catabolic process [GO:0016139]</t>
  </si>
  <si>
    <t>GO:0004560; GO:0005764; GO:0006004; GO:0016139</t>
  </si>
  <si>
    <t>nve:NEMVE_v1g213364;</t>
  </si>
  <si>
    <t>A0A2B4RJ27</t>
  </si>
  <si>
    <t>A0A2B4RJ27_STYPI</t>
  </si>
  <si>
    <t>Methyltransferase-like protein 7A</t>
  </si>
  <si>
    <t>METTL7A AWC38_SpisGene19372</t>
  </si>
  <si>
    <t>A0A2B4SR92</t>
  </si>
  <si>
    <t>A0A2B4SR92_STYPI</t>
  </si>
  <si>
    <t>Collagen alpha-2(I) chain</t>
  </si>
  <si>
    <t>Col1a2 AWC38_SpisGene2734</t>
  </si>
  <si>
    <t>PF01410;PF01391;PF00092;</t>
  </si>
  <si>
    <t>A7RXI9</t>
  </si>
  <si>
    <t>A7RXI9_NEMVE</t>
  </si>
  <si>
    <t>v1g96888</t>
  </si>
  <si>
    <t>nve:NEMVE_v1g96888;</t>
  </si>
  <si>
    <t>PF00102;</t>
  </si>
  <si>
    <t>A0A2B4SFB8</t>
  </si>
  <si>
    <t>A0A2B4SFB8_STYPI</t>
  </si>
  <si>
    <t>Achacin</t>
  </si>
  <si>
    <t>Achacin AWC38_SpisGene7488</t>
  </si>
  <si>
    <t>A0A2B4SIK2</t>
  </si>
  <si>
    <t>A0A2B4SIK2_STYPI</t>
  </si>
  <si>
    <t>Filamin-A</t>
  </si>
  <si>
    <t>Flna AWC38_SpisGene6326</t>
  </si>
  <si>
    <t>PF00307;PF00630;</t>
  </si>
  <si>
    <t>A0A2B4SEA8</t>
  </si>
  <si>
    <t>A0A2B4SEA8_STYPI</t>
  </si>
  <si>
    <t>DNA repair protein REV1 (EC 2.7.7.-)</t>
  </si>
  <si>
    <t>Rev1 AWC38_SpisGene8356</t>
  </si>
  <si>
    <t>error-prone translesion synthesis [GO:0042276]</t>
  </si>
  <si>
    <t>nucleus [GO:0005634]; damaged DNA binding [GO:0003684]; DNA-directed DNA polymerase activity [GO:0003887]; error-prone translesion synthesis [GO:0042276]</t>
  </si>
  <si>
    <t>GO:0003684; GO:0003887; GO:0005634; GO:0042276</t>
  </si>
  <si>
    <t>PF16589;PF14377;PF00817;PF11799;PF16727;</t>
  </si>
  <si>
    <t>A0A2B4SQT0</t>
  </si>
  <si>
    <t>A0A2B4SQT0_STYPI</t>
  </si>
  <si>
    <t>Unconventional myosin-Ie</t>
  </si>
  <si>
    <t>Myo1e AWC38_SpisGene4277</t>
  </si>
  <si>
    <t>PF00063;PF06017;PF14604;</t>
  </si>
  <si>
    <t>A0A2B4SSQ7</t>
  </si>
  <si>
    <t>A0A2B4SSQ7_STYPI</t>
  </si>
  <si>
    <t>Serine/threonine-protein phosphatase (EC 3.1.3.16)</t>
  </si>
  <si>
    <t>PPP2CB AWC38_SpisGene3666</t>
  </si>
  <si>
    <t>phosphoprotein phosphatase activity [GO:0004721]</t>
  </si>
  <si>
    <t>GO:0004721</t>
  </si>
  <si>
    <t>PF00149;</t>
  </si>
  <si>
    <t>A0A2B4SQ67</t>
  </si>
  <si>
    <t>A0A2B4SQ67_STYPI</t>
  </si>
  <si>
    <t>Synaptotagmin-10</t>
  </si>
  <si>
    <t>Syt10 AWC38_SpisGene4663</t>
  </si>
  <si>
    <t>exocytosis [GO:0006887]</t>
  </si>
  <si>
    <t>integral component of membrane [GO:0016021]; calcium-dependent phospholipid binding [GO:0005544]; exocytosis [GO:0006887]</t>
  </si>
  <si>
    <t>calcium-dependent phospholipid binding [GO:0005544]</t>
  </si>
  <si>
    <t>GO:0005544; GO:0006887; GO:0016021</t>
  </si>
  <si>
    <t>A0A2B4SAC0</t>
  </si>
  <si>
    <t>A0A2B4SAC0_STYPI</t>
  </si>
  <si>
    <t>FLNA AWC38_SpisGene8489</t>
  </si>
  <si>
    <t>GO:0003779</t>
  </si>
  <si>
    <t>A0A2B4RB45</t>
  </si>
  <si>
    <t>A0A2B4RB45_STYPI</t>
  </si>
  <si>
    <t>Receptor-type tyrosine-protein phosphatase alpha</t>
  </si>
  <si>
    <t>PTPRA AWC38_SpisGene22306</t>
  </si>
  <si>
    <t>integral component of membrane [GO:0016021]; protein tyrosine phosphatase activity [GO:0004725]</t>
  </si>
  <si>
    <t>GO:0004725; GO:0016021</t>
  </si>
  <si>
    <t>PF00041;PF00047;PF13895;PF00059;PF00090;PF00102;</t>
  </si>
  <si>
    <t>A7RJL4</t>
  </si>
  <si>
    <t>A7RJL4_NEMVE</t>
  </si>
  <si>
    <t>v1g83640</t>
  </si>
  <si>
    <t>nve:NEMVE_v1g83640;</t>
  </si>
  <si>
    <t>A0A2B4SN07</t>
  </si>
  <si>
    <t>A0A2B4SN07_STYPI</t>
  </si>
  <si>
    <t>KAT8 regulatory NSL complex subunit 1-like protein</t>
  </si>
  <si>
    <t>KANSL1L AWC38_SpisGene4700</t>
  </si>
  <si>
    <t>histone acetyltransferase complex [GO:0000123]</t>
  </si>
  <si>
    <t>GO:0000123</t>
  </si>
  <si>
    <t>PF15275;</t>
  </si>
  <si>
    <t>A0A2B4SV85</t>
  </si>
  <si>
    <t>A0A2B4SV85_STYPI</t>
  </si>
  <si>
    <t>Centrosomal protein of 164 kDa</t>
  </si>
  <si>
    <t>CEP164 AWC38_SpisGene2678</t>
  </si>
  <si>
    <t>A0A2B4SHE4</t>
  </si>
  <si>
    <t>A0A2B4SHE4_STYPI</t>
  </si>
  <si>
    <t>Transport and Golgi organization 2-like</t>
  </si>
  <si>
    <t>Tango2 AWC38_SpisGene6748</t>
  </si>
  <si>
    <t>PF00078;PF05742;</t>
  </si>
  <si>
    <t>W4YLS1</t>
  </si>
  <si>
    <t>W4YLS1_STRPU</t>
  </si>
  <si>
    <t>PF03564;PF05380;</t>
  </si>
  <si>
    <t>A7S9X8</t>
  </si>
  <si>
    <t>A7S9X8_NEMVE</t>
  </si>
  <si>
    <t>v1g187372</t>
  </si>
  <si>
    <t>integral component of membrane [GO:0016021]; signal transduction [GO:0007165]</t>
  </si>
  <si>
    <t>GO:0007165; GO:0016021</t>
  </si>
  <si>
    <t>nve:NEMVE_v1g187372;</t>
  </si>
  <si>
    <t>K05636;</t>
  </si>
  <si>
    <t>PF00053;PF00055;</t>
  </si>
  <si>
    <t>A0A2B4S317</t>
  </si>
  <si>
    <t>A0A2B4S317_STYPI</t>
  </si>
  <si>
    <t>Phosphate carrier protein, mitochondrial</t>
  </si>
  <si>
    <t>Slc25a3 AWC38_SpisGene11634</t>
  </si>
  <si>
    <t>A0A2B4RNR5</t>
  </si>
  <si>
    <t>A0A2B4RNR5_STYPI</t>
  </si>
  <si>
    <t>Linear gramicidin synthase subunit D</t>
  </si>
  <si>
    <t>lgrD AWC38_SpisGene16801</t>
  </si>
  <si>
    <t>oxidoreductase activity [GO:0016491]; phosphopantetheine binding [GO:0031177]</t>
  </si>
  <si>
    <t>GO:0016491; GO:0031177</t>
  </si>
  <si>
    <t>PF00106;PF00501;PF13193;PF07993;PF00550;</t>
  </si>
  <si>
    <t>A0A2B4SB29</t>
  </si>
  <si>
    <t>A0A2B4SB29_STYPI</t>
  </si>
  <si>
    <t>T-cell immunomodulatory protein</t>
  </si>
  <si>
    <t>ITFG1 AWC38_SpisGene9354</t>
  </si>
  <si>
    <t>A0A2B4RLN6</t>
  </si>
  <si>
    <t>A0A2B4RLN6_STYPI</t>
  </si>
  <si>
    <t>Zinc finger RNA-binding protein</t>
  </si>
  <si>
    <t>ZFR AWC38_SpisGene18433</t>
  </si>
  <si>
    <t>PF07528;</t>
  </si>
  <si>
    <t>A0A2B4RCK8</t>
  </si>
  <si>
    <t>A0A2B4RCK8_STYPI</t>
  </si>
  <si>
    <t>T-complex protein 1 subunit theta</t>
  </si>
  <si>
    <t>CCT8 AWC38_SpisGene19654</t>
  </si>
  <si>
    <t>A0A2B4RUK3</t>
  </si>
  <si>
    <t>A0A2B4RUK3_STYPI</t>
  </si>
  <si>
    <t>Tryptophan--tRNA ligase, cytoplasmic</t>
  </si>
  <si>
    <t>WARS AWC38_SpisGene15071</t>
  </si>
  <si>
    <t>tryptophanyl-tRNA aminoacylation [GO:0006436]</t>
  </si>
  <si>
    <t>cytoplasm [GO:0005737]; ATP binding [GO:0005524]; tryptophan-tRNA ligase activity [GO:0004830]; tryptophanyl-tRNA aminoacylation [GO:0006436]</t>
  </si>
  <si>
    <t>ATP binding [GO:0005524]; tryptophan-tRNA ligase activity [GO:0004830]</t>
  </si>
  <si>
    <t>GO:0004830; GO:0005524; GO:0005737; GO:0006436</t>
  </si>
  <si>
    <t>PF00579;</t>
  </si>
  <si>
    <t>A0A2B4SZV5</t>
  </si>
  <si>
    <t>A0A2B4SZV5_STYPI</t>
  </si>
  <si>
    <t>Ras GTPase-activating-like protein IQGAP1</t>
  </si>
  <si>
    <t>IQGAP1 AWC38_SpisGene624</t>
  </si>
  <si>
    <t>regulation of GTPase activity [GO:0043087]; signal transduction [GO:0007165]</t>
  </si>
  <si>
    <t>GO:0007165; GO:0043087</t>
  </si>
  <si>
    <t>PF00307;PF00612;PF00616;PF03836;PF00397;</t>
  </si>
  <si>
    <t>A0A2B4SGE9</t>
  </si>
  <si>
    <t>A0A2B4SGE9_STYPI</t>
  </si>
  <si>
    <t>Asparagine synthetase [glutamine-hydrolyzing]</t>
  </si>
  <si>
    <t>ASNS AWC38_SpisGene7707</t>
  </si>
  <si>
    <t>asparagine biosynthetic process [GO:0006529]; glutamine metabolic process [GO:0006541]</t>
  </si>
  <si>
    <t>asparagine synthase (glutamine-hydrolyzing) activity [GO:0004066]; ATP binding [GO:0005524]; asparagine biosynthetic process [GO:0006529]; glutamine metabolic process [GO:0006541]</t>
  </si>
  <si>
    <t>asparagine synthase (glutamine-hydrolyzing) activity [GO:0004066]; ATP binding [GO:0005524]</t>
  </si>
  <si>
    <t>GO:0004066; GO:0005524; GO:0006529; GO:0006541</t>
  </si>
  <si>
    <t>PF00733;PF13537;</t>
  </si>
  <si>
    <t>A0A1U8DMC8</t>
  </si>
  <si>
    <t>A0A1U8DMC8_ALLSI</t>
  </si>
  <si>
    <t>elongation factor 1-delta isoform X2</t>
  </si>
  <si>
    <t>EEF1D</t>
  </si>
  <si>
    <t>Alligator sinensis (Chinese alligator)</t>
  </si>
  <si>
    <t>PF10587;PF00736;</t>
  </si>
  <si>
    <t>A0A2B4RHX1</t>
  </si>
  <si>
    <t>A0A2B4RHX1_STYPI</t>
  </si>
  <si>
    <t>Tudor domain-containing protein 1</t>
  </si>
  <si>
    <t>TDRD1 AWC38_SpisGene19329</t>
  </si>
  <si>
    <t>metal ion binding [GO:0046872]; RNA binding [GO:0003723]</t>
  </si>
  <si>
    <t>GO:0003723; GO:0046872</t>
  </si>
  <si>
    <t>PF00076;PF00567;PF01753;</t>
  </si>
  <si>
    <t>A0A2B4S5L6</t>
  </si>
  <si>
    <t>A0A2B4S5L6_STYPI</t>
  </si>
  <si>
    <t>Protein TSSC1</t>
  </si>
  <si>
    <t>Tssc1 AWC38_SpisGene10715</t>
  </si>
  <si>
    <t>A0A2B4S2E6</t>
  </si>
  <si>
    <t>A0A2B4S2E6_STYPI</t>
  </si>
  <si>
    <t>Partner of Y14 and mago</t>
  </si>
  <si>
    <t>wibg AWC38_SpisGene12799</t>
  </si>
  <si>
    <t>exon-exon junction complex disassembly [GO:1903259]</t>
  </si>
  <si>
    <t>GO:1903259</t>
  </si>
  <si>
    <t>PF09282;</t>
  </si>
  <si>
    <t>A0A2B4S9D6</t>
  </si>
  <si>
    <t>A0A2B4S9D6_STYPI</t>
  </si>
  <si>
    <t>Fatty-acid amide hydrolase 2</t>
  </si>
  <si>
    <t>FAAH2 AWC38_SpisGene8033</t>
  </si>
  <si>
    <t>PF01425;</t>
  </si>
  <si>
    <t>Q76IK6</t>
  </si>
  <si>
    <t>Q76IK6_CIOIN</t>
  </si>
  <si>
    <t>Pol-like protein</t>
  </si>
  <si>
    <t>ORF2</t>
  </si>
  <si>
    <t>Ciona intestinalis (Transparent sea squirt) (Ascidia intestinalis)</t>
  </si>
  <si>
    <t>PF03372;PF00078;PF13966;</t>
  </si>
  <si>
    <t>A0A2B4SAL0</t>
  </si>
  <si>
    <t>A0A2B4SAL0_STYPI</t>
  </si>
  <si>
    <t>AWC38_SpisGene8408</t>
  </si>
  <si>
    <t>A0A2B4SA41</t>
  </si>
  <si>
    <t>A0A2B4SA41_STYPI</t>
  </si>
  <si>
    <t>Protein phosphatase 1A</t>
  </si>
  <si>
    <t>PPM1A AWC38_SpisGene9932</t>
  </si>
  <si>
    <t>magnesium ion binding [GO:0000287]; manganese ion binding [GO:0030145]; protein serine/threonine phosphatase activity [GO:0004722]</t>
  </si>
  <si>
    <t>GO:0000287; GO:0004722; GO:0030145</t>
  </si>
  <si>
    <t>PF00481;PF07830;</t>
  </si>
  <si>
    <t>A0A2B4RDR0</t>
  </si>
  <si>
    <t>A0A2B4RDR0_STYPI</t>
  </si>
  <si>
    <t>Mitochondrial amidoxime reducing component 2</t>
  </si>
  <si>
    <t>Marc2 AWC38_SpisGene21326</t>
  </si>
  <si>
    <t>integral component of membrane [GO:0016021]; catalytic activity [GO:0003824]; molybdenum ion binding [GO:0030151]; pyridoxal phosphate binding [GO:0030170]</t>
  </si>
  <si>
    <t>catalytic activity [GO:0003824]; molybdenum ion binding [GO:0030151]; pyridoxal phosphate binding [GO:0030170]</t>
  </si>
  <si>
    <t>GO:0003824; GO:0016021; GO:0030151; GO:0030170</t>
  </si>
  <si>
    <t>PF03473;PF03476;</t>
  </si>
  <si>
    <t>A0A2B4SCN1</t>
  </si>
  <si>
    <t>A0A2B4SCN1_STYPI</t>
  </si>
  <si>
    <t>ORM1-like protein 3</t>
  </si>
  <si>
    <t>ORMDL3 AWC38_SpisGene6830</t>
  </si>
  <si>
    <t>cellular sphingolipid homeostasis [GO:0090156]; ceramide metabolic process [GO:0006672]</t>
  </si>
  <si>
    <t>endoplasmic reticulum membrane [GO:0005789]; integral component of membrane [GO:0016021]; cellular sphingolipid homeostasis [GO:0090156]; ceramide metabolic process [GO:0006672]</t>
  </si>
  <si>
    <t>GO:0005789; GO:0006672; GO:0016021; GO:0090156</t>
  </si>
  <si>
    <t>PF04061;</t>
  </si>
  <si>
    <t>A0A2B4SA85</t>
  </si>
  <si>
    <t>A0A2B4SA85_STYPI</t>
  </si>
  <si>
    <t>Apoptotic protease-activating factor 1</t>
  </si>
  <si>
    <t>apaf1 AWC38_SpisGene9834</t>
  </si>
  <si>
    <t>ADP binding [GO:0043531]; peptidase activity [GO:0008233]; regulation of apoptotic process [GO:0042981]</t>
  </si>
  <si>
    <t>ADP binding [GO:0043531]; peptidase activity [GO:0008233]</t>
  </si>
  <si>
    <t>GO:0008233; GO:0042981; GO:0043531</t>
  </si>
  <si>
    <t>PF12894;PF00619;PF00931;PF00400;</t>
  </si>
  <si>
    <t>A0A2B4SEK6</t>
  </si>
  <si>
    <t>A0A2B4SEK6_STYPI</t>
  </si>
  <si>
    <t>Eukaryotic translation initiation factor 3 subunit G (eIF3g) (Eukaryotic translation initiation factor 3 RNA-binding subunit) (eIF-3 RNA-binding subunit) (Eukaryotic translation initiation factor 3 subunit 4)</t>
  </si>
  <si>
    <t>AWC38_SpisGene8038</t>
  </si>
  <si>
    <t>PF12353;PF00076;</t>
  </si>
  <si>
    <t>K1R3F8</t>
  </si>
  <si>
    <t>K1R3F8_CRAGI</t>
  </si>
  <si>
    <t>Nuclear factor related to kappa-B-binding protein</t>
  </si>
  <si>
    <t>CGI_10023728</t>
  </si>
  <si>
    <t>Ino80 complex [GO:0031011]</t>
  </si>
  <si>
    <t>GO:0031011</t>
  </si>
  <si>
    <t>PF14465;</t>
  </si>
  <si>
    <t>A7S1Y3</t>
  </si>
  <si>
    <t>A7S1Y3_NEMVE</t>
  </si>
  <si>
    <t>Tubulin-specific chaperone A</t>
  </si>
  <si>
    <t>v1g184658</t>
  </si>
  <si>
    <t>post-chaperonin tubulin folding pathway [GO:0007023]; tubulin complex assembly [GO:0007021]</t>
  </si>
  <si>
    <t>cytoplasm [GO:0005737]; microtubule [GO:0005874]; beta-tubulin binding [GO:0048487]; post-chaperonin tubulin folding pathway [GO:0007023]; tubulin complex assembly [GO:0007021]</t>
  </si>
  <si>
    <t>beta-tubulin binding [GO:0048487]</t>
  </si>
  <si>
    <t>GO:0005737; GO:0005874; GO:0007021; GO:0007023; GO:0048487</t>
  </si>
  <si>
    <t>nve:NEMVE_v1g184658;</t>
  </si>
  <si>
    <t>K17292;</t>
  </si>
  <si>
    <t>PF02970;</t>
  </si>
  <si>
    <t>A0A2B4SNJ8</t>
  </si>
  <si>
    <t>A0A2B4SNJ8_STYPI</t>
  </si>
  <si>
    <t>DNA-directed RNA polymerases I, II, and III subunit RPABC1</t>
  </si>
  <si>
    <t>Polr2e AWC38_SpisGene5134</t>
  </si>
  <si>
    <t>nucleus [GO:0005634]; DNA binding [GO:0003677]; DNA-directed 5'-3' RNA polymerase activity [GO:0003899]; transcription, DNA-templated [GO:0006351]</t>
  </si>
  <si>
    <t>DNA binding [GO:0003677]; DNA-directed 5'-3' RNA polymerase activity [GO:0003899]</t>
  </si>
  <si>
    <t>GO:0003677; GO:0003899; GO:0005634; GO:0006351</t>
  </si>
  <si>
    <t>PF01191;PF03871;</t>
  </si>
  <si>
    <t>A0A2B4RN31</t>
  </si>
  <si>
    <t>A0A2B4RN31_STYPI</t>
  </si>
  <si>
    <t>Tetratricopeptide repeat protein GNN</t>
  </si>
  <si>
    <t>Gnn AWC38_SpisGene17436</t>
  </si>
  <si>
    <t>PF13271;PF05729;</t>
  </si>
  <si>
    <t>A0A2B4RXT1</t>
  </si>
  <si>
    <t>A0A2B4RXT1_STYPI</t>
  </si>
  <si>
    <t>Dedicator of cytokinesis protein 1</t>
  </si>
  <si>
    <t>DOCK1 AWC38_SpisGene13050</t>
  </si>
  <si>
    <t>cell migration [GO:0016477]; cytoskeleton organization [GO:0007010]; small GTPase mediated signal transduction [GO:0007264]</t>
  </si>
  <si>
    <t>intracellular [GO:0005622]; GTPase activator activity [GO:0005096]; guanyl-nucleotide exchange factor activity [GO:0005085]; cell migration [GO:0016477]; cytoskeleton organization [GO:0007010]; small GTPase mediated signal transduction [GO:0007264]</t>
  </si>
  <si>
    <t>GTPase activator activity [GO:0005096]; guanyl-nucleotide exchange factor activity [GO:0005085]</t>
  </si>
  <si>
    <t>GO:0005085; GO:0005096; GO:0005622; GO:0007010; GO:0007264; GO:0016477</t>
  </si>
  <si>
    <t>PF06920;PF14429;PF16172;</t>
  </si>
  <si>
    <t>A0A2B4S0Z5</t>
  </si>
  <si>
    <t>A0A2B4S0Z5_STYPI</t>
  </si>
  <si>
    <t>Putative oxidoreductase YrbE</t>
  </si>
  <si>
    <t>yrbE AWC38_SpisGene12410</t>
  </si>
  <si>
    <t>PF01408;PF02894;</t>
  </si>
  <si>
    <t>A0A2B4SC62</t>
  </si>
  <si>
    <t>A0A2B4SC62_STYPI</t>
  </si>
  <si>
    <t>Tyrosine-protein phosphatase non-receptor type 11</t>
  </si>
  <si>
    <t>PTPN11 AWC38_SpisGene9197</t>
  </si>
  <si>
    <t>PF00017;PF00102;</t>
  </si>
  <si>
    <t>A0A2B4STH5</t>
  </si>
  <si>
    <t>A0A2B4STH5_STYPI</t>
  </si>
  <si>
    <t>Glucosidase 2 subunit beta</t>
  </si>
  <si>
    <t>PRKCSH AWC38_SpisGene2995</t>
  </si>
  <si>
    <t>N-glycan processing [GO:0006491]</t>
  </si>
  <si>
    <t>GO:0006491</t>
  </si>
  <si>
    <t>PF12999;PF13015;</t>
  </si>
  <si>
    <t>A0A2B4SSM8</t>
  </si>
  <si>
    <t>A0A2B4SSM8_STYPI</t>
  </si>
  <si>
    <t>Cytochrome P450 3A7</t>
  </si>
  <si>
    <t>CYP3A7 AWC38_SpisGene3095</t>
  </si>
  <si>
    <t>A0A2B4SFQ8</t>
  </si>
  <si>
    <t>A0A2B4SFQ8_STYPI</t>
  </si>
  <si>
    <t>Valine--tRNA ligase</t>
  </si>
  <si>
    <t>Vars AWC38_SpisGene8032</t>
  </si>
  <si>
    <t>valyl-tRNA aminoacylation [GO:0006438]</t>
  </si>
  <si>
    <t>cytoplasm [GO:0005737]; aminoacyl-tRNA editing activity [GO:0002161]; ATP binding [GO:0005524]; valine-tRNA ligase activity [GO:0004832]; valyl-tRNA aminoacylation [GO:0006438]</t>
  </si>
  <si>
    <t>aminoacyl-tRNA editing activity [GO:0002161]; ATP binding [GO:0005524]; valine-tRNA ligase activity [GO:0004832]</t>
  </si>
  <si>
    <t>GO:0002161; GO:0004832; GO:0005524; GO:0005737; GO:0006438</t>
  </si>
  <si>
    <t>A0A2B4RY07</t>
  </si>
  <si>
    <t>A0A2B4RY07_STYPI</t>
  </si>
  <si>
    <t>Antigen KI-67</t>
  </si>
  <si>
    <t>MKI67 AWC38_SpisGene14389</t>
  </si>
  <si>
    <t>PF00498;PF15276;</t>
  </si>
  <si>
    <t>A0A2B4RGS4</t>
  </si>
  <si>
    <t>A0A2B4RGS4_STYPI</t>
  </si>
  <si>
    <t>Svep1 AWC38_SpisGene18091</t>
  </si>
  <si>
    <t>PF00008;PF07699;PF02494;PF00354;PF00084;PF00092;</t>
  </si>
  <si>
    <t>A0A2B4RML0</t>
  </si>
  <si>
    <t>A0A2B4RML0_STYPI</t>
  </si>
  <si>
    <t>CUB and sushi domain-containing protein 1</t>
  </si>
  <si>
    <t>Csmd1 AWC38_SpisGene18092</t>
  </si>
  <si>
    <t>PF00431;PF00084;</t>
  </si>
  <si>
    <t>A0A2B4S0V9</t>
  </si>
  <si>
    <t>A0A2B4S0V9_STYPI</t>
  </si>
  <si>
    <t>Eukaryotic translation initiation factor 4E type 2</t>
  </si>
  <si>
    <t>EIF4E2 AWC38_SpisGene13370</t>
  </si>
  <si>
    <t>C3Y073</t>
  </si>
  <si>
    <t>C3Y073_BRAFL</t>
  </si>
  <si>
    <t>BRAFLDRAFT_264300</t>
  </si>
  <si>
    <t>regulation of protein export from nucleus [GO:0046825]; ribosomal large subunit export from nucleus [GO:0000055]; ribosomal small subunit export from nucleus [GO:0000056]</t>
  </si>
  <si>
    <t>cytoplasm [GO:0005737]; nucleus [GO:0005634]; nuclear export signal receptor activity [GO:0005049]; Ran GTPase binding [GO:0008536]; regulation of protein export from nucleus [GO:0046825]; ribosomal large subunit export from nucleus [GO:0000055]; ribosomal small subunit export from nucleus [GO:0000056]</t>
  </si>
  <si>
    <t>nuclear export signal receptor activity [GO:0005049]; Ran GTPase binding [GO:0008536]</t>
  </si>
  <si>
    <t>GO:0000055; GO:0000056; GO:0005049; GO:0005634; GO:0005737; GO:0008536; GO:0046825</t>
  </si>
  <si>
    <t>bfo:BRAFLDRAFT_264300;</t>
  </si>
  <si>
    <t>K14290;</t>
  </si>
  <si>
    <t>PF08767;PF03810;PF08389;</t>
  </si>
  <si>
    <t>A0A2B4SBH5</t>
  </si>
  <si>
    <t>A0A2B4SBH5_STYPI</t>
  </si>
  <si>
    <t>AWC38_SpisGene9424</t>
  </si>
  <si>
    <t>A0A2B4S3R6</t>
  </si>
  <si>
    <t>A0A2B4S3R6_STYPI</t>
  </si>
  <si>
    <t>Cytochrome c oxidase subunit 6B1</t>
  </si>
  <si>
    <t>Cox6b1 AWC38_SpisGene12309</t>
  </si>
  <si>
    <t>PF02297;</t>
  </si>
  <si>
    <t>A0A2B4RN71</t>
  </si>
  <si>
    <t>A0A2B4RN71_STYPI</t>
  </si>
  <si>
    <t>Sorting nexin-17</t>
  </si>
  <si>
    <t>snx17 AWC38_SpisGene17858</t>
  </si>
  <si>
    <t>intracellular [GO:0005622]; phosphatidylinositol binding [GO:0035091]; intracellular protein transport [GO:0006886]</t>
  </si>
  <si>
    <t>GO:0005622; GO:0006886; GO:0035091</t>
  </si>
  <si>
    <t>A0A2B4SW83</t>
  </si>
  <si>
    <t>A0A2B4SW83_STYPI</t>
  </si>
  <si>
    <t>Splicing factor 3B subunit 3</t>
  </si>
  <si>
    <t>SF3B3 AWC38_SpisGene1998</t>
  </si>
  <si>
    <t>nucleus [GO:0005634]; nucleic acid binding [GO:0003676]</t>
  </si>
  <si>
    <t>GO:0003676; GO:0005634</t>
  </si>
  <si>
    <t>A0A2B4SNF3</t>
  </si>
  <si>
    <t>A0A2B4SNF3_STYPI</t>
  </si>
  <si>
    <t>BTB/POZ domain-containing adapter for CUL3-mediated RhoA degradation protein 3</t>
  </si>
  <si>
    <t>KCTD10 AWC38_SpisGene5085</t>
  </si>
  <si>
    <t>C3ZCF6</t>
  </si>
  <si>
    <t>C3ZCF6_BRAFL</t>
  </si>
  <si>
    <t>BRAFLDRAFT_62045</t>
  </si>
  <si>
    <t>Rho guanyl-nucleotide exchange factor activity [GO:0005089]; regulation of Rho protein signal transduction [GO:0035023]</t>
  </si>
  <si>
    <t>Rho guanyl-nucleotide exchange factor activity [GO:0005089]</t>
  </si>
  <si>
    <t>GO:0005089; GO:0035023</t>
  </si>
  <si>
    <t>bfo:BRAFLDRAFT_62045;</t>
  </si>
  <si>
    <t>K13710;</t>
  </si>
  <si>
    <t>PF16523;PF00621;PF00018;</t>
  </si>
  <si>
    <t>A0A2B4RUT4</t>
  </si>
  <si>
    <t>A0A2B4RUT4_STYPI</t>
  </si>
  <si>
    <t>Myosin-IIIb</t>
  </si>
  <si>
    <t>MYO3B AWC38_SpisGene15472</t>
  </si>
  <si>
    <t>PF00063;PF00017;</t>
  </si>
  <si>
    <t>A0A2B4RY33</t>
  </si>
  <si>
    <t>A0A2B4RY33_STYPI</t>
  </si>
  <si>
    <t>Coiled-coil domain-containing protein 18</t>
  </si>
  <si>
    <t>Ccdc18 AWC38_SpisGene13803</t>
  </si>
  <si>
    <t>A0A2B4SPX7</t>
  </si>
  <si>
    <t>A0A2B4SPX7_STYPI</t>
  </si>
  <si>
    <t>Dehydrogenase/reductase SDR family member 7</t>
  </si>
  <si>
    <t>Dhrs7 AWC38_SpisGene2352</t>
  </si>
  <si>
    <t>A0A2B4R7M5</t>
  </si>
  <si>
    <t>A0A2B4R7M5_STYPI</t>
  </si>
  <si>
    <t>Eukaryotic translation initiation factor 4E-binding protein 1</t>
  </si>
  <si>
    <t>Eif4ebp1 AWC38_SpisGene21503</t>
  </si>
  <si>
    <t>negative regulation of translational initiation [GO:0045947]</t>
  </si>
  <si>
    <t>eukaryotic initiation factor 4E binding [GO:0008190]; translation initiation factor activity [GO:0003743]; negative regulation of translational initiation [GO:0045947]</t>
  </si>
  <si>
    <t>eukaryotic initiation factor 4E binding [GO:0008190]; translation initiation factor activity [GO:0003743]</t>
  </si>
  <si>
    <t>GO:0003743; GO:0008190; GO:0045947</t>
  </si>
  <si>
    <t>PF05456;</t>
  </si>
  <si>
    <t>A0A2B4RYH5</t>
  </si>
  <si>
    <t>A0A2B4RYH5_STYPI</t>
  </si>
  <si>
    <t>116 kDa U5 small nuclear ribonucleoprotein component</t>
  </si>
  <si>
    <t>Eftud2 AWC38_SpisGene14134</t>
  </si>
  <si>
    <t>PF00679;PF03764;PF16004;PF00009;PF03144;</t>
  </si>
  <si>
    <t>A0A2B4SEM9</t>
  </si>
  <si>
    <t>A0A2B4SEM9_STYPI</t>
  </si>
  <si>
    <t>TNF receptor-associated factor 5</t>
  </si>
  <si>
    <t>Traf5 AWC38_SpisGene7768</t>
  </si>
  <si>
    <t>A0A2B4S7S2</t>
  </si>
  <si>
    <t>A0A2B4S7S2_STYPI</t>
  </si>
  <si>
    <t>RNA-binding protein 45</t>
  </si>
  <si>
    <t>Rbm45 AWC38_SpisGene10841</t>
  </si>
  <si>
    <t>A0A2B4T0L9</t>
  </si>
  <si>
    <t>A0A2B4T0L9_STYPI</t>
  </si>
  <si>
    <t>TAGLN2 AWC38_SpisGene958</t>
  </si>
  <si>
    <t>A0A2G8JMH0</t>
  </si>
  <si>
    <t>A0A2G8JMH0_STIJA</t>
  </si>
  <si>
    <t>BSL78_26260</t>
  </si>
  <si>
    <t>PF00078;PF13966;</t>
  </si>
  <si>
    <t>A0A2B4SSS4</t>
  </si>
  <si>
    <t>A0A2B4SSS4_STYPI</t>
  </si>
  <si>
    <t>Polyamine-modulated factor 1-binding protein 1</t>
  </si>
  <si>
    <t>Pmfbp1 AWC38_SpisGene3801</t>
  </si>
  <si>
    <t>A0A2B4RKA6</t>
  </si>
  <si>
    <t>A0A2B4RKA6_STYPI</t>
  </si>
  <si>
    <t>Kinesin-like protein KIF28P</t>
  </si>
  <si>
    <t>Kif28p AWC38_SpisGene18914</t>
  </si>
  <si>
    <t>A0A2B4S8B2</t>
  </si>
  <si>
    <t>A0A2B4S8B2_STYPI</t>
  </si>
  <si>
    <t>Beta-ureidopropionase</t>
  </si>
  <si>
    <t>UPB1 AWC38_SpisGene9730</t>
  </si>
  <si>
    <t>GO:0006807</t>
  </si>
  <si>
    <t>A0A2B4SRE1</t>
  </si>
  <si>
    <t>A0A2B4SRE1_STYPI</t>
  </si>
  <si>
    <t>KH domain-containing, RNA-binding, signal transduction-associated protein 2</t>
  </si>
  <si>
    <t>khdrbs2 AWC38_SpisGene3696</t>
  </si>
  <si>
    <t>PF00013;PF16274;</t>
  </si>
  <si>
    <t>A0A2B4SYQ6</t>
  </si>
  <si>
    <t>A0A2B4SYQ6_STYPI</t>
  </si>
  <si>
    <t>Cytochrome P450 3A24</t>
  </si>
  <si>
    <t>CYP3A24 AWC38_SpisGene1101</t>
  </si>
  <si>
    <t>A7RXV8</t>
  </si>
  <si>
    <t>A7RXV8_NEMVE</t>
  </si>
  <si>
    <t>v1g203767</t>
  </si>
  <si>
    <t>nve:NEMVE_v1g203767;</t>
  </si>
  <si>
    <t>K06270;</t>
  </si>
  <si>
    <t>A0A2B4RMG8</t>
  </si>
  <si>
    <t>A0A2B4RMG8_STYPI</t>
  </si>
  <si>
    <t>Protein phosphatase 1 regulatory subunit 12B</t>
  </si>
  <si>
    <t>PPP1R12B AWC38_SpisGene17638</t>
  </si>
  <si>
    <t>protein kinase binding [GO:0019901]</t>
  </si>
  <si>
    <t>GO:0019901</t>
  </si>
  <si>
    <t>PF12796;PF15898;</t>
  </si>
  <si>
    <t>A0A2B4RGW0</t>
  </si>
  <si>
    <t>A0A2B4RGW0_STYPI</t>
  </si>
  <si>
    <t>AWC38_SpisGene20158</t>
  </si>
  <si>
    <t>A0A2B4SJY5</t>
  </si>
  <si>
    <t>A0A2B4SJY5_STYPI</t>
  </si>
  <si>
    <t>AWC38_SpisGene5550</t>
  </si>
  <si>
    <t>A0A2B4RTU5</t>
  </si>
  <si>
    <t>A0A2B4RTU5_STYPI</t>
  </si>
  <si>
    <t>Failed axon connections-like</t>
  </si>
  <si>
    <t>FAXC AWC38_SpisGene15315</t>
  </si>
  <si>
    <t>PF17171;PF17172;</t>
  </si>
  <si>
    <t>A0A2B4RI23</t>
  </si>
  <si>
    <t>A0A2B4RI23_STYPI</t>
  </si>
  <si>
    <t>GTP-binding protein SAR1</t>
  </si>
  <si>
    <t>ZK180.4 AWC38_SpisGene19841</t>
  </si>
  <si>
    <t>endoplasmic reticulum [GO:0005783]; Golgi apparatus [GO:0005794]</t>
  </si>
  <si>
    <t>endoplasmic reticulum [GO:0005783]; Golgi apparatus [GO:0005794]; GTP binding [GO:0005525]; intracellular protein transport [GO:0006886]; vesicle-mediated transport [GO:0016192]</t>
  </si>
  <si>
    <t>GO:0005525; GO:0005783; GO:0005794; GO:0006886; GO:0016192</t>
  </si>
  <si>
    <t>A0A2B4SP30</t>
  </si>
  <si>
    <t>A0A2B4SP30_STYPI</t>
  </si>
  <si>
    <t>Protein unc-119-like B</t>
  </si>
  <si>
    <t>UNC119B AWC38_SpisGene4068</t>
  </si>
  <si>
    <t>nervous system development [GO:0007399]</t>
  </si>
  <si>
    <t>GO:0007399</t>
  </si>
  <si>
    <t>A0A2B4SFC7</t>
  </si>
  <si>
    <t>A0A2B4SFC7_STYPI</t>
  </si>
  <si>
    <t>Urease (EC 3.5.1.5) (Urea amidohydrolase)</t>
  </si>
  <si>
    <t>Urease AWC38_SpisGene7477</t>
  </si>
  <si>
    <t>urea catabolic process [GO:0043419]</t>
  </si>
  <si>
    <t>nickel cation binding [GO:0016151]; urease activity [GO:0009039]; urea catabolic process [GO:0043419]</t>
  </si>
  <si>
    <t>nickel cation binding [GO:0016151]; urease activity [GO:0009039]</t>
  </si>
  <si>
    <t>GO:0009039; GO:0016151; GO:0043419</t>
  </si>
  <si>
    <t>PF01979;PF00449;PF00699;PF00547;</t>
  </si>
  <si>
    <t>A0A2B4T280</t>
  </si>
  <si>
    <t>A0A2B4T280_STYPI</t>
  </si>
  <si>
    <t>Laminin subunit beta-1</t>
  </si>
  <si>
    <t>LanB1 AWC38_SpisGene312</t>
  </si>
  <si>
    <t>PF00052;PF00053;PF00055;</t>
  </si>
  <si>
    <t>A0A2B4SQA7</t>
  </si>
  <si>
    <t>A0A2B4SQA7_STYPI</t>
  </si>
  <si>
    <t>Cytokine receptor-like factor 3</t>
  </si>
  <si>
    <t>crlf3 AWC38_SpisGene4565</t>
  </si>
  <si>
    <t>A0A2B4SFA2</t>
  </si>
  <si>
    <t>A0A2B4SFA2_STYPI</t>
  </si>
  <si>
    <t>Fibrillin-3</t>
  </si>
  <si>
    <t>FBN3 AWC38_SpisGene7810</t>
  </si>
  <si>
    <t>collagen-containing extracellular matrix [GO:0062023]; calcium ion binding [GO:0005509]; extracellular matrix structural constituent [GO:0005201]</t>
  </si>
  <si>
    <t>GO:0005201; GO:0005509; GO:0062023</t>
  </si>
  <si>
    <t>PF12947;PF07645;PF00092;</t>
  </si>
  <si>
    <t>A0A2B4RP11</t>
  </si>
  <si>
    <t>A0A2B4RP11_STYPI</t>
  </si>
  <si>
    <t>Protein mab-21-like 2</t>
  </si>
  <si>
    <t>mab21l2 AWC38_SpisGene15409</t>
  </si>
  <si>
    <t>A0A2B4S139</t>
  </si>
  <si>
    <t>A0A2B4S139_STYPI</t>
  </si>
  <si>
    <t>Malate dehydrogenase</t>
  </si>
  <si>
    <t>mdh AWC38_SpisGene12972</t>
  </si>
  <si>
    <t>PF02615;</t>
  </si>
  <si>
    <t>A0A2B4RMX0</t>
  </si>
  <si>
    <t>A0A2B4RMX0_STYPI</t>
  </si>
  <si>
    <t>RPN1 AWC38_SpisGene16646</t>
  </si>
  <si>
    <t>interstrand cross-link repair [GO:0036297]; protein glycosylation [GO:0006486]</t>
  </si>
  <si>
    <t>endoplasmic reticulum membrane [GO:0005789]; Fanconi anaemia nuclear complex [GO:0043240]; integral component of membrane [GO:0016021]</t>
  </si>
  <si>
    <t>endoplasmic reticulum membrane [GO:0005789]; Fanconi anaemia nuclear complex [GO:0043240]; integral component of membrane [GO:0016021]; dolichyl-diphosphooligosaccharide-protein glycotransferase activity [GO:0004579]; interstrand cross-link repair [GO:0036297]; protein glycosylation [GO:0006486]</t>
  </si>
  <si>
    <t>GO:0004579; GO:0005789; GO:0006486; GO:0016021; GO:0036297; GO:0043240</t>
  </si>
  <si>
    <t>PF14966;PF11107;PF04597;</t>
  </si>
  <si>
    <t>A0A2B4SLT1</t>
  </si>
  <si>
    <t>A0A2B4SLT1_STYPI</t>
  </si>
  <si>
    <t>Tauropine dehydrogenase</t>
  </si>
  <si>
    <t>tadh AWC38_SpisGene5165</t>
  </si>
  <si>
    <t>GO:0016491; GO:0050662</t>
  </si>
  <si>
    <t>PF14529;PF02317;</t>
  </si>
  <si>
    <t>A7RPM5</t>
  </si>
  <si>
    <t>A7RPM5_NEMVE</t>
  </si>
  <si>
    <t>v1g161307</t>
  </si>
  <si>
    <t>nve:NEMVE_v1g161307;</t>
  </si>
  <si>
    <t>A0A2B4RHU1</t>
  </si>
  <si>
    <t>A0A2B4RHU1_STYPI</t>
  </si>
  <si>
    <t>RING finger protein 150</t>
  </si>
  <si>
    <t>rnf150 AWC38_SpisGene19375</t>
  </si>
  <si>
    <t>PF02225;PF13639;</t>
  </si>
  <si>
    <t>A0A2B4SYU8</t>
  </si>
  <si>
    <t>A0A2B4SYU8_STYPI</t>
  </si>
  <si>
    <t>Golgin subfamily A member 3</t>
  </si>
  <si>
    <t>GOLGA3 AWC38_SpisGene1466</t>
  </si>
  <si>
    <t>A0A224Z9X1</t>
  </si>
  <si>
    <t>A0A224Z9X1_9ACAR</t>
  </si>
  <si>
    <t>Tick transposon</t>
  </si>
  <si>
    <t>Rhipicephalus zambeziensis</t>
  </si>
  <si>
    <t>aspartic-type endopeptidase activity [GO:0004190]; nucleic acid binding [GO:0003676]; DNA integration [GO:0015074]</t>
  </si>
  <si>
    <t>aspartic-type endopeptidase activity [GO:0004190]; nucleic acid binding [GO:0003676]</t>
  </si>
  <si>
    <t>GO:0003676; GO:0004190; GO:0015074</t>
  </si>
  <si>
    <t>PF00665;PF00078;PF09337;</t>
  </si>
  <si>
    <t>A0A2B4SK57</t>
  </si>
  <si>
    <t>A0A2B4SK57_STYPI</t>
  </si>
  <si>
    <t>von Willebrand factor A domain-containing protein 7</t>
  </si>
  <si>
    <t>Vwa7 AWC38_SpisGene6475</t>
  </si>
  <si>
    <t>A0A2B4SUD6</t>
  </si>
  <si>
    <t>A0A2B4SUD6_STYPI</t>
  </si>
  <si>
    <t>NADH-cytochrome b5 reductase 1</t>
  </si>
  <si>
    <t>MCR1.1 AWC38_SpisGene3006</t>
  </si>
  <si>
    <t>flavin adenine dinucleotide binding [GO:0050660]; oxidoreductase activity, acting on the CH-CH group of donors [GO:0016627]</t>
  </si>
  <si>
    <t>GO:0016627; GO:0050660</t>
  </si>
  <si>
    <t>PF00441;PF02771;PF00970;PF00175;</t>
  </si>
  <si>
    <t>W4YLD8</t>
  </si>
  <si>
    <t>W4YLD8_STRPU</t>
  </si>
  <si>
    <t>A7RSR2</t>
  </si>
  <si>
    <t>A7RSR2_NEMVE</t>
  </si>
  <si>
    <t>v1g92170</t>
  </si>
  <si>
    <t>nve:NEMVE_v1g92170;</t>
  </si>
  <si>
    <t>K01897;</t>
  </si>
  <si>
    <t>A0A2B4RTA5</t>
  </si>
  <si>
    <t>A0A2B4RTA5_STYPI</t>
  </si>
  <si>
    <t>PHD finger protein 3</t>
  </si>
  <si>
    <t>PHF3 AWC38_SpisGene14708</t>
  </si>
  <si>
    <t>apoptotic signaling pathway [GO:0097190]; transcription, DNA-templated [GO:0006351]</t>
  </si>
  <si>
    <t>hydrolase activity, acting on acid anhydrides [GO:0016817]; metal ion binding [GO:0046872]; apoptotic signaling pathway [GO:0097190]; transcription, DNA-templated [GO:0006351]</t>
  </si>
  <si>
    <t>hydrolase activity, acting on acid anhydrides [GO:0016817]; metal ion binding [GO:0046872]</t>
  </si>
  <si>
    <t>GO:0006351; GO:0016817; GO:0046872; GO:0097190</t>
  </si>
  <si>
    <t>PF07533;PF00628;PF07744;PF07500;</t>
  </si>
  <si>
    <t>A0A2B4SL23</t>
  </si>
  <si>
    <t>A0A2B4SL23_STYPI</t>
  </si>
  <si>
    <t>Lysyl oxidase-like 2B</t>
  </si>
  <si>
    <t>loxl2b AWC38_SpisGene5446</t>
  </si>
  <si>
    <t>integral component of membrane [GO:0016021]; copper ion binding [GO:0005507]; oxidoreductase activity, acting on the CH-NH2 group of donors, oxygen as acceptor [GO:0016641]; scavenger receptor activity [GO:0005044]</t>
  </si>
  <si>
    <t>copper ion binding [GO:0005507]; oxidoreductase activity, acting on the CH-NH2 group of donors, oxygen as acceptor [GO:0016641]; scavenger receptor activity [GO:0005044]</t>
  </si>
  <si>
    <t>GO:0005044; GO:0005507; GO:0016021; GO:0016641</t>
  </si>
  <si>
    <t>PF00040;PF01186;PF00530;</t>
  </si>
  <si>
    <t>A0A2B4SBQ9</t>
  </si>
  <si>
    <t>A0A2B4SBQ9_STYPI</t>
  </si>
  <si>
    <t>TAR DNA-binding protein 43</t>
  </si>
  <si>
    <t>TARDBP AWC38_SpisGene9052</t>
  </si>
  <si>
    <t>DNA binding [GO:0003677]; RNA binding [GO:0003723]</t>
  </si>
  <si>
    <t>GO:0003677; GO:0003723</t>
  </si>
  <si>
    <t>A7RYU6</t>
  </si>
  <si>
    <t>A7RYU6_NEMVE</t>
  </si>
  <si>
    <t>v1g241634</t>
  </si>
  <si>
    <t>positive regulation of autophagosome assembly [GO:2000786]; positive regulation of xenophagy [GO:1904417]; protein polyubiquitination [GO:0000209]; ubiquitin-dependent endocytosis [GO:0070086]</t>
  </si>
  <si>
    <t>cytoplasm [GO:0005737]; membrane [GO:0016020]</t>
  </si>
  <si>
    <t>cytoplasm [GO:0005737]; membrane [GO:0016020]; ubiquitin protein ligase activity [GO:0061630]; positive regulation of autophagosome assembly [GO:2000786]; positive regulation of xenophagy [GO:1904417]; protein polyubiquitination [GO:0000209]; ubiquitin-dependent endocytosis [GO:0070086]</t>
  </si>
  <si>
    <t>GO:0000209; GO:0005737; GO:0016020; GO:0061630; GO:0070086; GO:1904417; GO:2000786</t>
  </si>
  <si>
    <t>nve:NEMVE_v1g241634;</t>
  </si>
  <si>
    <t>K10641;</t>
  </si>
  <si>
    <t>PF13855;PF00536;</t>
  </si>
  <si>
    <t>A0A2B4RQK6</t>
  </si>
  <si>
    <t>A0A2B4RQK6_STYPI</t>
  </si>
  <si>
    <t>Peroxisome biogenesis factor 1</t>
  </si>
  <si>
    <t>PEX1 AWC38_SpisGene17086</t>
  </si>
  <si>
    <t>protein targeting to peroxisome [GO:0006625]</t>
  </si>
  <si>
    <t>peroxisomal membrane [GO:0005778]</t>
  </si>
  <si>
    <t>peroxisomal membrane [GO:0005778]; ATP binding [GO:0005524]; ATPase activity, coupled [GO:0042623]; protein targeting to peroxisome [GO:0006625]</t>
  </si>
  <si>
    <t>ATPase activity, coupled [GO:0042623]; ATP binding [GO:0005524]</t>
  </si>
  <si>
    <t>GO:0005524; GO:0005778; GO:0006625; GO:0042623</t>
  </si>
  <si>
    <t>PF00004;PF09262;PF09263;</t>
  </si>
  <si>
    <t>A0A2B4RLL7</t>
  </si>
  <si>
    <t>A0A2B4RLL7_STYPI</t>
  </si>
  <si>
    <t>Ras-related protein Rab-4B</t>
  </si>
  <si>
    <t>rab4b AWC38_SpisGene18439</t>
  </si>
  <si>
    <t>A0A2B4S4V3</t>
  </si>
  <si>
    <t>A0A2B4S4V3_STYPI</t>
  </si>
  <si>
    <t>Membrane-associated guanylate kinase, WW and PDZ domain-containing protein 2</t>
  </si>
  <si>
    <t>Magi2 AWC38_SpisGene11622</t>
  </si>
  <si>
    <t>PF00625;PF00595;PF00397;</t>
  </si>
  <si>
    <t>A0A2B4RFN6</t>
  </si>
  <si>
    <t>A0A2B4RFN6_STYPI</t>
  </si>
  <si>
    <t>AWC38_SpisGene20729</t>
  </si>
  <si>
    <t>PF01771;</t>
  </si>
  <si>
    <t>A0A2B4T1V5</t>
  </si>
  <si>
    <t>A0A2B4T1V5_STYPI</t>
  </si>
  <si>
    <t>Heterogeneous nuclear ribonucleoprotein A3-like 1</t>
  </si>
  <si>
    <t>AWC38_SpisGene319</t>
  </si>
  <si>
    <t>A0A2B4RKZ8</t>
  </si>
  <si>
    <t>A0A2B4RKZ8_STYPI</t>
  </si>
  <si>
    <t>Copine-3</t>
  </si>
  <si>
    <t>CPNE3 AWC38_SpisGene17364</t>
  </si>
  <si>
    <t>PF00168;PF07002;</t>
  </si>
  <si>
    <t>G8XQY3</t>
  </si>
  <si>
    <t>G8XQY3_STYPI</t>
  </si>
  <si>
    <t>Caspase 3-like protein</t>
  </si>
  <si>
    <t>cysteine-type endopeptidase activity [GO:0004197]; regulation of apoptotic process [GO:0042981]</t>
  </si>
  <si>
    <t>GO:0004197; GO:0042981</t>
  </si>
  <si>
    <t>PF00619;</t>
  </si>
  <si>
    <t>W4YL78</t>
  </si>
  <si>
    <t>W4YL78_STRPU</t>
  </si>
  <si>
    <t>membrane [GO:0016020]; wide pore channel activity [GO:0022829]</t>
  </si>
  <si>
    <t>wide pore channel activity [GO:0022829]</t>
  </si>
  <si>
    <t>GO:0016020; GO:0022829</t>
  </si>
  <si>
    <t>PF16977;PF01823;</t>
  </si>
  <si>
    <t>W4XEI0</t>
  </si>
  <si>
    <t>W4XEI0_STRPU</t>
  </si>
  <si>
    <t>A0A1X7TS61</t>
  </si>
  <si>
    <t>A0A1X7TS61_AMPQE</t>
  </si>
  <si>
    <t>B2XW55</t>
  </si>
  <si>
    <t>B2XW55_ACRMI</t>
  </si>
  <si>
    <t>Integrin alpha 1</t>
  </si>
  <si>
    <t>cell adhesion [GO:0007155]; integrin-mediated signaling pathway [GO:0007229]</t>
  </si>
  <si>
    <t>integrin complex [GO:0008305]</t>
  </si>
  <si>
    <t>integrin complex [GO:0008305]; cell adhesion [GO:0007155]; integrin-mediated signaling pathway [GO:0007229]</t>
  </si>
  <si>
    <t>GO:0007155; GO:0007229; GO:0008305</t>
  </si>
  <si>
    <t>PF01839;PF08441;</t>
  </si>
  <si>
    <t>A0A2B4SGM6</t>
  </si>
  <si>
    <t>A0A2B4SGM6_STYPI</t>
  </si>
  <si>
    <t>Epoxide hydrolase 4</t>
  </si>
  <si>
    <t>EPHX4 AWC38_SpisGene7558</t>
  </si>
  <si>
    <t>PF00561;</t>
  </si>
  <si>
    <t>A7S1C0</t>
  </si>
  <si>
    <t>A7S1C0_NEMVE</t>
  </si>
  <si>
    <t>Spectrin beta chain</t>
  </si>
  <si>
    <t>v1g165235</t>
  </si>
  <si>
    <t>actin filament capping [GO:0051693]</t>
  </si>
  <si>
    <t>spectrin [GO:0008091]</t>
  </si>
  <si>
    <t>spectrin [GO:0008091]; actin binding [GO:0003779]; phospholipid binding [GO:0005543]; structural constituent of cytoskeleton [GO:0005200]; actin filament capping [GO:0051693]</t>
  </si>
  <si>
    <t>actin binding [GO:0003779]; phospholipid binding [GO:0005543]; structural constituent of cytoskeleton [GO:0005200]</t>
  </si>
  <si>
    <t>GO:0003779; GO:0005200; GO:0005543; GO:0008091; GO:0051693</t>
  </si>
  <si>
    <t>nve:NEMVE_v1g165235;</t>
  </si>
  <si>
    <t>K06115;</t>
  </si>
  <si>
    <t>PF00307;PF00435;</t>
  </si>
  <si>
    <t>A0A2B4RVA1</t>
  </si>
  <si>
    <t>A0A2B4RVA1_STYPI</t>
  </si>
  <si>
    <t>Protein sidekick-2</t>
  </si>
  <si>
    <t>SDK2 AWC38_SpisGene14826</t>
  </si>
  <si>
    <t>PF00041;PF07885;PF00629;</t>
  </si>
  <si>
    <t>A0A2B4RRF4</t>
  </si>
  <si>
    <t>A0A2B4RRF4_STYPI</t>
  </si>
  <si>
    <t>Ras suppressor protein 1</t>
  </si>
  <si>
    <t>RSU1 AWC38_SpisGene16217</t>
  </si>
  <si>
    <t>A0A2B4SIR1</t>
  </si>
  <si>
    <t>A0A2B4SIR1_STYPI</t>
  </si>
  <si>
    <t>Spermidine synthase</t>
  </si>
  <si>
    <t>SRM AWC38_SpisGene6484</t>
  </si>
  <si>
    <t>polyamine biosynthetic process [GO:0006596]</t>
  </si>
  <si>
    <t>transferase activity [GO:0016740]; polyamine biosynthetic process [GO:0006596]</t>
  </si>
  <si>
    <t>GO:0006596; GO:0016740</t>
  </si>
  <si>
    <t>PF17284;</t>
  </si>
  <si>
    <t>A0A2B4RZ56</t>
  </si>
  <si>
    <t>A0A2B4RZ56_STYPI</t>
  </si>
  <si>
    <t>Discoidin, CUB and LCCL domain-containing protein 2</t>
  </si>
  <si>
    <t>DCBLD2 AWC38_SpisGene13907</t>
  </si>
  <si>
    <t>A0A1B0Y2D9</t>
  </si>
  <si>
    <t>A0A1B0Y2D9_STYPI</t>
  </si>
  <si>
    <t>Alpha carbonic anhydrase 11 (EC 4.2.1.1) (Carbonic anhydrase 1)</t>
  </si>
  <si>
    <t>CA11 Ca1 AWC38_SpisGene18546</t>
  </si>
  <si>
    <t>A7RT97</t>
  </si>
  <si>
    <t>A7RT97_NEMVE</t>
  </si>
  <si>
    <t>v1g181671</t>
  </si>
  <si>
    <t>nve:NEMVE_v1g181671;</t>
  </si>
  <si>
    <t>K09487;</t>
  </si>
  <si>
    <t>A0A2B4RPD3</t>
  </si>
  <si>
    <t>A0A2B4RPD3_STYPI</t>
  </si>
  <si>
    <t>Endoplasmin</t>
  </si>
  <si>
    <t>Hsp90b1 AWC38_SpisGene17435</t>
  </si>
  <si>
    <t>A0A2B4S9L8</t>
  </si>
  <si>
    <t>A0A2B4S9L8_STYPI</t>
  </si>
  <si>
    <t>Protein vav</t>
  </si>
  <si>
    <t>Vav AWC38_SpisGene10140</t>
  </si>
  <si>
    <t>PF00531;PF00017;</t>
  </si>
  <si>
    <t>A0A2B4SHH5</t>
  </si>
  <si>
    <t>A0A2B4SHH5_STYPI</t>
  </si>
  <si>
    <t>Trifunctional enzyme subunit alpha, mitochondrial</t>
  </si>
  <si>
    <t>HADHA AWC38_SpisGene7394</t>
  </si>
  <si>
    <t>mitochondrial fatty acid beta-oxidation multienzyme complex [GO:0016507]</t>
  </si>
  <si>
    <t>mitochondrial fatty acid beta-oxidation multienzyme complex [GO:0016507]; 3-hydroxyacyl-CoA dehydrogenase activity [GO:0003857]; enoyl-CoA hydratase activity [GO:0004300]; fatty acid beta-oxidation [GO:0006635]</t>
  </si>
  <si>
    <t>3-hydroxyacyl-CoA dehydrogenase activity [GO:0003857]; enoyl-CoA hydratase activity [GO:0004300]</t>
  </si>
  <si>
    <t>GO:0003857; GO:0004300; GO:0006635; GO:0016507</t>
  </si>
  <si>
    <t>PF00725;PF02737;PF00378;</t>
  </si>
  <si>
    <t>A0A2B4RD26</t>
  </si>
  <si>
    <t>A0A2B4RD26_STYPI</t>
  </si>
  <si>
    <t>Adenylyl cyclase-associated protein</t>
  </si>
  <si>
    <t>CAP1 AWC38_SpisGene21610</t>
  </si>
  <si>
    <t>cell morphogenesis [GO:0000902]; cytoskeleton organization [GO:0007010]</t>
  </si>
  <si>
    <t>actin binding [GO:0003779]; cell morphogenesis [GO:0000902]; cytoskeleton organization [GO:0007010]</t>
  </si>
  <si>
    <t>GO:0000902; GO:0003779; GO:0007010</t>
  </si>
  <si>
    <t>PF08603;PF01213;</t>
  </si>
  <si>
    <t>A7SXB3</t>
  </si>
  <si>
    <t>A7SXB3_NEMVE</t>
  </si>
  <si>
    <t>v1g218953</t>
  </si>
  <si>
    <t>GO:0005096</t>
  </si>
  <si>
    <t>nve:NEMVE_v1g218953;</t>
  </si>
  <si>
    <t>K14319;</t>
  </si>
  <si>
    <t>PF13516;</t>
  </si>
  <si>
    <t>A0A2B4RGV9</t>
  </si>
  <si>
    <t>A0A2B4RGV9_STYPI</t>
  </si>
  <si>
    <t>ADAMTS6 AWC38_SpisGene19692</t>
  </si>
  <si>
    <t>A0A2B4RLR6</t>
  </si>
  <si>
    <t>A0A2B4RLR6_STYPI</t>
  </si>
  <si>
    <t>Carbohydrate-responsive element-binding protein</t>
  </si>
  <si>
    <t>Mlxipl AWC38_SpisGene16256</t>
  </si>
  <si>
    <t>PF00010;</t>
  </si>
  <si>
    <t>A0A2B4SXB9</t>
  </si>
  <si>
    <t>A0A2B4SXB9_STYPI</t>
  </si>
  <si>
    <t>Protein SCAF8</t>
  </si>
  <si>
    <t>SCAF8 AWC38_SpisGene490</t>
  </si>
  <si>
    <t>transcription by RNA polymerase II [GO:0006366]</t>
  </si>
  <si>
    <t>integral component of membrane [GO:0016021]; RNA polymerase II, core complex [GO:0005665]</t>
  </si>
  <si>
    <t>integral component of membrane [GO:0016021]; RNA polymerase II, core complex [GO:0005665]; DNA binding [GO:0003677]; RNA binding [GO:0003723]; transcription by RNA polymerase II [GO:0006366]</t>
  </si>
  <si>
    <t>GO:0003677; GO:0003723; GO:0005665; GO:0006366; GO:0016021</t>
  </si>
  <si>
    <t>PF04818;PF02493;</t>
  </si>
  <si>
    <t>A0A2B4SBC6</t>
  </si>
  <si>
    <t>A0A2B4SBC6_STYPI</t>
  </si>
  <si>
    <t>CWF19-like protein 2</t>
  </si>
  <si>
    <t>cwf19l2 AWC38_SpisGene8642</t>
  </si>
  <si>
    <t>PF04677;PF04676;</t>
  </si>
  <si>
    <t>A0A2B4SSN7</t>
  </si>
  <si>
    <t>A0A2B4SSN7_STYPI</t>
  </si>
  <si>
    <t>SH3 domain-containing kinase-binding protein 1</t>
  </si>
  <si>
    <t>SH3KBP1 AWC38_SpisGene1438</t>
  </si>
  <si>
    <t>PF14604;</t>
  </si>
  <si>
    <t>A0A2B4RQ69</t>
  </si>
  <si>
    <t>A0A2B4RQ69_STYPI</t>
  </si>
  <si>
    <t>Glycerol-3-phosphate dehydrogenase (EC 1.1.5.3)</t>
  </si>
  <si>
    <t>GPD2 AWC38_SpisGene16270</t>
  </si>
  <si>
    <t>glycerol-3-phosphate metabolic process [GO:0006072]</t>
  </si>
  <si>
    <t>glycerol-3-phosphate dehydrogenase complex [GO:0009331]</t>
  </si>
  <si>
    <t>glycerol-3-phosphate dehydrogenase complex [GO:0009331]; calcium ion binding [GO:0005509]; sn-glycerol-3-phosphate:ubiquinone-8 oxidoreductase activity [GO:0052591]; glycerol-3-phosphate metabolic process [GO:0006072]</t>
  </si>
  <si>
    <t>calcium ion binding [GO:0005509]; sn-glycerol-3-phosphate:ubiquinone-8 oxidoreductase activity [GO:0052591]</t>
  </si>
  <si>
    <t>GO:0005509; GO:0006072; GO:0009331; GO:0052591</t>
  </si>
  <si>
    <t>PF01266;PF16901;PF13499;</t>
  </si>
  <si>
    <t>A0A0S7LGP2</t>
  </si>
  <si>
    <t>A0A0S7LGP2_9TELE</t>
  </si>
  <si>
    <t>CY1</t>
  </si>
  <si>
    <t>Poeciliopsis prolifica (blackstripe livebearer)</t>
  </si>
  <si>
    <t>GO:0009055; GO:0020037; GO:0046872</t>
  </si>
  <si>
    <t>PF02167;</t>
  </si>
  <si>
    <t>A0A1S3GYG1</t>
  </si>
  <si>
    <t>A0A1S3GYG1_LINUN</t>
  </si>
  <si>
    <t>Eukaryotic translation initiation factor 3 subunit A (eIF3a) (Eukaryotic translation initiation factor 3 subunit 10)</t>
  </si>
  <si>
    <t>LOC106150437</t>
  </si>
  <si>
    <t>lak:106150437;</t>
  </si>
  <si>
    <t>K03254;</t>
  </si>
  <si>
    <t>A0A2B4RBG6</t>
  </si>
  <si>
    <t>A0A2B4RBG6_STYPI</t>
  </si>
  <si>
    <t>Nucleotide-binding oligomerization domain-containing protein 2</t>
  </si>
  <si>
    <t>Nod2 AWC38_SpisGene20805</t>
  </si>
  <si>
    <t>GO:0015074</t>
  </si>
  <si>
    <t>PF13516;PF05729;PF05380;</t>
  </si>
  <si>
    <t>S3MZR9</t>
  </si>
  <si>
    <t>S3MZR9_9GAMM</t>
  </si>
  <si>
    <t>F945_02101</t>
  </si>
  <si>
    <t>Acinetobacter rudis CIP 110305</t>
  </si>
  <si>
    <t>A0A2B4RR18</t>
  </si>
  <si>
    <t>A0A2B4RR18_STYPI</t>
  </si>
  <si>
    <t>AWC38_SpisGene16829</t>
  </si>
  <si>
    <t>PF03564;PF00665;</t>
  </si>
  <si>
    <t>A0A1S2R3T1</t>
  </si>
  <si>
    <t>A0A1S2R3T1_9BACI</t>
  </si>
  <si>
    <t>BIV60_14725</t>
  </si>
  <si>
    <t>Bacillus sp. MUM 116</t>
  </si>
  <si>
    <t>A0A2B4RNL2</t>
  </si>
  <si>
    <t>A0A2B4RNL2_STYPI</t>
  </si>
  <si>
    <t>4-hydroxy-4-methyl-2-oxoglutarate aldolase (HMG aldolase) (EC 4.1.1.3) (EC 4.1.3.17) (Oxaloacetate decarboxylase)</t>
  </si>
  <si>
    <t>LRRC16A AWC38_SpisGene17538</t>
  </si>
  <si>
    <t>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t>
  </si>
  <si>
    <t>lamellipodium [GO:0030027]</t>
  </si>
  <si>
    <t>lamellipodium [GO:0030027]; 4-hydroxy-4-methyl-2-oxoglutarate aldolase activity [GO:0047443]; metal ion binding [GO:0046872]; oxaloacetate decarboxylase activity [GO:0008948]; ribonuclease inhibitor activity [GO:0008428]; 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t>
  </si>
  <si>
    <t>4-hydroxy-4-methyl-2-oxoglutarate aldolase activity [GO:0047443]; metal ion binding [GO:0046872]; oxaloacetate decarboxylase activity [GO:0008948]; ribonuclease inhibitor activity [GO:0008428]</t>
  </si>
  <si>
    <t>GO:0008428; GO:0008948; GO:0030027; GO:0030335; GO:0046872; GO:0047443; GO:0051252; GO:0051638; GO:1902745; GO:2000813</t>
  </si>
  <si>
    <t>PF16000;PF13516;PF03737;</t>
  </si>
  <si>
    <t>A7SJW4</t>
  </si>
  <si>
    <t>A7SJW4_NEMVE</t>
  </si>
  <si>
    <t>v1g190623</t>
  </si>
  <si>
    <t>posttranslational protein targeting to endoplasmic reticulum membrane [GO:0006620]; SRP-dependent cotranslational protein targeting to membrane, translocation [GO:0006616]</t>
  </si>
  <si>
    <t>endoplasmic reticulum [GO:0005783]; endoplasmic reticulum membrane [GO:0005789]; integral component of membrane [GO:0016021]; Sec61 translocon complex [GO:0005784]</t>
  </si>
  <si>
    <t>endoplasmic reticulum [GO:0005783]; endoplasmic reticulum membrane [GO:0005789]; integral component of membrane [GO:0016021]; Sec61 translocon complex [GO:0005784]; protein transmembrane transporter activity [GO:0008320]; signal sequence binding [GO:0005048]; posttranslational protein targeting to endoplasmic reticulum membrane [GO:0006620]; SRP-dependent cotranslational protein targeting to membrane, translocation [GO:0006616]</t>
  </si>
  <si>
    <t>protein transmembrane transporter activity [GO:0008320]; signal sequence binding [GO:0005048]</t>
  </si>
  <si>
    <t>GO:0005048; GO:0005783; GO:0005784; GO:0005789; GO:0006616; GO:0006620; GO:0008320; GO:0016021</t>
  </si>
  <si>
    <t>nve:NEMVE_v1g190623;</t>
  </si>
  <si>
    <t>K10956;</t>
  </si>
  <si>
    <t>PF10559;PF00344;</t>
  </si>
  <si>
    <t>A0A2B4SUG3</t>
  </si>
  <si>
    <t>A0A2B4SUG3_STYPI</t>
  </si>
  <si>
    <t>Galactokinase</t>
  </si>
  <si>
    <t>GALK1 AWC38_SpisGene3120</t>
  </si>
  <si>
    <t>A0A2B4T0U2</t>
  </si>
  <si>
    <t>A0A2B4T0U2_STYPI</t>
  </si>
  <si>
    <t>Laminin subunit gamma-1</t>
  </si>
  <si>
    <t>lamc1 AWC38_SpisGene315</t>
  </si>
  <si>
    <t>A0A2B4SAI9</t>
  </si>
  <si>
    <t>A0A2B4SAI9_STYPI</t>
  </si>
  <si>
    <t>Coagulation factor VIII</t>
  </si>
  <si>
    <t>F8 AWC38_SpisGene9215</t>
  </si>
  <si>
    <t>A0A2B4RN88</t>
  </si>
  <si>
    <t>A0A2B4RN88_STYPI</t>
  </si>
  <si>
    <t>AWC38_SpisGene16983</t>
  </si>
  <si>
    <t>A0A2B4S736</t>
  </si>
  <si>
    <t>A0A2B4S736_STYPI</t>
  </si>
  <si>
    <t>V-type proton ATPase subunit B</t>
  </si>
  <si>
    <t>VHA55 AWC38_SpisGene9655</t>
  </si>
  <si>
    <t>ATP hydrolysis coupled proton transport [GO:0015991]; ATP metabolic process [GO:0046034]</t>
  </si>
  <si>
    <t>proton-transporting V-type ATPase, V1 domain [GO:0033180]; ATP binding [GO:0005524]; ATP hydrolysis coupled proton transport [GO:0015991]; ATP metabolic process [GO:0046034]</t>
  </si>
  <si>
    <t>GO:0005524; GO:0015991; GO:0033180; GO:0046034</t>
  </si>
  <si>
    <t>PF00006;PF02874;</t>
  </si>
  <si>
    <t>A0A2B4SKD4</t>
  </si>
  <si>
    <t>A0A2B4SKD4_STYPI</t>
  </si>
  <si>
    <t>Peroxidasin</t>
  </si>
  <si>
    <t>pxdn AWC38_SpisGene4047</t>
  </si>
  <si>
    <t>PF03098;</t>
  </si>
  <si>
    <t>A0A2B4SGM1</t>
  </si>
  <si>
    <t>A0A2B4SGM1_STYPI</t>
  </si>
  <si>
    <t>C3 and PZP-like alpha-2-macroglobulin domain-containing protein 8</t>
  </si>
  <si>
    <t>CPAMD8 AWC38_SpisGene7598</t>
  </si>
  <si>
    <t>cytoskeleton [GO:0005856]; endopeptidase inhibitor activity [GO:0004866]</t>
  </si>
  <si>
    <t>endopeptidase inhibitor activity [GO:0004866]</t>
  </si>
  <si>
    <t>GO:0004866; GO:0005856</t>
  </si>
  <si>
    <t>PF00207;PF01835;PF07703;PF08736;PF09380;PF00373;PF09379;</t>
  </si>
  <si>
    <t>A0A2B4RUA0</t>
  </si>
  <si>
    <t>A0A2B4RUA0_STYPI</t>
  </si>
  <si>
    <t>Enhancer of mRNA-decapping protein 4</t>
  </si>
  <si>
    <t>edc4 AWC38_SpisGene15741</t>
  </si>
  <si>
    <t>PF16529;</t>
  </si>
  <si>
    <t>A0A2B4T0Y8</t>
  </si>
  <si>
    <t>A0A2B4T0Y8_STYPI</t>
  </si>
  <si>
    <t>mfnA AWC38_SpisGene740</t>
  </si>
  <si>
    <t>W5MFT0</t>
  </si>
  <si>
    <t>W5MFT0_LEPOC</t>
  </si>
  <si>
    <t>Lepisosteus oculatus (Spotted gar)</t>
  </si>
  <si>
    <t>negative regulation of canonical Wnt signaling pathway [GO:0090090]</t>
  </si>
  <si>
    <t>cytoskeleton [GO:0005856]; non-motile cilium [GO:0097730]</t>
  </si>
  <si>
    <t>cytoskeleton [GO:0005856]; non-motile cilium [GO:0097730]; negative regulation of canonical Wnt signaling pathway [GO:0090090]</t>
  </si>
  <si>
    <t>GO:0005856; GO:0090090; GO:0097730</t>
  </si>
  <si>
    <t>A0A2B4RCA7</t>
  </si>
  <si>
    <t>A0A2B4RCA7_STYPI</t>
  </si>
  <si>
    <t>Limbic system-associated membrane protein</t>
  </si>
  <si>
    <t>LSAMP AWC38_SpisGene21041</t>
  </si>
  <si>
    <t>A0A2B4R300</t>
  </si>
  <si>
    <t>A0A2B4R300_STYPI</t>
  </si>
  <si>
    <t>AWC38_SpisGene24111</t>
  </si>
  <si>
    <t>A0A2G8KKG5</t>
  </si>
  <si>
    <t>A0A2G8KKG5_STIJA</t>
  </si>
  <si>
    <t>BSL78_14642</t>
  </si>
  <si>
    <t>G8HTA9</t>
  </si>
  <si>
    <t>G8HTA9_ACRMI</t>
  </si>
  <si>
    <t>histone H3-K4 demethylation [GO:0034720]; regulation of transcription, DNA-templated [GO:0006355]</t>
  </si>
  <si>
    <t>nucleus [GO:0005634]; DNA binding [GO:0003677]; flavin adenine dinucleotide binding [GO:0050660]; oxidoreductase activity [GO:0016491]; histone H3-K4 demethylation [GO:0034720]; regulation of transcription, DNA-templated [GO:0006355]</t>
  </si>
  <si>
    <t>DNA binding [GO:0003677]; flavin adenine dinucleotide binding [GO:0050660]; oxidoreductase activity [GO:0016491]</t>
  </si>
  <si>
    <t>GO:0003677; GO:0005634; GO:0006355; GO:0016491; GO:0034720; GO:0050660</t>
  </si>
  <si>
    <t>PF01593;PF04433;</t>
  </si>
  <si>
    <t>A0A2B4RDN4</t>
  </si>
  <si>
    <t>A0A2B4RDN4_STYPI</t>
  </si>
  <si>
    <t>Endophilin-A2</t>
  </si>
  <si>
    <t>SH3GL1 AWC38_SpisGene21230</t>
  </si>
  <si>
    <t>cytoplasm [GO:0005737]; endocytosis [GO:0006897]</t>
  </si>
  <si>
    <t>GO:0005737; GO:0006897</t>
  </si>
  <si>
    <t>B7T141</t>
  </si>
  <si>
    <t>B7T141_ACRMI</t>
  </si>
  <si>
    <t>A0A2B4RY61</t>
  </si>
  <si>
    <t>A0A2B4RY61_STYPI</t>
  </si>
  <si>
    <t>Glutamyl aminopeptidase</t>
  </si>
  <si>
    <t>ENPEP AWC38_SpisGene14352</t>
  </si>
  <si>
    <t>A0A2B4RLH6</t>
  </si>
  <si>
    <t>A0A2B4RLH6_STYPI</t>
  </si>
  <si>
    <t>Heat shock 70 kDa protein 12A</t>
  </si>
  <si>
    <t>Hspa12a AWC38_SpisGene18485</t>
  </si>
  <si>
    <t>A0A2B4SCF1</t>
  </si>
  <si>
    <t>A0A2B4SCF1_STYPI</t>
  </si>
  <si>
    <t>Endothelin-converting enzyme 1</t>
  </si>
  <si>
    <t>Ece1 AWC38_SpisGene9061</t>
  </si>
  <si>
    <t>GO:0004222</t>
  </si>
  <si>
    <t>PF01431;PF05649;</t>
  </si>
  <si>
    <t>A0A2B4SUF0</t>
  </si>
  <si>
    <t>A0A2B4SUF0_STYPI</t>
  </si>
  <si>
    <t>Papilin</t>
  </si>
  <si>
    <t>Ppn AWC38_SpisGene2407</t>
  </si>
  <si>
    <t>PF05986;PF07679;PF00090;</t>
  </si>
  <si>
    <t>A0A2B4T1N2</t>
  </si>
  <si>
    <t>A0A2B4T1N2_STYPI</t>
  </si>
  <si>
    <t>Radial spoke head protein 3-like B</t>
  </si>
  <si>
    <t>Rsph3b AWC38_SpisGene523</t>
  </si>
  <si>
    <t>PF06098;</t>
  </si>
  <si>
    <t>A0A2B4T0W6</t>
  </si>
  <si>
    <t>A0A2B4T0W6_STYPI</t>
  </si>
  <si>
    <t>MIEF1 AWC38_SpisGene876</t>
  </si>
  <si>
    <t>A0T397</t>
  </si>
  <si>
    <t>A0T397_ACRMI</t>
  </si>
  <si>
    <t>Complement C3</t>
  </si>
  <si>
    <t>C3</t>
  </si>
  <si>
    <t>extracellular space [GO:0005615]; endopeptidase inhibitor activity [GO:0004866]</t>
  </si>
  <si>
    <t>GO:0004866; GO:0005615</t>
  </si>
  <si>
    <t>PF00207;PF07678;PF01835;PF07703;PF07677;PF01759;PF10569;</t>
  </si>
  <si>
    <t>A0A2B4SPQ6</t>
  </si>
  <si>
    <t>A0A2B4SPQ6_STYPI</t>
  </si>
  <si>
    <t>Low-density lipoprotein receptor-related protein 4</t>
  </si>
  <si>
    <t>Lrp4 AWC38_SpisGene4846</t>
  </si>
  <si>
    <t>PF00058;</t>
  </si>
  <si>
    <t>A0A2B4RHR9</t>
  </si>
  <si>
    <t>A0A2B4RHR9_STYPI</t>
  </si>
  <si>
    <t>Voltage-dependent anion-selective channel protein 2</t>
  </si>
  <si>
    <t>VDAC2 AWC38_SpisGene17730</t>
  </si>
  <si>
    <t>mitochondrial outer membrane [GO:0005741]; voltage-gated anion channel activity [GO:0008308]</t>
  </si>
  <si>
    <t>voltage-gated anion channel activity [GO:0008308]</t>
  </si>
  <si>
    <t>GO:0005741; GO:0008308</t>
  </si>
  <si>
    <t>A0A2B4S350</t>
  </si>
  <si>
    <t>A0A2B4S350_STYPI</t>
  </si>
  <si>
    <t>Cytochrome P450 3A11</t>
  </si>
  <si>
    <t>Cyp3a11 AWC38_SpisGene10238</t>
  </si>
  <si>
    <t>A0A2B4S1D2</t>
  </si>
  <si>
    <t>A0A2B4S1D2_STYPI</t>
  </si>
  <si>
    <t>Estradiol 17-beta-dehydrogenase 12</t>
  </si>
  <si>
    <t>HSD17B12 AWC38_SpisGene10924</t>
  </si>
  <si>
    <t>I3QDC6</t>
  </si>
  <si>
    <t>I3QDC6_ACRMI</t>
  </si>
  <si>
    <t>Thioredoxin reductase</t>
  </si>
  <si>
    <t>TR</t>
  </si>
  <si>
    <t>cell [GO:0005623]; electron transfer activity [GO:0009055]; flavin adenine dinucleotide binding [GO:0050660]; protein disulfide oxidoreductase activity [GO:0015035]; thioredoxin-disulfide reductase activity [GO:0004791]; cell redox homeostasis [GO:0045454]</t>
  </si>
  <si>
    <t>electron transfer activity [GO:0009055]; flavin adenine dinucleotide binding [GO:0050660]; protein disulfide oxidoreductase activity [GO:0015035]; thioredoxin-disulfide reductase activity [GO:0004791]</t>
  </si>
  <si>
    <t>GO:0004791; GO:0005623; GO:0009055; GO:0015035; GO:0045454; GO:0050660</t>
  </si>
  <si>
    <t>PF00462;PF07992;PF02852;</t>
  </si>
  <si>
    <t>A0A2B4RUX8</t>
  </si>
  <si>
    <t>A0A2B4RUX8_STYPI</t>
  </si>
  <si>
    <t>COL6A3 AWC38_SpisGene13212</t>
  </si>
  <si>
    <t>collagen trimer [GO:0005581]; extracellular region [GO:0005576]</t>
  </si>
  <si>
    <t>collagen trimer [GO:0005581]; extracellular region [GO:0005576]; peptidase inhibitor activity [GO:0030414]</t>
  </si>
  <si>
    <t>peptidase inhibitor activity [GO:0030414]</t>
  </si>
  <si>
    <t>GO:0005576; GO:0005581; GO:0030414</t>
  </si>
  <si>
    <t>PF07648;PF00090;PF00092;PF00095;</t>
  </si>
  <si>
    <t>A7SLY0</t>
  </si>
  <si>
    <t>A7SLY0_NEMVE</t>
  </si>
  <si>
    <t>v1g246103</t>
  </si>
  <si>
    <t>nve:NEMVE_v1g246103;</t>
  </si>
  <si>
    <t>A0A2B4S477</t>
  </si>
  <si>
    <t>A0A2B4S477_STYPI</t>
  </si>
  <si>
    <t>Dynamin-1</t>
  </si>
  <si>
    <t>DNM1 AWC38_SpisGene12093</t>
  </si>
  <si>
    <t>clathrin-dependent endocytosis [GO:0072583]</t>
  </si>
  <si>
    <t>GTP binding [GO:0005525]; GTPase activity [GO:0003924]; clathrin-dependent endocytosis [GO:0072583]</t>
  </si>
  <si>
    <t>GO:0003924; GO:0005525; GO:0072583</t>
  </si>
  <si>
    <t>PF01031;PF00350;PF02212;PF00169;</t>
  </si>
  <si>
    <t>A0A2B4S5L7</t>
  </si>
  <si>
    <t>A0A2B4S5L7_STYPI</t>
  </si>
  <si>
    <t>Guanylate-binding protein 4</t>
  </si>
  <si>
    <t>Gbp4 AWC38_SpisGene9363</t>
  </si>
  <si>
    <t>membrane [GO:0016020]; GTP binding [GO:0005525]; GTPase activity [GO:0003924]</t>
  </si>
  <si>
    <t>GO:0003924; GO:0005525; GO:0016020</t>
  </si>
  <si>
    <t>A0A2B4RK22</t>
  </si>
  <si>
    <t>A0A2B4RK22_STYPI</t>
  </si>
  <si>
    <t>SHMT2 AWC38_SpisGene17682</t>
  </si>
  <si>
    <t>glycine biosynthetic process from serine [GO:0019264]; tetrahydrofolate interconversion [GO:0035999]</t>
  </si>
  <si>
    <t>glycine hydroxymethyltransferase activity [GO:0004372]; methyltransferase activity [GO:0008168]; pyridoxal phosphate binding [GO:0030170]; glycine biosynthetic process from serine [GO:0019264]; tetrahydrofolate interconversion [GO:0035999]</t>
  </si>
  <si>
    <t>glycine hydroxymethyltransferase activity [GO:0004372]; methyltransferase activity [GO:0008168]; pyridoxal phosphate binding [GO:0030170]</t>
  </si>
  <si>
    <t>GO:0004372; GO:0008168; GO:0019264; GO:0030170; GO:0035999</t>
  </si>
  <si>
    <t>A0A2B4RMZ0</t>
  </si>
  <si>
    <t>A0A2B4RMZ0_STYPI</t>
  </si>
  <si>
    <t>Tat-linked quality control protein TatD</t>
  </si>
  <si>
    <t>tatD AWC38_SpisGene17079</t>
  </si>
  <si>
    <t>hydrolase activity, acting on ester bonds [GO:0016788]; RNA binding [GO:0003723]</t>
  </si>
  <si>
    <t>GO:0003723; GO:0016788</t>
  </si>
  <si>
    <t>PF01026;</t>
  </si>
  <si>
    <t>A0A2B4RTR9</t>
  </si>
  <si>
    <t>A0A2B4RTR9_STYPI</t>
  </si>
  <si>
    <t>Anamorsin homolog (Fe-S cluster assembly protein DRE2 homolog)</t>
  </si>
  <si>
    <t>CIAPIN1 AWC38_SpisGene13675</t>
  </si>
  <si>
    <t>iron-sulfur cluster assembly [GO:0016226]</t>
  </si>
  <si>
    <t>mitochondrial intermembrane space [GO:0005758]</t>
  </si>
  <si>
    <t>mitochondrial intermembrane space [GO:0005758]; 2 iron, 2 sulfur cluster binding [GO:0051537]; 4 iron, 4 sulfur cluster binding [GO:0051539]; aspartic-type endopeptidase activity [GO:0004190]; electron transfer activity [GO:0009055]; metal ion binding [GO:0046872]; iron-sulfur cluster assembly [GO:0016226]</t>
  </si>
  <si>
    <t>2 iron, 2 sulfur cluster binding [GO:0051537]; 4 iron, 4 sulfur cluster binding [GO:0051539]; aspartic-type endopeptidase activity [GO:0004190]; electron transfer activity [GO:0009055]; metal ion binding [GO:0046872]</t>
  </si>
  <si>
    <t>GO:0004190; GO:0005758; GO:0009055; GO:0016226; GO:0046872; GO:0051537; GO:0051539</t>
  </si>
  <si>
    <t>PF05093;PF00078;</t>
  </si>
  <si>
    <t>A0A2B4SL06</t>
  </si>
  <si>
    <t>A0A2B4SL06_STYPI</t>
  </si>
  <si>
    <t>AWC38_SpisGene5676</t>
  </si>
  <si>
    <t>A0A1V0CMH3</t>
  </si>
  <si>
    <t>A0A1V0CMH3_ACRDI</t>
  </si>
  <si>
    <t>Zona pellucida domain-containing protein (Fragment)</t>
  </si>
  <si>
    <t>A0A2B4RQF8</t>
  </si>
  <si>
    <t>A0A2B4RQF8_STYPI</t>
  </si>
  <si>
    <t>Kelch-like protein 3</t>
  </si>
  <si>
    <t>KLHL3 AWC38_SpisGene15738</t>
  </si>
  <si>
    <t>A0A2B4T0T4</t>
  </si>
  <si>
    <t>A0A2B4T0T4_STYPI</t>
  </si>
  <si>
    <t>Protein argonaute-2</t>
  </si>
  <si>
    <t>Ago2 AWC38_SpisGene203</t>
  </si>
  <si>
    <t>PF08699;PF16488;PF16487;PF16486;PF02170;PF02171;</t>
  </si>
  <si>
    <t>A0A2B4SGJ5</t>
  </si>
  <si>
    <t>A0A2B4SGJ5_STYPI</t>
  </si>
  <si>
    <t>4-hydroxy-2-oxoglutarate aldolase, mitochondrial</t>
  </si>
  <si>
    <t>hoga1 AWC38_SpisGene5409</t>
  </si>
  <si>
    <t>lyase activity [GO:0016829]</t>
  </si>
  <si>
    <t>GO:0016829</t>
  </si>
  <si>
    <t>PF00701;</t>
  </si>
  <si>
    <t>A0A2B4SYF3</t>
  </si>
  <si>
    <t>A0A2B4SYF3_STYPI</t>
  </si>
  <si>
    <t>DNA-binding protein RFX6</t>
  </si>
  <si>
    <t>rfx6 AWC38_SpisGene909</t>
  </si>
  <si>
    <t>PF02257;</t>
  </si>
  <si>
    <t>A0A2B4S0C0</t>
  </si>
  <si>
    <t>A0A2B4S0C0_STYPI</t>
  </si>
  <si>
    <t>BTB/POZ domain-containing protein 8</t>
  </si>
  <si>
    <t>BTBD8 AWC38_SpisGene13487</t>
  </si>
  <si>
    <t>PF00651;</t>
  </si>
  <si>
    <t>A0A2B4SU74</t>
  </si>
  <si>
    <t>A0A2B4SU74_STYPI</t>
  </si>
  <si>
    <t>G protein-coupled receptor kinase (EC 2.7.11.-)</t>
  </si>
  <si>
    <t>ADRBK2 AWC38_SpisGene2165</t>
  </si>
  <si>
    <t>ATP binding [GO:0005524]; G protein-coupled receptor kinase activity [GO:0004703]; signal transduction [GO:0007165]</t>
  </si>
  <si>
    <t>ATP binding [GO:0005524]; G protein-coupled receptor kinase activity [GO:0004703]</t>
  </si>
  <si>
    <t>GO:0004703; GO:0005524; GO:0007165</t>
  </si>
  <si>
    <t>PF00069;PF00615;</t>
  </si>
  <si>
    <t>A0A2B4RY11</t>
  </si>
  <si>
    <t>A0A2B4RY11_STYPI</t>
  </si>
  <si>
    <t>Ras guanine nucleotide exchange factor J</t>
  </si>
  <si>
    <t>gefJ AWC38_SpisGene13822</t>
  </si>
  <si>
    <t>regulation of Ral protein signal transduction [GO:0032485]; small GTPase mediated signal transduction [GO:0007264]</t>
  </si>
  <si>
    <t>intracellular [GO:0005622]; guanyl-nucleotide exchange factor activity [GO:0005085]; regulation of Ral protein signal transduction [GO:0032485]; small GTPase mediated signal transduction [GO:0007264]</t>
  </si>
  <si>
    <t>guanyl-nucleotide exchange factor activity [GO:0005085]</t>
  </si>
  <si>
    <t>GO:0005085; GO:0005622; GO:0007264; GO:0032485</t>
  </si>
  <si>
    <t>PF12796;PF00373;PF00617;</t>
  </si>
  <si>
    <t>A0A2B4SUS3</t>
  </si>
  <si>
    <t>A0A2B4SUS3_STYPI</t>
  </si>
  <si>
    <t>Tumor protein p63-regulated gene 1-like protein</t>
  </si>
  <si>
    <t>TPRG1L AWC38_SpisGene2329</t>
  </si>
  <si>
    <t>PF12456;</t>
  </si>
  <si>
    <t>A0A2B4RXC7</t>
  </si>
  <si>
    <t>A0A2B4RXC7_STYPI</t>
  </si>
  <si>
    <t>Kinesin heavy chain</t>
  </si>
  <si>
    <t>AWC38_SpisGene13220</t>
  </si>
  <si>
    <t>A0A2B4RXP9</t>
  </si>
  <si>
    <t>A0A2B4RXP9_STYPI</t>
  </si>
  <si>
    <t>Transcription elongation regulator 1-like protein</t>
  </si>
  <si>
    <t>Tcerg1l AWC38_SpisGene13925</t>
  </si>
  <si>
    <t>PF01846;PF00397;</t>
  </si>
  <si>
    <t>A0A2B4S8X3</t>
  </si>
  <si>
    <t>A0A2B4S8X3_STYPI</t>
  </si>
  <si>
    <t>AWC38_SpisGene10103</t>
  </si>
  <si>
    <t>A0A2B4RSM1</t>
  </si>
  <si>
    <t>A0A2B4RSM1_STYPI</t>
  </si>
  <si>
    <t>Neurexin-4</t>
  </si>
  <si>
    <t>Nrx-IV AWC38_SpisGene16341</t>
  </si>
  <si>
    <t>PF00431;PF02210;</t>
  </si>
  <si>
    <t>A0A2B4SFT7</t>
  </si>
  <si>
    <t>A0A2B4SFT7_STYPI</t>
  </si>
  <si>
    <t>Small glutamine-rich tetratricopeptide repeat-containing protein beta</t>
  </si>
  <si>
    <t>Sgtb AWC38_SpisGene7801</t>
  </si>
  <si>
    <t>PF16546;PF00515;</t>
  </si>
  <si>
    <t>A0A060X2Y0</t>
  </si>
  <si>
    <t>A0A060X2Y0_ONCMY</t>
  </si>
  <si>
    <t>GSONMT00052860001</t>
  </si>
  <si>
    <t>Oncorhynchus mykiss (Rainbow trout) (Salmo gairdneri)</t>
  </si>
  <si>
    <t>PF00169;PF00069;PF00433;</t>
  </si>
  <si>
    <t>A0A2B4SAB7</t>
  </si>
  <si>
    <t>A0A2B4SAB7_STYPI</t>
  </si>
  <si>
    <t>NLR family CARD domain-containing protein 4</t>
  </si>
  <si>
    <t>Nlrc4 AWC38_SpisGene9895</t>
  </si>
  <si>
    <t>PF05729;</t>
  </si>
  <si>
    <t>A0A2B4R621</t>
  </si>
  <si>
    <t>A0A2B4R621_STYPI</t>
  </si>
  <si>
    <t>E3 ubiquitin-protein ligase MIB2</t>
  </si>
  <si>
    <t>MIB2 AWC38_SpisGene24318</t>
  </si>
  <si>
    <t>ligase activity [GO:0016874]; metal ion binding [GO:0046872]; ubiquitin-protein transferase activity [GO:0004842]</t>
  </si>
  <si>
    <t>GO:0004842; GO:0016874; GO:0046872</t>
  </si>
  <si>
    <t>PF12796;PF14529;PF06701;</t>
  </si>
  <si>
    <t>A0A2B4SQX0</t>
  </si>
  <si>
    <t>A0A2B4SQX0_STYPI</t>
  </si>
  <si>
    <t>MAP kinase-interacting serine/threonine-protein kinase 2</t>
  </si>
  <si>
    <t>MKNK2 AWC38_SpisGene4412</t>
  </si>
  <si>
    <t>A0A2B4SC84</t>
  </si>
  <si>
    <t>A0A2B4SC84_STYPI</t>
  </si>
  <si>
    <t>AWC38_SpisGene8684</t>
  </si>
  <si>
    <t>integral component of membrane [GO:0016021]; intracellular [GO:0005622]; metal ion binding [GO:0046872]; intracellular signal transduction [GO:0035556]</t>
  </si>
  <si>
    <t>GO:0005622; GO:0016021; GO:0035556; GO:0046872</t>
  </si>
  <si>
    <t>PF00130;PF00168;</t>
  </si>
  <si>
    <t>A0A2B4SMV3</t>
  </si>
  <si>
    <t>A0A2B4SMV3_STYPI</t>
  </si>
  <si>
    <t>Xanthine dehydrogenase/oxidase</t>
  </si>
  <si>
    <t>XDH AWC38_SpisGene4513</t>
  </si>
  <si>
    <t>2 iron, 2 sulfur cluster binding [GO:0051537]; electron transfer activity [GO:0009055]; FAD binding [GO:0071949]; metal ion binding [GO:0046872]; molybdopterin cofactor binding [GO:0043546]; xanthine dehydrogenase activity [GO:0004854]; xanthine oxidase activity [GO:0004855]</t>
  </si>
  <si>
    <t>GO:0004854; GO:0004855; GO:0009055; GO:0043546; GO:0046872; GO:0051537; GO:0071949</t>
  </si>
  <si>
    <t>PF01315;PF02738;PF03450;PF00941;PF00111;PF01799;PF00612;PF13855;</t>
  </si>
  <si>
    <t>A0A2B4SXA2</t>
  </si>
  <si>
    <t>A0A2B4SXA2_STYPI</t>
  </si>
  <si>
    <t>Thrombospondin-2</t>
  </si>
  <si>
    <t>THBS2 AWC38_SpisGene1235</t>
  </si>
  <si>
    <t>A0A2B4RRV1</t>
  </si>
  <si>
    <t>A0A2B4RRV1_STYPI</t>
  </si>
  <si>
    <t>Sterile alpha motif domain-containing protein 9-like</t>
  </si>
  <si>
    <t>Samd9l AWC38_SpisGene16611</t>
  </si>
  <si>
    <t>A7T0R9</t>
  </si>
  <si>
    <t>A7T0R9_NEMVE</t>
  </si>
  <si>
    <t>v1g248392</t>
  </si>
  <si>
    <t>'de novo' GDP-L-fucose biosynthetic process [GO:0042351]; GDP-mannose metabolic process [GO:0019673]</t>
  </si>
  <si>
    <t>cytoplasm [GO:0005737]; GDP-mannose 4,6-dehydratase activity [GO:0008446]; 'de novo' GDP-L-fucose biosynthetic process [GO:0042351]; GDP-mannose metabolic process [GO:0019673]</t>
  </si>
  <si>
    <t>GDP-mannose 4,6-dehydratase activity [GO:0008446]</t>
  </si>
  <si>
    <t>GO:0005737; GO:0008446; GO:0019673; GO:0042351</t>
  </si>
  <si>
    <t>nve:NEMVE_v1g248392;</t>
  </si>
  <si>
    <t>K01711;</t>
  </si>
  <si>
    <t>PF16363;</t>
  </si>
  <si>
    <t>A0A2B4SJS2</t>
  </si>
  <si>
    <t>A0A2B4SJS2_STYPI</t>
  </si>
  <si>
    <t>Epidermal growth factor receptor substrate 15</t>
  </si>
  <si>
    <t>Eps15 AWC38_SpisGene5078</t>
  </si>
  <si>
    <t>A0A2B4SXF7</t>
  </si>
  <si>
    <t>A0A2B4SXF7_STYPI</t>
  </si>
  <si>
    <t>Putative RNA-directed DNA polymerase from transposon X-element</t>
  </si>
  <si>
    <t>AWC38_SpisGene1248</t>
  </si>
  <si>
    <t>A0A2B4RPF8</t>
  </si>
  <si>
    <t>A0A2B4RPF8_STYPI</t>
  </si>
  <si>
    <t>AWC38_SpisGene17496</t>
  </si>
  <si>
    <t>V4AD59</t>
  </si>
  <si>
    <t>V4AD59_LOTGI</t>
  </si>
  <si>
    <t>LOTGIDRAFT_190097</t>
  </si>
  <si>
    <t>lgi:LOTGIDRAFT_190097;</t>
  </si>
  <si>
    <t>K01255;</t>
  </si>
  <si>
    <t>A7SGM8</t>
  </si>
  <si>
    <t>A7SGM8_NEMVE</t>
  </si>
  <si>
    <t>v1g189660</t>
  </si>
  <si>
    <t>nve:NEMVE_v1g189660;</t>
  </si>
  <si>
    <t>A0A2B4SAQ1</t>
  </si>
  <si>
    <t>A0A2B4SAQ1_STYPI</t>
  </si>
  <si>
    <t>Syntaxin-binding protein 1</t>
  </si>
  <si>
    <t>STXBP1 AWC38_SpisGene9690</t>
  </si>
  <si>
    <t>A0A2B4SPA6</t>
  </si>
  <si>
    <t>A0A2B4SPA6_STYPI</t>
  </si>
  <si>
    <t>Cytospin-B</t>
  </si>
  <si>
    <t>Specc1 AWC38_SpisGene3493</t>
  </si>
  <si>
    <t>PF00307;PF12510;</t>
  </si>
  <si>
    <t>A0A2B4SMC5</t>
  </si>
  <si>
    <t>A0A2B4SMC5_STYPI</t>
  </si>
  <si>
    <t>Formate acetyltransferase 2</t>
  </si>
  <si>
    <t>pflD AWC38_SpisGene5125</t>
  </si>
  <si>
    <t>heme binding [GO:0020037]; peroxidase activity [GO:0004601]; transferase activity [GO:0016740]</t>
  </si>
  <si>
    <t>GO:0004601; GO:0016740; GO:0020037</t>
  </si>
  <si>
    <t>PF04261;PF02901;</t>
  </si>
  <si>
    <t>L0AS47</t>
  </si>
  <si>
    <t>L0AS47_ACRPL</t>
  </si>
  <si>
    <t>Alpha i G protein</t>
  </si>
  <si>
    <t>A0A2B4RQ87</t>
  </si>
  <si>
    <t>A0A2B4RQ87_STYPI</t>
  </si>
  <si>
    <t>Alpha-amylase 2</t>
  </si>
  <si>
    <t>aah2 AWC38_SpisGene17233</t>
  </si>
  <si>
    <t>carbohydrate catabolic process [GO:0016052]</t>
  </si>
  <si>
    <t>alpha-amylase activity [GO:0004556]; calcium ion binding [GO:0005509]; carbohydrate catabolic process [GO:0016052]</t>
  </si>
  <si>
    <t>alpha-amylase activity [GO:0004556]; calcium ion binding [GO:0005509]</t>
  </si>
  <si>
    <t>GO:0004556; GO:0005509; GO:0016052</t>
  </si>
  <si>
    <t>PF00128;PF09260;</t>
  </si>
  <si>
    <t>A0A2B4RIB9</t>
  </si>
  <si>
    <t>A0A2B4RIB9_STYPI</t>
  </si>
  <si>
    <t>MAPK1 AWC38_SpisGene19746</t>
  </si>
  <si>
    <t>intracellular [GO:0005622]; ATP binding [GO:0005524]; MAP kinase activity [GO:0004707]</t>
  </si>
  <si>
    <t>GO:0004707; GO:0005524; GO:0005622</t>
  </si>
  <si>
    <t>A0A2B4SE11</t>
  </si>
  <si>
    <t>A0A2B4SE11_STYPI</t>
  </si>
  <si>
    <t>Solute carrier family 22 member 15-like</t>
  </si>
  <si>
    <t>slc22a15b AWC38_SpisGene8513</t>
  </si>
  <si>
    <t>A0A2B4RS48</t>
  </si>
  <si>
    <t>A0A2B4RS48_STYPI</t>
  </si>
  <si>
    <t>AWC38_SpisGene16549</t>
  </si>
  <si>
    <t>A0A2B4RQH1</t>
  </si>
  <si>
    <t>A0A2B4RQH1_STYPI</t>
  </si>
  <si>
    <t>Nuclear mitotic apparatus protein 1</t>
  </si>
  <si>
    <t>NUMA1 AWC38_SpisGene16559</t>
  </si>
  <si>
    <t>A7SGW6</t>
  </si>
  <si>
    <t>A7SGW6_NEMVE</t>
  </si>
  <si>
    <t>v1g117787</t>
  </si>
  <si>
    <t>nve:NEMVE_v1g117787;</t>
  </si>
  <si>
    <t>A0A2B4S646</t>
  </si>
  <si>
    <t>A0A2B4S646_STYPI</t>
  </si>
  <si>
    <t>Rho guanine nucleotide exchange factor 10</t>
  </si>
  <si>
    <t>Arhgef10 AWC38_SpisGene11387</t>
  </si>
  <si>
    <t>PF00621;</t>
  </si>
  <si>
    <t>A0A2B4RTN5</t>
  </si>
  <si>
    <t>A0A2B4RTN5_STYPI</t>
  </si>
  <si>
    <t>PP2A3 AWC38_SpisGene15386</t>
  </si>
  <si>
    <t>cell-cell signaling [GO:0007267]; multicellular organism development [GO:0007275]</t>
  </si>
  <si>
    <t>GTP binding [GO:0005525]; peptidase activity [GO:0008233]; cell-cell signaling [GO:0007267]; multicellular organism development [GO:0007275]</t>
  </si>
  <si>
    <t>GTP binding [GO:0005525]; peptidase activity [GO:0008233]</t>
  </si>
  <si>
    <t>GO:0005525; GO:0007267; GO:0007275; GO:0008233</t>
  </si>
  <si>
    <t>PF04548;PF01079;</t>
  </si>
  <si>
    <t>A0A2B4RFK7</t>
  </si>
  <si>
    <t>A0A2B4RFK7_STYPI</t>
  </si>
  <si>
    <t>RCC1 domain-containing protein 1</t>
  </si>
  <si>
    <t>Rccd1 AWC38_SpisGene19791</t>
  </si>
  <si>
    <t>PF00415;PF00078;</t>
  </si>
  <si>
    <t>A0A2B4S9C5</t>
  </si>
  <si>
    <t>A0A2B4S9C5_STYPI</t>
  </si>
  <si>
    <t>psd3 AWC38_SpisGene9645</t>
  </si>
  <si>
    <t>A0A2B4SMF9</t>
  </si>
  <si>
    <t>A0A2B4SMF9_STYPI</t>
  </si>
  <si>
    <t>pol AWC38_SpisGene5145</t>
  </si>
  <si>
    <t>A0A2B4SV57</t>
  </si>
  <si>
    <t>A0A2B4SV57_STYPI</t>
  </si>
  <si>
    <t>Pyrroline-5-carboxylate reductase (EC 1.5.1.2)</t>
  </si>
  <si>
    <t>Pycrl AWC38_SpisGene411</t>
  </si>
  <si>
    <t>L-proline biosynthetic process [GO:0055129]</t>
  </si>
  <si>
    <t>pyrroline-5-carboxylate reductase activity [GO:0004735]; L-proline biosynthetic process [GO:0055129]</t>
  </si>
  <si>
    <t>pyrroline-5-carboxylate reductase activity [GO:0004735]</t>
  </si>
  <si>
    <t>GO:0004735; GO:0055129</t>
  </si>
  <si>
    <t>PF03807;PF14748;</t>
  </si>
  <si>
    <t>A0A2B4RZW1</t>
  </si>
  <si>
    <t>A0A2B4RZW1_STYPI</t>
  </si>
  <si>
    <t>EH domain-containing protein 1</t>
  </si>
  <si>
    <t>EHD1 AWC38_SpisGene13145</t>
  </si>
  <si>
    <t>endocytic recycling [GO:0032456]</t>
  </si>
  <si>
    <t>intracellular [GO:0005622]; calcium ion binding [GO:0005509]; GTP binding [GO:0005525]; endocytic recycling [GO:0032456]</t>
  </si>
  <si>
    <t>calcium ion binding [GO:0005509]; GTP binding [GO:0005525]</t>
  </si>
  <si>
    <t>GO:0005509; GO:0005525; GO:0005622; GO:0032456</t>
  </si>
  <si>
    <t>PF00350;PF12763;PF16880;</t>
  </si>
  <si>
    <t>A7S8G0</t>
  </si>
  <si>
    <t>A7S8G0_NEMVE</t>
  </si>
  <si>
    <t>Cytochrome b-c1 complex subunit 6</t>
  </si>
  <si>
    <t>v1g243558</t>
  </si>
  <si>
    <t>aerobic respiration [GO:0009060]; mitochondrial electron transport, ubiquinol to cytochrome c [GO:0006122]</t>
  </si>
  <si>
    <t>mitochondrial respiratory chain complex III [GO:0005750]; ubiquinol-cytochrome-c reductase activity [GO:0008121]; aerobic respiration [GO:0009060]; mitochondrial electron transport, ubiquinol to cytochrome c [GO:0006122]</t>
  </si>
  <si>
    <t>ubiquinol-cytochrome-c reductase activity [GO:0008121]</t>
  </si>
  <si>
    <t>GO:0005750; GO:0006122; GO:0008121; GO:0009060</t>
  </si>
  <si>
    <t>nve:NEMVE_v1g243558;</t>
  </si>
  <si>
    <t>K00416;</t>
  </si>
  <si>
    <t>PF02320;</t>
  </si>
  <si>
    <t>A0A0S7IFN8</t>
  </si>
  <si>
    <t>A0A0S7IFN8_9TELE</t>
  </si>
  <si>
    <t>TBA1B (Fragment)</t>
  </si>
  <si>
    <t>TBA1B</t>
  </si>
  <si>
    <t>microtubule [GO:0005874]; GTP binding [GO:0005525]; GTPase activity [GO:0003924]; structural constituent of cytoskeleton [GO:0005200]; microtubule-based process [GO:0007017]</t>
  </si>
  <si>
    <t>GO:0003924; GO:0005200; GO:0005525; GO:0005874; GO:0007017</t>
  </si>
  <si>
    <t>A0A2B4RNB1</t>
  </si>
  <si>
    <t>A0A2B4RNB1_STYPI</t>
  </si>
  <si>
    <t>Putative serine/threonine-protein kinase pats1</t>
  </si>
  <si>
    <t>pats1 AWC38_SpisGene16500</t>
  </si>
  <si>
    <t>PF16095;</t>
  </si>
  <si>
    <t>V4ALX1</t>
  </si>
  <si>
    <t>V4ALX1_LOTGI</t>
  </si>
  <si>
    <t>LOTGIDRAFT_227857</t>
  </si>
  <si>
    <t>thiol-dependent ubiquitinyl hydrolase activity [GO:0036459]; protein deubiquitination [GO:0016579]; ubiquitin-dependent protein catabolic process [GO:0006511]</t>
  </si>
  <si>
    <t>thiol-dependent ubiquitinyl hydrolase activity [GO:0036459]</t>
  </si>
  <si>
    <t>GO:0006511; GO:0016579; GO:0036459</t>
  </si>
  <si>
    <t>lgi:LOTGIDRAFT_227857;</t>
  </si>
  <si>
    <t>K11843;</t>
  </si>
  <si>
    <t>PF00443;</t>
  </si>
  <si>
    <t>A0A2B4SS21</t>
  </si>
  <si>
    <t>A0A2B4SS21_STYPI</t>
  </si>
  <si>
    <t>Cytosolic non-specific dipeptidase</t>
  </si>
  <si>
    <t>Cndp2 AWC38_SpisGene2476</t>
  </si>
  <si>
    <t>GO:0008237; GO:0016805; GO:0046872</t>
  </si>
  <si>
    <t>PF07687;PF01546;</t>
  </si>
  <si>
    <t>A0A2B4RMM7</t>
  </si>
  <si>
    <t>A0A2B4RMM7_STYPI</t>
  </si>
  <si>
    <t>Homer protein-like 2</t>
  </si>
  <si>
    <t>Homer2 AWC38_SpisGene18174</t>
  </si>
  <si>
    <t>PF00568;</t>
  </si>
  <si>
    <t>A7S2M1</t>
  </si>
  <si>
    <t>A7S2M1_NEMVE</t>
  </si>
  <si>
    <t>v1g102219</t>
  </si>
  <si>
    <t>2 iron, 2 sulfur cluster binding [GO:0051537]; electron transfer activity [GO:0009055]</t>
  </si>
  <si>
    <t>GO:0009055; GO:0051537</t>
  </si>
  <si>
    <t>nve:NEMVE_v1g102219;</t>
  </si>
  <si>
    <t>K22070;</t>
  </si>
  <si>
    <t>PF00111;</t>
  </si>
  <si>
    <t>A0A2B4SAP1</t>
  </si>
  <si>
    <t>A0A2B4SAP1_STYPI</t>
  </si>
  <si>
    <t>AWC38_SpisGene9155</t>
  </si>
  <si>
    <t>A0A2B4R395</t>
  </si>
  <si>
    <t>A0A2B4R395_STYPI</t>
  </si>
  <si>
    <t>Cell surface glycoprotein 1</t>
  </si>
  <si>
    <t>olpB AWC38_SpisGene24003</t>
  </si>
  <si>
    <t>sensory perception of sound [GO:0007605]</t>
  </si>
  <si>
    <t>GO:0007605</t>
  </si>
  <si>
    <t>A0A2B4SBX3</t>
  </si>
  <si>
    <t>A0A2B4SBX3_STYPI</t>
  </si>
  <si>
    <t>Basigin</t>
  </si>
  <si>
    <t>BSG AWC38_SpisGene8783</t>
  </si>
  <si>
    <t>A0A2B4S895</t>
  </si>
  <si>
    <t>A0A2B4S895_STYPI</t>
  </si>
  <si>
    <t>Valacyclovir hydrolase</t>
  </si>
  <si>
    <t>BPHL AWC38_SpisGene10714</t>
  </si>
  <si>
    <t>A0A2B4SQN2</t>
  </si>
  <si>
    <t>A0A2B4SQN2_STYPI</t>
  </si>
  <si>
    <t>Acyl carrier protein</t>
  </si>
  <si>
    <t>NDUFAB1 AWC38_SpisGene3570</t>
  </si>
  <si>
    <t>fatty acid biosynthetic process [GO:0006633]</t>
  </si>
  <si>
    <t>GO:0006633</t>
  </si>
  <si>
    <t>PF00550;</t>
  </si>
  <si>
    <t>A0A1A8QRU2</t>
  </si>
  <si>
    <t>A0A1A8QRU2_9TELE</t>
  </si>
  <si>
    <t>3-hydroxybutyrate dehydrogenase, type 2</t>
  </si>
  <si>
    <t>BDH2</t>
  </si>
  <si>
    <t>Nothobranchius rachovii (bluefin notho)</t>
  </si>
  <si>
    <t>A0A2B4S572</t>
  </si>
  <si>
    <t>A0A2B4S572_STYPI</t>
  </si>
  <si>
    <t>Got2 AWC38_SpisGene11745</t>
  </si>
  <si>
    <t>A0A2B4R5P9</t>
  </si>
  <si>
    <t>A0A2B4R5P9_STYPI</t>
  </si>
  <si>
    <t>Uromodulin</t>
  </si>
  <si>
    <t>UMOD AWC38_SpisGene24462</t>
  </si>
  <si>
    <t>PF12947;PF07645;</t>
  </si>
  <si>
    <t>A7SEV7</t>
  </si>
  <si>
    <t>A7SEV7_NEMVE</t>
  </si>
  <si>
    <t>v1g115643</t>
  </si>
  <si>
    <t>autophagosome assembly [GO:0000045]; protein autophosphorylation [GO:0046777]; regulation of autophagy [GO:0010506]</t>
  </si>
  <si>
    <t>cytosol [GO:0005829]; membrane [GO:0016020]; phagophore assembly site [GO:0000407]</t>
  </si>
  <si>
    <t>cytosol [GO:0005829]; membrane [GO:0016020]; phagophore assembly site [GO:0000407]; ATP binding [GO:0005524]; protein serine/threonine kinase activity [GO:0004674]; autophagosome assembly [GO:0000045]; protein autophosphorylation [GO:0046777]; regulation of autophagy [GO:0010506]</t>
  </si>
  <si>
    <t>GO:0000045; GO:0000407; GO:0004674; GO:0005524; GO:0005829; GO:0010506; GO:0016020; GO:0046777</t>
  </si>
  <si>
    <t>nve:NEMVE_v1g115643;</t>
  </si>
  <si>
    <t>K08269;</t>
  </si>
  <si>
    <t>A0A2B4RT43</t>
  </si>
  <si>
    <t>A0A2B4RT43_STYPI</t>
  </si>
  <si>
    <t>Collagen alpha-5(VI) chain</t>
  </si>
  <si>
    <t>COL6A5 AWC38_SpisGene16168</t>
  </si>
  <si>
    <t>A0A2B4SQC4</t>
  </si>
  <si>
    <t>A0A2B4SQC4_STYPI</t>
  </si>
  <si>
    <t>Protein phosphatase 1H</t>
  </si>
  <si>
    <t>PPM1H AWC38_SpisGene3890</t>
  </si>
  <si>
    <t>GO:0004722; GO:0046872</t>
  </si>
  <si>
    <t>PF00481;</t>
  </si>
  <si>
    <t>A0A2B4RPA5</t>
  </si>
  <si>
    <t>A0A2B4RPA5_STYPI</t>
  </si>
  <si>
    <t>Sorting nexin</t>
  </si>
  <si>
    <t>Snx6 AWC38_SpisGene16991</t>
  </si>
  <si>
    <t>A0A2B4SKB6</t>
  </si>
  <si>
    <t>A0A2B4SKB6_STYPI</t>
  </si>
  <si>
    <t>Gamma-glutamyl hydrolase (EC 3.4.19.9)</t>
  </si>
  <si>
    <t>GGH AWC38_SpisGene6353</t>
  </si>
  <si>
    <t>gamma-glutamyl-peptidase activity [GO:0034722]</t>
  </si>
  <si>
    <t>GO:0034722</t>
  </si>
  <si>
    <t>PF07722;</t>
  </si>
  <si>
    <t>A0A2B4RIA2</t>
  </si>
  <si>
    <t>A0A2B4RIA2_STYPI</t>
  </si>
  <si>
    <t>Polyadenylate-binding protein 4</t>
  </si>
  <si>
    <t>PABPC4 AWC38_SpisGene18792</t>
  </si>
  <si>
    <t>A0A2B4S6H3</t>
  </si>
  <si>
    <t>A0A2B4S6H3_STYPI</t>
  </si>
  <si>
    <t>Ncam1 AWC38_SpisGene11354</t>
  </si>
  <si>
    <t>A0A2B4RUM3</t>
  </si>
  <si>
    <t>A0A2B4RUM3_STYPI</t>
  </si>
  <si>
    <t>Band 4.1-like protein 2</t>
  </si>
  <si>
    <t>EPB41L2 AWC38_SpisGene15034</t>
  </si>
  <si>
    <t>PF00373;PF09379;</t>
  </si>
  <si>
    <t>A0A2B4SZ63</t>
  </si>
  <si>
    <t>A0A2B4SZ63_STYPI</t>
  </si>
  <si>
    <t>Stromal cell-derived factor 2</t>
  </si>
  <si>
    <t>SDF2 AWC38_SpisGene711</t>
  </si>
  <si>
    <t>PF02815;</t>
  </si>
  <si>
    <t>A0A2B4SDM1</t>
  </si>
  <si>
    <t>A0A2B4SDM1_STYPI</t>
  </si>
  <si>
    <t>ALOX5 AWC38_SpisGene8763</t>
  </si>
  <si>
    <t>A7RGK7</t>
  </si>
  <si>
    <t>A7RGK7_NEMVE</t>
  </si>
  <si>
    <t>v1g227950</t>
  </si>
  <si>
    <t>thioesterase binding [GO:0031996]; ubiquitin protein ligase binding [GO:0031625]; zinc ion binding [GO:0008270]; regulation of apoptotic process [GO:0042981]; signal transduction [GO:0007165]</t>
  </si>
  <si>
    <t>thioesterase binding [GO:0031996]; ubiquitin protein ligase binding [GO:0031625]; zinc ion binding [GO:0008270]</t>
  </si>
  <si>
    <t>GO:0007165; GO:0008270; GO:0031625; GO:0031996; GO:0042981</t>
  </si>
  <si>
    <t>nve:NEMVE_v1g227950;</t>
  </si>
  <si>
    <t>A0A2B4SZS7</t>
  </si>
  <si>
    <t>A0A2B4SZS7_STYPI</t>
  </si>
  <si>
    <t>WD repeat-containing protein 44</t>
  </si>
  <si>
    <t>wdr44 AWC38_SpisGene1197</t>
  </si>
  <si>
    <t>A0A2B4SHX2</t>
  </si>
  <si>
    <t>A0A2B4SHX2_STYPI</t>
  </si>
  <si>
    <t>Laccase-4</t>
  </si>
  <si>
    <t>LCC4 AWC38_SpisGene5791</t>
  </si>
  <si>
    <t>PF00394;PF07731;PF07732;</t>
  </si>
  <si>
    <t>A0A1S3I092</t>
  </si>
  <si>
    <t>A0A1S3I092_LINUN</t>
  </si>
  <si>
    <t>echinoderm microtubule-associated protein-like 6</t>
  </si>
  <si>
    <t>LOC106159823</t>
  </si>
  <si>
    <t>lak:106159823;</t>
  </si>
  <si>
    <t>K18598;</t>
  </si>
  <si>
    <t>PF12894;PF03451;PF00400;</t>
  </si>
  <si>
    <t>A0A2B4SWL4</t>
  </si>
  <si>
    <t>A0A2B4SWL4_STYPI</t>
  </si>
  <si>
    <t>AWC38_SpisGene2265</t>
  </si>
  <si>
    <t>A0A2B4RM31</t>
  </si>
  <si>
    <t>A0A2B4RM31_STYPI</t>
  </si>
  <si>
    <t>Malate synthase</t>
  </si>
  <si>
    <t>mls AWC38_SpisGene18391</t>
  </si>
  <si>
    <t>glyoxylate cycle [GO:0006097]</t>
  </si>
  <si>
    <t>malate synthase activity [GO:0004474]; glyoxylate cycle [GO:0006097]</t>
  </si>
  <si>
    <t>malate synthase activity [GO:0004474]</t>
  </si>
  <si>
    <t>GO:0004474; GO:0006097</t>
  </si>
  <si>
    <t>PF01274;</t>
  </si>
  <si>
    <t>A0A2B4RDK8</t>
  </si>
  <si>
    <t>A0A2B4RDK8_STYPI</t>
  </si>
  <si>
    <t>AWC38_SpisGene20547</t>
  </si>
  <si>
    <t>A0A2B4SR71</t>
  </si>
  <si>
    <t>A0A2B4SR71_STYPI</t>
  </si>
  <si>
    <t>4-aminobutyrate aminotransferase, mitochondrial</t>
  </si>
  <si>
    <t>ABAT AWC38_SpisGene3569</t>
  </si>
  <si>
    <t>gamma-aminobutyric acid metabolic process [GO:0009448]</t>
  </si>
  <si>
    <t>4-aminobutyrate transaminase activity [GO:0003867]; pyridoxal phosphate binding [GO:0030170]; gamma-aminobutyric acid metabolic process [GO:0009448]</t>
  </si>
  <si>
    <t>4-aminobutyrate transaminase activity [GO:0003867]; pyridoxal phosphate binding [GO:0030170]</t>
  </si>
  <si>
    <t>GO:0003867; GO:0009448; GO:0030170</t>
  </si>
  <si>
    <t>A0A2B4T289</t>
  </si>
  <si>
    <t>A0A2B4T289_STYPI</t>
  </si>
  <si>
    <t>Uncharacterized protein C1orf112-like</t>
  </si>
  <si>
    <t>AWC38_SpisGene268</t>
  </si>
  <si>
    <t>PF14868;</t>
  </si>
  <si>
    <t>T2MIY5</t>
  </si>
  <si>
    <t>T2MIY5_HYDVU</t>
  </si>
  <si>
    <t>Collagen alpha-5(VI) chain (Fragment)</t>
  </si>
  <si>
    <t>COL6A5</t>
  </si>
  <si>
    <t>A0A2B4S7V9</t>
  </si>
  <si>
    <t>A0A2B4S7V9_STYPI</t>
  </si>
  <si>
    <t>Alanine aminotransferase 2</t>
  </si>
  <si>
    <t>gpt2 AWC38_SpisGene10181</t>
  </si>
  <si>
    <t>pyridoxal phosphate binding [GO:0030170]; transaminase activity [GO:0008483]; biosynthetic process [GO:0009058]</t>
  </si>
  <si>
    <t>GO:0008483; GO:0009058; GO:0030170</t>
  </si>
  <si>
    <t>A0A2B4S2C6</t>
  </si>
  <si>
    <t>A0A2B4S2C6_STYPI</t>
  </si>
  <si>
    <t>Centrosomal protein of 135 kDa</t>
  </si>
  <si>
    <t>CEP135 AWC38_SpisGene12818</t>
  </si>
  <si>
    <t>centriole-centriole cohesion [GO:0010457]; centriole replication [GO:0007099]</t>
  </si>
  <si>
    <t>centriole replication [GO:0007099]; centriole-centriole cohesion [GO:0010457]</t>
  </si>
  <si>
    <t>GO:0007099; GO:0010457</t>
  </si>
  <si>
    <t>A0A2B4S3F6</t>
  </si>
  <si>
    <t>A0A2B4S3F6_STYPI</t>
  </si>
  <si>
    <t>EGF1 AWC38_SpisGene12372</t>
  </si>
  <si>
    <t>PF00008;PF07645;PF07699;PF12661;PF02494;PF00354;PF00084;</t>
  </si>
  <si>
    <t>A7RHR8</t>
  </si>
  <si>
    <t>A7RHR8_NEMVE</t>
  </si>
  <si>
    <t>v1g238356</t>
  </si>
  <si>
    <t>post-translational protein modification [GO:0043687]; protein N-linked glycosylation via asparagine [GO:0018279]</t>
  </si>
  <si>
    <t>integral component of membrane [GO:0016021]; oligosaccharyltransferase complex [GO:0008250]; dolichyl-diphosphooligosaccharide-protein glycotransferase activity [GO:0004579]; post-translational protein modification [GO:0043687]; protein N-linked glycosylation via asparagine [GO:0018279]</t>
  </si>
  <si>
    <t>GO:0004579; GO:0008250; GO:0016021; GO:0018279; GO:0043687</t>
  </si>
  <si>
    <t>nve:NEMVE_v1g238356;</t>
  </si>
  <si>
    <t>K07151;</t>
  </si>
  <si>
    <t>PF02516;</t>
  </si>
  <si>
    <t>A7RM52</t>
  </si>
  <si>
    <t>A7RM52_NEMVE</t>
  </si>
  <si>
    <t>v1g199135</t>
  </si>
  <si>
    <t>oligosaccharide metabolic process [GO:0009311]</t>
  </si>
  <si>
    <t>mannosyl-oligosaccharide glucosidase activity [GO:0004573]; oligosaccharide metabolic process [GO:0009311]</t>
  </si>
  <si>
    <t>mannosyl-oligosaccharide glucosidase activity [GO:0004573]</t>
  </si>
  <si>
    <t>GO:0004573; GO:0009311</t>
  </si>
  <si>
    <t>nve:NEMVE_v1g199135;</t>
  </si>
  <si>
    <t>PF03200;</t>
  </si>
  <si>
    <t>A0A2B4RRN0</t>
  </si>
  <si>
    <t>A0A2B4RRN0_STYPI</t>
  </si>
  <si>
    <t>Uchl3 AWC38_SpisGene16124</t>
  </si>
  <si>
    <t>intracellular [GO:0005622]; thiol-dependent ubiquitin-specific protease activity [GO:0004843]; ubiquitin-dependent protein catabolic process [GO:0006511]</t>
  </si>
  <si>
    <t>GO:0004843; GO:0005622; GO:0006511</t>
  </si>
  <si>
    <t>A0A2B4SNM0</t>
  </si>
  <si>
    <t>A0A2B4SNM0_STYPI</t>
  </si>
  <si>
    <t>WD repeat domain phosphoinositide-interacting protein 2</t>
  </si>
  <si>
    <t>WIPI2 AWC38_SpisGene5061</t>
  </si>
  <si>
    <t>autophagosome assembly [GO:0000045]</t>
  </si>
  <si>
    <t>phagophore assembly site [GO:0000407]</t>
  </si>
  <si>
    <t>phagophore assembly site [GO:0000407]; phosphatidylinositol-3,5-bisphosphate binding [GO:0080025]; phosphatidylinositol-3-phosphate binding [GO:0032266]; autophagosome assembly [GO:0000045]</t>
  </si>
  <si>
    <t>phosphatidylinositol-3,5-bisphosphate binding [GO:0080025]; phosphatidylinositol-3-phosphate binding [GO:0032266]</t>
  </si>
  <si>
    <t>GO:0000045; GO:0000407; GO:0032266; GO:0080025</t>
  </si>
  <si>
    <t>A0A2H9SGI2</t>
  </si>
  <si>
    <t>A0A2H9SGI2_9GAMM</t>
  </si>
  <si>
    <t>CK424_04400</t>
  </si>
  <si>
    <t>Legionella sp.</t>
  </si>
  <si>
    <t>PF08443;</t>
  </si>
  <si>
    <t>A7RFP3</t>
  </si>
  <si>
    <t>A7RFP3_NEMVE</t>
  </si>
  <si>
    <t>Coronin</t>
  </si>
  <si>
    <t>v1g157985</t>
  </si>
  <si>
    <t>Golgi apparatus [GO:0005794]</t>
  </si>
  <si>
    <t>GO:0005794</t>
  </si>
  <si>
    <t>nve:NEMVE_v1g157985;</t>
  </si>
  <si>
    <t>K18619;</t>
  </si>
  <si>
    <t>PF12894;PF08953;PF00400;</t>
  </si>
  <si>
    <t>A0A2D0S9I9</t>
  </si>
  <si>
    <t>A0A2D0S9I9_ICTPU</t>
  </si>
  <si>
    <t>ADP-ribosylation factor-like protein 3</t>
  </si>
  <si>
    <t>LOC108274068</t>
  </si>
  <si>
    <t>ipu:108274068;</t>
  </si>
  <si>
    <t>K07944;</t>
  </si>
  <si>
    <t>A0A2B4S5Z2</t>
  </si>
  <si>
    <t>A0A2B4S5Z2_STYPI</t>
  </si>
  <si>
    <t>Multidrug resistance-associated protein 4</t>
  </si>
  <si>
    <t>ABCC4 AWC38_SpisGene10930</t>
  </si>
  <si>
    <t>A7SR93</t>
  </si>
  <si>
    <t>A7SR93_NEMVE</t>
  </si>
  <si>
    <t>v1g173452</t>
  </si>
  <si>
    <t>peptidyl-aspartic acid hydroxylation [GO:0042264]</t>
  </si>
  <si>
    <t>peptide-aspartate beta-dioxygenase activity [GO:0004597]; peptidyl-aspartic acid hydroxylation [GO:0042264]</t>
  </si>
  <si>
    <t>peptide-aspartate beta-dioxygenase activity [GO:0004597]</t>
  </si>
  <si>
    <t>GO:0004597; GO:0042264</t>
  </si>
  <si>
    <t>nve:NEMVE_v1g173452;</t>
  </si>
  <si>
    <t>K00476;</t>
  </si>
  <si>
    <t>PF05118;</t>
  </si>
  <si>
    <t>A0A2B4SB03</t>
  </si>
  <si>
    <t>A0A2B4SB03_STYPI</t>
  </si>
  <si>
    <t>Protein usf</t>
  </si>
  <si>
    <t>usf AWC38_SpisGene7420</t>
  </si>
  <si>
    <t>hydrolase activity [GO:0016787]; regulation of apoptotic process [GO:0042981]</t>
  </si>
  <si>
    <t>GO:0016787; GO:0042981</t>
  </si>
  <si>
    <t>PF01738;</t>
  </si>
  <si>
    <t>A0A1A8GC74</t>
  </si>
  <si>
    <t>A0A1A8GC74_9TELE</t>
  </si>
  <si>
    <t>Helentron 4 helitron-like transposon replicase/helicase/endonuclease</t>
  </si>
  <si>
    <t>HEL_DR4</t>
  </si>
  <si>
    <t>endonuclease activity [GO:0004519]; helicase activity [GO:0004386]</t>
  </si>
  <si>
    <t>GO:0004386; GO:0004519</t>
  </si>
  <si>
    <t>A0A2B4SJU7</t>
  </si>
  <si>
    <t>A0A2B4SJU7_STYPI</t>
  </si>
  <si>
    <t>Dystrophin</t>
  </si>
  <si>
    <t>Dmd AWC38_SpisGene6573</t>
  </si>
  <si>
    <t>actin binding [GO:0003779]; dystroglycan binding [GO:0002162]</t>
  </si>
  <si>
    <t>GO:0002162; GO:0003779</t>
  </si>
  <si>
    <t>A0A2B4S625</t>
  </si>
  <si>
    <t>A0A2B4S625_STYPI</t>
  </si>
  <si>
    <t>6-phosphogluconate dehydrogenase, decarboxylating (EC 1.1.1.44)</t>
  </si>
  <si>
    <t>PGD AWC38_SpisGene9195</t>
  </si>
  <si>
    <t>D-gluconate metabolic process [GO:0019521]; pentose-phosphate shunt [GO:0006098]</t>
  </si>
  <si>
    <t>NADP binding [GO:0050661]; phosphogluconate dehydrogenase (decarboxylating) activity [GO:0004616]; D-gluconate metabolic process [GO:0019521]; pentose-phosphate shunt [GO:0006098]</t>
  </si>
  <si>
    <t>NADP binding [GO:0050661]; phosphogluconate dehydrogenase (decarboxylating) activity [GO:0004616]</t>
  </si>
  <si>
    <t>GO:0004616; GO:0006098; GO:0019521; GO:0050661</t>
  </si>
  <si>
    <t>PF00393;PF03446;</t>
  </si>
  <si>
    <t>A0A2B4S7M4</t>
  </si>
  <si>
    <t>A0A2B4S7M4_STYPI</t>
  </si>
  <si>
    <t>AWC38_SpisGene10873</t>
  </si>
  <si>
    <t>PF15511;PF00125;</t>
  </si>
  <si>
    <t>A0A2B4T257</t>
  </si>
  <si>
    <t>A0A2B4T257_STYPI</t>
  </si>
  <si>
    <t>Choline transporter-like protein 4</t>
  </si>
  <si>
    <t>slc44a4 AWC38_SpisGene302</t>
  </si>
  <si>
    <t>PF04515;</t>
  </si>
  <si>
    <t>A7SBS2</t>
  </si>
  <si>
    <t>A7SBS2_NEMVE</t>
  </si>
  <si>
    <t>v1g112507</t>
  </si>
  <si>
    <t>nve:NEMVE_v1g112507;</t>
  </si>
  <si>
    <t>PF08075;PF00076;</t>
  </si>
  <si>
    <t>A0A2B4S369</t>
  </si>
  <si>
    <t>A0A2B4S369_STYPI</t>
  </si>
  <si>
    <t>ATP-dependent RNA helicase DDX19A</t>
  </si>
  <si>
    <t>DDX19A AWC38_SpisGene11567</t>
  </si>
  <si>
    <t>A0A2B4S6K7</t>
  </si>
  <si>
    <t>A0A2B4S6K7_STYPI</t>
  </si>
  <si>
    <t>Dysferlin</t>
  </si>
  <si>
    <t>DYSF AWC38_SpisGene11207</t>
  </si>
  <si>
    <t>PF00168;PF08150;PF08151;PF16165;</t>
  </si>
  <si>
    <t>A0A2B4SWY7</t>
  </si>
  <si>
    <t>A0A2B4SWY7_STYPI</t>
  </si>
  <si>
    <t>Epoxide hydrolase (EC 3.3.2.9)</t>
  </si>
  <si>
    <t>EPHX1 AWC38_SpisGene700</t>
  </si>
  <si>
    <t>aromatic compound catabolic process [GO:0019439]</t>
  </si>
  <si>
    <t>endoplasmic reticulum membrane [GO:0005789]; integral component of membrane [GO:0016021]; cis-stilbene-oxide hydrolase activity [GO:0033961]; aromatic compound catabolic process [GO:0019439]</t>
  </si>
  <si>
    <t>cis-stilbene-oxide hydrolase activity [GO:0033961]</t>
  </si>
  <si>
    <t>GO:0005789; GO:0016021; GO:0019439; GO:0033961</t>
  </si>
  <si>
    <t>PF06441;</t>
  </si>
  <si>
    <t>A0A2B4SPY5</t>
  </si>
  <si>
    <t>A0A2B4SPY5_STYPI</t>
  </si>
  <si>
    <t>2-amino-3-ketobutyrate coenzyme A ligase, mitochondrial</t>
  </si>
  <si>
    <t>GCAT AWC38_SpisGene4646</t>
  </si>
  <si>
    <t>biosynthetic process [GO:0009058]; threonine catabolic process [GO:0006567]</t>
  </si>
  <si>
    <t>glycine C-acetyltransferase activity [GO:0008890]; ligase activity [GO:0016874]; pyridoxal phosphate binding [GO:0030170]; biosynthetic process [GO:0009058]; threonine catabolic process [GO:0006567]</t>
  </si>
  <si>
    <t>glycine C-acetyltransferase activity [GO:0008890]; ligase activity [GO:0016874]; pyridoxal phosphate binding [GO:0030170]</t>
  </si>
  <si>
    <t>GO:0006567; GO:0008890; GO:0009058; GO:0016874; GO:0030170</t>
  </si>
  <si>
    <t>A0A2B4S0K0</t>
  </si>
  <si>
    <t>A0A2B4S0K0_STYPI</t>
  </si>
  <si>
    <t>Eukaryotic translation initiation factor 2 subunit 2</t>
  </si>
  <si>
    <t>EIF2S2 AWC38_SpisGene13489</t>
  </si>
  <si>
    <t>PF01873;</t>
  </si>
  <si>
    <t>A0A2B4S6Y0</t>
  </si>
  <si>
    <t>A0A2B4S6Y0_STYPI</t>
  </si>
  <si>
    <t>10-formyltetrahydrofolate dehydrogenase (EC 1.5.1.6)</t>
  </si>
  <si>
    <t>aldh1l1 AWC38_SpisGene10267</t>
  </si>
  <si>
    <t>10-formyltetrahydrofolate catabolic process [GO:0009258]; biosynthetic process [GO:0009058]; one-carbon metabolic process [GO:0006730]</t>
  </si>
  <si>
    <t>cytoplasm [GO:0005737]; formyltetrahydrofolate dehydrogenase activity [GO:0016155]; hydroxymethyl-, formyl- and related transferase activity [GO:0016742]; oxidoreductase activity, acting on the aldehyde or oxo group of donors, NAD or NADP as acceptor [GO:0016620]; 10-formyltetrahydrofolate catabolic process [GO:0009258]; biosynthetic process [GO:0009058]; one-carbon metabolic process [GO:0006730]</t>
  </si>
  <si>
    <t>formyltetrahydrofolate dehydrogenase activity [GO:0016155]; hydroxymethyl-, formyl- and related transferase activity [GO:0016742]; oxidoreductase activity, acting on the aldehyde or oxo group of donors, NAD or NADP as acceptor [GO:0016620]</t>
  </si>
  <si>
    <t>GO:0005737; GO:0006730; GO:0009058; GO:0009258; GO:0016155; GO:0016620; GO:0016742</t>
  </si>
  <si>
    <t>PF00171;PF02911;PF00551;PF00550;</t>
  </si>
  <si>
    <t>A0A2B4SAR0</t>
  </si>
  <si>
    <t>A0A2B4SAR0_STYPI</t>
  </si>
  <si>
    <t>ABCC4 AWC38_SpisGene8361</t>
  </si>
  <si>
    <t>A0A2B4SCW9</t>
  </si>
  <si>
    <t>A0A2B4SCW9_STYPI</t>
  </si>
  <si>
    <t>Nicotinate phosphoribosyltransferase</t>
  </si>
  <si>
    <t>AWC38_SpisGene8626</t>
  </si>
  <si>
    <t>NAD biosynthetic process [GO:0009435]; nicotinate nucleotide salvage [GO:0019358]</t>
  </si>
  <si>
    <t>nicotinate phosphoribosyltransferase activity [GO:0004516]; nicotinate-nucleotide diphosphorylase (carboxylating) activity [GO:0004514]; NAD biosynthetic process [GO:0009435]; nicotinate nucleotide salvage [GO:0019358]</t>
  </si>
  <si>
    <t>nicotinate-nucleotide diphosphorylase (carboxylating) activity [GO:0004514]; nicotinate phosphoribosyltransferase activity [GO:0004516]</t>
  </si>
  <si>
    <t>GO:0004514; GO:0004516; GO:0009435; GO:0019358</t>
  </si>
  <si>
    <t>A0A2B4R732</t>
  </si>
  <si>
    <t>A0A2B4R732_STYPI</t>
  </si>
  <si>
    <t>AWC38_SpisGene21712</t>
  </si>
  <si>
    <t>A0A2B4ST00</t>
  </si>
  <si>
    <t>A0A2B4ST00_STYPI</t>
  </si>
  <si>
    <t>PLBD2 AWC38_SpisGene3435</t>
  </si>
  <si>
    <t>A0A2B4SE74</t>
  </si>
  <si>
    <t>A0A2B4SE74_STYPI</t>
  </si>
  <si>
    <t>Cuzd1 AWC38_SpisGene6259</t>
  </si>
  <si>
    <t>PF00431;PF00100;</t>
  </si>
  <si>
    <t>A0A2G8KWB3</t>
  </si>
  <si>
    <t>A0A2G8KWB3_STIJA</t>
  </si>
  <si>
    <t>BSL78_10821</t>
  </si>
  <si>
    <t>asparaginyl-tRNA aminoacylation [GO:0006421]</t>
  </si>
  <si>
    <t>cytoplasm [GO:0005737]; asparagine-tRNA ligase activity [GO:0004816]; ATP binding [GO:0005524]; asparaginyl-tRNA aminoacylation [GO:0006421]</t>
  </si>
  <si>
    <t>asparagine-tRNA ligase activity [GO:0004816]; ATP binding [GO:0005524]</t>
  </si>
  <si>
    <t>GO:0004816; GO:0005524; GO:0005737; GO:0006421</t>
  </si>
  <si>
    <t>PF00152;</t>
  </si>
  <si>
    <t>A0A2B4SWY6</t>
  </si>
  <si>
    <t>A0A2B4SWY6_STYPI</t>
  </si>
  <si>
    <t>AWC38_SpisGene2243</t>
  </si>
  <si>
    <t>GO:0008270</t>
  </si>
  <si>
    <t>PF09588;</t>
  </si>
  <si>
    <t>A0A2B4SC49</t>
  </si>
  <si>
    <t>A0A2B4SC49_STYPI</t>
  </si>
  <si>
    <t>Actin-related protein 3</t>
  </si>
  <si>
    <t>Actr3 AWC38_SpisGene7853</t>
  </si>
  <si>
    <t>A0A2B4SMS1</t>
  </si>
  <si>
    <t>A0A2B4SMS1_STYPI</t>
  </si>
  <si>
    <t>Unconventional myosin-Ib</t>
  </si>
  <si>
    <t>MYO1B AWC38_SpisGene4777</t>
  </si>
  <si>
    <t>PF00612;PF00063;PF06017;</t>
  </si>
  <si>
    <t>A0A2B4SSU6</t>
  </si>
  <si>
    <t>A0A2B4SSU6_STYPI</t>
  </si>
  <si>
    <t>alpha-1,2-Mannosidase (EC 3.2.1.-)</t>
  </si>
  <si>
    <t>MAN1A2 AWC38_SpisGene1336</t>
  </si>
  <si>
    <t>metabolic process [GO:0008152]</t>
  </si>
  <si>
    <t>membrane [GO:0016020]; calcium ion binding [GO:0005509]; mannosyl-oligosaccharide 1,2-alpha-mannosidase activity [GO:0004571]; metabolic process [GO:0008152]</t>
  </si>
  <si>
    <t>calcium ion binding [GO:0005509]; mannosyl-oligosaccharide 1,2-alpha-mannosidase activity [GO:0004571]</t>
  </si>
  <si>
    <t>GO:0004571; GO:0005509; GO:0008152; GO:0016020</t>
  </si>
  <si>
    <t>PF01532;PF12146;</t>
  </si>
  <si>
    <t>A0A2B4S4P1</t>
  </si>
  <si>
    <t>A0A2B4S4P1_STYPI</t>
  </si>
  <si>
    <t>Cholinesterase</t>
  </si>
  <si>
    <t>BCHE AWC38_SpisGene11867</t>
  </si>
  <si>
    <t>A0A2B4SKW2</t>
  </si>
  <si>
    <t>A0A2B4SKW2_STYPI</t>
  </si>
  <si>
    <t>AWC38_SpisGene6109</t>
  </si>
  <si>
    <t>PF00435;</t>
  </si>
  <si>
    <t>A0A2B4RXB9</t>
  </si>
  <si>
    <t>A0A2B4RXB9_STYPI</t>
  </si>
  <si>
    <t>Allene oxide synthase</t>
  </si>
  <si>
    <t>CYP74A2 AWC38_SpisGene14317</t>
  </si>
  <si>
    <t>GO:0004497; GO:0005506; GO:0016705; GO:0020037</t>
  </si>
  <si>
    <t>A0A2B4SNU6</t>
  </si>
  <si>
    <t>A0A2B4SNU6_STYPI</t>
  </si>
  <si>
    <t>Catenin delta-2</t>
  </si>
  <si>
    <t>CTNND2 AWC38_SpisGene4638</t>
  </si>
  <si>
    <t>cell-cell adhesion [GO:0098609]; embryonic body morphogenesis [GO:0010172]; regulation of actin cytoskeleton organization [GO:0032956]</t>
  </si>
  <si>
    <t>cell-cell adherens junction [GO:0005913]</t>
  </si>
  <si>
    <t>cell-cell adherens junction [GO:0005913]; cadherin binding [GO:0045296]; catalase activity [GO:0004096]; heme binding [GO:0020037]; cell-cell adhesion [GO:0098609]; embryonic body morphogenesis [GO:0010172]; regulation of actin cytoskeleton organization [GO:0032956]</t>
  </si>
  <si>
    <t>cadherin binding [GO:0045296]; catalase activity [GO:0004096]; heme binding [GO:0020037]</t>
  </si>
  <si>
    <t>GO:0004096; GO:0005913; GO:0010172; GO:0020037; GO:0032956; GO:0045296; GO:0098609</t>
  </si>
  <si>
    <t>PF00514;PF12770;PF01477;</t>
  </si>
  <si>
    <t>A0A2B4SKZ0</t>
  </si>
  <si>
    <t>A0A2B4SKZ0_STYPI</t>
  </si>
  <si>
    <t>Kinesin-like protein KIF11</t>
  </si>
  <si>
    <t>KIF11 AWC38_SpisGene6007</t>
  </si>
  <si>
    <t>PF00225;PF13931;</t>
  </si>
  <si>
    <t>A0A2B4S5J6</t>
  </si>
  <si>
    <t>A0A2B4S5J6_STYPI</t>
  </si>
  <si>
    <t>Kinesin-like protein KIF27</t>
  </si>
  <si>
    <t>Kif27 AWC38_SpisGene9371</t>
  </si>
  <si>
    <t>A0A2B4SV48</t>
  </si>
  <si>
    <t>A0A2B4SV48_STYPI</t>
  </si>
  <si>
    <t>Zinc transporter ZIP14</t>
  </si>
  <si>
    <t>Slc39a14 AWC38_SpisGene1863</t>
  </si>
  <si>
    <t>integral component of membrane [GO:0016021]; metal ion transmembrane transporter activity [GO:0046873]</t>
  </si>
  <si>
    <t>metal ion transmembrane transporter activity [GO:0046873]</t>
  </si>
  <si>
    <t>GO:0016021; GO:0046873</t>
  </si>
  <si>
    <t>PF02535;</t>
  </si>
  <si>
    <t>A7SW66</t>
  </si>
  <si>
    <t>A7SW66_NEMVE</t>
  </si>
  <si>
    <t>Receptor expression-enhancing protein</t>
  </si>
  <si>
    <t>v1g231023</t>
  </si>
  <si>
    <t>nve:NEMVE_v1g231023;</t>
  </si>
  <si>
    <t>K17279;</t>
  </si>
  <si>
    <t>PF03134;</t>
  </si>
  <si>
    <t>A0A2B4S9T8</t>
  </si>
  <si>
    <t>A0A2B4S9T8_STYPI</t>
  </si>
  <si>
    <t>AWC38_SpisGene9182</t>
  </si>
  <si>
    <t>PF15742;</t>
  </si>
  <si>
    <t>A0A2B4SPY7</t>
  </si>
  <si>
    <t>A0A2B4SPY7_STYPI</t>
  </si>
  <si>
    <t>Chorion peroxidase</t>
  </si>
  <si>
    <t>pxt AWC38_SpisGene4046</t>
  </si>
  <si>
    <t>A0A2B4SHI0</t>
  </si>
  <si>
    <t>A0A2B4SHI0_STYPI</t>
  </si>
  <si>
    <t>tll2 AWC38_SpisGene6690</t>
  </si>
  <si>
    <t>A0A2B4SYK6</t>
  </si>
  <si>
    <t>A0A2B4SYK6_STYPI</t>
  </si>
  <si>
    <t>AWC38_SpisGene1471</t>
  </si>
  <si>
    <t>A0A2B4RWD0</t>
  </si>
  <si>
    <t>A0A2B4RWD0_STYPI</t>
  </si>
  <si>
    <t>Potassium voltage-gated channel protein Shaw</t>
  </si>
  <si>
    <t>Shaw AWC38_SpisGene15023</t>
  </si>
  <si>
    <t>protein homooligomerization [GO:0051260]; regulation of ion transmembrane transport [GO:0034765]</t>
  </si>
  <si>
    <t>voltage-gated potassium channel complex [GO:0008076]</t>
  </si>
  <si>
    <t>voltage-gated potassium channel complex [GO:0008076]; voltage-gated potassium channel activity [GO:0005249]; protein homooligomerization [GO:0051260]; regulation of ion transmembrane transport [GO:0034765]</t>
  </si>
  <si>
    <t>voltage-gated potassium channel activity [GO:0005249]</t>
  </si>
  <si>
    <t>GO:0005249; GO:0008076; GO:0034765; GO:0051260</t>
  </si>
  <si>
    <t>PF02214;PF00520;</t>
  </si>
  <si>
    <t>A0A2B4RQ26</t>
  </si>
  <si>
    <t>A0A2B4RQ26_STYPI</t>
  </si>
  <si>
    <t>Rhamnosyl O-methyltransferase</t>
  </si>
  <si>
    <t>AWC38_SpisGene16302</t>
  </si>
  <si>
    <t>lipid biosynthetic process [GO:0008610]</t>
  </si>
  <si>
    <t>methyltransferase activity [GO:0008168]; lipid biosynthetic process [GO:0008610]</t>
  </si>
  <si>
    <t>GO:0008168; GO:0008610</t>
  </si>
  <si>
    <t>PF04989;</t>
  </si>
  <si>
    <t>A0A2B4RZ06</t>
  </si>
  <si>
    <t>A0A2B4RZ06_STYPI</t>
  </si>
  <si>
    <t>AP-1 complex subunit mu-1</t>
  </si>
  <si>
    <t>AP1M1 AWC38_SpisGene13959</t>
  </si>
  <si>
    <t>A0A2B4RR01</t>
  </si>
  <si>
    <t>A0A2B4RR01_STYPI</t>
  </si>
  <si>
    <t>Receptor-type tyrosine-protein phosphatase delta</t>
  </si>
  <si>
    <t>Ptprd AWC38_SpisGene15991</t>
  </si>
  <si>
    <t>integral component of membrane [GO:0016021]; DNA binding [GO:0003677]; protein tyrosine phosphatase activity [GO:0004725]</t>
  </si>
  <si>
    <t>DNA binding [GO:0003677]; protein tyrosine phosphatase activity [GO:0004725]</t>
  </si>
  <si>
    <t>GO:0003677; GO:0004725; GO:0016021</t>
  </si>
  <si>
    <t>PF00041;PF07679;PF00102;</t>
  </si>
  <si>
    <t>A0A2B4SDB8</t>
  </si>
  <si>
    <t>A0A2B4SDB8_STYPI</t>
  </si>
  <si>
    <t>NADH-ubiquinone oxidoreductase 75 kDa subunit, mitochondrial</t>
  </si>
  <si>
    <t>NDUFS1 AWC38_SpisGene6621</t>
  </si>
  <si>
    <t>membrane [GO:0016020]; electron transfer activity [GO:0009055]; iron-sulfur cluster binding [GO:0051536]; NADH dehydrogenase (ubiquinone) activity [GO:0008137]; ATP synthesis coupled electron transport [GO:0042773]</t>
  </si>
  <si>
    <t>electron transfer activity [GO:0009055]; iron-sulfur cluster binding [GO:0051536]; NADH dehydrogenase (ubiquinone) activity [GO:0008137]</t>
  </si>
  <si>
    <t>GO:0008137; GO:0009055; GO:0016020; GO:0042773; GO:0051536</t>
  </si>
  <si>
    <t>PF00384;PF10588;PF09326;</t>
  </si>
  <si>
    <t>A0A2B4SK59</t>
  </si>
  <si>
    <t>A0A2B4SK59_STYPI</t>
  </si>
  <si>
    <t>DnaJ-like subfamily B member 11</t>
  </si>
  <si>
    <t>Dnajb11 AWC38_SpisGene6333</t>
  </si>
  <si>
    <t>unfolded protein binding [GO:0051082]; protein folding [GO:0006457]</t>
  </si>
  <si>
    <t>GO:0006457; GO:0051082</t>
  </si>
  <si>
    <t>PF00226;PF01556;</t>
  </si>
  <si>
    <t>A0A2B4SZZ6</t>
  </si>
  <si>
    <t>A0A2B4SZZ6_STYPI</t>
  </si>
  <si>
    <t>Glyoxylate reductase/hydroxypyruvate reductase</t>
  </si>
  <si>
    <t>Grhpr AWC38_SpisGene910</t>
  </si>
  <si>
    <t>NAD binding [GO:0051287]; oxidoreductase activity, acting on the CH-OH group of donors, NAD or NADP as acceptor [GO:0016616]</t>
  </si>
  <si>
    <t>GO:0016616; GO:0051287</t>
  </si>
  <si>
    <t>A0A2B4S525</t>
  </si>
  <si>
    <t>A0A2B4S525_STYPI</t>
  </si>
  <si>
    <t>Porphobilinogen deaminase</t>
  </si>
  <si>
    <t>HMBS AWC38_SpisGene9578</t>
  </si>
  <si>
    <t>peptidyl-pyrromethane cofactor linkage [GO:0018160]; tetrapyrrole biosynthetic process [GO:0033014]</t>
  </si>
  <si>
    <t>hydroxymethylbilane synthase activity [GO:0004418]; peptidyl-pyrromethane cofactor linkage [GO:0018160]; tetrapyrrole biosynthetic process [GO:0033014]</t>
  </si>
  <si>
    <t>hydroxymethylbilane synthase activity [GO:0004418]</t>
  </si>
  <si>
    <t>GO:0004418; GO:0018160; GO:0033014</t>
  </si>
  <si>
    <t>PF01379;PF03900;</t>
  </si>
  <si>
    <t>A0A2B4S3P4</t>
  </si>
  <si>
    <t>A0A2B4S3P4_STYPI</t>
  </si>
  <si>
    <t>Pre-mRNA-splicing factor CWC25-like</t>
  </si>
  <si>
    <t>Cwc25 AWC38_SpisGene12335</t>
  </si>
  <si>
    <t>PF10197;PF12542;</t>
  </si>
  <si>
    <t>A0A2B4RUS4</t>
  </si>
  <si>
    <t>A0A2B4RUS4_STYPI</t>
  </si>
  <si>
    <t>4CL1 AWC38_SpisGene14973</t>
  </si>
  <si>
    <t>ligase activity [GO:0016874]; transposase activity [GO:0004803]; transposition, DNA-mediated [GO:0006313]</t>
  </si>
  <si>
    <t>ligase activity [GO:0016874]; transposase activity [GO:0004803]</t>
  </si>
  <si>
    <t>GO:0004803; GO:0006313; GO:0016874</t>
  </si>
  <si>
    <t>PF00501;PF13193;PF12017;</t>
  </si>
  <si>
    <t>A7SPE9</t>
  </si>
  <si>
    <t>A7SPE9_NEMVE</t>
  </si>
  <si>
    <t>v1g215383</t>
  </si>
  <si>
    <t>MCM complex [GO:0042555]; nucleus [GO:0005634]; ATP binding [GO:0005524]; DNA binding [GO:0003677]; helicase activity [GO:0004386]; DNA replication initiation [GO:0006270]</t>
  </si>
  <si>
    <t>GO:0003677; GO:0004386; GO:0005524; GO:0005634; GO:0006270; GO:0042555</t>
  </si>
  <si>
    <t>nve:NEMVE_v1g215383;</t>
  </si>
  <si>
    <t>K02541;</t>
  </si>
  <si>
    <t>A0A2B4SZ43</t>
  </si>
  <si>
    <t>A0A2B4SZ43_STYPI</t>
  </si>
  <si>
    <t>Speckle-type POZ protein</t>
  </si>
  <si>
    <t>spop AWC38_SpisGene1287</t>
  </si>
  <si>
    <t>PF00651;PF00917;</t>
  </si>
  <si>
    <t>A0A2B4RFY4</t>
  </si>
  <si>
    <t>A0A2B4RFY4_STYPI</t>
  </si>
  <si>
    <t>Abnormal spindle-like microcephaly-associated protein-like</t>
  </si>
  <si>
    <t>ASPM AWC38_SpisGene20614</t>
  </si>
  <si>
    <t>spindle organization [GO:0007051]</t>
  </si>
  <si>
    <t>GO:0007051</t>
  </si>
  <si>
    <t>PF15780;PF00612;</t>
  </si>
  <si>
    <t>A0A2B4SAK8</t>
  </si>
  <si>
    <t>A0A2B4SAK8_STYPI</t>
  </si>
  <si>
    <t>Nucleoprotein TPR</t>
  </si>
  <si>
    <t>Tpr AWC38_SpisGene9767</t>
  </si>
  <si>
    <t>intracellular [GO:0005622]; protein import into nucleus [GO:0006606]</t>
  </si>
  <si>
    <t>GO:0005622; GO:0006606</t>
  </si>
  <si>
    <t>PF07926;</t>
  </si>
  <si>
    <t>E9PN25</t>
  </si>
  <si>
    <t>E9PN25_HUMAN</t>
  </si>
  <si>
    <t>Heat shock cognate 71 kDa protein (Fragment)</t>
  </si>
  <si>
    <t>HSPA8</t>
  </si>
  <si>
    <t>Homo sapiens (Human)</t>
  </si>
  <si>
    <t>A0A2B4SJ47</t>
  </si>
  <si>
    <t>A0A2B4SJ47_STYPI</t>
  </si>
  <si>
    <t>UPF0577 protein KIAA1324-like</t>
  </si>
  <si>
    <t>AWC38_SpisGene5271</t>
  </si>
  <si>
    <t>A0A2B4SNM3</t>
  </si>
  <si>
    <t>A0A2B4SNM3_STYPI</t>
  </si>
  <si>
    <t>Vacuolar protein sorting-associated protein 28 homolog</t>
  </si>
  <si>
    <t>VPS28 AWC38_SpisGene3684</t>
  </si>
  <si>
    <t>protein transport to vacuole involved in ubiquitin-dependent protein catabolic process via the multivesicular body sorting pathway [GO:0043328]</t>
  </si>
  <si>
    <t>ESCRT I complex [GO:0000813]; protein transport to vacuole involved in ubiquitin-dependent protein catabolic process via the multivesicular body sorting pathway [GO:0043328]</t>
  </si>
  <si>
    <t>GO:0000813; GO:0043328</t>
  </si>
  <si>
    <t>PF03997;</t>
  </si>
  <si>
    <t>A0A2B4SQV0</t>
  </si>
  <si>
    <t>A0A2B4SQV0_STYPI</t>
  </si>
  <si>
    <t>E3 ubiquitin-protein ligase UBR5</t>
  </si>
  <si>
    <t>Ubr5 AWC38_SpisGene4323</t>
  </si>
  <si>
    <t>ligase activity [GO:0016874]; ubiquitin-protein transferase activity [GO:0004842]</t>
  </si>
  <si>
    <t>GO:0004842; GO:0016874</t>
  </si>
  <si>
    <t>A7S265</t>
  </si>
  <si>
    <t>A7S265_NEMVE</t>
  </si>
  <si>
    <t>v1g205625</t>
  </si>
  <si>
    <t>aspartyl-tRNA aminoacylation [GO:0006422]</t>
  </si>
  <si>
    <t>aminoacyl-tRNA synthetase multienzyme complex [GO:0017101]; cytosol [GO:0005829]</t>
  </si>
  <si>
    <t>aminoacyl-tRNA synthetase multienzyme complex [GO:0017101]; cytosol [GO:0005829]; aspartate-tRNA ligase activity [GO:0004815]; ATP binding [GO:0005524]; RNA binding [GO:0003723]; aspartyl-tRNA aminoacylation [GO:0006422]</t>
  </si>
  <si>
    <t>aspartate-tRNA ligase activity [GO:0004815]; ATP binding [GO:0005524]; RNA binding [GO:0003723]</t>
  </si>
  <si>
    <t>GO:0003723; GO:0004815; GO:0005524; GO:0005829; GO:0006422; GO:0017101</t>
  </si>
  <si>
    <t>nve:NEMVE_v1g205625;</t>
  </si>
  <si>
    <t>K22503;</t>
  </si>
  <si>
    <t>A0A2B4RFY7</t>
  </si>
  <si>
    <t>A0A2B4RFY7_STYPI</t>
  </si>
  <si>
    <t>TNFAIP3-interacting protein 1</t>
  </si>
  <si>
    <t>Tnip1 AWC38_SpisGene19663</t>
  </si>
  <si>
    <t>PF16516;</t>
  </si>
  <si>
    <t>A0A2B4SP38</t>
  </si>
  <si>
    <t>A0A2B4SP38_STYPI</t>
  </si>
  <si>
    <t>ATP-binding cassette sub-family A member 5</t>
  </si>
  <si>
    <t>ABCA5 AWC38_SpisGene4364</t>
  </si>
  <si>
    <t>PF00005;</t>
  </si>
  <si>
    <t>A0A2B4S4W6</t>
  </si>
  <si>
    <t>A0A2B4S4W6_STYPI</t>
  </si>
  <si>
    <t>Catenin beta</t>
  </si>
  <si>
    <t>AWC38_SpisGene11330</t>
  </si>
  <si>
    <t>integral component of membrane [GO:0016021]; cadherin binding [GO:0045296]; cell adhesion [GO:0007155]</t>
  </si>
  <si>
    <t>cadherin binding [GO:0045296]</t>
  </si>
  <si>
    <t>GO:0007155; GO:0016021; GO:0045296</t>
  </si>
  <si>
    <t>PF00514;PF07779;PF05960;</t>
  </si>
  <si>
    <t>A0A2B4SHR2</t>
  </si>
  <si>
    <t>A0A2B4SHR2_STYPI</t>
  </si>
  <si>
    <t>Leucine-rich repeat-containing protein 40</t>
  </si>
  <si>
    <t>LRRC40 AWC38_SpisGene5011</t>
  </si>
  <si>
    <t>A0A2B4RLL5</t>
  </si>
  <si>
    <t>A0A2B4RLL5_STYPI</t>
  </si>
  <si>
    <t>Fibrillin-2</t>
  </si>
  <si>
    <t>FBN2 AWC38_SpisGene18452</t>
  </si>
  <si>
    <t>membrane [GO:0016020]; calcium ion binding [GO:0005509]; scavenger receptor activity [GO:0005044]</t>
  </si>
  <si>
    <t>calcium ion binding [GO:0005509]; scavenger receptor activity [GO:0005044]</t>
  </si>
  <si>
    <t>GO:0005044; GO:0005509; GO:0016020</t>
  </si>
  <si>
    <t>PF12947;PF07645;PF00530;</t>
  </si>
  <si>
    <t>A0A2B4RDL4</t>
  </si>
  <si>
    <t>A0A2B4RDL4_STYPI</t>
  </si>
  <si>
    <t>Peptidyl-prolyl cis-trans isomerase D</t>
  </si>
  <si>
    <t>Ppid AWC38_SpisGene21253</t>
  </si>
  <si>
    <t>PF00160;PF00515;PF13181;</t>
  </si>
  <si>
    <t>A0A2B4SAB1</t>
  </si>
  <si>
    <t>A0A2B4SAB1_STYPI</t>
  </si>
  <si>
    <t>X-ray repair cross-complementing protein 5</t>
  </si>
  <si>
    <t>XRCC6 AWC38_SpisGene9599</t>
  </si>
  <si>
    <t>double-strand break repair via nonhomologous end joining [GO:0006303]; telomere maintenance [GO:0000723]</t>
  </si>
  <si>
    <t>Ku70:Ku80 complex [GO:0043564]</t>
  </si>
  <si>
    <t>Ku70:Ku80 complex [GO:0043564]; ATP-dependent DNA helicase activity [GO:0004003]; damaged DNA binding [GO:0003684]; telomeric DNA binding [GO:0042162]; double-strand break repair via nonhomologous end joining [GO:0006303]; telomere maintenance [GO:0000723]</t>
  </si>
  <si>
    <t>GO:0000723; GO:0003684; GO:0004003; GO:0006303; GO:0042162; GO:0043564</t>
  </si>
  <si>
    <t>PF02735;PF03730;PF03731;</t>
  </si>
  <si>
    <t>A0A2B4SAT2</t>
  </si>
  <si>
    <t>A0A2B4SAT2_STYPI</t>
  </si>
  <si>
    <t>Actin-related protein 2/3 complex subunit 3</t>
  </si>
  <si>
    <t>Arpc3 AWC38_SpisGene9720</t>
  </si>
  <si>
    <t>PF04062;</t>
  </si>
  <si>
    <t>A0A2B4SXZ3</t>
  </si>
  <si>
    <t>A0A2B4SXZ3_STYPI</t>
  </si>
  <si>
    <t>HMCN1 AWC38_SpisGene345</t>
  </si>
  <si>
    <t>PF07679;PF13895;PF00078;</t>
  </si>
  <si>
    <t>A0A2B4SKI1</t>
  </si>
  <si>
    <t>A0A2B4SKI1_STYPI</t>
  </si>
  <si>
    <t>BRO1 domain-containing protein BROX</t>
  </si>
  <si>
    <t>brox AWC38_SpisGene4806</t>
  </si>
  <si>
    <t>PF03097;</t>
  </si>
  <si>
    <t>A0A2B4SA51</t>
  </si>
  <si>
    <t>A0A2B4SA51_STYPI</t>
  </si>
  <si>
    <t>Far upstream element-binding protein 3</t>
  </si>
  <si>
    <t>FUBP3 AWC38_SpisGene9686</t>
  </si>
  <si>
    <t>A0A2B4RSF5</t>
  </si>
  <si>
    <t>A0A2B4RSF5_STYPI</t>
  </si>
  <si>
    <t>Mucin-4</t>
  </si>
  <si>
    <t>MUC4 AWC38_SpisGene16440</t>
  </si>
  <si>
    <t>integral component of membrane [GO:0016021]; calcium ion binding [GO:0005509]; cell-matrix adhesion [GO:0007160]</t>
  </si>
  <si>
    <t>GO:0005509; GO:0007160; GO:0016021</t>
  </si>
  <si>
    <t>PF12662;PF00431;PF07645;PF00041;PF06119;PF00094;</t>
  </si>
  <si>
    <t>J3URD7</t>
  </si>
  <si>
    <t>J3URD7_EUPAN</t>
  </si>
  <si>
    <t>Vasa 2</t>
  </si>
  <si>
    <t>ATP binding [GO:0005524]; helicase activity [GO:0004386]; nucleic acid binding [GO:0003676]; zinc ion binding [GO:0008270]</t>
  </si>
  <si>
    <t>GO:0003676; GO:0004386; GO:0005524; GO:0008270</t>
  </si>
  <si>
    <t>PF00270;PF00271;PF00098;</t>
  </si>
  <si>
    <t>A0A2B4S2L5</t>
  </si>
  <si>
    <t>A0A2B4S2L5_STYPI</t>
  </si>
  <si>
    <t>AWC38_SpisGene11267</t>
  </si>
  <si>
    <t>A0A2B4SDQ7</t>
  </si>
  <si>
    <t>A0A2B4SDQ7_STYPI</t>
  </si>
  <si>
    <t>Carboxypeptidase O</t>
  </si>
  <si>
    <t>CPO AWC38_SpisGene8132</t>
  </si>
  <si>
    <t>A0A2B4S1B1</t>
  </si>
  <si>
    <t>A0A2B4S1B1_STYPI</t>
  </si>
  <si>
    <t>Sulfotransferase 1C2</t>
  </si>
  <si>
    <t>SULT1C2 AWC38_SpisGene11719</t>
  </si>
  <si>
    <t>sulfotransferase activity [GO:0008146]</t>
  </si>
  <si>
    <t>GO:0008146</t>
  </si>
  <si>
    <t>PF00685;</t>
  </si>
  <si>
    <t>A0A2B4RRX7</t>
  </si>
  <si>
    <t>A0A2B4RRX7_STYPI</t>
  </si>
  <si>
    <t>Tight junction protein ZO-1</t>
  </si>
  <si>
    <t>TJP1 AWC38_SpisGene16033</t>
  </si>
  <si>
    <t>bicellular tight junction [GO:0005923]</t>
  </si>
  <si>
    <t>bicellular tight junction [GO:0005923]; regulation of apoptotic process [GO:0042981]</t>
  </si>
  <si>
    <t>GO:0005923; GO:0042981</t>
  </si>
  <si>
    <t>PF00619;PF00625;PF00595;PF17217;PF00791;</t>
  </si>
  <si>
    <t>A0A2B4SGG0</t>
  </si>
  <si>
    <t>A0A2B4SGG0_STYPI</t>
  </si>
  <si>
    <t>UDP-glucose:glycoprotein glucosyltransferase 1</t>
  </si>
  <si>
    <t>Uggt1 AWC38_SpisGene6285</t>
  </si>
  <si>
    <t>protein glycosylation [GO:0006486]</t>
  </si>
  <si>
    <t>UDP-glucose:glycoprotein glucosyltransferase activity [GO:0003980]; protein glycosylation [GO:0006486]</t>
  </si>
  <si>
    <t>UDP-glucose:glycoprotein glucosyltransferase activity [GO:0003980]</t>
  </si>
  <si>
    <t>GO:0003980; GO:0006486</t>
  </si>
  <si>
    <t>PF06427;</t>
  </si>
  <si>
    <t>A0A2B4SV25</t>
  </si>
  <si>
    <t>A0A2B4SV25_STYPI</t>
  </si>
  <si>
    <t>PTB domain-containing engulfment adapter protein 1</t>
  </si>
  <si>
    <t>GULP1 AWC38_SpisGene2749</t>
  </si>
  <si>
    <t>PF00640;</t>
  </si>
  <si>
    <t>A0A2B4SJI8</t>
  </si>
  <si>
    <t>A0A2B4SJI8_STYPI</t>
  </si>
  <si>
    <t>Ubiquitin thioesterase OTU1</t>
  </si>
  <si>
    <t>YOD1 AWC38_SpisGene4340</t>
  </si>
  <si>
    <t>protein deubiquitination [GO:0016579]; ubiquitin-dependent ERAD pathway [GO:0030433]</t>
  </si>
  <si>
    <t>thiol-dependent ubiquitin-specific protease activity [GO:0004843]; ubiquitin-specific protease activity involved in negative regulation of retrograde protein transport, ER to cytosol [GO:1904265]; protein deubiquitination [GO:0016579]; ubiquitin-dependent ERAD pathway [GO:0030433]</t>
  </si>
  <si>
    <t>thiol-dependent ubiquitin-specific protease activity [GO:0004843]; ubiquitin-specific protease activity involved in negative regulation of retrograde protein transport, ER to cytosol [GO:1904265]</t>
  </si>
  <si>
    <t>GO:0004843; GO:0016579; GO:0030433; GO:1904265</t>
  </si>
  <si>
    <t>PF02338;</t>
  </si>
  <si>
    <t>A0A2B4S5A5</t>
  </si>
  <si>
    <t>A0A2B4S5A5_STYPI</t>
  </si>
  <si>
    <t>Apoptosis-stimulating of p53 protein 1</t>
  </si>
  <si>
    <t>PPP1R13B AWC38_SpisGene11790</t>
  </si>
  <si>
    <t>A0A2B4SEX1</t>
  </si>
  <si>
    <t>A0A2B4SEX1_STYPI</t>
  </si>
  <si>
    <t>AWC38_SpisGene7385</t>
  </si>
  <si>
    <t>A0A2B4S0Q7</t>
  </si>
  <si>
    <t>A0A2B4S0Q7_STYPI</t>
  </si>
  <si>
    <t>Acetyl-coenzyme A synthetase (EC 6.2.1.1)</t>
  </si>
  <si>
    <t>Acss2 AWC38_SpisGene13381</t>
  </si>
  <si>
    <t>integral component of membrane [GO:0016021]; acetate-CoA ligase activity [GO:0003987]; AMP binding [GO:0016208]; ATP binding [GO:0005524]; acetyl-CoA biosynthetic process from acetate [GO:0019427]</t>
  </si>
  <si>
    <t>acetate-CoA ligase activity [GO:0003987]; AMP binding [GO:0016208]; ATP binding [GO:0005524]</t>
  </si>
  <si>
    <t>GO:0003987; GO:0005524; GO:0016021; GO:0016208; GO:0019427</t>
  </si>
  <si>
    <t>A0A2B4RWZ5</t>
  </si>
  <si>
    <t>A0A2B4RWZ5_STYPI</t>
  </si>
  <si>
    <t>Apoptotic chromatin condensation inducer in the nucleus</t>
  </si>
  <si>
    <t>Acin1 AWC38_SpisGene13821</t>
  </si>
  <si>
    <t>PF00076;PF16294;PF02037;</t>
  </si>
  <si>
    <t>A0A2B4SSC4</t>
  </si>
  <si>
    <t>A0A2B4SSC4_STYPI</t>
  </si>
  <si>
    <t>5'-methylthioadenosine/S-adenosylhomocysteine nucleosidase</t>
  </si>
  <si>
    <t>mtnN AWC38_SpisGene2422</t>
  </si>
  <si>
    <t>integral component of membrane [GO:0016021]; catalytic activity [GO:0003824]; nucleoside metabolic process [GO:0009116]</t>
  </si>
  <si>
    <t>GO:0003824; GO:0009116; GO:0016021</t>
  </si>
  <si>
    <t>A0A2B4RIL1</t>
  </si>
  <si>
    <t>A0A2B4RIL1_STYPI</t>
  </si>
  <si>
    <t>Phosphoacetylglucosamine mutase (PAGM) (EC 5.4.2.3) (Acetylglucosamine phosphomutase) (N-acetylglucosamine-phosphate mutase)</t>
  </si>
  <si>
    <t>PGM3 AWC38_SpisGene19059</t>
  </si>
  <si>
    <t>carbohydrate metabolic process [GO:0005975]; UDP-N-acetylglucosamine biosynthetic process [GO:0006048]</t>
  </si>
  <si>
    <t>magnesium ion binding [GO:0000287]; phosphoacetylglucosamine mutase activity [GO:0004610]; carbohydrate metabolic process [GO:0005975]; UDP-N-acetylglucosamine biosynthetic process [GO:0006048]</t>
  </si>
  <si>
    <t>magnesium ion binding [GO:0000287]; phosphoacetylglucosamine mutase activity [GO:0004610]</t>
  </si>
  <si>
    <t>GO:0000287; GO:0004610; GO:0005975; GO:0006048</t>
  </si>
  <si>
    <t>PF02878;PF02880;PF00408;</t>
  </si>
  <si>
    <t>A0A2B4SKW1</t>
  </si>
  <si>
    <t>A0A2B4SKW1_STYPI</t>
  </si>
  <si>
    <t>AWC38_SpisGene5197</t>
  </si>
  <si>
    <t>A0A2B4R5K8</t>
  </si>
  <si>
    <t>A0A2B4R5K8_STYPI</t>
  </si>
  <si>
    <t>Putative RNA-directed DNA polymerase from transposon BS</t>
  </si>
  <si>
    <t>RTase AWC38_SpisGene24653</t>
  </si>
  <si>
    <t>A0A2B4RQE5</t>
  </si>
  <si>
    <t>A0A2B4RQE5_STYPI</t>
  </si>
  <si>
    <t>Bifunctional glutamate/proline--tRNA ligase</t>
  </si>
  <si>
    <t>EPRS AWC38_SpisGene17177</t>
  </si>
  <si>
    <t>glutamyl-tRNA aminoacylation [GO:0006424]; prolyl-tRNA aminoacylation [GO:0006433]</t>
  </si>
  <si>
    <t>cytoplasm [GO:0005737]; ATP binding [GO:0005524]; glutamate-tRNA ligase activity [GO:0004818]; proline-tRNA ligase activity [GO:0004827]; glutamyl-tRNA aminoacylation [GO:0006424]; prolyl-tRNA aminoacylation [GO:0006433]</t>
  </si>
  <si>
    <t>ATP binding [GO:0005524]; glutamate-tRNA ligase activity [GO:0004818]; proline-tRNA ligase activity [GO:0004827]</t>
  </si>
  <si>
    <t>GO:0004818; GO:0004827; GO:0005524; GO:0005737; GO:0006424; GO:0006433</t>
  </si>
  <si>
    <t>PF03129;PF09180;PF00749;PF03950;PF00587;PF00458;</t>
  </si>
  <si>
    <t>A0A2B4SXB7</t>
  </si>
  <si>
    <t>A0A2B4SXB7_STYPI</t>
  </si>
  <si>
    <t>Homogentisate 1,2-dioxygenase</t>
  </si>
  <si>
    <t>hgo AWC38_SpisGene1447</t>
  </si>
  <si>
    <t>L-phenylalanine catabolic process [GO:0006559]; tyrosine metabolic process [GO:0006570]</t>
  </si>
  <si>
    <t>homogentisate 1,2-dioxygenase activity [GO:0004411]; L-phenylalanine catabolic process [GO:0006559]; tyrosine metabolic process [GO:0006570]</t>
  </si>
  <si>
    <t>homogentisate 1,2-dioxygenase activity [GO:0004411]</t>
  </si>
  <si>
    <t>GO:0004411; GO:0006559; GO:0006570</t>
  </si>
  <si>
    <t>PF04209;</t>
  </si>
  <si>
    <t>A0A2B4RSH5</t>
  </si>
  <si>
    <t>A0A2B4RSH5_STYPI</t>
  </si>
  <si>
    <t>Interferon-induced guanylate-binding protein 2</t>
  </si>
  <si>
    <t>Gbp2 AWC38_SpisGene16404</t>
  </si>
  <si>
    <t>A0A2B4R5M4</t>
  </si>
  <si>
    <t>A0A2B4R5M4_STYPI</t>
  </si>
  <si>
    <t>Tenascin-R</t>
  </si>
  <si>
    <t>TNR AWC38_SpisGene23974</t>
  </si>
  <si>
    <t>PF00147;</t>
  </si>
  <si>
    <t>A0A2B4S250</t>
  </si>
  <si>
    <t>A0A2B4S250_STYPI</t>
  </si>
  <si>
    <t>Acyl-CoA synthetase family member 2, mitochondrial</t>
  </si>
  <si>
    <t>acsf2 AWC38_SpisGene12831</t>
  </si>
  <si>
    <t>A0A2B4RX27</t>
  </si>
  <si>
    <t>A0A2B4RX27_STYPI</t>
  </si>
  <si>
    <t>Acylamino-acid-releasing enzyme</t>
  </si>
  <si>
    <t>Apeh AWC38_SpisGene14174</t>
  </si>
  <si>
    <t>PF00326;</t>
  </si>
  <si>
    <t>A0A2B4RM35</t>
  </si>
  <si>
    <t>A0A2B4RM35_STYPI</t>
  </si>
  <si>
    <t>UPF0505 protein C16orf62</t>
  </si>
  <si>
    <t>AWC38_SpisGene16104</t>
  </si>
  <si>
    <t>A0A2B4SC24</t>
  </si>
  <si>
    <t>A0A2B4SC24_STYPI</t>
  </si>
  <si>
    <t>Myosin light chain kinase, smooth muscle</t>
  </si>
  <si>
    <t>MYLK AWC38_SpisGene9230</t>
  </si>
  <si>
    <t>A7SUS0</t>
  </si>
  <si>
    <t>A7SUS0_NEMVE</t>
  </si>
  <si>
    <t>Prefoldin subunit 4</t>
  </si>
  <si>
    <t>v1g174565</t>
  </si>
  <si>
    <t>cytoplasm [GO:0005737]; prefoldin complex [GO:0016272]; unfolded protein binding [GO:0051082]; protein folding [GO:0006457]</t>
  </si>
  <si>
    <t>GO:0005737; GO:0006457; GO:0016272; GO:0051082</t>
  </si>
  <si>
    <t>nve:NEMVE_v1g174565;</t>
  </si>
  <si>
    <t>K09550;</t>
  </si>
  <si>
    <t>A0A2B4SSD9</t>
  </si>
  <si>
    <t>A0A2B4SSD9_STYPI</t>
  </si>
  <si>
    <t>ANXA7 AWC38_SpisGene3665</t>
  </si>
  <si>
    <t>PF00191;</t>
  </si>
  <si>
    <t>A0A2B4S4N9</t>
  </si>
  <si>
    <t>A0A2B4S4N9_STYPI</t>
  </si>
  <si>
    <t>Spectrin alpha chain, non-erythrocytic 1</t>
  </si>
  <si>
    <t>Sptan1 AWC38_SpisGene9675</t>
  </si>
  <si>
    <t>PF13499;PF08726;PF00435;</t>
  </si>
  <si>
    <t>K1R401</t>
  </si>
  <si>
    <t>K1R401_CRAGI</t>
  </si>
  <si>
    <t>Spectrin alpha chain</t>
  </si>
  <si>
    <t>CGI_10025721</t>
  </si>
  <si>
    <t>PF13499;PF08726;PF00018;PF00435;</t>
  </si>
  <si>
    <t>A0A2B4RYR7</t>
  </si>
  <si>
    <t>A0A2B4RYR7_STYPI</t>
  </si>
  <si>
    <t>Rootletin</t>
  </si>
  <si>
    <t>Crocc AWC38_SpisGene11874</t>
  </si>
  <si>
    <t>A0A2B4RKT6</t>
  </si>
  <si>
    <t>A0A2B4RKT6_STYPI</t>
  </si>
  <si>
    <t>Adipocyte plasma membrane-associated protein</t>
  </si>
  <si>
    <t>APMAP AWC38_SpisGene18735</t>
  </si>
  <si>
    <t>integral component of membrane [GO:0016021]; strictosidine synthase activity [GO:0016844]; biosynthetic process [GO:0009058]</t>
  </si>
  <si>
    <t>strictosidine synthase activity [GO:0016844]</t>
  </si>
  <si>
    <t>GO:0009058; GO:0016021; GO:0016844</t>
  </si>
  <si>
    <t>PF03088;</t>
  </si>
  <si>
    <t>A0A2B4RGY4</t>
  </si>
  <si>
    <t>A0A2B4RGY4_STYPI</t>
  </si>
  <si>
    <t>Lipoxygenase-likey domain-containing protein 1</t>
  </si>
  <si>
    <t>Loxhd1 AWC38_SpisGene18035</t>
  </si>
  <si>
    <t>catalase activity [GO:0004096]; heme binding [GO:0020037]</t>
  </si>
  <si>
    <t>GO:0004096; GO:0020037</t>
  </si>
  <si>
    <t>PF01477;</t>
  </si>
  <si>
    <t>A0A2B4S2B5</t>
  </si>
  <si>
    <t>A0A2B4S2B5_STYPI</t>
  </si>
  <si>
    <t>Serine--tRNA ligase, cytoplasmic</t>
  </si>
  <si>
    <t>Sars AWC38_SpisGene11908</t>
  </si>
  <si>
    <t>seryl-tRNA aminoacylation [GO:0006434]</t>
  </si>
  <si>
    <t>cytoplasm [GO:0005737]; ATP binding [GO:0005524]; serine-tRNA ligase activity [GO:0004828]; seryl-tRNA aminoacylation [GO:0006434]</t>
  </si>
  <si>
    <t>ATP binding [GO:0005524]; serine-tRNA ligase activity [GO:0004828]</t>
  </si>
  <si>
    <t>GO:0004828; GO:0005524; GO:0005737; GO:0006434</t>
  </si>
  <si>
    <t>PF02403;PF00587;</t>
  </si>
  <si>
    <t>A0A2B4RPI1</t>
  </si>
  <si>
    <t>A0A2B4RPI1_STYPI</t>
  </si>
  <si>
    <t>AWC38_SpisGene16900</t>
  </si>
  <si>
    <t>W4YQ55</t>
  </si>
  <si>
    <t>W4YQ55_STRPU</t>
  </si>
  <si>
    <t>A0A2B4S234</t>
  </si>
  <si>
    <t>A0A2B4S234_STYPI</t>
  </si>
  <si>
    <t>Golgin subfamily A member 4</t>
  </si>
  <si>
    <t>Golga4 AWC38_SpisGene10659</t>
  </si>
  <si>
    <t>A0A2B4RDT0</t>
  </si>
  <si>
    <t>A0A2B4RDT0_STYPI</t>
  </si>
  <si>
    <t>ruvbl1 AWC38_SpisGene19201</t>
  </si>
  <si>
    <t>A7S4P7</t>
  </si>
  <si>
    <t>A7S4P7_NEMVE</t>
  </si>
  <si>
    <t>v1g242832</t>
  </si>
  <si>
    <t>negative regulation of transcription by RNA polymerase II [GO:0000122]</t>
  </si>
  <si>
    <t>nucleus [GO:0005634]; negative regulation of transcription by RNA polymerase II [GO:0000122]</t>
  </si>
  <si>
    <t>GO:0000122; GO:0005634</t>
  </si>
  <si>
    <t>nve:NEMVE_v1g242832;</t>
  </si>
  <si>
    <t>K18260;</t>
  </si>
  <si>
    <t>A0A2B4RPK4</t>
  </si>
  <si>
    <t>A0A2B4RPK4_STYPI</t>
  </si>
  <si>
    <t>AWC38_SpisGene16498</t>
  </si>
  <si>
    <t>A0A2B4SHM7</t>
  </si>
  <si>
    <t>A0A2B4SHM7_STYPI</t>
  </si>
  <si>
    <t>Partitioning defective 6-like gamma</t>
  </si>
  <si>
    <t>Pard6g AWC38_SpisGene7322</t>
  </si>
  <si>
    <t>PF00564;PF00595;</t>
  </si>
  <si>
    <t>A0A2B4SLC8</t>
  </si>
  <si>
    <t>A0A2B4SLC8_STYPI</t>
  </si>
  <si>
    <t>Erlin-1</t>
  </si>
  <si>
    <t>Erlin1 AWC38_SpisGene5380</t>
  </si>
  <si>
    <t>ubiquitin-dependent ERAD pathway [GO:0030433]</t>
  </si>
  <si>
    <t>endoplasmic reticulum [GO:0005783]; ubiquitin protein ligase binding [GO:0031625]; ubiquitin-dependent ERAD pathway [GO:0030433]</t>
  </si>
  <si>
    <t>ubiquitin protein ligase binding [GO:0031625]</t>
  </si>
  <si>
    <t>GO:0005783; GO:0030433; GO:0031625</t>
  </si>
  <si>
    <t>A0A2B4RV45</t>
  </si>
  <si>
    <t>A0A2B4RV45_STYPI</t>
  </si>
  <si>
    <t>Putative serine/threonine-protein kinase PkwA</t>
  </si>
  <si>
    <t>pkwA AWC38_SpisGene14845</t>
  </si>
  <si>
    <t>A0A2B4SNS1</t>
  </si>
  <si>
    <t>A0A2B4SNS1_STYPI</t>
  </si>
  <si>
    <t>Latrophilin-3</t>
  </si>
  <si>
    <t>Lphn3 AWC38_SpisGene5050</t>
  </si>
  <si>
    <t>cell surface receptor signaling pathway [GO:0007166]; negative regulation of angiogenesis [GO:0016525]</t>
  </si>
  <si>
    <t>integral component of membrane [GO:0016021]; calcium ion binding [GO:0005509]; G protein-coupled receptor activity [GO:0004930]; cell surface receptor signaling pathway [GO:0007166]; negative regulation of angiogenesis [GO:0016525]</t>
  </si>
  <si>
    <t>calcium ion binding [GO:0005509]; G protein-coupled receptor activity [GO:0004930]</t>
  </si>
  <si>
    <t>GO:0004930; GO:0005509; GO:0007166; GO:0016021; GO:0016525</t>
  </si>
  <si>
    <t>PF00002;PF12947;PF00041;PF16489;PF01825;</t>
  </si>
  <si>
    <t>A0A2B4RP68</t>
  </si>
  <si>
    <t>A0A2B4RP68_STYPI</t>
  </si>
  <si>
    <t>Polycystic kidney disease protein 1-like 2</t>
  </si>
  <si>
    <t>Pkd1l2 AWC38_SpisGene17029</t>
  </si>
  <si>
    <t>PF01825;PF08016;PF01477;PF02010;</t>
  </si>
  <si>
    <t>A0A2B4SA77</t>
  </si>
  <si>
    <t>A0A2B4SA77_STYPI</t>
  </si>
  <si>
    <t>Cbr1 AWC38_SpisGene7732</t>
  </si>
  <si>
    <t>PF00106;PF10561;</t>
  </si>
  <si>
    <t>A7SS67</t>
  </si>
  <si>
    <t>A7SS67_NEMVE</t>
  </si>
  <si>
    <t>v1g192951</t>
  </si>
  <si>
    <t>actin cytoskeleton organization [GO:0030036]; actin filament severing [GO:0051014]</t>
  </si>
  <si>
    <t>actin filament binding [GO:0051015]; actin cytoskeleton organization [GO:0030036]; actin filament severing [GO:0051014]</t>
  </si>
  <si>
    <t>GO:0030036; GO:0051014; GO:0051015</t>
  </si>
  <si>
    <t>nve:NEMVE_v1g192951;</t>
  </si>
  <si>
    <t>PF00626;PF13855;</t>
  </si>
  <si>
    <t>A0A2B4RR96</t>
  </si>
  <si>
    <t>A0A2B4RR96_STYPI</t>
  </si>
  <si>
    <t>MUC4 AWC38_SpisGene16818</t>
  </si>
  <si>
    <t>integral component of membrane [GO:0016021]; calcium ion binding [GO:0005509]; carbonate dehydratase activity [GO:0004089]; zinc ion binding [GO:0008270]</t>
  </si>
  <si>
    <t>calcium ion binding [GO:0005509]; carbonate dehydratase activity [GO:0004089]; zinc ion binding [GO:0008270]</t>
  </si>
  <si>
    <t>GO:0004089; GO:0005509; GO:0008270; GO:0016021</t>
  </si>
  <si>
    <t>PF00194;PF12662;PF00090;PF00094;</t>
  </si>
  <si>
    <t>A0A2B4SXV3</t>
  </si>
  <si>
    <t>A0A2B4SXV3_STYPI</t>
  </si>
  <si>
    <t>WASH complex subunit FAM21</t>
  </si>
  <si>
    <t>Fam21 AWC38_SpisGene1191</t>
  </si>
  <si>
    <t>WASH complex [GO:0071203]</t>
  </si>
  <si>
    <t>GO:0071203</t>
  </si>
  <si>
    <t>PF15255;</t>
  </si>
  <si>
    <t>A0A2B4SZ17</t>
  </si>
  <si>
    <t>A0A2B4SZ17_STYPI</t>
  </si>
  <si>
    <t>Svep1 AWC38_SpisGene1234</t>
  </si>
  <si>
    <t>PF00754;PF00084;</t>
  </si>
  <si>
    <t>A0A2B4SHC7</t>
  </si>
  <si>
    <t>A0A2B4SHC7_STYPI</t>
  </si>
  <si>
    <t>Laminin subunit alpha</t>
  </si>
  <si>
    <t>LanA AWC38_SpisGene6767</t>
  </si>
  <si>
    <t>PF00052;PF00053;PF00054;PF02210;PF00055;</t>
  </si>
  <si>
    <t>A0A2B4RG49</t>
  </si>
  <si>
    <t>A0A2B4RG49_STYPI</t>
  </si>
  <si>
    <t>AWC38_SpisGene19594</t>
  </si>
  <si>
    <t>integral component of membrane [GO:0016021]; methyltransferase activity [GO:0008168]; oxidoreductase activity, acting on paired donors, with incorporation or reduction of molecular oxygen, 2-oxoglutarate as one donor, and incorporation of one atom each of oxygen into both donors [GO:0016706]; RNA-directed DNA polymerase activity [GO:0003964]</t>
  </si>
  <si>
    <t>methyltransferase activity [GO:0008168]; oxidoreductase activity, acting on paired donors, with incorporation or reduction of molecular oxygen, 2-oxoglutarate as one donor, and incorporation of one atom each of oxygen into both donors [GO:0016706]; RNA-directed DNA polymerase activity [GO:0003964]</t>
  </si>
  <si>
    <t>GO:0003964; GO:0008168; GO:0016021; GO:0016706</t>
  </si>
  <si>
    <t>PF13843;PF09004;PF00078;</t>
  </si>
  <si>
    <t>A0A2B4RRU5</t>
  </si>
  <si>
    <t>A0A2B4RRU5_STYPI</t>
  </si>
  <si>
    <t>5-oxoprolinase</t>
  </si>
  <si>
    <t>OPLAH AWC38_SpisGene15215</t>
  </si>
  <si>
    <t>PF05378;PF01968;PF02538;</t>
  </si>
  <si>
    <t>A0A1A8U8U5</t>
  </si>
  <si>
    <t>A0A1A8U8U5_NOTFU</t>
  </si>
  <si>
    <t>Nfu_g_1_024658</t>
  </si>
  <si>
    <t>Nothobranchius furzeri (Turquoise killifish)</t>
  </si>
  <si>
    <t>nucleic acid binding [GO:0003676]; zinc ion binding [GO:0008270]; DNA integration [GO:0015074]</t>
  </si>
  <si>
    <t>GO:0003676; GO:0008270; GO:0015074</t>
  </si>
  <si>
    <t>PF03564;PF05380;PF00665;</t>
  </si>
  <si>
    <t>A0A2B4RXW0</t>
  </si>
  <si>
    <t>A0A2B4RXW0_STYPI</t>
  </si>
  <si>
    <t>AWC38_SpisGene14453</t>
  </si>
  <si>
    <t>A0A2B4RE08</t>
  </si>
  <si>
    <t>A0A2B4RE08_STYPI</t>
  </si>
  <si>
    <t>TNF receptor-associated factor 6</t>
  </si>
  <si>
    <t>TRAF6 AWC38_SpisGene21320</t>
  </si>
  <si>
    <t>A0A2B4R6S1</t>
  </si>
  <si>
    <t>A0A2B4R6S1_STYPI</t>
  </si>
  <si>
    <t>Uncharacterized protein YbeQ</t>
  </si>
  <si>
    <t>ybeQ AWC38_SpisGene23522</t>
  </si>
  <si>
    <t>PF08238;PF01753;</t>
  </si>
  <si>
    <t>A0A2B4S689</t>
  </si>
  <si>
    <t>A0A2B4S689_STYPI</t>
  </si>
  <si>
    <t>Rho GTPase-activating protein 21</t>
  </si>
  <si>
    <t>Arhgap21 AWC38_SpisGene10819</t>
  </si>
  <si>
    <t>GTPase activator activity [GO:0005096]; phospholipid binding [GO:0005543]; signal transduction [GO:0007165]</t>
  </si>
  <si>
    <t>GTPase activator activity [GO:0005096]; phospholipid binding [GO:0005543]</t>
  </si>
  <si>
    <t>GO:0005096; GO:0005543; GO:0007165</t>
  </si>
  <si>
    <t>PF00595;PF00620;</t>
  </si>
  <si>
    <t>A0A2B4SV79</t>
  </si>
  <si>
    <t>A0A2B4SV79_STYPI</t>
  </si>
  <si>
    <t>von Willebrand factor A domain-containing protein 5A</t>
  </si>
  <si>
    <t>Vwa5a AWC38_SpisGene2408</t>
  </si>
  <si>
    <t>PF00225;PF08487;PF13768;</t>
  </si>
  <si>
    <t>A0A0G2SJM3</t>
  </si>
  <si>
    <t>A0A0G2SJM3_EUPAN</t>
  </si>
  <si>
    <t>17beta hydroxysteroid dehydrogenase type 14</t>
  </si>
  <si>
    <t>A0A2B4S6Z3</t>
  </si>
  <si>
    <t>A0A2B4S6Z3_STYPI</t>
  </si>
  <si>
    <t>Sacs AWC38_SpisGene11137</t>
  </si>
  <si>
    <t>A0A2B4SH95</t>
  </si>
  <si>
    <t>A0A2B4SH95_STYPI</t>
  </si>
  <si>
    <t>LPHN3 AWC38_SpisGene7364</t>
  </si>
  <si>
    <t>integral component of membrane [GO:0016021]; G protein-coupled receptor activity [GO:0004930]; cell surface receptor signaling pathway [GO:0007166]; negative regulation of angiogenesis [GO:0016525]</t>
  </si>
  <si>
    <t>GO:0004930; GO:0007166; GO:0016021; GO:0016525</t>
  </si>
  <si>
    <t>PF00002;PF16489;PF01825;PF02793;PF13895;PF01390;</t>
  </si>
  <si>
    <t>A7T3N0</t>
  </si>
  <si>
    <t>A7T3N0_NEMVE</t>
  </si>
  <si>
    <t>Beta-hexosaminidase (EC 3.2.1.52)</t>
  </si>
  <si>
    <t>v1g248668</t>
  </si>
  <si>
    <t>beta-N-acetylhexosaminidase activity [GO:0004563]; N-acetyl-beta-D-galactosaminidase activity [GO:0102148]; carbohydrate metabolic process [GO:0005975]</t>
  </si>
  <si>
    <t>beta-N-acetylhexosaminidase activity [GO:0004563]; N-acetyl-beta-D-galactosaminidase activity [GO:0102148]</t>
  </si>
  <si>
    <t>GO:0004563; GO:0005975; GO:0102148</t>
  </si>
  <si>
    <t>nve:NEMVE_v1g248668;</t>
  </si>
  <si>
    <t>PF00728;PF14845;</t>
  </si>
  <si>
    <t>A0A2B4SZQ8</t>
  </si>
  <si>
    <t>A0A2B4SZQ8_STYPI</t>
  </si>
  <si>
    <t>Four and a half LIM domains protein 2</t>
  </si>
  <si>
    <t>FHL2 AWC38_SpisGene467</t>
  </si>
  <si>
    <t>PF00412;PF06297;</t>
  </si>
  <si>
    <t>A0A2B4SH69</t>
  </si>
  <si>
    <t>A0A2B4SH69_STYPI</t>
  </si>
  <si>
    <t>Spectrin beta chain, erythrocytic</t>
  </si>
  <si>
    <t>SPTB AWC38_SpisGene6574</t>
  </si>
  <si>
    <t>A0A2B4S6W9</t>
  </si>
  <si>
    <t>A0A2B4S6W9_STYPI</t>
  </si>
  <si>
    <t>Purple acid phosphatase (EC 3.1.3.2)</t>
  </si>
  <si>
    <t>POGK AWC38_SpisGene10603</t>
  </si>
  <si>
    <t>acid phosphatase activity [GO:0003993]; DNA binding [GO:0003677]; metal ion binding [GO:0046872]; transposase activity [GO:0004803]; transposition, DNA-mediated [GO:0006313]</t>
  </si>
  <si>
    <t>acid phosphatase activity [GO:0003993]; DNA binding [GO:0003677]; metal ion binding [GO:0046872]; transposase activity [GO:0004803]</t>
  </si>
  <si>
    <t>GO:0003677; GO:0003993; GO:0004803; GO:0006313; GO:0046872</t>
  </si>
  <si>
    <t>PF03184;PF01527;PF03221;PF00149;PF14008;PF16656;</t>
  </si>
  <si>
    <t>A7S335</t>
  </si>
  <si>
    <t>A7S335_NEMVE</t>
  </si>
  <si>
    <t>v1g185061</t>
  </si>
  <si>
    <t>catalytic step 2 spliceosome [GO:0071013]; U5 snRNP [GO:0005682]</t>
  </si>
  <si>
    <t>catalytic step 2 spliceosome [GO:0071013]; U5 snRNP [GO:0005682]; pre-mRNA intronic binding [GO:0097157]; second spliceosomal transesterification activity [GO:0000386]; U1 snRNA binding [GO:0030619]; U2 snRNA binding [GO:0030620]; U5 snRNA binding [GO:0030623]; U6 snRNA binding [GO:0017070]; spliceosomal tri-snRNP complex assembly [GO:0000244]</t>
  </si>
  <si>
    <t>pre-mRNA intronic binding [GO:0097157]; second spliceosomal transesterification activity [GO:0000386]; U1 snRNA binding [GO:0030619]; U2 snRNA binding [GO:0030620]; U5 snRNA binding [GO:0030623]; U6 snRNA binding [GO:0017070]</t>
  </si>
  <si>
    <t>GO:0000244; GO:0000386; GO:0005682; GO:0017070; GO:0030619; GO:0030620; GO:0030623; GO:0071013; GO:0097157</t>
  </si>
  <si>
    <t>nve:NEMVE_v1g185061;</t>
  </si>
  <si>
    <t>K12856;</t>
  </si>
  <si>
    <t>PF01398;PF08082;PF08083;PF08084;PF12134;PF10598;PF10597;PF10596;</t>
  </si>
  <si>
    <t>A0A2B4RXU7</t>
  </si>
  <si>
    <t>A0A2B4RXU7_STYPI</t>
  </si>
  <si>
    <t>Putative helicase with zinc finger domain</t>
  </si>
  <si>
    <t>helz AWC38_SpisGene13876</t>
  </si>
  <si>
    <t>helicase activity [GO:0004386]; nuclear receptor transcription coactivator activity [GO:0030374]</t>
  </si>
  <si>
    <t>GO:0004386; GO:0030374</t>
  </si>
  <si>
    <t>PF00773;</t>
  </si>
  <si>
    <t>A0A2B4RID2</t>
  </si>
  <si>
    <t>A0A2B4RID2_STYPI</t>
  </si>
  <si>
    <t>Receptor-type tyrosine-protein phosphatase F</t>
  </si>
  <si>
    <t>ptprf AWC38_SpisGene19153</t>
  </si>
  <si>
    <t>PF00754;PF00041;</t>
  </si>
  <si>
    <t>A0A2B4SST8</t>
  </si>
  <si>
    <t>A0A2B4SST8_STYPI</t>
  </si>
  <si>
    <t>Gelsolin-like protein 2</t>
  </si>
  <si>
    <t>gelsolin AWC38_SpisGene3521</t>
  </si>
  <si>
    <t>A0A2B4RFX9</t>
  </si>
  <si>
    <t>A0A2B4RFX9_STYPI</t>
  </si>
  <si>
    <t>Myelin expression factor 2</t>
  </si>
  <si>
    <t>Myef2 AWC38_SpisGene20409</t>
  </si>
  <si>
    <t>A0A2B4SIH2</t>
  </si>
  <si>
    <t>A0A2B4SIH2_STYPI</t>
  </si>
  <si>
    <t>Helicase domino</t>
  </si>
  <si>
    <t>dom AWC38_SpisGene5525</t>
  </si>
  <si>
    <t>ATP binding [GO:0005524]; helicase activity [GO:0004386]</t>
  </si>
  <si>
    <t>GO:0004386; GO:0005524</t>
  </si>
  <si>
    <t>PF00271;PF07529;PF00176;</t>
  </si>
  <si>
    <t>A0A2B4SJA1</t>
  </si>
  <si>
    <t>A0A2B4SJA1_STYPI</t>
  </si>
  <si>
    <t>Stimulator of interferon genes protein</t>
  </si>
  <si>
    <t>Tmem173 AWC38_SpisGene6020</t>
  </si>
  <si>
    <t>activation of innate immune response [GO:0002218]; positive regulation of type I interferon production [GO:0032481]</t>
  </si>
  <si>
    <t>integral component of membrane [GO:0016021]; cyclic-di-GMP binding [GO:0035438]; activation of innate immune response [GO:0002218]; positive regulation of type I interferon production [GO:0032481]</t>
  </si>
  <si>
    <t>cyclic-di-GMP binding [GO:0035438]</t>
  </si>
  <si>
    <t>GO:0002218; GO:0016021; GO:0032481; GO:0035438</t>
  </si>
  <si>
    <t>PF15009;</t>
  </si>
  <si>
    <t>A0A2D6S8R1</t>
  </si>
  <si>
    <t>A0A2D6S8R1_9FLAO</t>
  </si>
  <si>
    <t>CMB97_01595</t>
  </si>
  <si>
    <t>Flavobacteriaceae bacterium</t>
  </si>
  <si>
    <t>A0A2B4SGF2</t>
  </si>
  <si>
    <t>A0A2B4SGF2_STYPI</t>
  </si>
  <si>
    <t>Isoamyl acetate-hydrolyzing esterase 1-like</t>
  </si>
  <si>
    <t>Iah1 AWC38_SpisGene7089</t>
  </si>
  <si>
    <t>GO:0016788</t>
  </si>
  <si>
    <t>PF00657;</t>
  </si>
  <si>
    <t>A0A2B4SZN1</t>
  </si>
  <si>
    <t>A0A2B4SZN1_STYPI</t>
  </si>
  <si>
    <t>Laminin subunit beta-2</t>
  </si>
  <si>
    <t>Lamb2 AWC38_SpisGene313</t>
  </si>
  <si>
    <t>A0A2B4SUJ9</t>
  </si>
  <si>
    <t>A0A2B4SUJ9_STYPI</t>
  </si>
  <si>
    <t>von Willebrand factor D and EGF domain-containing protein</t>
  </si>
  <si>
    <t>VWDE AWC38_SpisGene2839</t>
  </si>
  <si>
    <t>intein-mediated protein splicing [GO:0016539]</t>
  </si>
  <si>
    <t>integral component of membrane [GO:0016021]; intein-mediated protein splicing [GO:0016539]</t>
  </si>
  <si>
    <t>GO:0016021; GO:0016539</t>
  </si>
  <si>
    <t>PF13403;</t>
  </si>
  <si>
    <t>A0A2B4SX83</t>
  </si>
  <si>
    <t>A0A2B4SX83_STYPI</t>
  </si>
  <si>
    <t>Afadin</t>
  </si>
  <si>
    <t>MLLT4 AWC38_SpisGene1368</t>
  </si>
  <si>
    <t>cell-cell junction [GO:0005911]</t>
  </si>
  <si>
    <t>GO:0005911</t>
  </si>
  <si>
    <t>PF01843;PF00498;PF00595;</t>
  </si>
  <si>
    <t>A7SV26</t>
  </si>
  <si>
    <t>A7SV26_NEMVE</t>
  </si>
  <si>
    <t>v1g174672</t>
  </si>
  <si>
    <t>cell-cell junction [GO:0005911]; signal transduction [GO:0007165]</t>
  </si>
  <si>
    <t>GO:0005911; GO:0007165</t>
  </si>
  <si>
    <t>nve:NEMVE_v1g174672;</t>
  </si>
  <si>
    <t>K05702;</t>
  </si>
  <si>
    <t>PF01843;PF00498;PF00595;PF00788;</t>
  </si>
  <si>
    <t>A0A2B4SIZ9</t>
  </si>
  <si>
    <t>A0A2B4SIZ9_STYPI</t>
  </si>
  <si>
    <t>Protein PRRC1</t>
  </si>
  <si>
    <t>prrc1 AWC38_SpisGene6145</t>
  </si>
  <si>
    <t>PF01931;</t>
  </si>
  <si>
    <t>A0A2B4S1P5</t>
  </si>
  <si>
    <t>A0A2B4S1P5_STYPI</t>
  </si>
  <si>
    <t>Nucleoplasmin-like protein ANO39</t>
  </si>
  <si>
    <t>AWC38_SpisGene12492</t>
  </si>
  <si>
    <t>PF03066;</t>
  </si>
  <si>
    <t>A0A1S3ICJ2</t>
  </si>
  <si>
    <t>A0A1S3ICJ2_LINUN</t>
  </si>
  <si>
    <t>putative ATP-dependent RNA helicase DHX57</t>
  </si>
  <si>
    <t>LOC106162723</t>
  </si>
  <si>
    <t>ATP binding [GO:0005524]; helicase activity [GO:0004386]; metal ion binding [GO:0046872]; nucleic acid binding [GO:0003676]</t>
  </si>
  <si>
    <t>GO:0003676; GO:0004386; GO:0005524; GO:0046872</t>
  </si>
  <si>
    <t>lak:106162723;</t>
  </si>
  <si>
    <t>K13026;</t>
  </si>
  <si>
    <t>PF00270;PF04408;PF00271;PF07717;PF05773;PF00642;</t>
  </si>
  <si>
    <t>A0A2B4SX48</t>
  </si>
  <si>
    <t>A0A2B4SX48_STYPI</t>
  </si>
  <si>
    <t>NAD(P) transhydrogenase, mitochondrial</t>
  </si>
  <si>
    <t>Nnt AWC38_SpisGene2114</t>
  </si>
  <si>
    <t>integral component of membrane [GO:0016021]; NAD(P)+ transhydrogenase activity [GO:0008746]; proton transmembrane transport [GO:1902600]</t>
  </si>
  <si>
    <t>NAD(P)+ transhydrogenase activity [GO:0008746]</t>
  </si>
  <si>
    <t>GO:0008746; GO:0016021; GO:1902600</t>
  </si>
  <si>
    <t>PF01262;PF05222;PF02233;PF12769;</t>
  </si>
  <si>
    <t>G8HTB9</t>
  </si>
  <si>
    <t>G8HTB9_ACRMI</t>
  </si>
  <si>
    <t>isocitrate lyase activity [GO:0004451]; metal ion binding [GO:0046872]; carboxylic acid metabolic process [GO:0019752]</t>
  </si>
  <si>
    <t>isocitrate lyase activity [GO:0004451]; metal ion binding [GO:0046872]</t>
  </si>
  <si>
    <t>GO:0004451; GO:0019752; GO:0046872</t>
  </si>
  <si>
    <t>PF00463;</t>
  </si>
  <si>
    <t>A0A2B4S6C5</t>
  </si>
  <si>
    <t>A0A2B4S6C5_STYPI</t>
  </si>
  <si>
    <t>Myocilin</t>
  </si>
  <si>
    <t>MYOC AWC38_SpisGene11263</t>
  </si>
  <si>
    <t>PF02191;</t>
  </si>
  <si>
    <t>A0A2B4SEH2</t>
  </si>
  <si>
    <t>A0A2B4SEH2_STYPI</t>
  </si>
  <si>
    <t>Glutamine synthetase (EC 6.3.1.2)</t>
  </si>
  <si>
    <t>GLUL AWC38_SpisGene7526</t>
  </si>
  <si>
    <t>glutamine biosynthetic process [GO:0006542]</t>
  </si>
  <si>
    <t>ATP binding [GO:0005524]; glutamate-ammonia ligase activity [GO:0004356]; glutamine biosynthetic process [GO:0006542]</t>
  </si>
  <si>
    <t>ATP binding [GO:0005524]; glutamate-ammonia ligase activity [GO:0004356]</t>
  </si>
  <si>
    <t>GO:0004356; GO:0005524; GO:0006542</t>
  </si>
  <si>
    <t>PF00120;PF03951;</t>
  </si>
  <si>
    <t>A0A2B4RNA2</t>
  </si>
  <si>
    <t>A0A2B4RNA2_STYPI</t>
  </si>
  <si>
    <t>C-type mannose receptor 2</t>
  </si>
  <si>
    <t>Mrc2 AWC38_SpisGene15657</t>
  </si>
  <si>
    <t>PF00008;PF00059;PF07691;PF01477;PF01549;PF01822;</t>
  </si>
  <si>
    <t>A0A2B4SGD7</t>
  </si>
  <si>
    <t>A0A2B4SGD7_STYPI</t>
  </si>
  <si>
    <t>Splicing factor 3B subunit 1</t>
  </si>
  <si>
    <t>sf3b1 AWC38_SpisGene6849</t>
  </si>
  <si>
    <t>mRNA binding [GO:0003729]; spliceosomal complex assembly [GO:0000245]</t>
  </si>
  <si>
    <t>mRNA binding [GO:0003729]</t>
  </si>
  <si>
    <t>GO:0000245; GO:0003729</t>
  </si>
  <si>
    <t>PF08920;</t>
  </si>
  <si>
    <t>A0A2B4SF12</t>
  </si>
  <si>
    <t>A0A2B4SF12_STYPI</t>
  </si>
  <si>
    <t>F-actin-capping protein subunit alpha</t>
  </si>
  <si>
    <t>cpa AWC38_SpisGene5975</t>
  </si>
  <si>
    <t>barbed-end actin filament capping [GO:0051016]</t>
  </si>
  <si>
    <t>F-actin capping protein complex [GO:0008290]</t>
  </si>
  <si>
    <t>F-actin capping protein complex [GO:0008290]; actin binding [GO:0003779]; barbed-end actin filament capping [GO:0051016]</t>
  </si>
  <si>
    <t>GO:0003779; GO:0008290; GO:0051016</t>
  </si>
  <si>
    <t>PF01267;</t>
  </si>
  <si>
    <t>A0A2B4STC9</t>
  </si>
  <si>
    <t>A0A2B4STC9_STYPI</t>
  </si>
  <si>
    <t>Regulator of nonsense transcripts 1</t>
  </si>
  <si>
    <t>UPF1 AWC38_SpisGene3378</t>
  </si>
  <si>
    <t>ATP binding [GO:0005524]; DNA binding [GO:0003677]; hydrolase activity [GO:0016787]</t>
  </si>
  <si>
    <t>GO:0003677; GO:0005524; GO:0016787</t>
  </si>
  <si>
    <t>PF04851;</t>
  </si>
  <si>
    <t>A7SR58</t>
  </si>
  <si>
    <t>A7SR58_NEMVE</t>
  </si>
  <si>
    <t>v1g246872</t>
  </si>
  <si>
    <t>attachment of spindle microtubules to kinetochore [GO:0008608]; protein localization to kinetochore [GO:0034501]</t>
  </si>
  <si>
    <t>GO:0008608; GO:0034501</t>
  </si>
  <si>
    <t>nve:NEMVE_v1g246872;</t>
  </si>
  <si>
    <t>PF08317;</t>
  </si>
  <si>
    <t>T1J2H5</t>
  </si>
  <si>
    <t>T1J2H5_STRMM</t>
  </si>
  <si>
    <t>A0A2B4R6J9</t>
  </si>
  <si>
    <t>A0A2B4R6J9_STYPI</t>
  </si>
  <si>
    <t>ACAN AWC38_SpisGene23195</t>
  </si>
  <si>
    <t>carbohydrate binding [GO:0030246]; nucleic acid binding [GO:0003676]; cell adhesion [GO:0007155]</t>
  </si>
  <si>
    <t>carbohydrate binding [GO:0030246]; nucleic acid binding [GO:0003676]</t>
  </si>
  <si>
    <t>GO:0003676; GO:0007155; GO:0030246</t>
  </si>
  <si>
    <t>PF09458;PF07648;PF00059;</t>
  </si>
  <si>
    <t>A7SG98</t>
  </si>
  <si>
    <t>A7SG98_NEMVE</t>
  </si>
  <si>
    <t>v1g211830</t>
  </si>
  <si>
    <t>cell redox homeostasis [GO:0045454]; cellular response to oxidative stress [GO:0034599]; hydrogen peroxide catabolic process [GO:0042744]</t>
  </si>
  <si>
    <t>cytoplasm [GO:0005737]; mitochondrion [GO:0005739]; peroxisome [GO:0005777]</t>
  </si>
  <si>
    <t>cytoplasm [GO:0005737]; mitochondrion [GO:0005739]; peroxisome [GO:0005777]; thioredoxin peroxidase activity [GO:0008379]; cell redox homeostasis [GO:0045454]; cellular response to oxidative stress [GO:0034599]; hydrogen peroxide catabolic process [GO:0042744]</t>
  </si>
  <si>
    <t>thioredoxin peroxidase activity [GO:0008379]</t>
  </si>
  <si>
    <t>GO:0005737; GO:0005739; GO:0005777; GO:0008379; GO:0034599; GO:0042744; GO:0045454</t>
  </si>
  <si>
    <t>nve:NEMVE_v1g211830;</t>
  </si>
  <si>
    <t>K11187;</t>
  </si>
  <si>
    <t>PF08534;</t>
  </si>
  <si>
    <t>A0A2B4S6N6</t>
  </si>
  <si>
    <t>A0A2B4S6N6_STYPI</t>
  </si>
  <si>
    <t>Nucleolysin TIAR</t>
  </si>
  <si>
    <t>TIAL1 AWC38_SpisGene11226</t>
  </si>
  <si>
    <t>A0A2B4SGR0</t>
  </si>
  <si>
    <t>A0A2B4SGR0_STYPI</t>
  </si>
  <si>
    <t>Putative disease resistance protein</t>
  </si>
  <si>
    <t>AWC38_SpisGene6132</t>
  </si>
  <si>
    <t>ADP binding [GO:0043531]; regulation of apoptotic process [GO:0042981]</t>
  </si>
  <si>
    <t>GO:0042981; GO:0043531</t>
  </si>
  <si>
    <t>PF01335;PF00931;</t>
  </si>
  <si>
    <t>A0A2B4S8T1</t>
  </si>
  <si>
    <t>A0A2B4S8T1_STYPI</t>
  </si>
  <si>
    <t>Cytochrome P450 10</t>
  </si>
  <si>
    <t>CYP10 AWC38_SpisGene10410</t>
  </si>
  <si>
    <t>A0A2B4RMM4</t>
  </si>
  <si>
    <t>A0A2B4RMM4_STYPI</t>
  </si>
  <si>
    <t>UMOD AWC38_SpisGene17216</t>
  </si>
  <si>
    <t>PF01410;PF07645;</t>
  </si>
  <si>
    <t>A0A2B4RU76</t>
  </si>
  <si>
    <t>A0A2B4RU76_STYPI</t>
  </si>
  <si>
    <t>Psmb2 AWC38_SpisGene15773</t>
  </si>
  <si>
    <t>A0A2B4RJG7</t>
  </si>
  <si>
    <t>A0A2B4RJG7_STYPI</t>
  </si>
  <si>
    <t>Protein NDRG1</t>
  </si>
  <si>
    <t>NDRG1 AWC38_SpisGene19333</t>
  </si>
  <si>
    <t>A0A2B4RXV8</t>
  </si>
  <si>
    <t>A0A2B4RXV8_STYPI</t>
  </si>
  <si>
    <t>Lysophosphatidylcholine acyltransferase 2</t>
  </si>
  <si>
    <t>Lpcat2 AWC38_SpisGene13492</t>
  </si>
  <si>
    <t>integral component of membrane [GO:0016021]; calcium ion binding [GO:0005509]; transferase activity, transferring acyl groups [GO:0016746]</t>
  </si>
  <si>
    <t>calcium ion binding [GO:0005509]; transferase activity, transferring acyl groups [GO:0016746]</t>
  </si>
  <si>
    <t>GO:0005509; GO:0016021; GO:0016746</t>
  </si>
  <si>
    <t>PF01553;PF13202;PF13499;</t>
  </si>
  <si>
    <t>W5MZI9</t>
  </si>
  <si>
    <t>W5MZI9_LEPOC</t>
  </si>
  <si>
    <t>calcium ion binding [GO:0005509]; metalloendopeptidase activity [GO:0004222]; zinc ion binding [GO:0008270]</t>
  </si>
  <si>
    <t>GO:0004222; GO:0005509; GO:0008270</t>
  </si>
  <si>
    <t>PF01400;PF00431;PF07645;</t>
  </si>
  <si>
    <t>A0A2B4RT25</t>
  </si>
  <si>
    <t>A0A2B4RT25_STYPI</t>
  </si>
  <si>
    <t>Poly(U)-binding-splicing factor PUF60</t>
  </si>
  <si>
    <t>PUF60 AWC38_SpisGene13919</t>
  </si>
  <si>
    <t>A0A2B4SIK7</t>
  </si>
  <si>
    <t>A0A2B4SIK7_STYPI</t>
  </si>
  <si>
    <t>Putative G-protein coupled receptor 133</t>
  </si>
  <si>
    <t>GPR133 AWC38_SpisGene7003</t>
  </si>
  <si>
    <t>integral component of membrane [GO:0016021]; G protein-coupled receptor activity [GO:0004930]; cell surface receptor signaling pathway [GO:0007166]</t>
  </si>
  <si>
    <t>GO:0004930; GO:0007166; GO:0016021</t>
  </si>
  <si>
    <t>PF00002;PF01825;PF07691;</t>
  </si>
  <si>
    <t>A0A2B4T0G2</t>
  </si>
  <si>
    <t>A0A2B4T0G2_STYPI</t>
  </si>
  <si>
    <t>Structure-specific endonuclease subunit SLX4</t>
  </si>
  <si>
    <t>Slx4 AWC38_SpisGene769</t>
  </si>
  <si>
    <t>endonuclease activity [GO:0004519]</t>
  </si>
  <si>
    <t>GO:0004519</t>
  </si>
  <si>
    <t>PF00651;PF00612;</t>
  </si>
  <si>
    <t>A7SA87</t>
  </si>
  <si>
    <t>A7SA87_NEMVE</t>
  </si>
  <si>
    <t>v1g226991</t>
  </si>
  <si>
    <t>mitochondrion [GO:0005739]; fatty-acyl-CoA binding [GO:0000062]; flavin adenine dinucleotide binding [GO:0050660]; very-long-chain-acyl-CoA dehydrogenase activity [GO:0017099]</t>
  </si>
  <si>
    <t>fatty-acyl-CoA binding [GO:0000062]; flavin adenine dinucleotide binding [GO:0050660]; very-long-chain-acyl-CoA dehydrogenase activity [GO:0017099]</t>
  </si>
  <si>
    <t>GO:0000062; GO:0005739; GO:0017099; GO:0050660</t>
  </si>
  <si>
    <t>nve:NEMVE_v1g226991;</t>
  </si>
  <si>
    <t>K09479;</t>
  </si>
  <si>
    <t>A0A2B4R554</t>
  </si>
  <si>
    <t>A0A2B4R554_STYPI</t>
  </si>
  <si>
    <t>AWC38_SpisGene24558</t>
  </si>
  <si>
    <t>PF01031;</t>
  </si>
  <si>
    <t>A0A2B4RI74</t>
  </si>
  <si>
    <t>A0A2B4RI74_STYPI</t>
  </si>
  <si>
    <t>AWC38_SpisGene19223</t>
  </si>
  <si>
    <t>A7S806</t>
  </si>
  <si>
    <t>A7S806_NEMVE</t>
  </si>
  <si>
    <t>v1g167582</t>
  </si>
  <si>
    <t>autophagosome assembly [GO:0000045]; ER to Golgi vesicle-mediated transport [GO:0006888]; intracellular protein transport [GO:0006886]; Rab protein signal transduction [GO:0032482]</t>
  </si>
  <si>
    <t>endoplasmic reticulum membrane [GO:0005789]; Golgi membrane [GO:0000139]</t>
  </si>
  <si>
    <t>endoplasmic reticulum membrane [GO:0005789]; Golgi membrane [GO:0000139]; GTP binding [GO:0005525]; GTPase activity [GO:0003924]; autophagosome assembly [GO:0000045]; ER to Golgi vesicle-mediated transport [GO:0006888]; intracellular protein transport [GO:0006886]; Rab protein signal transduction [GO:0032482]</t>
  </si>
  <si>
    <t>GO:0000045; GO:0000139; GO:0003924; GO:0005525; GO:0005789; GO:0006886; GO:0006888; GO:0032482</t>
  </si>
  <si>
    <t>nve:NEMVE_v1g167582;</t>
  </si>
  <si>
    <t>K07874;</t>
  </si>
  <si>
    <t>A0A2B4S9Y2</t>
  </si>
  <si>
    <t>A0A2B4S9Y2_STYPI</t>
  </si>
  <si>
    <t>Centrosomal protein KIAA1731-like protein</t>
  </si>
  <si>
    <t>AWC38_SpisGene9503</t>
  </si>
  <si>
    <t>GO:0005813</t>
  </si>
  <si>
    <t>A0A0P4VNG8</t>
  </si>
  <si>
    <t>A0A0P4VNG8_9EUCA</t>
  </si>
  <si>
    <t>Scylla olivacea (orange mud crab)</t>
  </si>
  <si>
    <t>A0A2B4T333</t>
  </si>
  <si>
    <t>A0A2B4T333_STYPI</t>
  </si>
  <si>
    <t>Rotatin</t>
  </si>
  <si>
    <t>Rttn AWC38_SpisGene5</t>
  </si>
  <si>
    <t>cilium organization [GO:0044782]</t>
  </si>
  <si>
    <t>centrosome [GO:0005813]; ciliary basal body [GO:0036064]</t>
  </si>
  <si>
    <t>centrosome [GO:0005813]; ciliary basal body [GO:0036064]; cilium organization [GO:0044782]</t>
  </si>
  <si>
    <t>GO:0005813; GO:0036064; GO:0044782</t>
  </si>
  <si>
    <t>PF14726;</t>
  </si>
  <si>
    <t>A0A2B4RNX2</t>
  </si>
  <si>
    <t>A0A2B4RNX2_STYPI</t>
  </si>
  <si>
    <t>Adamts12 AWC38_SpisGene17420</t>
  </si>
  <si>
    <t>A0A2B4STU2</t>
  </si>
  <si>
    <t>A0A2B4STU2_STYPI</t>
  </si>
  <si>
    <t>Arsb AWC38_SpisGene3167</t>
  </si>
  <si>
    <t>A7RRU7</t>
  </si>
  <si>
    <t>A7RRU7_NEMVE</t>
  </si>
  <si>
    <t>v1g162025</t>
  </si>
  <si>
    <t>glycyl-tRNA aminoacylation [GO:0006426]; mitochondrial glycyl-tRNA aminoacylation [GO:0070150]</t>
  </si>
  <si>
    <t>cytoplasm [GO:0005737]; mitochondrion [GO:0005739]; ATP binding [GO:0005524]; glycine-tRNA ligase activity [GO:0004820]; glycyl-tRNA aminoacylation [GO:0006426]; mitochondrial glycyl-tRNA aminoacylation [GO:0070150]</t>
  </si>
  <si>
    <t>ATP binding [GO:0005524]; glycine-tRNA ligase activity [GO:0004820]</t>
  </si>
  <si>
    <t>GO:0004820; GO:0005524; GO:0005737; GO:0005739; GO:0006426; GO:0070150</t>
  </si>
  <si>
    <t>nve:NEMVE_v1g162025;</t>
  </si>
  <si>
    <t>K01880;</t>
  </si>
  <si>
    <t>PF03129;PF00587;PF00458;</t>
  </si>
  <si>
    <t>A0A2B4SHL8</t>
  </si>
  <si>
    <t>A0A2B4SHL8_STYPI</t>
  </si>
  <si>
    <t>AWC38_SpisGene7355</t>
  </si>
  <si>
    <t>PF00305;PF01477;PF00078;</t>
  </si>
  <si>
    <t>A0A2B4SNC8</t>
  </si>
  <si>
    <t>A0A2B4SNC8_STYPI</t>
  </si>
  <si>
    <t>Angiopoietin-1 receptor</t>
  </si>
  <si>
    <t>TEK AWC38_SpisGene5275</t>
  </si>
  <si>
    <t>PF00041;PF07714;PF01390;</t>
  </si>
  <si>
    <t>A7RHS8</t>
  </si>
  <si>
    <t>A7RHS8_NEMVE</t>
  </si>
  <si>
    <t>v1g178050</t>
  </si>
  <si>
    <t>chaperone cofactor-dependent protein refolding [GO:0051085]</t>
  </si>
  <si>
    <t>mitochondrial matrix [GO:0005759]; ATP binding [GO:0005524]; chaperone binding [GO:0051087]; metal ion binding [GO:0046872]; unfolded protein binding [GO:0051082]; chaperone cofactor-dependent protein refolding [GO:0051085]</t>
  </si>
  <si>
    <t>ATP binding [GO:0005524]; chaperone binding [GO:0051087]; metal ion binding [GO:0046872]; unfolded protein binding [GO:0051082]</t>
  </si>
  <si>
    <t>GO:0005524; GO:0005759; GO:0046872; GO:0051082; GO:0051085; GO:0051087</t>
  </si>
  <si>
    <t>nve:NEMVE_v1g178050;</t>
  </si>
  <si>
    <t>K04078;</t>
  </si>
  <si>
    <t>PF00166;</t>
  </si>
  <si>
    <t>A0A2B4S0X3</t>
  </si>
  <si>
    <t>A0A2B4S0X3_STYPI</t>
  </si>
  <si>
    <t>AWC38_SpisGene12786</t>
  </si>
  <si>
    <t>GO:0003964; GO:0008168; GO:0016706</t>
  </si>
  <si>
    <t>PF09004;PF00078;</t>
  </si>
  <si>
    <t>A0A2B4S4Q3</t>
  </si>
  <si>
    <t>A0A2B4S4Q3_STYPI</t>
  </si>
  <si>
    <t>Protocadherin Fat 1</t>
  </si>
  <si>
    <t>FAT1 AWC38_SpisGene11895</t>
  </si>
  <si>
    <t>PF00028;PF00008;PF12661;PF02210;</t>
  </si>
  <si>
    <t>A0A2B4SMA1</t>
  </si>
  <si>
    <t>A0A2B4SMA1_STYPI</t>
  </si>
  <si>
    <t>Kctd21 AWC38_SpisGene4728</t>
  </si>
  <si>
    <t>A0A2B4SS45</t>
  </si>
  <si>
    <t>A0A2B4SS45_STYPI</t>
  </si>
  <si>
    <t>RIMS-binding protein 2</t>
  </si>
  <si>
    <t>RIMBP2 AWC38_SpisGene3470</t>
  </si>
  <si>
    <t>PF07653;PF14604;</t>
  </si>
  <si>
    <t>A0A2B4T265</t>
  </si>
  <si>
    <t>A0A2B4T265_STYPI</t>
  </si>
  <si>
    <t>RNA-binding protein 8A</t>
  </si>
  <si>
    <t>DBR1 AWC38_SpisGene85</t>
  </si>
  <si>
    <t>mRNA processing [GO:0006397]; mRNA transport [GO:0051028]; RNA splicing [GO:0008380]</t>
  </si>
  <si>
    <t>cytoplasm [GO:0005737]; nuclear speck [GO:0016607]</t>
  </si>
  <si>
    <t>cytoplasm [GO:0005737]; nuclear speck [GO:0016607]; hydrolase activity, acting on ester bonds [GO:0016788]; mRNA binding [GO:0003729]; mRNA processing [GO:0006397]; mRNA transport [GO:0051028]; RNA splicing [GO:0008380]</t>
  </si>
  <si>
    <t>hydrolase activity, acting on ester bonds [GO:0016788]; mRNA binding [GO:0003729]</t>
  </si>
  <si>
    <t>GO:0003729; GO:0005737; GO:0006397; GO:0008380; GO:0016607; GO:0016788; GO:0051028</t>
  </si>
  <si>
    <t>PF05011;PF00149;PF00076;</t>
  </si>
  <si>
    <t>A0A2B4RXJ2</t>
  </si>
  <si>
    <t>A0A2B4RXJ2_STYPI</t>
  </si>
  <si>
    <t>Interleukin enhancer-binding factor 2-like</t>
  </si>
  <si>
    <t>ilf2 AWC38_SpisGene14462</t>
  </si>
  <si>
    <t>immune response [GO:0006955]</t>
  </si>
  <si>
    <t>ATP binding [GO:0005524]; RNA binding [GO:0003723]; transferase activity [GO:0016740]; immune response [GO:0006955]</t>
  </si>
  <si>
    <t>ATP binding [GO:0005524]; RNA binding [GO:0003723]; transferase activity [GO:0016740]</t>
  </si>
  <si>
    <t>GO:0003723; GO:0005524; GO:0006955; GO:0016740</t>
  </si>
  <si>
    <t>A0A2B4SYU5</t>
  </si>
  <si>
    <t>A0A2B4SYU5_STYPI</t>
  </si>
  <si>
    <t>Heterogeneous nuclear ribonucleoprotein F</t>
  </si>
  <si>
    <t>HNRNPF AWC38_SpisGene1565</t>
  </si>
  <si>
    <t>A0A2B4SWF1</t>
  </si>
  <si>
    <t>A0A2B4SWF1_STYPI</t>
  </si>
  <si>
    <t>Growth factor receptor-bound protein 10</t>
  </si>
  <si>
    <t>GRB10 AWC38_SpisGene1928</t>
  </si>
  <si>
    <t>PF00169;PF00788;PF00017;</t>
  </si>
  <si>
    <t>A0A2B4SN65</t>
  </si>
  <si>
    <t>A0A2B4SN65_STYPI</t>
  </si>
  <si>
    <t>AWC38_SpisGene5315</t>
  </si>
  <si>
    <t>A0A2B4RPC4</t>
  </si>
  <si>
    <t>A0A2B4RPC4_STYPI</t>
  </si>
  <si>
    <t>Ap2s1 AWC38_SpisGene17529</t>
  </si>
  <si>
    <t>AP-2 adaptor complex [GO:0030122]</t>
  </si>
  <si>
    <t>AP-2 adaptor complex [GO:0030122]; protein transporter activity [GO:0008565]; intracellular protein transport [GO:0006886]; vesicle-mediated transport [GO:0016192]</t>
  </si>
  <si>
    <t>GO:0006886; GO:0008565; GO:0016192; GO:0030122</t>
  </si>
  <si>
    <t>A0A2B4S905</t>
  </si>
  <si>
    <t>A0A2B4S905_STYPI</t>
  </si>
  <si>
    <t>Uncharacterized protein K02A2.6</t>
  </si>
  <si>
    <t>K02A2.6 AWC38_SpisGene10129</t>
  </si>
  <si>
    <t>PF00665;</t>
  </si>
  <si>
    <t>A0A0P4VX58</t>
  </si>
  <si>
    <t>A0A0P4VX58_9EUCA</t>
  </si>
  <si>
    <t>A0A2B4RW49</t>
  </si>
  <si>
    <t>A0A2B4RW49_STYPI</t>
  </si>
  <si>
    <t>Glb1 AWC38_SpisGene14743</t>
  </si>
  <si>
    <t>A0A2B4S5V8</t>
  </si>
  <si>
    <t>A0A2B4S5V8_STYPI</t>
  </si>
  <si>
    <t>Phenylalanine--tRNA ligase alpha subunit</t>
  </si>
  <si>
    <t>farsa AWC38_SpisGene11442</t>
  </si>
  <si>
    <t>cytoplasm [GO:0005737]; ATP binding [GO:0005524]; phenylalanine-tRNA ligase activity [GO:0004826]; tRNA binding [GO:0000049]; phenylalanyl-tRNA aminoacylation [GO:0006432]</t>
  </si>
  <si>
    <t>ATP binding [GO:0005524]; phenylalanine-tRNA ligase activity [GO:0004826]; tRNA binding [GO:0000049]</t>
  </si>
  <si>
    <t>GO:0000049; GO:0004826; GO:0005524; GO:0005737; GO:0006432</t>
  </si>
  <si>
    <t>PF01409;</t>
  </si>
  <si>
    <t>C3YV70</t>
  </si>
  <si>
    <t>C3YV70_BRAFL</t>
  </si>
  <si>
    <t>BRAFLDRAFT_152201</t>
  </si>
  <si>
    <t>bfo:BRAFLDRAFT_152201;</t>
  </si>
  <si>
    <t>A0A2B4RBC0</t>
  </si>
  <si>
    <t>A0A2B4RBC0_STYPI</t>
  </si>
  <si>
    <t>Pericentriolar material 1 protein</t>
  </si>
  <si>
    <t>Pcm1 AWC38_SpisGene22088</t>
  </si>
  <si>
    <t>cilium assembly [GO:0060271]; microtubule anchoring at centrosome [GO:0034454]; protein localization to centrosome [GO:0071539]</t>
  </si>
  <si>
    <t>centrosome [GO:0005813]; cilium assembly [GO:0060271]; microtubule anchoring at centrosome [GO:0034454]; protein localization to centrosome [GO:0071539]</t>
  </si>
  <si>
    <t>GO:0005813; GO:0034454; GO:0060271; GO:0071539</t>
  </si>
  <si>
    <t>PF15717;</t>
  </si>
  <si>
    <t>A0A2B4RSV2</t>
  </si>
  <si>
    <t>A0A2B4RSV2_STYPI</t>
  </si>
  <si>
    <t>Low-density lipoprotein receptor-related protein 1</t>
  </si>
  <si>
    <t>LRP1 AWC38_SpisGene16171</t>
  </si>
  <si>
    <t>integral component of membrane [GO:0016021]; calcium ion binding [GO:0005509]; homophilic cell adhesion via plasma membrane adhesion molecules [GO:0007156]</t>
  </si>
  <si>
    <t>GO:0005509; GO:0007156; GO:0016021</t>
  </si>
  <si>
    <t>PF00028;PF12662;PF00008;PF07645;PF00058;</t>
  </si>
  <si>
    <t>A0A2B4RWH9</t>
  </si>
  <si>
    <t>A0A2B4RWH9_STYPI</t>
  </si>
  <si>
    <t>Arylsulfatase I</t>
  </si>
  <si>
    <t>Arsi AWC38_SpisGene14611</t>
  </si>
  <si>
    <t>A0A2B4S7Z3</t>
  </si>
  <si>
    <t>A0A2B4S7Z3_STYPI</t>
  </si>
  <si>
    <t>AWC38_SpisGene10752</t>
  </si>
  <si>
    <t>integral component of membrane [GO:0016021]; nucleic acid binding [GO:0003676]; DNA integration [GO:0015074]</t>
  </si>
  <si>
    <t>GO:0003676; GO:0015074; GO:0016021</t>
  </si>
  <si>
    <t>A0A2B4RFT3</t>
  </si>
  <si>
    <t>A0A2B4RFT3_STYPI</t>
  </si>
  <si>
    <t>Peripheral plasma membrane protein CASK</t>
  </si>
  <si>
    <t>Cask AWC38_SpisGene20549</t>
  </si>
  <si>
    <t>PF00625;PF02828;PF00595;PF00069;PF07653;</t>
  </si>
  <si>
    <t>A0A2B4RNM2</t>
  </si>
  <si>
    <t>A0A2B4RNM2_STYPI</t>
  </si>
  <si>
    <t>Neutrophil cytosol factor 2</t>
  </si>
  <si>
    <t>NCF2 AWC38_SpisGene17239</t>
  </si>
  <si>
    <t>A0A2B4R712</t>
  </si>
  <si>
    <t>A0A2B4R712_STYPI</t>
  </si>
  <si>
    <t>Samd9l AWC38_SpisGene22496</t>
  </si>
  <si>
    <t>A0A2B4RRR7</t>
  </si>
  <si>
    <t>A0A2B4RRR7_STYPI</t>
  </si>
  <si>
    <t>pol AWC38_SpisGene15699</t>
  </si>
  <si>
    <t>integral component of membrane [GO:0016021]; lipid metabolic process [GO:0006629]</t>
  </si>
  <si>
    <t>GO:0006629; GO:0016021</t>
  </si>
  <si>
    <t>PF01734;</t>
  </si>
  <si>
    <t>A0A2B4R7J2</t>
  </si>
  <si>
    <t>A0A2B4R7J2_STYPI</t>
  </si>
  <si>
    <t>trim71 AWC38_SpisGene23736</t>
  </si>
  <si>
    <t>A7RLB8</t>
  </si>
  <si>
    <t>A7RLB8_NEMVE</t>
  </si>
  <si>
    <t>v1g179295</t>
  </si>
  <si>
    <t>nve:NEMVE_v1g179295;</t>
  </si>
  <si>
    <t>K08291;</t>
  </si>
  <si>
    <t>A0A2B4S9B7</t>
  </si>
  <si>
    <t>A0A2B4S9B7_STYPI</t>
  </si>
  <si>
    <t>Actin-like protein 6A</t>
  </si>
  <si>
    <t>ACTL6A AWC38_SpisGene9369</t>
  </si>
  <si>
    <t>A7S473</t>
  </si>
  <si>
    <t>A7S473_NEMVE</t>
  </si>
  <si>
    <t>v1g206544</t>
  </si>
  <si>
    <t>nve:NEMVE_v1g206544;</t>
  </si>
  <si>
    <t>K13886;</t>
  </si>
  <si>
    <t>PF08953;PF00400;</t>
  </si>
  <si>
    <t>A0A2B4SBX2</t>
  </si>
  <si>
    <t>A0A2B4SBX2_STYPI</t>
  </si>
  <si>
    <t>AWC38_SpisGene7079</t>
  </si>
  <si>
    <t>A7SF64</t>
  </si>
  <si>
    <t>A7SF64_NEMVE</t>
  </si>
  <si>
    <t>v1g211333</t>
  </si>
  <si>
    <t>chemical synaptic transmission [GO:0007268]</t>
  </si>
  <si>
    <t>diacylglycerol binding [GO:0019992]; chemical synaptic transmission [GO:0007268]</t>
  </si>
  <si>
    <t>diacylglycerol binding [GO:0019992]</t>
  </si>
  <si>
    <t>GO:0007268; GO:0019992</t>
  </si>
  <si>
    <t>nve:NEMVE_v1g211333;</t>
  </si>
  <si>
    <t>A0A2B4SM02</t>
  </si>
  <si>
    <t>A0A2B4SM02_STYPI</t>
  </si>
  <si>
    <t>Kynurenine--oxoglutarate transaminase 3</t>
  </si>
  <si>
    <t>CCBL2 AWC38_SpisGene4828</t>
  </si>
  <si>
    <t>catalytic activity [GO:0003824]; pyridoxal phosphate binding [GO:0030170]; biosynthetic process [GO:0009058]</t>
  </si>
  <si>
    <t>GO:0003824; GO:0009058; GO:0030170</t>
  </si>
  <si>
    <t>A0A2B4SW57</t>
  </si>
  <si>
    <t>A0A2B4SW57_STYPI</t>
  </si>
  <si>
    <t>Svep1 AWC38_SpisGene2512</t>
  </si>
  <si>
    <t>PF12662;PF00431;PF00008;PF07699;PF00754;PF12661;PF02494;PF00354;PF00084;PF00092;</t>
  </si>
  <si>
    <t>A0A2B4R3I3</t>
  </si>
  <si>
    <t>A0A2B4R3I3_STYPI</t>
  </si>
  <si>
    <t>Putative DNA polymerase</t>
  </si>
  <si>
    <t>AWC38_SpisGene23899</t>
  </si>
  <si>
    <t>DNA replication [GO:0006260]</t>
  </si>
  <si>
    <t>DNA binding [GO:0003677]; DNA-directed DNA polymerase activity [GO:0003887]; nucleotide binding [GO:0000166]; DNA replication [GO:0006260]</t>
  </si>
  <si>
    <t>DNA binding [GO:0003677]; DNA-directed DNA polymerase activity [GO:0003887]; nucleotide binding [GO:0000166]</t>
  </si>
  <si>
    <t>GO:0000166; GO:0003677; GO:0003887; GO:0006260</t>
  </si>
  <si>
    <t>PF03175;</t>
  </si>
  <si>
    <t>A0A2B4S140</t>
  </si>
  <si>
    <t>A0A2B4S140_STYPI</t>
  </si>
  <si>
    <t>Proliferation-associated protein 2G4</t>
  </si>
  <si>
    <t>Pa2g4 AWC38_SpisGene13286</t>
  </si>
  <si>
    <t>Q8WRC6</t>
  </si>
  <si>
    <t>Q8WRC6_TETTH</t>
  </si>
  <si>
    <t>Putative helicase</t>
  </si>
  <si>
    <t>Tetrahymena thermophila</t>
  </si>
  <si>
    <t>helicase activity [GO:0004386]</t>
  </si>
  <si>
    <t>GO:0004386</t>
  </si>
  <si>
    <t>A0A2B4R9D9</t>
  </si>
  <si>
    <t>A0A2B4R9D9_STYPI</t>
  </si>
  <si>
    <t>alpha-Spec AWC38_SpisGene20847</t>
  </si>
  <si>
    <t>actin binding [GO:0003779]; FAD binding [GO:0071949]; oxidoreductase activity [GO:0016491]; phospholipid binding [GO:0005543]</t>
  </si>
  <si>
    <t>GO:0003779; GO:0005543; GO:0016491; GO:0071949</t>
  </si>
  <si>
    <t>PF08031;PF00307;PF01565;PF13325;PF14604;PF00435;</t>
  </si>
  <si>
    <t>A0A2B4RP64</t>
  </si>
  <si>
    <t>A0A2B4RP64_STYPI</t>
  </si>
  <si>
    <t>SDR16C5 AWC38_SpisGene17589</t>
  </si>
  <si>
    <t>A0A2B4RJU0</t>
  </si>
  <si>
    <t>A0A2B4RJU0_STYPI</t>
  </si>
  <si>
    <t>pol AWC38_SpisGene16973</t>
  </si>
  <si>
    <t>W4ZL70</t>
  </si>
  <si>
    <t>W4ZL70_STRPU</t>
  </si>
  <si>
    <t>PF03564;PF05380;PF00665;PF09337;</t>
  </si>
  <si>
    <t>W4XEJ7</t>
  </si>
  <si>
    <t>W4XEJ7_STRPU</t>
  </si>
  <si>
    <t>A0A2B4RJN0</t>
  </si>
  <si>
    <t>A0A2B4RJN0_STYPI</t>
  </si>
  <si>
    <t>Receptor-type tyrosine-protein phosphatase S</t>
  </si>
  <si>
    <t>Ptprs AWC38_SpisGene19158</t>
  </si>
  <si>
    <t>PF00078;PF00102;</t>
  </si>
  <si>
    <t>A0A2B4RWT1</t>
  </si>
  <si>
    <t>A0A2B4RWT1_STYPI</t>
  </si>
  <si>
    <t>AWC38_SpisGene14501</t>
  </si>
  <si>
    <t>integral component of membrane [GO:0016021]; melatonin receptor activity [GO:0008502]</t>
  </si>
  <si>
    <t>melatonin receptor activity [GO:0008502]</t>
  </si>
  <si>
    <t>GO:0008502; GO:0016021</t>
  </si>
  <si>
    <t>A0A2B4SW75</t>
  </si>
  <si>
    <t>A0A2B4SW75_STYPI</t>
  </si>
  <si>
    <t>Epsin-2</t>
  </si>
  <si>
    <t>EPN2 AWC38_SpisGene2506</t>
  </si>
  <si>
    <t>clathrin coat of endocytic vesicle [GO:0030128]</t>
  </si>
  <si>
    <t>clathrin coat of endocytic vesicle [GO:0030128]; endocytosis [GO:0006897]</t>
  </si>
  <si>
    <t>GO:0006897; GO:0030128</t>
  </si>
  <si>
    <t>A0A0A8K9Z1</t>
  </si>
  <si>
    <t>A0A0A8K9Z1_ACRDI</t>
  </si>
  <si>
    <t>Forkhead box J1 protein</t>
  </si>
  <si>
    <t>AdiFoxJ1</t>
  </si>
  <si>
    <t>nucleus [GO:0005634]; DNA-binding transcription factor activity [GO:0003700]; sequence-specific DNA binding [GO:0043565]</t>
  </si>
  <si>
    <t>DNA-binding transcription factor activity [GO:0003700]; sequence-specific DNA binding [GO:0043565]</t>
  </si>
  <si>
    <t>GO:0003700; GO:0005634; GO:0043565</t>
  </si>
  <si>
    <t>PF00250;</t>
  </si>
  <si>
    <t>A7RH33</t>
  </si>
  <si>
    <t>A7RH33_NEMVE</t>
  </si>
  <si>
    <t>AP-2 complex subunit alpha</t>
  </si>
  <si>
    <t>v1g236331</t>
  </si>
  <si>
    <t>clathrin-dependent endocytosis [GO:0072583]; intracellular protein transport [GO:0006886]</t>
  </si>
  <si>
    <t>clathrin adaptor complex [GO:0030131]; clathrin-coated pit [GO:0005905]</t>
  </si>
  <si>
    <t>clathrin adaptor complex [GO:0030131]; clathrin-coated pit [GO:0005905]; clathrin adaptor activity [GO:0035615]; clathrin-dependent endocytosis [GO:0072583]; intracellular protein transport [GO:0006886]</t>
  </si>
  <si>
    <t>clathrin adaptor activity [GO:0035615]</t>
  </si>
  <si>
    <t>GO:0005905; GO:0006886; GO:0030131; GO:0035615; GO:0072583</t>
  </si>
  <si>
    <t>nve:NEMVE_v1g236331;</t>
  </si>
  <si>
    <t>K11824;</t>
  </si>
  <si>
    <t>PF01602;PF02296;PF02883;</t>
  </si>
  <si>
    <t>A0A2B4RT19</t>
  </si>
  <si>
    <t>A0A2B4RT19_STYPI</t>
  </si>
  <si>
    <t>NPHP3 AWC38_SpisGene15896</t>
  </si>
  <si>
    <t>ATP binding [GO:0005524]; signal transduction [GO:0007165]</t>
  </si>
  <si>
    <t>GO:0005524; GO:0007165</t>
  </si>
  <si>
    <t>PF00004;PF00531;PF13181;</t>
  </si>
  <si>
    <t>A0A2B4S0F4</t>
  </si>
  <si>
    <t>A0A2B4S0F4_STYPI</t>
  </si>
  <si>
    <t>Dual specificity protein kinase shkA</t>
  </si>
  <si>
    <t>shkA AWC38_SpisGene13441</t>
  </si>
  <si>
    <t>PF00350;PF07714;</t>
  </si>
  <si>
    <t>A0A0S7J6L0</t>
  </si>
  <si>
    <t>A0A0S7J6L0_9TELE</t>
  </si>
  <si>
    <t>EF2 (Fragment)</t>
  </si>
  <si>
    <t>EF2</t>
  </si>
  <si>
    <t>A7S8S6</t>
  </si>
  <si>
    <t>A7S8S6_NEMVE</t>
  </si>
  <si>
    <t>v1g167835</t>
  </si>
  <si>
    <t>intracellular protein transport [GO:0006886]; Rab protein signal transduction [GO:0032482]</t>
  </si>
  <si>
    <t>intracellular [GO:0005622]; GTPase activity [GO:0003924]; intracellular protein transport [GO:0006886]; Rab protein signal transduction [GO:0032482]</t>
  </si>
  <si>
    <t>GTPase activity [GO:0003924]</t>
  </si>
  <si>
    <t>GO:0003924; GO:0005622; GO:0006886; GO:0032482</t>
  </si>
  <si>
    <t>nve:NEMVE_v1g167835;</t>
  </si>
  <si>
    <t>K07935;</t>
  </si>
  <si>
    <t>A0A2B4S4I9</t>
  </si>
  <si>
    <t>A0A2B4S4I9_STYPI</t>
  </si>
  <si>
    <t>GTP-binding nuclear protein</t>
  </si>
  <si>
    <t>ran AWC38_SpisGene9732</t>
  </si>
  <si>
    <t>nucleocytoplasmic transport [GO:0006913]; protein transport [GO:0015031]</t>
  </si>
  <si>
    <t>nucleus [GO:0005634]; GTP binding [GO:0005525]; GTPase activity [GO:0003924]; nucleocytoplasmic transport [GO:0006913]; protein transport [GO:0015031]</t>
  </si>
  <si>
    <t>GO:0003924; GO:0005525; GO:0005634; GO:0006913; GO:0015031</t>
  </si>
  <si>
    <t>A0A2B4SIF8</t>
  </si>
  <si>
    <t>A0A2B4SIF8_STYPI</t>
  </si>
  <si>
    <t>SACS AWC38_SpisGene6952</t>
  </si>
  <si>
    <t>A0A2B4S5L1</t>
  </si>
  <si>
    <t>A0A2B4S5L1_STYPI</t>
  </si>
  <si>
    <t>Nucleoredoxin</t>
  </si>
  <si>
    <t>nxn AWC38_SpisGene11537</t>
  </si>
  <si>
    <t>PF13905;</t>
  </si>
  <si>
    <t>A0A2B4RW85</t>
  </si>
  <si>
    <t>A0A2B4RW85_STYPI</t>
  </si>
  <si>
    <t>26S proteasome non-ATPase regulatory subunit 6</t>
  </si>
  <si>
    <t>Psmd6 AWC38_SpisGene14105</t>
  </si>
  <si>
    <t>proteasome complex [GO:0000502]; enzyme regulator activity [GO:0030234]</t>
  </si>
  <si>
    <t>GO:0000502; GO:0030234</t>
  </si>
  <si>
    <t>PF01399;PF10602;</t>
  </si>
  <si>
    <t>A7RF96</t>
  </si>
  <si>
    <t>A7RF96_NEMVE</t>
  </si>
  <si>
    <t>v1g157829</t>
  </si>
  <si>
    <t>carbohydrate catabolic process [GO:0016052]; cellular amino acid catabolic process [GO:0009063]</t>
  </si>
  <si>
    <t>L-fuconate dehydratase activity [GO:0050023]; metal ion binding [GO:0046872]; carbohydrate catabolic process [GO:0016052]; cellular amino acid catabolic process [GO:0009063]</t>
  </si>
  <si>
    <t>L-fuconate dehydratase activity [GO:0050023]; metal ion binding [GO:0046872]</t>
  </si>
  <si>
    <t>GO:0009063; GO:0016052; GO:0046872; GO:0050023</t>
  </si>
  <si>
    <t>nve:NEMVE_v1g157829;</t>
  </si>
  <si>
    <t>K18334;</t>
  </si>
  <si>
    <t>PF13378;PF02746;</t>
  </si>
  <si>
    <t>A0A2B4RRV7</t>
  </si>
  <si>
    <t>A0A2B4RRV7_STYPI</t>
  </si>
  <si>
    <t>Putative ubiquitin thioesterase</t>
  </si>
  <si>
    <t>IIV3-084L AWC38_SpisGene16513</t>
  </si>
  <si>
    <t>C3ZAW6</t>
  </si>
  <si>
    <t>C3ZAW6_BRAFL</t>
  </si>
  <si>
    <t>BRAFLDRAFT_68569</t>
  </si>
  <si>
    <t>detection of mechanical stimulus [GO:0050982]</t>
  </si>
  <si>
    <t>integral component of membrane [GO:0016021]; membrane [GO:0016020]</t>
  </si>
  <si>
    <t>integral component of membrane [GO:0016021]; membrane [GO:0016020]; calcium channel activity [GO:0005262]; calcium ion binding [GO:0005509]; detection of mechanical stimulus [GO:0050982]</t>
  </si>
  <si>
    <t>calcium channel activity [GO:0005262]; calcium ion binding [GO:0005509]</t>
  </si>
  <si>
    <t>GO:0005262; GO:0005509; GO:0016020; GO:0016021; GO:0050982</t>
  </si>
  <si>
    <t>bfo:BRAFLDRAFT_68569;</t>
  </si>
  <si>
    <t>PF00008;PF07645;PF01825;PF00612;PF00051;PF00059;PF12799;PF00629;PF12248;PF08016;PF01477;PF02010;PF00090;</t>
  </si>
  <si>
    <t>A0A2B4SJP7</t>
  </si>
  <si>
    <t>A0A2B4SJP7_STYPI</t>
  </si>
  <si>
    <t>ECE1 AWC38_SpisGene5646</t>
  </si>
  <si>
    <t>integral component of membrane [GO:0016021]; metalloendopeptidase activity [GO:0004222]</t>
  </si>
  <si>
    <t>GO:0004222; GO:0016021</t>
  </si>
  <si>
    <t>A0A2B4SE21</t>
  </si>
  <si>
    <t>A0A2B4SE21_STYPI</t>
  </si>
  <si>
    <t>Actin-related protein 2/3 complex subunit 5</t>
  </si>
  <si>
    <t>Arpc5 AWC38_SpisGene7160</t>
  </si>
  <si>
    <t>Arp2/3 protein complex [GO:0005885]; Arp2/3 complex-mediated actin nucleation [GO:0034314]</t>
  </si>
  <si>
    <t>GO:0005885; GO:0034314</t>
  </si>
  <si>
    <t>PF04699;</t>
  </si>
  <si>
    <t>A0A2B4RS20</t>
  </si>
  <si>
    <t>A0A2B4RS20_STYPI</t>
  </si>
  <si>
    <t>Putative serine/threonine-protein kinase drkD</t>
  </si>
  <si>
    <t>drkD AWC38_SpisGene14287</t>
  </si>
  <si>
    <t>A0A2B4RBT4</t>
  </si>
  <si>
    <t>A0A2B4RBT4_STYPI</t>
  </si>
  <si>
    <t>CUE domain-containing protein 1</t>
  </si>
  <si>
    <t>Cuedc1 AWC38_SpisGene22128</t>
  </si>
  <si>
    <t>PF02845;</t>
  </si>
  <si>
    <t>A0A2B4RY03</t>
  </si>
  <si>
    <t>A0A2B4RY03_STYPI</t>
  </si>
  <si>
    <t>AWC38_SpisGene13849</t>
  </si>
  <si>
    <t>PF00021;</t>
  </si>
  <si>
    <t>A0A2B4RNW2</t>
  </si>
  <si>
    <t>A0A2B4RNW2_STYPI</t>
  </si>
  <si>
    <t>Putative medium-chain specific acyl-CoA dehydrogenase, mitochondrial</t>
  </si>
  <si>
    <t>AWC38_SpisGene17128</t>
  </si>
  <si>
    <t>A0A2B4RDT3</t>
  </si>
  <si>
    <t>A0A2B4RDT3_STYPI</t>
  </si>
  <si>
    <t>DZIP3 AWC38_SpisGene21431</t>
  </si>
  <si>
    <t>A7SF43</t>
  </si>
  <si>
    <t>A7SF43_NEMVE</t>
  </si>
  <si>
    <t>v1g189130</t>
  </si>
  <si>
    <t>nve:NEMVE_v1g189130;</t>
  </si>
  <si>
    <t>K07192;</t>
  </si>
  <si>
    <t>A0A2B4RKL3</t>
  </si>
  <si>
    <t>A0A2B4RKL3_STYPI</t>
  </si>
  <si>
    <t>Parp14 AWC38_SpisGene18668</t>
  </si>
  <si>
    <t>aspartic-type endopeptidase activity [GO:0004190]; NAD+ ADP-ribosyltransferase activity [GO:0003950]; RNA binding [GO:0003723]</t>
  </si>
  <si>
    <t>GO:0003723; GO:0003950; GO:0004190</t>
  </si>
  <si>
    <t>PF01661;PF00644;PF00078;</t>
  </si>
  <si>
    <t>A0A2B4RLK6</t>
  </si>
  <si>
    <t>A0A2B4RLK6_STYPI</t>
  </si>
  <si>
    <t>DMBT1 AWC38_SpisGene18451</t>
  </si>
  <si>
    <t>membrane [GO:0016020]; calcium ion binding [GO:0005509]; carbohydrate binding [GO:0030246]; scavenger receptor activity [GO:0005044]; cell adhesion [GO:0007155]</t>
  </si>
  <si>
    <t>calcium ion binding [GO:0005509]; carbohydrate binding [GO:0030246]; scavenger receptor activity [GO:0005044]</t>
  </si>
  <si>
    <t>GO:0005044; GO:0005509; GO:0007155; GO:0016020; GO:0030246</t>
  </si>
  <si>
    <t>PF00431;PF07645;PF09458;PF07648;PF00059;PF00530;</t>
  </si>
  <si>
    <t>D4QB75</t>
  </si>
  <si>
    <t>D4QB75_9METZ</t>
  </si>
  <si>
    <t>Small GTPase Rac protein 1</t>
  </si>
  <si>
    <t>EfRac1</t>
  </si>
  <si>
    <t>Ephydatia fluviatilis</t>
  </si>
  <si>
    <t>A0A2B4SBY2</t>
  </si>
  <si>
    <t>A0A2B4SBY2_STYPI</t>
  </si>
  <si>
    <t>Ankyrin-3</t>
  </si>
  <si>
    <t>Ank3 AWC38_SpisGene7085</t>
  </si>
  <si>
    <t>PF00023;PF12796;PF00531;PF00791;</t>
  </si>
  <si>
    <t>A0A2B4SK86</t>
  </si>
  <si>
    <t>A0A2B4SK86_STYPI</t>
  </si>
  <si>
    <t>BUB3-interacting and GLEBS motif-containing protein</t>
  </si>
  <si>
    <t>znf207 AWC38_SpisGene6348</t>
  </si>
  <si>
    <t>A0A2B4RLB3</t>
  </si>
  <si>
    <t>A0A2B4RLB3_STYPI</t>
  </si>
  <si>
    <t>mshA AWC38_SpisGene17710</t>
  </si>
  <si>
    <t>A0A2B4SUH6</t>
  </si>
  <si>
    <t>A0A2B4SUH6_STYPI</t>
  </si>
  <si>
    <t>Collagen alpha-1(IV) chain</t>
  </si>
  <si>
    <t>Cg25C AWC38_SpisGene2632</t>
  </si>
  <si>
    <t>PF01413;PF01391;</t>
  </si>
  <si>
    <t>A0A2B4RTM5</t>
  </si>
  <si>
    <t>A0A2B4RTM5_STYPI</t>
  </si>
  <si>
    <t>PP2A3 AWC38_SpisGene15392</t>
  </si>
  <si>
    <t>PF04548;PF01079;PF01823;</t>
  </si>
  <si>
    <t>A0A2B4R9V1</t>
  </si>
  <si>
    <t>A0A2B4R9V1_STYPI</t>
  </si>
  <si>
    <t>Putative RNA-binding protein Luc7-like 2</t>
  </si>
  <si>
    <t>LUC7L2 AWC38_SpisGene20674</t>
  </si>
  <si>
    <t>mRNA splice site selection [GO:0006376]</t>
  </si>
  <si>
    <t>integral component of membrane [GO:0016021]; U1 snRNP [GO:0005685]</t>
  </si>
  <si>
    <t>integral component of membrane [GO:0016021]; U1 snRNP [GO:0005685]; mRNA binding [GO:0003729]; mRNA splice site selection [GO:0006376]</t>
  </si>
  <si>
    <t>GO:0003729; GO:0005685; GO:0006376; GO:0016021</t>
  </si>
  <si>
    <t>PF00534;PF03194;PF05729;</t>
  </si>
  <si>
    <t>A0A2B4SE78</t>
  </si>
  <si>
    <t>A0A2B4SE78_STYPI</t>
  </si>
  <si>
    <t>Agrin</t>
  </si>
  <si>
    <t>AGRN AWC38_SpisGene8579</t>
  </si>
  <si>
    <t>PF00008;PF08685;PF00050;PF07648;PF02210;PF00092;</t>
  </si>
  <si>
    <t>A0A2B4SG04</t>
  </si>
  <si>
    <t>A0A2B4SG04_STYPI</t>
  </si>
  <si>
    <t>UV excision repair protein RAD23-like B</t>
  </si>
  <si>
    <t>RAD23B AWC38_SpisGene7257</t>
  </si>
  <si>
    <t>nucleotide-excision repair [GO:0006289]; proteasome-mediated ubiquitin-dependent protein catabolic process [GO:0043161]</t>
  </si>
  <si>
    <t>nucleus [GO:0005634]; damaged DNA binding [GO:0003684]; nucleotide-excision repair [GO:0006289]; proteasome-mediated ubiquitin-dependent protein catabolic process [GO:0043161]</t>
  </si>
  <si>
    <t>GO:0003684; GO:0005634; GO:0006289; GO:0043161</t>
  </si>
  <si>
    <t>PF00627;PF00240;PF09280;</t>
  </si>
  <si>
    <t>A7SMW5</t>
  </si>
  <si>
    <t>A7SMW5_NEMVE</t>
  </si>
  <si>
    <t>v1g172247</t>
  </si>
  <si>
    <t>catalytic step 2 spliceosome [GO:0071013]; nucleus [GO:0005634]; spliceosomal complex [GO:0005681]</t>
  </si>
  <si>
    <t>catalytic step 2 spliceosome [GO:0071013]; nucleus [GO:0005634]; spliceosomal complex [GO:0005681]; mRNA binding [GO:0003729]; mRNA splicing, via spliceosome [GO:0000398]</t>
  </si>
  <si>
    <t>GO:0000398; GO:0003729; GO:0005634; GO:0005681; GO:0071013</t>
  </si>
  <si>
    <t>nve:NEMVE_v1g172247;</t>
  </si>
  <si>
    <t>K12874;</t>
  </si>
  <si>
    <t>PF16399;</t>
  </si>
  <si>
    <t>A7SMT0</t>
  </si>
  <si>
    <t>A7SMT0_NEMVE</t>
  </si>
  <si>
    <t>v1g172228</t>
  </si>
  <si>
    <t>early endosome [GO:0005769]</t>
  </si>
  <si>
    <t>early endosome [GO:0005769]; GTP binding [GO:0005525]; GTPase activity [GO:0003924]; intracellular protein transport [GO:0006886]; Rab protein signal transduction [GO:0032482]</t>
  </si>
  <si>
    <t>GO:0003924; GO:0005525; GO:0005769; GO:0006886; GO:0032482</t>
  </si>
  <si>
    <t>nve:NEMVE_v1g172228;</t>
  </si>
  <si>
    <t>K07890;</t>
  </si>
  <si>
    <t>Q6P356</t>
  </si>
  <si>
    <t>Q6P356_XENTR</t>
  </si>
  <si>
    <t>Elongation factor 1-alpha</t>
  </si>
  <si>
    <t>eef1a1o eef1a1 TGas003i10.1-001</t>
  </si>
  <si>
    <t>Xenopus tropicalis (Western clawed frog) (Silurana tropicalis)</t>
  </si>
  <si>
    <t>translation [GO:0006412]; translational elongation [GO:0006414]</t>
  </si>
  <si>
    <t>cytoplasm [GO:0005737]; GTP binding [GO:0005525]; GTPase activity [GO:0003924]; translation elongation factor activity [GO:0003746]; translation [GO:0006412]; translational elongation [GO:0006414]</t>
  </si>
  <si>
    <t>GO:0003746; GO:0003924; GO:0005525; GO:0005737; GO:0006412; GO:0006414</t>
  </si>
  <si>
    <t>xtr:394920;</t>
  </si>
  <si>
    <t>K03231;</t>
  </si>
  <si>
    <t>A0A2B4RI49</t>
  </si>
  <si>
    <t>A0A2B4RI49_STYPI</t>
  </si>
  <si>
    <t>AWC38_SpisGene19588</t>
  </si>
  <si>
    <t>A9UMS0</t>
  </si>
  <si>
    <t>A9UMS0_XENTR</t>
  </si>
  <si>
    <t>eef1a1</t>
  </si>
  <si>
    <t>xtr:549446;</t>
  </si>
  <si>
    <t>A0A2B4RE39</t>
  </si>
  <si>
    <t>A0A2B4RE39_STYPI</t>
  </si>
  <si>
    <t>N-acetylserotonin O-methyltransferase-like protein</t>
  </si>
  <si>
    <t>ASMTL AWC38_SpisGene21221</t>
  </si>
  <si>
    <t>O-methyltransferase activity [GO:0008171]</t>
  </si>
  <si>
    <t>GO:0008171</t>
  </si>
  <si>
    <t>PF16864;PF00891;</t>
  </si>
  <si>
    <t>J9IKE2</t>
  </si>
  <si>
    <t>J9IKE2_9SPIT</t>
  </si>
  <si>
    <t>OXYTRI_23263</t>
  </si>
  <si>
    <t>Oxytricha trifallax</t>
  </si>
  <si>
    <t>A0A2B4RNM3</t>
  </si>
  <si>
    <t>A0A2B4RNM3_STYPI</t>
  </si>
  <si>
    <t>AWC38_SpisGene16388</t>
  </si>
  <si>
    <t>A0A2B4S5Z1</t>
  </si>
  <si>
    <t>A0A2B4S5Z1_STYPI</t>
  </si>
  <si>
    <t>ATP synthase subunit g, mitochondrial</t>
  </si>
  <si>
    <t>ATP5L AWC38_SpisGene10942</t>
  </si>
  <si>
    <t>PF04718;</t>
  </si>
  <si>
    <t>tr</t>
  </si>
  <si>
    <t>lcl|c178509_g1_i1|m.610</t>
  </si>
  <si>
    <t>lcl|c185746_g1_i1|m.708</t>
  </si>
  <si>
    <t>lcl|c185746_g2_i1|m.710</t>
  </si>
  <si>
    <t>lcl|c185883_g1_i2|m.712</t>
  </si>
  <si>
    <t>lcl|c188321_g2_i1|m.774</t>
  </si>
  <si>
    <t>lcl|c191252_g1_i1|m.840</t>
  </si>
  <si>
    <t>lcl|c197075_g1_i1|m.996</t>
  </si>
  <si>
    <t>lcl|c197761_g2_i1|m.1014</t>
  </si>
  <si>
    <t>lcl|c199538_g1_i1|m.1077</t>
  </si>
  <si>
    <t>lcl|c200384_g2_i1|m.1132</t>
  </si>
  <si>
    <t>lcl|c200829_g1_i1|m.1157</t>
  </si>
  <si>
    <t>lcl|c203721_g2_i1|m.1334</t>
  </si>
  <si>
    <t>lcl|c203998_g1_i1|m.1362</t>
  </si>
  <si>
    <t>lcl|c204277_g1_i1|m.1377</t>
  </si>
  <si>
    <t>lcl|c204923_g1_i1|m.1411</t>
  </si>
  <si>
    <t>lcl|c205916_g1_i1|m.1495</t>
  </si>
  <si>
    <t>lcl|c206430_g1_i2|m.1544</t>
  </si>
  <si>
    <t>lcl|c206973_g1_i1|m.1608</t>
  </si>
  <si>
    <t>lcl|c207026_g1_i1|m.1611</t>
  </si>
  <si>
    <t>lcl|c207132_g2_i2|m.1619</t>
  </si>
  <si>
    <t>lcl|c207535_g1_i1|m.1655</t>
  </si>
  <si>
    <t>lcl|c208410_g1_i2|m.1782</t>
  </si>
  <si>
    <t>lcl|c208869_g1_i6|m.1845</t>
  </si>
  <si>
    <t>lcl|c208930_g1_i1|m.1861</t>
  </si>
  <si>
    <t>lcl|c209570_g1_i3|m.2003</t>
  </si>
  <si>
    <t>lcl|c209659_g1_i2|m.2021</t>
  </si>
  <si>
    <t>lcl|c209696_g5_i6|m.2035</t>
  </si>
  <si>
    <t>lcl|c209895_g1_i5|m.2062</t>
  </si>
  <si>
    <t>lcl|c210230_g1_i1|m.2146</t>
  </si>
  <si>
    <t>lcl|c210313_g1_i1|m.2154</t>
  </si>
  <si>
    <t>lcl|c210341_g5_i1|m.2162</t>
  </si>
  <si>
    <t>lcl|c210467_g1_i1|m.2186</t>
  </si>
  <si>
    <t>lcl|c210643_g2_i2|m.2222</t>
  </si>
  <si>
    <t>lcl|c210670_g1_i5|m.2233</t>
  </si>
  <si>
    <t>lcl|c211957_g3_i1|m.2583</t>
  </si>
  <si>
    <t>lcl|c212027_g3_i5|m.2612</t>
  </si>
  <si>
    <t>lcl|c212809_g1_i1|m.2850</t>
  </si>
  <si>
    <t>lcl|c212820_g1_i5|m.2858</t>
  </si>
  <si>
    <t>lcl|c213311_g2_i1|m.3017</t>
  </si>
  <si>
    <t>lcl|c213496_g2_i2|m.3108</t>
  </si>
  <si>
    <t>lcl|c213551_g6_i1|m.3124</t>
  </si>
  <si>
    <t>lcl|c213630_g2_i1|m.3155</t>
  </si>
  <si>
    <t>lcl|c213677_g1_i2|m.3166</t>
  </si>
  <si>
    <t>lcl|c214067_g1_i1|m.3351</t>
  </si>
  <si>
    <t>lcl|c214162_g1_i3|m.3378</t>
  </si>
  <si>
    <t>lcl|c214189_g1_i1|m.3388</t>
  </si>
  <si>
    <t>lcl|c214197_g1_i3|m.3391</t>
  </si>
  <si>
    <t>lcl|c214308_g1_i1|m.3445</t>
  </si>
  <si>
    <t>lcl|c214678_g2_i3|m.3583</t>
  </si>
  <si>
    <t>lcl|c214830_g3_i4|m.3696</t>
  </si>
  <si>
    <t>lcl|c214909_g5_i11|m.3724</t>
  </si>
  <si>
    <t>lcl|c215142_g2_i1|m.3845</t>
  </si>
  <si>
    <t>lcl|c215182_g4_i2|m.3866</t>
  </si>
  <si>
    <t>lcl|c215224_g2_i3|m.3895</t>
  </si>
  <si>
    <t>lcl|c215321_g8_i1|m.3945</t>
  </si>
  <si>
    <t>lcl|c215376_g4_i2|m.3990</t>
  </si>
  <si>
    <t>lcl|c215388_g4_i3|m.4003</t>
  </si>
  <si>
    <t>lcl|c215430_g1_i6|m.4026</t>
  </si>
  <si>
    <t>lcl|c215479_g1_i2|m.4053</t>
  </si>
  <si>
    <t>lcl|c215563_g3_i2|m.4103</t>
  </si>
  <si>
    <t>lcl|c215622_g1_i2|m.4124</t>
  </si>
  <si>
    <t>lcl|c215838_g2_i1|m.4235</t>
  </si>
  <si>
    <t>lcl|c215877_g1_i1|m.4252</t>
  </si>
  <si>
    <t>lcl|c215881_g2_i2|m.4262</t>
  </si>
  <si>
    <t>lcl|c215921_g1_i1|m.4282</t>
  </si>
  <si>
    <t>lcl|c216072_g1_i1|m.4377</t>
  </si>
  <si>
    <t>lcl|c216296_g4_i3|m.4495</t>
  </si>
  <si>
    <t>lcl|c216330_g2_i4|m.4540</t>
  </si>
  <si>
    <t>lcl|c216498_g3_i8|m.4614</t>
  </si>
  <si>
    <t>lcl|c216507_g8_i1|m.4623</t>
  </si>
  <si>
    <t>lcl|c216571_g1_i1|m.4650</t>
  </si>
  <si>
    <t>lcl|c216647_g6_i3|m.4694</t>
  </si>
  <si>
    <t>lcl|c216834_g4_i2|m.4800</t>
  </si>
  <si>
    <t>lcl|c216916_g1_i2|m.4843</t>
  </si>
  <si>
    <t>lcl|c217015_g1_i1|m.4906</t>
  </si>
  <si>
    <t>lcl|c217064_g3_i6|m.4935</t>
  </si>
  <si>
    <t>lcl|c217066_g4_i1|m.4938</t>
  </si>
  <si>
    <t>lcl|c217101_g2_i1|m.4970</t>
  </si>
  <si>
    <t>lcl|c217134_g5_i4|m.4991</t>
  </si>
  <si>
    <t>lcl|c217198_g5_i5|m.5024</t>
  </si>
  <si>
    <t>lcl|c217377_g1_i1|m.5163</t>
  </si>
  <si>
    <t>lcl|c217405_g1_i3|m.5177</t>
  </si>
  <si>
    <t>lcl|c217525_g1_i1|m.5229</t>
  </si>
  <si>
    <t>lcl|c217607_g1_i3|m.5285</t>
  </si>
  <si>
    <t>lcl|c217638_g4_i2|m.5298</t>
  </si>
  <si>
    <t>lcl|c217770_g3_i1|m.5351</t>
  </si>
  <si>
    <t>lcl|c217975_g2_i2|m.5457</t>
  </si>
  <si>
    <t>lcl|c217990_g1_i1|m.5468</t>
  </si>
  <si>
    <t>lcl|c218055_g3_i2|m.5518</t>
  </si>
  <si>
    <t>lcl|c218107_g1_i3|m.5547</t>
  </si>
  <si>
    <t>lcl|c218183_g4_i3|m.5602</t>
  </si>
  <si>
    <t>lcl|c218197_g1_i1|m.5617</t>
  </si>
  <si>
    <t>lcl|c218298_g7_i1|m.5703</t>
  </si>
  <si>
    <t>lcl|c218873_g3_i3|m.6014</t>
  </si>
  <si>
    <t>lcl|c218945_g6_i1|m.6083</t>
  </si>
  <si>
    <t>lcl|c219233_g2_i1|m.6290</t>
  </si>
  <si>
    <t>lcl|c219283_g1_i2|m.6316</t>
  </si>
  <si>
    <t>lcl|c219327_g5_i1|m.6332</t>
  </si>
  <si>
    <t>lcl|c219341_g1_i2|m.6341</t>
  </si>
  <si>
    <t>lcl|c219496_g5_i1|m.6410</t>
  </si>
  <si>
    <t>lcl|c219674_g1_i1|m.6511</t>
  </si>
  <si>
    <t>lcl|c219704_g3_i2|m.6534</t>
  </si>
  <si>
    <t>lcl|c220007_g4_i4|m.6701</t>
  </si>
  <si>
    <t>lcl|c220229_g2_i2|m.6829</t>
  </si>
  <si>
    <t>lcl|c220306_g1_i8|m.6861</t>
  </si>
  <si>
    <t>lcl|c220409_g3_i3|m.6926</t>
  </si>
  <si>
    <t>lcl|c220656_g4_i1|m.7074</t>
  </si>
  <si>
    <t>lcl|c220808_g2_i6|m.7171</t>
  </si>
  <si>
    <t>lcl|c220899_g1_i2|m.7227</t>
  </si>
  <si>
    <t>lcl|c220945_g4_i4|m.7257</t>
  </si>
  <si>
    <t>lcl|c220977_g2_i1|m.7287</t>
  </si>
  <si>
    <t>lcl|c221008_g1_i1|m.7319</t>
  </si>
  <si>
    <t>lcl|c221236_g6_i1|m.7500</t>
  </si>
  <si>
    <t>lcl|c221301_g3_i3|m.7552</t>
  </si>
  <si>
    <t>lcl|c221437_g2_i2|m.7623</t>
  </si>
  <si>
    <t>lcl|c221440_g2_i2|m.7631</t>
  </si>
  <si>
    <t>lcl|c221509_g2_i1|m.7692</t>
  </si>
  <si>
    <t>lcl|c221532_g1_i2|m.7711</t>
  </si>
  <si>
    <t>lcl|c221589_g2_i1|m.7747</t>
  </si>
  <si>
    <t>lcl|c221681_g2_i2|m.7790</t>
  </si>
  <si>
    <t>lcl|c221787_g3_i3|m.7863</t>
  </si>
  <si>
    <t>lcl|c221823_g2_i1|m.7880</t>
  </si>
  <si>
    <t>lcl|c221926_g1_i4|m.7992</t>
  </si>
  <si>
    <t>lcl|c222259_g2_i3|m.8215</t>
  </si>
  <si>
    <t>lcl|c222259_g2_i7|m.8219</t>
  </si>
  <si>
    <t>lcl|c222339_g3_i2|m.8253</t>
  </si>
  <si>
    <t>lcl|c222581_g2_i12|m.8452</t>
  </si>
  <si>
    <t>lcl|c222694_g7_i2|m.8539</t>
  </si>
  <si>
    <t>lcl|c222823_g2_i1|m.8631</t>
  </si>
  <si>
    <t>lcl|c222946_g2_i8|m.8729</t>
  </si>
  <si>
    <t>lcl|c223173_g1_i1|m.8918</t>
  </si>
  <si>
    <t>lcl|c223284_g1_i1|m.9002</t>
  </si>
  <si>
    <t>lcl|c223317_g1_i2|m.9033</t>
  </si>
  <si>
    <t>lcl|c223390_g1_i1|m.9087</t>
  </si>
  <si>
    <t>lcl|c223475_g2_i9|m.9154</t>
  </si>
  <si>
    <t>lcl|c223600_g1_i1|m.9233</t>
  </si>
  <si>
    <t>lcl|c224260_g2_i2|m.9685</t>
  </si>
  <si>
    <t>lcl|c224298_g2_i1|m.9711</t>
  </si>
  <si>
    <t>lcl|c224456_g4_i3|m.9819</t>
  </si>
  <si>
    <t>lcl|c224457_g3_i2|m.9821</t>
  </si>
  <si>
    <t>lcl|c224457_g4_i1|m.9823</t>
  </si>
  <si>
    <t>lcl|c224520_g2_i6|m.9890</t>
  </si>
  <si>
    <t>lcl|c224772_g1_i1|m.10116</t>
  </si>
  <si>
    <t>lcl|c224816_g1_i2|m.10154</t>
  </si>
  <si>
    <t>lcl|c224826_g3_i1|m.10162</t>
  </si>
  <si>
    <t>lcl|c224867_g5_i1|m.10192</t>
  </si>
  <si>
    <t>lcl|c225023_g2_i13|m.10316</t>
  </si>
  <si>
    <t>lcl|c225098_g3_i9|m.10362</t>
  </si>
  <si>
    <t>lcl|c225168_g2_i4|m.10419</t>
  </si>
  <si>
    <t>lcl|c225310_g1_i1|m.10507</t>
  </si>
  <si>
    <t>lcl|c225390_g3_i1|m.10580</t>
  </si>
  <si>
    <t>lcl|c225454_g1_i1|m.10641</t>
  </si>
  <si>
    <t>lcl|c225457_g2_i2|m.10643</t>
  </si>
  <si>
    <t>lcl|c225476_g2_i1|m.10664</t>
  </si>
  <si>
    <t>lcl|c225478_g2_i2|m.10668</t>
  </si>
  <si>
    <t>lcl|c225544_g1_i2|m.10720</t>
  </si>
  <si>
    <t>lcl|c225550_g2_i1|m.10724</t>
  </si>
  <si>
    <t>lcl|c225593_g2_i3|m.10758</t>
  </si>
  <si>
    <t>lcl|c225614_g4_i9|m.10779</t>
  </si>
  <si>
    <t>lcl|c225720_g3_i3|m.10865</t>
  </si>
  <si>
    <t>lcl|c225747_g4_i14|m.10902</t>
  </si>
  <si>
    <t>lcl|c225775_g7_i2|m.10936</t>
  </si>
  <si>
    <t>lcl|c225859_g2_i1|m.10996</t>
  </si>
  <si>
    <t>lcl|c225978_g1_i10|m.11104</t>
  </si>
  <si>
    <t>lcl|c225983_g2_i10|m.11114</t>
  </si>
  <si>
    <t>lcl|c226060_g3_i3|m.11158</t>
  </si>
  <si>
    <t>lcl|c226065_g5_i1|m.11162</t>
  </si>
  <si>
    <t>lcl|c226238_g1_i4|m.11314</t>
  </si>
  <si>
    <t>lcl|c226295_g1_i9|m.11377</t>
  </si>
  <si>
    <t>lcl|c226303_g1_i2|m.11380</t>
  </si>
  <si>
    <t>lcl|c226459_g4_i1|m.11502</t>
  </si>
  <si>
    <t>lcl|c226493_g3_i1|m.11532</t>
  </si>
  <si>
    <t>lcl|c226581_g1_i3|m.11596</t>
  </si>
  <si>
    <t>lcl|c226592_g1_i2|m.11602</t>
  </si>
  <si>
    <t>lcl|c226646_g2_i4|m.11674</t>
  </si>
  <si>
    <t>lcl|c226786_g3_i2|m.11789</t>
  </si>
  <si>
    <t>lcl|c226851_g1_i3|m.11866</t>
  </si>
  <si>
    <t>lcl|c226916_g4_i6|m.11933</t>
  </si>
  <si>
    <t>lcl|c226933_g1_i6|m.11949</t>
  </si>
  <si>
    <t>lcl|c226944_g1_i1|m.11952</t>
  </si>
  <si>
    <t>lcl|c227030_g4_i1|m.12058</t>
  </si>
  <si>
    <t>lcl|c227084_g3_i1|m.12128</t>
  </si>
  <si>
    <t>lcl|c227092_g1_i4|m.12141</t>
  </si>
  <si>
    <t>lcl|c227103_g3_i5|m.12149</t>
  </si>
  <si>
    <t>lcl|c227122_g2_i2|m.12178</t>
  </si>
  <si>
    <t>lcl|c227180_g1_i1|m.12213</t>
  </si>
  <si>
    <t>lcl|c227208_g1_i8|m.12249</t>
  </si>
  <si>
    <t>lcl|c227217_g2_i1|m.12258</t>
  </si>
  <si>
    <t>lcl|c227282_g1_i16|m.12303</t>
  </si>
  <si>
    <t>lcl|c227285_g5_i4|m.12314</t>
  </si>
  <si>
    <t>lcl|c227365_g1_i1|m.12366</t>
  </si>
  <si>
    <t>lcl|c227373_g2_i1|m.12378</t>
  </si>
  <si>
    <t>lcl|c227430_g1_i3|m.12429</t>
  </si>
  <si>
    <t>lcl|c227467_g2_i2|m.12463</t>
  </si>
  <si>
    <t>lcl|c227508_g2_i2|m.12494</t>
  </si>
  <si>
    <t>lcl|c227533_g4_i3|m.12541</t>
  </si>
  <si>
    <t>lcl|c227602_g1_i1|m.12608</t>
  </si>
  <si>
    <t>lcl|c227623_g1_i4|m.12624</t>
  </si>
  <si>
    <t>lcl|c227646_g4_i2|m.12636</t>
  </si>
  <si>
    <t>lcl|c227706_g1_i7|m.12694</t>
  </si>
  <si>
    <t>lcl|c227731_g2_i1|m.12715</t>
  </si>
  <si>
    <t>lcl|c227758_g2_i3|m.12735</t>
  </si>
  <si>
    <t>lcl|c227979_g5_i1|m.12941</t>
  </si>
  <si>
    <t>lcl|c228039_g1_i2|m.12996</t>
  </si>
  <si>
    <t>lcl|c228056_g1_i3|m.13005</t>
  </si>
  <si>
    <t>lcl|c228078_g1_i1|m.13021</t>
  </si>
  <si>
    <t>lcl|c228124_g2_i1|m.13060</t>
  </si>
  <si>
    <t>lcl|c228156_g1_i5|m.13085</t>
  </si>
  <si>
    <t>lcl|c228245_g4_i3|m.13160</t>
  </si>
  <si>
    <t>lcl|c228247_g2_i1|m.13162</t>
  </si>
  <si>
    <t>lcl|c228374_g2_i1|m.13291</t>
  </si>
  <si>
    <t>lcl|c228452_g2_i1|m.13338</t>
  </si>
  <si>
    <t>lcl|c228547_g5_i1|m.13417</t>
  </si>
  <si>
    <t>lcl|c228565_g2_i2|m.13426</t>
  </si>
  <si>
    <t>lcl|c228621_g1_i1|m.13468</t>
  </si>
  <si>
    <t>lcl|c228652_g1_i2|m.13494</t>
  </si>
  <si>
    <t>lcl|c228746_g3_i2|m.13613</t>
  </si>
  <si>
    <t>lcl|c228810_g2_i1|m.13670</t>
  </si>
  <si>
    <t>lcl|c228839_g1_i2|m.13702</t>
  </si>
  <si>
    <t>lcl|c228841_g1_i2|m.13704</t>
  </si>
  <si>
    <t>lcl|c228945_g3_i1|m.13808</t>
  </si>
  <si>
    <t>lcl|c229000_g3_i1|m.13859</t>
  </si>
  <si>
    <t>lcl|c229001_g3_i14|m.13862</t>
  </si>
  <si>
    <t>lcl|c229184_g1_i1|m.14022</t>
  </si>
  <si>
    <t>lcl|c229187_g1_i7|m.14030</t>
  </si>
  <si>
    <t>lcl|c229199_g3_i1|m.14042</t>
  </si>
  <si>
    <t>lcl|c229221_g2_i2|m.14062</t>
  </si>
  <si>
    <t>lcl|c229362_g2_i10|m.14209</t>
  </si>
  <si>
    <t>lcl|c229445_g3_i3|m.14271</t>
  </si>
  <si>
    <t>lcl|c229460_g5_i1|m.14276</t>
  </si>
  <si>
    <t>lcl|c229496_g2_i3|m.14311</t>
  </si>
  <si>
    <t>lcl|c229629_g2_i11|m.14458</t>
  </si>
  <si>
    <t>lcl|c229672_g2_i2|m.14517</t>
  </si>
  <si>
    <t>lcl|c229730_g2_i2|m.14571</t>
  </si>
  <si>
    <t>lcl|c229742_g2_i2|m.14578</t>
  </si>
  <si>
    <t>lcl|c229827_g1_i3|m.14663</t>
  </si>
  <si>
    <t>lcl|c229828_g3_i5|m.14665</t>
  </si>
  <si>
    <t>lcl|c229886_g1_i2|m.14724</t>
  </si>
  <si>
    <t>lcl|c229896_g3_i4|m.14741</t>
  </si>
  <si>
    <t>lcl|c229942_g1_i1|m.14798</t>
  </si>
  <si>
    <t>lcl|c230044_g4_i2|m.14887</t>
  </si>
  <si>
    <t>lcl|c23018_g1_i1|m.15037</t>
  </si>
  <si>
    <t>lcl|c230278_g2_i3|m.15115</t>
  </si>
  <si>
    <t>lcl|c230296_g1_i1|m.15135</t>
  </si>
  <si>
    <t>lcl|c230317_g6_i5|m.15162</t>
  </si>
  <si>
    <t>lcl|c230411_g4_i1|m.15261</t>
  </si>
  <si>
    <t>lcl|c230412_g9_i4|m.15272</t>
  </si>
  <si>
    <t>lcl|c230558_g3_i1|m.15416</t>
  </si>
  <si>
    <t>lcl|c230677_g8_i1|m.15535</t>
  </si>
  <si>
    <t>lcl|c230788_g2_i2|m.15626</t>
  </si>
  <si>
    <t>lcl|c230860_g1_i5|m.15710</t>
  </si>
  <si>
    <t>lcl|c230889_g5_i1|m.15746</t>
  </si>
  <si>
    <t>lcl|c230890_g3_i2|m.15750</t>
  </si>
  <si>
    <t>lcl|c230929_g4_i3|m.15812</t>
  </si>
  <si>
    <t>lcl|c230949_g2_i4|m.15818</t>
  </si>
  <si>
    <t>lcl|c231053_g5_i1|m.15930</t>
  </si>
  <si>
    <t>lcl|c231087_g1_i1|m.15956</t>
  </si>
  <si>
    <t>lcl|c231160_g3_i11|m.16016</t>
  </si>
  <si>
    <t>lcl|c231285_g1_i2|m.16098</t>
  </si>
  <si>
    <t>lcl|c231337_g2_i1|m.16139</t>
  </si>
  <si>
    <t>lcl|c231493_g1_i1|m.16325</t>
  </si>
  <si>
    <t>lcl|c231634_g1_i5|m.16478</t>
  </si>
  <si>
    <t>lcl|c231651_g1_i1|m.16487</t>
  </si>
  <si>
    <t>lcl|c231719_g4_i1|m.16545</t>
  </si>
  <si>
    <t>lcl|c231732_g1_i2|m.16565</t>
  </si>
  <si>
    <t>lcl|c231791_g3_i1|m.16627</t>
  </si>
  <si>
    <t>lcl|c231966_g3_i1|m.16839</t>
  </si>
  <si>
    <t>lcl|c231971_g1_i1|m.16848</t>
  </si>
  <si>
    <t>lcl|c231976_g1_i1|m.16853</t>
  </si>
  <si>
    <t>lcl|c231979_g1_i1|m.16856</t>
  </si>
  <si>
    <t>lcl|c232000_g1_i3|m.16905</t>
  </si>
  <si>
    <t>lcl|c232046_g3_i3|m.16950</t>
  </si>
  <si>
    <t>lcl|c232046_g3_i4|m.16951</t>
  </si>
  <si>
    <t>lcl|c232103_g2_i1|m.16986</t>
  </si>
  <si>
    <t>lcl|c232162_g3_i1|m.17079</t>
  </si>
  <si>
    <t>lcl|c232205_g2_i11|m.17133</t>
  </si>
  <si>
    <t>lcl|c232214_g4_i2|m.17146</t>
  </si>
  <si>
    <t>lcl|c232215_g4_i2|m.17149</t>
  </si>
  <si>
    <t>lcl|c232283_g2_i2|m.17213</t>
  </si>
  <si>
    <t>lcl|c232298_g1_i2|m.17234</t>
  </si>
  <si>
    <t>lcl|c232318_g1_i1|m.17247</t>
  </si>
  <si>
    <t>lcl|c232362_g1_i1|m.17282</t>
  </si>
  <si>
    <t>lcl|c232426_g1_i1|m.17360</t>
  </si>
  <si>
    <t>lcl|c232628_g4_i3|m.17621</t>
  </si>
  <si>
    <t>lcl|c232638_g7_i1|m.17633</t>
  </si>
  <si>
    <t>lcl|c232824_g5_i3|m.17808</t>
  </si>
  <si>
    <t>lcl|c232829_g2_i2|m.17819</t>
  </si>
  <si>
    <t>lcl|c232888_g1_i3|m.17872</t>
  </si>
  <si>
    <t>lcl|c232948_g3_i2|m.17937</t>
  </si>
  <si>
    <t>lcl|c232952_g1_i1|m.17950</t>
  </si>
  <si>
    <t>lcl|c233008_g2_i1|m.18009</t>
  </si>
  <si>
    <t>lcl|c233014_g2_i1|m.18039</t>
  </si>
  <si>
    <t>lcl|c233021_g5_i2|m.18047</t>
  </si>
  <si>
    <t>lcl|c233026_g1_i1|m.18053</t>
  </si>
  <si>
    <t>lcl|c233088_g8_i4|m.18128</t>
  </si>
  <si>
    <t>lcl|c233142_g2_i4|m.18201</t>
  </si>
  <si>
    <t>lcl|c233191_g2_i4|m.18264</t>
  </si>
  <si>
    <t>lcl|c233205_g1_i2|m.18269</t>
  </si>
  <si>
    <t>lcl|c233235_g3_i2|m.18302</t>
  </si>
  <si>
    <t>lcl|c233274_g2_i2|m.18342</t>
  </si>
  <si>
    <t>lcl|c233342_g3_i6|m.18439</t>
  </si>
  <si>
    <t>lcl|c233342_g3_i9|m.18441</t>
  </si>
  <si>
    <t>lcl|c233356_g1_i2|m.18454</t>
  </si>
  <si>
    <t>lcl|c233429_g5_i2|m.18541</t>
  </si>
  <si>
    <t>lcl|c233495_g1_i4|m.18615</t>
  </si>
  <si>
    <t>lcl|c233702_g11_i7|m.18877</t>
  </si>
  <si>
    <t>lcl|c233730_g2_i2|m.18912</t>
  </si>
  <si>
    <t>lcl|c233745_g3_i1|m.18940</t>
  </si>
  <si>
    <t>lcl|c233847_g4_i2|m.19066</t>
  </si>
  <si>
    <t>lcl|c233854_g1_i2|m.19083</t>
  </si>
  <si>
    <t>lcl|c233860_g2_i1|m.19110</t>
  </si>
  <si>
    <t>lcl|c233868_g3_i1|m.19115</t>
  </si>
  <si>
    <t>lcl|c233883_g2_i4|m.19129</t>
  </si>
  <si>
    <t>lcl|c233997_g3_i2|m.19300</t>
  </si>
  <si>
    <t>lcl|c234006_g2_i1|m.19318</t>
  </si>
  <si>
    <t>lcl|c234013_g3_i1|m.19327</t>
  </si>
  <si>
    <t>lcl|c234019_g2_i3|m.19341</t>
  </si>
  <si>
    <t>lcl|c234044_g4_i5|m.19369</t>
  </si>
  <si>
    <t>lcl|c234135_g3_i2|m.19525</t>
  </si>
  <si>
    <t>lcl|c234193_g2_i4|m.19601</t>
  </si>
  <si>
    <t>lcl|c234228_g5_i1|m.19637</t>
  </si>
  <si>
    <t>lcl|c234239_g1_i7|m.19651</t>
  </si>
  <si>
    <t>lcl|c234420_g1_i2|m.19811</t>
  </si>
  <si>
    <t>lcl|c234456_g3_i2|m.19851</t>
  </si>
  <si>
    <t>lcl|c234467_g2_i1|m.19858</t>
  </si>
  <si>
    <t>lcl|c234488_g2_i5|m.19888</t>
  </si>
  <si>
    <t>lcl|c234522_g3_i2|m.19927</t>
  </si>
  <si>
    <t>lcl|c234670_g1_i1|m.20121</t>
  </si>
  <si>
    <t>lcl|c234725_g2_i2|m.20180</t>
  </si>
  <si>
    <t>lcl|c234785_g1_i10|m.20251</t>
  </si>
  <si>
    <t>lcl|c234848_g2_i2|m.20335</t>
  </si>
  <si>
    <t>lcl|c234877_g1_i1|m.20373</t>
  </si>
  <si>
    <t>lcl|c234883_g2_i2|m.20378</t>
  </si>
  <si>
    <t>lcl|c234987_g2_i1|m.20484</t>
  </si>
  <si>
    <t>lcl|c235068_g1_i1|m.20528</t>
  </si>
  <si>
    <t>lcl|c235075_g7_i3|m.20535</t>
  </si>
  <si>
    <t>lcl|c235126_g3_i1|m.20598</t>
  </si>
  <si>
    <t>lcl|c235129_g1_i5|m.20602</t>
  </si>
  <si>
    <t>lcl|c235170_g2_i4|m.20659</t>
  </si>
  <si>
    <t>lcl|c235183_g2_i3|m.20674</t>
  </si>
  <si>
    <t>lcl|c235276_g3_i1|m.20779</t>
  </si>
  <si>
    <t>lcl|c235310_g4_i11|m.20804</t>
  </si>
  <si>
    <t>lcl|c235317_g3_i6|m.20816</t>
  </si>
  <si>
    <t>lcl|c235384_g3_i1|m.20867</t>
  </si>
  <si>
    <t>lcl|c235509_g3_i1|m.20988</t>
  </si>
  <si>
    <t>lcl|c235533_g3_i1|m.21029</t>
  </si>
  <si>
    <t>lcl|c235668_g3_i1|m.21191</t>
  </si>
  <si>
    <t>lcl|c235679_g3_i4|m.21207</t>
  </si>
  <si>
    <t>lcl|c235754_g3_i1|m.21301</t>
  </si>
  <si>
    <t>lcl|c235832_g3_i2|m.21356</t>
  </si>
  <si>
    <t>lcl|c235917_g4_i2|m.21474</t>
  </si>
  <si>
    <t>lcl|c235936_g6_i4|m.21492</t>
  </si>
  <si>
    <t>lcl|c235940_g5_i1|m.21496</t>
  </si>
  <si>
    <t>lcl|c236000_g2_i4|m.21558</t>
  </si>
  <si>
    <t>lcl|c236031_g1_i1|m.21595</t>
  </si>
  <si>
    <t>lcl|c236057_g1_i2|m.21622</t>
  </si>
  <si>
    <t>lcl|c236073_g1_i1|m.21645</t>
  </si>
  <si>
    <t>lcl|c236100_g2_i1|m.21697</t>
  </si>
  <si>
    <t>lcl|c236174_g2_i5|m.21792</t>
  </si>
  <si>
    <t>lcl|c236213_g2_i1|m.21849</t>
  </si>
  <si>
    <t>lcl|c236233_g2_i2|m.21874</t>
  </si>
  <si>
    <t>lcl|c236251_g2_i1|m.21898</t>
  </si>
  <si>
    <t>lcl|c236348_g2_i1|m.22017</t>
  </si>
  <si>
    <t>lcl|c236405_g2_i1|m.22075</t>
  </si>
  <si>
    <t>lcl|c236444_g1_i2|m.22121</t>
  </si>
  <si>
    <t>lcl|c236464_g4_i2|m.22144</t>
  </si>
  <si>
    <t>lcl|c236537_g2_i3|m.22218</t>
  </si>
  <si>
    <t>lcl|c236571_g1_i1|m.22279</t>
  </si>
  <si>
    <t>lcl|c236580_g4_i9|m.22286</t>
  </si>
  <si>
    <t>lcl|c236596_g2_i1|m.22296</t>
  </si>
  <si>
    <t>lcl|c236656_g2_i1|m.22363</t>
  </si>
  <si>
    <t>lcl|c236698_g1_i1|m.22411</t>
  </si>
  <si>
    <t>lcl|c236705_g1_i3|m.22415</t>
  </si>
  <si>
    <t>lcl|c236711_g3_i6|m.22423</t>
  </si>
  <si>
    <t>lcl|c236750_g1_i2|m.22469</t>
  </si>
  <si>
    <t>lcl|c236763_g2_i2|m.22487</t>
  </si>
  <si>
    <t>lcl|c236783_g1_i3|m.22520</t>
  </si>
  <si>
    <t>lcl|c236793_g3_i7|m.22527</t>
  </si>
  <si>
    <t>lcl|c236873_g2_i6|m.22642</t>
  </si>
  <si>
    <t>lcl|c236909_g3_i2|m.22685</t>
  </si>
  <si>
    <t>lcl|c236965_g3_i4|m.22734</t>
  </si>
  <si>
    <t>lcl|c237004_g1_i4|m.22774</t>
  </si>
  <si>
    <t>lcl|c237055_g2_i1|m.22840</t>
  </si>
  <si>
    <t>lcl|c237082_g3_i1|m.22878</t>
  </si>
  <si>
    <t>lcl|c237111_g2_i1|m.22922</t>
  </si>
  <si>
    <t>lcl|c237244_g3_i1|m.23065</t>
  </si>
  <si>
    <t>lcl|c237300_g3_i1|m.23135</t>
  </si>
  <si>
    <t>lcl|c237303_g3_i2|m.23138</t>
  </si>
  <si>
    <t>lcl|c237317_g1_i1|m.23154</t>
  </si>
  <si>
    <t>lcl|c237359_g3_i3|m.23197</t>
  </si>
  <si>
    <t>lcl|c237421_g2_i1|m.23251</t>
  </si>
  <si>
    <t>lcl|c237455_g11_i1|m.23288</t>
  </si>
  <si>
    <t>lcl|c237476_g4_i2|m.23303</t>
  </si>
  <si>
    <t>lcl|c237576_g2_i1|m.23437</t>
  </si>
  <si>
    <t>lcl|c237586_g1_i1|m.23452</t>
  </si>
  <si>
    <t>lcl|c237607_g4_i1|m.23482</t>
  </si>
  <si>
    <t>lcl|c237799_g1_i8|m.23768</t>
  </si>
  <si>
    <t>lcl|c237818_g4_i3|m.23794</t>
  </si>
  <si>
    <t>lcl|c237872_g2_i7|m.23851</t>
  </si>
  <si>
    <t>lcl|c237924_g2_i1|m.23898</t>
  </si>
  <si>
    <t>lcl|c238054_g2_i1|m.24052</t>
  </si>
  <si>
    <t>lcl|c238132_g3_i11|m.24132</t>
  </si>
  <si>
    <t>lcl|c238150_g1_i4|m.24170</t>
  </si>
  <si>
    <t>lcl|c238196_g2_i4|m.24233</t>
  </si>
  <si>
    <t>lcl|c238232_g2_i2|m.24256</t>
  </si>
  <si>
    <t>lcl|c238235_g2_i1|m.24258</t>
  </si>
  <si>
    <t>lcl|c238287_g2_i6|m.24338</t>
  </si>
  <si>
    <t>lcl|c238290_g5_i1|m.24339</t>
  </si>
  <si>
    <t>lcl|c238320_g2_i8|m.24383</t>
  </si>
  <si>
    <t>lcl|c238327_g2_i6|m.24396</t>
  </si>
  <si>
    <t>lcl|c238340_g1_i7|m.24404</t>
  </si>
  <si>
    <t>lcl|c238360_g3_i1|m.24417</t>
  </si>
  <si>
    <t>lcl|c238374_g3_i8|m.24436</t>
  </si>
  <si>
    <t>lcl|c238401_g1_i1|m.24497</t>
  </si>
  <si>
    <t>lcl|c238410_g2_i3|m.24507</t>
  </si>
  <si>
    <t>lcl|c238442_g2_i1|m.24526</t>
  </si>
  <si>
    <t>lcl|c238558_g5_i5|m.24661</t>
  </si>
  <si>
    <t>lcl|c238652_g2_i2|m.24762</t>
  </si>
  <si>
    <t>lcl|c238659_g1_i3|m.24770</t>
  </si>
  <si>
    <t>lcl|c238677_g1_i1|m.24810</t>
  </si>
  <si>
    <t>lcl|c238707_g1_i1|m.24854</t>
  </si>
  <si>
    <t>lcl|c238740_g1_i1|m.24872</t>
  </si>
  <si>
    <t>lcl|c238853_g1_i1|m.25008</t>
  </si>
  <si>
    <t>lcl|c238864_g1_i1|m.25026</t>
  </si>
  <si>
    <t>lcl|c238938_g2_i1|m.25102</t>
  </si>
  <si>
    <t>lcl|c239012_g1_i7|m.25177</t>
  </si>
  <si>
    <t>lcl|c239055_g1_i1|m.25248</t>
  </si>
  <si>
    <t>lcl|c239055_g2_i1|m.25255</t>
  </si>
  <si>
    <t>lcl|c239069_g3_i2|m.25278</t>
  </si>
  <si>
    <t>lcl|c239226_g3_i1|m.25465</t>
  </si>
  <si>
    <t>lcl|c239229_g3_i1|m.25467</t>
  </si>
  <si>
    <t>lcl|c239238_g1_i3|m.25485</t>
  </si>
  <si>
    <t>lcl|c239250_g1_i4|m.25507</t>
  </si>
  <si>
    <t>lcl|c239376_g2_i13|m.25692</t>
  </si>
  <si>
    <t>lcl|c239416_g1_i1|m.25757</t>
  </si>
  <si>
    <t>lcl|c239419_g1_i1|m.25763</t>
  </si>
  <si>
    <t>lcl|c239419_g1_i4|m.25768</t>
  </si>
  <si>
    <t>lcl|c239429_g2_i1|m.25776</t>
  </si>
  <si>
    <t>lcl|c239434_g3_i8|m.25784</t>
  </si>
  <si>
    <t>lcl|c239441_g3_i7|m.25790</t>
  </si>
  <si>
    <t>lcl|c239449_g3_i4|m.25801</t>
  </si>
  <si>
    <t>lcl|c239483_g1_i2|m.25864</t>
  </si>
  <si>
    <t>lcl|c239497_g2_i3|m.25879</t>
  </si>
  <si>
    <t>lcl|c239497_g2_i4|m.25880</t>
  </si>
  <si>
    <t>lcl|c239510_g1_i1|m.25910</t>
  </si>
  <si>
    <t>lcl|c239566_g1_i3|m.25980</t>
  </si>
  <si>
    <t>lcl|c239571_g1_i3|m.25989</t>
  </si>
  <si>
    <t>lcl|c239574_g1_i9|m.26004</t>
  </si>
  <si>
    <t>lcl|c239584_g1_i11|m.26009</t>
  </si>
  <si>
    <t>lcl|c239597_g1_i6|m.26029</t>
  </si>
  <si>
    <t>lcl|c239599_g1_i2|m.26036</t>
  </si>
  <si>
    <t>lcl|c239608_g2_i1|m.26049</t>
  </si>
  <si>
    <t>lcl|c239650_g3_i2|m.26093</t>
  </si>
  <si>
    <t>lcl|c239700_g3_i1|m.26205</t>
  </si>
  <si>
    <t>lcl|c239755_g2_i2|m.26291</t>
  </si>
  <si>
    <t>lcl|c239759_g1_i6|m.26295</t>
  </si>
  <si>
    <t>lcl|c239761_g4_i1|m.26296</t>
  </si>
  <si>
    <t>lcl|c239840_g3_i2|m.26415</t>
  </si>
  <si>
    <t>lcl|c239861_g4_i1|m.26449</t>
  </si>
  <si>
    <t>lcl|c239919_g1_i3|m.26529</t>
  </si>
  <si>
    <t>lcl|c239931_g2_i9|m.26544</t>
  </si>
  <si>
    <t>lcl|c240071_g1_i5|m.26730</t>
  </si>
  <si>
    <t>lcl|c240104_g7_i1|m.26774</t>
  </si>
  <si>
    <t>lcl|c240223_g1_i2|m.26928</t>
  </si>
  <si>
    <t>lcl|c240229_g2_i1|m.26936</t>
  </si>
  <si>
    <t>lcl|c240245_g2_i1|m.26953</t>
  </si>
  <si>
    <t>lcl|c240346_g7_i3|m.27102</t>
  </si>
  <si>
    <t>lcl|c240351_g2_i4|m.27107</t>
  </si>
  <si>
    <t>lcl|c240475_g2_i3|m.27277</t>
  </si>
  <si>
    <t>lcl|c240499_g1_i1|m.27334</t>
  </si>
  <si>
    <t>lcl|c240530_g3_i2|m.27389</t>
  </si>
  <si>
    <t>lcl|c240539_g1_i4|m.27413</t>
  </si>
  <si>
    <t>lcl|c240677_g2_i3|m.27595</t>
  </si>
  <si>
    <t>lcl|c240682_g3_i1|m.27598</t>
  </si>
  <si>
    <t>lcl|c240732_g2_i4|m.27676</t>
  </si>
  <si>
    <t>lcl|c240737_g2_i6|m.27678</t>
  </si>
  <si>
    <t>lcl|c240767_g1_i1|m.27718</t>
  </si>
  <si>
    <t>lcl|c240843_g2_i2|m.27802</t>
  </si>
  <si>
    <t>lcl|c240857_g5_i1|m.27820</t>
  </si>
  <si>
    <t>lcl|c240872_g2_i2|m.27851</t>
  </si>
  <si>
    <t>lcl|c240887_g1_i5|m.27881</t>
  </si>
  <si>
    <t>lcl|c240900_g5_i1|m.27914</t>
  </si>
  <si>
    <t>lcl|c240930_g1_i2|m.27958</t>
  </si>
  <si>
    <t>lcl|c240940_g2_i3|m.27971</t>
  </si>
  <si>
    <t>lcl|c240987_g1_i8|m.28020</t>
  </si>
  <si>
    <t>lcl|c241027_g2_i2|m.28089</t>
  </si>
  <si>
    <t>lcl|c241033_g2_i4|m.28102</t>
  </si>
  <si>
    <t>lcl|c241094_g4_i1|m.28160</t>
  </si>
  <si>
    <t>lcl|c241105_g3_i1|m.28176</t>
  </si>
  <si>
    <t>lcl|c241114_g1_i2|m.28196</t>
  </si>
  <si>
    <t>lcl|c241176_g3_i1|m.28288</t>
  </si>
  <si>
    <t>lcl|c241218_g1_i2|m.28316</t>
  </si>
  <si>
    <t>lcl|c241223_g1_i2|m.28328</t>
  </si>
  <si>
    <t>lcl|c241238_g1_i3|m.28342</t>
  </si>
  <si>
    <t>lcl|c241241_g3_i3|m.28344</t>
  </si>
  <si>
    <t>lcl|c241286_g1_i3|m.28381</t>
  </si>
  <si>
    <t>lcl|c241317_g4_i3|m.28425</t>
  </si>
  <si>
    <t>lcl|c241323_g3_i3|m.28431</t>
  </si>
  <si>
    <t>lcl|c241357_g3_i6|m.28476</t>
  </si>
  <si>
    <t>lcl|c241358_g2_i2|m.28477</t>
  </si>
  <si>
    <t>lcl|c241378_g5_i1|m.28496</t>
  </si>
  <si>
    <t>lcl|c241436_g1_i1|m.28561</t>
  </si>
  <si>
    <t>lcl|c241467_g5_i1|m.28619</t>
  </si>
  <si>
    <t>lcl|c241479_g2_i1|m.28630</t>
  </si>
  <si>
    <t>lcl|c241510_g2_i3|m.28670</t>
  </si>
  <si>
    <t>lcl|c241533_g3_i3|m.28678</t>
  </si>
  <si>
    <t>lcl|c241542_g1_i1|m.28683</t>
  </si>
  <si>
    <t>lcl|c241546_g1_i1|m.28690</t>
  </si>
  <si>
    <t>lcl|c241625_g2_i1|m.28778</t>
  </si>
  <si>
    <t>lcl|c241678_g4_i1|m.28846</t>
  </si>
  <si>
    <t>lcl|c241702_g2_i6|m.28875</t>
  </si>
  <si>
    <t>lcl|c241825_g1_i4|m.28980</t>
  </si>
  <si>
    <t>lcl|c241837_g2_i10|m.28989</t>
  </si>
  <si>
    <t>lcl|c241854_g3_i3|m.29006</t>
  </si>
  <si>
    <t>lcl|c241876_g1_i1|m.29089</t>
  </si>
  <si>
    <t>lcl|c241900_g1_i2|m.29120</t>
  </si>
  <si>
    <t>lcl|c241939_g1_i1|m.29162</t>
  </si>
  <si>
    <t>lcl|c241952_g1_i1|m.29171</t>
  </si>
  <si>
    <t>lcl|c241966_g1_i2|m.29201</t>
  </si>
  <si>
    <t>lcl|c242067_g1_i2|m.29331</t>
  </si>
  <si>
    <t>lcl|c242096_g1_i2|m.29382</t>
  </si>
  <si>
    <t>lcl|c242160_g1_i5|m.29475</t>
  </si>
  <si>
    <t>lcl|c242283_g3_i6|m.29588</t>
  </si>
  <si>
    <t>lcl|c242311_g2_i1|m.29646</t>
  </si>
  <si>
    <t>lcl|c242362_g2_i1|m.29701</t>
  </si>
  <si>
    <t>lcl|c242366_g1_i3|m.29721</t>
  </si>
  <si>
    <t>lcl|c242387_g4_i1|m.29756</t>
  </si>
  <si>
    <t>lcl|c242446_g1_i2|m.29796</t>
  </si>
  <si>
    <t>lcl|c242456_g5_i1|m.29812</t>
  </si>
  <si>
    <t>lcl|c242474_g1_i3|m.29831</t>
  </si>
  <si>
    <t>lcl|c242487_g1_i3|m.29848</t>
  </si>
  <si>
    <t>lcl|c242533_g1_i1|m.29910</t>
  </si>
  <si>
    <t>lcl|c242562_g1_i1|m.29956</t>
  </si>
  <si>
    <t>lcl|c242579_g2_i2|m.29981</t>
  </si>
  <si>
    <t>lcl|c242594_g2_i1|m.30002</t>
  </si>
  <si>
    <t>lcl|c242595_g1_i1|m.30005</t>
  </si>
  <si>
    <t>lcl|c242708_g1_i1|m.30162</t>
  </si>
  <si>
    <t>lcl|c242712_g1_i3|m.30171</t>
  </si>
  <si>
    <t>lcl|c242792_g1_i1|m.30221</t>
  </si>
  <si>
    <t>lcl|c242857_g1_i3|m.30298</t>
  </si>
  <si>
    <t>lcl|c242949_g1_i1|m.30439</t>
  </si>
  <si>
    <t>lcl|c242993_g3_i1|m.30478</t>
  </si>
  <si>
    <t>lcl|c243015_g1_i1|m.30516</t>
  </si>
  <si>
    <t>lcl|c243045_g1_i1|m.30553</t>
  </si>
  <si>
    <t>lcl|c243058_g2_i1|m.30564</t>
  </si>
  <si>
    <t>lcl|c243059_g4_i2|m.30566</t>
  </si>
  <si>
    <t>lcl|c243128_g2_i4|m.30650</t>
  </si>
  <si>
    <t>lcl|c243140_g1_i2|m.30663</t>
  </si>
  <si>
    <t>lcl|c243178_g2_i2|m.30695</t>
  </si>
  <si>
    <t>lcl|c243216_g1_i6|m.30711</t>
  </si>
  <si>
    <t>lcl|c243328_g1_i3|m.30835</t>
  </si>
  <si>
    <t>lcl|c243331_g1_i2|m.30840</t>
  </si>
  <si>
    <t>lcl|c243386_g1_i1|m.30925</t>
  </si>
  <si>
    <t>lcl|c243408_g3_i1|m.30950</t>
  </si>
  <si>
    <t>lcl|c243410_g1_i1|m.30953</t>
  </si>
  <si>
    <t>lcl|c243420_g1_i1|m.30961</t>
  </si>
  <si>
    <t>lcl|c243555_g1_i2|m.31073</t>
  </si>
  <si>
    <t>lcl|c243613_g1_i1|m.31118</t>
  </si>
  <si>
    <t>lcl|c243665_g1_i1|m.31213</t>
  </si>
  <si>
    <t>lcl|c243673_g1_i1|m.31225</t>
  </si>
  <si>
    <t>lcl|c243718_g1_i4|m.31244</t>
  </si>
  <si>
    <t>lcl|c243719_g1_i1|m.31245</t>
  </si>
  <si>
    <t>lcl|c243769_g1_i2|m.31285</t>
  </si>
  <si>
    <t>lcl|c243777_g1_i2|m.31296</t>
  </si>
  <si>
    <t>lcl|c243798_g1_i2|m.31325</t>
  </si>
  <si>
    <t>lcl|c243822_g1_i1|m.31380</t>
  </si>
  <si>
    <t>lcl|c243833_g2_i3|m.31395</t>
  </si>
  <si>
    <t>lcl|c243880_g1_i1|m.31456</t>
  </si>
  <si>
    <t>lcl|c243913_g1_i1|m.31522</t>
  </si>
  <si>
    <t>lcl|c243913_g1_i1|m.31523</t>
  </si>
  <si>
    <t>lcl|c243916_g1_i3|m.31528</t>
  </si>
  <si>
    <t>lcl|c243946_g1_i1|m.31553</t>
  </si>
  <si>
    <t>lcl|c243956_g2_i1|m.31570</t>
  </si>
  <si>
    <t>lcl|c243962_g1_i1|m.31584</t>
  </si>
  <si>
    <t>lcl|c243977_g1_i3|m.31594</t>
  </si>
  <si>
    <t>lcl|c244028_g1_i1|m.31642</t>
  </si>
  <si>
    <t>lcl|c244032_g1_i2|m.31647</t>
  </si>
  <si>
    <t>lcl|c244109_g2_i1|m.31752</t>
  </si>
  <si>
    <t>lcl|c244160_g1_i2|m.31832</t>
  </si>
  <si>
    <t>lcl|c244165_g1_i1|m.31839</t>
  </si>
  <si>
    <t>lcl|c244208_g3_i1|m.31892</t>
  </si>
  <si>
    <t>lcl|c244278_g1_i1|m.31972</t>
  </si>
  <si>
    <t>lcl|c244413_g1_i1|m.32149</t>
  </si>
  <si>
    <t>lcl|c244442_g1_i1|m.32201</t>
  </si>
  <si>
    <t>lcl|c244463_g2_i1|m.32220</t>
  </si>
  <si>
    <t>lcl|c244475_g1_i2|m.32254</t>
  </si>
  <si>
    <t>lcl|c244485_g3_i2|m.32271</t>
  </si>
  <si>
    <t>lcl|c244496_g1_i3|m.32287</t>
  </si>
  <si>
    <t>lcl|c244503_g2_i1|m.32303</t>
  </si>
  <si>
    <t>lcl|c244513_g4_i1|m.32338</t>
  </si>
  <si>
    <t>lcl|c270076_g1_i1|m.32416</t>
  </si>
  <si>
    <t>lcl|c284193_g1_i1|m.32431</t>
  </si>
  <si>
    <t>lcl|c97927_g2_i1|m.32737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</si>
</sst>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3">
    <xf numFmtId="0" fontId="0" fillId="0" borderId="0" xfId="0"/>
    <xf numFmtId="0" fontId="18" fillId="0" borderId="0" xfId="42"/>
    <xf numFmtId="1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2092"/>
  <sheetViews>
    <sheetView workbookViewId="0">
      <selection activeCell="AC75" sqref="AC2:AC75"/>
    </sheetView>
  </sheetViews>
  <sheetFormatPr defaultRowHeight="14.4" x14ac:dyDescent="0.3"/>
  <cols>
    <col min="1" max="1" width="25.21875" bestFit="1" customWidth="1"/>
    <col min="2" max="2" width="20.6640625" customWidth="1"/>
    <col min="4" max="23" width="4" bestFit="1" customWidth="1"/>
    <col min="24" max="24" width="13.44140625" bestFit="1" customWidth="1"/>
  </cols>
  <sheetData>
    <row r="1" spans="1:40" x14ac:dyDescent="0.3">
      <c r="A1" t="s">
        <v>0</v>
      </c>
      <c r="C1" t="s">
        <v>1</v>
      </c>
      <c r="D1" t="s">
        <v>2</v>
      </c>
      <c r="E1" t="s">
        <v>2</v>
      </c>
      <c r="F1" t="s">
        <v>2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2</v>
      </c>
      <c r="M1" t="s">
        <v>2</v>
      </c>
      <c r="N1" t="s">
        <v>3</v>
      </c>
      <c r="O1" t="s">
        <v>3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3</v>
      </c>
      <c r="V1" t="s">
        <v>3</v>
      </c>
      <c r="W1" t="s">
        <v>3</v>
      </c>
      <c r="X1" t="s">
        <v>4</v>
      </c>
      <c r="Y1" t="s">
        <v>5</v>
      </c>
      <c r="Z1" s="1" t="s">
        <v>2097</v>
      </c>
      <c r="AA1" s="1" t="s">
        <v>2098</v>
      </c>
      <c r="AB1" s="1" t="s">
        <v>2099</v>
      </c>
      <c r="AC1" s="1" t="s">
        <v>2100</v>
      </c>
      <c r="AD1" s="1" t="s">
        <v>2101</v>
      </c>
      <c r="AE1" s="1" t="s">
        <v>2102</v>
      </c>
      <c r="AF1" s="1" t="s">
        <v>2103</v>
      </c>
      <c r="AG1" s="1" t="s">
        <v>2104</v>
      </c>
      <c r="AH1" s="1" t="s">
        <v>2105</v>
      </c>
      <c r="AI1" s="1" t="s">
        <v>2106</v>
      </c>
      <c r="AJ1" s="1" t="s">
        <v>2107</v>
      </c>
      <c r="AK1" s="1" t="s">
        <v>2108</v>
      </c>
      <c r="AL1" s="1" t="s">
        <v>2109</v>
      </c>
      <c r="AM1" s="1" t="s">
        <v>2110</v>
      </c>
      <c r="AN1" s="1" t="s">
        <v>2111</v>
      </c>
    </row>
    <row r="2" spans="1:40" x14ac:dyDescent="0.3">
      <c r="A2" t="s">
        <v>313</v>
      </c>
      <c r="B2" t="str">
        <f>VLOOKUP(A2,fasta!A:N,3,)</f>
        <v>A0A2B4S170</v>
      </c>
      <c r="C2">
        <v>516</v>
      </c>
      <c r="D2">
        <v>0</v>
      </c>
      <c r="E2">
        <v>1</v>
      </c>
      <c r="F2">
        <v>1</v>
      </c>
      <c r="G2">
        <v>1</v>
      </c>
      <c r="H2">
        <v>1</v>
      </c>
      <c r="I2">
        <v>0</v>
      </c>
      <c r="J2">
        <v>3</v>
      </c>
      <c r="K2">
        <v>1</v>
      </c>
      <c r="L2">
        <v>0</v>
      </c>
      <c r="M2">
        <v>0</v>
      </c>
      <c r="N2">
        <v>8</v>
      </c>
      <c r="O2">
        <v>7</v>
      </c>
      <c r="P2">
        <v>9</v>
      </c>
      <c r="Q2">
        <v>3</v>
      </c>
      <c r="R2">
        <v>2</v>
      </c>
      <c r="S2">
        <v>7</v>
      </c>
      <c r="T2">
        <v>6</v>
      </c>
      <c r="U2">
        <v>5</v>
      </c>
      <c r="V2">
        <v>2</v>
      </c>
      <c r="W2">
        <v>4</v>
      </c>
      <c r="X2">
        <v>1.51</v>
      </c>
      <c r="Y2">
        <v>4.5632000000000001</v>
      </c>
      <c r="Z2" t="str">
        <f t="array" ref="Z2:AN2">VLOOKUP($B2,uniprot!A:O,{1,2,3,4,5,6,7,8,9,10,11,12,13,14,15},)</f>
        <v>A0A2B4S170</v>
      </c>
      <c r="AA2" t="str">
        <v>A0A2B4S170_STYPI</v>
      </c>
      <c r="AB2" t="str">
        <v>unreviewed</v>
      </c>
      <c r="AC2" t="str">
        <v>Oncoprotein-induced transcript 3 protein</v>
      </c>
      <c r="AD2" t="str">
        <v>Oit3 AWC38_SpisGene12670</v>
      </c>
      <c r="AE2" t="str">
        <v>Stylophora pistillata (Smooth cauliflower coral)</v>
      </c>
      <c r="AF2">
        <v>516</v>
      </c>
      <c r="AG2">
        <v>0</v>
      </c>
      <c r="AH2" t="str">
        <v>integral component of membrane [GO:0016021]</v>
      </c>
      <c r="AI2" t="str">
        <v>integral component of membrane [GO:0016021]; calcium ion binding [GO:0005509]</v>
      </c>
      <c r="AJ2" t="str">
        <v>calcium ion binding [GO:0005509]</v>
      </c>
      <c r="AK2" t="str">
        <v>GO:0005509; GO:0016021</v>
      </c>
      <c r="AL2">
        <v>0</v>
      </c>
      <c r="AM2">
        <v>0</v>
      </c>
      <c r="AN2" t="str">
        <v>PF00084;PF00100;</v>
      </c>
    </row>
    <row r="3" spans="1:40" x14ac:dyDescent="0.3">
      <c r="A3" t="s">
        <v>1505</v>
      </c>
      <c r="B3" t="str">
        <f>VLOOKUP(A3,fasta!A:N,3,)</f>
        <v>B3VMK3</v>
      </c>
      <c r="C3">
        <v>127</v>
      </c>
      <c r="D3">
        <v>0</v>
      </c>
      <c r="E3">
        <v>2</v>
      </c>
      <c r="F3">
        <v>2</v>
      </c>
      <c r="G3">
        <v>1</v>
      </c>
      <c r="H3">
        <v>2</v>
      </c>
      <c r="I3">
        <v>9</v>
      </c>
      <c r="J3">
        <v>1</v>
      </c>
      <c r="K3">
        <v>8</v>
      </c>
      <c r="L3">
        <v>5</v>
      </c>
      <c r="M3">
        <v>2</v>
      </c>
      <c r="N3">
        <v>16</v>
      </c>
      <c r="O3">
        <v>19</v>
      </c>
      <c r="P3">
        <v>9</v>
      </c>
      <c r="Q3">
        <v>6</v>
      </c>
      <c r="R3">
        <v>22</v>
      </c>
      <c r="S3">
        <v>3</v>
      </c>
      <c r="T3">
        <v>12</v>
      </c>
      <c r="U3">
        <v>8</v>
      </c>
      <c r="V3">
        <v>13</v>
      </c>
      <c r="W3">
        <v>23</v>
      </c>
      <c r="X3">
        <v>1.4059999999999999</v>
      </c>
      <c r="Y3">
        <v>7.4212999999999996</v>
      </c>
      <c r="Z3" t="str">
        <f t="array" ref="Z3:AN3">VLOOKUP($B3,uniprot!A:O,{1,2,3,4,5,6,7,8,9,10,11,12,13,14,15},)</f>
        <v>B3VMK3</v>
      </c>
      <c r="AA3" t="str">
        <v>B3VMK3_ACRMI</v>
      </c>
      <c r="AB3" t="str">
        <v>unreviewed</v>
      </c>
      <c r="AC3" t="str">
        <v>Triglyceride lipase</v>
      </c>
      <c r="AD3">
        <v>0</v>
      </c>
      <c r="AE3" t="str">
        <v>Acropora millepora (Staghorn coral)</v>
      </c>
      <c r="AF3">
        <v>352</v>
      </c>
      <c r="AG3" t="str">
        <v>lipid metabolic process [GO:0006629]</v>
      </c>
      <c r="AH3" t="str">
        <v>extracellular region [GO:0005576]</v>
      </c>
      <c r="AI3" t="str">
        <v>extracellular region [GO:0005576]; triglyceride lipase activity [GO:0004806]; lipid metabolic process [GO:0006629]</v>
      </c>
      <c r="AJ3" t="str">
        <v>triglyceride lipase activity [GO:0004806]</v>
      </c>
      <c r="AK3" t="str">
        <v>GO:0004806; GO:0005576; GO:0006629</v>
      </c>
      <c r="AL3">
        <v>0</v>
      </c>
      <c r="AM3">
        <v>0</v>
      </c>
      <c r="AN3" t="str">
        <v>PF00151;</v>
      </c>
    </row>
    <row r="4" spans="1:40" x14ac:dyDescent="0.3">
      <c r="A4" t="s">
        <v>2012</v>
      </c>
      <c r="B4" t="str">
        <f>VLOOKUP(A4,fasta!A:N,3,)</f>
        <v>A0A2B4RNX2</v>
      </c>
      <c r="C4">
        <v>1198</v>
      </c>
      <c r="D4">
        <v>0</v>
      </c>
      <c r="E4">
        <v>4</v>
      </c>
      <c r="F4">
        <v>2</v>
      </c>
      <c r="G4">
        <v>10</v>
      </c>
      <c r="H4">
        <v>6</v>
      </c>
      <c r="I4">
        <v>7</v>
      </c>
      <c r="J4">
        <v>2</v>
      </c>
      <c r="K4">
        <v>10</v>
      </c>
      <c r="L4">
        <v>3</v>
      </c>
      <c r="M4">
        <v>4</v>
      </c>
      <c r="N4">
        <v>26</v>
      </c>
      <c r="O4">
        <v>23</v>
      </c>
      <c r="P4">
        <v>22</v>
      </c>
      <c r="Q4">
        <v>23</v>
      </c>
      <c r="R4">
        <v>18</v>
      </c>
      <c r="S4">
        <v>5</v>
      </c>
      <c r="T4">
        <v>10</v>
      </c>
      <c r="U4">
        <v>15</v>
      </c>
      <c r="V4">
        <v>13</v>
      </c>
      <c r="W4">
        <v>26</v>
      </c>
      <c r="X4">
        <v>1.2909999999999999</v>
      </c>
      <c r="Y4">
        <v>7.9283000000000001</v>
      </c>
      <c r="Z4" t="str">
        <f t="array" ref="Z4:AN4">VLOOKUP($B4,uniprot!A:O,{1,2,3,4,5,6,7,8,9,10,11,12,13,14,15},)</f>
        <v>A0A2B4RNX2</v>
      </c>
      <c r="AA4" t="str">
        <v>A0A2B4RNX2_STYPI</v>
      </c>
      <c r="AB4" t="str">
        <v>unreviewed</v>
      </c>
      <c r="AC4" t="str">
        <v>A disintegrin and metalloproteinase with thrombospondin motifs 12</v>
      </c>
      <c r="AD4" t="str">
        <v>Adamts12 AWC38_SpisGene17420</v>
      </c>
      <c r="AE4" t="str">
        <v>Stylophora pistillata (Smooth cauliflower coral)</v>
      </c>
      <c r="AF4">
        <v>1075</v>
      </c>
      <c r="AG4" t="str">
        <v>integrin-mediated signaling pathway [GO:0007229]</v>
      </c>
      <c r="AH4" t="str">
        <v>integral component of membrane [GO:0016021]</v>
      </c>
      <c r="AI4" t="str">
        <v>integral component of membrane [GO:0016021]; metalloendopeptidase activity [GO:0004222]; integrin-mediated signaling pathway [GO:0007229]</v>
      </c>
      <c r="AJ4" t="str">
        <v>metalloendopeptidase activity [GO:0004222]</v>
      </c>
      <c r="AK4" t="str">
        <v>GO:0004222; GO:0007229; GO:0016021</v>
      </c>
      <c r="AL4">
        <v>0</v>
      </c>
      <c r="AM4">
        <v>0</v>
      </c>
      <c r="AN4" t="str">
        <v>PF05986;PF01562;PF01421;PF00090;</v>
      </c>
    </row>
    <row r="5" spans="1:40" x14ac:dyDescent="0.3">
      <c r="A5" t="s">
        <v>1221</v>
      </c>
      <c r="B5" t="str">
        <f>VLOOKUP(A5,fasta!A:N,3,)</f>
        <v>A0A2B4SQQ0</v>
      </c>
      <c r="C5">
        <v>187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23</v>
      </c>
      <c r="T5">
        <v>0</v>
      </c>
      <c r="U5">
        <v>0</v>
      </c>
      <c r="V5">
        <v>2</v>
      </c>
      <c r="W5">
        <v>1</v>
      </c>
      <c r="X5">
        <v>1.252</v>
      </c>
      <c r="Y5">
        <v>3.1724999999999999</v>
      </c>
      <c r="Z5" t="str">
        <f t="array" ref="Z5:AN5">VLOOKUP($B5,uniprot!A:O,{1,2,3,4,5,6,7,8,9,10,11,12,13,14,15},)</f>
        <v>A0A2B4SQQ0</v>
      </c>
      <c r="AA5" t="str">
        <v>A0A2B4SQQ0_STYPI</v>
      </c>
      <c r="AB5" t="str">
        <v>unreviewed</v>
      </c>
      <c r="AC5" t="str">
        <v>Uncharacterized protein</v>
      </c>
      <c r="AD5" t="str">
        <v>AWC38_SpisGene4418</v>
      </c>
      <c r="AE5" t="str">
        <v>Stylophora pistillata (Smooth cauliflower coral)</v>
      </c>
      <c r="AF5">
        <v>264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</row>
    <row r="6" spans="1:40" x14ac:dyDescent="0.3">
      <c r="A6" t="s">
        <v>2043</v>
      </c>
      <c r="B6" t="str">
        <f>VLOOKUP(A6,fasta!A:N,3,)</f>
        <v>A0A2B4SW57</v>
      </c>
      <c r="C6">
        <v>1806</v>
      </c>
      <c r="D6">
        <v>1</v>
      </c>
      <c r="E6">
        <v>0</v>
      </c>
      <c r="F6">
        <v>2</v>
      </c>
      <c r="G6">
        <v>1</v>
      </c>
      <c r="H6">
        <v>0</v>
      </c>
      <c r="I6">
        <v>2</v>
      </c>
      <c r="J6">
        <v>0</v>
      </c>
      <c r="K6">
        <v>1</v>
      </c>
      <c r="L6">
        <v>0</v>
      </c>
      <c r="M6">
        <v>0</v>
      </c>
      <c r="N6">
        <v>6</v>
      </c>
      <c r="O6">
        <v>6</v>
      </c>
      <c r="P6">
        <v>7</v>
      </c>
      <c r="Q6">
        <v>1</v>
      </c>
      <c r="R6">
        <v>3</v>
      </c>
      <c r="S6">
        <v>0</v>
      </c>
      <c r="T6">
        <v>7</v>
      </c>
      <c r="U6">
        <v>0</v>
      </c>
      <c r="V6">
        <v>2</v>
      </c>
      <c r="W6">
        <v>3</v>
      </c>
      <c r="X6">
        <v>1.1240000000000001</v>
      </c>
      <c r="Y6">
        <v>3.4116</v>
      </c>
      <c r="Z6" t="str">
        <f t="array" ref="Z6:AN6">VLOOKUP($B6,uniprot!A:O,{1,2,3,4,5,6,7,8,9,10,11,12,13,14,15},)</f>
        <v>A0A2B4SW57</v>
      </c>
      <c r="AA6" t="str">
        <v>A0A2B4SW57_STYPI</v>
      </c>
      <c r="AB6" t="str">
        <v>unreviewed</v>
      </c>
      <c r="AC6" t="str">
        <v>Sushi, von Willebrand factor type A, EGF and pentraxin domain-containing protein 1</v>
      </c>
      <c r="AD6" t="str">
        <v>Svep1 AWC38_SpisGene2512</v>
      </c>
      <c r="AE6" t="str">
        <v>Stylophora pistillata (Smooth cauliflower coral)</v>
      </c>
      <c r="AF6">
        <v>2381</v>
      </c>
      <c r="AG6">
        <v>0</v>
      </c>
      <c r="AH6">
        <v>0</v>
      </c>
      <c r="AI6" t="str">
        <v>calcium ion binding [GO:0005509]</v>
      </c>
      <c r="AJ6" t="str">
        <v>calcium ion binding [GO:0005509]</v>
      </c>
      <c r="AK6" t="str">
        <v>GO:0005509</v>
      </c>
      <c r="AL6">
        <v>0</v>
      </c>
      <c r="AM6">
        <v>0</v>
      </c>
      <c r="AN6" t="str">
        <v>PF12662;PF00431;PF00008;PF07699;PF00754;PF12661;PF02494;PF00354;PF00084;PF00092;</v>
      </c>
    </row>
    <row r="7" spans="1:40" x14ac:dyDescent="0.3">
      <c r="A7" t="s">
        <v>766</v>
      </c>
      <c r="B7" t="e">
        <f>VLOOKUP(A7,fasta!A:N,3,)</f>
        <v>#N/A</v>
      </c>
      <c r="C7">
        <v>318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1</v>
      </c>
      <c r="R7">
        <v>0</v>
      </c>
      <c r="S7">
        <v>17</v>
      </c>
      <c r="T7">
        <v>0</v>
      </c>
      <c r="U7">
        <v>0</v>
      </c>
      <c r="V7">
        <v>1</v>
      </c>
      <c r="W7">
        <v>2</v>
      </c>
      <c r="X7">
        <v>1.054</v>
      </c>
      <c r="Y7">
        <v>2.8361000000000001</v>
      </c>
      <c r="Z7" t="e">
        <f t="array" ref="Z7:AN7">VLOOKUP($B7,uniprot!A:O,{1,2,3,4,5,6,7,8,9,10,11,12,13,14,15},)</f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</row>
    <row r="8" spans="1:40" x14ac:dyDescent="0.3">
      <c r="A8" t="s">
        <v>59</v>
      </c>
      <c r="B8" t="str">
        <f>VLOOKUP(A8,fasta!A:N,3,)</f>
        <v>B3VMK3</v>
      </c>
      <c r="C8">
        <v>352</v>
      </c>
      <c r="D8">
        <v>2</v>
      </c>
      <c r="E8">
        <v>13</v>
      </c>
      <c r="F8">
        <v>16</v>
      </c>
      <c r="G8">
        <v>7</v>
      </c>
      <c r="H8">
        <v>10</v>
      </c>
      <c r="I8">
        <v>20</v>
      </c>
      <c r="J8">
        <v>13</v>
      </c>
      <c r="K8">
        <v>32</v>
      </c>
      <c r="L8">
        <v>8</v>
      </c>
      <c r="M8">
        <v>9</v>
      </c>
      <c r="N8">
        <v>47</v>
      </c>
      <c r="O8">
        <v>56</v>
      </c>
      <c r="P8">
        <v>46</v>
      </c>
      <c r="Q8">
        <v>29</v>
      </c>
      <c r="R8">
        <v>32</v>
      </c>
      <c r="S8">
        <v>11</v>
      </c>
      <c r="T8">
        <v>38</v>
      </c>
      <c r="U8">
        <v>28</v>
      </c>
      <c r="V8">
        <v>17</v>
      </c>
      <c r="W8">
        <v>63</v>
      </c>
      <c r="X8">
        <v>1.038</v>
      </c>
      <c r="Y8">
        <v>10.130599999999999</v>
      </c>
      <c r="Z8" t="str">
        <f t="array" ref="Z8:AN8">VLOOKUP($B8,uniprot!A:O,{1,2,3,4,5,6,7,8,9,10,11,12,13,14,15},)</f>
        <v>B3VMK3</v>
      </c>
      <c r="AA8" t="str">
        <v>B3VMK3_ACRMI</v>
      </c>
      <c r="AB8" t="str">
        <v>unreviewed</v>
      </c>
      <c r="AC8" t="str">
        <v>Triglyceride lipase</v>
      </c>
      <c r="AD8">
        <v>0</v>
      </c>
      <c r="AE8" t="str">
        <v>Acropora millepora (Staghorn coral)</v>
      </c>
      <c r="AF8">
        <v>352</v>
      </c>
      <c r="AG8" t="str">
        <v>lipid metabolic process [GO:0006629]</v>
      </c>
      <c r="AH8" t="str">
        <v>extracellular region [GO:0005576]</v>
      </c>
      <c r="AI8" t="str">
        <v>extracellular region [GO:0005576]; triglyceride lipase activity [GO:0004806]; lipid metabolic process [GO:0006629]</v>
      </c>
      <c r="AJ8" t="str">
        <v>triglyceride lipase activity [GO:0004806]</v>
      </c>
      <c r="AK8" t="str">
        <v>GO:0004806; GO:0005576; GO:0006629</v>
      </c>
      <c r="AL8">
        <v>0</v>
      </c>
      <c r="AM8">
        <v>0</v>
      </c>
      <c r="AN8" t="str">
        <v>PF00151;</v>
      </c>
    </row>
    <row r="9" spans="1:40" x14ac:dyDescent="0.3">
      <c r="A9" t="s">
        <v>404</v>
      </c>
      <c r="B9" t="str">
        <f>VLOOKUP(A9,fasta!A:N,3,)</f>
        <v>A0A2B4SF00</v>
      </c>
      <c r="C9">
        <v>192</v>
      </c>
      <c r="D9">
        <v>0</v>
      </c>
      <c r="E9">
        <v>1</v>
      </c>
      <c r="F9">
        <v>0</v>
      </c>
      <c r="G9">
        <v>1</v>
      </c>
      <c r="H9">
        <v>1</v>
      </c>
      <c r="I9">
        <v>2</v>
      </c>
      <c r="J9">
        <v>1</v>
      </c>
      <c r="K9">
        <v>0</v>
      </c>
      <c r="L9">
        <v>1</v>
      </c>
      <c r="M9">
        <v>0</v>
      </c>
      <c r="N9">
        <v>2</v>
      </c>
      <c r="O9">
        <v>3</v>
      </c>
      <c r="P9">
        <v>5</v>
      </c>
      <c r="Q9">
        <v>5</v>
      </c>
      <c r="R9">
        <v>3</v>
      </c>
      <c r="S9">
        <v>0</v>
      </c>
      <c r="T9">
        <v>3</v>
      </c>
      <c r="U9">
        <v>2</v>
      </c>
      <c r="V9">
        <v>3</v>
      </c>
      <c r="W9">
        <v>2</v>
      </c>
      <c r="X9">
        <v>0.997</v>
      </c>
      <c r="Y9">
        <v>2.9167999999999998</v>
      </c>
      <c r="Z9" t="str">
        <f t="array" ref="Z9:AN9">VLOOKUP($B9,uniprot!A:O,{1,2,3,4,5,6,7,8,9,10,11,12,13,14,15},)</f>
        <v>A0A2B4SF00</v>
      </c>
      <c r="AA9" t="str">
        <v>A0A2B4SF00_STYPI</v>
      </c>
      <c r="AB9" t="str">
        <v>unreviewed</v>
      </c>
      <c r="AC9" t="str">
        <v>Golgi-associated plant pathogenesis-related protein 1</v>
      </c>
      <c r="AD9" t="str">
        <v>Glipr2 AWC38_SpisGene7609</v>
      </c>
      <c r="AE9" t="str">
        <v>Stylophora pistillata (Smooth cauliflower coral)</v>
      </c>
      <c r="AF9">
        <v>257</v>
      </c>
      <c r="AG9">
        <v>0</v>
      </c>
      <c r="AH9" t="str">
        <v>extracellular region [GO:0005576]</v>
      </c>
      <c r="AI9" t="str">
        <v>extracellular region [GO:0005576]</v>
      </c>
      <c r="AJ9">
        <v>0</v>
      </c>
      <c r="AK9" t="str">
        <v>GO:0005576</v>
      </c>
      <c r="AL9">
        <v>0</v>
      </c>
      <c r="AM9">
        <v>0</v>
      </c>
      <c r="AN9" t="str">
        <v>PF00188;</v>
      </c>
    </row>
    <row r="10" spans="1:40" x14ac:dyDescent="0.3">
      <c r="A10" t="s">
        <v>1630</v>
      </c>
      <c r="B10" t="str">
        <f>VLOOKUP(A10,fasta!A:N,3,)</f>
        <v>A0A2B4RXA1</v>
      </c>
      <c r="C10">
        <v>585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</v>
      </c>
      <c r="L10">
        <v>0</v>
      </c>
      <c r="M10">
        <v>0</v>
      </c>
      <c r="N10">
        <v>5</v>
      </c>
      <c r="O10">
        <v>7</v>
      </c>
      <c r="P10">
        <v>2</v>
      </c>
      <c r="Q10">
        <v>0</v>
      </c>
      <c r="R10">
        <v>1</v>
      </c>
      <c r="S10">
        <v>0</v>
      </c>
      <c r="T10">
        <v>0</v>
      </c>
      <c r="U10">
        <v>2</v>
      </c>
      <c r="V10">
        <v>2</v>
      </c>
      <c r="W10">
        <v>6</v>
      </c>
      <c r="X10">
        <v>0.98699999999999999</v>
      </c>
      <c r="Y10">
        <v>2.7646000000000002</v>
      </c>
      <c r="Z10" t="str">
        <f t="array" ref="Z10:AN10">VLOOKUP($B10,uniprot!A:O,{1,2,3,4,5,6,7,8,9,10,11,12,13,14,15},)</f>
        <v>A0A2B4RXA1</v>
      </c>
      <c r="AA10" t="str">
        <v>A0A2B4RXA1_STYPI</v>
      </c>
      <c r="AB10" t="str">
        <v>unreviewed</v>
      </c>
      <c r="AC10" t="str">
        <v>Neuropeptide FF receptor 2</v>
      </c>
      <c r="AD10" t="str">
        <v>Npffr2 AWC38_SpisGene14081</v>
      </c>
      <c r="AE10" t="str">
        <v>Stylophora pistillata (Smooth cauliflower coral)</v>
      </c>
      <c r="AF10">
        <v>1972</v>
      </c>
      <c r="AG10">
        <v>0</v>
      </c>
      <c r="AH10" t="str">
        <v>integral component of membrane [GO:0016021]</v>
      </c>
      <c r="AI10" t="str">
        <v>integral component of membrane [GO:0016021]; flavin adenine dinucleotide binding [GO:0050660]; G protein-coupled receptor activity [GO:0004930]; hydrolase activity [GO:0016787]; oxidoreductase activity, acting on CH-OH group of donors [GO:0016614]</v>
      </c>
      <c r="AJ10" t="str">
        <v>flavin adenine dinucleotide binding [GO:0050660]; G protein-coupled receptor activity [GO:0004930]; hydrolase activity [GO:0016787]; oxidoreductase activity, acting on CH-OH group of donors [GO:0016614]</v>
      </c>
      <c r="AK10" t="str">
        <v>GO:0004930; GO:0016021; GO:0016614; GO:0016787; GO:0050660</v>
      </c>
      <c r="AL10">
        <v>0</v>
      </c>
      <c r="AM10">
        <v>0</v>
      </c>
      <c r="AN10" t="str">
        <v>PF00001;PF05199;PF00732;PF00149;</v>
      </c>
    </row>
    <row r="11" spans="1:40" x14ac:dyDescent="0.3">
      <c r="A11" t="s">
        <v>707</v>
      </c>
      <c r="B11" t="str">
        <f>VLOOKUP(A11,fasta!A:N,3,)</f>
        <v>A0A2B4RGT2</v>
      </c>
      <c r="C11">
        <v>1123</v>
      </c>
      <c r="D11">
        <v>2</v>
      </c>
      <c r="E11">
        <v>11</v>
      </c>
      <c r="F11">
        <v>12</v>
      </c>
      <c r="G11">
        <v>4</v>
      </c>
      <c r="H11">
        <v>11</v>
      </c>
      <c r="I11">
        <v>10</v>
      </c>
      <c r="J11">
        <v>10</v>
      </c>
      <c r="K11">
        <v>8</v>
      </c>
      <c r="L11">
        <v>6</v>
      </c>
      <c r="M11">
        <v>6</v>
      </c>
      <c r="N11">
        <v>20</v>
      </c>
      <c r="O11">
        <v>16</v>
      </c>
      <c r="P11">
        <v>31</v>
      </c>
      <c r="Q11">
        <v>16</v>
      </c>
      <c r="R11">
        <v>11</v>
      </c>
      <c r="S11">
        <v>43</v>
      </c>
      <c r="T11">
        <v>24</v>
      </c>
      <c r="U11">
        <v>13</v>
      </c>
      <c r="V11">
        <v>11</v>
      </c>
      <c r="W11">
        <v>23</v>
      </c>
      <c r="X11">
        <v>0.96199999999999997</v>
      </c>
      <c r="Y11">
        <v>7.2550999999999997</v>
      </c>
      <c r="Z11" t="str">
        <f t="array" ref="Z11:AN11">VLOOKUP($B11,uniprot!A:O,{1,2,3,4,5,6,7,8,9,10,11,12,13,14,15},)</f>
        <v>A0A2B4RGT2</v>
      </c>
      <c r="AA11" t="str">
        <v>A0A2B4RGT2_STYPI</v>
      </c>
      <c r="AB11" t="str">
        <v>unreviewed</v>
      </c>
      <c r="AC11" t="str">
        <v>Multiple epidermal growth factor-like domains protein 6</v>
      </c>
      <c r="AD11" t="str">
        <v>Megf6 AWC38_SpisGene18089</v>
      </c>
      <c r="AE11" t="str">
        <v>Stylophora pistillata (Smooth cauliflower coral)</v>
      </c>
      <c r="AF11">
        <v>1118</v>
      </c>
      <c r="AG11">
        <v>0</v>
      </c>
      <c r="AH11">
        <v>0</v>
      </c>
      <c r="AI11" t="str">
        <v>calcium ion binding [GO:0005509]</v>
      </c>
      <c r="AJ11" t="str">
        <v>calcium ion binding [GO:0005509]</v>
      </c>
      <c r="AK11" t="str">
        <v>GO:0005509</v>
      </c>
      <c r="AL11">
        <v>0</v>
      </c>
      <c r="AM11">
        <v>0</v>
      </c>
      <c r="AN11" t="str">
        <v>PF12662;PF07645;PF07699;PF00754;PF02494;PF00084;</v>
      </c>
    </row>
    <row r="12" spans="1:40" x14ac:dyDescent="0.3">
      <c r="A12" t="s">
        <v>2018</v>
      </c>
      <c r="B12" t="str">
        <f>VLOOKUP(A12,fasta!A:N,3,)</f>
        <v>A0A2B4RNV0</v>
      </c>
      <c r="C12">
        <v>532</v>
      </c>
      <c r="D12">
        <v>1</v>
      </c>
      <c r="E12">
        <v>1</v>
      </c>
      <c r="F12">
        <v>0</v>
      </c>
      <c r="G12">
        <v>1</v>
      </c>
      <c r="H12">
        <v>0</v>
      </c>
      <c r="I12">
        <v>1</v>
      </c>
      <c r="J12">
        <v>1</v>
      </c>
      <c r="K12">
        <v>0</v>
      </c>
      <c r="L12">
        <v>1</v>
      </c>
      <c r="M12">
        <v>0</v>
      </c>
      <c r="N12">
        <v>1</v>
      </c>
      <c r="O12">
        <v>4</v>
      </c>
      <c r="P12">
        <v>3</v>
      </c>
      <c r="Q12">
        <v>3</v>
      </c>
      <c r="R12">
        <v>4</v>
      </c>
      <c r="S12">
        <v>1</v>
      </c>
      <c r="T12">
        <v>3</v>
      </c>
      <c r="U12">
        <v>3</v>
      </c>
      <c r="V12">
        <v>2</v>
      </c>
      <c r="W12">
        <v>2</v>
      </c>
      <c r="X12">
        <v>0.94699999999999995</v>
      </c>
      <c r="Y12">
        <v>2.4121000000000001</v>
      </c>
      <c r="Z12" t="str">
        <f t="array" ref="Z12:AN12">VLOOKUP($B12,uniprot!A:O,{1,2,3,4,5,6,7,8,9,10,11,12,13,14,15},)</f>
        <v>A0A2B4RNV0</v>
      </c>
      <c r="AA12" t="str">
        <v>A0A2B4RNV0_STYPI</v>
      </c>
      <c r="AB12" t="str">
        <v>unreviewed</v>
      </c>
      <c r="AC12" t="str">
        <v>Roundabout-like 1</v>
      </c>
      <c r="AD12" t="str">
        <v>Robo1 AWC38_SpisGene17437</v>
      </c>
      <c r="AE12" t="str">
        <v>Stylophora pistillata (Smooth cauliflower coral)</v>
      </c>
      <c r="AF12">
        <v>998</v>
      </c>
      <c r="AG12">
        <v>0</v>
      </c>
      <c r="AH12" t="str">
        <v>integral component of membrane [GO:0016021]</v>
      </c>
      <c r="AI12" t="str">
        <v>integral component of membrane [GO:0016021]</v>
      </c>
      <c r="AJ12">
        <v>0</v>
      </c>
      <c r="AK12" t="str">
        <v>GO:0016021</v>
      </c>
      <c r="AL12">
        <v>0</v>
      </c>
      <c r="AM12">
        <v>0</v>
      </c>
      <c r="AN12" t="str">
        <v>PF07679;</v>
      </c>
    </row>
    <row r="13" spans="1:40" x14ac:dyDescent="0.3">
      <c r="A13" t="s">
        <v>371</v>
      </c>
      <c r="B13" t="str">
        <f>VLOOKUP(A13,fasta!A:N,3,)</f>
        <v>A0A2B4RZR2</v>
      </c>
      <c r="C13">
        <v>343</v>
      </c>
      <c r="D13">
        <v>0</v>
      </c>
      <c r="E13">
        <v>1</v>
      </c>
      <c r="F13">
        <v>1</v>
      </c>
      <c r="G13">
        <v>0</v>
      </c>
      <c r="H13">
        <v>0</v>
      </c>
      <c r="I13">
        <v>2</v>
      </c>
      <c r="J13">
        <v>0</v>
      </c>
      <c r="K13">
        <v>2</v>
      </c>
      <c r="L13">
        <v>0</v>
      </c>
      <c r="M13">
        <v>0</v>
      </c>
      <c r="N13">
        <v>5</v>
      </c>
      <c r="O13">
        <v>5</v>
      </c>
      <c r="P13">
        <v>5</v>
      </c>
      <c r="Q13">
        <v>3</v>
      </c>
      <c r="R13">
        <v>3</v>
      </c>
      <c r="S13">
        <v>2</v>
      </c>
      <c r="T13">
        <v>2</v>
      </c>
      <c r="U13">
        <v>2</v>
      </c>
      <c r="V13">
        <v>1</v>
      </c>
      <c r="W13">
        <v>1</v>
      </c>
      <c r="X13">
        <v>0.91800000000000004</v>
      </c>
      <c r="Y13">
        <v>2.6533000000000002</v>
      </c>
      <c r="Z13" t="str">
        <f t="array" ref="Z13:AN13">VLOOKUP($B13,uniprot!A:O,{1,2,3,4,5,6,7,8,9,10,11,12,13,14,15},)</f>
        <v>A0A2B4RZR2</v>
      </c>
      <c r="AA13" t="str">
        <v>A0A2B4RZR2_STYPI</v>
      </c>
      <c r="AB13" t="str">
        <v>unreviewed</v>
      </c>
      <c r="AC13" t="str">
        <v>Endonuclease domain-containing 1 protein</v>
      </c>
      <c r="AD13" t="str">
        <v>ENDOD1 AWC38_SpisGene13714</v>
      </c>
      <c r="AE13" t="str">
        <v>Stylophora pistillata (Smooth cauliflower coral)</v>
      </c>
      <c r="AF13">
        <v>355</v>
      </c>
      <c r="AG13">
        <v>0</v>
      </c>
      <c r="AH13">
        <v>0</v>
      </c>
      <c r="AI13" t="str">
        <v>endonuclease activity [GO:0004519]; metal ion binding [GO:0046872]; nucleic acid binding [GO:0003676]</v>
      </c>
      <c r="AJ13" t="str">
        <v>endonuclease activity [GO:0004519]; metal ion binding [GO:0046872]; nucleic acid binding [GO:0003676]</v>
      </c>
      <c r="AK13" t="str">
        <v>GO:0003676; GO:0004519; GO:0046872</v>
      </c>
      <c r="AL13">
        <v>0</v>
      </c>
      <c r="AM13">
        <v>0</v>
      </c>
      <c r="AN13" t="str">
        <v>PF01223;</v>
      </c>
    </row>
    <row r="14" spans="1:40" x14ac:dyDescent="0.3">
      <c r="A14" t="s">
        <v>1572</v>
      </c>
      <c r="B14" t="str">
        <f>VLOOKUP(A14,fasta!A:N,3,)</f>
        <v>A0A2B4SJ69</v>
      </c>
      <c r="C14">
        <v>998</v>
      </c>
      <c r="D14">
        <v>0</v>
      </c>
      <c r="E14">
        <v>16</v>
      </c>
      <c r="F14">
        <v>15</v>
      </c>
      <c r="G14">
        <v>0</v>
      </c>
      <c r="H14">
        <v>3</v>
      </c>
      <c r="I14">
        <v>24</v>
      </c>
      <c r="J14">
        <v>1</v>
      </c>
      <c r="K14">
        <v>1</v>
      </c>
      <c r="L14">
        <v>10</v>
      </c>
      <c r="M14">
        <v>7</v>
      </c>
      <c r="N14">
        <v>30</v>
      </c>
      <c r="O14">
        <v>4</v>
      </c>
      <c r="P14">
        <v>15</v>
      </c>
      <c r="Q14">
        <v>0</v>
      </c>
      <c r="R14">
        <v>40</v>
      </c>
      <c r="S14">
        <v>0</v>
      </c>
      <c r="T14">
        <v>35</v>
      </c>
      <c r="U14">
        <v>41</v>
      </c>
      <c r="V14">
        <v>9</v>
      </c>
      <c r="W14">
        <v>20</v>
      </c>
      <c r="X14">
        <v>0.91600000000000004</v>
      </c>
      <c r="Y14">
        <v>6.6193999999999997</v>
      </c>
      <c r="Z14" t="str">
        <f t="array" ref="Z14:AN14">VLOOKUP($B14,uniprot!A:O,{1,2,3,4,5,6,7,8,9,10,11,12,13,14,15},)</f>
        <v>A0A2B4SJ69</v>
      </c>
      <c r="AA14" t="str">
        <v>A0A2B4SJ69_STYPI</v>
      </c>
      <c r="AB14" t="str">
        <v>unreviewed</v>
      </c>
      <c r="AC14" t="str">
        <v>Uncharacterized protein</v>
      </c>
      <c r="AD14" t="str">
        <v>AWC38_SpisGene6108</v>
      </c>
      <c r="AE14" t="str">
        <v>Stylophora pistillata (Smooth cauliflower coral)</v>
      </c>
      <c r="AF14">
        <v>996</v>
      </c>
      <c r="AG14">
        <v>0</v>
      </c>
      <c r="AH14" t="str">
        <v>integral component of membrane [GO:0016021]</v>
      </c>
      <c r="AI14" t="str">
        <v>integral component of membrane [GO:0016021]</v>
      </c>
      <c r="AJ14">
        <v>0</v>
      </c>
      <c r="AK14" t="str">
        <v>GO:0016021</v>
      </c>
      <c r="AL14">
        <v>0</v>
      </c>
      <c r="AM14">
        <v>0</v>
      </c>
      <c r="AN14">
        <v>0</v>
      </c>
    </row>
    <row r="15" spans="1:40" x14ac:dyDescent="0.3">
      <c r="A15" t="s">
        <v>40</v>
      </c>
      <c r="B15" t="e">
        <f>VLOOKUP(A15,fasta!A:N,3,)</f>
        <v>#N/A</v>
      </c>
      <c r="C15">
        <v>200</v>
      </c>
      <c r="D15">
        <v>1</v>
      </c>
      <c r="E15">
        <v>2</v>
      </c>
      <c r="F15">
        <v>0</v>
      </c>
      <c r="G15">
        <v>2</v>
      </c>
      <c r="H15">
        <v>1</v>
      </c>
      <c r="I15">
        <v>3</v>
      </c>
      <c r="J15">
        <v>0</v>
      </c>
      <c r="K15">
        <v>1</v>
      </c>
      <c r="L15">
        <v>2</v>
      </c>
      <c r="M15">
        <v>2</v>
      </c>
      <c r="N15">
        <v>7</v>
      </c>
      <c r="O15">
        <v>2</v>
      </c>
      <c r="P15">
        <v>6</v>
      </c>
      <c r="Q15">
        <v>3</v>
      </c>
      <c r="R15">
        <v>4</v>
      </c>
      <c r="S15">
        <v>3</v>
      </c>
      <c r="T15">
        <v>4</v>
      </c>
      <c r="U15">
        <v>5</v>
      </c>
      <c r="V15">
        <v>0</v>
      </c>
      <c r="W15">
        <v>4</v>
      </c>
      <c r="X15">
        <v>0.90800000000000003</v>
      </c>
      <c r="Y15">
        <v>3.0954000000000002</v>
      </c>
      <c r="Z15" t="e">
        <f t="array" ref="Z15:AN15">VLOOKUP($B15,uniprot!A:O,{1,2,3,4,5,6,7,8,9,10,11,12,13,14,15},)</f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</row>
    <row r="16" spans="1:40" x14ac:dyDescent="0.3">
      <c r="A16" t="s">
        <v>1024</v>
      </c>
      <c r="B16" t="str">
        <f>VLOOKUP(A16,fasta!A:N,3,)</f>
        <v>A0A2B4RGB5</v>
      </c>
      <c r="C16">
        <v>207</v>
      </c>
      <c r="D16">
        <v>0</v>
      </c>
      <c r="E16">
        <v>2</v>
      </c>
      <c r="F16">
        <v>0</v>
      </c>
      <c r="G16">
        <v>0</v>
      </c>
      <c r="H16">
        <v>0</v>
      </c>
      <c r="I16">
        <v>1</v>
      </c>
      <c r="J16">
        <v>0</v>
      </c>
      <c r="K16">
        <v>2</v>
      </c>
      <c r="L16">
        <v>0</v>
      </c>
      <c r="M16">
        <v>0</v>
      </c>
      <c r="N16">
        <v>5</v>
      </c>
      <c r="O16">
        <v>8</v>
      </c>
      <c r="P16">
        <v>6</v>
      </c>
      <c r="Q16">
        <v>0</v>
      </c>
      <c r="R16">
        <v>2</v>
      </c>
      <c r="S16">
        <v>0</v>
      </c>
      <c r="T16">
        <v>1</v>
      </c>
      <c r="U16">
        <v>0</v>
      </c>
      <c r="V16">
        <v>1</v>
      </c>
      <c r="W16">
        <v>3</v>
      </c>
      <c r="X16">
        <v>0.89900000000000002</v>
      </c>
      <c r="Y16">
        <v>2.5748000000000002</v>
      </c>
      <c r="Z16" t="str">
        <f t="array" ref="Z16:AN16">VLOOKUP($B16,uniprot!A:O,{1,2,3,4,5,6,7,8,9,10,11,12,13,14,15},)</f>
        <v>A0A2B4RGB5</v>
      </c>
      <c r="AA16" t="str">
        <v>A0A2B4RGB5_STYPI</v>
      </c>
      <c r="AB16" t="str">
        <v>unreviewed</v>
      </c>
      <c r="AC16" t="str">
        <v>A disintegrin and metalloproteinase with thrombospondin motifs 12</v>
      </c>
      <c r="AD16" t="str">
        <v>ADAMTS12 AWC38_SpisGene20256</v>
      </c>
      <c r="AE16" t="str">
        <v>Stylophora pistillata (Smooth cauliflower coral)</v>
      </c>
      <c r="AF16">
        <v>2080</v>
      </c>
      <c r="AG16" t="str">
        <v>integrin-mediated signaling pathway [GO:0007229]; protein glycosylation [GO:0006486]</v>
      </c>
      <c r="AH16" t="str">
        <v>extracellular region [GO:0005576]; Golgi cisterna membrane [GO:0032580]; integral component of membrane [GO:0016021]</v>
      </c>
      <c r="AI16" t="str">
        <v>extracellular region [GO:0005576]; Golgi cisterna membrane [GO:0032580]; integral component of membrane [GO:0016021]; fucosyltransferase activity [GO:0008417]; metalloendopeptidase activity [GO:0004222]; integrin-mediated signaling pathway [GO:0007229]; protein glycosylation [GO:0006486]</v>
      </c>
      <c r="AJ16" t="str">
        <v>fucosyltransferase activity [GO:0008417]; metalloendopeptidase activity [GO:0004222]</v>
      </c>
      <c r="AK16" t="str">
        <v>GO:0004222; GO:0005576; GO:0006486; GO:0007229; GO:0008417; GO:0016021; GO:0032580</v>
      </c>
      <c r="AL16">
        <v>0</v>
      </c>
      <c r="AM16">
        <v>0</v>
      </c>
      <c r="AN16" t="str">
        <v>PF00188;PF00852;PF01562;PF01421;PF00090;</v>
      </c>
    </row>
    <row r="17" spans="1:40" x14ac:dyDescent="0.3">
      <c r="A17" t="s">
        <v>647</v>
      </c>
      <c r="B17" t="str">
        <f>VLOOKUP(A17,fasta!A:N,3,)</f>
        <v>A0A2B4RVF8</v>
      </c>
      <c r="C17">
        <v>287</v>
      </c>
      <c r="D17">
        <v>1</v>
      </c>
      <c r="E17">
        <v>1</v>
      </c>
      <c r="F17">
        <v>1</v>
      </c>
      <c r="G17">
        <v>1</v>
      </c>
      <c r="H17">
        <v>2</v>
      </c>
      <c r="I17">
        <v>3</v>
      </c>
      <c r="J17">
        <v>1</v>
      </c>
      <c r="K17">
        <v>1</v>
      </c>
      <c r="L17">
        <v>1</v>
      </c>
      <c r="M17">
        <v>1</v>
      </c>
      <c r="N17">
        <v>9</v>
      </c>
      <c r="O17">
        <v>4</v>
      </c>
      <c r="P17">
        <v>4</v>
      </c>
      <c r="Q17">
        <v>3</v>
      </c>
      <c r="R17">
        <v>1</v>
      </c>
      <c r="S17">
        <v>0</v>
      </c>
      <c r="T17">
        <v>3</v>
      </c>
      <c r="U17">
        <v>2</v>
      </c>
      <c r="V17">
        <v>1</v>
      </c>
      <c r="W17">
        <v>3</v>
      </c>
      <c r="X17">
        <v>0.89600000000000002</v>
      </c>
      <c r="Y17">
        <v>2.5522</v>
      </c>
      <c r="Z17" t="str">
        <f t="array" ref="Z17:AN17">VLOOKUP($B17,uniprot!A:O,{1,2,3,4,5,6,7,8,9,10,11,12,13,14,15},)</f>
        <v>A0A2B4RVF8</v>
      </c>
      <c r="AA17" t="str">
        <v>A0A2B4RVF8_STYPI</v>
      </c>
      <c r="AB17" t="str">
        <v>unreviewed</v>
      </c>
      <c r="AC17" t="str">
        <v>L-lactate dehydrogenase</v>
      </c>
      <c r="AD17" t="str">
        <v>ImpL3 AWC38_SpisGene14728</v>
      </c>
      <c r="AE17" t="str">
        <v>Stylophora pistillata (Smooth cauliflower coral)</v>
      </c>
      <c r="AF17">
        <v>332</v>
      </c>
      <c r="AG17" t="str">
        <v>carbohydrate metabolic process [GO:0005975]; carboxylic acid metabolic process [GO:0019752]</v>
      </c>
      <c r="AH17" t="str">
        <v>cytoplasm [GO:0005737]</v>
      </c>
      <c r="AI17" t="str">
        <v>cytoplasm [GO:0005737]; L-lactate dehydrogenase activity [GO:0004459]; carbohydrate metabolic process [GO:0005975]; carboxylic acid metabolic process [GO:0019752]</v>
      </c>
      <c r="AJ17" t="str">
        <v>L-lactate dehydrogenase activity [GO:0004459]</v>
      </c>
      <c r="AK17" t="str">
        <v>GO:0004459; GO:0005737; GO:0005975; GO:0019752</v>
      </c>
      <c r="AL17">
        <v>0</v>
      </c>
      <c r="AM17">
        <v>0</v>
      </c>
      <c r="AN17" t="str">
        <v>PF02866;PF00056;</v>
      </c>
    </row>
    <row r="18" spans="1:40" x14ac:dyDescent="0.3">
      <c r="A18" t="s">
        <v>1245</v>
      </c>
      <c r="B18" t="str">
        <f>VLOOKUP(A18,fasta!A:N,3,)</f>
        <v>A0A2B4SMY1</v>
      </c>
      <c r="C18">
        <v>558</v>
      </c>
      <c r="D18">
        <v>0</v>
      </c>
      <c r="E18">
        <v>1</v>
      </c>
      <c r="F18">
        <v>1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4</v>
      </c>
      <c r="O18">
        <v>4</v>
      </c>
      <c r="P18">
        <v>3</v>
      </c>
      <c r="Q18">
        <v>2</v>
      </c>
      <c r="R18">
        <v>0</v>
      </c>
      <c r="S18">
        <v>0</v>
      </c>
      <c r="T18">
        <v>4</v>
      </c>
      <c r="U18">
        <v>1</v>
      </c>
      <c r="V18">
        <v>2</v>
      </c>
      <c r="W18">
        <v>2</v>
      </c>
      <c r="X18">
        <v>0.872</v>
      </c>
      <c r="Y18">
        <v>2.2484999999999999</v>
      </c>
      <c r="Z18" t="str">
        <f t="array" ref="Z18:AN18">VLOOKUP($B18,uniprot!A:O,{1,2,3,4,5,6,7,8,9,10,11,12,13,14,15},)</f>
        <v>A0A2B4SMY1</v>
      </c>
      <c r="AA18" t="str">
        <v>A0A2B4SMY1_STYPI</v>
      </c>
      <c r="AB18" t="str">
        <v>unreviewed</v>
      </c>
      <c r="AC18" t="str">
        <v>Sushi, von Willebrand factor type A, EGF and pentraxin domain-containing protein 1</v>
      </c>
      <c r="AD18" t="str">
        <v>SVEP1 AWC38_SpisGene3946</v>
      </c>
      <c r="AE18" t="str">
        <v>Stylophora pistillata (Smooth cauliflower coral)</v>
      </c>
      <c r="AF18">
        <v>2052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 t="str">
        <v>PF00431;PF00754;PF02494;PF00024;PF00354;PF00084;PF00092;</v>
      </c>
    </row>
    <row r="19" spans="1:40" x14ac:dyDescent="0.3">
      <c r="A19" t="s">
        <v>1344</v>
      </c>
      <c r="B19" t="str">
        <f>VLOOKUP(A19,fasta!A:N,3,)</f>
        <v>A0A2B4SY05</v>
      </c>
      <c r="C19">
        <v>423</v>
      </c>
      <c r="D19">
        <v>0</v>
      </c>
      <c r="E19">
        <v>2</v>
      </c>
      <c r="F19">
        <v>0</v>
      </c>
      <c r="G19">
        <v>0</v>
      </c>
      <c r="H19">
        <v>0</v>
      </c>
      <c r="I19">
        <v>2</v>
      </c>
      <c r="J19">
        <v>0</v>
      </c>
      <c r="K19">
        <v>2</v>
      </c>
      <c r="L19">
        <v>1</v>
      </c>
      <c r="M19">
        <v>1</v>
      </c>
      <c r="N19">
        <v>3</v>
      </c>
      <c r="O19">
        <v>6</v>
      </c>
      <c r="P19">
        <v>4</v>
      </c>
      <c r="Q19">
        <v>1</v>
      </c>
      <c r="R19">
        <v>3</v>
      </c>
      <c r="S19">
        <v>0</v>
      </c>
      <c r="T19">
        <v>5</v>
      </c>
      <c r="U19">
        <v>4</v>
      </c>
      <c r="V19">
        <v>2</v>
      </c>
      <c r="W19">
        <v>1</v>
      </c>
      <c r="X19">
        <v>0.86699999999999999</v>
      </c>
      <c r="Y19">
        <v>2.4822000000000002</v>
      </c>
      <c r="Z19" t="str">
        <f t="array" ref="Z19:AN19">VLOOKUP($B19,uniprot!A:O,{1,2,3,4,5,6,7,8,9,10,11,12,13,14,15},)</f>
        <v>A0A2B4SY05</v>
      </c>
      <c r="AA19" t="str">
        <v>A0A2B4SY05_STYPI</v>
      </c>
      <c r="AB19" t="str">
        <v>unreviewed</v>
      </c>
      <c r="AC19" t="str">
        <v>Matrilin-4</v>
      </c>
      <c r="AD19" t="str">
        <v>Matn4 AWC38_SpisGene1349</v>
      </c>
      <c r="AE19" t="str">
        <v>Stylophora pistillata (Smooth cauliflower coral)</v>
      </c>
      <c r="AF19">
        <v>535</v>
      </c>
      <c r="AG19">
        <v>0</v>
      </c>
      <c r="AH19" t="str">
        <v>collagen-containing extracellular matrix [GO:0062023]</v>
      </c>
      <c r="AI19" t="str">
        <v>collagen-containing extracellular matrix [GO:0062023]; extracellular matrix structural constituent [GO:0005201]</v>
      </c>
      <c r="AJ19" t="str">
        <v>extracellular matrix structural constituent [GO:0005201]</v>
      </c>
      <c r="AK19" t="str">
        <v>GO:0005201; GO:0062023</v>
      </c>
      <c r="AL19">
        <v>0</v>
      </c>
      <c r="AM19">
        <v>0</v>
      </c>
      <c r="AN19" t="str">
        <v>PF00090;PF00092;</v>
      </c>
    </row>
    <row r="20" spans="1:40" x14ac:dyDescent="0.3">
      <c r="A20" t="s">
        <v>1921</v>
      </c>
      <c r="B20" t="str">
        <f>VLOOKUP(A20,fasta!A:N,3,)</f>
        <v>A0A2B4R5M4</v>
      </c>
      <c r="C20">
        <v>280</v>
      </c>
      <c r="D20">
        <v>0</v>
      </c>
      <c r="E20">
        <v>0</v>
      </c>
      <c r="F20">
        <v>0</v>
      </c>
      <c r="G20">
        <v>0</v>
      </c>
      <c r="H20">
        <v>0</v>
      </c>
      <c r="I20">
        <v>2</v>
      </c>
      <c r="J20">
        <v>0</v>
      </c>
      <c r="K20">
        <v>0</v>
      </c>
      <c r="L20">
        <v>0</v>
      </c>
      <c r="M20">
        <v>0</v>
      </c>
      <c r="N20">
        <v>4</v>
      </c>
      <c r="O20">
        <v>1</v>
      </c>
      <c r="P20">
        <v>3</v>
      </c>
      <c r="Q20">
        <v>0</v>
      </c>
      <c r="R20">
        <v>3</v>
      </c>
      <c r="S20">
        <v>1</v>
      </c>
      <c r="T20">
        <v>3</v>
      </c>
      <c r="U20">
        <v>6</v>
      </c>
      <c r="V20">
        <v>2</v>
      </c>
      <c r="W20">
        <v>0</v>
      </c>
      <c r="X20">
        <v>0.85799999999999998</v>
      </c>
      <c r="Y20">
        <v>2.2305999999999999</v>
      </c>
      <c r="Z20" t="str">
        <f t="array" ref="Z20:AN20">VLOOKUP($B20,uniprot!A:O,{1,2,3,4,5,6,7,8,9,10,11,12,13,14,15},)</f>
        <v>A0A2B4R5M4</v>
      </c>
      <c r="AA20" t="str">
        <v>A0A2B4R5M4_STYPI</v>
      </c>
      <c r="AB20" t="str">
        <v>unreviewed</v>
      </c>
      <c r="AC20" t="str">
        <v>Tenascin-R</v>
      </c>
      <c r="AD20" t="str">
        <v>TNR AWC38_SpisGene23974</v>
      </c>
      <c r="AE20" t="str">
        <v>Stylophora pistillata (Smooth cauliflower coral)</v>
      </c>
      <c r="AF20">
        <v>278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 t="str">
        <v>PF00147;</v>
      </c>
    </row>
    <row r="21" spans="1:40" x14ac:dyDescent="0.3">
      <c r="A21" t="s">
        <v>676</v>
      </c>
      <c r="B21" t="str">
        <f>VLOOKUP(A21,fasta!A:N,3,)</f>
        <v>A0A2B4RJB8</v>
      </c>
      <c r="C21">
        <v>296</v>
      </c>
      <c r="D21">
        <v>0</v>
      </c>
      <c r="E21">
        <v>0</v>
      </c>
      <c r="F21">
        <v>0</v>
      </c>
      <c r="G21">
        <v>1</v>
      </c>
      <c r="H21">
        <v>6</v>
      </c>
      <c r="I21">
        <v>0</v>
      </c>
      <c r="J21">
        <v>1</v>
      </c>
      <c r="K21">
        <v>0</v>
      </c>
      <c r="L21">
        <v>0</v>
      </c>
      <c r="M21">
        <v>0</v>
      </c>
      <c r="N21">
        <v>10</v>
      </c>
      <c r="O21">
        <v>2</v>
      </c>
      <c r="P21">
        <v>1</v>
      </c>
      <c r="Q21">
        <v>4</v>
      </c>
      <c r="R21">
        <v>1</v>
      </c>
      <c r="S21">
        <v>2</v>
      </c>
      <c r="T21">
        <v>4</v>
      </c>
      <c r="U21">
        <v>3</v>
      </c>
      <c r="V21">
        <v>2</v>
      </c>
      <c r="W21">
        <v>5</v>
      </c>
      <c r="X21">
        <v>0.85199999999999998</v>
      </c>
      <c r="Y21">
        <v>2.7355999999999998</v>
      </c>
      <c r="Z21" t="str">
        <f t="array" ref="Z21:AN21">VLOOKUP($B21,uniprot!A:O,{1,2,3,4,5,6,7,8,9,10,11,12,13,14,15},)</f>
        <v>A0A2B4RJB8</v>
      </c>
      <c r="AA21" t="str">
        <v>A0A2B4RJB8_STYPI</v>
      </c>
      <c r="AB21" t="str">
        <v>unreviewed</v>
      </c>
      <c r="AC21" t="str">
        <v>Uncharacterized protein</v>
      </c>
      <c r="AD21" t="str">
        <v>AWC38_SpisGene18780</v>
      </c>
      <c r="AE21" t="str">
        <v>Stylophora pistillata (Smooth cauliflower coral)</v>
      </c>
      <c r="AF21">
        <v>559</v>
      </c>
      <c r="AG21">
        <v>0</v>
      </c>
      <c r="AH21" t="str">
        <v>integral component of membrane [GO:0016021]</v>
      </c>
      <c r="AI21" t="str">
        <v>integral component of membrane [GO:0016021]</v>
      </c>
      <c r="AJ21">
        <v>0</v>
      </c>
      <c r="AK21" t="str">
        <v>GO:0016021</v>
      </c>
      <c r="AL21">
        <v>0</v>
      </c>
      <c r="AM21">
        <v>0</v>
      </c>
      <c r="AN21">
        <v>0</v>
      </c>
    </row>
    <row r="22" spans="1:40" x14ac:dyDescent="0.3">
      <c r="A22" t="s">
        <v>1920</v>
      </c>
      <c r="B22" t="e">
        <f>VLOOKUP(A22,fasta!A:N,3,)</f>
        <v>#N/A</v>
      </c>
      <c r="C22">
        <v>289</v>
      </c>
      <c r="D22">
        <v>0</v>
      </c>
      <c r="E22">
        <v>0</v>
      </c>
      <c r="F22">
        <v>0</v>
      </c>
      <c r="G22">
        <v>0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</v>
      </c>
      <c r="O22">
        <v>1</v>
      </c>
      <c r="P22">
        <v>2</v>
      </c>
      <c r="Q22">
        <v>0</v>
      </c>
      <c r="R22">
        <v>3</v>
      </c>
      <c r="S22">
        <v>1</v>
      </c>
      <c r="T22">
        <v>4</v>
      </c>
      <c r="U22">
        <v>6</v>
      </c>
      <c r="V22">
        <v>2</v>
      </c>
      <c r="W22">
        <v>0</v>
      </c>
      <c r="X22">
        <v>0.83599999999999997</v>
      </c>
      <c r="Y22">
        <v>2.3149000000000002</v>
      </c>
      <c r="Z22" t="e">
        <f t="array" ref="Z22:AN22">VLOOKUP($B22,uniprot!A:O,{1,2,3,4,5,6,7,8,9,10,11,12,13,14,15},)</f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</row>
    <row r="23" spans="1:40" x14ac:dyDescent="0.3">
      <c r="A23" t="s">
        <v>203</v>
      </c>
      <c r="B23" t="str">
        <f>VLOOKUP(A23,fasta!A:N,3,)</f>
        <v>A0A2B4SIF9</v>
      </c>
      <c r="C23">
        <v>158</v>
      </c>
      <c r="D23">
        <v>0</v>
      </c>
      <c r="E23">
        <v>2</v>
      </c>
      <c r="F23">
        <v>1</v>
      </c>
      <c r="G23">
        <v>2</v>
      </c>
      <c r="H23">
        <v>1</v>
      </c>
      <c r="I23">
        <v>2</v>
      </c>
      <c r="J23">
        <v>0</v>
      </c>
      <c r="K23">
        <v>2</v>
      </c>
      <c r="L23">
        <v>1</v>
      </c>
      <c r="M23">
        <v>3</v>
      </c>
      <c r="N23">
        <v>6</v>
      </c>
      <c r="O23">
        <v>3</v>
      </c>
      <c r="P23">
        <v>6</v>
      </c>
      <c r="Q23">
        <v>6</v>
      </c>
      <c r="R23">
        <v>2</v>
      </c>
      <c r="S23">
        <v>0</v>
      </c>
      <c r="T23">
        <v>3</v>
      </c>
      <c r="U23">
        <v>3</v>
      </c>
      <c r="V23">
        <v>2</v>
      </c>
      <c r="W23">
        <v>3</v>
      </c>
      <c r="X23">
        <v>0.81399999999999995</v>
      </c>
      <c r="Y23">
        <v>2.5484</v>
      </c>
      <c r="Z23" t="str">
        <f t="array" ref="Z23:AN23">VLOOKUP($B23,uniprot!A:O,{1,2,3,4,5,6,7,8,9,10,11,12,13,14,15},)</f>
        <v>A0A2B4SIF9</v>
      </c>
      <c r="AA23" t="str">
        <v>A0A2B4SIF9_STYPI</v>
      </c>
      <c r="AB23" t="str">
        <v>unreviewed</v>
      </c>
      <c r="AC23" t="str">
        <v>Dorsal-ventral patterning tolloid-like protein 1</v>
      </c>
      <c r="AD23" t="str">
        <v>tll1 AWC38_SpisGene6599</v>
      </c>
      <c r="AE23" t="str">
        <v>Stylophora pistillata (Smooth cauliflower coral)</v>
      </c>
      <c r="AF23">
        <v>1317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 t="str">
        <v>PF00431;PF00078;</v>
      </c>
    </row>
    <row r="24" spans="1:40" x14ac:dyDescent="0.3">
      <c r="A24" t="s">
        <v>1704</v>
      </c>
      <c r="B24" t="str">
        <f>VLOOKUP(A24,fasta!A:N,3,)</f>
        <v>S3MZR9</v>
      </c>
      <c r="C24">
        <v>221</v>
      </c>
      <c r="D24">
        <v>0</v>
      </c>
      <c r="E24">
        <v>13</v>
      </c>
      <c r="F24">
        <v>0</v>
      </c>
      <c r="G24">
        <v>1</v>
      </c>
      <c r="H24">
        <v>0</v>
      </c>
      <c r="I24">
        <v>12</v>
      </c>
      <c r="J24">
        <v>5</v>
      </c>
      <c r="K24">
        <v>0</v>
      </c>
      <c r="L24">
        <v>5</v>
      </c>
      <c r="M24">
        <v>9</v>
      </c>
      <c r="N24">
        <v>0</v>
      </c>
      <c r="O24">
        <v>5</v>
      </c>
      <c r="P24">
        <v>2</v>
      </c>
      <c r="Q24">
        <v>14</v>
      </c>
      <c r="R24">
        <v>31</v>
      </c>
      <c r="S24">
        <v>15</v>
      </c>
      <c r="T24">
        <v>18</v>
      </c>
      <c r="U24">
        <v>10</v>
      </c>
      <c r="V24">
        <v>13</v>
      </c>
      <c r="W24">
        <v>2</v>
      </c>
      <c r="X24">
        <v>0.80900000000000005</v>
      </c>
      <c r="Y24">
        <v>4.7275</v>
      </c>
      <c r="Z24" t="str">
        <f t="array" ref="Z24:AN24">VLOOKUP($B24,uniprot!A:O,{1,2,3,4,5,6,7,8,9,10,11,12,13,14,15},)</f>
        <v>S3MZR9</v>
      </c>
      <c r="AA24" t="str">
        <v>S3MZR9_9GAMM</v>
      </c>
      <c r="AB24" t="str">
        <v>unreviewed</v>
      </c>
      <c r="AC24" t="str">
        <v>Uncharacterized protein</v>
      </c>
      <c r="AD24" t="str">
        <v>F945_02101</v>
      </c>
      <c r="AE24" t="str">
        <v>Acinetobacter rudis CIP 110305</v>
      </c>
      <c r="AF24">
        <v>234</v>
      </c>
      <c r="AG24">
        <v>0</v>
      </c>
      <c r="AH24" t="str">
        <v>integral component of membrane [GO:0016021]</v>
      </c>
      <c r="AI24" t="str">
        <v>integral component of membrane [GO:0016021]</v>
      </c>
      <c r="AJ24">
        <v>0</v>
      </c>
      <c r="AK24" t="str">
        <v>GO:0016021</v>
      </c>
      <c r="AL24">
        <v>0</v>
      </c>
      <c r="AM24">
        <v>0</v>
      </c>
      <c r="AN24">
        <v>0</v>
      </c>
    </row>
    <row r="25" spans="1:40" x14ac:dyDescent="0.3">
      <c r="A25" t="s">
        <v>1988</v>
      </c>
      <c r="B25" t="str">
        <f>VLOOKUP(A25,fasta!A:N,3,)</f>
        <v>B3VMK3</v>
      </c>
      <c r="C25">
        <v>240</v>
      </c>
      <c r="D25">
        <v>5</v>
      </c>
      <c r="E25">
        <v>14</v>
      </c>
      <c r="F25">
        <v>19</v>
      </c>
      <c r="G25">
        <v>12</v>
      </c>
      <c r="H25">
        <v>17</v>
      </c>
      <c r="I25">
        <v>31</v>
      </c>
      <c r="J25">
        <v>13</v>
      </c>
      <c r="K25">
        <v>20</v>
      </c>
      <c r="L25">
        <v>24</v>
      </c>
      <c r="M25">
        <v>21</v>
      </c>
      <c r="N25">
        <v>50</v>
      </c>
      <c r="O25">
        <v>40</v>
      </c>
      <c r="P25">
        <v>27</v>
      </c>
      <c r="Q25">
        <v>32</v>
      </c>
      <c r="R25">
        <v>58</v>
      </c>
      <c r="S25">
        <v>11</v>
      </c>
      <c r="T25">
        <v>37</v>
      </c>
      <c r="U25">
        <v>41</v>
      </c>
      <c r="V25">
        <v>60</v>
      </c>
      <c r="W25">
        <v>42</v>
      </c>
      <c r="X25">
        <v>0.80900000000000005</v>
      </c>
      <c r="Y25">
        <v>8.7889999999999997</v>
      </c>
      <c r="Z25" t="str">
        <f t="array" ref="Z25:AN25">VLOOKUP($B25,uniprot!A:O,{1,2,3,4,5,6,7,8,9,10,11,12,13,14,15},)</f>
        <v>B3VMK3</v>
      </c>
      <c r="AA25" t="str">
        <v>B3VMK3_ACRMI</v>
      </c>
      <c r="AB25" t="str">
        <v>unreviewed</v>
      </c>
      <c r="AC25" t="str">
        <v>Triglyceride lipase</v>
      </c>
      <c r="AD25">
        <v>0</v>
      </c>
      <c r="AE25" t="str">
        <v>Acropora millepora (Staghorn coral)</v>
      </c>
      <c r="AF25">
        <v>352</v>
      </c>
      <c r="AG25" t="str">
        <v>lipid metabolic process [GO:0006629]</v>
      </c>
      <c r="AH25" t="str">
        <v>extracellular region [GO:0005576]</v>
      </c>
      <c r="AI25" t="str">
        <v>extracellular region [GO:0005576]; triglyceride lipase activity [GO:0004806]; lipid metabolic process [GO:0006629]</v>
      </c>
      <c r="AJ25" t="str">
        <v>triglyceride lipase activity [GO:0004806]</v>
      </c>
      <c r="AK25" t="str">
        <v>GO:0004806; GO:0005576; GO:0006629</v>
      </c>
      <c r="AL25">
        <v>0</v>
      </c>
      <c r="AM25">
        <v>0</v>
      </c>
      <c r="AN25" t="str">
        <v>PF00151;</v>
      </c>
    </row>
    <row r="26" spans="1:40" x14ac:dyDescent="0.3">
      <c r="A26" t="s">
        <v>677</v>
      </c>
      <c r="B26" t="str">
        <f>VLOOKUP(A26,fasta!A:N,3,)</f>
        <v>A0A2B4RJB8</v>
      </c>
      <c r="C26">
        <v>297</v>
      </c>
      <c r="D26">
        <v>0</v>
      </c>
      <c r="E26">
        <v>0</v>
      </c>
      <c r="F26">
        <v>0</v>
      </c>
      <c r="G26">
        <v>2</v>
      </c>
      <c r="H26">
        <v>14</v>
      </c>
      <c r="I26">
        <v>0</v>
      </c>
      <c r="J26">
        <v>1</v>
      </c>
      <c r="K26">
        <v>0</v>
      </c>
      <c r="L26">
        <v>0</v>
      </c>
      <c r="M26">
        <v>0</v>
      </c>
      <c r="N26">
        <v>27</v>
      </c>
      <c r="O26">
        <v>2</v>
      </c>
      <c r="P26">
        <v>1</v>
      </c>
      <c r="Q26">
        <v>10</v>
      </c>
      <c r="R26">
        <v>1</v>
      </c>
      <c r="S26">
        <v>2</v>
      </c>
      <c r="T26">
        <v>3</v>
      </c>
      <c r="U26">
        <v>2</v>
      </c>
      <c r="V26">
        <v>2</v>
      </c>
      <c r="W26">
        <v>4</v>
      </c>
      <c r="X26">
        <v>0.80700000000000005</v>
      </c>
      <c r="Y26">
        <v>3.5493999999999999</v>
      </c>
      <c r="Z26" t="str">
        <f t="array" ref="Z26:AN26">VLOOKUP($B26,uniprot!A:O,{1,2,3,4,5,6,7,8,9,10,11,12,13,14,15},)</f>
        <v>A0A2B4RJB8</v>
      </c>
      <c r="AA26" t="str">
        <v>A0A2B4RJB8_STYPI</v>
      </c>
      <c r="AB26" t="str">
        <v>unreviewed</v>
      </c>
      <c r="AC26" t="str">
        <v>Uncharacterized protein</v>
      </c>
      <c r="AD26" t="str">
        <v>AWC38_SpisGene18780</v>
      </c>
      <c r="AE26" t="str">
        <v>Stylophora pistillata (Smooth cauliflower coral)</v>
      </c>
      <c r="AF26">
        <v>559</v>
      </c>
      <c r="AG26">
        <v>0</v>
      </c>
      <c r="AH26" t="str">
        <v>integral component of membrane [GO:0016021]</v>
      </c>
      <c r="AI26" t="str">
        <v>integral component of membrane [GO:0016021]</v>
      </c>
      <c r="AJ26">
        <v>0</v>
      </c>
      <c r="AK26" t="str">
        <v>GO:0016021</v>
      </c>
      <c r="AL26">
        <v>0</v>
      </c>
      <c r="AM26">
        <v>0</v>
      </c>
      <c r="AN26">
        <v>0</v>
      </c>
    </row>
    <row r="27" spans="1:40" x14ac:dyDescent="0.3">
      <c r="A27" t="s">
        <v>996</v>
      </c>
      <c r="B27" t="str">
        <f>VLOOKUP(A27,fasta!A:N,3,)</f>
        <v>A0A2B4SIP6</v>
      </c>
      <c r="C27">
        <v>400</v>
      </c>
      <c r="D27">
        <v>0</v>
      </c>
      <c r="E27">
        <v>2</v>
      </c>
      <c r="F27">
        <v>4</v>
      </c>
      <c r="G27">
        <v>0</v>
      </c>
      <c r="H27">
        <v>2</v>
      </c>
      <c r="I27">
        <v>3</v>
      </c>
      <c r="J27">
        <v>1</v>
      </c>
      <c r="K27">
        <v>1</v>
      </c>
      <c r="L27">
        <v>2</v>
      </c>
      <c r="M27">
        <v>1</v>
      </c>
      <c r="N27">
        <v>3</v>
      </c>
      <c r="O27">
        <v>2</v>
      </c>
      <c r="P27">
        <v>4</v>
      </c>
      <c r="Q27">
        <v>1</v>
      </c>
      <c r="R27">
        <v>6</v>
      </c>
      <c r="S27">
        <v>1</v>
      </c>
      <c r="T27">
        <v>6</v>
      </c>
      <c r="U27">
        <v>5</v>
      </c>
      <c r="V27">
        <v>5</v>
      </c>
      <c r="W27">
        <v>6</v>
      </c>
      <c r="X27">
        <v>0.80600000000000005</v>
      </c>
      <c r="Y27">
        <v>2.7585999999999999</v>
      </c>
      <c r="Z27" t="str">
        <f t="array" ref="Z27:AN27">VLOOKUP($B27,uniprot!A:O,{1,2,3,4,5,6,7,8,9,10,11,12,13,14,15},)</f>
        <v>A0A2B4SIP6</v>
      </c>
      <c r="AA27" t="str">
        <v>A0A2B4SIP6_STYPI</v>
      </c>
      <c r="AB27" t="str">
        <v>unreviewed</v>
      </c>
      <c r="AC27" t="str">
        <v>Arylacetamide deacetylase</v>
      </c>
      <c r="AD27" t="str">
        <v>AADAC AWC38_SpisGene6278</v>
      </c>
      <c r="AE27" t="str">
        <v>Stylophora pistillata (Smooth cauliflower coral)</v>
      </c>
      <c r="AF27">
        <v>398</v>
      </c>
      <c r="AG27">
        <v>0</v>
      </c>
      <c r="AH27" t="str">
        <v>integral component of membrane [GO:0016021]</v>
      </c>
      <c r="AI27" t="str">
        <v>integral component of membrane [GO:0016021]; carboxylic ester hydrolase activity [GO:0052689]</v>
      </c>
      <c r="AJ27" t="str">
        <v>carboxylic ester hydrolase activity [GO:0052689]</v>
      </c>
      <c r="AK27" t="str">
        <v>GO:0016021; GO:0052689</v>
      </c>
      <c r="AL27">
        <v>0</v>
      </c>
      <c r="AM27">
        <v>0</v>
      </c>
      <c r="AN27" t="str">
        <v>PF07859;</v>
      </c>
    </row>
    <row r="28" spans="1:40" x14ac:dyDescent="0.3">
      <c r="A28" t="s">
        <v>530</v>
      </c>
      <c r="B28" t="str">
        <f>VLOOKUP(A28,fasta!A:N,3,)</f>
        <v>A0A2B4RI83</v>
      </c>
      <c r="C28">
        <v>280</v>
      </c>
      <c r="D28">
        <v>0</v>
      </c>
      <c r="E28">
        <v>0</v>
      </c>
      <c r="F28">
        <v>0</v>
      </c>
      <c r="G28">
        <v>17</v>
      </c>
      <c r="H28">
        <v>0</v>
      </c>
      <c r="I28">
        <v>0</v>
      </c>
      <c r="J28">
        <v>5</v>
      </c>
      <c r="K28">
        <v>4</v>
      </c>
      <c r="L28">
        <v>0</v>
      </c>
      <c r="M28">
        <v>0</v>
      </c>
      <c r="N28">
        <v>1</v>
      </c>
      <c r="O28">
        <v>4</v>
      </c>
      <c r="P28">
        <v>1</v>
      </c>
      <c r="Q28">
        <v>13</v>
      </c>
      <c r="R28">
        <v>0</v>
      </c>
      <c r="S28">
        <v>49</v>
      </c>
      <c r="T28">
        <v>1</v>
      </c>
      <c r="U28">
        <v>1</v>
      </c>
      <c r="V28">
        <v>0</v>
      </c>
      <c r="W28">
        <v>1</v>
      </c>
      <c r="X28">
        <v>0.80200000000000005</v>
      </c>
      <c r="Y28">
        <v>3.5943000000000001</v>
      </c>
      <c r="Z28" t="str">
        <f t="array" ref="Z28:AN28">VLOOKUP($B28,uniprot!A:O,{1,2,3,4,5,6,7,8,9,10,11,12,13,14,15},)</f>
        <v>A0A2B4RI83</v>
      </c>
      <c r="AA28" t="str">
        <v>A0A2B4RI83_STYPI</v>
      </c>
      <c r="AB28" t="str">
        <v>unreviewed</v>
      </c>
      <c r="AC28" t="str">
        <v>Collagen alpha-1(XIV) chain</v>
      </c>
      <c r="AD28" t="str">
        <v>COL14A1 AWC38_SpisGene19217</v>
      </c>
      <c r="AE28" t="str">
        <v>Stylophora pistillata (Smooth cauliflower coral)</v>
      </c>
      <c r="AF28">
        <v>360</v>
      </c>
      <c r="AG28">
        <v>0</v>
      </c>
      <c r="AH28" t="str">
        <v>collagen trimer [GO:0005581]</v>
      </c>
      <c r="AI28" t="str">
        <v>collagen trimer [GO:0005581]</v>
      </c>
      <c r="AJ28">
        <v>0</v>
      </c>
      <c r="AK28" t="str">
        <v>GO:0005581</v>
      </c>
      <c r="AL28">
        <v>0</v>
      </c>
      <c r="AM28">
        <v>0</v>
      </c>
      <c r="AN28" t="str">
        <v>PF00092;</v>
      </c>
    </row>
    <row r="29" spans="1:40" x14ac:dyDescent="0.3">
      <c r="A29" t="s">
        <v>1727</v>
      </c>
      <c r="B29" t="str">
        <f>VLOOKUP(A29,fasta!A:N,3,)</f>
        <v>B7T141</v>
      </c>
      <c r="C29">
        <v>167</v>
      </c>
      <c r="D29">
        <v>5</v>
      </c>
      <c r="E29">
        <v>3</v>
      </c>
      <c r="F29">
        <v>4</v>
      </c>
      <c r="G29">
        <v>3</v>
      </c>
      <c r="H29">
        <v>7</v>
      </c>
      <c r="I29">
        <v>2</v>
      </c>
      <c r="J29">
        <v>5</v>
      </c>
      <c r="K29">
        <v>5</v>
      </c>
      <c r="L29">
        <v>2</v>
      </c>
      <c r="M29">
        <v>5</v>
      </c>
      <c r="N29">
        <v>17</v>
      </c>
      <c r="O29">
        <v>9</v>
      </c>
      <c r="P29">
        <v>14</v>
      </c>
      <c r="Q29">
        <v>4</v>
      </c>
      <c r="R29">
        <v>6</v>
      </c>
      <c r="S29">
        <v>14</v>
      </c>
      <c r="T29">
        <v>5</v>
      </c>
      <c r="U29">
        <v>6</v>
      </c>
      <c r="V29">
        <v>7</v>
      </c>
      <c r="W29">
        <v>6</v>
      </c>
      <c r="X29">
        <v>0.78</v>
      </c>
      <c r="Y29">
        <v>3.8746999999999998</v>
      </c>
      <c r="Z29" t="str">
        <f t="array" ref="Z29:AN29">VLOOKUP($B29,uniprot!A:O,{1,2,3,4,5,6,7,8,9,10,11,12,13,14,15},)</f>
        <v>B7T141</v>
      </c>
      <c r="AA29" t="str">
        <v>B7T141_ACRMI</v>
      </c>
      <c r="AB29" t="str">
        <v>unreviewed</v>
      </c>
      <c r="AC29" t="str">
        <v>Uncharacterized protein</v>
      </c>
      <c r="AD29">
        <v>0</v>
      </c>
      <c r="AE29" t="str">
        <v>Acropora millepora (Staghorn coral)</v>
      </c>
      <c r="AF29">
        <v>166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 t="str">
        <v>PF00059;</v>
      </c>
    </row>
    <row r="30" spans="1:40" x14ac:dyDescent="0.3">
      <c r="A30" t="s">
        <v>1184</v>
      </c>
      <c r="B30" t="str">
        <f>VLOOKUP(A30,fasta!A:N,3,)</f>
        <v>A0A2B4S029</v>
      </c>
      <c r="C30">
        <v>480</v>
      </c>
      <c r="D30">
        <v>0</v>
      </c>
      <c r="E30">
        <v>1</v>
      </c>
      <c r="F30">
        <v>2</v>
      </c>
      <c r="G30">
        <v>2</v>
      </c>
      <c r="H30">
        <v>1</v>
      </c>
      <c r="I30">
        <v>4</v>
      </c>
      <c r="J30">
        <v>2</v>
      </c>
      <c r="K30">
        <v>1</v>
      </c>
      <c r="L30">
        <v>1</v>
      </c>
      <c r="M30">
        <v>1</v>
      </c>
      <c r="N30">
        <v>7</v>
      </c>
      <c r="O30">
        <v>6</v>
      </c>
      <c r="P30">
        <v>1</v>
      </c>
      <c r="Q30">
        <v>4</v>
      </c>
      <c r="R30">
        <v>3</v>
      </c>
      <c r="S30">
        <v>1</v>
      </c>
      <c r="T30">
        <v>3</v>
      </c>
      <c r="U30">
        <v>3</v>
      </c>
      <c r="V30">
        <v>4</v>
      </c>
      <c r="W30">
        <v>2</v>
      </c>
      <c r="X30">
        <v>0.754</v>
      </c>
      <c r="Y30">
        <v>2.3942000000000001</v>
      </c>
      <c r="Z30" t="str">
        <f t="array" ref="Z30:AN30">VLOOKUP($B30,uniprot!A:O,{1,2,3,4,5,6,7,8,9,10,11,12,13,14,15},)</f>
        <v>A0A2B4S029</v>
      </c>
      <c r="AA30" t="str">
        <v>A0A2B4S029_STYPI</v>
      </c>
      <c r="AB30" t="str">
        <v>unreviewed</v>
      </c>
      <c r="AC30" t="str">
        <v>Aminopeptidase (EC 3.4.11.-)</v>
      </c>
      <c r="AD30" t="str">
        <v>ENPEP AWC38_SpisGene13138</v>
      </c>
      <c r="AE30" t="str">
        <v>Stylophora pistillata (Smooth cauliflower coral)</v>
      </c>
      <c r="AF30">
        <v>838</v>
      </c>
      <c r="AG30" t="str">
        <v>angiotensin maturation [GO:0002003]</v>
      </c>
      <c r="AH30">
        <v>0</v>
      </c>
      <c r="AI30" t="str">
        <v>metalloaminopeptidase activity [GO:0070006]; zinc ion binding [GO:0008270]; angiotensin maturation [GO:0002003]</v>
      </c>
      <c r="AJ30" t="str">
        <v>metalloaminopeptidase activity [GO:0070006]; zinc ion binding [GO:0008270]</v>
      </c>
      <c r="AK30" t="str">
        <v>GO:0002003; GO:0008270; GO:0070006</v>
      </c>
      <c r="AL30">
        <v>0</v>
      </c>
      <c r="AM30">
        <v>0</v>
      </c>
      <c r="AN30" t="str">
        <v>PF11838;PF01433;</v>
      </c>
    </row>
    <row r="31" spans="1:40" x14ac:dyDescent="0.3">
      <c r="A31" t="s">
        <v>584</v>
      </c>
      <c r="B31" t="str">
        <f>VLOOKUP(A31,fasta!A:N,3,)</f>
        <v>A0A2B4RDE1</v>
      </c>
      <c r="C31">
        <v>324</v>
      </c>
      <c r="D31">
        <v>0</v>
      </c>
      <c r="E31">
        <v>3</v>
      </c>
      <c r="F31">
        <v>2</v>
      </c>
      <c r="G31">
        <v>5</v>
      </c>
      <c r="H31">
        <v>0</v>
      </c>
      <c r="I31">
        <v>3</v>
      </c>
      <c r="J31">
        <v>0</v>
      </c>
      <c r="K31">
        <v>4</v>
      </c>
      <c r="L31">
        <v>1</v>
      </c>
      <c r="M31">
        <v>0</v>
      </c>
      <c r="N31">
        <v>5</v>
      </c>
      <c r="O31">
        <v>4</v>
      </c>
      <c r="P31">
        <v>7</v>
      </c>
      <c r="Q31">
        <v>5</v>
      </c>
      <c r="R31">
        <v>6</v>
      </c>
      <c r="S31">
        <v>5</v>
      </c>
      <c r="T31">
        <v>4</v>
      </c>
      <c r="U31">
        <v>4</v>
      </c>
      <c r="V31">
        <v>2</v>
      </c>
      <c r="W31">
        <v>4</v>
      </c>
      <c r="X31">
        <v>0.73499999999999999</v>
      </c>
      <c r="Y31">
        <v>2.9352</v>
      </c>
      <c r="Z31" t="str">
        <f t="array" ref="Z31:AN31">VLOOKUP($B31,uniprot!A:O,{1,2,3,4,5,6,7,8,9,10,11,12,13,14,15},)</f>
        <v>A0A2B4RDE1</v>
      </c>
      <c r="AA31" t="str">
        <v>A0A2B4RDE1_STYPI</v>
      </c>
      <c r="AB31" t="str">
        <v>unreviewed</v>
      </c>
      <c r="AC31" t="str">
        <v>Uncharacterized protein</v>
      </c>
      <c r="AD31" t="str">
        <v>AWC38_SpisGene21335</v>
      </c>
      <c r="AE31" t="str">
        <v>Stylophora pistillata (Smooth cauliflower coral)</v>
      </c>
      <c r="AF31">
        <v>357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 t="str">
        <v>PF01549;</v>
      </c>
    </row>
    <row r="32" spans="1:40" x14ac:dyDescent="0.3">
      <c r="A32" t="s">
        <v>1993</v>
      </c>
      <c r="B32" t="str">
        <f>VLOOKUP(A32,fasta!A:N,3,)</f>
        <v>A0A2B4R6J9</v>
      </c>
      <c r="C32">
        <v>653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6</v>
      </c>
      <c r="Q32">
        <v>3</v>
      </c>
      <c r="R32">
        <v>2</v>
      </c>
      <c r="S32">
        <v>0</v>
      </c>
      <c r="T32">
        <v>3</v>
      </c>
      <c r="U32">
        <v>1</v>
      </c>
      <c r="V32">
        <v>0</v>
      </c>
      <c r="W32">
        <v>1</v>
      </c>
      <c r="X32">
        <v>0.73499999999999999</v>
      </c>
      <c r="Y32">
        <v>1.7472000000000001</v>
      </c>
      <c r="Z32" t="str">
        <f t="array" ref="Z32:AN32">VLOOKUP($B32,uniprot!A:O,{1,2,3,4,5,6,7,8,9,10,11,12,13,14,15},)</f>
        <v>A0A2B4R6J9</v>
      </c>
      <c r="AA32" t="str">
        <v>A0A2B4R6J9_STYPI</v>
      </c>
      <c r="AB32" t="str">
        <v>unreviewed</v>
      </c>
      <c r="AC32" t="str">
        <v>Aggrecan core protein</v>
      </c>
      <c r="AD32" t="str">
        <v>ACAN AWC38_SpisGene23195</v>
      </c>
      <c r="AE32" t="str">
        <v>Stylophora pistillata (Smooth cauliflower coral)</v>
      </c>
      <c r="AF32">
        <v>773</v>
      </c>
      <c r="AG32" t="str">
        <v>cell adhesion [GO:0007155]</v>
      </c>
      <c r="AH32">
        <v>0</v>
      </c>
      <c r="AI32" t="str">
        <v>carbohydrate binding [GO:0030246]; nucleic acid binding [GO:0003676]; cell adhesion [GO:0007155]</v>
      </c>
      <c r="AJ32" t="str">
        <v>carbohydrate binding [GO:0030246]; nucleic acid binding [GO:0003676]</v>
      </c>
      <c r="AK32" t="str">
        <v>GO:0003676; GO:0007155; GO:0030246</v>
      </c>
      <c r="AL32">
        <v>0</v>
      </c>
      <c r="AM32">
        <v>0</v>
      </c>
      <c r="AN32" t="str">
        <v>PF09458;PF07648;PF00059;</v>
      </c>
    </row>
    <row r="33" spans="1:40" x14ac:dyDescent="0.3">
      <c r="A33" t="s">
        <v>1564</v>
      </c>
      <c r="B33" t="str">
        <f>VLOOKUP(A33,fasta!A:N,3,)</f>
        <v>A0A2B4S180</v>
      </c>
      <c r="C33">
        <v>255</v>
      </c>
      <c r="D33">
        <v>0</v>
      </c>
      <c r="E33">
        <v>5</v>
      </c>
      <c r="F33">
        <v>3</v>
      </c>
      <c r="G33">
        <v>2</v>
      </c>
      <c r="H33">
        <v>2</v>
      </c>
      <c r="I33">
        <v>4</v>
      </c>
      <c r="J33">
        <v>1</v>
      </c>
      <c r="K33">
        <v>7</v>
      </c>
      <c r="L33">
        <v>0</v>
      </c>
      <c r="M33">
        <v>2</v>
      </c>
      <c r="N33">
        <v>8</v>
      </c>
      <c r="O33">
        <v>7</v>
      </c>
      <c r="P33">
        <v>9</v>
      </c>
      <c r="Q33">
        <v>3</v>
      </c>
      <c r="R33">
        <v>4</v>
      </c>
      <c r="S33">
        <v>3</v>
      </c>
      <c r="T33">
        <v>8</v>
      </c>
      <c r="U33">
        <v>6</v>
      </c>
      <c r="V33">
        <v>2</v>
      </c>
      <c r="W33">
        <v>9</v>
      </c>
      <c r="X33">
        <v>0.73399999999999999</v>
      </c>
      <c r="Y33">
        <v>3.1051000000000002</v>
      </c>
      <c r="Z33" t="str">
        <f t="array" ref="Z33:AN33">VLOOKUP($B33,uniprot!A:O,{1,2,3,4,5,6,7,8,9,10,11,12,13,14,15},)</f>
        <v>A0A2B4S180</v>
      </c>
      <c r="AA33" t="str">
        <v>A0A2B4S180_STYPI</v>
      </c>
      <c r="AB33" t="str">
        <v>unreviewed</v>
      </c>
      <c r="AC33" t="str">
        <v>Collagen triple helix repeat-containing protein 1</v>
      </c>
      <c r="AD33" t="str">
        <v>Cthrc1 AWC38_SpisGene13246</v>
      </c>
      <c r="AE33" t="str">
        <v>Stylophora pistillata (Smooth cauliflower coral)</v>
      </c>
      <c r="AF33">
        <v>356</v>
      </c>
      <c r="AG33">
        <v>0</v>
      </c>
      <c r="AH33" t="str">
        <v>collagen trimer [GO:0005581]</v>
      </c>
      <c r="AI33" t="str">
        <v>collagen trimer [GO:0005581]</v>
      </c>
      <c r="AJ33">
        <v>0</v>
      </c>
      <c r="AK33" t="str">
        <v>GO:0005581</v>
      </c>
      <c r="AL33">
        <v>0</v>
      </c>
      <c r="AM33">
        <v>0</v>
      </c>
      <c r="AN33" t="str">
        <v>PF01391;</v>
      </c>
    </row>
    <row r="34" spans="1:40" x14ac:dyDescent="0.3">
      <c r="A34" t="s">
        <v>1136</v>
      </c>
      <c r="B34" t="str">
        <f>VLOOKUP(A34,fasta!A:N,3,)</f>
        <v>A0A2B4R4H6</v>
      </c>
      <c r="C34">
        <v>142</v>
      </c>
      <c r="D34">
        <v>0</v>
      </c>
      <c r="E34">
        <v>4</v>
      </c>
      <c r="F34">
        <v>1</v>
      </c>
      <c r="G34">
        <v>0</v>
      </c>
      <c r="H34">
        <v>0</v>
      </c>
      <c r="I34">
        <v>1</v>
      </c>
      <c r="J34">
        <v>4</v>
      </c>
      <c r="K34">
        <v>1</v>
      </c>
      <c r="L34">
        <v>0</v>
      </c>
      <c r="M34">
        <v>2</v>
      </c>
      <c r="N34">
        <v>0</v>
      </c>
      <c r="O34">
        <v>1</v>
      </c>
      <c r="P34">
        <v>0</v>
      </c>
      <c r="Q34">
        <v>0</v>
      </c>
      <c r="R34">
        <v>2</v>
      </c>
      <c r="S34">
        <v>15</v>
      </c>
      <c r="T34">
        <v>9</v>
      </c>
      <c r="U34">
        <v>2</v>
      </c>
      <c r="V34">
        <v>0</v>
      </c>
      <c r="W34">
        <v>0</v>
      </c>
      <c r="X34">
        <v>0.73</v>
      </c>
      <c r="Y34">
        <v>2.3601999999999999</v>
      </c>
      <c r="Z34" t="str">
        <f t="array" ref="Z34:AN34">VLOOKUP($B34,uniprot!A:O,{1,2,3,4,5,6,7,8,9,10,11,12,13,14,15},)</f>
        <v>A0A2B4R4H6</v>
      </c>
      <c r="AA34" t="str">
        <v>A0A2B4R4H6_STYPI</v>
      </c>
      <c r="AB34" t="str">
        <v>unreviewed</v>
      </c>
      <c r="AC34" t="str">
        <v>Uncharacterized protein</v>
      </c>
      <c r="AD34" t="str">
        <v>AWC38_SpisGene24045</v>
      </c>
      <c r="AE34" t="str">
        <v>Stylophora pistillata (Smooth cauliflower coral)</v>
      </c>
      <c r="AF34">
        <v>179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1:40" x14ac:dyDescent="0.3">
      <c r="A35" t="s">
        <v>944</v>
      </c>
      <c r="B35" t="str">
        <f>VLOOKUP(A35,fasta!A:N,3,)</f>
        <v>A0A2B4SQM8</v>
      </c>
      <c r="C35">
        <v>160</v>
      </c>
      <c r="D35">
        <v>0</v>
      </c>
      <c r="E35">
        <v>2</v>
      </c>
      <c r="F35">
        <v>3</v>
      </c>
      <c r="G35">
        <v>2</v>
      </c>
      <c r="H35">
        <v>2</v>
      </c>
      <c r="I35">
        <v>1</v>
      </c>
      <c r="J35">
        <v>1</v>
      </c>
      <c r="K35">
        <v>1</v>
      </c>
      <c r="L35">
        <v>1</v>
      </c>
      <c r="M35">
        <v>0</v>
      </c>
      <c r="N35">
        <v>3</v>
      </c>
      <c r="O35">
        <v>8</v>
      </c>
      <c r="P35">
        <v>3</v>
      </c>
      <c r="Q35">
        <v>3</v>
      </c>
      <c r="R35">
        <v>1</v>
      </c>
      <c r="S35">
        <v>0</v>
      </c>
      <c r="T35">
        <v>2</v>
      </c>
      <c r="U35">
        <v>2</v>
      </c>
      <c r="V35">
        <v>2</v>
      </c>
      <c r="W35">
        <v>6</v>
      </c>
      <c r="X35">
        <v>0.71399999999999997</v>
      </c>
      <c r="Y35">
        <v>2.1875</v>
      </c>
      <c r="Z35" t="str">
        <f t="array" ref="Z35:AN35">VLOOKUP($B35,uniprot!A:O,{1,2,3,4,5,6,7,8,9,10,11,12,13,14,15},)</f>
        <v>A0A2B4SQM8</v>
      </c>
      <c r="AA35" t="str">
        <v>A0A2B4SQM8_STYPI</v>
      </c>
      <c r="AB35" t="str">
        <v>unreviewed</v>
      </c>
      <c r="AC35" t="str">
        <v>Cathepsin L1</v>
      </c>
      <c r="AD35" t="str">
        <v>CTSL AWC38_SpisGene3764</v>
      </c>
      <c r="AE35" t="str">
        <v>Stylophora pistillata (Smooth cauliflower coral)</v>
      </c>
      <c r="AF35">
        <v>1240</v>
      </c>
      <c r="AG35">
        <v>0</v>
      </c>
      <c r="AH35">
        <v>0</v>
      </c>
      <c r="AI35" t="str">
        <v>cysteine-type peptidase activity [GO:0008234]; phosphatidylinositol binding [GO:0035091]</v>
      </c>
      <c r="AJ35" t="str">
        <v>cysteine-type peptidase activity [GO:0008234]; phosphatidylinositol binding [GO:0035091]</v>
      </c>
      <c r="AK35" t="str">
        <v>GO:0008234; GO:0035091</v>
      </c>
      <c r="AL35">
        <v>0</v>
      </c>
      <c r="AM35">
        <v>0</v>
      </c>
      <c r="AN35" t="str">
        <v>PF08246;PF02784;PF00278;PF00112;PF00787;</v>
      </c>
    </row>
    <row r="36" spans="1:40" x14ac:dyDescent="0.3">
      <c r="A36" t="s">
        <v>1244</v>
      </c>
      <c r="B36" t="str">
        <f>VLOOKUP(A36,fasta!A:N,3,)</f>
        <v>A0A2B4SMY1</v>
      </c>
      <c r="C36">
        <v>731</v>
      </c>
      <c r="D36">
        <v>1</v>
      </c>
      <c r="E36">
        <v>0</v>
      </c>
      <c r="F36">
        <v>4</v>
      </c>
      <c r="G36">
        <v>3</v>
      </c>
      <c r="H36">
        <v>4</v>
      </c>
      <c r="I36">
        <v>2</v>
      </c>
      <c r="J36">
        <v>1</v>
      </c>
      <c r="K36">
        <v>2</v>
      </c>
      <c r="L36">
        <v>3</v>
      </c>
      <c r="M36">
        <v>1</v>
      </c>
      <c r="N36">
        <v>7</v>
      </c>
      <c r="O36">
        <v>3</v>
      </c>
      <c r="P36">
        <v>8</v>
      </c>
      <c r="Q36">
        <v>4</v>
      </c>
      <c r="R36">
        <v>4</v>
      </c>
      <c r="S36">
        <v>0</v>
      </c>
      <c r="T36">
        <v>4</v>
      </c>
      <c r="U36">
        <v>4</v>
      </c>
      <c r="V36">
        <v>5</v>
      </c>
      <c r="W36">
        <v>5</v>
      </c>
      <c r="X36">
        <v>0.71099999999999997</v>
      </c>
      <c r="Y36">
        <v>2.7507000000000001</v>
      </c>
      <c r="Z36" t="str">
        <f t="array" ref="Z36:AN36">VLOOKUP($B36,uniprot!A:O,{1,2,3,4,5,6,7,8,9,10,11,12,13,14,15},)</f>
        <v>A0A2B4SMY1</v>
      </c>
      <c r="AA36" t="str">
        <v>A0A2B4SMY1_STYPI</v>
      </c>
      <c r="AB36" t="str">
        <v>unreviewed</v>
      </c>
      <c r="AC36" t="str">
        <v>Sushi, von Willebrand factor type A, EGF and pentraxin domain-containing protein 1</v>
      </c>
      <c r="AD36" t="str">
        <v>SVEP1 AWC38_SpisGene3946</v>
      </c>
      <c r="AE36" t="str">
        <v>Stylophora pistillata (Smooth cauliflower coral)</v>
      </c>
      <c r="AF36">
        <v>2052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 t="str">
        <v>PF00431;PF00754;PF02494;PF00024;PF00354;PF00084;PF00092;</v>
      </c>
    </row>
    <row r="37" spans="1:40" x14ac:dyDescent="0.3">
      <c r="A37" t="s">
        <v>71</v>
      </c>
      <c r="B37" t="str">
        <f>VLOOKUP(A37,fasta!A:N,3,)</f>
        <v>A8C9L9</v>
      </c>
      <c r="C37">
        <v>171</v>
      </c>
      <c r="D37">
        <v>8</v>
      </c>
      <c r="E37">
        <v>0</v>
      </c>
      <c r="F37">
        <v>60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75</v>
      </c>
      <c r="Q37">
        <v>0</v>
      </c>
      <c r="R37">
        <v>0</v>
      </c>
      <c r="S37">
        <v>2</v>
      </c>
      <c r="T37">
        <v>0</v>
      </c>
      <c r="U37">
        <v>0</v>
      </c>
      <c r="V37">
        <v>0</v>
      </c>
      <c r="W37">
        <v>68</v>
      </c>
      <c r="X37">
        <v>0.69899999999999995</v>
      </c>
      <c r="Y37">
        <v>4.7930000000000001</v>
      </c>
      <c r="Z37" t="str">
        <f t="array" ref="Z37:AN37">VLOOKUP($B37,uniprot!A:O,{1,2,3,4,5,6,7,8,9,10,11,12,13,14,15},)</f>
        <v>A8C9L9</v>
      </c>
      <c r="AA37" t="str">
        <v>A8C9L9_MONCP</v>
      </c>
      <c r="AB37" t="str">
        <v>unreviewed</v>
      </c>
      <c r="AC37" t="str">
        <v>Beta gamma crystallin isoform 9</v>
      </c>
      <c r="AD37">
        <v>0</v>
      </c>
      <c r="AE37" t="str">
        <v>Montipora capitata (Rice coral)</v>
      </c>
      <c r="AF37">
        <v>172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 t="str">
        <v>PF00030;</v>
      </c>
    </row>
    <row r="38" spans="1:40" x14ac:dyDescent="0.3">
      <c r="A38" t="s">
        <v>1701</v>
      </c>
      <c r="B38" t="str">
        <f>VLOOKUP(A38,fasta!A:N,3,)</f>
        <v>A7RT95</v>
      </c>
      <c r="C38">
        <v>425</v>
      </c>
      <c r="D38">
        <v>1</v>
      </c>
      <c r="E38">
        <v>1</v>
      </c>
      <c r="F38">
        <v>3</v>
      </c>
      <c r="G38">
        <v>1</v>
      </c>
      <c r="H38">
        <v>2</v>
      </c>
      <c r="I38">
        <v>1</v>
      </c>
      <c r="J38">
        <v>1</v>
      </c>
      <c r="K38">
        <v>2</v>
      </c>
      <c r="L38">
        <v>1</v>
      </c>
      <c r="M38">
        <v>1</v>
      </c>
      <c r="N38">
        <v>4</v>
      </c>
      <c r="O38">
        <v>3</v>
      </c>
      <c r="P38">
        <v>5</v>
      </c>
      <c r="Q38">
        <v>0</v>
      </c>
      <c r="R38">
        <v>2</v>
      </c>
      <c r="S38">
        <v>4</v>
      </c>
      <c r="T38">
        <v>3</v>
      </c>
      <c r="U38">
        <v>4</v>
      </c>
      <c r="V38">
        <v>0</v>
      </c>
      <c r="W38">
        <v>1</v>
      </c>
      <c r="X38">
        <v>0.69799999999999995</v>
      </c>
      <c r="Y38">
        <v>2.0238</v>
      </c>
      <c r="Z38" t="str">
        <f t="array" ref="Z38:AN38">VLOOKUP($B38,uniprot!A:O,{1,2,3,4,5,6,7,8,9,10,11,12,13,14,15},)</f>
        <v>A7RT95</v>
      </c>
      <c r="AA38" t="str">
        <v>A7RT95_NEMVE</v>
      </c>
      <c r="AB38" t="str">
        <v>unreviewed</v>
      </c>
      <c r="AC38" t="str">
        <v>Predicted protein</v>
      </c>
      <c r="AD38" t="str">
        <v>v1g240518</v>
      </c>
      <c r="AE38" t="str">
        <v>Nematostella vectensis (Starlet sea anemone)</v>
      </c>
      <c r="AF38">
        <v>1349</v>
      </c>
      <c r="AG38">
        <v>0</v>
      </c>
      <c r="AH38" t="str">
        <v>integral component of membrane [GO:0016021]</v>
      </c>
      <c r="AI38" t="str">
        <v>integral component of membrane [GO:0016021]</v>
      </c>
      <c r="AJ38">
        <v>0</v>
      </c>
      <c r="AK38" t="str">
        <v>GO:0016021</v>
      </c>
      <c r="AL38" t="str">
        <v>nve:NEMVE_v1g240518;</v>
      </c>
      <c r="AM38">
        <v>0</v>
      </c>
      <c r="AN38" t="str">
        <v>PF13882;PF00041;PF07679;</v>
      </c>
    </row>
    <row r="39" spans="1:40" x14ac:dyDescent="0.3">
      <c r="A39" t="s">
        <v>1681</v>
      </c>
      <c r="B39" t="str">
        <f>VLOOKUP(A39,fasta!A:N,3,)</f>
        <v>W4XEI0</v>
      </c>
      <c r="C39">
        <v>441</v>
      </c>
      <c r="D39">
        <v>2</v>
      </c>
      <c r="E39">
        <v>27</v>
      </c>
      <c r="F39">
        <v>19</v>
      </c>
      <c r="G39">
        <v>20</v>
      </c>
      <c r="H39">
        <v>13</v>
      </c>
      <c r="I39">
        <v>28</v>
      </c>
      <c r="J39">
        <v>5</v>
      </c>
      <c r="K39">
        <v>14</v>
      </c>
      <c r="L39">
        <v>10</v>
      </c>
      <c r="M39">
        <v>9</v>
      </c>
      <c r="N39">
        <v>49</v>
      </c>
      <c r="O39">
        <v>25</v>
      </c>
      <c r="P39">
        <v>35</v>
      </c>
      <c r="Q39">
        <v>23</v>
      </c>
      <c r="R39">
        <v>40</v>
      </c>
      <c r="S39">
        <v>6</v>
      </c>
      <c r="T39">
        <v>41</v>
      </c>
      <c r="U39">
        <v>36</v>
      </c>
      <c r="V39">
        <v>12</v>
      </c>
      <c r="W39">
        <v>21</v>
      </c>
      <c r="X39">
        <v>0.68600000000000005</v>
      </c>
      <c r="Y39">
        <v>7.0879000000000003</v>
      </c>
      <c r="Z39" t="str">
        <f t="array" ref="Z39:AN39">VLOOKUP($B39,uniprot!A:O,{1,2,3,4,5,6,7,8,9,10,11,12,13,14,15},)</f>
        <v>W4XEI0</v>
      </c>
      <c r="AA39" t="str">
        <v>W4XEI0_STRPU</v>
      </c>
      <c r="AB39" t="str">
        <v>unreviewed</v>
      </c>
      <c r="AC39" t="str">
        <v>Uncharacterized protein</v>
      </c>
      <c r="AD39">
        <v>0</v>
      </c>
      <c r="AE39" t="str">
        <v>Strongylocentrotus purpuratus (Purple sea urchin)</v>
      </c>
      <c r="AF39">
        <v>526</v>
      </c>
      <c r="AG39">
        <v>0</v>
      </c>
      <c r="AH39" t="str">
        <v>membrane [GO:0016020]</v>
      </c>
      <c r="AI39" t="str">
        <v>membrane [GO:0016020]; wide pore channel activity [GO:0022829]</v>
      </c>
      <c r="AJ39" t="str">
        <v>wide pore channel activity [GO:0022829]</v>
      </c>
      <c r="AK39" t="str">
        <v>GO:0016020; GO:0022829</v>
      </c>
      <c r="AL39">
        <v>0</v>
      </c>
      <c r="AM39">
        <v>0</v>
      </c>
      <c r="AN39" t="str">
        <v>PF16977;PF01823;</v>
      </c>
    </row>
    <row r="40" spans="1:40" x14ac:dyDescent="0.3">
      <c r="A40" t="s">
        <v>434</v>
      </c>
      <c r="B40" t="str">
        <f>VLOOKUP(A40,fasta!A:N,3,)</f>
        <v>A0A2B4R6H1</v>
      </c>
      <c r="C40">
        <v>208</v>
      </c>
      <c r="D40">
        <v>0</v>
      </c>
      <c r="E40">
        <v>1</v>
      </c>
      <c r="F40">
        <v>0</v>
      </c>
      <c r="G40">
        <v>3</v>
      </c>
      <c r="H40">
        <v>1</v>
      </c>
      <c r="I40">
        <v>1</v>
      </c>
      <c r="J40">
        <v>12</v>
      </c>
      <c r="K40">
        <v>1</v>
      </c>
      <c r="L40">
        <v>0</v>
      </c>
      <c r="M40">
        <v>0</v>
      </c>
      <c r="N40">
        <v>6</v>
      </c>
      <c r="O40">
        <v>2</v>
      </c>
      <c r="P40">
        <v>3</v>
      </c>
      <c r="Q40">
        <v>5</v>
      </c>
      <c r="R40">
        <v>3</v>
      </c>
      <c r="S40">
        <v>12</v>
      </c>
      <c r="T40">
        <v>3</v>
      </c>
      <c r="U40">
        <v>6</v>
      </c>
      <c r="V40">
        <v>2</v>
      </c>
      <c r="W40">
        <v>3</v>
      </c>
      <c r="X40">
        <v>0.67</v>
      </c>
      <c r="Y40">
        <v>2.5830000000000002</v>
      </c>
      <c r="Z40" t="str">
        <f t="array" ref="Z40:AN40">VLOOKUP($B40,uniprot!A:O,{1,2,3,4,5,6,7,8,9,10,11,12,13,14,15},)</f>
        <v>A0A2B4R6H1</v>
      </c>
      <c r="AA40" t="str">
        <v>A0A2B4R6H1_STYPI</v>
      </c>
      <c r="AB40" t="str">
        <v>unreviewed</v>
      </c>
      <c r="AC40" t="str">
        <v>Uncharacterized protein</v>
      </c>
      <c r="AD40" t="str">
        <v>AWC38_SpisGene24126</v>
      </c>
      <c r="AE40" t="str">
        <v>Stylophora pistillata (Smooth cauliflower coral)</v>
      </c>
      <c r="AF40">
        <v>170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</row>
    <row r="41" spans="1:40" x14ac:dyDescent="0.3">
      <c r="A41" t="s">
        <v>1680</v>
      </c>
      <c r="B41" t="str">
        <f>VLOOKUP(A41,fasta!A:N,3,)</f>
        <v>W4YL78</v>
      </c>
      <c r="C41">
        <v>555</v>
      </c>
      <c r="D41">
        <v>3</v>
      </c>
      <c r="E41">
        <v>64</v>
      </c>
      <c r="F41">
        <v>52</v>
      </c>
      <c r="G41">
        <v>55</v>
      </c>
      <c r="H41">
        <v>42</v>
      </c>
      <c r="I41">
        <v>59</v>
      </c>
      <c r="J41">
        <v>11</v>
      </c>
      <c r="K41">
        <v>37</v>
      </c>
      <c r="L41">
        <v>42</v>
      </c>
      <c r="M41">
        <v>45</v>
      </c>
      <c r="N41">
        <v>127</v>
      </c>
      <c r="O41">
        <v>65</v>
      </c>
      <c r="P41">
        <v>84</v>
      </c>
      <c r="Q41">
        <v>82</v>
      </c>
      <c r="R41">
        <v>128</v>
      </c>
      <c r="S41">
        <v>9</v>
      </c>
      <c r="T41">
        <v>95</v>
      </c>
      <c r="U41">
        <v>114</v>
      </c>
      <c r="V41">
        <v>43</v>
      </c>
      <c r="W41">
        <v>54</v>
      </c>
      <c r="X41">
        <v>0.66500000000000004</v>
      </c>
      <c r="Y41">
        <v>11.338699999999999</v>
      </c>
      <c r="Z41" t="str">
        <f t="array" ref="Z41:AN41">VLOOKUP($B41,uniprot!A:O,{1,2,3,4,5,6,7,8,9,10,11,12,13,14,15},)</f>
        <v>W4YL78</v>
      </c>
      <c r="AA41" t="str">
        <v>W4YL78_STRPU</v>
      </c>
      <c r="AB41" t="str">
        <v>unreviewed</v>
      </c>
      <c r="AC41" t="str">
        <v>Uncharacterized protein</v>
      </c>
      <c r="AD41">
        <v>0</v>
      </c>
      <c r="AE41" t="str">
        <v>Strongylocentrotus purpuratus (Purple sea urchin)</v>
      </c>
      <c r="AF41">
        <v>571</v>
      </c>
      <c r="AG41">
        <v>0</v>
      </c>
      <c r="AH41" t="str">
        <v>membrane [GO:0016020]</v>
      </c>
      <c r="AI41" t="str">
        <v>membrane [GO:0016020]; wide pore channel activity [GO:0022829]</v>
      </c>
      <c r="AJ41" t="str">
        <v>wide pore channel activity [GO:0022829]</v>
      </c>
      <c r="AK41" t="str">
        <v>GO:0016020; GO:0022829</v>
      </c>
      <c r="AL41">
        <v>0</v>
      </c>
      <c r="AM41">
        <v>0</v>
      </c>
      <c r="AN41" t="str">
        <v>PF16977;PF01823;</v>
      </c>
    </row>
    <row r="42" spans="1:40" x14ac:dyDescent="0.3">
      <c r="A42" t="s">
        <v>1137</v>
      </c>
      <c r="B42" t="str">
        <f>VLOOKUP(A42,fasta!A:N,3,)</f>
        <v>A0A2B4R4H6</v>
      </c>
      <c r="C42">
        <v>171</v>
      </c>
      <c r="D42">
        <v>0</v>
      </c>
      <c r="E42">
        <v>6</v>
      </c>
      <c r="F42">
        <v>1</v>
      </c>
      <c r="G42">
        <v>0</v>
      </c>
      <c r="H42">
        <v>0</v>
      </c>
      <c r="I42">
        <v>3</v>
      </c>
      <c r="J42">
        <v>5</v>
      </c>
      <c r="K42">
        <v>0</v>
      </c>
      <c r="L42">
        <v>0</v>
      </c>
      <c r="M42">
        <v>3</v>
      </c>
      <c r="N42">
        <v>0</v>
      </c>
      <c r="O42">
        <v>1</v>
      </c>
      <c r="P42">
        <v>0</v>
      </c>
      <c r="Q42">
        <v>0</v>
      </c>
      <c r="R42">
        <v>5</v>
      </c>
      <c r="S42">
        <v>10</v>
      </c>
      <c r="T42">
        <v>18</v>
      </c>
      <c r="U42">
        <v>4</v>
      </c>
      <c r="V42">
        <v>0</v>
      </c>
      <c r="W42">
        <v>2</v>
      </c>
      <c r="X42">
        <v>0.66</v>
      </c>
      <c r="Y42">
        <v>2.4756999999999998</v>
      </c>
      <c r="Z42" t="str">
        <f t="array" ref="Z42:AN42">VLOOKUP($B42,uniprot!A:O,{1,2,3,4,5,6,7,8,9,10,11,12,13,14,15},)</f>
        <v>A0A2B4R4H6</v>
      </c>
      <c r="AA42" t="str">
        <v>A0A2B4R4H6_STYPI</v>
      </c>
      <c r="AB42" t="str">
        <v>unreviewed</v>
      </c>
      <c r="AC42" t="str">
        <v>Uncharacterized protein</v>
      </c>
      <c r="AD42" t="str">
        <v>AWC38_SpisGene24045</v>
      </c>
      <c r="AE42" t="str">
        <v>Stylophora pistillata (Smooth cauliflower coral)</v>
      </c>
      <c r="AF42">
        <v>179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</row>
    <row r="43" spans="1:40" x14ac:dyDescent="0.3">
      <c r="A43" t="s">
        <v>587</v>
      </c>
      <c r="B43" t="str">
        <f>VLOOKUP(A43,fasta!A:N,3,)</f>
        <v>B7T138</v>
      </c>
      <c r="C43">
        <v>384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3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14</v>
      </c>
      <c r="T43">
        <v>0</v>
      </c>
      <c r="U43">
        <v>0</v>
      </c>
      <c r="V43">
        <v>0</v>
      </c>
      <c r="W43">
        <v>0</v>
      </c>
      <c r="X43">
        <v>0.65300000000000002</v>
      </c>
      <c r="Y43">
        <v>1.7918000000000001</v>
      </c>
      <c r="Z43" t="str">
        <f t="array" ref="Z43:AN43">VLOOKUP($B43,uniprot!A:O,{1,2,3,4,5,6,7,8,9,10,11,12,13,14,15},)</f>
        <v>B7T138</v>
      </c>
      <c r="AA43" t="str">
        <v>B7T138_ACRMI</v>
      </c>
      <c r="AB43" t="str">
        <v>unreviewed</v>
      </c>
      <c r="AC43" t="str">
        <v>Uncharacterized protein</v>
      </c>
      <c r="AD43">
        <v>0</v>
      </c>
      <c r="AE43" t="str">
        <v>Acropora millepora (Staghorn coral)</v>
      </c>
      <c r="AF43">
        <v>294</v>
      </c>
      <c r="AG43">
        <v>0</v>
      </c>
      <c r="AH43">
        <v>0</v>
      </c>
      <c r="AI43" t="str">
        <v>carbohydrate binding [GO:0030246]</v>
      </c>
      <c r="AJ43" t="str">
        <v>carbohydrate binding [GO:0030246]</v>
      </c>
      <c r="AK43" t="str">
        <v>GO:0030246</v>
      </c>
      <c r="AL43">
        <v>0</v>
      </c>
      <c r="AM43">
        <v>0</v>
      </c>
      <c r="AN43" t="str">
        <v>PF01391;PF02140;</v>
      </c>
    </row>
    <row r="44" spans="1:40" x14ac:dyDescent="0.3">
      <c r="A44" t="s">
        <v>1707</v>
      </c>
      <c r="B44" t="e">
        <f>VLOOKUP(A44,fasta!A:N,3,)</f>
        <v>#N/A</v>
      </c>
      <c r="C44">
        <v>182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1</v>
      </c>
      <c r="L44">
        <v>1</v>
      </c>
      <c r="M44">
        <v>0</v>
      </c>
      <c r="N44">
        <v>2</v>
      </c>
      <c r="O44">
        <v>2</v>
      </c>
      <c r="P44">
        <v>1</v>
      </c>
      <c r="Q44">
        <v>0</v>
      </c>
      <c r="R44">
        <v>3</v>
      </c>
      <c r="S44">
        <v>5</v>
      </c>
      <c r="T44">
        <v>0</v>
      </c>
      <c r="U44">
        <v>1</v>
      </c>
      <c r="V44">
        <v>1</v>
      </c>
      <c r="W44">
        <v>2</v>
      </c>
      <c r="X44">
        <v>0.65300000000000002</v>
      </c>
      <c r="Y44">
        <v>1.6540999999999999</v>
      </c>
      <c r="Z44" t="e">
        <f t="array" ref="Z44:AN44">VLOOKUP($B44,uniprot!A:O,{1,2,3,4,5,6,7,8,9,10,11,12,13,14,15},)</f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</row>
    <row r="45" spans="1:40" x14ac:dyDescent="0.3">
      <c r="A45" t="s">
        <v>629</v>
      </c>
      <c r="B45" t="str">
        <f>VLOOKUP(A45,fasta!A:N,3,)</f>
        <v>A0A2B4S0P7</v>
      </c>
      <c r="C45">
        <v>302</v>
      </c>
      <c r="D45">
        <v>2</v>
      </c>
      <c r="E45">
        <v>2</v>
      </c>
      <c r="F45">
        <v>2</v>
      </c>
      <c r="G45">
        <v>2</v>
      </c>
      <c r="H45">
        <v>1</v>
      </c>
      <c r="I45">
        <v>1</v>
      </c>
      <c r="J45">
        <v>1</v>
      </c>
      <c r="K45">
        <v>3</v>
      </c>
      <c r="L45">
        <v>1</v>
      </c>
      <c r="M45">
        <v>1</v>
      </c>
      <c r="N45">
        <v>2</v>
      </c>
      <c r="O45">
        <v>3</v>
      </c>
      <c r="P45">
        <v>4</v>
      </c>
      <c r="Q45">
        <v>1</v>
      </c>
      <c r="R45">
        <v>1</v>
      </c>
      <c r="S45">
        <v>3</v>
      </c>
      <c r="T45">
        <v>3</v>
      </c>
      <c r="U45">
        <v>3</v>
      </c>
      <c r="V45">
        <v>4</v>
      </c>
      <c r="W45">
        <v>6</v>
      </c>
      <c r="X45">
        <v>0.64800000000000002</v>
      </c>
      <c r="Y45">
        <v>2.0951</v>
      </c>
      <c r="Z45" t="str">
        <f t="array" ref="Z45:AN45">VLOOKUP($B45,uniprot!A:O,{1,2,3,4,5,6,7,8,9,10,11,12,13,14,15},)</f>
        <v>A0A2B4S0P7</v>
      </c>
      <c r="AA45" t="str">
        <v>A0A2B4S0P7_STYPI</v>
      </c>
      <c r="AB45" t="str">
        <v>unreviewed</v>
      </c>
      <c r="AC45" t="str">
        <v>Acidic leucine-rich nuclear phosphoprotein 32 family member A</v>
      </c>
      <c r="AD45" t="str">
        <v>Anp32a AWC38_SpisGene13345</v>
      </c>
      <c r="AE45" t="str">
        <v>Stylophora pistillata (Smooth cauliflower coral)</v>
      </c>
      <c r="AF45">
        <v>303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</row>
    <row r="46" spans="1:40" x14ac:dyDescent="0.3">
      <c r="A46" t="s">
        <v>1972</v>
      </c>
      <c r="B46" t="str">
        <f>VLOOKUP(A46,fasta!A:N,3,)</f>
        <v>A0A2B4S0K5</v>
      </c>
      <c r="C46">
        <v>543</v>
      </c>
      <c r="D46">
        <v>0</v>
      </c>
      <c r="E46">
        <v>0</v>
      </c>
      <c r="F46">
        <v>0</v>
      </c>
      <c r="G46">
        <v>2</v>
      </c>
      <c r="H46">
        <v>1</v>
      </c>
      <c r="I46">
        <v>1</v>
      </c>
      <c r="J46">
        <v>0</v>
      </c>
      <c r="K46">
        <v>1</v>
      </c>
      <c r="L46">
        <v>1</v>
      </c>
      <c r="M46">
        <v>0</v>
      </c>
      <c r="N46">
        <v>2</v>
      </c>
      <c r="O46">
        <v>1</v>
      </c>
      <c r="P46">
        <v>4</v>
      </c>
      <c r="Q46">
        <v>2</v>
      </c>
      <c r="R46">
        <v>0</v>
      </c>
      <c r="S46">
        <v>2</v>
      </c>
      <c r="T46">
        <v>0</v>
      </c>
      <c r="U46">
        <v>3</v>
      </c>
      <c r="V46">
        <v>3</v>
      </c>
      <c r="W46">
        <v>0</v>
      </c>
      <c r="X46">
        <v>0.64100000000000001</v>
      </c>
      <c r="Y46">
        <v>1.6642999999999999</v>
      </c>
      <c r="Z46" t="str">
        <f t="array" ref="Z46:AN46">VLOOKUP($B46,uniprot!A:O,{1,2,3,4,5,6,7,8,9,10,11,12,13,14,15},)</f>
        <v>A0A2B4S0K5</v>
      </c>
      <c r="AA46" t="str">
        <v>A0A2B4S0K5_STYPI</v>
      </c>
      <c r="AB46" t="str">
        <v>unreviewed</v>
      </c>
      <c r="AC46" t="str">
        <v>Alkaline phosphatase, tissue-nonspecific isozyme</v>
      </c>
      <c r="AD46" t="str">
        <v>ALPL AWC38_SpisGene12532</v>
      </c>
      <c r="AE46" t="str">
        <v>Stylophora pistillata (Smooth cauliflower coral)</v>
      </c>
      <c r="AF46">
        <v>555</v>
      </c>
      <c r="AG46">
        <v>0</v>
      </c>
      <c r="AH46">
        <v>0</v>
      </c>
      <c r="AI46" t="str">
        <v>phosphatase activity [GO:0016791]</v>
      </c>
      <c r="AJ46" t="str">
        <v>phosphatase activity [GO:0016791]</v>
      </c>
      <c r="AK46" t="str">
        <v>GO:0016791</v>
      </c>
      <c r="AL46">
        <v>0</v>
      </c>
      <c r="AM46">
        <v>0</v>
      </c>
      <c r="AN46" t="str">
        <v>PF00245;</v>
      </c>
    </row>
    <row r="47" spans="1:40" x14ac:dyDescent="0.3">
      <c r="A47" t="s">
        <v>433</v>
      </c>
      <c r="B47" t="e">
        <f>VLOOKUP(A47,fasta!A:N,3,)</f>
        <v>#N/A</v>
      </c>
      <c r="C47">
        <v>217</v>
      </c>
      <c r="D47">
        <v>0</v>
      </c>
      <c r="E47">
        <v>0</v>
      </c>
      <c r="F47">
        <v>0</v>
      </c>
      <c r="G47">
        <v>2</v>
      </c>
      <c r="H47">
        <v>1</v>
      </c>
      <c r="I47">
        <v>1</v>
      </c>
      <c r="J47">
        <v>6</v>
      </c>
      <c r="K47">
        <v>2</v>
      </c>
      <c r="L47">
        <v>0</v>
      </c>
      <c r="M47">
        <v>0</v>
      </c>
      <c r="N47">
        <v>5</v>
      </c>
      <c r="O47">
        <v>3</v>
      </c>
      <c r="P47">
        <v>2</v>
      </c>
      <c r="Q47">
        <v>4</v>
      </c>
      <c r="R47">
        <v>2</v>
      </c>
      <c r="S47">
        <v>7</v>
      </c>
      <c r="T47">
        <v>2</v>
      </c>
      <c r="U47">
        <v>3</v>
      </c>
      <c r="V47">
        <v>2</v>
      </c>
      <c r="W47">
        <v>2</v>
      </c>
      <c r="X47">
        <v>0.63600000000000001</v>
      </c>
      <c r="Y47">
        <v>2.2002000000000002</v>
      </c>
      <c r="Z47" t="e">
        <f t="array" ref="Z47:AN47">VLOOKUP($B47,uniprot!A:O,{1,2,3,4,5,6,7,8,9,10,11,12,13,14,15},)</f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</row>
    <row r="48" spans="1:40" x14ac:dyDescent="0.3">
      <c r="A48" t="s">
        <v>1044</v>
      </c>
      <c r="B48" t="str">
        <f>VLOOKUP(A48,fasta!A:N,3,)</f>
        <v>A0A2B4S2L4</v>
      </c>
      <c r="C48">
        <v>603</v>
      </c>
      <c r="D48">
        <v>0</v>
      </c>
      <c r="E48">
        <v>4</v>
      </c>
      <c r="F48">
        <v>1</v>
      </c>
      <c r="G48">
        <v>3</v>
      </c>
      <c r="H48">
        <v>3</v>
      </c>
      <c r="I48">
        <v>1</v>
      </c>
      <c r="J48">
        <v>2</v>
      </c>
      <c r="K48">
        <v>3</v>
      </c>
      <c r="L48">
        <v>1</v>
      </c>
      <c r="M48">
        <v>0</v>
      </c>
      <c r="N48">
        <v>5</v>
      </c>
      <c r="O48">
        <v>6</v>
      </c>
      <c r="P48">
        <v>6</v>
      </c>
      <c r="Q48">
        <v>6</v>
      </c>
      <c r="R48">
        <v>1</v>
      </c>
      <c r="S48">
        <v>2</v>
      </c>
      <c r="T48">
        <v>3</v>
      </c>
      <c r="U48">
        <v>3</v>
      </c>
      <c r="V48">
        <v>3</v>
      </c>
      <c r="W48">
        <v>2</v>
      </c>
      <c r="X48">
        <v>0.63600000000000001</v>
      </c>
      <c r="Y48">
        <v>2.2330999999999999</v>
      </c>
      <c r="Z48" t="str">
        <f t="array" ref="Z48:AN48">VLOOKUP($B48,uniprot!A:O,{1,2,3,4,5,6,7,8,9,10,11,12,13,14,15},)</f>
        <v>A0A2B4S2L4</v>
      </c>
      <c r="AA48" t="str">
        <v>A0A2B4S2L4_STYPI</v>
      </c>
      <c r="AB48" t="str">
        <v>unreviewed</v>
      </c>
      <c r="AC48" t="str">
        <v>Oncoprotein-induced transcript 3 protein</v>
      </c>
      <c r="AD48" t="str">
        <v>OIT3 AWC38_SpisGene12671</v>
      </c>
      <c r="AE48" t="str">
        <v>Stylophora pistillata (Smooth cauliflower coral)</v>
      </c>
      <c r="AF48">
        <v>608</v>
      </c>
      <c r="AG48">
        <v>0</v>
      </c>
      <c r="AH48" t="str">
        <v>integral component of membrane [GO:0016021]</v>
      </c>
      <c r="AI48" t="str">
        <v>integral component of membrane [GO:0016021]; calcium ion binding [GO:0005509]</v>
      </c>
      <c r="AJ48" t="str">
        <v>calcium ion binding [GO:0005509]</v>
      </c>
      <c r="AK48" t="str">
        <v>GO:0005509; GO:0016021</v>
      </c>
      <c r="AL48">
        <v>0</v>
      </c>
      <c r="AM48">
        <v>0</v>
      </c>
      <c r="AN48" t="str">
        <v>PF00084;PF00100;</v>
      </c>
    </row>
    <row r="49" spans="1:40" x14ac:dyDescent="0.3">
      <c r="A49" t="s">
        <v>125</v>
      </c>
      <c r="B49" t="e">
        <f>VLOOKUP(A49,fasta!A:N,3,)</f>
        <v>#N/A</v>
      </c>
      <c r="C49">
        <v>102</v>
      </c>
      <c r="D49">
        <v>0</v>
      </c>
      <c r="E49">
        <v>0</v>
      </c>
      <c r="F49">
        <v>0</v>
      </c>
      <c r="G49">
        <v>0</v>
      </c>
      <c r="H49">
        <v>1</v>
      </c>
      <c r="I49">
        <v>2</v>
      </c>
      <c r="J49">
        <v>0</v>
      </c>
      <c r="K49">
        <v>1</v>
      </c>
      <c r="L49">
        <v>0</v>
      </c>
      <c r="M49">
        <v>0</v>
      </c>
      <c r="N49">
        <v>2</v>
      </c>
      <c r="O49">
        <v>3</v>
      </c>
      <c r="P49">
        <v>3</v>
      </c>
      <c r="Q49">
        <v>2</v>
      </c>
      <c r="R49">
        <v>5</v>
      </c>
      <c r="S49">
        <v>0</v>
      </c>
      <c r="T49">
        <v>1</v>
      </c>
      <c r="U49">
        <v>1</v>
      </c>
      <c r="V49">
        <v>1</v>
      </c>
      <c r="W49">
        <v>1</v>
      </c>
      <c r="X49">
        <v>0.626</v>
      </c>
      <c r="Y49">
        <v>1.5311999999999999</v>
      </c>
      <c r="Z49" t="e">
        <f t="array" ref="Z49:AN49">VLOOKUP($B49,uniprot!A:O,{1,2,3,4,5,6,7,8,9,10,11,12,13,14,15},)</f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</row>
    <row r="50" spans="1:40" x14ac:dyDescent="0.3">
      <c r="A50" t="s">
        <v>1033</v>
      </c>
      <c r="B50" t="str">
        <f>VLOOKUP(A50,fasta!A:N,3,)</f>
        <v>A0A2B4SM90</v>
      </c>
      <c r="C50">
        <v>243</v>
      </c>
      <c r="D50">
        <v>0</v>
      </c>
      <c r="E50">
        <v>0</v>
      </c>
      <c r="F50">
        <v>2</v>
      </c>
      <c r="G50">
        <v>1</v>
      </c>
      <c r="H50">
        <v>3</v>
      </c>
      <c r="I50">
        <v>0</v>
      </c>
      <c r="J50">
        <v>0</v>
      </c>
      <c r="K50">
        <v>1</v>
      </c>
      <c r="L50">
        <v>0</v>
      </c>
      <c r="M50">
        <v>1</v>
      </c>
      <c r="N50">
        <v>7</v>
      </c>
      <c r="O50">
        <v>2</v>
      </c>
      <c r="P50">
        <v>3</v>
      </c>
      <c r="Q50">
        <v>2</v>
      </c>
      <c r="R50">
        <v>1</v>
      </c>
      <c r="S50">
        <v>2</v>
      </c>
      <c r="T50">
        <v>1</v>
      </c>
      <c r="U50">
        <v>1</v>
      </c>
      <c r="V50">
        <v>2</v>
      </c>
      <c r="W50">
        <v>2</v>
      </c>
      <c r="X50">
        <v>0.623</v>
      </c>
      <c r="Y50">
        <v>1.7535000000000001</v>
      </c>
      <c r="Z50" t="str">
        <f t="array" ref="Z50:AN50">VLOOKUP($B50,uniprot!A:O,{1,2,3,4,5,6,7,8,9,10,11,12,13,14,15},)</f>
        <v>A0A2B4SM90</v>
      </c>
      <c r="AA50" t="str">
        <v>A0A2B4SM90_STYPI</v>
      </c>
      <c r="AB50" t="str">
        <v>unreviewed</v>
      </c>
      <c r="AC50" t="str">
        <v>Retrovirus-related Pol polyprotein from transposon 17.6</v>
      </c>
      <c r="AD50" t="str">
        <v>pol AWC38_SpisGene4989</v>
      </c>
      <c r="AE50" t="str">
        <v>Stylophora pistillata (Smooth cauliflower coral)</v>
      </c>
      <c r="AF50">
        <v>1407</v>
      </c>
      <c r="AG50" t="str">
        <v>DNA integration [GO:0015074]</v>
      </c>
      <c r="AH50">
        <v>0</v>
      </c>
      <c r="AI50" t="str">
        <v>nucleic acid binding [GO:0003676]; DNA integration [GO:0015074]</v>
      </c>
      <c r="AJ50" t="str">
        <v>nucleic acid binding [GO:0003676]</v>
      </c>
      <c r="AK50" t="str">
        <v>GO:0003676; GO:0015074</v>
      </c>
      <c r="AL50">
        <v>0</v>
      </c>
      <c r="AM50">
        <v>0</v>
      </c>
      <c r="AN50" t="str">
        <v>PF00354;PF00665;PF00078;</v>
      </c>
    </row>
    <row r="51" spans="1:40" x14ac:dyDescent="0.3">
      <c r="A51" t="s">
        <v>1119</v>
      </c>
      <c r="B51" t="str">
        <f>VLOOKUP(A51,fasta!A:N,3,)</f>
        <v>A0A2B4SEI7</v>
      </c>
      <c r="C51">
        <v>291</v>
      </c>
      <c r="D51">
        <v>0</v>
      </c>
      <c r="E51">
        <v>1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4</v>
      </c>
      <c r="R51">
        <v>2</v>
      </c>
      <c r="S51">
        <v>3</v>
      </c>
      <c r="T51">
        <v>1</v>
      </c>
      <c r="U51">
        <v>0</v>
      </c>
      <c r="V51">
        <v>3</v>
      </c>
      <c r="W51">
        <v>0</v>
      </c>
      <c r="X51">
        <v>0.623</v>
      </c>
      <c r="Y51">
        <v>1.5804</v>
      </c>
      <c r="Z51" t="str">
        <f t="array" ref="Z51:AN51">VLOOKUP($B51,uniprot!A:O,{1,2,3,4,5,6,7,8,9,10,11,12,13,14,15},)</f>
        <v>A0A2B4SEI7</v>
      </c>
      <c r="AA51" t="str">
        <v>A0A2B4SEI7_STYPI</v>
      </c>
      <c r="AB51" t="str">
        <v>unreviewed</v>
      </c>
      <c r="AC51" t="str">
        <v>Uncharacterized protein</v>
      </c>
      <c r="AD51" t="str">
        <v>AWC38_SpisGene8317</v>
      </c>
      <c r="AE51" t="str">
        <v>Stylophora pistillata (Smooth cauliflower coral)</v>
      </c>
      <c r="AF51">
        <v>255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</row>
    <row r="52" spans="1:40" x14ac:dyDescent="0.3">
      <c r="A52" t="s">
        <v>1706</v>
      </c>
      <c r="B52" t="str">
        <f>VLOOKUP(A52,fasta!A:N,3,)</f>
        <v>A0A1S2R3T1</v>
      </c>
      <c r="C52">
        <v>176</v>
      </c>
      <c r="D52">
        <v>0</v>
      </c>
      <c r="E52">
        <v>1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3</v>
      </c>
      <c r="M52">
        <v>0</v>
      </c>
      <c r="N52">
        <v>2</v>
      </c>
      <c r="O52">
        <v>3</v>
      </c>
      <c r="P52">
        <v>1</v>
      </c>
      <c r="Q52">
        <v>0</v>
      </c>
      <c r="R52">
        <v>3</v>
      </c>
      <c r="S52">
        <v>6</v>
      </c>
      <c r="T52">
        <v>0</v>
      </c>
      <c r="U52">
        <v>0</v>
      </c>
      <c r="V52">
        <v>2</v>
      </c>
      <c r="W52">
        <v>2</v>
      </c>
      <c r="X52">
        <v>0.622</v>
      </c>
      <c r="Y52">
        <v>1.6711</v>
      </c>
      <c r="Z52" t="str">
        <f t="array" ref="Z52:AN52">VLOOKUP($B52,uniprot!A:O,{1,2,3,4,5,6,7,8,9,10,11,12,13,14,15},)</f>
        <v>A0A1S2R3T1</v>
      </c>
      <c r="AA52" t="str">
        <v>A0A1S2R3T1_9BACI</v>
      </c>
      <c r="AB52" t="str">
        <v>unreviewed</v>
      </c>
      <c r="AC52" t="str">
        <v>Uncharacterized protein</v>
      </c>
      <c r="AD52" t="str">
        <v>BIV60_14725</v>
      </c>
      <c r="AE52" t="str">
        <v>Bacillus sp. MUM 116</v>
      </c>
      <c r="AF52">
        <v>186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</row>
    <row r="53" spans="1:40" x14ac:dyDescent="0.3">
      <c r="A53" t="s">
        <v>161</v>
      </c>
      <c r="B53" t="str">
        <f>VLOOKUP(A53,fasta!A:N,3,)</f>
        <v>C1KIZ1</v>
      </c>
      <c r="C53">
        <v>197</v>
      </c>
      <c r="D53">
        <v>6</v>
      </c>
      <c r="E53">
        <v>6</v>
      </c>
      <c r="F53">
        <v>6</v>
      </c>
      <c r="G53">
        <v>10</v>
      </c>
      <c r="H53">
        <v>14</v>
      </c>
      <c r="I53">
        <v>7</v>
      </c>
      <c r="J53">
        <v>2</v>
      </c>
      <c r="K53">
        <v>3</v>
      </c>
      <c r="L53">
        <v>3</v>
      </c>
      <c r="M53">
        <v>5</v>
      </c>
      <c r="N53">
        <v>10</v>
      </c>
      <c r="O53">
        <v>5</v>
      </c>
      <c r="P53">
        <v>17</v>
      </c>
      <c r="Q53">
        <v>20</v>
      </c>
      <c r="R53">
        <v>11</v>
      </c>
      <c r="S53">
        <v>18</v>
      </c>
      <c r="T53">
        <v>14</v>
      </c>
      <c r="U53">
        <v>12</v>
      </c>
      <c r="V53">
        <v>5</v>
      </c>
      <c r="W53">
        <v>2</v>
      </c>
      <c r="X53">
        <v>0.60299999999999998</v>
      </c>
      <c r="Y53">
        <v>4.0004999999999997</v>
      </c>
      <c r="Z53" t="str">
        <f t="array" ref="Z53:AN53">VLOOKUP($B53,uniprot!A:O,{1,2,3,4,5,6,7,8,9,10,11,12,13,14,15},)</f>
        <v>C1KIZ1</v>
      </c>
      <c r="AA53" t="str">
        <v>C1KIZ1_ORBFA</v>
      </c>
      <c r="AB53" t="str">
        <v>unreviewed</v>
      </c>
      <c r="AC53" t="str">
        <v>Small cysteine-rich protein 3a</v>
      </c>
      <c r="AD53" t="str">
        <v>SCRiP3a</v>
      </c>
      <c r="AE53" t="str">
        <v>Orbicella faveolata (Mountainous star coral) (Montastraea faveolata)</v>
      </c>
      <c r="AF53">
        <v>116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</row>
    <row r="54" spans="1:40" x14ac:dyDescent="0.3">
      <c r="A54" t="s">
        <v>1800</v>
      </c>
      <c r="B54" t="str">
        <f>VLOOKUP(A54,fasta!A:N,3,)</f>
        <v>A0A2B4SBX3</v>
      </c>
      <c r="C54">
        <v>441</v>
      </c>
      <c r="D54">
        <v>3</v>
      </c>
      <c r="E54">
        <v>2</v>
      </c>
      <c r="F54">
        <v>2</v>
      </c>
      <c r="G54">
        <v>3</v>
      </c>
      <c r="H54">
        <v>1</v>
      </c>
      <c r="I54">
        <v>2</v>
      </c>
      <c r="J54">
        <v>3</v>
      </c>
      <c r="K54">
        <v>3</v>
      </c>
      <c r="L54">
        <v>2</v>
      </c>
      <c r="M54">
        <v>2</v>
      </c>
      <c r="N54">
        <v>5</v>
      </c>
      <c r="O54">
        <v>4</v>
      </c>
      <c r="P54">
        <v>3</v>
      </c>
      <c r="Q54">
        <v>8</v>
      </c>
      <c r="R54">
        <v>6</v>
      </c>
      <c r="S54">
        <v>5</v>
      </c>
      <c r="T54">
        <v>2</v>
      </c>
      <c r="U54">
        <v>3</v>
      </c>
      <c r="V54">
        <v>4</v>
      </c>
      <c r="W54">
        <v>2</v>
      </c>
      <c r="X54">
        <v>0.60199999999999998</v>
      </c>
      <c r="Y54">
        <v>2.4409999999999998</v>
      </c>
      <c r="Z54" t="str">
        <f t="array" ref="Z54:AN54">VLOOKUP($B54,uniprot!A:O,{1,2,3,4,5,6,7,8,9,10,11,12,13,14,15},)</f>
        <v>A0A2B4SBX3</v>
      </c>
      <c r="AA54" t="str">
        <v>A0A2B4SBX3_STYPI</v>
      </c>
      <c r="AB54" t="str">
        <v>unreviewed</v>
      </c>
      <c r="AC54" t="str">
        <v>Basigin</v>
      </c>
      <c r="AD54" t="str">
        <v>BSG AWC38_SpisGene8783</v>
      </c>
      <c r="AE54" t="str">
        <v>Stylophora pistillata (Smooth cauliflower coral)</v>
      </c>
      <c r="AF54">
        <v>642</v>
      </c>
      <c r="AG54">
        <v>0</v>
      </c>
      <c r="AH54" t="str">
        <v>integral component of membrane [GO:0016021]</v>
      </c>
      <c r="AI54" t="str">
        <v>integral component of membrane [GO:0016021]</v>
      </c>
      <c r="AJ54">
        <v>0</v>
      </c>
      <c r="AK54" t="str">
        <v>GO:0016021</v>
      </c>
      <c r="AL54">
        <v>0</v>
      </c>
      <c r="AM54">
        <v>0</v>
      </c>
      <c r="AN54" t="str">
        <v>PF07679;</v>
      </c>
    </row>
    <row r="55" spans="1:40" x14ac:dyDescent="0.3">
      <c r="A55" t="s">
        <v>567</v>
      </c>
      <c r="B55" t="str">
        <f>VLOOKUP(A55,fasta!A:N,3,)</f>
        <v>A0A2B4RXA1</v>
      </c>
      <c r="C55">
        <v>158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1</v>
      </c>
      <c r="O55">
        <v>4</v>
      </c>
      <c r="P55">
        <v>1</v>
      </c>
      <c r="Q55">
        <v>0</v>
      </c>
      <c r="R55">
        <v>3</v>
      </c>
      <c r="S55">
        <v>0</v>
      </c>
      <c r="T55">
        <v>1</v>
      </c>
      <c r="U55">
        <v>1</v>
      </c>
      <c r="V55">
        <v>2</v>
      </c>
      <c r="W55">
        <v>3</v>
      </c>
      <c r="X55">
        <v>0.59899999999999998</v>
      </c>
      <c r="Y55">
        <v>1.5444</v>
      </c>
      <c r="Z55" t="str">
        <f t="array" ref="Z55:AN55">VLOOKUP($B55,uniprot!A:O,{1,2,3,4,5,6,7,8,9,10,11,12,13,14,15},)</f>
        <v>A0A2B4RXA1</v>
      </c>
      <c r="AA55" t="str">
        <v>A0A2B4RXA1_STYPI</v>
      </c>
      <c r="AB55" t="str">
        <v>unreviewed</v>
      </c>
      <c r="AC55" t="str">
        <v>Neuropeptide FF receptor 2</v>
      </c>
      <c r="AD55" t="str">
        <v>Npffr2 AWC38_SpisGene14081</v>
      </c>
      <c r="AE55" t="str">
        <v>Stylophora pistillata (Smooth cauliflower coral)</v>
      </c>
      <c r="AF55">
        <v>1972</v>
      </c>
      <c r="AG55">
        <v>0</v>
      </c>
      <c r="AH55" t="str">
        <v>integral component of membrane [GO:0016021]</v>
      </c>
      <c r="AI55" t="str">
        <v>integral component of membrane [GO:0016021]; flavin adenine dinucleotide binding [GO:0050660]; G protein-coupled receptor activity [GO:0004930]; hydrolase activity [GO:0016787]; oxidoreductase activity, acting on CH-OH group of donors [GO:0016614]</v>
      </c>
      <c r="AJ55" t="str">
        <v>flavin adenine dinucleotide binding [GO:0050660]; G protein-coupled receptor activity [GO:0004930]; hydrolase activity [GO:0016787]; oxidoreductase activity, acting on CH-OH group of donors [GO:0016614]</v>
      </c>
      <c r="AK55" t="str">
        <v>GO:0004930; GO:0016021; GO:0016614; GO:0016787; GO:0050660</v>
      </c>
      <c r="AL55">
        <v>0</v>
      </c>
      <c r="AM55">
        <v>0</v>
      </c>
      <c r="AN55" t="str">
        <v>PF00001;PF05199;PF00732;PF00149;</v>
      </c>
    </row>
    <row r="56" spans="1:40" x14ac:dyDescent="0.3">
      <c r="A56" t="s">
        <v>114</v>
      </c>
      <c r="B56" t="str">
        <f>VLOOKUP(A56,fasta!A:N,3,)</f>
        <v>A0A2B4SJ69</v>
      </c>
      <c r="C56">
        <v>1005</v>
      </c>
      <c r="D56">
        <v>0</v>
      </c>
      <c r="E56">
        <v>0</v>
      </c>
      <c r="F56">
        <v>0</v>
      </c>
      <c r="G56">
        <v>0</v>
      </c>
      <c r="H56">
        <v>0</v>
      </c>
      <c r="I56">
        <v>4</v>
      </c>
      <c r="J56">
        <v>0</v>
      </c>
      <c r="K56">
        <v>0</v>
      </c>
      <c r="L56">
        <v>0</v>
      </c>
      <c r="M56">
        <v>0</v>
      </c>
      <c r="N56">
        <v>2</v>
      </c>
      <c r="O56">
        <v>0</v>
      </c>
      <c r="P56">
        <v>1</v>
      </c>
      <c r="Q56">
        <v>1</v>
      </c>
      <c r="R56">
        <v>7</v>
      </c>
      <c r="S56">
        <v>0</v>
      </c>
      <c r="T56">
        <v>3</v>
      </c>
      <c r="U56">
        <v>6</v>
      </c>
      <c r="V56">
        <v>1</v>
      </c>
      <c r="W56">
        <v>1</v>
      </c>
      <c r="X56">
        <v>0.59499999999999997</v>
      </c>
      <c r="Y56">
        <v>1.7999000000000001</v>
      </c>
      <c r="Z56" t="str">
        <f t="array" ref="Z56:AN56">VLOOKUP($B56,uniprot!A:O,{1,2,3,4,5,6,7,8,9,10,11,12,13,14,15},)</f>
        <v>A0A2B4SJ69</v>
      </c>
      <c r="AA56" t="str">
        <v>A0A2B4SJ69_STYPI</v>
      </c>
      <c r="AB56" t="str">
        <v>unreviewed</v>
      </c>
      <c r="AC56" t="str">
        <v>Uncharacterized protein</v>
      </c>
      <c r="AD56" t="str">
        <v>AWC38_SpisGene6108</v>
      </c>
      <c r="AE56" t="str">
        <v>Stylophora pistillata (Smooth cauliflower coral)</v>
      </c>
      <c r="AF56">
        <v>996</v>
      </c>
      <c r="AG56">
        <v>0</v>
      </c>
      <c r="AH56" t="str">
        <v>integral component of membrane [GO:0016021]</v>
      </c>
      <c r="AI56" t="str">
        <v>integral component of membrane [GO:0016021]</v>
      </c>
      <c r="AJ56">
        <v>0</v>
      </c>
      <c r="AK56" t="str">
        <v>GO:0016021</v>
      </c>
      <c r="AL56">
        <v>0</v>
      </c>
      <c r="AM56">
        <v>0</v>
      </c>
      <c r="AN56">
        <v>0</v>
      </c>
    </row>
    <row r="57" spans="1:40" x14ac:dyDescent="0.3">
      <c r="A57" t="s">
        <v>1135</v>
      </c>
      <c r="B57" t="str">
        <f>VLOOKUP(A57,fasta!A:N,3,)</f>
        <v>A0A2B4R4H6</v>
      </c>
      <c r="C57">
        <v>140</v>
      </c>
      <c r="D57">
        <v>0</v>
      </c>
      <c r="E57">
        <v>2</v>
      </c>
      <c r="F57">
        <v>0</v>
      </c>
      <c r="G57">
        <v>0</v>
      </c>
      <c r="H57">
        <v>0</v>
      </c>
      <c r="I57">
        <v>0</v>
      </c>
      <c r="J57">
        <v>2</v>
      </c>
      <c r="K57">
        <v>0</v>
      </c>
      <c r="L57">
        <v>0</v>
      </c>
      <c r="M57">
        <v>2</v>
      </c>
      <c r="N57">
        <v>0</v>
      </c>
      <c r="O57">
        <v>0</v>
      </c>
      <c r="P57">
        <v>0</v>
      </c>
      <c r="Q57">
        <v>0</v>
      </c>
      <c r="R57">
        <v>1</v>
      </c>
      <c r="S57">
        <v>5</v>
      </c>
      <c r="T57">
        <v>7</v>
      </c>
      <c r="U57">
        <v>4</v>
      </c>
      <c r="V57">
        <v>0</v>
      </c>
      <c r="W57">
        <v>0</v>
      </c>
      <c r="X57">
        <v>0.59399999999999997</v>
      </c>
      <c r="Y57">
        <v>1.7632000000000001</v>
      </c>
      <c r="Z57" t="str">
        <f t="array" ref="Z57:AN57">VLOOKUP($B57,uniprot!A:O,{1,2,3,4,5,6,7,8,9,10,11,12,13,14,15},)</f>
        <v>A0A2B4R4H6</v>
      </c>
      <c r="AA57" t="str">
        <v>A0A2B4R4H6_STYPI</v>
      </c>
      <c r="AB57" t="str">
        <v>unreviewed</v>
      </c>
      <c r="AC57" t="str">
        <v>Uncharacterized protein</v>
      </c>
      <c r="AD57" t="str">
        <v>AWC38_SpisGene24045</v>
      </c>
      <c r="AE57" t="str">
        <v>Stylophora pistillata (Smooth cauliflower coral)</v>
      </c>
      <c r="AF57">
        <v>179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</row>
    <row r="58" spans="1:40" x14ac:dyDescent="0.3">
      <c r="A58" t="s">
        <v>56</v>
      </c>
      <c r="B58" t="e">
        <f>VLOOKUP(A58,fasta!A:N,3,)</f>
        <v>#N/A</v>
      </c>
      <c r="C58">
        <v>125</v>
      </c>
      <c r="D58">
        <v>0</v>
      </c>
      <c r="E58">
        <v>1</v>
      </c>
      <c r="F58">
        <v>1</v>
      </c>
      <c r="G58">
        <v>3</v>
      </c>
      <c r="H58">
        <v>1</v>
      </c>
      <c r="I58">
        <v>1</v>
      </c>
      <c r="J58">
        <v>4</v>
      </c>
      <c r="K58">
        <v>2</v>
      </c>
      <c r="L58">
        <v>1</v>
      </c>
      <c r="M58">
        <v>1</v>
      </c>
      <c r="N58">
        <v>3</v>
      </c>
      <c r="O58">
        <v>2</v>
      </c>
      <c r="P58">
        <v>4</v>
      </c>
      <c r="Q58">
        <v>6</v>
      </c>
      <c r="R58">
        <v>1</v>
      </c>
      <c r="S58">
        <v>0</v>
      </c>
      <c r="T58">
        <v>0</v>
      </c>
      <c r="U58">
        <v>2</v>
      </c>
      <c r="V58">
        <v>5</v>
      </c>
      <c r="W58">
        <v>3</v>
      </c>
      <c r="X58">
        <v>0.59199999999999997</v>
      </c>
      <c r="Y58">
        <v>1.782</v>
      </c>
      <c r="Z58" t="e">
        <f t="array" ref="Z58:AN58">VLOOKUP($B58,uniprot!A:O,{1,2,3,4,5,6,7,8,9,10,11,12,13,14,15},)</f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</row>
    <row r="59" spans="1:40" x14ac:dyDescent="0.3">
      <c r="A59" t="s">
        <v>1222</v>
      </c>
      <c r="B59" t="e">
        <f>VLOOKUP(A59,fasta!A:N,3,)</f>
        <v>#N/A</v>
      </c>
      <c r="C59">
        <v>176</v>
      </c>
      <c r="D59">
        <v>0</v>
      </c>
      <c r="E59">
        <v>1</v>
      </c>
      <c r="F59">
        <v>1</v>
      </c>
      <c r="G59">
        <v>1</v>
      </c>
      <c r="H59">
        <v>1</v>
      </c>
      <c r="I59">
        <v>0</v>
      </c>
      <c r="J59">
        <v>1</v>
      </c>
      <c r="K59">
        <v>0</v>
      </c>
      <c r="L59">
        <v>2</v>
      </c>
      <c r="M59">
        <v>0</v>
      </c>
      <c r="N59">
        <v>4</v>
      </c>
      <c r="O59">
        <v>0</v>
      </c>
      <c r="P59">
        <v>0</v>
      </c>
      <c r="Q59">
        <v>2</v>
      </c>
      <c r="R59">
        <v>2</v>
      </c>
      <c r="S59">
        <v>4</v>
      </c>
      <c r="T59">
        <v>1</v>
      </c>
      <c r="U59">
        <v>0</v>
      </c>
      <c r="V59">
        <v>2</v>
      </c>
      <c r="W59">
        <v>1</v>
      </c>
      <c r="X59">
        <v>0.59199999999999997</v>
      </c>
      <c r="Y59">
        <v>1.4816</v>
      </c>
      <c r="Z59" t="e">
        <f t="array" ref="Z59:AN59">VLOOKUP($B59,uniprot!A:O,{1,2,3,4,5,6,7,8,9,10,11,12,13,14,15},)</f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</row>
    <row r="60" spans="1:40" x14ac:dyDescent="0.3">
      <c r="A60" t="s">
        <v>80</v>
      </c>
      <c r="B60" t="str">
        <f>VLOOKUP(A60,fasta!A:N,3,)</f>
        <v>A7RXH8</v>
      </c>
      <c r="C60">
        <v>331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2</v>
      </c>
      <c r="O60">
        <v>4</v>
      </c>
      <c r="P60">
        <v>2</v>
      </c>
      <c r="Q60">
        <v>1</v>
      </c>
      <c r="R60">
        <v>0</v>
      </c>
      <c r="S60">
        <v>1</v>
      </c>
      <c r="T60">
        <v>2</v>
      </c>
      <c r="U60">
        <v>0</v>
      </c>
      <c r="V60">
        <v>0</v>
      </c>
      <c r="W60">
        <v>3</v>
      </c>
      <c r="X60">
        <v>0.59</v>
      </c>
      <c r="Y60">
        <v>1.5056</v>
      </c>
      <c r="Z60" t="str">
        <f t="array" ref="Z60:AN60">VLOOKUP($B60,uniprot!A:O,{1,2,3,4,5,6,7,8,9,10,11,12,13,14,15},)</f>
        <v>A7RXH8</v>
      </c>
      <c r="AA60" t="str">
        <v>A7RXH8_NEMVE</v>
      </c>
      <c r="AB60" t="str">
        <v>unreviewed</v>
      </c>
      <c r="AC60" t="str">
        <v>Predicted protein</v>
      </c>
      <c r="AD60" t="str">
        <v>v1g203613</v>
      </c>
      <c r="AE60" t="str">
        <v>Nematostella vectensis (Starlet sea anemone)</v>
      </c>
      <c r="AF60">
        <v>393</v>
      </c>
      <c r="AG60">
        <v>0</v>
      </c>
      <c r="AH60" t="str">
        <v>integral component of membrane [GO:0016021]</v>
      </c>
      <c r="AI60" t="str">
        <v>integral component of membrane [GO:0016021]</v>
      </c>
      <c r="AJ60">
        <v>0</v>
      </c>
      <c r="AK60" t="str">
        <v>GO:0016021</v>
      </c>
      <c r="AL60" t="str">
        <v>nve:NEMVE_v1g203613;</v>
      </c>
      <c r="AM60">
        <v>0</v>
      </c>
      <c r="AN60" t="str">
        <v>PF00093;</v>
      </c>
    </row>
    <row r="61" spans="1:40" x14ac:dyDescent="0.3">
      <c r="A61" t="s">
        <v>1957</v>
      </c>
      <c r="B61" t="str">
        <f>VLOOKUP(A61,fasta!A:N,3,)</f>
        <v>A0A2B4RXW0</v>
      </c>
      <c r="C61">
        <v>342</v>
      </c>
      <c r="D61">
        <v>1</v>
      </c>
      <c r="E61">
        <v>1</v>
      </c>
      <c r="F61">
        <v>0</v>
      </c>
      <c r="G61">
        <v>1</v>
      </c>
      <c r="H61">
        <v>0</v>
      </c>
      <c r="I61">
        <v>1</v>
      </c>
      <c r="J61">
        <v>1</v>
      </c>
      <c r="K61">
        <v>2</v>
      </c>
      <c r="L61">
        <v>2</v>
      </c>
      <c r="M61">
        <v>1</v>
      </c>
      <c r="N61">
        <v>0</v>
      </c>
      <c r="O61">
        <v>4</v>
      </c>
      <c r="P61">
        <v>4</v>
      </c>
      <c r="Q61">
        <v>1</v>
      </c>
      <c r="R61">
        <v>0</v>
      </c>
      <c r="S61">
        <v>4</v>
      </c>
      <c r="T61">
        <v>2</v>
      </c>
      <c r="U61">
        <v>2</v>
      </c>
      <c r="V61">
        <v>2</v>
      </c>
      <c r="W61">
        <v>0</v>
      </c>
      <c r="X61">
        <v>0.59</v>
      </c>
      <c r="Y61">
        <v>1.6189</v>
      </c>
      <c r="Z61" t="str">
        <f t="array" ref="Z61:AN61">VLOOKUP($B61,uniprot!A:O,{1,2,3,4,5,6,7,8,9,10,11,12,13,14,15},)</f>
        <v>A0A2B4RXW0</v>
      </c>
      <c r="AA61" t="str">
        <v>A0A2B4RXW0_STYPI</v>
      </c>
      <c r="AB61" t="str">
        <v>unreviewed</v>
      </c>
      <c r="AC61" t="str">
        <v>Uncharacterized protein</v>
      </c>
      <c r="AD61" t="str">
        <v>AWC38_SpisGene14453</v>
      </c>
      <c r="AE61" t="str">
        <v>Stylophora pistillata (Smooth cauliflower coral)</v>
      </c>
      <c r="AF61">
        <v>536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</row>
    <row r="62" spans="1:40" x14ac:dyDescent="0.3">
      <c r="A62" t="s">
        <v>60</v>
      </c>
      <c r="B62" t="str">
        <f>VLOOKUP(A62,fasta!A:N,3,)</f>
        <v>A0A2B4STA2</v>
      </c>
      <c r="C62">
        <v>148</v>
      </c>
      <c r="D62">
        <v>0</v>
      </c>
      <c r="E62">
        <v>1</v>
      </c>
      <c r="F62">
        <v>1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>
        <v>0</v>
      </c>
      <c r="N62">
        <v>0</v>
      </c>
      <c r="O62">
        <v>3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1</v>
      </c>
      <c r="W62">
        <v>1</v>
      </c>
      <c r="X62">
        <v>0.58699999999999997</v>
      </c>
      <c r="Y62">
        <v>1.3778999999999999</v>
      </c>
      <c r="Z62" t="str">
        <f t="array" ref="Z62:AN62">VLOOKUP($B62,uniprot!A:O,{1,2,3,4,5,6,7,8,9,10,11,12,13,14,15},)</f>
        <v>A0A2B4STA2</v>
      </c>
      <c r="AA62" t="str">
        <v>A0A2B4STA2_STYPI</v>
      </c>
      <c r="AB62" t="str">
        <v>unreviewed</v>
      </c>
      <c r="AC62" t="str">
        <v>Myosin-2 essential light chain</v>
      </c>
      <c r="AD62" t="str">
        <v>Mlc-c AWC38_SpisGene2863</v>
      </c>
      <c r="AE62" t="str">
        <v>Stylophora pistillata (Smooth cauliflower coral)</v>
      </c>
      <c r="AF62">
        <v>194</v>
      </c>
      <c r="AG62">
        <v>0</v>
      </c>
      <c r="AH62">
        <v>0</v>
      </c>
      <c r="AI62" t="str">
        <v>calcium ion binding [GO:0005509]</v>
      </c>
      <c r="AJ62" t="str">
        <v>calcium ion binding [GO:0005509]</v>
      </c>
      <c r="AK62" t="str">
        <v>GO:0005509</v>
      </c>
      <c r="AL62">
        <v>0</v>
      </c>
      <c r="AM62">
        <v>0</v>
      </c>
      <c r="AN62" t="str">
        <v>PF00036;</v>
      </c>
    </row>
    <row r="63" spans="1:40" x14ac:dyDescent="0.3">
      <c r="A63" t="s">
        <v>1319</v>
      </c>
      <c r="B63" t="str">
        <f>VLOOKUP(A63,fasta!A:N,3,)</f>
        <v>A0A2B4SL13</v>
      </c>
      <c r="C63">
        <v>639</v>
      </c>
      <c r="D63">
        <v>1</v>
      </c>
      <c r="E63">
        <v>2</v>
      </c>
      <c r="F63">
        <v>4</v>
      </c>
      <c r="G63">
        <v>3</v>
      </c>
      <c r="H63">
        <v>3</v>
      </c>
      <c r="I63">
        <v>5</v>
      </c>
      <c r="J63">
        <v>5</v>
      </c>
      <c r="K63">
        <v>0</v>
      </c>
      <c r="L63">
        <v>2</v>
      </c>
      <c r="M63">
        <v>2</v>
      </c>
      <c r="N63">
        <v>12</v>
      </c>
      <c r="O63">
        <v>3</v>
      </c>
      <c r="P63">
        <v>5</v>
      </c>
      <c r="Q63">
        <v>5</v>
      </c>
      <c r="R63">
        <v>4</v>
      </c>
      <c r="S63">
        <v>6</v>
      </c>
      <c r="T63">
        <v>6</v>
      </c>
      <c r="U63">
        <v>4</v>
      </c>
      <c r="V63">
        <v>2</v>
      </c>
      <c r="W63">
        <v>4</v>
      </c>
      <c r="X63">
        <v>0.58499999999999996</v>
      </c>
      <c r="Y63">
        <v>2.6539000000000001</v>
      </c>
      <c r="Z63" t="str">
        <f t="array" ref="Z63:AN63">VLOOKUP($B63,uniprot!A:O,{1,2,3,4,5,6,7,8,9,10,11,12,13,14,15},)</f>
        <v>A0A2B4SL13</v>
      </c>
      <c r="AA63" t="str">
        <v>A0A2B4SL13_STYPI</v>
      </c>
      <c r="AB63" t="str">
        <v>unreviewed</v>
      </c>
      <c r="AC63" t="str">
        <v>Protein DD3-3</v>
      </c>
      <c r="AD63" t="str">
        <v>DD3-3 AWC38_SpisGene5414</v>
      </c>
      <c r="AE63" t="str">
        <v>Stylophora pistillata (Smooth cauliflower coral)</v>
      </c>
      <c r="AF63">
        <v>653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</row>
    <row r="64" spans="1:40" x14ac:dyDescent="0.3">
      <c r="A64" t="s">
        <v>1682</v>
      </c>
      <c r="B64" t="str">
        <f>VLOOKUP(A64,fasta!A:N,3,)</f>
        <v>W4YL78</v>
      </c>
      <c r="C64">
        <v>554</v>
      </c>
      <c r="D64">
        <v>5</v>
      </c>
      <c r="E64">
        <v>147</v>
      </c>
      <c r="F64">
        <v>116</v>
      </c>
      <c r="G64">
        <v>141</v>
      </c>
      <c r="H64">
        <v>100</v>
      </c>
      <c r="I64">
        <v>130</v>
      </c>
      <c r="J64">
        <v>32</v>
      </c>
      <c r="K64">
        <v>96</v>
      </c>
      <c r="L64">
        <v>97</v>
      </c>
      <c r="M64">
        <v>100</v>
      </c>
      <c r="N64">
        <v>293</v>
      </c>
      <c r="O64">
        <v>133</v>
      </c>
      <c r="P64">
        <v>145</v>
      </c>
      <c r="Q64">
        <v>195</v>
      </c>
      <c r="R64">
        <v>238</v>
      </c>
      <c r="S64">
        <v>15</v>
      </c>
      <c r="T64">
        <v>205</v>
      </c>
      <c r="U64">
        <v>243</v>
      </c>
      <c r="V64">
        <v>80</v>
      </c>
      <c r="W64">
        <v>126</v>
      </c>
      <c r="X64">
        <v>0.56100000000000005</v>
      </c>
      <c r="Y64">
        <v>14.6861</v>
      </c>
      <c r="Z64" t="str">
        <f t="array" ref="Z64:AN64">VLOOKUP($B64,uniprot!A:O,{1,2,3,4,5,6,7,8,9,10,11,12,13,14,15},)</f>
        <v>W4YL78</v>
      </c>
      <c r="AA64" t="str">
        <v>W4YL78_STRPU</v>
      </c>
      <c r="AB64" t="str">
        <v>unreviewed</v>
      </c>
      <c r="AC64" t="str">
        <v>Uncharacterized protein</v>
      </c>
      <c r="AD64">
        <v>0</v>
      </c>
      <c r="AE64" t="str">
        <v>Strongylocentrotus purpuratus (Purple sea urchin)</v>
      </c>
      <c r="AF64">
        <v>571</v>
      </c>
      <c r="AG64">
        <v>0</v>
      </c>
      <c r="AH64" t="str">
        <v>membrane [GO:0016020]</v>
      </c>
      <c r="AI64" t="str">
        <v>membrane [GO:0016020]; wide pore channel activity [GO:0022829]</v>
      </c>
      <c r="AJ64" t="str">
        <v>wide pore channel activity [GO:0022829]</v>
      </c>
      <c r="AK64" t="str">
        <v>GO:0016020; GO:0022829</v>
      </c>
      <c r="AL64">
        <v>0</v>
      </c>
      <c r="AM64">
        <v>0</v>
      </c>
      <c r="AN64" t="str">
        <v>PF16977;PF01823;</v>
      </c>
    </row>
    <row r="65" spans="1:40" x14ac:dyDescent="0.3">
      <c r="A65" t="s">
        <v>531</v>
      </c>
      <c r="B65" t="str">
        <f>VLOOKUP(A65,fasta!A:N,3,)</f>
        <v>A0A2B4RI83</v>
      </c>
      <c r="C65">
        <v>330</v>
      </c>
      <c r="D65">
        <v>0</v>
      </c>
      <c r="E65">
        <v>0</v>
      </c>
      <c r="F65">
        <v>0</v>
      </c>
      <c r="G65">
        <v>10</v>
      </c>
      <c r="H65">
        <v>0</v>
      </c>
      <c r="I65">
        <v>0</v>
      </c>
      <c r="J65">
        <v>3</v>
      </c>
      <c r="K65">
        <v>3</v>
      </c>
      <c r="L65">
        <v>0</v>
      </c>
      <c r="M65">
        <v>0</v>
      </c>
      <c r="N65">
        <v>0</v>
      </c>
      <c r="O65">
        <v>2</v>
      </c>
      <c r="P65">
        <v>1</v>
      </c>
      <c r="Q65">
        <v>7</v>
      </c>
      <c r="R65">
        <v>0</v>
      </c>
      <c r="S65">
        <v>24</v>
      </c>
      <c r="T65">
        <v>1</v>
      </c>
      <c r="U65">
        <v>1</v>
      </c>
      <c r="V65">
        <v>0</v>
      </c>
      <c r="W65">
        <v>1</v>
      </c>
      <c r="X65">
        <v>0.55900000000000005</v>
      </c>
      <c r="Y65">
        <v>2.1755</v>
      </c>
      <c r="Z65" t="str">
        <f t="array" ref="Z65:AN65">VLOOKUP($B65,uniprot!A:O,{1,2,3,4,5,6,7,8,9,10,11,12,13,14,15},)</f>
        <v>A0A2B4RI83</v>
      </c>
      <c r="AA65" t="str">
        <v>A0A2B4RI83_STYPI</v>
      </c>
      <c r="AB65" t="str">
        <v>unreviewed</v>
      </c>
      <c r="AC65" t="str">
        <v>Collagen alpha-1(XIV) chain</v>
      </c>
      <c r="AD65" t="str">
        <v>COL14A1 AWC38_SpisGene19217</v>
      </c>
      <c r="AE65" t="str">
        <v>Stylophora pistillata (Smooth cauliflower coral)</v>
      </c>
      <c r="AF65">
        <v>360</v>
      </c>
      <c r="AG65">
        <v>0</v>
      </c>
      <c r="AH65" t="str">
        <v>collagen trimer [GO:0005581]</v>
      </c>
      <c r="AI65" t="str">
        <v>collagen trimer [GO:0005581]</v>
      </c>
      <c r="AJ65">
        <v>0</v>
      </c>
      <c r="AK65" t="str">
        <v>GO:0005581</v>
      </c>
      <c r="AL65">
        <v>0</v>
      </c>
      <c r="AM65">
        <v>0</v>
      </c>
      <c r="AN65" t="str">
        <v>PF00092;</v>
      </c>
    </row>
    <row r="66" spans="1:40" x14ac:dyDescent="0.3">
      <c r="A66" t="s">
        <v>1615</v>
      </c>
      <c r="B66" t="str">
        <f>VLOOKUP(A66,fasta!A:N,3,)</f>
        <v>A0A2B4RGS4</v>
      </c>
      <c r="C66">
        <v>337</v>
      </c>
      <c r="D66">
        <v>0</v>
      </c>
      <c r="E66">
        <v>0</v>
      </c>
      <c r="F66">
        <v>1</v>
      </c>
      <c r="G66">
        <v>0</v>
      </c>
      <c r="H66">
        <v>2</v>
      </c>
      <c r="I66">
        <v>2</v>
      </c>
      <c r="J66">
        <v>0</v>
      </c>
      <c r="K66">
        <v>0</v>
      </c>
      <c r="L66">
        <v>1</v>
      </c>
      <c r="M66">
        <v>2</v>
      </c>
      <c r="N66">
        <v>3</v>
      </c>
      <c r="O66">
        <v>1</v>
      </c>
      <c r="P66">
        <v>2</v>
      </c>
      <c r="Q66">
        <v>2</v>
      </c>
      <c r="R66">
        <v>4</v>
      </c>
      <c r="S66">
        <v>3</v>
      </c>
      <c r="T66">
        <v>1</v>
      </c>
      <c r="U66">
        <v>2</v>
      </c>
      <c r="V66">
        <v>2</v>
      </c>
      <c r="W66">
        <v>2</v>
      </c>
      <c r="X66">
        <v>0.55500000000000005</v>
      </c>
      <c r="Y66">
        <v>1.5232000000000001</v>
      </c>
      <c r="Z66" t="str">
        <f t="array" ref="Z66:AN66">VLOOKUP($B66,uniprot!A:O,{1,2,3,4,5,6,7,8,9,10,11,12,13,14,15},)</f>
        <v>A0A2B4RGS4</v>
      </c>
      <c r="AA66" t="str">
        <v>A0A2B4RGS4_STYPI</v>
      </c>
      <c r="AB66" t="str">
        <v>unreviewed</v>
      </c>
      <c r="AC66" t="str">
        <v>Sushi, von Willebrand factor type A, EGF and pentraxin domain-containing protein 1</v>
      </c>
      <c r="AD66" t="str">
        <v>Svep1 AWC38_SpisGene18091</v>
      </c>
      <c r="AE66" t="str">
        <v>Stylophora pistillata (Smooth cauliflower coral)</v>
      </c>
      <c r="AF66">
        <v>1717</v>
      </c>
      <c r="AG66">
        <v>0</v>
      </c>
      <c r="AH66">
        <v>0</v>
      </c>
      <c r="AI66" t="str">
        <v>calcium ion binding [GO:0005509]</v>
      </c>
      <c r="AJ66" t="str">
        <v>calcium ion binding [GO:0005509]</v>
      </c>
      <c r="AK66" t="str">
        <v>GO:0005509</v>
      </c>
      <c r="AL66">
        <v>0</v>
      </c>
      <c r="AM66">
        <v>0</v>
      </c>
      <c r="AN66" t="str">
        <v>PF00008;PF07699;PF02494;PF00354;PF00084;PF00092;</v>
      </c>
    </row>
    <row r="67" spans="1:40" x14ac:dyDescent="0.3">
      <c r="A67" t="s">
        <v>18</v>
      </c>
      <c r="B67" t="str">
        <f>VLOOKUP(A67,fasta!A:N,3,)</f>
        <v>A0A2B4S7P5</v>
      </c>
      <c r="C67">
        <v>145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2</v>
      </c>
      <c r="L67">
        <v>0</v>
      </c>
      <c r="M67">
        <v>0</v>
      </c>
      <c r="N67">
        <v>1</v>
      </c>
      <c r="O67">
        <v>2</v>
      </c>
      <c r="P67">
        <v>4</v>
      </c>
      <c r="Q67">
        <v>1</v>
      </c>
      <c r="R67">
        <v>2</v>
      </c>
      <c r="S67">
        <v>4</v>
      </c>
      <c r="T67">
        <v>1</v>
      </c>
      <c r="U67">
        <v>1</v>
      </c>
      <c r="V67">
        <v>1</v>
      </c>
      <c r="W67">
        <v>3</v>
      </c>
      <c r="X67">
        <v>0.54400000000000004</v>
      </c>
      <c r="Y67">
        <v>1.5158</v>
      </c>
      <c r="Z67" t="str">
        <f t="array" ref="Z67:AN67">VLOOKUP($B67,uniprot!A:O,{1,2,3,4,5,6,7,8,9,10,11,12,13,14,15},)</f>
        <v>A0A2B4S7P5</v>
      </c>
      <c r="AA67" t="str">
        <v>A0A2B4S7P5_STYPI</v>
      </c>
      <c r="AB67" t="str">
        <v>unreviewed</v>
      </c>
      <c r="AC67" t="str">
        <v>Uncharacterized protein</v>
      </c>
      <c r="AD67" t="str">
        <v>AWC38_SpisGene8619</v>
      </c>
      <c r="AE67" t="str">
        <v>Stylophora pistillata (Smooth cauliflower coral)</v>
      </c>
      <c r="AF67">
        <v>220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</row>
    <row r="68" spans="1:40" x14ac:dyDescent="0.3">
      <c r="A68" t="s">
        <v>2017</v>
      </c>
      <c r="B68" t="str">
        <f>VLOOKUP(A68,fasta!A:N,3,)</f>
        <v>A7RT95</v>
      </c>
      <c r="C68">
        <v>910</v>
      </c>
      <c r="D68">
        <v>2</v>
      </c>
      <c r="E68">
        <v>4</v>
      </c>
      <c r="F68">
        <v>6</v>
      </c>
      <c r="G68">
        <v>2</v>
      </c>
      <c r="H68">
        <v>2</v>
      </c>
      <c r="I68">
        <v>7</v>
      </c>
      <c r="J68">
        <v>6</v>
      </c>
      <c r="K68">
        <v>5</v>
      </c>
      <c r="L68">
        <v>4</v>
      </c>
      <c r="M68">
        <v>6</v>
      </c>
      <c r="N68">
        <v>4</v>
      </c>
      <c r="O68">
        <v>11</v>
      </c>
      <c r="P68">
        <v>13</v>
      </c>
      <c r="Q68">
        <v>4</v>
      </c>
      <c r="R68">
        <v>6</v>
      </c>
      <c r="S68">
        <v>7</v>
      </c>
      <c r="T68">
        <v>10</v>
      </c>
      <c r="U68">
        <v>9</v>
      </c>
      <c r="V68">
        <v>5</v>
      </c>
      <c r="W68">
        <v>6</v>
      </c>
      <c r="X68">
        <v>0.54100000000000004</v>
      </c>
      <c r="Y68">
        <v>2.9394999999999998</v>
      </c>
      <c r="Z68" t="str">
        <f t="array" ref="Z68:AN68">VLOOKUP($B68,uniprot!A:O,{1,2,3,4,5,6,7,8,9,10,11,12,13,14,15},)</f>
        <v>A7RT95</v>
      </c>
      <c r="AA68" t="str">
        <v>A7RT95_NEMVE</v>
      </c>
      <c r="AB68" t="str">
        <v>unreviewed</v>
      </c>
      <c r="AC68" t="str">
        <v>Predicted protein</v>
      </c>
      <c r="AD68" t="str">
        <v>v1g240518</v>
      </c>
      <c r="AE68" t="str">
        <v>Nematostella vectensis (Starlet sea anemone)</v>
      </c>
      <c r="AF68">
        <v>1349</v>
      </c>
      <c r="AG68">
        <v>0</v>
      </c>
      <c r="AH68" t="str">
        <v>integral component of membrane [GO:0016021]</v>
      </c>
      <c r="AI68" t="str">
        <v>integral component of membrane [GO:0016021]</v>
      </c>
      <c r="AJ68">
        <v>0</v>
      </c>
      <c r="AK68" t="str">
        <v>GO:0016021</v>
      </c>
      <c r="AL68" t="str">
        <v>nve:NEMVE_v1g240518;</v>
      </c>
      <c r="AM68">
        <v>0</v>
      </c>
      <c r="AN68" t="str">
        <v>PF13882;PF00041;PF07679;</v>
      </c>
    </row>
    <row r="69" spans="1:40" x14ac:dyDescent="0.3">
      <c r="A69" t="s">
        <v>678</v>
      </c>
      <c r="B69" t="str">
        <f>VLOOKUP(A69,fasta!A:N,3,)</f>
        <v>A0A2B4RCY7</v>
      </c>
      <c r="C69">
        <v>168</v>
      </c>
      <c r="D69">
        <v>0</v>
      </c>
      <c r="E69">
        <v>0</v>
      </c>
      <c r="F69">
        <v>0</v>
      </c>
      <c r="G69">
        <v>1</v>
      </c>
      <c r="H69">
        <v>4</v>
      </c>
      <c r="I69">
        <v>1</v>
      </c>
      <c r="J69">
        <v>1</v>
      </c>
      <c r="K69">
        <v>0</v>
      </c>
      <c r="L69">
        <v>0</v>
      </c>
      <c r="M69">
        <v>0</v>
      </c>
      <c r="N69">
        <v>3</v>
      </c>
      <c r="O69">
        <v>3</v>
      </c>
      <c r="P69">
        <v>2</v>
      </c>
      <c r="Q69">
        <v>2</v>
      </c>
      <c r="R69">
        <v>1</v>
      </c>
      <c r="S69">
        <v>2</v>
      </c>
      <c r="T69">
        <v>3</v>
      </c>
      <c r="U69">
        <v>2</v>
      </c>
      <c r="V69">
        <v>2</v>
      </c>
      <c r="W69">
        <v>2</v>
      </c>
      <c r="X69">
        <v>0.53100000000000003</v>
      </c>
      <c r="Y69">
        <v>1.4761</v>
      </c>
      <c r="Z69" t="str">
        <f t="array" ref="Z69:AN69">VLOOKUP($B69,uniprot!A:O,{1,2,3,4,5,6,7,8,9,10,11,12,13,14,15},)</f>
        <v>A0A2B4RCY7</v>
      </c>
      <c r="AA69" t="str">
        <v>A0A2B4RCY7_STYPI</v>
      </c>
      <c r="AB69" t="str">
        <v>unreviewed</v>
      </c>
      <c r="AC69" t="str">
        <v>Uncharacterized protein</v>
      </c>
      <c r="AD69" t="str">
        <v>AWC38_SpisGene21617</v>
      </c>
      <c r="AE69" t="str">
        <v>Stylophora pistillata (Smooth cauliflower coral)</v>
      </c>
      <c r="AF69">
        <v>230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</row>
    <row r="70" spans="1:40" x14ac:dyDescent="0.3">
      <c r="A70" t="s">
        <v>695</v>
      </c>
      <c r="B70" t="str">
        <f>VLOOKUP(A70,fasta!A:N,3,)</f>
        <v>A0A2B4RSA5</v>
      </c>
      <c r="C70">
        <v>259</v>
      </c>
      <c r="D70">
        <v>3</v>
      </c>
      <c r="E70">
        <v>2</v>
      </c>
      <c r="F70">
        <v>4</v>
      </c>
      <c r="G70">
        <v>2</v>
      </c>
      <c r="H70">
        <v>2</v>
      </c>
      <c r="I70">
        <v>1</v>
      </c>
      <c r="J70">
        <v>1</v>
      </c>
      <c r="K70">
        <v>2</v>
      </c>
      <c r="L70">
        <v>2</v>
      </c>
      <c r="M70">
        <v>3</v>
      </c>
      <c r="N70">
        <v>2</v>
      </c>
      <c r="O70">
        <v>7</v>
      </c>
      <c r="P70">
        <v>7</v>
      </c>
      <c r="Q70">
        <v>1</v>
      </c>
      <c r="R70">
        <v>2</v>
      </c>
      <c r="S70">
        <v>2</v>
      </c>
      <c r="T70">
        <v>2</v>
      </c>
      <c r="U70">
        <v>2</v>
      </c>
      <c r="V70">
        <v>4</v>
      </c>
      <c r="W70">
        <v>8</v>
      </c>
      <c r="X70">
        <v>0.53</v>
      </c>
      <c r="Y70">
        <v>1.93</v>
      </c>
      <c r="Z70" t="str">
        <f t="array" ref="Z70:AN70">VLOOKUP($B70,uniprot!A:O,{1,2,3,4,5,6,7,8,9,10,11,12,13,14,15},)</f>
        <v>A0A2B4RSA5</v>
      </c>
      <c r="AA70" t="str">
        <v>A0A2B4RSA5_STYPI</v>
      </c>
      <c r="AB70" t="str">
        <v>unreviewed</v>
      </c>
      <c r="AC70" t="str">
        <v>Zinc finger MYND domain-containing protein 10</v>
      </c>
      <c r="AD70" t="str">
        <v>zmynd10 AWC38_SpisGene16353</v>
      </c>
      <c r="AE70" t="str">
        <v>Stylophora pistillata (Smooth cauliflower coral)</v>
      </c>
      <c r="AF70">
        <v>673</v>
      </c>
      <c r="AG70">
        <v>0</v>
      </c>
      <c r="AH70" t="str">
        <v>nucleus [GO:0005634]</v>
      </c>
      <c r="AI70" t="str">
        <v>nucleus [GO:0005634]; DNA binding [GO:0003677]</v>
      </c>
      <c r="AJ70" t="str">
        <v>DNA binding [GO:0003677]</v>
      </c>
      <c r="AK70" t="str">
        <v>GO:0003677; GO:0005634</v>
      </c>
      <c r="AL70">
        <v>0</v>
      </c>
      <c r="AM70">
        <v>0</v>
      </c>
      <c r="AN70" t="str">
        <v>PF00505;</v>
      </c>
    </row>
    <row r="71" spans="1:40" x14ac:dyDescent="0.3">
      <c r="A71" t="s">
        <v>543</v>
      </c>
      <c r="B71" t="str">
        <f>VLOOKUP(A71,fasta!A:N,3,)</f>
        <v>A0A2B4S6Q3</v>
      </c>
      <c r="C71">
        <v>309</v>
      </c>
      <c r="D71">
        <v>0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2</v>
      </c>
      <c r="L71">
        <v>0</v>
      </c>
      <c r="M71">
        <v>0</v>
      </c>
      <c r="N71">
        <v>3</v>
      </c>
      <c r="O71">
        <v>2</v>
      </c>
      <c r="P71">
        <v>2</v>
      </c>
      <c r="Q71">
        <v>1</v>
      </c>
      <c r="R71">
        <v>0</v>
      </c>
      <c r="S71">
        <v>0</v>
      </c>
      <c r="T71">
        <v>2</v>
      </c>
      <c r="U71">
        <v>0</v>
      </c>
      <c r="V71">
        <v>0</v>
      </c>
      <c r="W71">
        <v>4</v>
      </c>
      <c r="X71">
        <v>0.52900000000000003</v>
      </c>
      <c r="Y71">
        <v>1.3314999999999999</v>
      </c>
      <c r="Z71" t="str">
        <f t="array" ref="Z71:AN71">VLOOKUP($B71,uniprot!A:O,{1,2,3,4,5,6,7,8,9,10,11,12,13,14,15},)</f>
        <v>A0A2B4S6Q3</v>
      </c>
      <c r="AA71" t="str">
        <v>A0A2B4S6Q3_STYPI</v>
      </c>
      <c r="AB71" t="str">
        <v>unreviewed</v>
      </c>
      <c r="AC71" t="str">
        <v>Transmembrane protease serine 9</v>
      </c>
      <c r="AD71" t="str">
        <v>Tmprss9 AWC38_SpisGene10666</v>
      </c>
      <c r="AE71" t="str">
        <v>Stylophora pistillata (Smooth cauliflower coral)</v>
      </c>
      <c r="AF71">
        <v>651</v>
      </c>
      <c r="AG71">
        <v>0</v>
      </c>
      <c r="AH71" t="str">
        <v>integral component of membrane [GO:0016021]</v>
      </c>
      <c r="AI71" t="str">
        <v>integral component of membrane [GO:0016021]; serine-type endopeptidase activity [GO:0004252]</v>
      </c>
      <c r="AJ71" t="str">
        <v>serine-type endopeptidase activity [GO:0004252]</v>
      </c>
      <c r="AK71" t="str">
        <v>GO:0004252; GO:0016021</v>
      </c>
      <c r="AL71">
        <v>0</v>
      </c>
      <c r="AM71">
        <v>0</v>
      </c>
      <c r="AN71" t="str">
        <v>PF01549;PF00089;</v>
      </c>
    </row>
    <row r="72" spans="1:40" x14ac:dyDescent="0.3">
      <c r="A72" t="s">
        <v>1318</v>
      </c>
      <c r="B72" t="e">
        <f>VLOOKUP(A72,fasta!A:N,3,)</f>
        <v>#N/A</v>
      </c>
      <c r="C72">
        <v>672</v>
      </c>
      <c r="D72">
        <v>1</v>
      </c>
      <c r="E72">
        <v>2</v>
      </c>
      <c r="F72">
        <v>4</v>
      </c>
      <c r="G72">
        <v>3</v>
      </c>
      <c r="H72">
        <v>3</v>
      </c>
      <c r="I72">
        <v>5</v>
      </c>
      <c r="J72">
        <v>7</v>
      </c>
      <c r="K72">
        <v>0</v>
      </c>
      <c r="L72">
        <v>2</v>
      </c>
      <c r="M72">
        <v>2</v>
      </c>
      <c r="N72">
        <v>12</v>
      </c>
      <c r="O72">
        <v>3</v>
      </c>
      <c r="P72">
        <v>5</v>
      </c>
      <c r="Q72">
        <v>5</v>
      </c>
      <c r="R72">
        <v>4</v>
      </c>
      <c r="S72">
        <v>6</v>
      </c>
      <c r="T72">
        <v>6</v>
      </c>
      <c r="U72">
        <v>4</v>
      </c>
      <c r="V72">
        <v>2</v>
      </c>
      <c r="W72">
        <v>4</v>
      </c>
      <c r="X72">
        <v>0.52700000000000002</v>
      </c>
      <c r="Y72">
        <v>2.2008999999999999</v>
      </c>
      <c r="Z72" t="e">
        <f t="array" ref="Z72:AN72">VLOOKUP($B72,uniprot!A:O,{1,2,3,4,5,6,7,8,9,10,11,12,13,14,15},)</f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</row>
    <row r="73" spans="1:40" x14ac:dyDescent="0.3">
      <c r="A73" t="s">
        <v>822</v>
      </c>
      <c r="B73" t="str">
        <f>VLOOKUP(A73,fasta!A:N,3,)</f>
        <v>A0A2B4RCD3</v>
      </c>
      <c r="C73">
        <v>287</v>
      </c>
      <c r="D73">
        <v>3</v>
      </c>
      <c r="E73">
        <v>0</v>
      </c>
      <c r="F73">
        <v>0</v>
      </c>
      <c r="G73">
        <v>0</v>
      </c>
      <c r="H73">
        <v>0</v>
      </c>
      <c r="I73">
        <v>1</v>
      </c>
      <c r="J73">
        <v>2</v>
      </c>
      <c r="K73">
        <v>2</v>
      </c>
      <c r="L73">
        <v>2</v>
      </c>
      <c r="M73">
        <v>2</v>
      </c>
      <c r="N73">
        <v>0</v>
      </c>
      <c r="O73">
        <v>4</v>
      </c>
      <c r="P73">
        <v>3</v>
      </c>
      <c r="Q73">
        <v>0</v>
      </c>
      <c r="R73">
        <v>2</v>
      </c>
      <c r="S73">
        <v>11</v>
      </c>
      <c r="T73">
        <v>0</v>
      </c>
      <c r="U73">
        <v>1</v>
      </c>
      <c r="V73">
        <v>1</v>
      </c>
      <c r="W73">
        <v>0</v>
      </c>
      <c r="X73">
        <v>0.51400000000000001</v>
      </c>
      <c r="Y73">
        <v>1.6632</v>
      </c>
      <c r="Z73" t="str">
        <f t="array" ref="Z73:AN73">VLOOKUP($B73,uniprot!A:O,{1,2,3,4,5,6,7,8,9,10,11,12,13,14,15},)</f>
        <v>A0A2B4RCD3</v>
      </c>
      <c r="AA73" t="str">
        <v>A0A2B4RCD3_STYPI</v>
      </c>
      <c r="AB73" t="str">
        <v>unreviewed</v>
      </c>
      <c r="AC73" t="str">
        <v>Uncharacterized protein (Fragment)</v>
      </c>
      <c r="AD73" t="str">
        <v>AWC38_SpisGene21698</v>
      </c>
      <c r="AE73" t="str">
        <v>Stylophora pistillata (Smooth cauliflower coral)</v>
      </c>
      <c r="AF73">
        <v>3352</v>
      </c>
      <c r="AG73">
        <v>0</v>
      </c>
      <c r="AH73">
        <v>0</v>
      </c>
      <c r="AI73" t="str">
        <v>catalytic activity [GO:0003824]</v>
      </c>
      <c r="AJ73" t="str">
        <v>catalytic activity [GO:0003824]</v>
      </c>
      <c r="AK73" t="str">
        <v>GO:0003824</v>
      </c>
      <c r="AL73">
        <v>0</v>
      </c>
      <c r="AM73">
        <v>0</v>
      </c>
      <c r="AN73" t="str">
        <v>PF02995;</v>
      </c>
    </row>
    <row r="74" spans="1:40" x14ac:dyDescent="0.3">
      <c r="A74" t="s">
        <v>1709</v>
      </c>
      <c r="B74" t="str">
        <f>VLOOKUP(A74,fasta!A:N,3,)</f>
        <v>A0A2B4RNL2</v>
      </c>
      <c r="C74">
        <v>478</v>
      </c>
      <c r="D74">
        <v>0</v>
      </c>
      <c r="E74">
        <v>0</v>
      </c>
      <c r="F74">
        <v>0</v>
      </c>
      <c r="G74">
        <v>2</v>
      </c>
      <c r="H74">
        <v>2</v>
      </c>
      <c r="I74">
        <v>0</v>
      </c>
      <c r="J74">
        <v>1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9</v>
      </c>
      <c r="S74">
        <v>0</v>
      </c>
      <c r="T74">
        <v>0</v>
      </c>
      <c r="U74">
        <v>0</v>
      </c>
      <c r="V74">
        <v>1</v>
      </c>
      <c r="W74">
        <v>2</v>
      </c>
      <c r="X74">
        <v>0.51400000000000001</v>
      </c>
      <c r="Y74">
        <v>1.3945000000000001</v>
      </c>
      <c r="Z74" t="str">
        <f t="array" ref="Z74:AN74">VLOOKUP($B74,uniprot!A:O,{1,2,3,4,5,6,7,8,9,10,11,12,13,14,15},)</f>
        <v>A0A2B4RNL2</v>
      </c>
      <c r="AA74" t="str">
        <v>A0A2B4RNL2_STYPI</v>
      </c>
      <c r="AB74" t="str">
        <v>unreviewed</v>
      </c>
      <c r="AC74" t="str">
        <v>4-hydroxy-4-methyl-2-oxoglutarate aldolase (HMG aldolase) (EC 4.1.1.3) (EC 4.1.3.17) (Oxaloacetate decarboxylase)</v>
      </c>
      <c r="AD74" t="str">
        <v>LRRC16A AWC38_SpisGene17538</v>
      </c>
      <c r="AE74" t="str">
        <v>Stylophora pistillata (Smooth cauliflower coral)</v>
      </c>
      <c r="AF74">
        <v>1337</v>
      </c>
      <c r="AG74" t="str">
        <v>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v>
      </c>
      <c r="AH74" t="str">
        <v>lamellipodium [GO:0030027]</v>
      </c>
      <c r="AI74" t="str">
        <v>lamellipodium [GO:0030027]; 4-hydroxy-4-methyl-2-oxoglutarate aldolase activity [GO:0047443]; metal ion binding [GO:0046872]; oxaloacetate decarboxylase activity [GO:0008948]; ribonuclease inhibitor activity [GO:0008428]; 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v>
      </c>
      <c r="AJ74" t="str">
        <v>4-hydroxy-4-methyl-2-oxoglutarate aldolase activity [GO:0047443]; metal ion binding [GO:0046872]; oxaloacetate decarboxylase activity [GO:0008948]; ribonuclease inhibitor activity [GO:0008428]</v>
      </c>
      <c r="AK74" t="str">
        <v>GO:0008428; GO:0008948; GO:0030027; GO:0030335; GO:0046872; GO:0047443; GO:0051252; GO:0051638; GO:1902745; GO:2000813</v>
      </c>
      <c r="AL74">
        <v>0</v>
      </c>
      <c r="AM74">
        <v>0</v>
      </c>
      <c r="AN74" t="str">
        <v>PF16000;PF13516;PF03737;</v>
      </c>
    </row>
    <row r="75" spans="1:40" x14ac:dyDescent="0.3">
      <c r="A75" t="s">
        <v>782</v>
      </c>
      <c r="B75" t="e">
        <f>VLOOKUP(A75,fasta!A:N,3,)</f>
        <v>#N/A</v>
      </c>
      <c r="C75">
        <v>111</v>
      </c>
      <c r="D75">
        <v>3</v>
      </c>
      <c r="E75">
        <v>8</v>
      </c>
      <c r="F75">
        <v>5</v>
      </c>
      <c r="G75">
        <v>2</v>
      </c>
      <c r="H75">
        <v>6</v>
      </c>
      <c r="I75">
        <v>4</v>
      </c>
      <c r="J75">
        <v>4</v>
      </c>
      <c r="K75">
        <v>7</v>
      </c>
      <c r="L75">
        <v>2</v>
      </c>
      <c r="M75">
        <v>5</v>
      </c>
      <c r="N75">
        <v>10</v>
      </c>
      <c r="O75">
        <v>10</v>
      </c>
      <c r="P75">
        <v>8</v>
      </c>
      <c r="Q75">
        <v>5</v>
      </c>
      <c r="R75">
        <v>6</v>
      </c>
      <c r="S75">
        <v>5</v>
      </c>
      <c r="T75">
        <v>11</v>
      </c>
      <c r="U75">
        <v>6</v>
      </c>
      <c r="V75">
        <v>7</v>
      </c>
      <c r="W75">
        <v>8</v>
      </c>
      <c r="X75">
        <v>0.50900000000000001</v>
      </c>
      <c r="Y75">
        <v>2.6414</v>
      </c>
      <c r="Z75" t="e">
        <f t="array" ref="Z75:AN75">VLOOKUP($B75,uniprot!A:O,{1,2,3,4,5,6,7,8,9,10,11,12,13,14,15},)</f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</row>
    <row r="76" spans="1:40" x14ac:dyDescent="0.3">
      <c r="A76" t="s">
        <v>1798</v>
      </c>
      <c r="B76" t="e">
        <f>VLOOKUP(A76,fasta!A:N,3,)</f>
        <v>#N/A</v>
      </c>
      <c r="C76">
        <v>163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2</v>
      </c>
      <c r="L76">
        <v>0</v>
      </c>
      <c r="M76">
        <v>0</v>
      </c>
      <c r="N76">
        <v>0</v>
      </c>
      <c r="O76">
        <v>3</v>
      </c>
      <c r="P76">
        <v>4</v>
      </c>
      <c r="Q76">
        <v>0</v>
      </c>
      <c r="R76">
        <v>0</v>
      </c>
      <c r="S76">
        <v>3</v>
      </c>
      <c r="T76">
        <v>0</v>
      </c>
      <c r="U76">
        <v>0</v>
      </c>
      <c r="V76">
        <v>0</v>
      </c>
      <c r="W76">
        <v>2</v>
      </c>
      <c r="X76">
        <v>0.498</v>
      </c>
      <c r="Y76">
        <v>1.2161</v>
      </c>
      <c r="Z76" t="e">
        <f t="array" ref="Z76:AN76">VLOOKUP($B76,uniprot!A:O,{1,2,3,4,5,6,7,8,9,10,11,12,13,14,15},)</f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</row>
    <row r="77" spans="1:40" x14ac:dyDescent="0.3">
      <c r="A77" t="s">
        <v>29</v>
      </c>
      <c r="B77" t="str">
        <f>VLOOKUP(A77,fasta!A:N,3,)</f>
        <v>A0A2B4SFV0</v>
      </c>
      <c r="C77">
        <v>141</v>
      </c>
      <c r="D77">
        <v>0</v>
      </c>
      <c r="E77">
        <v>1</v>
      </c>
      <c r="F77">
        <v>1</v>
      </c>
      <c r="G77">
        <v>0</v>
      </c>
      <c r="H77">
        <v>1</v>
      </c>
      <c r="I77">
        <v>0</v>
      </c>
      <c r="J77">
        <v>0</v>
      </c>
      <c r="K77">
        <v>2</v>
      </c>
      <c r="L77">
        <v>0</v>
      </c>
      <c r="M77">
        <v>0</v>
      </c>
      <c r="N77">
        <v>1</v>
      </c>
      <c r="O77">
        <v>3</v>
      </c>
      <c r="P77">
        <v>2</v>
      </c>
      <c r="Q77">
        <v>1</v>
      </c>
      <c r="R77">
        <v>1</v>
      </c>
      <c r="S77">
        <v>3</v>
      </c>
      <c r="T77">
        <v>2</v>
      </c>
      <c r="U77">
        <v>0</v>
      </c>
      <c r="V77">
        <v>1</v>
      </c>
      <c r="W77">
        <v>3</v>
      </c>
      <c r="X77">
        <v>0.496</v>
      </c>
      <c r="Y77">
        <v>1.3228</v>
      </c>
      <c r="Z77" t="str">
        <f t="array" ref="Z77:AN77">VLOOKUP($B77,uniprot!A:O,{1,2,3,4,5,6,7,8,9,10,11,12,13,14,15},)</f>
        <v>A0A2B4SFV0</v>
      </c>
      <c r="AA77" t="str">
        <v>A0A2B4SFV0_STYPI</v>
      </c>
      <c r="AB77" t="str">
        <v>unreviewed</v>
      </c>
      <c r="AC77" t="str">
        <v>Uncharacterized protein</v>
      </c>
      <c r="AD77" t="str">
        <v>AWC38_SpisGene5680</v>
      </c>
      <c r="AE77" t="str">
        <v>Stylophora pistillata (Smooth cauliflower coral)</v>
      </c>
      <c r="AF77">
        <v>177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</row>
    <row r="78" spans="1:40" x14ac:dyDescent="0.3">
      <c r="A78" t="s">
        <v>87</v>
      </c>
      <c r="B78" t="str">
        <f>VLOOKUP(A78,fasta!A:N,3,)</f>
        <v>A0A2B4RRN6</v>
      </c>
      <c r="C78">
        <v>358</v>
      </c>
      <c r="D78">
        <v>2</v>
      </c>
      <c r="E78">
        <v>3</v>
      </c>
      <c r="F78">
        <v>3</v>
      </c>
      <c r="G78">
        <v>1</v>
      </c>
      <c r="H78">
        <v>0</v>
      </c>
      <c r="I78">
        <v>0</v>
      </c>
      <c r="J78">
        <v>8</v>
      </c>
      <c r="K78">
        <v>2</v>
      </c>
      <c r="L78">
        <v>2</v>
      </c>
      <c r="M78">
        <v>1</v>
      </c>
      <c r="N78">
        <v>3</v>
      </c>
      <c r="O78">
        <v>5</v>
      </c>
      <c r="P78">
        <v>6</v>
      </c>
      <c r="Q78">
        <v>0</v>
      </c>
      <c r="R78">
        <v>1</v>
      </c>
      <c r="S78">
        <v>11</v>
      </c>
      <c r="T78">
        <v>6</v>
      </c>
      <c r="U78">
        <v>3</v>
      </c>
      <c r="V78">
        <v>1</v>
      </c>
      <c r="W78">
        <v>2</v>
      </c>
      <c r="X78">
        <v>0.49299999999999999</v>
      </c>
      <c r="Y78">
        <v>1.9457</v>
      </c>
      <c r="Z78" t="str">
        <f t="array" ref="Z78:AN78">VLOOKUP($B78,uniprot!A:O,{1,2,3,4,5,6,7,8,9,10,11,12,13,14,15},)</f>
        <v>A0A2B4RRN6</v>
      </c>
      <c r="AA78" t="str">
        <v>A0A2B4RRN6_STYPI</v>
      </c>
      <c r="AB78" t="str">
        <v>unreviewed</v>
      </c>
      <c r="AC78" t="str">
        <v>Uncharacterized protein</v>
      </c>
      <c r="AD78" t="str">
        <v>AWC38_SpisGene14419</v>
      </c>
      <c r="AE78" t="str">
        <v>Stylophora pistillata (Smooth cauliflower coral)</v>
      </c>
      <c r="AF78">
        <v>330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</row>
    <row r="79" spans="1:40" x14ac:dyDescent="0.3">
      <c r="A79" t="s">
        <v>1482</v>
      </c>
      <c r="B79" t="str">
        <f>VLOOKUP(A79,fasta!A:N,3,)</f>
        <v>A0A2B4SLF1</v>
      </c>
      <c r="C79">
        <v>532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2</v>
      </c>
      <c r="O79">
        <v>2</v>
      </c>
      <c r="P79">
        <v>1</v>
      </c>
      <c r="Q79">
        <v>2</v>
      </c>
      <c r="R79">
        <v>2</v>
      </c>
      <c r="S79">
        <v>0</v>
      </c>
      <c r="T79">
        <v>0</v>
      </c>
      <c r="U79">
        <v>2</v>
      </c>
      <c r="V79">
        <v>0</v>
      </c>
      <c r="W79">
        <v>2</v>
      </c>
      <c r="X79">
        <v>0.49299999999999999</v>
      </c>
      <c r="Y79">
        <v>1.2645999999999999</v>
      </c>
      <c r="Z79" t="str">
        <f t="array" ref="Z79:AN79">VLOOKUP($B79,uniprot!A:O,{1,2,3,4,5,6,7,8,9,10,11,12,13,14,15},)</f>
        <v>A0A2B4SLF1</v>
      </c>
      <c r="AA79" t="str">
        <v>A0A2B4SLF1_STYPI</v>
      </c>
      <c r="AB79" t="str">
        <v>unreviewed</v>
      </c>
      <c r="AC79" t="str">
        <v>Matrix metalloproteinase-25</v>
      </c>
      <c r="AD79" t="str">
        <v>Mmp25 AWC38_SpisGene5851</v>
      </c>
      <c r="AE79" t="str">
        <v>Stylophora pistillata (Smooth cauliflower coral)</v>
      </c>
      <c r="AF79">
        <v>564</v>
      </c>
      <c r="AG79">
        <v>0</v>
      </c>
      <c r="AH79" t="str">
        <v>extracellular matrix [GO:0031012]; integral component of membrane [GO:0016021]</v>
      </c>
      <c r="AI79" t="str">
        <v>extracellular matrix [GO:0031012]; integral component of membrane [GO:0016021]; metalloendopeptidase activity [GO:0004222]; zinc ion binding [GO:0008270]</v>
      </c>
      <c r="AJ79" t="str">
        <v>metalloendopeptidase activity [GO:0004222]; zinc ion binding [GO:0008270]</v>
      </c>
      <c r="AK79" t="str">
        <v>GO:0004222; GO:0008270; GO:0016021; GO:0031012</v>
      </c>
      <c r="AL79">
        <v>0</v>
      </c>
      <c r="AM79">
        <v>0</v>
      </c>
      <c r="AN79" t="str">
        <v>PF00045;PF00413;PF01471;</v>
      </c>
    </row>
    <row r="80" spans="1:40" x14ac:dyDescent="0.3">
      <c r="A80" t="s">
        <v>1970</v>
      </c>
      <c r="B80" t="str">
        <f>VLOOKUP(A80,fasta!A:N,3,)</f>
        <v>A0A2B4SJA1</v>
      </c>
      <c r="C80">
        <v>368</v>
      </c>
      <c r="D80">
        <v>1</v>
      </c>
      <c r="E80">
        <v>1</v>
      </c>
      <c r="F80">
        <v>1</v>
      </c>
      <c r="G80">
        <v>0</v>
      </c>
      <c r="H80">
        <v>0</v>
      </c>
      <c r="I80">
        <v>3</v>
      </c>
      <c r="J80">
        <v>0</v>
      </c>
      <c r="K80">
        <v>0</v>
      </c>
      <c r="L80">
        <v>2</v>
      </c>
      <c r="M80">
        <v>0</v>
      </c>
      <c r="N80">
        <v>0</v>
      </c>
      <c r="O80">
        <v>2</v>
      </c>
      <c r="P80">
        <v>2</v>
      </c>
      <c r="Q80">
        <v>1</v>
      </c>
      <c r="R80">
        <v>1</v>
      </c>
      <c r="S80">
        <v>1</v>
      </c>
      <c r="T80">
        <v>1</v>
      </c>
      <c r="U80">
        <v>3</v>
      </c>
      <c r="V80">
        <v>5</v>
      </c>
      <c r="W80">
        <v>4</v>
      </c>
      <c r="X80">
        <v>0.49099999999999999</v>
      </c>
      <c r="Y80">
        <v>1.3019000000000001</v>
      </c>
      <c r="Z80" t="str">
        <f t="array" ref="Z80:AN80">VLOOKUP($B80,uniprot!A:O,{1,2,3,4,5,6,7,8,9,10,11,12,13,14,15},)</f>
        <v>A0A2B4SJA1</v>
      </c>
      <c r="AA80" t="str">
        <v>A0A2B4SJA1_STYPI</v>
      </c>
      <c r="AB80" t="str">
        <v>unreviewed</v>
      </c>
      <c r="AC80" t="str">
        <v>Stimulator of interferon genes protein</v>
      </c>
      <c r="AD80" t="str">
        <v>Tmem173 AWC38_SpisGene6020</v>
      </c>
      <c r="AE80" t="str">
        <v>Stylophora pistillata (Smooth cauliflower coral)</v>
      </c>
      <c r="AF80">
        <v>375</v>
      </c>
      <c r="AG80" t="str">
        <v>activation of innate immune response [GO:0002218]; positive regulation of type I interferon production [GO:0032481]</v>
      </c>
      <c r="AH80" t="str">
        <v>integral component of membrane [GO:0016021]</v>
      </c>
      <c r="AI80" t="str">
        <v>integral component of membrane [GO:0016021]; cyclic-di-GMP binding [GO:0035438]; activation of innate immune response [GO:0002218]; positive regulation of type I interferon production [GO:0032481]</v>
      </c>
      <c r="AJ80" t="str">
        <v>cyclic-di-GMP binding [GO:0035438]</v>
      </c>
      <c r="AK80" t="str">
        <v>GO:0002218; GO:0016021; GO:0032481; GO:0035438</v>
      </c>
      <c r="AL80">
        <v>0</v>
      </c>
      <c r="AM80">
        <v>0</v>
      </c>
      <c r="AN80" t="str">
        <v>PF15009;</v>
      </c>
    </row>
    <row r="81" spans="1:40" x14ac:dyDescent="0.3">
      <c r="A81" t="s">
        <v>14</v>
      </c>
      <c r="B81" t="str">
        <f>VLOOKUP(A81,fasta!A:N,3,)</f>
        <v>A0A2B4SHW7</v>
      </c>
      <c r="C81">
        <v>502</v>
      </c>
      <c r="D81">
        <v>0</v>
      </c>
      <c r="E81">
        <v>8</v>
      </c>
      <c r="F81">
        <v>0</v>
      </c>
      <c r="G81">
        <v>3</v>
      </c>
      <c r="H81">
        <v>8</v>
      </c>
      <c r="I81">
        <v>9</v>
      </c>
      <c r="J81">
        <v>1</v>
      </c>
      <c r="K81">
        <v>2</v>
      </c>
      <c r="L81">
        <v>0</v>
      </c>
      <c r="M81">
        <v>2</v>
      </c>
      <c r="N81">
        <v>5</v>
      </c>
      <c r="O81">
        <v>4</v>
      </c>
      <c r="P81">
        <v>13</v>
      </c>
      <c r="Q81">
        <v>3</v>
      </c>
      <c r="R81">
        <v>13</v>
      </c>
      <c r="S81">
        <v>0</v>
      </c>
      <c r="T81">
        <v>12</v>
      </c>
      <c r="U81">
        <v>4</v>
      </c>
      <c r="V81">
        <v>2</v>
      </c>
      <c r="W81">
        <v>0</v>
      </c>
      <c r="X81">
        <v>0.48799999999999999</v>
      </c>
      <c r="Y81">
        <v>2.3961000000000001</v>
      </c>
      <c r="Z81" t="str">
        <f t="array" ref="Z81:AN81">VLOOKUP($B81,uniprot!A:O,{1,2,3,4,5,6,7,8,9,10,11,12,13,14,15},)</f>
        <v>A0A2B4SHW7</v>
      </c>
      <c r="AA81" t="str">
        <v>A0A2B4SHW7_STYPI</v>
      </c>
      <c r="AB81" t="str">
        <v>unreviewed</v>
      </c>
      <c r="AC81" t="str">
        <v>Uncharacterized protein</v>
      </c>
      <c r="AD81" t="str">
        <v>AWC38_SpisGene6250</v>
      </c>
      <c r="AE81" t="str">
        <v>Stylophora pistillata (Smooth cauliflower coral)</v>
      </c>
      <c r="AF81">
        <v>449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</row>
    <row r="82" spans="1:40" x14ac:dyDescent="0.3">
      <c r="A82" t="s">
        <v>1713</v>
      </c>
      <c r="B82" t="str">
        <f>VLOOKUP(A82,fasta!A:N,3,)</f>
        <v>A0A2B4T0U2</v>
      </c>
      <c r="C82">
        <v>1650</v>
      </c>
      <c r="D82">
        <v>0</v>
      </c>
      <c r="E82">
        <v>0</v>
      </c>
      <c r="F82">
        <v>2</v>
      </c>
      <c r="G82">
        <v>2</v>
      </c>
      <c r="H82">
        <v>1</v>
      </c>
      <c r="I82">
        <v>2</v>
      </c>
      <c r="J82">
        <v>6</v>
      </c>
      <c r="K82">
        <v>1</v>
      </c>
      <c r="L82">
        <v>2</v>
      </c>
      <c r="M82">
        <v>0</v>
      </c>
      <c r="N82">
        <v>5</v>
      </c>
      <c r="O82">
        <v>3</v>
      </c>
      <c r="P82">
        <v>1</v>
      </c>
      <c r="Q82">
        <v>2</v>
      </c>
      <c r="R82">
        <v>5</v>
      </c>
      <c r="S82">
        <v>4</v>
      </c>
      <c r="T82">
        <v>2</v>
      </c>
      <c r="U82">
        <v>0</v>
      </c>
      <c r="V82">
        <v>1</v>
      </c>
      <c r="W82">
        <v>7</v>
      </c>
      <c r="X82">
        <v>0.48699999999999999</v>
      </c>
      <c r="Y82">
        <v>1.6131</v>
      </c>
      <c r="Z82" t="str">
        <f t="array" ref="Z82:AN82">VLOOKUP($B82,uniprot!A:O,{1,2,3,4,5,6,7,8,9,10,11,12,13,14,15},)</f>
        <v>A0A2B4T0U2</v>
      </c>
      <c r="AA82" t="str">
        <v>A0A2B4T0U2_STYPI</v>
      </c>
      <c r="AB82" t="str">
        <v>unreviewed</v>
      </c>
      <c r="AC82" t="str">
        <v>Laminin subunit gamma-1</v>
      </c>
      <c r="AD82" t="str">
        <v>lamc1 AWC38_SpisGene315</v>
      </c>
      <c r="AE82" t="str">
        <v>Stylophora pistillata (Smooth cauliflower coral)</v>
      </c>
      <c r="AF82">
        <v>1617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 t="str">
        <v>PF00052;PF00053;PF00055;</v>
      </c>
    </row>
    <row r="83" spans="1:40" x14ac:dyDescent="0.3">
      <c r="A83" t="s">
        <v>392</v>
      </c>
      <c r="B83" t="str">
        <f>VLOOKUP(A83,fasta!A:N,3,)</f>
        <v>A0A2B4R563</v>
      </c>
      <c r="C83">
        <v>225</v>
      </c>
      <c r="D83">
        <v>0</v>
      </c>
      <c r="E83">
        <v>0</v>
      </c>
      <c r="F83">
        <v>4</v>
      </c>
      <c r="G83">
        <v>24</v>
      </c>
      <c r="H83">
        <v>43</v>
      </c>
      <c r="I83">
        <v>0</v>
      </c>
      <c r="J83">
        <v>23</v>
      </c>
      <c r="K83">
        <v>3</v>
      </c>
      <c r="L83">
        <v>5</v>
      </c>
      <c r="M83">
        <v>0</v>
      </c>
      <c r="N83">
        <v>81</v>
      </c>
      <c r="O83">
        <v>4</v>
      </c>
      <c r="P83">
        <v>0</v>
      </c>
      <c r="Q83">
        <v>26</v>
      </c>
      <c r="R83">
        <v>0</v>
      </c>
      <c r="S83">
        <v>47</v>
      </c>
      <c r="T83">
        <v>0</v>
      </c>
      <c r="U83">
        <v>0</v>
      </c>
      <c r="V83">
        <v>5</v>
      </c>
      <c r="W83">
        <v>5</v>
      </c>
      <c r="X83">
        <v>0.48299999999999998</v>
      </c>
      <c r="Y83">
        <v>3.6356999999999999</v>
      </c>
      <c r="Z83" t="str">
        <f t="array" ref="Z83:AN83">VLOOKUP($B83,uniprot!A:O,{1,2,3,4,5,6,7,8,9,10,11,12,13,14,15},)</f>
        <v>A0A2B4R563</v>
      </c>
      <c r="AA83" t="str">
        <v>A0A2B4R563_STYPI</v>
      </c>
      <c r="AB83" t="str">
        <v>unreviewed</v>
      </c>
      <c r="AC83" t="str">
        <v>Uncharacterized protein</v>
      </c>
      <c r="AD83" t="str">
        <v>AWC38_SpisGene24545</v>
      </c>
      <c r="AE83" t="str">
        <v>Stylophora pistillata (Smooth cauliflower coral)</v>
      </c>
      <c r="AF83">
        <v>227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 t="str">
        <v>PF04089;</v>
      </c>
    </row>
    <row r="84" spans="1:40" x14ac:dyDescent="0.3">
      <c r="A84" t="s">
        <v>1736</v>
      </c>
      <c r="B84" t="str">
        <f>VLOOKUP(A84,fasta!A:N,3,)</f>
        <v>A0A2B4T1N2</v>
      </c>
      <c r="C84">
        <v>402</v>
      </c>
      <c r="D84">
        <v>0</v>
      </c>
      <c r="E84">
        <v>1</v>
      </c>
      <c r="F84">
        <v>1</v>
      </c>
      <c r="G84">
        <v>1</v>
      </c>
      <c r="H84">
        <v>0</v>
      </c>
      <c r="I84">
        <v>1</v>
      </c>
      <c r="J84">
        <v>0</v>
      </c>
      <c r="K84">
        <v>1</v>
      </c>
      <c r="L84">
        <v>0</v>
      </c>
      <c r="M84">
        <v>1</v>
      </c>
      <c r="N84">
        <v>2</v>
      </c>
      <c r="O84">
        <v>1</v>
      </c>
      <c r="P84">
        <v>2</v>
      </c>
      <c r="Q84">
        <v>0</v>
      </c>
      <c r="R84">
        <v>2</v>
      </c>
      <c r="S84">
        <v>0</v>
      </c>
      <c r="T84">
        <v>2</v>
      </c>
      <c r="U84">
        <v>2</v>
      </c>
      <c r="V84">
        <v>2</v>
      </c>
      <c r="W84">
        <v>1</v>
      </c>
      <c r="X84">
        <v>0.48299999999999998</v>
      </c>
      <c r="Y84">
        <v>1.1843999999999999</v>
      </c>
      <c r="Z84" t="str">
        <f t="array" ref="Z84:AN84">VLOOKUP($B84,uniprot!A:O,{1,2,3,4,5,6,7,8,9,10,11,12,13,14,15},)</f>
        <v>A0A2B4T1N2</v>
      </c>
      <c r="AA84" t="str">
        <v>A0A2B4T1N2_STYPI</v>
      </c>
      <c r="AB84" t="str">
        <v>unreviewed</v>
      </c>
      <c r="AC84" t="str">
        <v>Radial spoke head protein 3-like B</v>
      </c>
      <c r="AD84" t="str">
        <v>Rsph3b AWC38_SpisGene523</v>
      </c>
      <c r="AE84" t="str">
        <v>Stylophora pistillata (Smooth cauliflower coral)</v>
      </c>
      <c r="AF84">
        <v>430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 t="str">
        <v>PF06098;</v>
      </c>
    </row>
    <row r="85" spans="1:40" x14ac:dyDescent="0.3">
      <c r="A85" t="s">
        <v>887</v>
      </c>
      <c r="B85" t="str">
        <f>VLOOKUP(A85,fasta!A:N,3,)</f>
        <v>A7SR21</v>
      </c>
      <c r="C85">
        <v>269</v>
      </c>
      <c r="D85">
        <v>5</v>
      </c>
      <c r="E85">
        <v>10</v>
      </c>
      <c r="F85">
        <v>9</v>
      </c>
      <c r="G85">
        <v>16</v>
      </c>
      <c r="H85">
        <v>14</v>
      </c>
      <c r="I85">
        <v>21</v>
      </c>
      <c r="J85">
        <v>5</v>
      </c>
      <c r="K85">
        <v>10</v>
      </c>
      <c r="L85">
        <v>9</v>
      </c>
      <c r="M85">
        <v>15</v>
      </c>
      <c r="N85">
        <v>31</v>
      </c>
      <c r="O85">
        <v>22</v>
      </c>
      <c r="P85">
        <v>17</v>
      </c>
      <c r="Q85">
        <v>16</v>
      </c>
      <c r="R85">
        <v>23</v>
      </c>
      <c r="S85">
        <v>0</v>
      </c>
      <c r="T85">
        <v>15</v>
      </c>
      <c r="U85">
        <v>18</v>
      </c>
      <c r="V85">
        <v>14</v>
      </c>
      <c r="W85">
        <v>26</v>
      </c>
      <c r="X85">
        <v>0.48</v>
      </c>
      <c r="Y85">
        <v>4.2628000000000004</v>
      </c>
      <c r="Z85" t="str">
        <f t="array" ref="Z85:AN85">VLOOKUP($B85,uniprot!A:O,{1,2,3,4,5,6,7,8,9,10,11,12,13,14,15},)</f>
        <v>A7SR21</v>
      </c>
      <c r="AA85" t="str">
        <v>A7SR21_NEMVE</v>
      </c>
      <c r="AB85" t="str">
        <v>unreviewed</v>
      </c>
      <c r="AC85" t="str">
        <v>Predicted protein (Fragment)</v>
      </c>
      <c r="AD85" t="str">
        <v>v1g12519</v>
      </c>
      <c r="AE85" t="str">
        <v>Nematostella vectensis (Starlet sea anemone)</v>
      </c>
      <c r="AF85">
        <v>253</v>
      </c>
      <c r="AG85" t="str">
        <v>lipid transport [GO:0006869]</v>
      </c>
      <c r="AH85" t="str">
        <v>extrinsic component of cytoplasmic side of plasma membrane [GO:0031234]; intrinsic component of endoplasmic reticulum membrane [GO:0031227]</v>
      </c>
      <c r="AI85" t="str">
        <v>extrinsic component of cytoplasmic side of plasma membrane [GO:0031234]; intrinsic component of endoplasmic reticulum membrane [GO:0031227]; calcium ion binding [GO:0005509]; calcium-dependent phospholipid binding [GO:0005544]; phosphatidylcholine binding [GO:0031210]; phosphatidylethanolamine binding [GO:0008429]; phosphatidylinositol binding [GO:0035091]; lipid transport [GO:0006869]</v>
      </c>
      <c r="AJ85" t="str">
        <v>calcium-dependent phospholipid binding [GO:0005544]; calcium ion binding [GO:0005509]; phosphatidylcholine binding [GO:0031210]; phosphatidylethanolamine binding [GO:0008429]; phosphatidylinositol binding [GO:0035091]</v>
      </c>
      <c r="AK85" t="str">
        <v>GO:0005509; GO:0005544; GO:0006869; GO:0008429; GO:0031210; GO:0031227; GO:0031234; GO:0035091</v>
      </c>
      <c r="AL85" t="str">
        <v>nve:NEMVE_v1g12519;</v>
      </c>
      <c r="AM85">
        <v>0</v>
      </c>
      <c r="AN85" t="str">
        <v>PF00168;PF17047;</v>
      </c>
    </row>
    <row r="86" spans="1:40" x14ac:dyDescent="0.3">
      <c r="A86" t="s">
        <v>746</v>
      </c>
      <c r="B86" t="str">
        <f>VLOOKUP(A86,fasta!A:N,3,)</f>
        <v>A0A2B4S7C3</v>
      </c>
      <c r="C86">
        <v>715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2</v>
      </c>
      <c r="T86">
        <v>3</v>
      </c>
      <c r="U86">
        <v>4</v>
      </c>
      <c r="V86">
        <v>1</v>
      </c>
      <c r="W86">
        <v>0</v>
      </c>
      <c r="X86">
        <v>0.46200000000000002</v>
      </c>
      <c r="Y86">
        <v>1.1212</v>
      </c>
      <c r="Z86" t="str">
        <f t="array" ref="Z86:AN86">VLOOKUP($B86,uniprot!A:O,{1,2,3,4,5,6,7,8,9,10,11,12,13,14,15},)</f>
        <v>A0A2B4S7C3</v>
      </c>
      <c r="AA86" t="str">
        <v>A0A2B4S7C3_STYPI</v>
      </c>
      <c r="AB86" t="str">
        <v>unreviewed</v>
      </c>
      <c r="AC86" t="str">
        <v>Hemicentin-1</v>
      </c>
      <c r="AD86" t="str">
        <v>HMCN1 AWC38_SpisGene9568</v>
      </c>
      <c r="AE86" t="str">
        <v>Stylophora pistillata (Smooth cauliflower coral)</v>
      </c>
      <c r="AF86">
        <v>687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 t="str">
        <v>PF13519;</v>
      </c>
    </row>
    <row r="87" spans="1:40" x14ac:dyDescent="0.3">
      <c r="A87" t="s">
        <v>864</v>
      </c>
      <c r="B87" t="str">
        <f>VLOOKUP(A87,fasta!A:N,3,)</f>
        <v>A0A2B4RSP3</v>
      </c>
      <c r="C87">
        <v>239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2</v>
      </c>
      <c r="P87">
        <v>0</v>
      </c>
      <c r="Q87">
        <v>5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0.46</v>
      </c>
      <c r="Y87">
        <v>1.109</v>
      </c>
      <c r="Z87" t="str">
        <f t="array" ref="Z87:AN87">VLOOKUP($B87,uniprot!A:O,{1,2,3,4,5,6,7,8,9,10,11,12,13,14,15},)</f>
        <v>A0A2B4RSP3</v>
      </c>
      <c r="AA87" t="str">
        <v>A0A2B4RSP3_STYPI</v>
      </c>
      <c r="AB87" t="str">
        <v>unreviewed</v>
      </c>
      <c r="AC87" t="str">
        <v>Trypsin-3</v>
      </c>
      <c r="AD87" t="str">
        <v>Trypsin-3 AWC38_SpisGene15372</v>
      </c>
      <c r="AE87" t="str">
        <v>Stylophora pistillata (Smooth cauliflower coral)</v>
      </c>
      <c r="AF87">
        <v>1203</v>
      </c>
      <c r="AG87">
        <v>0</v>
      </c>
      <c r="AH87" t="str">
        <v>membrane [GO:0016020]</v>
      </c>
      <c r="AI87" t="str">
        <v>membrane [GO:0016020]; serine-type endopeptidase activity [GO:0004252]</v>
      </c>
      <c r="AJ87" t="str">
        <v>serine-type endopeptidase activity [GO:0004252]</v>
      </c>
      <c r="AK87" t="str">
        <v>GO:0004252; GO:0016020</v>
      </c>
      <c r="AL87">
        <v>0</v>
      </c>
      <c r="AM87">
        <v>0</v>
      </c>
      <c r="AN87" t="str">
        <v>PF00629;PF01549;PF00089;</v>
      </c>
    </row>
    <row r="88" spans="1:40" x14ac:dyDescent="0.3">
      <c r="A88" t="s">
        <v>679</v>
      </c>
      <c r="B88" t="str">
        <f>VLOOKUP(A88,fasta!A:N,3,)</f>
        <v>A0A2B4RJB8</v>
      </c>
      <c r="C88">
        <v>282</v>
      </c>
      <c r="D88">
        <v>0</v>
      </c>
      <c r="E88">
        <v>0</v>
      </c>
      <c r="F88">
        <v>2</v>
      </c>
      <c r="G88">
        <v>2</v>
      </c>
      <c r="H88">
        <v>5</v>
      </c>
      <c r="I88">
        <v>1</v>
      </c>
      <c r="J88">
        <v>5</v>
      </c>
      <c r="K88">
        <v>0</v>
      </c>
      <c r="L88">
        <v>0</v>
      </c>
      <c r="M88">
        <v>0</v>
      </c>
      <c r="N88">
        <v>4</v>
      </c>
      <c r="O88">
        <v>2</v>
      </c>
      <c r="P88">
        <v>2</v>
      </c>
      <c r="Q88">
        <v>4</v>
      </c>
      <c r="R88">
        <v>1</v>
      </c>
      <c r="S88">
        <v>8</v>
      </c>
      <c r="T88">
        <v>1</v>
      </c>
      <c r="U88">
        <v>3</v>
      </c>
      <c r="V88">
        <v>4</v>
      </c>
      <c r="W88">
        <v>2</v>
      </c>
      <c r="X88">
        <v>0.45400000000000001</v>
      </c>
      <c r="Y88">
        <v>1.5356000000000001</v>
      </c>
      <c r="Z88" t="str">
        <f t="array" ref="Z88:AN88">VLOOKUP($B88,uniprot!A:O,{1,2,3,4,5,6,7,8,9,10,11,12,13,14,15},)</f>
        <v>A0A2B4RJB8</v>
      </c>
      <c r="AA88" t="str">
        <v>A0A2B4RJB8_STYPI</v>
      </c>
      <c r="AB88" t="str">
        <v>unreviewed</v>
      </c>
      <c r="AC88" t="str">
        <v>Uncharacterized protein</v>
      </c>
      <c r="AD88" t="str">
        <v>AWC38_SpisGene18780</v>
      </c>
      <c r="AE88" t="str">
        <v>Stylophora pistillata (Smooth cauliflower coral)</v>
      </c>
      <c r="AF88">
        <v>559</v>
      </c>
      <c r="AG88">
        <v>0</v>
      </c>
      <c r="AH88" t="str">
        <v>integral component of membrane [GO:0016021]</v>
      </c>
      <c r="AI88" t="str">
        <v>integral component of membrane [GO:0016021]</v>
      </c>
      <c r="AJ88">
        <v>0</v>
      </c>
      <c r="AK88" t="str">
        <v>GO:0016021</v>
      </c>
      <c r="AL88">
        <v>0</v>
      </c>
      <c r="AM88">
        <v>0</v>
      </c>
      <c r="AN88">
        <v>0</v>
      </c>
    </row>
    <row r="89" spans="1:40" x14ac:dyDescent="0.3">
      <c r="A89" t="s">
        <v>68</v>
      </c>
      <c r="B89" t="e">
        <f>VLOOKUP(A89,fasta!A:N,3,)</f>
        <v>#N/A</v>
      </c>
      <c r="C89">
        <v>359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3</v>
      </c>
      <c r="P89">
        <v>2</v>
      </c>
      <c r="Q89">
        <v>1</v>
      </c>
      <c r="R89">
        <v>1</v>
      </c>
      <c r="S89">
        <v>0</v>
      </c>
      <c r="T89">
        <v>2</v>
      </c>
      <c r="U89">
        <v>1</v>
      </c>
      <c r="V89">
        <v>1</v>
      </c>
      <c r="W89">
        <v>2</v>
      </c>
      <c r="X89">
        <v>0.45</v>
      </c>
      <c r="Y89">
        <v>1.0119</v>
      </c>
      <c r="Z89" t="e">
        <f t="array" ref="Z89:AN89">VLOOKUP($B89,uniprot!A:O,{1,2,3,4,5,6,7,8,9,10,11,12,13,14,15},)</f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</row>
    <row r="90" spans="1:40" x14ac:dyDescent="0.3">
      <c r="A90" t="s">
        <v>540</v>
      </c>
      <c r="B90" t="str">
        <f>VLOOKUP(A90,fasta!A:N,3,)</f>
        <v>A7RPC0</v>
      </c>
      <c r="C90">
        <v>150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3</v>
      </c>
      <c r="O90">
        <v>1</v>
      </c>
      <c r="P90">
        <v>3</v>
      </c>
      <c r="Q90">
        <v>1</v>
      </c>
      <c r="R90">
        <v>0</v>
      </c>
      <c r="S90">
        <v>2</v>
      </c>
      <c r="T90">
        <v>1</v>
      </c>
      <c r="U90">
        <v>0</v>
      </c>
      <c r="V90">
        <v>1</v>
      </c>
      <c r="W90">
        <v>1</v>
      </c>
      <c r="X90">
        <v>0.44500000000000001</v>
      </c>
      <c r="Y90">
        <v>1.0529999999999999</v>
      </c>
      <c r="Z90" t="str">
        <f t="array" ref="Z90:AN90">VLOOKUP($B90,uniprot!A:O,{1,2,3,4,5,6,7,8,9,10,11,12,13,14,15},)</f>
        <v>A7RPC0</v>
      </c>
      <c r="AA90" t="str">
        <v>A7RPC0_NEMVE</v>
      </c>
      <c r="AB90" t="str">
        <v>unreviewed</v>
      </c>
      <c r="AC90" t="str">
        <v>Transgelin</v>
      </c>
      <c r="AD90" t="str">
        <v>v1g161196</v>
      </c>
      <c r="AE90" t="str">
        <v>Nematostella vectensis (Starlet sea anemone)</v>
      </c>
      <c r="AF90">
        <v>195</v>
      </c>
      <c r="AG90">
        <v>0</v>
      </c>
      <c r="AH90">
        <v>0</v>
      </c>
      <c r="AI90">
        <v>0</v>
      </c>
      <c r="AJ90">
        <v>0</v>
      </c>
      <c r="AK90">
        <v>0</v>
      </c>
      <c r="AL90" t="str">
        <v>nve:NEMVE_v1g161196;</v>
      </c>
      <c r="AM90" t="str">
        <v>K20526;</v>
      </c>
      <c r="AN90" t="str">
        <v>PF00402;PF00307;</v>
      </c>
    </row>
    <row r="91" spans="1:40" x14ac:dyDescent="0.3">
      <c r="A91" t="s">
        <v>781</v>
      </c>
      <c r="B91" t="str">
        <f>VLOOKUP(A91,fasta!A:N,3,)</f>
        <v>A0A2B4SD90</v>
      </c>
      <c r="C91">
        <v>117</v>
      </c>
      <c r="D91">
        <v>4</v>
      </c>
      <c r="E91">
        <v>13</v>
      </c>
      <c r="F91">
        <v>8</v>
      </c>
      <c r="G91">
        <v>5</v>
      </c>
      <c r="H91">
        <v>8</v>
      </c>
      <c r="I91">
        <v>6</v>
      </c>
      <c r="J91">
        <v>6</v>
      </c>
      <c r="K91">
        <v>10</v>
      </c>
      <c r="L91">
        <v>7</v>
      </c>
      <c r="M91">
        <v>8</v>
      </c>
      <c r="N91">
        <v>14</v>
      </c>
      <c r="O91">
        <v>13</v>
      </c>
      <c r="P91">
        <v>15</v>
      </c>
      <c r="Q91">
        <v>9</v>
      </c>
      <c r="R91">
        <v>10</v>
      </c>
      <c r="S91">
        <v>7</v>
      </c>
      <c r="T91">
        <v>14</v>
      </c>
      <c r="U91">
        <v>10</v>
      </c>
      <c r="V91">
        <v>12</v>
      </c>
      <c r="W91">
        <v>11</v>
      </c>
      <c r="X91">
        <v>0.42699999999999999</v>
      </c>
      <c r="Y91">
        <v>2.8363999999999998</v>
      </c>
      <c r="Z91" t="str">
        <f t="array" ref="Z91:AN91">VLOOKUP($B91,uniprot!A:O,{1,2,3,4,5,6,7,8,9,10,11,12,13,14,15},)</f>
        <v>A0A2B4SD90</v>
      </c>
      <c r="AA91" t="str">
        <v>A0A2B4SD90_STYPI</v>
      </c>
      <c r="AB91" t="str">
        <v>unreviewed</v>
      </c>
      <c r="AC91" t="str">
        <v>Uncharacterized protein CXorf38-like</v>
      </c>
      <c r="AD91" t="str">
        <v>AWC38_SpisGene8804</v>
      </c>
      <c r="AE91" t="str">
        <v>Stylophora pistillata (Smooth cauliflower coral)</v>
      </c>
      <c r="AF91">
        <v>861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 t="str">
        <v>PF15112;</v>
      </c>
    </row>
    <row r="92" spans="1:40" x14ac:dyDescent="0.3">
      <c r="A92" t="s">
        <v>1616</v>
      </c>
      <c r="B92" t="str">
        <f>VLOOKUP(A92,fasta!A:N,3,)</f>
        <v>A0A2B4RML0</v>
      </c>
      <c r="C92">
        <v>533</v>
      </c>
      <c r="D92">
        <v>0</v>
      </c>
      <c r="E92">
        <v>3</v>
      </c>
      <c r="F92">
        <v>2</v>
      </c>
      <c r="G92">
        <v>0</v>
      </c>
      <c r="H92">
        <v>2</v>
      </c>
      <c r="I92">
        <v>0</v>
      </c>
      <c r="J92">
        <v>0</v>
      </c>
      <c r="K92">
        <v>1</v>
      </c>
      <c r="L92">
        <v>0</v>
      </c>
      <c r="M92">
        <v>0</v>
      </c>
      <c r="N92">
        <v>4</v>
      </c>
      <c r="O92">
        <v>1</v>
      </c>
      <c r="P92">
        <v>2</v>
      </c>
      <c r="Q92">
        <v>1</v>
      </c>
      <c r="R92">
        <v>1</v>
      </c>
      <c r="S92">
        <v>3</v>
      </c>
      <c r="T92">
        <v>2</v>
      </c>
      <c r="U92">
        <v>0</v>
      </c>
      <c r="V92">
        <v>1</v>
      </c>
      <c r="W92">
        <v>5</v>
      </c>
      <c r="X92">
        <v>0.41799999999999998</v>
      </c>
      <c r="Y92">
        <v>1.1566000000000001</v>
      </c>
      <c r="Z92" t="str">
        <f t="array" ref="Z92:AN92">VLOOKUP($B92,uniprot!A:O,{1,2,3,4,5,6,7,8,9,10,11,12,13,14,15},)</f>
        <v>A0A2B4RML0</v>
      </c>
      <c r="AA92" t="str">
        <v>A0A2B4RML0_STYPI</v>
      </c>
      <c r="AB92" t="str">
        <v>unreviewed</v>
      </c>
      <c r="AC92" t="str">
        <v>CUB and sushi domain-containing protein 1</v>
      </c>
      <c r="AD92" t="str">
        <v>Csmd1 AWC38_SpisGene18092</v>
      </c>
      <c r="AE92" t="str">
        <v>Stylophora pistillata (Smooth cauliflower coral)</v>
      </c>
      <c r="AF92">
        <v>629</v>
      </c>
      <c r="AG92">
        <v>0</v>
      </c>
      <c r="AH92">
        <v>0</v>
      </c>
      <c r="AI92" t="str">
        <v>calcium ion binding [GO:0005509]</v>
      </c>
      <c r="AJ92" t="str">
        <v>calcium ion binding [GO:0005509]</v>
      </c>
      <c r="AK92" t="str">
        <v>GO:0005509</v>
      </c>
      <c r="AL92">
        <v>0</v>
      </c>
      <c r="AM92">
        <v>0</v>
      </c>
      <c r="AN92" t="str">
        <v>PF00431;PF00084;</v>
      </c>
    </row>
    <row r="93" spans="1:40" x14ac:dyDescent="0.3">
      <c r="A93" t="s">
        <v>184</v>
      </c>
      <c r="B93" t="str">
        <f>VLOOKUP(A93,fasta!A:N,3,)</f>
        <v>A7T3E2</v>
      </c>
      <c r="C93">
        <v>565</v>
      </c>
      <c r="D93">
        <v>0</v>
      </c>
      <c r="E93">
        <v>0</v>
      </c>
      <c r="F93">
        <v>0</v>
      </c>
      <c r="G93">
        <v>0</v>
      </c>
      <c r="H93">
        <v>1</v>
      </c>
      <c r="I93">
        <v>1</v>
      </c>
      <c r="J93">
        <v>0</v>
      </c>
      <c r="K93">
        <v>0</v>
      </c>
      <c r="L93">
        <v>0</v>
      </c>
      <c r="M93">
        <v>1</v>
      </c>
      <c r="N93">
        <v>3</v>
      </c>
      <c r="O93">
        <v>1</v>
      </c>
      <c r="P93">
        <v>0</v>
      </c>
      <c r="Q93">
        <v>2</v>
      </c>
      <c r="R93">
        <v>2</v>
      </c>
      <c r="S93">
        <v>0</v>
      </c>
      <c r="T93">
        <v>0</v>
      </c>
      <c r="U93">
        <v>1</v>
      </c>
      <c r="V93">
        <v>2</v>
      </c>
      <c r="W93">
        <v>0</v>
      </c>
      <c r="X93">
        <v>0.40600000000000003</v>
      </c>
      <c r="Y93">
        <v>0.96950000000000003</v>
      </c>
      <c r="Z93" t="str">
        <f t="array" ref="Z93:AN93">VLOOKUP($B93,uniprot!A:O,{1,2,3,4,5,6,7,8,9,10,11,12,13,14,15},)</f>
        <v>A7T3E2</v>
      </c>
      <c r="AA93" t="str">
        <v>A7T3E2_NEMVE</v>
      </c>
      <c r="AB93" t="str">
        <v>unreviewed</v>
      </c>
      <c r="AC93" t="str">
        <v>Predicted protein</v>
      </c>
      <c r="AD93" t="str">
        <v>v1g248659</v>
      </c>
      <c r="AE93" t="str">
        <v>Nematostella vectensis (Starlet sea anemone)</v>
      </c>
      <c r="AF93">
        <v>576</v>
      </c>
      <c r="AG93">
        <v>0</v>
      </c>
      <c r="AH93">
        <v>0</v>
      </c>
      <c r="AI93">
        <v>0</v>
      </c>
      <c r="AJ93">
        <v>0</v>
      </c>
      <c r="AK93">
        <v>0</v>
      </c>
      <c r="AL93" t="str">
        <v>nve:NEMVE_v1g248659;</v>
      </c>
      <c r="AM93">
        <v>0</v>
      </c>
      <c r="AN93">
        <v>0</v>
      </c>
    </row>
    <row r="94" spans="1:40" x14ac:dyDescent="0.3">
      <c r="A94" t="s">
        <v>1521</v>
      </c>
      <c r="B94" t="str">
        <f>VLOOKUP(A94,fasta!A:N,3,)</f>
        <v>A0A2B4S7H9</v>
      </c>
      <c r="C94">
        <v>136</v>
      </c>
      <c r="D94">
        <v>0</v>
      </c>
      <c r="E94">
        <v>2</v>
      </c>
      <c r="F94">
        <v>3</v>
      </c>
      <c r="G94">
        <v>4</v>
      </c>
      <c r="H94">
        <v>3</v>
      </c>
      <c r="I94">
        <v>1</v>
      </c>
      <c r="J94">
        <v>2</v>
      </c>
      <c r="K94">
        <v>1</v>
      </c>
      <c r="L94">
        <v>0</v>
      </c>
      <c r="M94">
        <v>2</v>
      </c>
      <c r="N94">
        <v>1</v>
      </c>
      <c r="O94">
        <v>4</v>
      </c>
      <c r="P94">
        <v>3</v>
      </c>
      <c r="Q94">
        <v>1</v>
      </c>
      <c r="R94">
        <v>1</v>
      </c>
      <c r="S94">
        <v>9</v>
      </c>
      <c r="T94">
        <v>0</v>
      </c>
      <c r="U94">
        <v>2</v>
      </c>
      <c r="V94">
        <v>2</v>
      </c>
      <c r="W94">
        <v>6</v>
      </c>
      <c r="X94">
        <v>0.40300000000000002</v>
      </c>
      <c r="Y94">
        <v>1.448</v>
      </c>
      <c r="Z94" t="str">
        <f t="array" ref="Z94:AN94">VLOOKUP($B94,uniprot!A:O,{1,2,3,4,5,6,7,8,9,10,11,12,13,14,15},)</f>
        <v>A0A2B4S7H9</v>
      </c>
      <c r="AA94" t="str">
        <v>A0A2B4S7H9_STYPI</v>
      </c>
      <c r="AB94" t="str">
        <v>unreviewed</v>
      </c>
      <c r="AC94" t="str">
        <v>Serine/arginine-rich splicing factor 12</v>
      </c>
      <c r="AD94" t="str">
        <v>SRSF12 AWC38_SpisGene10611</v>
      </c>
      <c r="AE94" t="str">
        <v>Stylophora pistillata (Smooth cauliflower coral)</v>
      </c>
      <c r="AF94">
        <v>220</v>
      </c>
      <c r="AG94">
        <v>0</v>
      </c>
      <c r="AH94">
        <v>0</v>
      </c>
      <c r="AI94" t="str">
        <v>RNA binding [GO:0003723]</v>
      </c>
      <c r="AJ94" t="str">
        <v>RNA binding [GO:0003723]</v>
      </c>
      <c r="AK94" t="str">
        <v>GO:0003723</v>
      </c>
      <c r="AL94">
        <v>0</v>
      </c>
      <c r="AM94">
        <v>0</v>
      </c>
      <c r="AN94" t="str">
        <v>PF00076;</v>
      </c>
    </row>
    <row r="95" spans="1:40" x14ac:dyDescent="0.3">
      <c r="A95" t="s">
        <v>448</v>
      </c>
      <c r="B95" t="e">
        <f>VLOOKUP(A95,fasta!A:N,3,)</f>
        <v>#N/A</v>
      </c>
      <c r="C95">
        <v>174</v>
      </c>
      <c r="D95">
        <v>1</v>
      </c>
      <c r="E95">
        <v>1</v>
      </c>
      <c r="F95">
        <v>1</v>
      </c>
      <c r="G95">
        <v>0</v>
      </c>
      <c r="H95">
        <v>1</v>
      </c>
      <c r="I95">
        <v>2</v>
      </c>
      <c r="J95">
        <v>0</v>
      </c>
      <c r="K95">
        <v>1</v>
      </c>
      <c r="L95">
        <v>0</v>
      </c>
      <c r="M95">
        <v>0</v>
      </c>
      <c r="N95">
        <v>2</v>
      </c>
      <c r="O95">
        <v>2</v>
      </c>
      <c r="P95">
        <v>3</v>
      </c>
      <c r="Q95">
        <v>2</v>
      </c>
      <c r="R95">
        <v>1</v>
      </c>
      <c r="S95">
        <v>1</v>
      </c>
      <c r="T95">
        <v>2</v>
      </c>
      <c r="U95">
        <v>1</v>
      </c>
      <c r="V95">
        <v>1</v>
      </c>
      <c r="W95">
        <v>1</v>
      </c>
      <c r="X95">
        <v>0.39300000000000002</v>
      </c>
      <c r="Y95">
        <v>0.95960000000000001</v>
      </c>
      <c r="Z95" t="e">
        <f t="array" ref="Z95:AN95">VLOOKUP($B95,uniprot!A:O,{1,2,3,4,5,6,7,8,9,10,11,12,13,14,15},)</f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</row>
    <row r="96" spans="1:40" x14ac:dyDescent="0.3">
      <c r="A96" t="s">
        <v>528</v>
      </c>
      <c r="B96" t="str">
        <f>VLOOKUP(A96,fasta!A:N,3,)</f>
        <v>A0A2B4T0W1</v>
      </c>
      <c r="C96">
        <v>265</v>
      </c>
      <c r="D96">
        <v>0</v>
      </c>
      <c r="E96">
        <v>0</v>
      </c>
      <c r="F96">
        <v>0</v>
      </c>
      <c r="G96">
        <v>1</v>
      </c>
      <c r="H96">
        <v>1</v>
      </c>
      <c r="I96">
        <v>1</v>
      </c>
      <c r="J96">
        <v>0</v>
      </c>
      <c r="K96">
        <v>0</v>
      </c>
      <c r="L96">
        <v>0</v>
      </c>
      <c r="M96">
        <v>1</v>
      </c>
      <c r="N96">
        <v>3</v>
      </c>
      <c r="O96">
        <v>2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1</v>
      </c>
      <c r="W96">
        <v>2</v>
      </c>
      <c r="X96">
        <v>0.38600000000000001</v>
      </c>
      <c r="Y96">
        <v>0.89629999999999999</v>
      </c>
      <c r="Z96" t="str">
        <f t="array" ref="Z96:AN96">VLOOKUP($B96,uniprot!A:O,{1,2,3,4,5,6,7,8,9,10,11,12,13,14,15},)</f>
        <v>A0A2B4T0W1</v>
      </c>
      <c r="AA96" t="str">
        <v>A0A2B4T0W1_STYPI</v>
      </c>
      <c r="AB96" t="str">
        <v>unreviewed</v>
      </c>
      <c r="AC96" t="str">
        <v>Tetraspanin</v>
      </c>
      <c r="AD96" t="str">
        <v>TSPAN3 AWC38_SpisGene344</v>
      </c>
      <c r="AE96" t="str">
        <v>Stylophora pistillata (Smooth cauliflower coral)</v>
      </c>
      <c r="AF96">
        <v>235</v>
      </c>
      <c r="AG96">
        <v>0</v>
      </c>
      <c r="AH96" t="str">
        <v>integral component of membrane [GO:0016021]</v>
      </c>
      <c r="AI96" t="str">
        <v>integral component of membrane [GO:0016021]</v>
      </c>
      <c r="AJ96">
        <v>0</v>
      </c>
      <c r="AK96" t="str">
        <v>GO:0016021</v>
      </c>
      <c r="AL96">
        <v>0</v>
      </c>
      <c r="AM96">
        <v>0</v>
      </c>
      <c r="AN96" t="str">
        <v>PF00335;</v>
      </c>
    </row>
    <row r="97" spans="1:40" x14ac:dyDescent="0.3">
      <c r="A97" t="s">
        <v>1926</v>
      </c>
      <c r="B97" t="str">
        <f>VLOOKUP(A97,fasta!A:N,3,)</f>
        <v>A0A2B4SSD9</v>
      </c>
      <c r="C97">
        <v>103</v>
      </c>
      <c r="D97">
        <v>1</v>
      </c>
      <c r="E97">
        <v>0</v>
      </c>
      <c r="F97">
        <v>2</v>
      </c>
      <c r="G97">
        <v>0</v>
      </c>
      <c r="H97">
        <v>1</v>
      </c>
      <c r="I97">
        <v>0</v>
      </c>
      <c r="J97">
        <v>2</v>
      </c>
      <c r="K97">
        <v>1</v>
      </c>
      <c r="L97">
        <v>1</v>
      </c>
      <c r="M97">
        <v>1</v>
      </c>
      <c r="N97">
        <v>2</v>
      </c>
      <c r="O97">
        <v>1</v>
      </c>
      <c r="P97">
        <v>2</v>
      </c>
      <c r="Q97">
        <v>1</v>
      </c>
      <c r="R97">
        <v>3</v>
      </c>
      <c r="S97">
        <v>3</v>
      </c>
      <c r="T97">
        <v>1</v>
      </c>
      <c r="U97">
        <v>2</v>
      </c>
      <c r="V97">
        <v>0</v>
      </c>
      <c r="W97">
        <v>0</v>
      </c>
      <c r="X97">
        <v>0.38100000000000001</v>
      </c>
      <c r="Y97">
        <v>0.91020000000000001</v>
      </c>
      <c r="Z97" t="str">
        <f t="array" ref="Z97:AN97">VLOOKUP($B97,uniprot!A:O,{1,2,3,4,5,6,7,8,9,10,11,12,13,14,15},)</f>
        <v>A0A2B4SSD9</v>
      </c>
      <c r="AA97" t="str">
        <v>A0A2B4SSD9_STYPI</v>
      </c>
      <c r="AB97" t="str">
        <v>unreviewed</v>
      </c>
      <c r="AC97" t="str">
        <v>Annexin</v>
      </c>
      <c r="AD97" t="str">
        <v>ANXA7 AWC38_SpisGene3665</v>
      </c>
      <c r="AE97" t="str">
        <v>Stylophora pistillata (Smooth cauliflower coral)</v>
      </c>
      <c r="AF97">
        <v>546</v>
      </c>
      <c r="AG97">
        <v>0</v>
      </c>
      <c r="AH97">
        <v>0</v>
      </c>
      <c r="AI97" t="str">
        <v>calcium ion binding [GO:0005509]; calcium-dependent phospholipid binding [GO:0005544]</v>
      </c>
      <c r="AJ97" t="str">
        <v>calcium-dependent phospholipid binding [GO:0005544]; calcium ion binding [GO:0005509]</v>
      </c>
      <c r="AK97" t="str">
        <v>GO:0005509; GO:0005544</v>
      </c>
      <c r="AL97">
        <v>0</v>
      </c>
      <c r="AM97">
        <v>0</v>
      </c>
      <c r="AN97" t="str">
        <v>PF00191;</v>
      </c>
    </row>
    <row r="98" spans="1:40" x14ac:dyDescent="0.3">
      <c r="A98" t="s">
        <v>883</v>
      </c>
      <c r="B98" t="str">
        <f>VLOOKUP(A98,fasta!A:N,3,)</f>
        <v>A0A2B4R8A2</v>
      </c>
      <c r="C98">
        <v>898</v>
      </c>
      <c r="D98">
        <v>0</v>
      </c>
      <c r="E98">
        <v>0</v>
      </c>
      <c r="F98">
        <v>0</v>
      </c>
      <c r="G98">
        <v>1</v>
      </c>
      <c r="H98">
        <v>1</v>
      </c>
      <c r="I98">
        <v>0</v>
      </c>
      <c r="J98">
        <v>0</v>
      </c>
      <c r="K98">
        <v>0</v>
      </c>
      <c r="L98">
        <v>0</v>
      </c>
      <c r="M98">
        <v>1</v>
      </c>
      <c r="N98">
        <v>4</v>
      </c>
      <c r="O98">
        <v>1</v>
      </c>
      <c r="P98">
        <v>1</v>
      </c>
      <c r="Q98">
        <v>1</v>
      </c>
      <c r="R98">
        <v>0</v>
      </c>
      <c r="S98">
        <v>1</v>
      </c>
      <c r="T98">
        <v>2</v>
      </c>
      <c r="U98">
        <v>0</v>
      </c>
      <c r="V98">
        <v>0</v>
      </c>
      <c r="W98">
        <v>0</v>
      </c>
      <c r="X98">
        <v>0.374</v>
      </c>
      <c r="Y98">
        <v>0.9133</v>
      </c>
      <c r="Z98" t="str">
        <f t="array" ref="Z98:AN98">VLOOKUP($B98,uniprot!A:O,{1,2,3,4,5,6,7,8,9,10,11,12,13,14,15},)</f>
        <v>A0A2B4R8A2</v>
      </c>
      <c r="AA98" t="str">
        <v>A0A2B4R8A2_STYPI</v>
      </c>
      <c r="AB98" t="str">
        <v>unreviewed</v>
      </c>
      <c r="AC98" t="str">
        <v>Sushi, von Willebrand factor type A, EGF and pentraxin domain-containing protein 1</v>
      </c>
      <c r="AD98" t="str">
        <v>Svep1 AWC38_SpisGene21246</v>
      </c>
      <c r="AE98" t="str">
        <v>Stylophora pistillata (Smooth cauliflower coral)</v>
      </c>
      <c r="AF98">
        <v>890</v>
      </c>
      <c r="AG98">
        <v>0</v>
      </c>
      <c r="AH98">
        <v>0</v>
      </c>
      <c r="AI98" t="str">
        <v>calcium ion binding [GO:0005509]</v>
      </c>
      <c r="AJ98" t="str">
        <v>calcium ion binding [GO:0005509]</v>
      </c>
      <c r="AK98" t="str">
        <v>GO:0005509</v>
      </c>
      <c r="AL98">
        <v>0</v>
      </c>
      <c r="AM98">
        <v>0</v>
      </c>
      <c r="AN98" t="str">
        <v>PF07645;PF07699;PF02494;PF01477;PF00084;</v>
      </c>
    </row>
    <row r="99" spans="1:40" x14ac:dyDescent="0.3">
      <c r="A99" t="s">
        <v>1632</v>
      </c>
      <c r="B99" t="str">
        <f>VLOOKUP(A99,fasta!A:N,3,)</f>
        <v>A0A2B4RXA1</v>
      </c>
      <c r="C99">
        <v>369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1</v>
      </c>
      <c r="O99">
        <v>3</v>
      </c>
      <c r="P99">
        <v>2</v>
      </c>
      <c r="Q99">
        <v>0</v>
      </c>
      <c r="R99">
        <v>0</v>
      </c>
      <c r="S99">
        <v>0</v>
      </c>
      <c r="T99">
        <v>0</v>
      </c>
      <c r="U99">
        <v>1</v>
      </c>
      <c r="V99">
        <v>2</v>
      </c>
      <c r="W99">
        <v>1</v>
      </c>
      <c r="X99">
        <v>0.373</v>
      </c>
      <c r="Y99">
        <v>0.85429999999999995</v>
      </c>
      <c r="Z99" t="str">
        <f t="array" ref="Z99:AN99">VLOOKUP($B99,uniprot!A:O,{1,2,3,4,5,6,7,8,9,10,11,12,13,14,15},)</f>
        <v>A0A2B4RXA1</v>
      </c>
      <c r="AA99" t="str">
        <v>A0A2B4RXA1_STYPI</v>
      </c>
      <c r="AB99" t="str">
        <v>unreviewed</v>
      </c>
      <c r="AC99" t="str">
        <v>Neuropeptide FF receptor 2</v>
      </c>
      <c r="AD99" t="str">
        <v>Npffr2 AWC38_SpisGene14081</v>
      </c>
      <c r="AE99" t="str">
        <v>Stylophora pistillata (Smooth cauliflower coral)</v>
      </c>
      <c r="AF99">
        <v>1972</v>
      </c>
      <c r="AG99">
        <v>0</v>
      </c>
      <c r="AH99" t="str">
        <v>integral component of membrane [GO:0016021]</v>
      </c>
      <c r="AI99" t="str">
        <v>integral component of membrane [GO:0016021]; flavin adenine dinucleotide binding [GO:0050660]; G protein-coupled receptor activity [GO:0004930]; hydrolase activity [GO:0016787]; oxidoreductase activity, acting on CH-OH group of donors [GO:0016614]</v>
      </c>
      <c r="AJ99" t="str">
        <v>flavin adenine dinucleotide binding [GO:0050660]; G protein-coupled receptor activity [GO:0004930]; hydrolase activity [GO:0016787]; oxidoreductase activity, acting on CH-OH group of donors [GO:0016614]</v>
      </c>
      <c r="AK99" t="str">
        <v>GO:0004930; GO:0016021; GO:0016614; GO:0016787; GO:0050660</v>
      </c>
      <c r="AL99">
        <v>0</v>
      </c>
      <c r="AM99">
        <v>0</v>
      </c>
      <c r="AN99" t="str">
        <v>PF00001;PF05199;PF00732;PF00149;</v>
      </c>
    </row>
    <row r="100" spans="1:40" x14ac:dyDescent="0.3">
      <c r="A100" t="s">
        <v>208</v>
      </c>
      <c r="B100" t="str">
        <f>VLOOKUP(A100,fasta!A:N,3,)</f>
        <v>A0A2B4SD92</v>
      </c>
      <c r="C100">
        <v>514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1</v>
      </c>
      <c r="U100">
        <v>2</v>
      </c>
      <c r="V100">
        <v>0</v>
      </c>
      <c r="W100">
        <v>0</v>
      </c>
      <c r="X100">
        <v>0.371</v>
      </c>
      <c r="Y100">
        <v>0.87919999999999998</v>
      </c>
      <c r="Z100" t="str">
        <f t="array" ref="Z100:AN100">VLOOKUP($B100,uniprot!A:O,{1,2,3,4,5,6,7,8,9,10,11,12,13,14,15},)</f>
        <v>A0A2B4SD92</v>
      </c>
      <c r="AA100" t="str">
        <v>A0A2B4SD92_STYPI</v>
      </c>
      <c r="AB100" t="str">
        <v>unreviewed</v>
      </c>
      <c r="AC100" t="str">
        <v>Neurogenic locus notch-like protein 1</v>
      </c>
      <c r="AD100" t="str">
        <v>NOTCH1 AWC38_SpisGene7427</v>
      </c>
      <c r="AE100" t="str">
        <v>Stylophora pistillata (Smooth cauliflower coral)</v>
      </c>
      <c r="AF100">
        <v>1958</v>
      </c>
      <c r="AG100">
        <v>0</v>
      </c>
      <c r="AH100">
        <v>0</v>
      </c>
      <c r="AI100" t="str">
        <v>calcium ion binding [GO:0005509]</v>
      </c>
      <c r="AJ100" t="str">
        <v>calcium ion binding [GO:0005509]</v>
      </c>
      <c r="AK100" t="str">
        <v>GO:0005509</v>
      </c>
      <c r="AL100">
        <v>0</v>
      </c>
      <c r="AM100">
        <v>0</v>
      </c>
      <c r="AN100" t="str">
        <v>PF00008;PF07645;PF00754;PF15711;</v>
      </c>
    </row>
    <row r="101" spans="1:40" x14ac:dyDescent="0.3">
      <c r="A101" t="s">
        <v>276</v>
      </c>
      <c r="B101" t="str">
        <f>VLOOKUP(A101,fasta!A:N,3,)</f>
        <v>B7T139</v>
      </c>
      <c r="C101">
        <v>263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</v>
      </c>
      <c r="T101">
        <v>0</v>
      </c>
      <c r="U101">
        <v>0</v>
      </c>
      <c r="V101">
        <v>0</v>
      </c>
      <c r="W101">
        <v>0</v>
      </c>
      <c r="X101">
        <v>0.36399999999999999</v>
      </c>
      <c r="Y101">
        <v>0.84130000000000005</v>
      </c>
      <c r="Z101" t="str">
        <f t="array" ref="Z101:AN101">VLOOKUP($B101,uniprot!A:O,{1,2,3,4,5,6,7,8,9,10,11,12,13,14,15},)</f>
        <v>B7T139</v>
      </c>
      <c r="AA101" t="str">
        <v>B7T139_ACRMI</v>
      </c>
      <c r="AB101" t="str">
        <v>unreviewed</v>
      </c>
      <c r="AC101" t="str">
        <v>Uncharacterized protein</v>
      </c>
      <c r="AD101">
        <v>0</v>
      </c>
      <c r="AE101" t="str">
        <v>Acropora millepora (Staghorn coral)</v>
      </c>
      <c r="AF101">
        <v>263</v>
      </c>
      <c r="AG101">
        <v>0</v>
      </c>
      <c r="AH101">
        <v>0</v>
      </c>
      <c r="AI101" t="str">
        <v>carbohydrate binding [GO:0030246]</v>
      </c>
      <c r="AJ101" t="str">
        <v>carbohydrate binding [GO:0030246]</v>
      </c>
      <c r="AK101" t="str">
        <v>GO:0030246</v>
      </c>
      <c r="AL101">
        <v>0</v>
      </c>
      <c r="AM101">
        <v>0</v>
      </c>
      <c r="AN101" t="str">
        <v>PF01391;PF02140;</v>
      </c>
    </row>
    <row r="102" spans="1:40" x14ac:dyDescent="0.3">
      <c r="A102" t="s">
        <v>1181</v>
      </c>
      <c r="B102" t="str">
        <f>VLOOKUP(A102,fasta!A:N,3,)</f>
        <v>A0A2B4R5W4</v>
      </c>
      <c r="C102">
        <v>246</v>
      </c>
      <c r="D102">
        <v>6</v>
      </c>
      <c r="E102">
        <v>7</v>
      </c>
      <c r="F102">
        <v>7</v>
      </c>
      <c r="G102">
        <v>3</v>
      </c>
      <c r="H102">
        <v>8</v>
      </c>
      <c r="I102">
        <v>5</v>
      </c>
      <c r="J102">
        <v>12</v>
      </c>
      <c r="K102">
        <v>12</v>
      </c>
      <c r="L102">
        <v>7</v>
      </c>
      <c r="M102">
        <v>6</v>
      </c>
      <c r="N102">
        <v>9</v>
      </c>
      <c r="O102">
        <v>9</v>
      </c>
      <c r="P102">
        <v>10</v>
      </c>
      <c r="Q102">
        <v>7</v>
      </c>
      <c r="R102">
        <v>11</v>
      </c>
      <c r="S102">
        <v>8</v>
      </c>
      <c r="T102">
        <v>11</v>
      </c>
      <c r="U102">
        <v>12</v>
      </c>
      <c r="V102">
        <v>11</v>
      </c>
      <c r="W102">
        <v>16</v>
      </c>
      <c r="X102">
        <v>0.36399999999999999</v>
      </c>
      <c r="Y102">
        <v>2.3868999999999998</v>
      </c>
      <c r="Z102" t="str">
        <f t="array" ref="Z102:AN102">VLOOKUP($B102,uniprot!A:O,{1,2,3,4,5,6,7,8,9,10,11,12,13,14,15},)</f>
        <v>A0A2B4R5W4</v>
      </c>
      <c r="AA102" t="str">
        <v>A0A2B4R5W4_STYPI</v>
      </c>
      <c r="AB102" t="str">
        <v>unreviewed</v>
      </c>
      <c r="AC102" t="str">
        <v>Uncharacterized protein</v>
      </c>
      <c r="AD102" t="str">
        <v>AWC38_SpisGene24505</v>
      </c>
      <c r="AE102" t="str">
        <v>Stylophora pistillata (Smooth cauliflower coral)</v>
      </c>
      <c r="AF102">
        <v>312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</row>
    <row r="103" spans="1:40" x14ac:dyDescent="0.3">
      <c r="A103" t="s">
        <v>15</v>
      </c>
      <c r="B103" t="str">
        <f>VLOOKUP(A103,fasta!A:N,3,)</f>
        <v>A0A2B4SGP6</v>
      </c>
      <c r="C103">
        <v>287</v>
      </c>
      <c r="D103">
        <v>0</v>
      </c>
      <c r="E103">
        <v>0</v>
      </c>
      <c r="F103">
        <v>0</v>
      </c>
      <c r="G103">
        <v>5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4</v>
      </c>
      <c r="P103">
        <v>2</v>
      </c>
      <c r="Q103">
        <v>7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0.36199999999999999</v>
      </c>
      <c r="Y103">
        <v>1.0642</v>
      </c>
      <c r="Z103" t="str">
        <f t="array" ref="Z103:AN103">VLOOKUP($B103,uniprot!A:O,{1,2,3,4,5,6,7,8,9,10,11,12,13,14,15},)</f>
        <v>A0A2B4SGP6</v>
      </c>
      <c r="AA103" t="str">
        <v>A0A2B4SGP6_STYPI</v>
      </c>
      <c r="AB103" t="str">
        <v>unreviewed</v>
      </c>
      <c r="AC103" t="str">
        <v>Hemicentin-1</v>
      </c>
      <c r="AD103" t="str">
        <v>HMCN1 AWC38_SpisGene7559</v>
      </c>
      <c r="AE103" t="str">
        <v>Stylophora pistillata (Smooth cauliflower coral)</v>
      </c>
      <c r="AF103">
        <v>597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 t="str">
        <v>PF00090;PF00092;</v>
      </c>
    </row>
    <row r="104" spans="1:40" x14ac:dyDescent="0.3">
      <c r="A104" t="s">
        <v>1773</v>
      </c>
      <c r="B104" t="str">
        <f>VLOOKUP(A104,fasta!A:N,3,)</f>
        <v>A0A2B4RQ87</v>
      </c>
      <c r="C104">
        <v>483</v>
      </c>
      <c r="D104">
        <v>0</v>
      </c>
      <c r="E104">
        <v>0</v>
      </c>
      <c r="F104">
        <v>0</v>
      </c>
      <c r="G104">
        <v>0</v>
      </c>
      <c r="H104">
        <v>2</v>
      </c>
      <c r="I104">
        <v>2</v>
      </c>
      <c r="J104">
        <v>0</v>
      </c>
      <c r="K104">
        <v>0</v>
      </c>
      <c r="L104">
        <v>0</v>
      </c>
      <c r="M104">
        <v>0</v>
      </c>
      <c r="N104">
        <v>2</v>
      </c>
      <c r="O104">
        <v>1</v>
      </c>
      <c r="P104">
        <v>1</v>
      </c>
      <c r="Q104">
        <v>1</v>
      </c>
      <c r="R104">
        <v>3</v>
      </c>
      <c r="S104">
        <v>2</v>
      </c>
      <c r="T104">
        <v>1</v>
      </c>
      <c r="U104">
        <v>3</v>
      </c>
      <c r="V104">
        <v>2</v>
      </c>
      <c r="W104">
        <v>0</v>
      </c>
      <c r="X104">
        <v>0.36</v>
      </c>
      <c r="Y104">
        <v>0.92549999999999999</v>
      </c>
      <c r="Z104" t="str">
        <f t="array" ref="Z104:AN104">VLOOKUP($B104,uniprot!A:O,{1,2,3,4,5,6,7,8,9,10,11,12,13,14,15},)</f>
        <v>A0A2B4RQ87</v>
      </c>
      <c r="AA104" t="str">
        <v>A0A2B4RQ87_STYPI</v>
      </c>
      <c r="AB104" t="str">
        <v>unreviewed</v>
      </c>
      <c r="AC104" t="str">
        <v>Alpha-amylase 2</v>
      </c>
      <c r="AD104" t="str">
        <v>aah2 AWC38_SpisGene17233</v>
      </c>
      <c r="AE104" t="str">
        <v>Stylophora pistillata (Smooth cauliflower coral)</v>
      </c>
      <c r="AF104">
        <v>479</v>
      </c>
      <c r="AG104" t="str">
        <v>carbohydrate catabolic process [GO:0016052]</v>
      </c>
      <c r="AH104">
        <v>0</v>
      </c>
      <c r="AI104" t="str">
        <v>alpha-amylase activity [GO:0004556]; calcium ion binding [GO:0005509]; carbohydrate catabolic process [GO:0016052]</v>
      </c>
      <c r="AJ104" t="str">
        <v>alpha-amylase activity [GO:0004556]; calcium ion binding [GO:0005509]</v>
      </c>
      <c r="AK104" t="str">
        <v>GO:0004556; GO:0005509; GO:0016052</v>
      </c>
      <c r="AL104">
        <v>0</v>
      </c>
      <c r="AM104">
        <v>0</v>
      </c>
      <c r="AN104" t="str">
        <v>PF00128;PF09260;</v>
      </c>
    </row>
    <row r="105" spans="1:40" x14ac:dyDescent="0.3">
      <c r="A105" t="s">
        <v>402</v>
      </c>
      <c r="B105" t="str">
        <f>VLOOKUP(A105,fasta!A:N,3,)</f>
        <v>A0A2B4R010</v>
      </c>
      <c r="C105">
        <v>382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3</v>
      </c>
      <c r="O105">
        <v>0</v>
      </c>
      <c r="P105">
        <v>0</v>
      </c>
      <c r="Q105">
        <v>0</v>
      </c>
      <c r="R105">
        <v>0</v>
      </c>
      <c r="S105">
        <v>3</v>
      </c>
      <c r="T105">
        <v>0</v>
      </c>
      <c r="U105">
        <v>0</v>
      </c>
      <c r="V105">
        <v>0</v>
      </c>
      <c r="W105">
        <v>1</v>
      </c>
      <c r="X105">
        <v>0.35599999999999998</v>
      </c>
      <c r="Y105">
        <v>0.84060000000000001</v>
      </c>
      <c r="Z105" t="str">
        <f t="array" ref="Z105:AN105">VLOOKUP($B105,uniprot!A:O,{1,2,3,4,5,6,7,8,9,10,11,12,13,14,15},)</f>
        <v>A0A2B4R010</v>
      </c>
      <c r="AA105" t="str">
        <v>A0A2B4R010_STYPI</v>
      </c>
      <c r="AB105" t="str">
        <v>unreviewed</v>
      </c>
      <c r="AC105" t="str">
        <v>Hemicentin-2</v>
      </c>
      <c r="AD105" t="str">
        <v>Hmcn2 AWC38_SpisGene24410</v>
      </c>
      <c r="AE105" t="str">
        <v>Stylophora pistillata (Smooth cauliflower coral)</v>
      </c>
      <c r="AF105">
        <v>297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 t="str">
        <v>PF00047;</v>
      </c>
    </row>
    <row r="106" spans="1:40" x14ac:dyDescent="0.3">
      <c r="A106" t="s">
        <v>412</v>
      </c>
      <c r="B106" t="str">
        <f>VLOOKUP(A106,fasta!A:N,3,)</f>
        <v>W4Z841</v>
      </c>
      <c r="C106">
        <v>198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4</v>
      </c>
      <c r="T106">
        <v>0</v>
      </c>
      <c r="U106">
        <v>2</v>
      </c>
      <c r="V106">
        <v>0</v>
      </c>
      <c r="W106">
        <v>1</v>
      </c>
      <c r="X106">
        <v>0.35199999999999998</v>
      </c>
      <c r="Y106">
        <v>0.87050000000000005</v>
      </c>
      <c r="Z106" t="str">
        <f t="array" ref="Z106:AN106">VLOOKUP($B106,uniprot!A:O,{1,2,3,4,5,6,7,8,9,10,11,12,13,14,15},)</f>
        <v>W4Z841</v>
      </c>
      <c r="AA106" t="str">
        <v>W4Z841_STRPU</v>
      </c>
      <c r="AB106" t="str">
        <v>unreviewed</v>
      </c>
      <c r="AC106" t="str">
        <v>Uncharacterized protein</v>
      </c>
      <c r="AD106">
        <v>0</v>
      </c>
      <c r="AE106" t="str">
        <v>Strongylocentrotus purpuratus (Purple sea urchin)</v>
      </c>
      <c r="AF106">
        <v>293</v>
      </c>
      <c r="AG106">
        <v>0</v>
      </c>
      <c r="AH106">
        <v>0</v>
      </c>
      <c r="AI106" t="str">
        <v>glycosaminoglycan binding [GO:0005539]; N-acetylglucosamine-6-sulfatase activity [GO:0008449]</v>
      </c>
      <c r="AJ106" t="str">
        <v>glycosaminoglycan binding [GO:0005539]; N-acetylglucosamine-6-sulfatase activity [GO:0008449]</v>
      </c>
      <c r="AK106" t="str">
        <v>GO:0005539; GO:0008449</v>
      </c>
      <c r="AL106">
        <v>0</v>
      </c>
      <c r="AM106">
        <v>0</v>
      </c>
      <c r="AN106" t="str">
        <v>PF00884;</v>
      </c>
    </row>
    <row r="107" spans="1:40" x14ac:dyDescent="0.3">
      <c r="A107" t="s">
        <v>1032</v>
      </c>
      <c r="B107" t="e">
        <f>VLOOKUP(A107,fasta!A:N,3,)</f>
        <v>#N/A</v>
      </c>
      <c r="C107">
        <v>237</v>
      </c>
      <c r="D107">
        <v>0</v>
      </c>
      <c r="E107">
        <v>0</v>
      </c>
      <c r="F107">
        <v>2</v>
      </c>
      <c r="G107">
        <v>1</v>
      </c>
      <c r="H107">
        <v>3</v>
      </c>
      <c r="I107">
        <v>0</v>
      </c>
      <c r="J107">
        <v>0</v>
      </c>
      <c r="K107">
        <v>1</v>
      </c>
      <c r="L107">
        <v>0</v>
      </c>
      <c r="M107">
        <v>1</v>
      </c>
      <c r="N107">
        <v>5</v>
      </c>
      <c r="O107">
        <v>1</v>
      </c>
      <c r="P107">
        <v>2</v>
      </c>
      <c r="Q107">
        <v>2</v>
      </c>
      <c r="R107">
        <v>0</v>
      </c>
      <c r="S107">
        <v>1</v>
      </c>
      <c r="T107">
        <v>1</v>
      </c>
      <c r="U107">
        <v>1</v>
      </c>
      <c r="V107">
        <v>2</v>
      </c>
      <c r="W107">
        <v>2</v>
      </c>
      <c r="X107">
        <v>0.35099999999999998</v>
      </c>
      <c r="Y107">
        <v>0.96560000000000001</v>
      </c>
      <c r="Z107" t="e">
        <f t="array" ref="Z107:AN107">VLOOKUP($B107,uniprot!A:O,{1,2,3,4,5,6,7,8,9,10,11,12,13,14,15},)</f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</row>
    <row r="108" spans="1:40" x14ac:dyDescent="0.3">
      <c r="A108" t="s">
        <v>794</v>
      </c>
      <c r="B108" t="str">
        <f>VLOOKUP(A108,fasta!A:N,3,)</f>
        <v>A0A2B4SVM0</v>
      </c>
      <c r="C108">
        <v>209</v>
      </c>
      <c r="D108">
        <v>1</v>
      </c>
      <c r="E108">
        <v>1</v>
      </c>
      <c r="F108">
        <v>1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0</v>
      </c>
      <c r="M108">
        <v>1</v>
      </c>
      <c r="N108">
        <v>2</v>
      </c>
      <c r="O108">
        <v>2</v>
      </c>
      <c r="P108">
        <v>1</v>
      </c>
      <c r="Q108">
        <v>2</v>
      </c>
      <c r="R108">
        <v>1</v>
      </c>
      <c r="S108">
        <v>0</v>
      </c>
      <c r="T108">
        <v>1</v>
      </c>
      <c r="U108">
        <v>2</v>
      </c>
      <c r="V108">
        <v>1</v>
      </c>
      <c r="W108">
        <v>1</v>
      </c>
      <c r="X108">
        <v>0.34799999999999998</v>
      </c>
      <c r="Y108">
        <v>0.86460000000000004</v>
      </c>
      <c r="Z108" t="str">
        <f t="array" ref="Z108:AN108">VLOOKUP($B108,uniprot!A:O,{1,2,3,4,5,6,7,8,9,10,11,12,13,14,15},)</f>
        <v>A0A2B4SVM0</v>
      </c>
      <c r="AA108" t="str">
        <v>A0A2B4SVM0_STYPI</v>
      </c>
      <c r="AB108" t="str">
        <v>unreviewed</v>
      </c>
      <c r="AC108" t="str">
        <v>Alpha-L-fucosidase</v>
      </c>
      <c r="AD108" t="str">
        <v>AWC38_SpisGene2527</v>
      </c>
      <c r="AE108" t="str">
        <v>Stylophora pistillata (Smooth cauliflower coral)</v>
      </c>
      <c r="AF108">
        <v>482</v>
      </c>
      <c r="AG108" t="str">
        <v>fucose metabolic process [GO:0006004]</v>
      </c>
      <c r="AH108">
        <v>0</v>
      </c>
      <c r="AI108" t="str">
        <v>alpha-L-fucosidase activity [GO:0004560]; fucose metabolic process [GO:0006004]</v>
      </c>
      <c r="AJ108" t="str">
        <v>alpha-L-fucosidase activity [GO:0004560]</v>
      </c>
      <c r="AK108" t="str">
        <v>GO:0004560; GO:0006004</v>
      </c>
      <c r="AL108">
        <v>0</v>
      </c>
      <c r="AM108">
        <v>0</v>
      </c>
      <c r="AN108" t="str">
        <v>PF01120;PF16757;</v>
      </c>
    </row>
    <row r="109" spans="1:40" x14ac:dyDescent="0.3">
      <c r="A109" t="s">
        <v>874</v>
      </c>
      <c r="B109" t="e">
        <f>VLOOKUP(A109,fasta!A:N,3,)</f>
        <v>#N/A</v>
      </c>
      <c r="C109">
        <v>127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1</v>
      </c>
      <c r="R109">
        <v>0</v>
      </c>
      <c r="S109">
        <v>1</v>
      </c>
      <c r="T109">
        <v>2</v>
      </c>
      <c r="U109">
        <v>2</v>
      </c>
      <c r="V109">
        <v>0</v>
      </c>
      <c r="W109">
        <v>3</v>
      </c>
      <c r="X109">
        <v>0.34</v>
      </c>
      <c r="Y109">
        <v>0.80510000000000004</v>
      </c>
      <c r="Z109" t="e">
        <f t="array" ref="Z109:AN109">VLOOKUP($B109,uniprot!A:O,{1,2,3,4,5,6,7,8,9,10,11,12,13,14,15},)</f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</row>
    <row r="110" spans="1:40" x14ac:dyDescent="0.3">
      <c r="A110" t="s">
        <v>1056</v>
      </c>
      <c r="B110" t="str">
        <f>VLOOKUP(A110,fasta!A:N,3,)</f>
        <v>A0A0N7IL87</v>
      </c>
      <c r="C110">
        <v>805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2</v>
      </c>
      <c r="O110">
        <v>3</v>
      </c>
      <c r="P110">
        <v>1</v>
      </c>
      <c r="Q110">
        <v>2</v>
      </c>
      <c r="R110">
        <v>1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0.34</v>
      </c>
      <c r="Y110">
        <v>0.80110000000000003</v>
      </c>
      <c r="Z110" t="str">
        <f t="array" ref="Z110:AN110">VLOOKUP($B110,uniprot!A:O,{1,2,3,4,5,6,7,8,9,10,11,12,13,14,15},)</f>
        <v>A0A0N7IL87</v>
      </c>
      <c r="AA110" t="str">
        <v>A0A0N7IL87_STIJA</v>
      </c>
      <c r="AB110" t="str">
        <v>unreviewed</v>
      </c>
      <c r="AC110" t="str">
        <v>ATP-dependent 6-phosphofructokinase (ATP-PFK) (Phosphofructokinase) (EC 2.7.1.11) (Phosphohexokinase)</v>
      </c>
      <c r="AD110">
        <v>0</v>
      </c>
      <c r="AE110" t="str">
        <v>Stichopus japonicus (Sea cucumber)</v>
      </c>
      <c r="AF110">
        <v>827</v>
      </c>
      <c r="AG110" t="str">
        <v>fructose 6-phosphate metabolic process [GO:0006002]</v>
      </c>
      <c r="AH110" t="str">
        <v>cytoplasm [GO:0005737]</v>
      </c>
      <c r="AI110" t="str">
        <v>cytoplasm [GO:0005737]; 6-phosphofructokinase activity [GO:0003872]; ATP binding [GO:0005524]; metal ion binding [GO:0046872]; fructose 6-phosphate metabolic process [GO:0006002]</v>
      </c>
      <c r="AJ110" t="str">
        <v>6-phosphofructokinase activity [GO:0003872]; ATP binding [GO:0005524]; metal ion binding [GO:0046872]</v>
      </c>
      <c r="AK110" t="str">
        <v>GO:0003872; GO:0005524; GO:0005737; GO:0006002; GO:0046872</v>
      </c>
      <c r="AL110">
        <v>0</v>
      </c>
      <c r="AM110">
        <v>0</v>
      </c>
      <c r="AN110" t="str">
        <v>PF00365;</v>
      </c>
    </row>
    <row r="111" spans="1:40" x14ac:dyDescent="0.3">
      <c r="A111" t="s">
        <v>468</v>
      </c>
      <c r="B111" t="str">
        <f>VLOOKUP(A111,fasta!A:N,3,)</f>
        <v>A0A2B4RXZ5</v>
      </c>
      <c r="C111">
        <v>107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5</v>
      </c>
      <c r="L111">
        <v>0</v>
      </c>
      <c r="M111">
        <v>0</v>
      </c>
      <c r="N111">
        <v>0</v>
      </c>
      <c r="O111">
        <v>6</v>
      </c>
      <c r="P111">
        <v>4</v>
      </c>
      <c r="Q111">
        <v>0</v>
      </c>
      <c r="R111">
        <v>0</v>
      </c>
      <c r="S111">
        <v>2</v>
      </c>
      <c r="T111">
        <v>0</v>
      </c>
      <c r="U111">
        <v>0</v>
      </c>
      <c r="V111">
        <v>0</v>
      </c>
      <c r="W111">
        <v>0</v>
      </c>
      <c r="X111">
        <v>0.33700000000000002</v>
      </c>
      <c r="Y111">
        <v>0.91859999999999997</v>
      </c>
      <c r="Z111" t="str">
        <f t="array" ref="Z111:AN111">VLOOKUP($B111,uniprot!A:O,{1,2,3,4,5,6,7,8,9,10,11,12,13,14,15},)</f>
        <v>A0A2B4RXZ5</v>
      </c>
      <c r="AA111" t="str">
        <v>A0A2B4RXZ5_STYPI</v>
      </c>
      <c r="AB111" t="str">
        <v>unreviewed</v>
      </c>
      <c r="AC111" t="str">
        <v>Uncharacterized protein</v>
      </c>
      <c r="AD111" t="str">
        <v>AWC38_SpisGene13864</v>
      </c>
      <c r="AE111" t="str">
        <v>Stylophora pistillata (Smooth cauliflower coral)</v>
      </c>
      <c r="AF111">
        <v>128</v>
      </c>
      <c r="AG111">
        <v>0</v>
      </c>
      <c r="AH111" t="str">
        <v>integral component of membrane [GO:0016021]</v>
      </c>
      <c r="AI111" t="str">
        <v>integral component of membrane [GO:0016021]</v>
      </c>
      <c r="AJ111">
        <v>0</v>
      </c>
      <c r="AK111" t="str">
        <v>GO:0016021</v>
      </c>
      <c r="AL111">
        <v>0</v>
      </c>
      <c r="AM111">
        <v>0</v>
      </c>
      <c r="AN111">
        <v>0</v>
      </c>
    </row>
    <row r="112" spans="1:40" x14ac:dyDescent="0.3">
      <c r="A112" t="s">
        <v>41</v>
      </c>
      <c r="B112" t="str">
        <f>VLOOKUP(A112,fasta!A:N,3,)</f>
        <v>A0A2I4BHN2</v>
      </c>
      <c r="C112">
        <v>234</v>
      </c>
      <c r="D112">
        <v>1</v>
      </c>
      <c r="E112">
        <v>6</v>
      </c>
      <c r="F112">
        <v>1</v>
      </c>
      <c r="G112">
        <v>1</v>
      </c>
      <c r="H112">
        <v>1</v>
      </c>
      <c r="I112">
        <v>7</v>
      </c>
      <c r="J112">
        <v>4</v>
      </c>
      <c r="K112">
        <v>1</v>
      </c>
      <c r="L112">
        <v>6</v>
      </c>
      <c r="M112">
        <v>4</v>
      </c>
      <c r="N112">
        <v>2</v>
      </c>
      <c r="O112">
        <v>1</v>
      </c>
      <c r="P112">
        <v>1</v>
      </c>
      <c r="Q112">
        <v>4</v>
      </c>
      <c r="R112">
        <v>6</v>
      </c>
      <c r="S112">
        <v>2</v>
      </c>
      <c r="T112">
        <v>10</v>
      </c>
      <c r="U112">
        <v>7</v>
      </c>
      <c r="V112">
        <v>9</v>
      </c>
      <c r="W112">
        <v>2</v>
      </c>
      <c r="X112">
        <v>0.32900000000000001</v>
      </c>
      <c r="Y112">
        <v>1.4369000000000001</v>
      </c>
      <c r="Z112" t="str">
        <f t="array" ref="Z112:AN112">VLOOKUP($B112,uniprot!A:O,{1,2,3,4,5,6,7,8,9,10,11,12,13,14,15},)</f>
        <v>A0A2I4BHN2</v>
      </c>
      <c r="AA112" t="str">
        <v>A0A2I4BHN2_9TELE</v>
      </c>
      <c r="AB112" t="str">
        <v>unreviewed</v>
      </c>
      <c r="AC112" t="str">
        <v>GTPase IMAP family member 4-like</v>
      </c>
      <c r="AD112" t="str">
        <v>LOC106519933</v>
      </c>
      <c r="AE112" t="str">
        <v>Austrofundulus limnaeus</v>
      </c>
      <c r="AF112">
        <v>265</v>
      </c>
      <c r="AG112">
        <v>0</v>
      </c>
      <c r="AH112">
        <v>0</v>
      </c>
      <c r="AI112" t="str">
        <v>GTP binding [GO:0005525]</v>
      </c>
      <c r="AJ112" t="str">
        <v>GTP binding [GO:0005525]</v>
      </c>
      <c r="AK112" t="str">
        <v>GO:0005525</v>
      </c>
      <c r="AL112">
        <v>0</v>
      </c>
      <c r="AM112">
        <v>0</v>
      </c>
      <c r="AN112" t="str">
        <v>PF04548;</v>
      </c>
    </row>
    <row r="113" spans="1:40" x14ac:dyDescent="0.3">
      <c r="A113" t="s">
        <v>1651</v>
      </c>
      <c r="B113" t="str">
        <f>VLOOKUP(A113,fasta!A:N,3,)</f>
        <v>A0A2B4RGW0</v>
      </c>
      <c r="C113">
        <v>334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4</v>
      </c>
      <c r="Q113">
        <v>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0.32900000000000001</v>
      </c>
      <c r="Y113">
        <v>0.82240000000000002</v>
      </c>
      <c r="Z113" t="str">
        <f t="array" ref="Z113:AN113">VLOOKUP($B113,uniprot!A:O,{1,2,3,4,5,6,7,8,9,10,11,12,13,14,15},)</f>
        <v>A0A2B4RGW0</v>
      </c>
      <c r="AA113" t="str">
        <v>A0A2B4RGW0_STYPI</v>
      </c>
      <c r="AB113" t="str">
        <v>unreviewed</v>
      </c>
      <c r="AC113" t="str">
        <v>Uncharacterized protein</v>
      </c>
      <c r="AD113" t="str">
        <v>AWC38_SpisGene20158</v>
      </c>
      <c r="AE113" t="str">
        <v>Stylophora pistillata (Smooth cauliflower coral)</v>
      </c>
      <c r="AF113">
        <v>789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</row>
    <row r="114" spans="1:40" x14ac:dyDescent="0.3">
      <c r="A114" t="s">
        <v>1201</v>
      </c>
      <c r="B114" t="str">
        <f>VLOOKUP(A114,fasta!A:N,3,)</f>
        <v>A0A2B4SB09</v>
      </c>
      <c r="C114">
        <v>264</v>
      </c>
      <c r="D114">
        <v>0</v>
      </c>
      <c r="E114">
        <v>0</v>
      </c>
      <c r="F114">
        <v>2</v>
      </c>
      <c r="G114">
        <v>0</v>
      </c>
      <c r="H114">
        <v>3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2</v>
      </c>
      <c r="O114">
        <v>1</v>
      </c>
      <c r="P114">
        <v>2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4</v>
      </c>
      <c r="W114">
        <v>3</v>
      </c>
      <c r="X114">
        <v>0.316</v>
      </c>
      <c r="Y114">
        <v>0.83169999999999999</v>
      </c>
      <c r="Z114" t="str">
        <f t="array" ref="Z114:AN114">VLOOKUP($B114,uniprot!A:O,{1,2,3,4,5,6,7,8,9,10,11,12,13,14,15},)</f>
        <v>A0A2B4SB09</v>
      </c>
      <c r="AA114" t="str">
        <v>A0A2B4SB09_STYPI</v>
      </c>
      <c r="AB114" t="str">
        <v>unreviewed</v>
      </c>
      <c r="AC114" t="str">
        <v>Alpha/beta hydrolase domain-containing protein 14B</v>
      </c>
      <c r="AD114" t="str">
        <v>Abhd14b AWC38_SpisGene9595</v>
      </c>
      <c r="AE114" t="str">
        <v>Stylophora pistillata (Smooth cauliflower coral)</v>
      </c>
      <c r="AF114">
        <v>263</v>
      </c>
      <c r="AG114">
        <v>0</v>
      </c>
      <c r="AH114">
        <v>0</v>
      </c>
      <c r="AI114" t="str">
        <v>hydrolase activity [GO:0016787]</v>
      </c>
      <c r="AJ114" t="str">
        <v>hydrolase activity [GO:0016787]</v>
      </c>
      <c r="AK114" t="str">
        <v>GO:0016787</v>
      </c>
      <c r="AL114">
        <v>0</v>
      </c>
      <c r="AM114">
        <v>0</v>
      </c>
      <c r="AN114" t="str">
        <v>PF12697;</v>
      </c>
    </row>
    <row r="115" spans="1:40" x14ac:dyDescent="0.3">
      <c r="A115" t="s">
        <v>1147</v>
      </c>
      <c r="B115" t="str">
        <f>VLOOKUP(A115,fasta!A:N,3,)</f>
        <v>A0A2B4RZZ8</v>
      </c>
      <c r="C115">
        <v>271</v>
      </c>
      <c r="D115">
        <v>1</v>
      </c>
      <c r="E115">
        <v>1</v>
      </c>
      <c r="F115">
        <v>4</v>
      </c>
      <c r="G115">
        <v>2</v>
      </c>
      <c r="H115">
        <v>1</v>
      </c>
      <c r="I115">
        <v>2</v>
      </c>
      <c r="J115">
        <v>4</v>
      </c>
      <c r="K115">
        <v>2</v>
      </c>
      <c r="L115">
        <v>3</v>
      </c>
      <c r="M115">
        <v>1</v>
      </c>
      <c r="N115">
        <v>5</v>
      </c>
      <c r="O115">
        <v>3</v>
      </c>
      <c r="P115">
        <v>2</v>
      </c>
      <c r="Q115">
        <v>3</v>
      </c>
      <c r="R115">
        <v>2</v>
      </c>
      <c r="S115">
        <v>6</v>
      </c>
      <c r="T115">
        <v>4</v>
      </c>
      <c r="U115">
        <v>1</v>
      </c>
      <c r="V115">
        <v>0</v>
      </c>
      <c r="W115">
        <v>2</v>
      </c>
      <c r="X115">
        <v>0.312</v>
      </c>
      <c r="Y115">
        <v>1.077</v>
      </c>
      <c r="Z115" t="str">
        <f t="array" ref="Z115:AN115">VLOOKUP($B115,uniprot!A:O,{1,2,3,4,5,6,7,8,9,10,11,12,13,14,15},)</f>
        <v>A0A2B4RZZ8</v>
      </c>
      <c r="AA115" t="str">
        <v>A0A2B4RZZ8_STYPI</v>
      </c>
      <c r="AB115" t="str">
        <v>unreviewed</v>
      </c>
      <c r="AC115" t="str">
        <v>Discoidin domain-containing receptor 2</v>
      </c>
      <c r="AD115" t="str">
        <v>DDR2 AWC38_SpisGene13357</v>
      </c>
      <c r="AE115" t="str">
        <v>Stylophora pistillata (Smooth cauliflower coral)</v>
      </c>
      <c r="AF115">
        <v>285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 t="str">
        <v>PF00754;</v>
      </c>
    </row>
    <row r="116" spans="1:40" x14ac:dyDescent="0.3">
      <c r="A116" t="s">
        <v>1371</v>
      </c>
      <c r="B116" t="str">
        <f>VLOOKUP(A116,fasta!A:N,3,)</f>
        <v>A8C9L8</v>
      </c>
      <c r="C116">
        <v>173</v>
      </c>
      <c r="D116">
        <v>12</v>
      </c>
      <c r="E116">
        <v>36</v>
      </c>
      <c r="F116">
        <v>45</v>
      </c>
      <c r="G116">
        <v>10</v>
      </c>
      <c r="H116">
        <v>19</v>
      </c>
      <c r="I116">
        <v>18</v>
      </c>
      <c r="J116">
        <v>49</v>
      </c>
      <c r="K116">
        <v>52</v>
      </c>
      <c r="L116">
        <v>8</v>
      </c>
      <c r="M116">
        <v>27</v>
      </c>
      <c r="N116">
        <v>37</v>
      </c>
      <c r="O116">
        <v>64</v>
      </c>
      <c r="P116">
        <v>38</v>
      </c>
      <c r="Q116">
        <v>8</v>
      </c>
      <c r="R116">
        <v>23</v>
      </c>
      <c r="S116">
        <v>113</v>
      </c>
      <c r="T116">
        <v>30</v>
      </c>
      <c r="U116">
        <v>24</v>
      </c>
      <c r="V116">
        <v>6</v>
      </c>
      <c r="W116">
        <v>30</v>
      </c>
      <c r="X116">
        <v>0.308</v>
      </c>
      <c r="Y116">
        <v>3.964</v>
      </c>
      <c r="Z116" t="str">
        <f t="array" ref="Z116:AN116">VLOOKUP($B116,uniprot!A:O,{1,2,3,4,5,6,7,8,9,10,11,12,13,14,15},)</f>
        <v>A8C9L8</v>
      </c>
      <c r="AA116" t="str">
        <v>A8C9L8_MONCP</v>
      </c>
      <c r="AB116" t="str">
        <v>unreviewed</v>
      </c>
      <c r="AC116" t="str">
        <v>Beta gamma crystallin isoform 8</v>
      </c>
      <c r="AD116">
        <v>0</v>
      </c>
      <c r="AE116" t="str">
        <v>Montipora capitata (Rice coral)</v>
      </c>
      <c r="AF116">
        <v>172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 t="str">
        <v>PF00030;</v>
      </c>
    </row>
    <row r="117" spans="1:40" x14ac:dyDescent="0.3">
      <c r="A117" t="s">
        <v>1524</v>
      </c>
      <c r="B117" t="str">
        <f>VLOOKUP(A117,fasta!A:N,3,)</f>
        <v>A0A2B4SHI1</v>
      </c>
      <c r="C117">
        <v>242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1</v>
      </c>
      <c r="J117">
        <v>0</v>
      </c>
      <c r="K117">
        <v>1</v>
      </c>
      <c r="L117">
        <v>2</v>
      </c>
      <c r="M117">
        <v>0</v>
      </c>
      <c r="N117">
        <v>3</v>
      </c>
      <c r="O117">
        <v>2</v>
      </c>
      <c r="P117">
        <v>1</v>
      </c>
      <c r="Q117">
        <v>0</v>
      </c>
      <c r="R117">
        <v>0</v>
      </c>
      <c r="S117">
        <v>0</v>
      </c>
      <c r="T117">
        <v>2</v>
      </c>
      <c r="U117">
        <v>0</v>
      </c>
      <c r="V117">
        <v>1</v>
      </c>
      <c r="W117">
        <v>2</v>
      </c>
      <c r="X117">
        <v>0.30599999999999999</v>
      </c>
      <c r="Y117">
        <v>0.72540000000000004</v>
      </c>
      <c r="Z117" t="str">
        <f t="array" ref="Z117:AN117">VLOOKUP($B117,uniprot!A:O,{1,2,3,4,5,6,7,8,9,10,11,12,13,14,15},)</f>
        <v>A0A2B4SHI1</v>
      </c>
      <c r="AA117" t="str">
        <v>A0A2B4SHI1_STYPI</v>
      </c>
      <c r="AB117" t="str">
        <v>unreviewed</v>
      </c>
      <c r="AC117" t="str">
        <v>Ras-related protein Rab-23</v>
      </c>
      <c r="AD117" t="str">
        <v>RAB23 AWC38_SpisGene7366</v>
      </c>
      <c r="AE117" t="str">
        <v>Stylophora pistillata (Smooth cauliflower coral)</v>
      </c>
      <c r="AF117">
        <v>242</v>
      </c>
      <c r="AG117">
        <v>0</v>
      </c>
      <c r="AH117">
        <v>0</v>
      </c>
      <c r="AI117" t="str">
        <v>GTP binding [GO:0005525]; GTPase activity [GO:0003924]</v>
      </c>
      <c r="AJ117" t="str">
        <v>GTPase activity [GO:0003924]; GTP binding [GO:0005525]</v>
      </c>
      <c r="AK117" t="str">
        <v>GO:0003924; GO:0005525</v>
      </c>
      <c r="AL117">
        <v>0</v>
      </c>
      <c r="AM117">
        <v>0</v>
      </c>
      <c r="AN117" t="str">
        <v>PF00071;</v>
      </c>
    </row>
    <row r="118" spans="1:40" x14ac:dyDescent="0.3">
      <c r="A118" t="s">
        <v>1453</v>
      </c>
      <c r="B118" t="str">
        <f>VLOOKUP(A118,fasta!A:N,3,)</f>
        <v>A0A2B4SPJ3</v>
      </c>
      <c r="C118">
        <v>504</v>
      </c>
      <c r="D118">
        <v>0</v>
      </c>
      <c r="E118">
        <v>0</v>
      </c>
      <c r="F118">
        <v>1</v>
      </c>
      <c r="G118">
        <v>2</v>
      </c>
      <c r="H118">
        <v>4</v>
      </c>
      <c r="I118">
        <v>2</v>
      </c>
      <c r="J118">
        <v>1</v>
      </c>
      <c r="K118">
        <v>1</v>
      </c>
      <c r="L118">
        <v>3</v>
      </c>
      <c r="M118">
        <v>2</v>
      </c>
      <c r="N118">
        <v>3</v>
      </c>
      <c r="O118">
        <v>3</v>
      </c>
      <c r="P118">
        <v>1</v>
      </c>
      <c r="Q118">
        <v>1</v>
      </c>
      <c r="R118">
        <v>2</v>
      </c>
      <c r="S118">
        <v>1</v>
      </c>
      <c r="T118">
        <v>4</v>
      </c>
      <c r="U118">
        <v>3</v>
      </c>
      <c r="V118">
        <v>2</v>
      </c>
      <c r="W118">
        <v>4</v>
      </c>
      <c r="X118">
        <v>0.30399999999999999</v>
      </c>
      <c r="Y118">
        <v>0.99929999999999997</v>
      </c>
      <c r="Z118" t="str">
        <f t="array" ref="Z118:AN118">VLOOKUP($B118,uniprot!A:O,{1,2,3,4,5,6,7,8,9,10,11,12,13,14,15},)</f>
        <v>A0A2B4SPJ3</v>
      </c>
      <c r="AA118" t="str">
        <v>A0A2B4SPJ3_STYPI</v>
      </c>
      <c r="AB118" t="str">
        <v>unreviewed</v>
      </c>
      <c r="AC118" t="str">
        <v>Aldehyde dehydrogenase</v>
      </c>
      <c r="AD118" t="str">
        <v>ALDH3A2 AWC38_SpisGene4920</v>
      </c>
      <c r="AE118" t="str">
        <v>Stylophora pistillata (Smooth cauliflower coral)</v>
      </c>
      <c r="AF118">
        <v>501</v>
      </c>
      <c r="AG118" t="str">
        <v>cellular aldehyde metabolic process [GO:0006081]</v>
      </c>
      <c r="AH118">
        <v>0</v>
      </c>
      <c r="AI118" t="str">
        <v>oxidoreductase activity, acting on the aldehyde or oxo group of donors, NAD or NADP as acceptor [GO:0016620]; cellular aldehyde metabolic process [GO:0006081]</v>
      </c>
      <c r="AJ118" t="str">
        <v>oxidoreductase activity, acting on the aldehyde or oxo group of donors, NAD or NADP as acceptor [GO:0016620]</v>
      </c>
      <c r="AK118" t="str">
        <v>GO:0006081; GO:0016620</v>
      </c>
      <c r="AL118">
        <v>0</v>
      </c>
      <c r="AM118">
        <v>0</v>
      </c>
      <c r="AN118" t="str">
        <v>PF00171;</v>
      </c>
    </row>
    <row r="119" spans="1:40" x14ac:dyDescent="0.3">
      <c r="A119" t="s">
        <v>1185</v>
      </c>
      <c r="B119" t="str">
        <f>VLOOKUP(A119,fasta!A:N,3,)</f>
        <v>A7RL33</v>
      </c>
      <c r="C119">
        <v>528</v>
      </c>
      <c r="D119">
        <v>1</v>
      </c>
      <c r="E119">
        <v>7</v>
      </c>
      <c r="F119">
        <v>6</v>
      </c>
      <c r="G119">
        <v>7</v>
      </c>
      <c r="H119">
        <v>7</v>
      </c>
      <c r="I119">
        <v>6</v>
      </c>
      <c r="J119">
        <v>8</v>
      </c>
      <c r="K119">
        <v>5</v>
      </c>
      <c r="L119">
        <v>8</v>
      </c>
      <c r="M119">
        <v>4</v>
      </c>
      <c r="N119">
        <v>11</v>
      </c>
      <c r="O119">
        <v>10</v>
      </c>
      <c r="P119">
        <v>7</v>
      </c>
      <c r="Q119">
        <v>12</v>
      </c>
      <c r="R119">
        <v>4</v>
      </c>
      <c r="S119">
        <v>4</v>
      </c>
      <c r="T119">
        <v>7</v>
      </c>
      <c r="U119">
        <v>6</v>
      </c>
      <c r="V119">
        <v>12</v>
      </c>
      <c r="W119">
        <v>6</v>
      </c>
      <c r="X119">
        <v>0.30099999999999999</v>
      </c>
      <c r="Y119">
        <v>1.6601999999999999</v>
      </c>
      <c r="Z119" t="str">
        <f t="array" ref="Z119:AN119">VLOOKUP($B119,uniprot!A:O,{1,2,3,4,5,6,7,8,9,10,11,12,13,14,15},)</f>
        <v>A7RL33</v>
      </c>
      <c r="AA119" t="str">
        <v>A7RL33_NEMVE</v>
      </c>
      <c r="AB119" t="str">
        <v>unreviewed</v>
      </c>
      <c r="AC119" t="str">
        <v>Aminopeptidase (EC 3.4.11.-)</v>
      </c>
      <c r="AD119" t="str">
        <v>v1g179195</v>
      </c>
      <c r="AE119" t="str">
        <v>Nematostella vectensis (Starlet sea anemone)</v>
      </c>
      <c r="AF119">
        <v>975</v>
      </c>
      <c r="AG119" t="str">
        <v>peptide catabolic process [GO:0043171]; proteolysis [GO:0006508]</v>
      </c>
      <c r="AH119" t="str">
        <v>cytoplasm [GO:0005737]; integral component of membrane [GO:0016021]</v>
      </c>
      <c r="AI119" t="str">
        <v>cytoplasm [GO:0005737]; integral component of membrane [GO:0016021]; metalloaminopeptidase activity [GO:0070006]; peptide binding [GO:0042277]; zinc ion binding [GO:0008270]; peptide catabolic process [GO:0043171]; proteolysis [GO:0006508]</v>
      </c>
      <c r="AJ119" t="str">
        <v>metalloaminopeptidase activity [GO:0070006]; peptide binding [GO:0042277]; zinc ion binding [GO:0008270]</v>
      </c>
      <c r="AK119" t="str">
        <v>GO:0005737; GO:0006508; GO:0008270; GO:0016021; GO:0042277; GO:0043171; GO:0070006</v>
      </c>
      <c r="AL119" t="str">
        <v>nve:NEMVE_v1g179195;</v>
      </c>
      <c r="AM119" t="str">
        <v>K11140;</v>
      </c>
      <c r="AN119" t="str">
        <v>PF11838;PF01433;</v>
      </c>
    </row>
    <row r="120" spans="1:40" x14ac:dyDescent="0.3">
      <c r="A120" t="s">
        <v>671</v>
      </c>
      <c r="B120" t="str">
        <f>VLOOKUP(A120,fasta!A:N,3,)</f>
        <v>A0A2B4RJB8</v>
      </c>
      <c r="C120">
        <v>131</v>
      </c>
      <c r="D120">
        <v>0</v>
      </c>
      <c r="E120">
        <v>0</v>
      </c>
      <c r="F120">
        <v>0</v>
      </c>
      <c r="G120">
        <v>1</v>
      </c>
      <c r="H120">
        <v>3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2</v>
      </c>
      <c r="O120">
        <v>2</v>
      </c>
      <c r="P120">
        <v>2</v>
      </c>
      <c r="Q120">
        <v>2</v>
      </c>
      <c r="R120">
        <v>0</v>
      </c>
      <c r="S120">
        <v>2</v>
      </c>
      <c r="T120">
        <v>1</v>
      </c>
      <c r="U120">
        <v>1</v>
      </c>
      <c r="V120">
        <v>2</v>
      </c>
      <c r="W120">
        <v>1</v>
      </c>
      <c r="X120">
        <v>0.29699999999999999</v>
      </c>
      <c r="Y120">
        <v>0.74929999999999997</v>
      </c>
      <c r="Z120" t="str">
        <f t="array" ref="Z120:AN120">VLOOKUP($B120,uniprot!A:O,{1,2,3,4,5,6,7,8,9,10,11,12,13,14,15},)</f>
        <v>A0A2B4RJB8</v>
      </c>
      <c r="AA120" t="str">
        <v>A0A2B4RJB8_STYPI</v>
      </c>
      <c r="AB120" t="str">
        <v>unreviewed</v>
      </c>
      <c r="AC120" t="str">
        <v>Uncharacterized protein</v>
      </c>
      <c r="AD120" t="str">
        <v>AWC38_SpisGene18780</v>
      </c>
      <c r="AE120" t="str">
        <v>Stylophora pistillata (Smooth cauliflower coral)</v>
      </c>
      <c r="AF120">
        <v>559</v>
      </c>
      <c r="AG120">
        <v>0</v>
      </c>
      <c r="AH120" t="str">
        <v>integral component of membrane [GO:0016021]</v>
      </c>
      <c r="AI120" t="str">
        <v>integral component of membrane [GO:0016021]</v>
      </c>
      <c r="AJ120">
        <v>0</v>
      </c>
      <c r="AK120" t="str">
        <v>GO:0016021</v>
      </c>
      <c r="AL120">
        <v>0</v>
      </c>
      <c r="AM120">
        <v>0</v>
      </c>
      <c r="AN120">
        <v>0</v>
      </c>
    </row>
    <row r="121" spans="1:40" x14ac:dyDescent="0.3">
      <c r="A121" t="s">
        <v>1573</v>
      </c>
      <c r="B121" t="str">
        <f>VLOOKUP(A121,fasta!A:N,3,)</f>
        <v>A0A2B4S6V5</v>
      </c>
      <c r="C121">
        <v>1357</v>
      </c>
      <c r="D121">
        <v>1</v>
      </c>
      <c r="E121">
        <v>1</v>
      </c>
      <c r="F121">
        <v>2</v>
      </c>
      <c r="G121">
        <v>0</v>
      </c>
      <c r="H121">
        <v>3</v>
      </c>
      <c r="I121">
        <v>2</v>
      </c>
      <c r="J121">
        <v>0</v>
      </c>
      <c r="K121">
        <v>0</v>
      </c>
      <c r="L121">
        <v>0</v>
      </c>
      <c r="M121">
        <v>0</v>
      </c>
      <c r="N121">
        <v>3</v>
      </c>
      <c r="O121">
        <v>3</v>
      </c>
      <c r="P121">
        <v>0</v>
      </c>
      <c r="Q121">
        <v>0</v>
      </c>
      <c r="R121">
        <v>2</v>
      </c>
      <c r="S121">
        <v>1</v>
      </c>
      <c r="T121">
        <v>2</v>
      </c>
      <c r="U121">
        <v>2</v>
      </c>
      <c r="V121">
        <v>0</v>
      </c>
      <c r="W121">
        <v>3</v>
      </c>
      <c r="X121">
        <v>0.29499999999999998</v>
      </c>
      <c r="Y121">
        <v>0.8155</v>
      </c>
      <c r="Z121" t="str">
        <f t="array" ref="Z121:AN121">VLOOKUP($B121,uniprot!A:O,{1,2,3,4,5,6,7,8,9,10,11,12,13,14,15},)</f>
        <v>A0A2B4S6V5</v>
      </c>
      <c r="AA121" t="str">
        <v>A0A2B4S6V5_STYPI</v>
      </c>
      <c r="AB121" t="str">
        <v>unreviewed</v>
      </c>
      <c r="AC121" t="str">
        <v>Myoferlin</v>
      </c>
      <c r="AD121" t="str">
        <v>Myof AWC38_SpisGene11211</v>
      </c>
      <c r="AE121" t="str">
        <v>Stylophora pistillata (Smooth cauliflower coral)</v>
      </c>
      <c r="AF121">
        <v>2039</v>
      </c>
      <c r="AG121">
        <v>0</v>
      </c>
      <c r="AH121" t="str">
        <v>integral component of membrane [GO:0016021]</v>
      </c>
      <c r="AI121" t="str">
        <v>integral component of membrane [GO:0016021]</v>
      </c>
      <c r="AJ121">
        <v>0</v>
      </c>
      <c r="AK121" t="str">
        <v>GO:0016021</v>
      </c>
      <c r="AL121">
        <v>0</v>
      </c>
      <c r="AM121">
        <v>0</v>
      </c>
      <c r="AN121" t="str">
        <v>PF00168;PF08165;PF08150;PF08151;PF16165;</v>
      </c>
    </row>
    <row r="122" spans="1:40" x14ac:dyDescent="0.3">
      <c r="A122" t="s">
        <v>719</v>
      </c>
      <c r="B122" t="str">
        <f>VLOOKUP(A122,fasta!A:N,3,)</f>
        <v>A0A2B4R5A2</v>
      </c>
      <c r="C122">
        <v>110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2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3</v>
      </c>
      <c r="W122">
        <v>0</v>
      </c>
      <c r="X122">
        <v>0.29299999999999998</v>
      </c>
      <c r="Y122">
        <v>0.68049999999999999</v>
      </c>
      <c r="Z122" t="str">
        <f t="array" ref="Z122:AN122">VLOOKUP($B122,uniprot!A:O,{1,2,3,4,5,6,7,8,9,10,11,12,13,14,15},)</f>
        <v>A0A2B4R5A2</v>
      </c>
      <c r="AA122" t="str">
        <v>A0A2B4R5A2_STYPI</v>
      </c>
      <c r="AB122" t="str">
        <v>unreviewed</v>
      </c>
      <c r="AC122" t="str">
        <v>Matrilin-3</v>
      </c>
      <c r="AD122" t="str">
        <v>Matn3 AWC38_SpisGene24113</v>
      </c>
      <c r="AE122" t="str">
        <v>Stylophora pistillata (Smooth cauliflower coral)</v>
      </c>
      <c r="AF122">
        <v>214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 t="str">
        <v>PF00092;</v>
      </c>
    </row>
    <row r="123" spans="1:40" x14ac:dyDescent="0.3">
      <c r="A123" t="s">
        <v>206</v>
      </c>
      <c r="B123" t="str">
        <f>VLOOKUP(A123,fasta!A:N,3,)</f>
        <v>A0A2B4S9U9</v>
      </c>
      <c r="C123">
        <v>293</v>
      </c>
      <c r="D123">
        <v>8</v>
      </c>
      <c r="E123">
        <v>3</v>
      </c>
      <c r="F123">
        <v>4</v>
      </c>
      <c r="G123">
        <v>3</v>
      </c>
      <c r="H123">
        <v>2</v>
      </c>
      <c r="I123">
        <v>9</v>
      </c>
      <c r="J123">
        <v>2</v>
      </c>
      <c r="K123">
        <v>3</v>
      </c>
      <c r="L123">
        <v>4</v>
      </c>
      <c r="M123">
        <v>5</v>
      </c>
      <c r="N123">
        <v>1</v>
      </c>
      <c r="O123">
        <v>6</v>
      </c>
      <c r="P123">
        <v>12</v>
      </c>
      <c r="Q123">
        <v>4</v>
      </c>
      <c r="R123">
        <v>5</v>
      </c>
      <c r="S123">
        <v>2</v>
      </c>
      <c r="T123">
        <v>10</v>
      </c>
      <c r="U123">
        <v>5</v>
      </c>
      <c r="V123">
        <v>5</v>
      </c>
      <c r="W123">
        <v>6</v>
      </c>
      <c r="X123">
        <v>0.28899999999999998</v>
      </c>
      <c r="Y123">
        <v>1.4552</v>
      </c>
      <c r="Z123" t="str">
        <f t="array" ref="Z123:AN123">VLOOKUP($B123,uniprot!A:O,{1,2,3,4,5,6,7,8,9,10,11,12,13,14,15},)</f>
        <v>A0A2B4S9U9</v>
      </c>
      <c r="AA123" t="str">
        <v>A0A2B4S9U9_STYPI</v>
      </c>
      <c r="AB123" t="str">
        <v>unreviewed</v>
      </c>
      <c r="AC123" t="str">
        <v>Uncharacterized protein</v>
      </c>
      <c r="AD123" t="str">
        <v>AWC38_SpisGene7862</v>
      </c>
      <c r="AE123" t="str">
        <v>Stylophora pistillata (Smooth cauliflower coral)</v>
      </c>
      <c r="AF123">
        <v>331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</row>
    <row r="124" spans="1:40" x14ac:dyDescent="0.3">
      <c r="A124" t="s">
        <v>1648</v>
      </c>
      <c r="B124" t="e">
        <f>VLOOKUP(A124,fasta!A:N,3,)</f>
        <v>#N/A</v>
      </c>
      <c r="C124">
        <v>251</v>
      </c>
      <c r="D124">
        <v>1</v>
      </c>
      <c r="E124">
        <v>2</v>
      </c>
      <c r="F124">
        <v>0</v>
      </c>
      <c r="G124">
        <v>1</v>
      </c>
      <c r="H124">
        <v>2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7</v>
      </c>
      <c r="Q124">
        <v>1</v>
      </c>
      <c r="R124">
        <v>1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0.28799999999999998</v>
      </c>
      <c r="Y124">
        <v>0.74170000000000003</v>
      </c>
      <c r="Z124" t="e">
        <f t="array" ref="Z124:AN124">VLOOKUP($B124,uniprot!A:O,{1,2,3,4,5,6,7,8,9,10,11,12,13,14,15},)</f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</row>
    <row r="125" spans="1:40" x14ac:dyDescent="0.3">
      <c r="A125" t="s">
        <v>1131</v>
      </c>
      <c r="B125" t="e">
        <f>VLOOKUP(A125,fasta!A:N,3,)</f>
        <v>#N/A</v>
      </c>
      <c r="C125">
        <v>266</v>
      </c>
      <c r="D125">
        <v>0</v>
      </c>
      <c r="E125">
        <v>1</v>
      </c>
      <c r="F125">
        <v>3</v>
      </c>
      <c r="G125">
        <v>1</v>
      </c>
      <c r="H125">
        <v>0</v>
      </c>
      <c r="I125">
        <v>0</v>
      </c>
      <c r="J125">
        <v>6</v>
      </c>
      <c r="K125">
        <v>3</v>
      </c>
      <c r="L125">
        <v>1</v>
      </c>
      <c r="M125">
        <v>1</v>
      </c>
      <c r="N125">
        <v>2</v>
      </c>
      <c r="O125">
        <v>6</v>
      </c>
      <c r="P125">
        <v>2</v>
      </c>
      <c r="Q125">
        <v>0</v>
      </c>
      <c r="R125">
        <v>1</v>
      </c>
      <c r="S125">
        <v>3</v>
      </c>
      <c r="T125">
        <v>2</v>
      </c>
      <c r="U125">
        <v>4</v>
      </c>
      <c r="V125">
        <v>0</v>
      </c>
      <c r="W125">
        <v>3</v>
      </c>
      <c r="X125">
        <v>0.28599999999999998</v>
      </c>
      <c r="Y125">
        <v>0.95679999999999998</v>
      </c>
      <c r="Z125" t="e">
        <f t="array" ref="Z125:AN125">VLOOKUP($B125,uniprot!A:O,{1,2,3,4,5,6,7,8,9,10,11,12,13,14,15},)</f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</row>
    <row r="126" spans="1:40" x14ac:dyDescent="0.3">
      <c r="A126" t="s">
        <v>592</v>
      </c>
      <c r="B126" t="str">
        <f>VLOOKUP(A126,fasta!A:N,3,)</f>
        <v>A0A2B4RHH5</v>
      </c>
      <c r="C126">
        <v>190</v>
      </c>
      <c r="D126">
        <v>6</v>
      </c>
      <c r="E126">
        <v>6</v>
      </c>
      <c r="F126">
        <v>7</v>
      </c>
      <c r="G126">
        <v>4</v>
      </c>
      <c r="H126">
        <v>4</v>
      </c>
      <c r="I126">
        <v>5</v>
      </c>
      <c r="J126">
        <v>7</v>
      </c>
      <c r="K126">
        <v>10</v>
      </c>
      <c r="L126">
        <v>5</v>
      </c>
      <c r="M126">
        <v>4</v>
      </c>
      <c r="N126">
        <v>6</v>
      </c>
      <c r="O126">
        <v>11</v>
      </c>
      <c r="P126">
        <v>9</v>
      </c>
      <c r="Q126">
        <v>9</v>
      </c>
      <c r="R126">
        <v>5</v>
      </c>
      <c r="S126">
        <v>2</v>
      </c>
      <c r="T126">
        <v>6</v>
      </c>
      <c r="U126">
        <v>8</v>
      </c>
      <c r="V126">
        <v>12</v>
      </c>
      <c r="W126">
        <v>8</v>
      </c>
      <c r="X126">
        <v>0.28199999999999997</v>
      </c>
      <c r="Y126">
        <v>1.6</v>
      </c>
      <c r="Z126" t="str">
        <f t="array" ref="Z126:AN126">VLOOKUP($B126,uniprot!A:O,{1,2,3,4,5,6,7,8,9,10,11,12,13,14,15},)</f>
        <v>A0A2B4RHH5</v>
      </c>
      <c r="AA126" t="str">
        <v>A0A2B4RHH5_STYPI</v>
      </c>
      <c r="AB126" t="str">
        <v>unreviewed</v>
      </c>
      <c r="AC126" t="str">
        <v>Enoyl-CoA hydratase, mitochondrial</v>
      </c>
      <c r="AD126" t="str">
        <v>Echs1 AWC38_SpisGene17813</v>
      </c>
      <c r="AE126" t="str">
        <v>Stylophora pistillata (Smooth cauliflower coral)</v>
      </c>
      <c r="AF126">
        <v>318</v>
      </c>
      <c r="AG126">
        <v>0</v>
      </c>
      <c r="AH126">
        <v>0</v>
      </c>
      <c r="AI126" t="str">
        <v>catalytic activity [GO:0003824]</v>
      </c>
      <c r="AJ126" t="str">
        <v>catalytic activity [GO:0003824]</v>
      </c>
      <c r="AK126" t="str">
        <v>GO:0003824</v>
      </c>
      <c r="AL126">
        <v>0</v>
      </c>
      <c r="AM126">
        <v>0</v>
      </c>
      <c r="AN126" t="str">
        <v>PF00378;</v>
      </c>
    </row>
    <row r="127" spans="1:40" x14ac:dyDescent="0.3">
      <c r="A127" t="s">
        <v>1431</v>
      </c>
      <c r="B127" t="str">
        <f>VLOOKUP(A127,fasta!A:N,3,)</f>
        <v>A0A2B4SSC3</v>
      </c>
      <c r="C127">
        <v>218</v>
      </c>
      <c r="D127">
        <v>5</v>
      </c>
      <c r="E127">
        <v>10</v>
      </c>
      <c r="F127">
        <v>15</v>
      </c>
      <c r="G127">
        <v>7</v>
      </c>
      <c r="H127">
        <v>5</v>
      </c>
      <c r="I127">
        <v>7</v>
      </c>
      <c r="J127">
        <v>18</v>
      </c>
      <c r="K127">
        <v>19</v>
      </c>
      <c r="L127">
        <v>7</v>
      </c>
      <c r="M127">
        <v>8</v>
      </c>
      <c r="N127">
        <v>5</v>
      </c>
      <c r="O127">
        <v>20</v>
      </c>
      <c r="P127">
        <v>23</v>
      </c>
      <c r="Q127">
        <v>6</v>
      </c>
      <c r="R127">
        <v>11</v>
      </c>
      <c r="S127">
        <v>14</v>
      </c>
      <c r="T127">
        <v>19</v>
      </c>
      <c r="U127">
        <v>9</v>
      </c>
      <c r="V127">
        <v>8</v>
      </c>
      <c r="W127">
        <v>19</v>
      </c>
      <c r="X127">
        <v>0.28100000000000003</v>
      </c>
      <c r="Y127">
        <v>2.1244999999999998</v>
      </c>
      <c r="Z127" t="str">
        <f t="array" ref="Z127:AN127">VLOOKUP($B127,uniprot!A:O,{1,2,3,4,5,6,7,8,9,10,11,12,13,14,15},)</f>
        <v>A0A2B4SSC3</v>
      </c>
      <c r="AA127" t="str">
        <v>A0A2B4SSC3_STYPI</v>
      </c>
      <c r="AB127" t="str">
        <v>unreviewed</v>
      </c>
      <c r="AC127" t="str">
        <v>Melanotransferrin</v>
      </c>
      <c r="AD127" t="str">
        <v>Mfi2 AWC38_SpisGene3694</v>
      </c>
      <c r="AE127" t="str">
        <v>Stylophora pistillata (Smooth cauliflower coral)</v>
      </c>
      <c r="AF127">
        <v>384</v>
      </c>
      <c r="AG127">
        <v>0</v>
      </c>
      <c r="AH127" t="str">
        <v>extracellular region [GO:0005576]</v>
      </c>
      <c r="AI127" t="str">
        <v>extracellular region [GO:0005576]</v>
      </c>
      <c r="AJ127">
        <v>0</v>
      </c>
      <c r="AK127" t="str">
        <v>GO:0005576</v>
      </c>
      <c r="AL127">
        <v>0</v>
      </c>
      <c r="AM127">
        <v>0</v>
      </c>
      <c r="AN127" t="str">
        <v>PF00405;</v>
      </c>
    </row>
    <row r="128" spans="1:40" x14ac:dyDescent="0.3">
      <c r="A128" t="s">
        <v>1151</v>
      </c>
      <c r="B128" t="str">
        <f>VLOOKUP(A128,fasta!A:N,3,)</f>
        <v>A0A2B4R5W4</v>
      </c>
      <c r="C128">
        <v>332</v>
      </c>
      <c r="D128">
        <v>0</v>
      </c>
      <c r="E128">
        <v>3</v>
      </c>
      <c r="F128">
        <v>2</v>
      </c>
      <c r="G128">
        <v>1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2</v>
      </c>
      <c r="S128">
        <v>0</v>
      </c>
      <c r="T128">
        <v>2</v>
      </c>
      <c r="U128">
        <v>6</v>
      </c>
      <c r="V128">
        <v>1</v>
      </c>
      <c r="W128">
        <v>2</v>
      </c>
      <c r="X128">
        <v>0.27900000000000003</v>
      </c>
      <c r="Y128">
        <v>0.79179999999999995</v>
      </c>
      <c r="Z128" t="str">
        <f t="array" ref="Z128:AN128">VLOOKUP($B128,uniprot!A:O,{1,2,3,4,5,6,7,8,9,10,11,12,13,14,15},)</f>
        <v>A0A2B4R5W4</v>
      </c>
      <c r="AA128" t="str">
        <v>A0A2B4R5W4_STYPI</v>
      </c>
      <c r="AB128" t="str">
        <v>unreviewed</v>
      </c>
      <c r="AC128" t="str">
        <v>Uncharacterized protein</v>
      </c>
      <c r="AD128" t="str">
        <v>AWC38_SpisGene24505</v>
      </c>
      <c r="AE128" t="str">
        <v>Stylophora pistillata (Smooth cauliflower coral)</v>
      </c>
      <c r="AF128">
        <v>312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</row>
    <row r="129" spans="1:40" x14ac:dyDescent="0.3">
      <c r="A129" t="s">
        <v>1851</v>
      </c>
      <c r="B129" t="str">
        <f>VLOOKUP(A129,fasta!A:N,3,)</f>
        <v>A0A2B4S7M4</v>
      </c>
      <c r="C129">
        <v>124</v>
      </c>
      <c r="D129">
        <v>93</v>
      </c>
      <c r="E129">
        <v>104</v>
      </c>
      <c r="F129">
        <v>117</v>
      </c>
      <c r="G129">
        <v>112</v>
      </c>
      <c r="H129">
        <v>118</v>
      </c>
      <c r="I129">
        <v>90</v>
      </c>
      <c r="J129">
        <v>77</v>
      </c>
      <c r="K129">
        <v>112</v>
      </c>
      <c r="L129">
        <v>143</v>
      </c>
      <c r="M129">
        <v>102</v>
      </c>
      <c r="N129">
        <v>164</v>
      </c>
      <c r="O129">
        <v>138</v>
      </c>
      <c r="P129">
        <v>146</v>
      </c>
      <c r="Q129">
        <v>167</v>
      </c>
      <c r="R129">
        <v>173</v>
      </c>
      <c r="S129">
        <v>31</v>
      </c>
      <c r="T129">
        <v>119</v>
      </c>
      <c r="U129">
        <v>147</v>
      </c>
      <c r="V129">
        <v>200</v>
      </c>
      <c r="W129">
        <v>122</v>
      </c>
      <c r="X129">
        <v>0.27800000000000002</v>
      </c>
      <c r="Y129">
        <v>6.4534000000000002</v>
      </c>
      <c r="Z129" t="str">
        <f t="array" ref="Z129:AN129">VLOOKUP($B129,uniprot!A:O,{1,2,3,4,5,6,7,8,9,10,11,12,13,14,15},)</f>
        <v>A0A2B4S7M4</v>
      </c>
      <c r="AA129" t="str">
        <v>A0A2B4S7M4_STYPI</v>
      </c>
      <c r="AB129" t="str">
        <v>unreviewed</v>
      </c>
      <c r="AC129" t="str">
        <v>Histone H4</v>
      </c>
      <c r="AD129" t="str">
        <v>AWC38_SpisGene10873</v>
      </c>
      <c r="AE129" t="str">
        <v>Stylophora pistillata (Smooth cauliflower coral)</v>
      </c>
      <c r="AF129">
        <v>304</v>
      </c>
      <c r="AG129" t="str">
        <v>DNA-templated transcription, initiation [GO:0006352]; nucleosome assembly [GO:0006334]</v>
      </c>
      <c r="AH129" t="str">
        <v>nucleosome [GO:0000786]; nucleus [GO:0005634]</v>
      </c>
      <c r="AI129" t="str">
        <v>nucleosome [GO:0000786]; nucleus [GO:0005634]; DNA binding [GO:0003677]; protein heterodimerization activity [GO:0046982]; DNA-templated transcription, initiation [GO:0006352]; nucleosome assembly [GO:0006334]</v>
      </c>
      <c r="AJ129" t="str">
        <v>DNA binding [GO:0003677]; protein heterodimerization activity [GO:0046982]</v>
      </c>
      <c r="AK129" t="str">
        <v>GO:0000786; GO:0003677; GO:0005634; GO:0006334; GO:0006352; GO:0046982</v>
      </c>
      <c r="AL129">
        <v>0</v>
      </c>
      <c r="AM129">
        <v>0</v>
      </c>
      <c r="AN129" t="str">
        <v>PF15511;PF00125;</v>
      </c>
    </row>
    <row r="130" spans="1:40" x14ac:dyDescent="0.3">
      <c r="A130" t="s">
        <v>1730</v>
      </c>
      <c r="B130" t="str">
        <f>VLOOKUP(A130,fasta!A:N,3,)</f>
        <v>A0A2B4RY61</v>
      </c>
      <c r="C130">
        <v>854</v>
      </c>
      <c r="D130">
        <v>3</v>
      </c>
      <c r="E130">
        <v>3</v>
      </c>
      <c r="F130">
        <v>7</v>
      </c>
      <c r="G130">
        <v>18</v>
      </c>
      <c r="H130">
        <v>14</v>
      </c>
      <c r="I130">
        <v>9</v>
      </c>
      <c r="J130">
        <v>8</v>
      </c>
      <c r="K130">
        <v>3</v>
      </c>
      <c r="L130">
        <v>4</v>
      </c>
      <c r="M130">
        <v>5</v>
      </c>
      <c r="N130">
        <v>13</v>
      </c>
      <c r="O130">
        <v>3</v>
      </c>
      <c r="P130">
        <v>10</v>
      </c>
      <c r="Q130">
        <v>19</v>
      </c>
      <c r="R130">
        <v>5</v>
      </c>
      <c r="S130">
        <v>7</v>
      </c>
      <c r="T130">
        <v>9</v>
      </c>
      <c r="U130">
        <v>10</v>
      </c>
      <c r="V130">
        <v>12</v>
      </c>
      <c r="W130">
        <v>10</v>
      </c>
      <c r="X130">
        <v>0.27700000000000002</v>
      </c>
      <c r="Y130">
        <v>1.7995000000000001</v>
      </c>
      <c r="Z130" t="str">
        <f t="array" ref="Z130:AN130">VLOOKUP($B130,uniprot!A:O,{1,2,3,4,5,6,7,8,9,10,11,12,13,14,15},)</f>
        <v>A0A2B4RY61</v>
      </c>
      <c r="AA130" t="str">
        <v>A0A2B4RY61_STYPI</v>
      </c>
      <c r="AB130" t="str">
        <v>unreviewed</v>
      </c>
      <c r="AC130" t="str">
        <v>Glutamyl aminopeptidase</v>
      </c>
      <c r="AD130" t="str">
        <v>ENPEP AWC38_SpisGene14352</v>
      </c>
      <c r="AE130" t="str">
        <v>Stylophora pistillata (Smooth cauliflower coral)</v>
      </c>
      <c r="AF130">
        <v>1251</v>
      </c>
      <c r="AG130">
        <v>0</v>
      </c>
      <c r="AH130" t="str">
        <v>integral component of membrane [GO:0016021]</v>
      </c>
      <c r="AI130" t="str">
        <v>integral component of membrane [GO:0016021]; aminopeptidase activity [GO:0004177]; metallopeptidase activity [GO:0008237]; zinc ion binding [GO:0008270]</v>
      </c>
      <c r="AJ130" t="str">
        <v>aminopeptidase activity [GO:0004177]; metallopeptidase activity [GO:0008237]; zinc ion binding [GO:0008270]</v>
      </c>
      <c r="AK130" t="str">
        <v>GO:0004177; GO:0008237; GO:0008270; GO:0016021</v>
      </c>
      <c r="AL130">
        <v>0</v>
      </c>
      <c r="AM130">
        <v>0</v>
      </c>
      <c r="AN130" t="str">
        <v>PF11838;PF01433;</v>
      </c>
    </row>
    <row r="131" spans="1:40" x14ac:dyDescent="0.3">
      <c r="A131" t="s">
        <v>1617</v>
      </c>
      <c r="B131" t="e">
        <f>VLOOKUP(A131,fasta!A:N,3,)</f>
        <v>#N/A</v>
      </c>
      <c r="C131">
        <v>246</v>
      </c>
      <c r="D131">
        <v>0</v>
      </c>
      <c r="E131">
        <v>1</v>
      </c>
      <c r="F131">
        <v>1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1</v>
      </c>
      <c r="P131">
        <v>0</v>
      </c>
      <c r="Q131">
        <v>1</v>
      </c>
      <c r="R131">
        <v>2</v>
      </c>
      <c r="S131">
        <v>0</v>
      </c>
      <c r="T131">
        <v>1</v>
      </c>
      <c r="U131">
        <v>3</v>
      </c>
      <c r="V131">
        <v>0</v>
      </c>
      <c r="W131">
        <v>0</v>
      </c>
      <c r="X131">
        <v>0.27400000000000002</v>
      </c>
      <c r="Y131">
        <v>0.62260000000000004</v>
      </c>
      <c r="Z131" t="e">
        <f t="array" ref="Z131:AN131">VLOOKUP($B131,uniprot!A:O,{1,2,3,4,5,6,7,8,9,10,11,12,13,14,15},)</f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</row>
    <row r="132" spans="1:40" x14ac:dyDescent="0.3">
      <c r="A132" t="s">
        <v>1259</v>
      </c>
      <c r="B132" t="str">
        <f>VLOOKUP(A132,fasta!A:N,3,)</f>
        <v>A0A2B4S015</v>
      </c>
      <c r="C132">
        <v>164</v>
      </c>
      <c r="D132">
        <v>0</v>
      </c>
      <c r="E132">
        <v>1</v>
      </c>
      <c r="F132">
        <v>1</v>
      </c>
      <c r="G132">
        <v>1</v>
      </c>
      <c r="H132">
        <v>2</v>
      </c>
      <c r="I132">
        <v>3</v>
      </c>
      <c r="J132">
        <v>1</v>
      </c>
      <c r="K132">
        <v>0</v>
      </c>
      <c r="L132">
        <v>1</v>
      </c>
      <c r="M132">
        <v>1</v>
      </c>
      <c r="N132">
        <v>2</v>
      </c>
      <c r="O132">
        <v>3</v>
      </c>
      <c r="P132">
        <v>1</v>
      </c>
      <c r="Q132">
        <v>2</v>
      </c>
      <c r="R132">
        <v>1</v>
      </c>
      <c r="S132">
        <v>0</v>
      </c>
      <c r="T132">
        <v>0</v>
      </c>
      <c r="U132">
        <v>1</v>
      </c>
      <c r="V132">
        <v>3</v>
      </c>
      <c r="W132">
        <v>2</v>
      </c>
      <c r="X132">
        <v>0.27300000000000002</v>
      </c>
      <c r="Y132">
        <v>0.71140000000000003</v>
      </c>
      <c r="Z132" t="str">
        <f t="array" ref="Z132:AN132">VLOOKUP($B132,uniprot!A:O,{1,2,3,4,5,6,7,8,9,10,11,12,13,14,15},)</f>
        <v>A0A2B4S015</v>
      </c>
      <c r="AA132" t="str">
        <v>A0A2B4S015_STYPI</v>
      </c>
      <c r="AB132" t="str">
        <v>unreviewed</v>
      </c>
      <c r="AC132" t="str">
        <v>Sodium-dependent phosphate transport protein 2B</v>
      </c>
      <c r="AD132" t="str">
        <v>Slc34a2 AWC38_SpisGene12237</v>
      </c>
      <c r="AE132" t="str">
        <v>Stylophora pistillata (Smooth cauliflower coral)</v>
      </c>
      <c r="AF132">
        <v>597</v>
      </c>
      <c r="AG132">
        <v>0</v>
      </c>
      <c r="AH132" t="str">
        <v>integral component of membrane [GO:0016021]</v>
      </c>
      <c r="AI132" t="str">
        <v>integral component of membrane [GO:0016021]; sodium-dependent phosphate transmembrane transporter activity [GO:0015321]</v>
      </c>
      <c r="AJ132" t="str">
        <v>sodium-dependent phosphate transmembrane transporter activity [GO:0015321]</v>
      </c>
      <c r="AK132" t="str">
        <v>GO:0015321; GO:0016021</v>
      </c>
      <c r="AL132">
        <v>0</v>
      </c>
      <c r="AM132">
        <v>0</v>
      </c>
      <c r="AN132" t="str">
        <v>PF02690;</v>
      </c>
    </row>
    <row r="133" spans="1:40" x14ac:dyDescent="0.3">
      <c r="A133" t="s">
        <v>1194</v>
      </c>
      <c r="B133" t="str">
        <f>VLOOKUP(A133,fasta!A:N,3,)</f>
        <v>A0A2B4SAU8</v>
      </c>
      <c r="C133">
        <v>291</v>
      </c>
      <c r="D133">
        <v>3</v>
      </c>
      <c r="E133">
        <v>2</v>
      </c>
      <c r="F133">
        <v>2</v>
      </c>
      <c r="G133">
        <v>1</v>
      </c>
      <c r="H133">
        <v>2</v>
      </c>
      <c r="I133">
        <v>0</v>
      </c>
      <c r="J133">
        <v>0</v>
      </c>
      <c r="K133">
        <v>1</v>
      </c>
      <c r="L133">
        <v>1</v>
      </c>
      <c r="M133">
        <v>1</v>
      </c>
      <c r="N133">
        <v>0</v>
      </c>
      <c r="O133">
        <v>1</v>
      </c>
      <c r="P133">
        <v>0</v>
      </c>
      <c r="Q133">
        <v>0</v>
      </c>
      <c r="R133">
        <v>3</v>
      </c>
      <c r="S133">
        <v>2</v>
      </c>
      <c r="T133">
        <v>3</v>
      </c>
      <c r="U133">
        <v>4</v>
      </c>
      <c r="V133">
        <v>1</v>
      </c>
      <c r="W133">
        <v>3</v>
      </c>
      <c r="X133">
        <v>0.27200000000000002</v>
      </c>
      <c r="Y133">
        <v>0.77569999999999995</v>
      </c>
      <c r="Z133" t="str">
        <f t="array" ref="Z133:AN133">VLOOKUP($B133,uniprot!A:O,{1,2,3,4,5,6,7,8,9,10,11,12,13,14,15},)</f>
        <v>A0A2B4SAU8</v>
      </c>
      <c r="AA133" t="str">
        <v>A0A2B4SAU8_STYPI</v>
      </c>
      <c r="AB133" t="str">
        <v>unreviewed</v>
      </c>
      <c r="AC133" t="str">
        <v>Uncharacterized protein y4mH</v>
      </c>
      <c r="AD133" t="str">
        <v>AWC38_SpisGene8831</v>
      </c>
      <c r="AE133" t="str">
        <v>Stylophora pistillata (Smooth cauliflower coral)</v>
      </c>
      <c r="AF133">
        <v>418</v>
      </c>
      <c r="AG133">
        <v>0</v>
      </c>
      <c r="AH133">
        <v>0</v>
      </c>
      <c r="AI133" t="str">
        <v>hydrolase activity [GO:0016787]</v>
      </c>
      <c r="AJ133" t="str">
        <v>hydrolase activity [GO:0016787]</v>
      </c>
      <c r="AK133" t="str">
        <v>GO:0016787</v>
      </c>
      <c r="AL133">
        <v>0</v>
      </c>
      <c r="AM133">
        <v>0</v>
      </c>
      <c r="AN133" t="str">
        <v>PF04909;</v>
      </c>
    </row>
    <row r="134" spans="1:40" x14ac:dyDescent="0.3">
      <c r="A134" t="s">
        <v>1243</v>
      </c>
      <c r="B134" t="str">
        <f>VLOOKUP(A134,fasta!A:N,3,)</f>
        <v>A0A2B4SE83</v>
      </c>
      <c r="C134">
        <v>429</v>
      </c>
      <c r="D134">
        <v>0</v>
      </c>
      <c r="E134">
        <v>3</v>
      </c>
      <c r="F134">
        <v>3</v>
      </c>
      <c r="G134">
        <v>1</v>
      </c>
      <c r="H134">
        <v>0</v>
      </c>
      <c r="I134">
        <v>3</v>
      </c>
      <c r="J134">
        <v>0</v>
      </c>
      <c r="K134">
        <v>4</v>
      </c>
      <c r="L134">
        <v>2</v>
      </c>
      <c r="M134">
        <v>1</v>
      </c>
      <c r="N134">
        <v>5</v>
      </c>
      <c r="O134">
        <v>2</v>
      </c>
      <c r="P134">
        <v>3</v>
      </c>
      <c r="Q134">
        <v>1</v>
      </c>
      <c r="R134">
        <v>1</v>
      </c>
      <c r="S134">
        <v>2</v>
      </c>
      <c r="T134">
        <v>3</v>
      </c>
      <c r="U134">
        <v>5</v>
      </c>
      <c r="V134">
        <v>0</v>
      </c>
      <c r="W134">
        <v>3</v>
      </c>
      <c r="X134">
        <v>0.27100000000000002</v>
      </c>
      <c r="Y134">
        <v>0.8881</v>
      </c>
      <c r="Z134" t="str">
        <f t="array" ref="Z134:AN134">VLOOKUP($B134,uniprot!A:O,{1,2,3,4,5,6,7,8,9,10,11,12,13,14,15},)</f>
        <v>A0A2B4SE83</v>
      </c>
      <c r="AA134" t="str">
        <v>A0A2B4SE83_STYPI</v>
      </c>
      <c r="AB134" t="str">
        <v>unreviewed</v>
      </c>
      <c r="AC134" t="str">
        <v>CUB and zona pellucida-like domain-containing protein 1</v>
      </c>
      <c r="AD134" t="str">
        <v>Cuzd1 AWC38_SpisGene6260</v>
      </c>
      <c r="AE134" t="str">
        <v>Stylophora pistillata (Smooth cauliflower coral)</v>
      </c>
      <c r="AF134">
        <v>497</v>
      </c>
      <c r="AG134" t="str">
        <v>cell communication [GO:0007154]</v>
      </c>
      <c r="AH134" t="str">
        <v>integral component of membrane [GO:0016021]</v>
      </c>
      <c r="AI134" t="str">
        <v>integral component of membrane [GO:0016021]; cell communication [GO:0007154]</v>
      </c>
      <c r="AJ134">
        <v>0</v>
      </c>
      <c r="AK134" t="str">
        <v>GO:0007154; GO:0016021</v>
      </c>
      <c r="AL134">
        <v>0</v>
      </c>
      <c r="AM134">
        <v>0</v>
      </c>
      <c r="AN134" t="str">
        <v>PF03160;PF00100;</v>
      </c>
    </row>
    <row r="135" spans="1:40" x14ac:dyDescent="0.3">
      <c r="A135" t="s">
        <v>1729</v>
      </c>
      <c r="B135" t="str">
        <f>VLOOKUP(A135,fasta!A:N,3,)</f>
        <v>A0A2B4RY61</v>
      </c>
      <c r="C135">
        <v>1007</v>
      </c>
      <c r="D135">
        <v>3</v>
      </c>
      <c r="E135">
        <v>4</v>
      </c>
      <c r="F135">
        <v>8</v>
      </c>
      <c r="G135">
        <v>19</v>
      </c>
      <c r="H135">
        <v>14</v>
      </c>
      <c r="I135">
        <v>11</v>
      </c>
      <c r="J135">
        <v>11</v>
      </c>
      <c r="K135">
        <v>5</v>
      </c>
      <c r="L135">
        <v>6</v>
      </c>
      <c r="M135">
        <v>7</v>
      </c>
      <c r="N135">
        <v>13</v>
      </c>
      <c r="O135">
        <v>6</v>
      </c>
      <c r="P135">
        <v>15</v>
      </c>
      <c r="Q135">
        <v>21</v>
      </c>
      <c r="R135">
        <v>7</v>
      </c>
      <c r="S135">
        <v>9</v>
      </c>
      <c r="T135">
        <v>9</v>
      </c>
      <c r="U135">
        <v>10</v>
      </c>
      <c r="V135">
        <v>13</v>
      </c>
      <c r="W135">
        <v>10</v>
      </c>
      <c r="X135">
        <v>0.27100000000000002</v>
      </c>
      <c r="Y135">
        <v>1.8314999999999999</v>
      </c>
      <c r="Z135" t="str">
        <f t="array" ref="Z135:AN135">VLOOKUP($B135,uniprot!A:O,{1,2,3,4,5,6,7,8,9,10,11,12,13,14,15},)</f>
        <v>A0A2B4RY61</v>
      </c>
      <c r="AA135" t="str">
        <v>A0A2B4RY61_STYPI</v>
      </c>
      <c r="AB135" t="str">
        <v>unreviewed</v>
      </c>
      <c r="AC135" t="str">
        <v>Glutamyl aminopeptidase</v>
      </c>
      <c r="AD135" t="str">
        <v>ENPEP AWC38_SpisGene14352</v>
      </c>
      <c r="AE135" t="str">
        <v>Stylophora pistillata (Smooth cauliflower coral)</v>
      </c>
      <c r="AF135">
        <v>1251</v>
      </c>
      <c r="AG135">
        <v>0</v>
      </c>
      <c r="AH135" t="str">
        <v>integral component of membrane [GO:0016021]</v>
      </c>
      <c r="AI135" t="str">
        <v>integral component of membrane [GO:0016021]; aminopeptidase activity [GO:0004177]; metallopeptidase activity [GO:0008237]; zinc ion binding [GO:0008270]</v>
      </c>
      <c r="AJ135" t="str">
        <v>aminopeptidase activity [GO:0004177]; metallopeptidase activity [GO:0008237]; zinc ion binding [GO:0008270]</v>
      </c>
      <c r="AK135" t="str">
        <v>GO:0004177; GO:0008237; GO:0008270; GO:0016021</v>
      </c>
      <c r="AL135">
        <v>0</v>
      </c>
      <c r="AM135">
        <v>0</v>
      </c>
      <c r="AN135" t="str">
        <v>PF11838;PF01433;</v>
      </c>
    </row>
    <row r="136" spans="1:40" x14ac:dyDescent="0.3">
      <c r="A136" t="s">
        <v>1270</v>
      </c>
      <c r="B136" t="str">
        <f>VLOOKUP(A136,fasta!A:N,3,)</f>
        <v>A0A2B4RZW4</v>
      </c>
      <c r="C136">
        <v>515</v>
      </c>
      <c r="D136">
        <v>0</v>
      </c>
      <c r="E136">
        <v>2</v>
      </c>
      <c r="F136">
        <v>1</v>
      </c>
      <c r="G136">
        <v>0</v>
      </c>
      <c r="H136">
        <v>1</v>
      </c>
      <c r="I136">
        <v>0</v>
      </c>
      <c r="J136">
        <v>1</v>
      </c>
      <c r="K136">
        <v>3</v>
      </c>
      <c r="L136">
        <v>1</v>
      </c>
      <c r="M136">
        <v>1</v>
      </c>
      <c r="N136">
        <v>1</v>
      </c>
      <c r="O136">
        <v>3</v>
      </c>
      <c r="P136">
        <v>0</v>
      </c>
      <c r="Q136">
        <v>2</v>
      </c>
      <c r="R136">
        <v>1</v>
      </c>
      <c r="S136">
        <v>1</v>
      </c>
      <c r="T136">
        <v>2</v>
      </c>
      <c r="U136">
        <v>0</v>
      </c>
      <c r="V136">
        <v>3</v>
      </c>
      <c r="W136">
        <v>2</v>
      </c>
      <c r="X136">
        <v>0.26900000000000002</v>
      </c>
      <c r="Y136">
        <v>0.73660000000000003</v>
      </c>
      <c r="Z136" t="str">
        <f t="array" ref="Z136:AN136">VLOOKUP($B136,uniprot!A:O,{1,2,3,4,5,6,7,8,9,10,11,12,13,14,15},)</f>
        <v>A0A2B4RZW4</v>
      </c>
      <c r="AA136" t="str">
        <v>A0A2B4RZW4_STYPI</v>
      </c>
      <c r="AB136" t="str">
        <v>unreviewed</v>
      </c>
      <c r="AC136" t="str">
        <v>Lipopolysaccharide-binding protein</v>
      </c>
      <c r="AD136" t="str">
        <v>LBP AWC38_SpisGene13706</v>
      </c>
      <c r="AE136" t="str">
        <v>Stylophora pistillata (Smooth cauliflower coral)</v>
      </c>
      <c r="AF136">
        <v>502</v>
      </c>
      <c r="AG136" t="str">
        <v>defense response to Gram-negative bacterium [GO:0050829]; immune response [GO:0006955]</v>
      </c>
      <c r="AH136" t="str">
        <v>extracellular space [GO:0005615]</v>
      </c>
      <c r="AI136" t="str">
        <v>extracellular space [GO:0005615]; lipopolysaccharide binding [GO:0001530]; defense response to Gram-negative bacterium [GO:0050829]; immune response [GO:0006955]</v>
      </c>
      <c r="AJ136" t="str">
        <v>lipopolysaccharide binding [GO:0001530]</v>
      </c>
      <c r="AK136" t="str">
        <v>GO:0001530; GO:0005615; GO:0006955; GO:0050829</v>
      </c>
      <c r="AL136">
        <v>0</v>
      </c>
      <c r="AM136">
        <v>0</v>
      </c>
      <c r="AN136" t="str">
        <v>PF01273;PF02886;</v>
      </c>
    </row>
    <row r="137" spans="1:40" x14ac:dyDescent="0.3">
      <c r="A137" t="s">
        <v>49</v>
      </c>
      <c r="B137" t="str">
        <f>VLOOKUP(A137,fasta!A:N,3,)</f>
        <v>B6SCR5</v>
      </c>
      <c r="C137">
        <v>274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2</v>
      </c>
      <c r="O137">
        <v>1</v>
      </c>
      <c r="P137">
        <v>2</v>
      </c>
      <c r="Q137">
        <v>0</v>
      </c>
      <c r="R137">
        <v>2</v>
      </c>
      <c r="S137">
        <v>0</v>
      </c>
      <c r="T137">
        <v>1</v>
      </c>
      <c r="U137">
        <v>1</v>
      </c>
      <c r="V137">
        <v>0</v>
      </c>
      <c r="W137">
        <v>1</v>
      </c>
      <c r="X137">
        <v>0.26800000000000002</v>
      </c>
      <c r="Y137">
        <v>0.5897</v>
      </c>
      <c r="Z137" t="str">
        <f t="array" ref="Z137:AN137">VLOOKUP($B137,uniprot!A:O,{1,2,3,4,5,6,7,8,9,10,11,12,13,14,15},)</f>
        <v>B6SCR5</v>
      </c>
      <c r="AA137" t="str">
        <v>B6SCR5_9CNID</v>
      </c>
      <c r="AB137" t="str">
        <v>unreviewed</v>
      </c>
      <c r="AC137" t="str">
        <v>BMP2/4 (Fragment)</v>
      </c>
      <c r="AD137">
        <v>0</v>
      </c>
      <c r="AE137" t="str">
        <v>Acropora sp. DZ-2008</v>
      </c>
      <c r="AF137">
        <v>378</v>
      </c>
      <c r="AG137">
        <v>0</v>
      </c>
      <c r="AH137" t="str">
        <v>extracellular region [GO:0005576]</v>
      </c>
      <c r="AI137" t="str">
        <v>extracellular region [GO:0005576]; growth factor activity [GO:0008083]</v>
      </c>
      <c r="AJ137" t="str">
        <v>growth factor activity [GO:0008083]</v>
      </c>
      <c r="AK137" t="str">
        <v>GO:0005576; GO:0008083</v>
      </c>
      <c r="AL137">
        <v>0</v>
      </c>
      <c r="AM137">
        <v>0</v>
      </c>
      <c r="AN137" t="str">
        <v>PF00019;PF00688;</v>
      </c>
    </row>
    <row r="138" spans="1:40" x14ac:dyDescent="0.3">
      <c r="A138" t="s">
        <v>752</v>
      </c>
      <c r="B138" t="str">
        <f>VLOOKUP(A138,fasta!A:N,3,)</f>
        <v>A0A2B4S8N0</v>
      </c>
      <c r="C138">
        <v>216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4</v>
      </c>
      <c r="T138">
        <v>0</v>
      </c>
      <c r="U138">
        <v>0</v>
      </c>
      <c r="V138">
        <v>0</v>
      </c>
      <c r="W138">
        <v>0</v>
      </c>
      <c r="X138">
        <v>0.26800000000000002</v>
      </c>
      <c r="Y138">
        <v>0.63900000000000001</v>
      </c>
      <c r="Z138" t="str">
        <f t="array" ref="Z138:AN138">VLOOKUP($B138,uniprot!A:O,{1,2,3,4,5,6,7,8,9,10,11,12,13,14,15},)</f>
        <v>A0A2B4S8N0</v>
      </c>
      <c r="AA138" t="str">
        <v>A0A2B4S8N0_STYPI</v>
      </c>
      <c r="AB138" t="str">
        <v>unreviewed</v>
      </c>
      <c r="AC138" t="str">
        <v>Uncharacterized protein</v>
      </c>
      <c r="AD138" t="str">
        <v>AWC38_SpisGene9053</v>
      </c>
      <c r="AE138" t="str">
        <v>Stylophora pistillata (Smooth cauliflower coral)</v>
      </c>
      <c r="AF138">
        <v>196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</row>
    <row r="139" spans="1:40" x14ac:dyDescent="0.3">
      <c r="A139" t="s">
        <v>296</v>
      </c>
      <c r="B139" t="str">
        <f>VLOOKUP(A139,fasta!A:N,3,)</f>
        <v>A0A2B4SY05</v>
      </c>
      <c r="C139">
        <v>184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3</v>
      </c>
      <c r="Q139">
        <v>1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2</v>
      </c>
      <c r="X139">
        <v>0.26700000000000002</v>
      </c>
      <c r="Y139">
        <v>0.66139999999999999</v>
      </c>
      <c r="Z139" t="str">
        <f t="array" ref="Z139:AN139">VLOOKUP($B139,uniprot!A:O,{1,2,3,4,5,6,7,8,9,10,11,12,13,14,15},)</f>
        <v>A0A2B4SY05</v>
      </c>
      <c r="AA139" t="str">
        <v>A0A2B4SY05_STYPI</v>
      </c>
      <c r="AB139" t="str">
        <v>unreviewed</v>
      </c>
      <c r="AC139" t="str">
        <v>Matrilin-4</v>
      </c>
      <c r="AD139" t="str">
        <v>Matn4 AWC38_SpisGene1349</v>
      </c>
      <c r="AE139" t="str">
        <v>Stylophora pistillata (Smooth cauliflower coral)</v>
      </c>
      <c r="AF139">
        <v>535</v>
      </c>
      <c r="AG139">
        <v>0</v>
      </c>
      <c r="AH139" t="str">
        <v>collagen-containing extracellular matrix [GO:0062023]</v>
      </c>
      <c r="AI139" t="str">
        <v>collagen-containing extracellular matrix [GO:0062023]; extracellular matrix structural constituent [GO:0005201]</v>
      </c>
      <c r="AJ139" t="str">
        <v>extracellular matrix structural constituent [GO:0005201]</v>
      </c>
      <c r="AK139" t="str">
        <v>GO:0005201; GO:0062023</v>
      </c>
      <c r="AL139">
        <v>0</v>
      </c>
      <c r="AM139">
        <v>0</v>
      </c>
      <c r="AN139" t="str">
        <v>PF00090;PF00092;</v>
      </c>
    </row>
    <row r="140" spans="1:40" x14ac:dyDescent="0.3">
      <c r="A140" t="s">
        <v>760</v>
      </c>
      <c r="B140" t="str">
        <f>VLOOKUP(A140,fasta!A:N,3,)</f>
        <v>A0A2B4RJ51</v>
      </c>
      <c r="C140">
        <v>245</v>
      </c>
      <c r="D140">
        <v>5</v>
      </c>
      <c r="E140">
        <v>5</v>
      </c>
      <c r="F140">
        <v>6</v>
      </c>
      <c r="G140">
        <v>7</v>
      </c>
      <c r="H140">
        <v>9</v>
      </c>
      <c r="I140">
        <v>8</v>
      </c>
      <c r="J140">
        <v>5</v>
      </c>
      <c r="K140">
        <v>6</v>
      </c>
      <c r="L140">
        <v>6</v>
      </c>
      <c r="M140">
        <v>6</v>
      </c>
      <c r="N140">
        <v>11</v>
      </c>
      <c r="O140">
        <v>14</v>
      </c>
      <c r="P140">
        <v>11</v>
      </c>
      <c r="Q140">
        <v>8</v>
      </c>
      <c r="R140">
        <v>7</v>
      </c>
      <c r="S140">
        <v>2</v>
      </c>
      <c r="T140">
        <v>5</v>
      </c>
      <c r="U140">
        <v>10</v>
      </c>
      <c r="V140">
        <v>8</v>
      </c>
      <c r="W140">
        <v>8</v>
      </c>
      <c r="X140">
        <v>0.26700000000000002</v>
      </c>
      <c r="Y140">
        <v>1.5902000000000001</v>
      </c>
      <c r="Z140" t="str">
        <f t="array" ref="Z140:AN140">VLOOKUP($B140,uniprot!A:O,{1,2,3,4,5,6,7,8,9,10,11,12,13,14,15},)</f>
        <v>A0A2B4RJ51</v>
      </c>
      <c r="AA140" t="str">
        <v>A0A2B4RJ51_STYPI</v>
      </c>
      <c r="AB140" t="str">
        <v>unreviewed</v>
      </c>
      <c r="AC140" t="str">
        <v>Glutathione S-transferase</v>
      </c>
      <c r="AD140" t="str">
        <v>GST AWC38_SpisGene19471</v>
      </c>
      <c r="AE140" t="str">
        <v>Stylophora pistillata (Smooth cauliflower coral)</v>
      </c>
      <c r="AF140">
        <v>215</v>
      </c>
      <c r="AG140">
        <v>0</v>
      </c>
      <c r="AH140">
        <v>0</v>
      </c>
      <c r="AI140" t="str">
        <v>transferase activity [GO:0016740]</v>
      </c>
      <c r="AJ140" t="str">
        <v>transferase activity [GO:0016740]</v>
      </c>
      <c r="AK140" t="str">
        <v>GO:0016740</v>
      </c>
      <c r="AL140">
        <v>0</v>
      </c>
      <c r="AM140">
        <v>0</v>
      </c>
      <c r="AN140" t="str">
        <v>PF14497;PF02798;</v>
      </c>
    </row>
    <row r="141" spans="1:40" x14ac:dyDescent="0.3">
      <c r="A141" t="s">
        <v>1068</v>
      </c>
      <c r="B141" t="str">
        <f>VLOOKUP(A141,fasta!A:N,3,)</f>
        <v>A7SNP3</v>
      </c>
      <c r="C141">
        <v>387</v>
      </c>
      <c r="D141">
        <v>1</v>
      </c>
      <c r="E141">
        <v>2</v>
      </c>
      <c r="F141">
        <v>2</v>
      </c>
      <c r="G141">
        <v>0</v>
      </c>
      <c r="H141">
        <v>0</v>
      </c>
      <c r="I141">
        <v>2</v>
      </c>
      <c r="J141">
        <v>3</v>
      </c>
      <c r="K141">
        <v>2</v>
      </c>
      <c r="L141">
        <v>1</v>
      </c>
      <c r="M141">
        <v>1</v>
      </c>
      <c r="N141">
        <v>0</v>
      </c>
      <c r="O141">
        <v>2</v>
      </c>
      <c r="P141">
        <v>3</v>
      </c>
      <c r="Q141">
        <v>0</v>
      </c>
      <c r="R141">
        <v>2</v>
      </c>
      <c r="S141">
        <v>4</v>
      </c>
      <c r="T141">
        <v>2</v>
      </c>
      <c r="U141">
        <v>0</v>
      </c>
      <c r="V141">
        <v>0</v>
      </c>
      <c r="W141">
        <v>4</v>
      </c>
      <c r="X141">
        <v>0.26200000000000001</v>
      </c>
      <c r="Y141">
        <v>0.76359999999999995</v>
      </c>
      <c r="Z141" t="str">
        <f t="array" ref="Z141:AN141">VLOOKUP($B141,uniprot!A:O,{1,2,3,4,5,6,7,8,9,10,11,12,13,14,15},)</f>
        <v>A7SNP3</v>
      </c>
      <c r="AA141" t="str">
        <v>A7SNP3_NEMVE</v>
      </c>
      <c r="AB141" t="str">
        <v>unreviewed</v>
      </c>
      <c r="AC141" t="str">
        <v>Predicted protein</v>
      </c>
      <c r="AD141" t="str">
        <v>v1g246414</v>
      </c>
      <c r="AE141" t="str">
        <v>Nematostella vectensis (Starlet sea anemone)</v>
      </c>
      <c r="AF141">
        <v>405</v>
      </c>
      <c r="AG141" t="str">
        <v>lipid metabolic process [GO:0006629]</v>
      </c>
      <c r="AH141" t="str">
        <v>lysosome [GO:0005764]</v>
      </c>
      <c r="AI141" t="str">
        <v>lysosome [GO:0005764]; hydrolase activity, acting on carbon-nitrogen (but not peptide) bonds [GO:0016810]; N-acylsphingosine amidohydrolase activity [GO:0017040]; lipid metabolic process [GO:0006629]</v>
      </c>
      <c r="AJ141" t="str">
        <v>hydrolase activity, acting on carbon-nitrogen (but not peptide) bonds [GO:0016810]; N-acylsphingosine amidohydrolase activity [GO:0017040]</v>
      </c>
      <c r="AK141" t="str">
        <v>GO:0005764; GO:0006629; GO:0016810; GO:0017040</v>
      </c>
      <c r="AL141" t="str">
        <v>nve:NEMVE_v1g246414;</v>
      </c>
      <c r="AM141" t="str">
        <v>K12348;</v>
      </c>
      <c r="AN141" t="str">
        <v>PF02275;PF15508;</v>
      </c>
    </row>
    <row r="142" spans="1:40" x14ac:dyDescent="0.3">
      <c r="A142" t="s">
        <v>1326</v>
      </c>
      <c r="B142" t="str">
        <f>VLOOKUP(A142,fasta!A:N,3,)</f>
        <v>A0A2B4RNB2</v>
      </c>
      <c r="C142">
        <v>852</v>
      </c>
      <c r="D142">
        <v>0</v>
      </c>
      <c r="E142">
        <v>0</v>
      </c>
      <c r="F142">
        <v>0</v>
      </c>
      <c r="G142">
        <v>1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2</v>
      </c>
      <c r="S142">
        <v>0</v>
      </c>
      <c r="T142">
        <v>1</v>
      </c>
      <c r="U142">
        <v>3</v>
      </c>
      <c r="V142">
        <v>0</v>
      </c>
      <c r="W142">
        <v>0</v>
      </c>
      <c r="X142">
        <v>0.26</v>
      </c>
      <c r="Y142">
        <v>0.59699999999999998</v>
      </c>
      <c r="Z142" t="str">
        <f t="array" ref="Z142:AN142">VLOOKUP($B142,uniprot!A:O,{1,2,3,4,5,6,7,8,9,10,11,12,13,14,15},)</f>
        <v>A0A2B4RNB2</v>
      </c>
      <c r="AA142" t="str">
        <v>A0A2B4RNB2_STYPI</v>
      </c>
      <c r="AB142" t="str">
        <v>unreviewed</v>
      </c>
      <c r="AC142" t="str">
        <v>Major vault protein</v>
      </c>
      <c r="AD142" t="str">
        <v>MVP AWC38_SpisGene17844</v>
      </c>
      <c r="AE142" t="str">
        <v>Stylophora pistillata (Smooth cauliflower coral)</v>
      </c>
      <c r="AF142">
        <v>841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 t="str">
        <v>PF11978;PF01505;</v>
      </c>
    </row>
    <row r="143" spans="1:40" x14ac:dyDescent="0.3">
      <c r="A143" t="s">
        <v>1017</v>
      </c>
      <c r="B143" t="str">
        <f>VLOOKUP(A143,fasta!A:N,3,)</f>
        <v>A7RT95</v>
      </c>
      <c r="C143">
        <v>355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4</v>
      </c>
      <c r="T143">
        <v>0</v>
      </c>
      <c r="U143">
        <v>0</v>
      </c>
      <c r="V143">
        <v>0</v>
      </c>
      <c r="W143">
        <v>0</v>
      </c>
      <c r="X143">
        <v>0.25700000000000001</v>
      </c>
      <c r="Y143">
        <v>0.61370000000000002</v>
      </c>
      <c r="Z143" t="str">
        <f t="array" ref="Z143:AN143">VLOOKUP($B143,uniprot!A:O,{1,2,3,4,5,6,7,8,9,10,11,12,13,14,15},)</f>
        <v>A7RT95</v>
      </c>
      <c r="AA143" t="str">
        <v>A7RT95_NEMVE</v>
      </c>
      <c r="AB143" t="str">
        <v>unreviewed</v>
      </c>
      <c r="AC143" t="str">
        <v>Predicted protein</v>
      </c>
      <c r="AD143" t="str">
        <v>v1g240518</v>
      </c>
      <c r="AE143" t="str">
        <v>Nematostella vectensis (Starlet sea anemone)</v>
      </c>
      <c r="AF143">
        <v>1349</v>
      </c>
      <c r="AG143">
        <v>0</v>
      </c>
      <c r="AH143" t="str">
        <v>integral component of membrane [GO:0016021]</v>
      </c>
      <c r="AI143" t="str">
        <v>integral component of membrane [GO:0016021]</v>
      </c>
      <c r="AJ143">
        <v>0</v>
      </c>
      <c r="AK143" t="str">
        <v>GO:0016021</v>
      </c>
      <c r="AL143" t="str">
        <v>nve:NEMVE_v1g240518;</v>
      </c>
      <c r="AM143">
        <v>0</v>
      </c>
      <c r="AN143" t="str">
        <v>PF13882;PF00041;PF07679;</v>
      </c>
    </row>
    <row r="144" spans="1:40" x14ac:dyDescent="0.3">
      <c r="A144" t="s">
        <v>1669</v>
      </c>
      <c r="B144" t="str">
        <f>VLOOKUP(A144,fasta!A:N,3,)</f>
        <v>A0A2B4SLT1</v>
      </c>
      <c r="C144">
        <v>181</v>
      </c>
      <c r="D144">
        <v>0</v>
      </c>
      <c r="E144">
        <v>2</v>
      </c>
      <c r="F144">
        <v>1</v>
      </c>
      <c r="G144">
        <v>3</v>
      </c>
      <c r="H144">
        <v>4</v>
      </c>
      <c r="I144">
        <v>2</v>
      </c>
      <c r="J144">
        <v>2</v>
      </c>
      <c r="K144">
        <v>2</v>
      </c>
      <c r="L144">
        <v>3</v>
      </c>
      <c r="M144">
        <v>3</v>
      </c>
      <c r="N144">
        <v>3</v>
      </c>
      <c r="O144">
        <v>4</v>
      </c>
      <c r="P144">
        <v>6</v>
      </c>
      <c r="Q144">
        <v>4</v>
      </c>
      <c r="R144">
        <v>1</v>
      </c>
      <c r="S144">
        <v>0</v>
      </c>
      <c r="T144">
        <v>1</v>
      </c>
      <c r="U144">
        <v>1</v>
      </c>
      <c r="V144">
        <v>4</v>
      </c>
      <c r="W144">
        <v>4</v>
      </c>
      <c r="X144">
        <v>0.252</v>
      </c>
      <c r="Y144">
        <v>0.8841</v>
      </c>
      <c r="Z144" t="str">
        <f t="array" ref="Z144:AN144">VLOOKUP($B144,uniprot!A:O,{1,2,3,4,5,6,7,8,9,10,11,12,13,14,15},)</f>
        <v>A0A2B4SLT1</v>
      </c>
      <c r="AA144" t="str">
        <v>A0A2B4SLT1_STYPI</v>
      </c>
      <c r="AB144" t="str">
        <v>unreviewed</v>
      </c>
      <c r="AC144" t="str">
        <v>Tauropine dehydrogenase</v>
      </c>
      <c r="AD144" t="str">
        <v>tadh AWC38_SpisGene5165</v>
      </c>
      <c r="AE144" t="str">
        <v>Stylophora pistillata (Smooth cauliflower coral)</v>
      </c>
      <c r="AF144">
        <v>827</v>
      </c>
      <c r="AG144">
        <v>0</v>
      </c>
      <c r="AH144">
        <v>0</v>
      </c>
      <c r="AI144" t="str">
        <v>coenzyme binding [GO:0050662]; oxidoreductase activity [GO:0016491]</v>
      </c>
      <c r="AJ144" t="str">
        <v>coenzyme binding [GO:0050662]; oxidoreductase activity [GO:0016491]</v>
      </c>
      <c r="AK144" t="str">
        <v>GO:0016491; GO:0050662</v>
      </c>
      <c r="AL144">
        <v>0</v>
      </c>
      <c r="AM144">
        <v>0</v>
      </c>
      <c r="AN144" t="str">
        <v>PF14529;PF02317;</v>
      </c>
    </row>
    <row r="145" spans="1:40" x14ac:dyDescent="0.3">
      <c r="A145" t="s">
        <v>652</v>
      </c>
      <c r="B145" t="str">
        <f>VLOOKUP(A145,fasta!A:N,3,)</f>
        <v>A0A2B4SKK7</v>
      </c>
      <c r="C145">
        <v>284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3</v>
      </c>
      <c r="X145">
        <v>0.25</v>
      </c>
      <c r="Y145">
        <v>0.59389999999999998</v>
      </c>
      <c r="Z145" t="str">
        <f t="array" ref="Z145:AN145">VLOOKUP($B145,uniprot!A:O,{1,2,3,4,5,6,7,8,9,10,11,12,13,14,15},)</f>
        <v>A0A2B4SKK7</v>
      </c>
      <c r="AA145" t="str">
        <v>A0A2B4SKK7_STYPI</v>
      </c>
      <c r="AB145" t="str">
        <v>unreviewed</v>
      </c>
      <c r="AC145" t="str">
        <v>Platelet-derived growth factor receptor alpha</v>
      </c>
      <c r="AD145" t="str">
        <v>Pdgfra AWC38_SpisGene6176</v>
      </c>
      <c r="AE145" t="str">
        <v>Stylophora pistillata (Smooth cauliflower coral)</v>
      </c>
      <c r="AF145">
        <v>1245</v>
      </c>
      <c r="AG145">
        <v>0</v>
      </c>
      <c r="AH145" t="str">
        <v>integral component of membrane [GO:0016021]</v>
      </c>
      <c r="AI145" t="str">
        <v>integral component of membrane [GO:0016021]; ATP binding [GO:0005524]; protein tyrosine kinase activity [GO:0004713]</v>
      </c>
      <c r="AJ145" t="str">
        <v>ATP binding [GO:0005524]; protein tyrosine kinase activity [GO:0004713]</v>
      </c>
      <c r="AK145" t="str">
        <v>GO:0004713; GO:0005524; GO:0016021</v>
      </c>
      <c r="AL145">
        <v>0</v>
      </c>
      <c r="AM145">
        <v>0</v>
      </c>
      <c r="AN145" t="str">
        <v>PF00431;PF07714;</v>
      </c>
    </row>
    <row r="146" spans="1:40" x14ac:dyDescent="0.3">
      <c r="A146" t="s">
        <v>937</v>
      </c>
      <c r="B146" t="e">
        <f>VLOOKUP(A146,fasta!A:N,3,)</f>
        <v>#N/A</v>
      </c>
      <c r="C146">
        <v>229</v>
      </c>
      <c r="D146">
        <v>1</v>
      </c>
      <c r="E146">
        <v>1</v>
      </c>
      <c r="F146">
        <v>0</v>
      </c>
      <c r="G146">
        <v>1</v>
      </c>
      <c r="H146">
        <v>2</v>
      </c>
      <c r="I146">
        <v>2</v>
      </c>
      <c r="J146">
        <v>1</v>
      </c>
      <c r="K146">
        <v>1</v>
      </c>
      <c r="L146">
        <v>0</v>
      </c>
      <c r="M146">
        <v>3</v>
      </c>
      <c r="N146">
        <v>4</v>
      </c>
      <c r="O146">
        <v>1</v>
      </c>
      <c r="P146">
        <v>1</v>
      </c>
      <c r="Q146">
        <v>3</v>
      </c>
      <c r="R146">
        <v>2</v>
      </c>
      <c r="S146">
        <v>0</v>
      </c>
      <c r="T146">
        <v>1</v>
      </c>
      <c r="U146">
        <v>3</v>
      </c>
      <c r="V146">
        <v>0</v>
      </c>
      <c r="W146">
        <v>1</v>
      </c>
      <c r="X146">
        <v>0.249</v>
      </c>
      <c r="Y146">
        <v>0.68230000000000002</v>
      </c>
      <c r="Z146" t="e">
        <f t="array" ref="Z146:AN146">VLOOKUP($B146,uniprot!A:O,{1,2,3,4,5,6,7,8,9,10,11,12,13,14,15},)</f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</row>
    <row r="147" spans="1:40" x14ac:dyDescent="0.3">
      <c r="A147" t="s">
        <v>33</v>
      </c>
      <c r="B147" t="str">
        <f>VLOOKUP(A147,fasta!A:N,3,)</f>
        <v>A0A2B4SVJ1</v>
      </c>
      <c r="C147">
        <v>149</v>
      </c>
      <c r="D147">
        <v>2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0</v>
      </c>
      <c r="M147">
        <v>1</v>
      </c>
      <c r="N147">
        <v>2</v>
      </c>
      <c r="O147">
        <v>1</v>
      </c>
      <c r="P147">
        <v>2</v>
      </c>
      <c r="Q147">
        <v>0</v>
      </c>
      <c r="R147">
        <v>0</v>
      </c>
      <c r="S147">
        <v>0</v>
      </c>
      <c r="T147">
        <v>1</v>
      </c>
      <c r="U147">
        <v>1</v>
      </c>
      <c r="V147">
        <v>1</v>
      </c>
      <c r="W147">
        <v>3</v>
      </c>
      <c r="X147">
        <v>0.245</v>
      </c>
      <c r="Y147">
        <v>0.59809999999999997</v>
      </c>
      <c r="Z147" t="str">
        <f t="array" ref="Z147:AN147">VLOOKUP($B147,uniprot!A:O,{1,2,3,4,5,6,7,8,9,10,11,12,13,14,15},)</f>
        <v>A0A2B4SVJ1</v>
      </c>
      <c r="AA147" t="str">
        <v>A0A2B4SVJ1_STYPI</v>
      </c>
      <c r="AB147" t="str">
        <v>unreviewed</v>
      </c>
      <c r="AC147" t="str">
        <v>60S ribosomal protein L14</v>
      </c>
      <c r="AD147" t="str">
        <v>RPL14 AWC38_SpisGene2035</v>
      </c>
      <c r="AE147" t="str">
        <v>Stylophora pistillata (Smooth cauliflower coral)</v>
      </c>
      <c r="AF147">
        <v>136</v>
      </c>
      <c r="AG147" t="str">
        <v>translation [GO:0006412]</v>
      </c>
      <c r="AH147" t="str">
        <v>ribosome [GO:0005840]</v>
      </c>
      <c r="AI147" t="str">
        <v>ribosome [GO:0005840]; structural constituent of ribosome [GO:0003735]; translation [GO:0006412]</v>
      </c>
      <c r="AJ147" t="str">
        <v>structural constituent of ribosome [GO:0003735]</v>
      </c>
      <c r="AK147" t="str">
        <v>GO:0003735; GO:0005840; GO:0006412</v>
      </c>
      <c r="AL147">
        <v>0</v>
      </c>
      <c r="AM147">
        <v>0</v>
      </c>
      <c r="AN147" t="str">
        <v>PF01929;</v>
      </c>
    </row>
    <row r="148" spans="1:40" x14ac:dyDescent="0.3">
      <c r="A148" t="s">
        <v>524</v>
      </c>
      <c r="B148" t="str">
        <f>VLOOKUP(A148,fasta!A:N,3,)</f>
        <v>A0A2B4SDV2</v>
      </c>
      <c r="C148">
        <v>488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2</v>
      </c>
      <c r="K148">
        <v>1</v>
      </c>
      <c r="L148">
        <v>0</v>
      </c>
      <c r="M148">
        <v>0</v>
      </c>
      <c r="N148">
        <v>1</v>
      </c>
      <c r="O148">
        <v>2</v>
      </c>
      <c r="P148">
        <v>1</v>
      </c>
      <c r="Q148">
        <v>1</v>
      </c>
      <c r="R148">
        <v>0</v>
      </c>
      <c r="S148">
        <v>4</v>
      </c>
      <c r="T148">
        <v>1</v>
      </c>
      <c r="U148">
        <v>0</v>
      </c>
      <c r="V148">
        <v>1</v>
      </c>
      <c r="W148">
        <v>1</v>
      </c>
      <c r="X148">
        <v>0.24299999999999999</v>
      </c>
      <c r="Y148">
        <v>0.59760000000000002</v>
      </c>
      <c r="Z148" t="str">
        <f t="array" ref="Z148:AN148">VLOOKUP($B148,uniprot!A:O,{1,2,3,4,5,6,7,8,9,10,11,12,13,14,15},)</f>
        <v>A0A2B4SDV2</v>
      </c>
      <c r="AA148" t="str">
        <v>A0A2B4SDV2_STYPI</v>
      </c>
      <c r="AB148" t="str">
        <v>unreviewed</v>
      </c>
      <c r="AC148" t="str">
        <v>Equistatin</v>
      </c>
      <c r="AD148" t="str">
        <v>Equistatin AWC38_SpisGene7748</v>
      </c>
      <c r="AE148" t="str">
        <v>Stylophora pistillata (Smooth cauliflower coral)</v>
      </c>
      <c r="AF148">
        <v>1687</v>
      </c>
      <c r="AG148">
        <v>0</v>
      </c>
      <c r="AH148" t="str">
        <v>extracellular region [GO:0005576]; integral component of membrane [GO:0016021]</v>
      </c>
      <c r="AI148" t="str">
        <v>extracellular region [GO:0005576]; integral component of membrane [GO:0016021]; serine-type endopeptidase inhibitor activity [GO:0004867]</v>
      </c>
      <c r="AJ148" t="str">
        <v>serine-type endopeptidase inhibitor activity [GO:0004867]</v>
      </c>
      <c r="AK148" t="str">
        <v>GO:0004867; GO:0005576; GO:0016021</v>
      </c>
      <c r="AL148">
        <v>0</v>
      </c>
      <c r="AM148">
        <v>0</v>
      </c>
      <c r="AN148" t="str">
        <v>PF00086;PF00095;</v>
      </c>
    </row>
    <row r="149" spans="1:40" x14ac:dyDescent="0.3">
      <c r="A149" t="s">
        <v>2056</v>
      </c>
      <c r="B149" t="str">
        <f>VLOOKUP(A149,fasta!A:N,3,)</f>
        <v>A0A2B4SSK4</v>
      </c>
      <c r="C149">
        <v>313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1</v>
      </c>
      <c r="R149">
        <v>0</v>
      </c>
      <c r="S149">
        <v>2</v>
      </c>
      <c r="T149">
        <v>2</v>
      </c>
      <c r="U149">
        <v>0</v>
      </c>
      <c r="V149">
        <v>0</v>
      </c>
      <c r="W149">
        <v>2</v>
      </c>
      <c r="X149">
        <v>0.24</v>
      </c>
      <c r="Y149">
        <v>0.5847</v>
      </c>
      <c r="Z149" t="str">
        <f t="array" ref="Z149:AN149">VLOOKUP($B149,uniprot!A:O,{1,2,3,4,5,6,7,8,9,10,11,12,13,14,15},)</f>
        <v>A0A2B4SSK4</v>
      </c>
      <c r="AA149" t="str">
        <v>A0A2B4SSK4_STYPI</v>
      </c>
      <c r="AB149" t="str">
        <v>unreviewed</v>
      </c>
      <c r="AC149" t="str">
        <v>Huntingtin-interacting protein 1-related protein</v>
      </c>
      <c r="AD149" t="str">
        <v>Hip1r AWC38_SpisGene3698</v>
      </c>
      <c r="AE149" t="str">
        <v>Stylophora pistillata (Smooth cauliflower coral)</v>
      </c>
      <c r="AF149">
        <v>968</v>
      </c>
      <c r="AG149" t="str">
        <v>endocytosis [GO:0006897]</v>
      </c>
      <c r="AH149">
        <v>0</v>
      </c>
      <c r="AI149" t="str">
        <v>actin binding [GO:0003779]; clathrin binding [GO:0030276]; phospholipid binding [GO:0005543]; endocytosis [GO:0006897]</v>
      </c>
      <c r="AJ149" t="str">
        <v>actin binding [GO:0003779]; clathrin binding [GO:0030276]; phospholipid binding [GO:0005543]</v>
      </c>
      <c r="AK149" t="str">
        <v>GO:0003779; GO:0005543; GO:0006897; GO:0030276</v>
      </c>
      <c r="AL149">
        <v>0</v>
      </c>
      <c r="AM149">
        <v>0</v>
      </c>
      <c r="AN149" t="str">
        <v>PF07651;PF01608;</v>
      </c>
    </row>
    <row r="150" spans="1:40" x14ac:dyDescent="0.3">
      <c r="A150" t="s">
        <v>1176</v>
      </c>
      <c r="B150" t="str">
        <f>VLOOKUP(A150,fasta!A:N,3,)</f>
        <v>A0A2B4SWQ8</v>
      </c>
      <c r="C150">
        <v>423</v>
      </c>
      <c r="D150">
        <v>1</v>
      </c>
      <c r="E150">
        <v>5</v>
      </c>
      <c r="F150">
        <v>0</v>
      </c>
      <c r="G150">
        <v>3</v>
      </c>
      <c r="H150">
        <v>1</v>
      </c>
      <c r="I150">
        <v>7</v>
      </c>
      <c r="J150">
        <v>6</v>
      </c>
      <c r="K150">
        <v>2</v>
      </c>
      <c r="L150">
        <v>0</v>
      </c>
      <c r="M150">
        <v>2</v>
      </c>
      <c r="N150">
        <v>4</v>
      </c>
      <c r="O150">
        <v>1</v>
      </c>
      <c r="P150">
        <v>4</v>
      </c>
      <c r="Q150">
        <v>4</v>
      </c>
      <c r="R150">
        <v>5</v>
      </c>
      <c r="S150">
        <v>4</v>
      </c>
      <c r="T150">
        <v>6</v>
      </c>
      <c r="U150">
        <v>3</v>
      </c>
      <c r="V150">
        <v>4</v>
      </c>
      <c r="W150">
        <v>2</v>
      </c>
      <c r="X150">
        <v>0.23799999999999999</v>
      </c>
      <c r="Y150">
        <v>0.96840000000000004</v>
      </c>
      <c r="Z150" t="str">
        <f t="array" ref="Z150:AN150">VLOOKUP($B150,uniprot!A:O,{1,2,3,4,5,6,7,8,9,10,11,12,13,14,15},)</f>
        <v>A0A2B4SWQ8</v>
      </c>
      <c r="AA150" t="str">
        <v>A0A2B4SWQ8_STYPI</v>
      </c>
      <c r="AB150" t="str">
        <v>unreviewed</v>
      </c>
      <c r="AC150" t="str">
        <v>Tolloid-like protein 2</v>
      </c>
      <c r="AD150" t="str">
        <v>tll2 AWC38_SpisGene744</v>
      </c>
      <c r="AE150" t="str">
        <v>Stylophora pistillata (Smooth cauliflower coral)</v>
      </c>
      <c r="AF150">
        <v>689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 t="str">
        <v>PF00431;</v>
      </c>
    </row>
    <row r="151" spans="1:40" x14ac:dyDescent="0.3">
      <c r="A151" t="s">
        <v>1342</v>
      </c>
      <c r="B151" t="str">
        <f>VLOOKUP(A151,fasta!A:N,3,)</f>
        <v>A0A2B4S4V7</v>
      </c>
      <c r="C151">
        <v>311</v>
      </c>
      <c r="D151">
        <v>4</v>
      </c>
      <c r="E151">
        <v>3</v>
      </c>
      <c r="F151">
        <v>5</v>
      </c>
      <c r="G151">
        <v>3</v>
      </c>
      <c r="H151">
        <v>3</v>
      </c>
      <c r="I151">
        <v>3</v>
      </c>
      <c r="J151">
        <v>7</v>
      </c>
      <c r="K151">
        <v>6</v>
      </c>
      <c r="L151">
        <v>2</v>
      </c>
      <c r="M151">
        <v>4</v>
      </c>
      <c r="N151">
        <v>7</v>
      </c>
      <c r="O151">
        <v>7</v>
      </c>
      <c r="P151">
        <v>5</v>
      </c>
      <c r="Q151">
        <v>2</v>
      </c>
      <c r="R151">
        <v>5</v>
      </c>
      <c r="S151">
        <v>9</v>
      </c>
      <c r="T151">
        <v>5</v>
      </c>
      <c r="U151">
        <v>3</v>
      </c>
      <c r="V151">
        <v>3</v>
      </c>
      <c r="W151">
        <v>5</v>
      </c>
      <c r="X151">
        <v>0.23400000000000001</v>
      </c>
      <c r="Y151">
        <v>1.0900000000000001</v>
      </c>
      <c r="Z151" t="str">
        <f t="array" ref="Z151:AN151">VLOOKUP($B151,uniprot!A:O,{1,2,3,4,5,6,7,8,9,10,11,12,13,14,15},)</f>
        <v>A0A2B4S4V7</v>
      </c>
      <c r="AA151" t="str">
        <v>A0A2B4S4V7_STYPI</v>
      </c>
      <c r="AB151" t="str">
        <v>unreviewed</v>
      </c>
      <c r="AC151" t="str">
        <v>Neural cell adhesion molecule 2</v>
      </c>
      <c r="AD151" t="str">
        <v>Ncam2 AWC38_SpisGene11352</v>
      </c>
      <c r="AE151" t="str">
        <v>Stylophora pistillata (Smooth cauliflower coral)</v>
      </c>
      <c r="AF151">
        <v>699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 t="str">
        <v>PF00041;PF07679;</v>
      </c>
    </row>
    <row r="152" spans="1:40" x14ac:dyDescent="0.3">
      <c r="A152" t="s">
        <v>260</v>
      </c>
      <c r="B152" t="str">
        <f>VLOOKUP(A152,fasta!A:N,3,)</f>
        <v>A0A2B4SFS9</v>
      </c>
      <c r="C152">
        <v>304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2</v>
      </c>
      <c r="K152">
        <v>1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4</v>
      </c>
      <c r="T152">
        <v>2</v>
      </c>
      <c r="U152">
        <v>0</v>
      </c>
      <c r="V152">
        <v>1</v>
      </c>
      <c r="W152">
        <v>0</v>
      </c>
      <c r="X152">
        <v>0.23200000000000001</v>
      </c>
      <c r="Y152">
        <v>0.57189999999999996</v>
      </c>
      <c r="Z152" t="str">
        <f t="array" ref="Z152:AN152">VLOOKUP($B152,uniprot!A:O,{1,2,3,4,5,6,7,8,9,10,11,12,13,14,15},)</f>
        <v>A0A2B4SFS9</v>
      </c>
      <c r="AA152" t="str">
        <v>A0A2B4SFS9_STYPI</v>
      </c>
      <c r="AB152" t="str">
        <v>unreviewed</v>
      </c>
      <c r="AC152" t="str">
        <v>Uncharacterized protein</v>
      </c>
      <c r="AD152" t="str">
        <v>AWC38_SpisGene7021</v>
      </c>
      <c r="AE152" t="str">
        <v>Stylophora pistillata (Smooth cauliflower coral)</v>
      </c>
      <c r="AF152">
        <v>296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 t="str">
        <v>PF01471;</v>
      </c>
    </row>
    <row r="153" spans="1:40" x14ac:dyDescent="0.3">
      <c r="A153" t="s">
        <v>70</v>
      </c>
      <c r="B153" t="str">
        <f>VLOOKUP(A153,fasta!A:N,3,)</f>
        <v>A0A2B4RN77</v>
      </c>
      <c r="C153">
        <v>119</v>
      </c>
      <c r="D153">
        <v>0</v>
      </c>
      <c r="E153">
        <v>2</v>
      </c>
      <c r="F153">
        <v>2</v>
      </c>
      <c r="G153">
        <v>0</v>
      </c>
      <c r="H153">
        <v>1</v>
      </c>
      <c r="I153">
        <v>2</v>
      </c>
      <c r="J153">
        <v>3</v>
      </c>
      <c r="K153">
        <v>2</v>
      </c>
      <c r="L153">
        <v>1</v>
      </c>
      <c r="M153">
        <v>0</v>
      </c>
      <c r="N153">
        <v>4</v>
      </c>
      <c r="O153">
        <v>1</v>
      </c>
      <c r="P153">
        <v>1</v>
      </c>
      <c r="Q153">
        <v>1</v>
      </c>
      <c r="R153">
        <v>1</v>
      </c>
      <c r="S153">
        <v>5</v>
      </c>
      <c r="T153">
        <v>3</v>
      </c>
      <c r="U153">
        <v>1</v>
      </c>
      <c r="V153">
        <v>2</v>
      </c>
      <c r="W153">
        <v>1</v>
      </c>
      <c r="X153">
        <v>0.23</v>
      </c>
      <c r="Y153">
        <v>0.64349999999999996</v>
      </c>
      <c r="Z153" t="str">
        <f t="array" ref="Z153:AN153">VLOOKUP($B153,uniprot!A:O,{1,2,3,4,5,6,7,8,9,10,11,12,13,14,15},)</f>
        <v>A0A2B4RN77</v>
      </c>
      <c r="AA153" t="str">
        <v>A0A2B4RN77_STYPI</v>
      </c>
      <c r="AB153" t="str">
        <v>unreviewed</v>
      </c>
      <c r="AC153" t="str">
        <v>Protein dpy-30-like</v>
      </c>
      <c r="AD153" t="str">
        <v>DPY30 AWC38_SpisGene16992</v>
      </c>
      <c r="AE153" t="str">
        <v>Stylophora pistillata (Smooth cauliflower coral)</v>
      </c>
      <c r="AF153">
        <v>117</v>
      </c>
      <c r="AG153">
        <v>0</v>
      </c>
      <c r="AH153" t="str">
        <v>MLL3/4 complex [GO:0044666]; Set1C/COMPASS complex [GO:0048188]</v>
      </c>
      <c r="AI153" t="str">
        <v>MLL3/4 complex [GO:0044666]; Set1C/COMPASS complex [GO:0048188]</v>
      </c>
      <c r="AJ153">
        <v>0</v>
      </c>
      <c r="AK153" t="str">
        <v>GO:0044666; GO:0048188</v>
      </c>
      <c r="AL153">
        <v>0</v>
      </c>
      <c r="AM153">
        <v>0</v>
      </c>
      <c r="AN153" t="str">
        <v>PF05186;</v>
      </c>
    </row>
    <row r="154" spans="1:40" x14ac:dyDescent="0.3">
      <c r="A154" t="s">
        <v>827</v>
      </c>
      <c r="B154" t="str">
        <f>VLOOKUP(A154,fasta!A:N,3,)</f>
        <v>A0A2B4SE81</v>
      </c>
      <c r="C154">
        <v>197</v>
      </c>
      <c r="D154">
        <v>4</v>
      </c>
      <c r="E154">
        <v>2</v>
      </c>
      <c r="F154">
        <v>1</v>
      </c>
      <c r="G154">
        <v>2</v>
      </c>
      <c r="H154">
        <v>2</v>
      </c>
      <c r="I154">
        <v>1</v>
      </c>
      <c r="J154">
        <v>1</v>
      </c>
      <c r="K154">
        <v>1</v>
      </c>
      <c r="L154">
        <v>2</v>
      </c>
      <c r="M154">
        <v>1</v>
      </c>
      <c r="N154">
        <v>2</v>
      </c>
      <c r="O154">
        <v>4</v>
      </c>
      <c r="P154">
        <v>3</v>
      </c>
      <c r="Q154">
        <v>2</v>
      </c>
      <c r="R154">
        <v>1</v>
      </c>
      <c r="S154">
        <v>2</v>
      </c>
      <c r="T154">
        <v>0</v>
      </c>
      <c r="U154">
        <v>1</v>
      </c>
      <c r="V154">
        <v>1</v>
      </c>
      <c r="W154">
        <v>4</v>
      </c>
      <c r="X154">
        <v>0.23</v>
      </c>
      <c r="Y154">
        <v>0.68379999999999996</v>
      </c>
      <c r="Z154" t="str">
        <f t="array" ref="Z154:AN154">VLOOKUP($B154,uniprot!A:O,{1,2,3,4,5,6,7,8,9,10,11,12,13,14,15},)</f>
        <v>A0A2B4SE81</v>
      </c>
      <c r="AA154" t="str">
        <v>A0A2B4SE81_STYPI</v>
      </c>
      <c r="AB154" t="str">
        <v>unreviewed</v>
      </c>
      <c r="AC154" t="str">
        <v>Ribosomal protein L19</v>
      </c>
      <c r="AD154" t="str">
        <v>RpL19 AWC38_SpisGene7081</v>
      </c>
      <c r="AE154" t="str">
        <v>Stylophora pistillata (Smooth cauliflower coral)</v>
      </c>
      <c r="AF154">
        <v>198</v>
      </c>
      <c r="AG154" t="str">
        <v>translation [GO:0006412]</v>
      </c>
      <c r="AH154" t="str">
        <v>cytosolic large ribosomal subunit [GO:0022625]</v>
      </c>
      <c r="AI154" t="str">
        <v>cytosolic large ribosomal subunit [GO:0022625]; structural constituent of ribosome [GO:0003735]; translation [GO:0006412]</v>
      </c>
      <c r="AJ154" t="str">
        <v>structural constituent of ribosome [GO:0003735]</v>
      </c>
      <c r="AK154" t="str">
        <v>GO:0003735; GO:0006412; GO:0022625</v>
      </c>
      <c r="AL154">
        <v>0</v>
      </c>
      <c r="AM154">
        <v>0</v>
      </c>
      <c r="AN154" t="str">
        <v>PF01280;</v>
      </c>
    </row>
    <row r="155" spans="1:40" x14ac:dyDescent="0.3">
      <c r="A155" t="s">
        <v>1392</v>
      </c>
      <c r="B155" t="str">
        <f>VLOOKUP(A155,fasta!A:N,3,)</f>
        <v>A0A2B4RGC0</v>
      </c>
      <c r="C155">
        <v>124</v>
      </c>
      <c r="D155">
        <v>4</v>
      </c>
      <c r="E155">
        <v>5</v>
      </c>
      <c r="F155">
        <v>6</v>
      </c>
      <c r="G155">
        <v>6</v>
      </c>
      <c r="H155">
        <v>6</v>
      </c>
      <c r="I155">
        <v>5</v>
      </c>
      <c r="J155">
        <v>4</v>
      </c>
      <c r="K155">
        <v>6</v>
      </c>
      <c r="L155">
        <v>9</v>
      </c>
      <c r="M155">
        <v>5</v>
      </c>
      <c r="N155">
        <v>10</v>
      </c>
      <c r="O155">
        <v>7</v>
      </c>
      <c r="P155">
        <v>6</v>
      </c>
      <c r="Q155">
        <v>9</v>
      </c>
      <c r="R155">
        <v>6</v>
      </c>
      <c r="S155">
        <v>1</v>
      </c>
      <c r="T155">
        <v>7</v>
      </c>
      <c r="U155">
        <v>9</v>
      </c>
      <c r="V155">
        <v>8</v>
      </c>
      <c r="W155">
        <v>7</v>
      </c>
      <c r="X155">
        <v>0.224</v>
      </c>
      <c r="Y155">
        <v>1.2927999999999999</v>
      </c>
      <c r="Z155" t="str">
        <f t="array" ref="Z155:AN155">VLOOKUP($B155,uniprot!A:O,{1,2,3,4,5,6,7,8,9,10,11,12,13,14,15},)</f>
        <v>A0A2B4RGC0</v>
      </c>
      <c r="AA155" t="str">
        <v>A0A2B4RGC0_STYPI</v>
      </c>
      <c r="AB155" t="str">
        <v>unreviewed</v>
      </c>
      <c r="AC155" t="str">
        <v>Uncharacterized oxidoreductase</v>
      </c>
      <c r="AD155" t="str">
        <v>YDR541C AWC38_SpisGene20394</v>
      </c>
      <c r="AE155" t="str">
        <v>Stylophora pistillata (Smooth cauliflower coral)</v>
      </c>
      <c r="AF155">
        <v>354</v>
      </c>
      <c r="AG155" t="str">
        <v>steroid biosynthetic process [GO:0006694]</v>
      </c>
      <c r="AH155">
        <v>0</v>
      </c>
      <c r="AI155" t="str">
        <v>3-beta-hydroxy-delta5-steroid dehydrogenase activity [GO:0003854]; steroid biosynthetic process [GO:0006694]</v>
      </c>
      <c r="AJ155" t="str">
        <v>3-beta-hydroxy-delta5-steroid dehydrogenase activity [GO:0003854]</v>
      </c>
      <c r="AK155" t="str">
        <v>GO:0003854; GO:0006694</v>
      </c>
      <c r="AL155">
        <v>0</v>
      </c>
      <c r="AM155">
        <v>0</v>
      </c>
      <c r="AN155" t="str">
        <v>PF01073;</v>
      </c>
    </row>
    <row r="156" spans="1:40" x14ac:dyDescent="0.3">
      <c r="A156" t="s">
        <v>1963</v>
      </c>
      <c r="B156" t="str">
        <f>VLOOKUP(A156,fasta!A:N,3,)</f>
        <v>A7T3N0</v>
      </c>
      <c r="C156">
        <v>521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3</v>
      </c>
      <c r="K156">
        <v>0</v>
      </c>
      <c r="L156">
        <v>1</v>
      </c>
      <c r="M156">
        <v>0</v>
      </c>
      <c r="N156">
        <v>2</v>
      </c>
      <c r="O156">
        <v>0</v>
      </c>
      <c r="P156">
        <v>0</v>
      </c>
      <c r="Q156">
        <v>0</v>
      </c>
      <c r="R156">
        <v>0</v>
      </c>
      <c r="S156">
        <v>5</v>
      </c>
      <c r="T156">
        <v>0</v>
      </c>
      <c r="U156">
        <v>0</v>
      </c>
      <c r="V156">
        <v>0</v>
      </c>
      <c r="W156">
        <v>0</v>
      </c>
      <c r="X156">
        <v>0.221</v>
      </c>
      <c r="Y156">
        <v>0.58289999999999997</v>
      </c>
      <c r="Z156" t="str">
        <f t="array" ref="Z156:AN156">VLOOKUP($B156,uniprot!A:O,{1,2,3,4,5,6,7,8,9,10,11,12,13,14,15},)</f>
        <v>A7T3N0</v>
      </c>
      <c r="AA156" t="str">
        <v>A7T3N0_NEMVE</v>
      </c>
      <c r="AB156" t="str">
        <v>unreviewed</v>
      </c>
      <c r="AC156" t="str">
        <v>Beta-hexosaminidase (EC 3.2.1.52)</v>
      </c>
      <c r="AD156" t="str">
        <v>v1g248668</v>
      </c>
      <c r="AE156" t="str">
        <v>Nematostella vectensis (Starlet sea anemone)</v>
      </c>
      <c r="AF156">
        <v>525</v>
      </c>
      <c r="AG156" t="str">
        <v>carbohydrate metabolic process [GO:0005975]</v>
      </c>
      <c r="AH156">
        <v>0</v>
      </c>
      <c r="AI156" t="str">
        <v>beta-N-acetylhexosaminidase activity [GO:0004563]; N-acetyl-beta-D-galactosaminidase activity [GO:0102148]; carbohydrate metabolic process [GO:0005975]</v>
      </c>
      <c r="AJ156" t="str">
        <v>beta-N-acetylhexosaminidase activity [GO:0004563]; N-acetyl-beta-D-galactosaminidase activity [GO:0102148]</v>
      </c>
      <c r="AK156" t="str">
        <v>GO:0004563; GO:0005975; GO:0102148</v>
      </c>
      <c r="AL156" t="str">
        <v>nve:NEMVE_v1g248668;</v>
      </c>
      <c r="AM156">
        <v>0</v>
      </c>
      <c r="AN156" t="str">
        <v>PF00728;PF14845;</v>
      </c>
    </row>
    <row r="157" spans="1:40" x14ac:dyDescent="0.3">
      <c r="A157" t="s">
        <v>644</v>
      </c>
      <c r="B157" t="str">
        <f>VLOOKUP(A157,fasta!A:N,3,)</f>
        <v>A0A087TDP3</v>
      </c>
      <c r="C157">
        <v>104</v>
      </c>
      <c r="D157">
        <v>2</v>
      </c>
      <c r="E157">
        <v>2</v>
      </c>
      <c r="F157">
        <v>2</v>
      </c>
      <c r="G157">
        <v>2</v>
      </c>
      <c r="H157">
        <v>2</v>
      </c>
      <c r="I157">
        <v>2</v>
      </c>
      <c r="J157">
        <v>4</v>
      </c>
      <c r="K157">
        <v>1</v>
      </c>
      <c r="L157">
        <v>2</v>
      </c>
      <c r="M157">
        <v>2</v>
      </c>
      <c r="N157">
        <v>3</v>
      </c>
      <c r="O157">
        <v>6</v>
      </c>
      <c r="P157">
        <v>2</v>
      </c>
      <c r="Q157">
        <v>2</v>
      </c>
      <c r="R157">
        <v>4</v>
      </c>
      <c r="S157">
        <v>1</v>
      </c>
      <c r="T157">
        <v>1</v>
      </c>
      <c r="U157">
        <v>3</v>
      </c>
      <c r="V157">
        <v>0</v>
      </c>
      <c r="W157">
        <v>3</v>
      </c>
      <c r="X157">
        <v>0.22</v>
      </c>
      <c r="Y157">
        <v>0.77470000000000006</v>
      </c>
      <c r="Z157" t="str">
        <f t="array" ref="Z157:AN157">VLOOKUP($B157,uniprot!A:O,{1,2,3,4,5,6,7,8,9,10,11,12,13,14,15},)</f>
        <v>A0A087TDP3</v>
      </c>
      <c r="AA157" t="str">
        <v>A0A087TDP3_9ARAC</v>
      </c>
      <c r="AB157" t="str">
        <v>unreviewed</v>
      </c>
      <c r="AC157" t="str">
        <v>Peptidylprolyl isomerase (EC 5.2.1.8) (Fragment)</v>
      </c>
      <c r="AD157" t="str">
        <v>X975_10220</v>
      </c>
      <c r="AE157" t="str">
        <v>Stegodyphus mimosarum</v>
      </c>
      <c r="AF157">
        <v>144</v>
      </c>
      <c r="AG157">
        <v>0</v>
      </c>
      <c r="AH157">
        <v>0</v>
      </c>
      <c r="AI157" t="str">
        <v>peptidyl-prolyl cis-trans isomerase activity [GO:0003755]</v>
      </c>
      <c r="AJ157" t="str">
        <v>peptidyl-prolyl cis-trans isomerase activity [GO:0003755]</v>
      </c>
      <c r="AK157" t="str">
        <v>GO:0003755</v>
      </c>
      <c r="AL157">
        <v>0</v>
      </c>
      <c r="AM157">
        <v>0</v>
      </c>
      <c r="AN157" t="str">
        <v>PF00254;</v>
      </c>
    </row>
    <row r="158" spans="1:40" x14ac:dyDescent="0.3">
      <c r="A158" t="s">
        <v>1269</v>
      </c>
      <c r="B158" t="str">
        <f>VLOOKUP(A158,fasta!A:N,3,)</f>
        <v>A0A2B4T0W8</v>
      </c>
      <c r="C158">
        <v>247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2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2</v>
      </c>
      <c r="X158">
        <v>0.216</v>
      </c>
      <c r="Y158">
        <v>0.4975</v>
      </c>
      <c r="Z158" t="str">
        <f t="array" ref="Z158:AN158">VLOOKUP($B158,uniprot!A:O,{1,2,3,4,5,6,7,8,9,10,11,12,13,14,15},)</f>
        <v>A0A2B4T0W8</v>
      </c>
      <c r="AA158" t="str">
        <v>A0A2B4T0W8_STYPI</v>
      </c>
      <c r="AB158" t="str">
        <v>unreviewed</v>
      </c>
      <c r="AC158" t="str">
        <v>40S ribosomal protein S6</v>
      </c>
      <c r="AD158" t="str">
        <v>RPS6 AWC38_SpisGene183</v>
      </c>
      <c r="AE158" t="str">
        <v>Stylophora pistillata (Smooth cauliflower coral)</v>
      </c>
      <c r="AF158">
        <v>246</v>
      </c>
      <c r="AG158" t="str">
        <v>translation [GO:0006412]</v>
      </c>
      <c r="AH158" t="str">
        <v>ribosome [GO:0005840]</v>
      </c>
      <c r="AI158" t="str">
        <v>ribosome [GO:0005840]; structural constituent of ribosome [GO:0003735]; translation [GO:0006412]</v>
      </c>
      <c r="AJ158" t="str">
        <v>structural constituent of ribosome [GO:0003735]</v>
      </c>
      <c r="AK158" t="str">
        <v>GO:0003735; GO:0005840; GO:0006412</v>
      </c>
      <c r="AL158">
        <v>0</v>
      </c>
      <c r="AM158">
        <v>0</v>
      </c>
      <c r="AN158" t="str">
        <v>PF01092;</v>
      </c>
    </row>
    <row r="159" spans="1:40" x14ac:dyDescent="0.3">
      <c r="A159" t="s">
        <v>886</v>
      </c>
      <c r="B159" t="str">
        <f>VLOOKUP(A159,fasta!A:N,3,)</f>
        <v>A7STM9</v>
      </c>
      <c r="C159">
        <v>771</v>
      </c>
      <c r="D159">
        <v>21</v>
      </c>
      <c r="E159">
        <v>31</v>
      </c>
      <c r="F159">
        <v>31</v>
      </c>
      <c r="G159">
        <v>31</v>
      </c>
      <c r="H159">
        <v>33</v>
      </c>
      <c r="I159">
        <v>38</v>
      </c>
      <c r="J159">
        <v>10</v>
      </c>
      <c r="K159">
        <v>32</v>
      </c>
      <c r="L159">
        <v>28</v>
      </c>
      <c r="M159">
        <v>37</v>
      </c>
      <c r="N159">
        <v>47</v>
      </c>
      <c r="O159">
        <v>44</v>
      </c>
      <c r="P159">
        <v>39</v>
      </c>
      <c r="Q159">
        <v>34</v>
      </c>
      <c r="R159">
        <v>43</v>
      </c>
      <c r="S159">
        <v>2</v>
      </c>
      <c r="T159">
        <v>39</v>
      </c>
      <c r="U159">
        <v>32</v>
      </c>
      <c r="V159">
        <v>29</v>
      </c>
      <c r="W159">
        <v>51</v>
      </c>
      <c r="X159">
        <v>0.215</v>
      </c>
      <c r="Y159">
        <v>2.5905</v>
      </c>
      <c r="Z159" t="str">
        <f t="array" ref="Z159:AN159">VLOOKUP($B159,uniprot!A:O,{1,2,3,4,5,6,7,8,9,10,11,12,13,14,15},)</f>
        <v>A7STM9</v>
      </c>
      <c r="AA159" t="str">
        <v>A7STM9_NEMVE</v>
      </c>
      <c r="AB159" t="str">
        <v>unreviewed</v>
      </c>
      <c r="AC159" t="str">
        <v>Predicted protein</v>
      </c>
      <c r="AD159" t="str">
        <v>v1g247335</v>
      </c>
      <c r="AE159" t="str">
        <v>Nematostella vectensis (Starlet sea anemone)</v>
      </c>
      <c r="AF159">
        <v>762</v>
      </c>
      <c r="AG159" t="str">
        <v>endoplasmic reticulum-plasma membrane tethering [GO:0061817]; lipid transport [GO:0006869]</v>
      </c>
      <c r="AH159" t="str">
        <v>extrinsic component of cytoplasmic side of plasma membrane [GO:0031234]; integral component of membrane [GO:0016021]; intrinsic component of endoplasmic reticulum membrane [GO:0031227]</v>
      </c>
      <c r="AI159" t="str">
        <v>extrinsic component of cytoplasmic side of plasma membrane [GO:0031234]; integral component of membrane [GO:0016021]; intrinsic component of endoplasmic reticulum membrane [GO:0031227]; calcium ion binding [GO:0005509]; calcium-dependent phospholipid binding [GO:0005544]; phosphatidylcholine binding [GO:0031210]; phosphatidylethanolamine binding [GO:0008429]; phosphatidylinositol binding [GO:0035091]; endoplasmic reticulum-plasma membrane tethering [GO:0061817]; lipid transport [GO:0006869]</v>
      </c>
      <c r="AJ159" t="str">
        <v>calcium-dependent phospholipid binding [GO:0005544]; calcium ion binding [GO:0005509]; phosphatidylcholine binding [GO:0031210]; phosphatidylethanolamine binding [GO:0008429]; phosphatidylinositol binding [GO:0035091]</v>
      </c>
      <c r="AK159" t="str">
        <v>GO:0005509; GO:0005544; GO:0006869; GO:0008429; GO:0016021; GO:0031210; GO:0031227; GO:0031234; GO:0035091; GO:0061817</v>
      </c>
      <c r="AL159" t="str">
        <v>nve:NEMVE_v1g247335;</v>
      </c>
      <c r="AM159">
        <v>0</v>
      </c>
      <c r="AN159" t="str">
        <v>PF00168;PF17047;</v>
      </c>
    </row>
    <row r="160" spans="1:40" x14ac:dyDescent="0.3">
      <c r="A160" t="s">
        <v>126</v>
      </c>
      <c r="B160" t="e">
        <f>VLOOKUP(A160,fasta!A:N,3,)</f>
        <v>#N/A</v>
      </c>
      <c r="C160">
        <v>182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0</v>
      </c>
      <c r="M160">
        <v>0</v>
      </c>
      <c r="N160">
        <v>0</v>
      </c>
      <c r="O160">
        <v>6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0.214</v>
      </c>
      <c r="Y160">
        <v>0.5363</v>
      </c>
      <c r="Z160" t="e">
        <f t="array" ref="Z160:AN160">VLOOKUP($B160,uniprot!A:O,{1,2,3,4,5,6,7,8,9,10,11,12,13,14,15},)</f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</row>
    <row r="161" spans="1:40" x14ac:dyDescent="0.3">
      <c r="A161" t="s">
        <v>1592</v>
      </c>
      <c r="B161" t="str">
        <f>VLOOKUP(A161,fasta!A:N,3,)</f>
        <v>A0A2B4SZV5</v>
      </c>
      <c r="C161">
        <v>430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2</v>
      </c>
      <c r="O161">
        <v>0</v>
      </c>
      <c r="P161">
        <v>1</v>
      </c>
      <c r="Q161">
        <v>1</v>
      </c>
      <c r="R161">
        <v>2</v>
      </c>
      <c r="S161">
        <v>0</v>
      </c>
      <c r="T161">
        <v>0</v>
      </c>
      <c r="U161">
        <v>1</v>
      </c>
      <c r="V161">
        <v>0</v>
      </c>
      <c r="W161">
        <v>1</v>
      </c>
      <c r="X161">
        <v>0.21099999999999999</v>
      </c>
      <c r="Y161">
        <v>0.45829999999999999</v>
      </c>
      <c r="Z161" t="str">
        <f t="array" ref="Z161:AN161">VLOOKUP($B161,uniprot!A:O,{1,2,3,4,5,6,7,8,9,10,11,12,13,14,15},)</f>
        <v>A0A2B4SZV5</v>
      </c>
      <c r="AA161" t="str">
        <v>A0A2B4SZV5_STYPI</v>
      </c>
      <c r="AB161" t="str">
        <v>unreviewed</v>
      </c>
      <c r="AC161" t="str">
        <v>Ras GTPase-activating-like protein IQGAP1</v>
      </c>
      <c r="AD161" t="str">
        <v>IQGAP1 AWC38_SpisGene624</v>
      </c>
      <c r="AE161" t="str">
        <v>Stylophora pistillata (Smooth cauliflower coral)</v>
      </c>
      <c r="AF161">
        <v>1541</v>
      </c>
      <c r="AG161" t="str">
        <v>regulation of GTPase activity [GO:0043087]; signal transduction [GO:0007165]</v>
      </c>
      <c r="AH161">
        <v>0</v>
      </c>
      <c r="AI161" t="str">
        <v>regulation of GTPase activity [GO:0043087]; signal transduction [GO:0007165]</v>
      </c>
      <c r="AJ161">
        <v>0</v>
      </c>
      <c r="AK161" t="str">
        <v>GO:0007165; GO:0043087</v>
      </c>
      <c r="AL161">
        <v>0</v>
      </c>
      <c r="AM161">
        <v>0</v>
      </c>
      <c r="AN161" t="str">
        <v>PF00307;PF00612;PF00616;PF03836;PF00397;</v>
      </c>
    </row>
    <row r="162" spans="1:40" x14ac:dyDescent="0.3">
      <c r="A162" t="s">
        <v>777</v>
      </c>
      <c r="B162" t="str">
        <f>VLOOKUP(A162,fasta!A:N,3,)</f>
        <v>A0A2B4R6U2</v>
      </c>
      <c r="C162">
        <v>322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>
        <v>0</v>
      </c>
      <c r="R162">
        <v>1</v>
      </c>
      <c r="S162">
        <v>0</v>
      </c>
      <c r="T162">
        <v>1</v>
      </c>
      <c r="U162">
        <v>0</v>
      </c>
      <c r="V162">
        <v>0</v>
      </c>
      <c r="W162">
        <v>3</v>
      </c>
      <c r="X162">
        <v>0.20899999999999999</v>
      </c>
      <c r="Y162">
        <v>0.4793</v>
      </c>
      <c r="Z162" t="str">
        <f t="array" ref="Z162:AN162">VLOOKUP($B162,uniprot!A:O,{1,2,3,4,5,6,7,8,9,10,11,12,13,14,15},)</f>
        <v>A0A2B4R6U2</v>
      </c>
      <c r="AA162" t="str">
        <v>A0A2B4R6U2_STYPI</v>
      </c>
      <c r="AB162" t="str">
        <v>unreviewed</v>
      </c>
      <c r="AC162" t="str">
        <v>Collagen alpha-1(V) chain</v>
      </c>
      <c r="AD162" t="str">
        <v>Col5a1 AWC38_SpisGene24164</v>
      </c>
      <c r="AE162" t="str">
        <v>Stylophora pistillata (Smooth cauliflower coral)</v>
      </c>
      <c r="AF162">
        <v>283</v>
      </c>
      <c r="AG162">
        <v>0</v>
      </c>
      <c r="AH162" t="str">
        <v>collagen trimer [GO:0005581]</v>
      </c>
      <c r="AI162" t="str">
        <v>collagen trimer [GO:0005581]; extracellular matrix structural constituent [GO:0005201]</v>
      </c>
      <c r="AJ162" t="str">
        <v>extracellular matrix structural constituent [GO:0005201]</v>
      </c>
      <c r="AK162" t="str">
        <v>GO:0005201; GO:0005581</v>
      </c>
      <c r="AL162">
        <v>0</v>
      </c>
      <c r="AM162">
        <v>0</v>
      </c>
      <c r="AN162" t="str">
        <v>PF01410;</v>
      </c>
    </row>
    <row r="163" spans="1:40" x14ac:dyDescent="0.3">
      <c r="A163" t="s">
        <v>1879</v>
      </c>
      <c r="B163" t="str">
        <f>VLOOKUP(A163,fasta!A:N,3,)</f>
        <v>A0A2B4SYK6</v>
      </c>
      <c r="C163">
        <v>2812</v>
      </c>
      <c r="D163">
        <v>0</v>
      </c>
      <c r="E163">
        <v>14</v>
      </c>
      <c r="F163">
        <v>24</v>
      </c>
      <c r="G163">
        <v>5</v>
      </c>
      <c r="H163">
        <v>2</v>
      </c>
      <c r="I163">
        <v>6</v>
      </c>
      <c r="J163">
        <v>6</v>
      </c>
      <c r="K163">
        <v>9</v>
      </c>
      <c r="L163">
        <v>1</v>
      </c>
      <c r="M163">
        <v>3</v>
      </c>
      <c r="N163">
        <v>8</v>
      </c>
      <c r="O163">
        <v>26</v>
      </c>
      <c r="P163">
        <v>6</v>
      </c>
      <c r="Q163">
        <v>9</v>
      </c>
      <c r="R163">
        <v>6</v>
      </c>
      <c r="S163">
        <v>4</v>
      </c>
      <c r="T163">
        <v>17</v>
      </c>
      <c r="U163">
        <v>4</v>
      </c>
      <c r="V163">
        <v>0</v>
      </c>
      <c r="W163">
        <v>6</v>
      </c>
      <c r="X163">
        <v>0.20899999999999999</v>
      </c>
      <c r="Y163">
        <v>1.3027</v>
      </c>
      <c r="Z163" t="str">
        <f t="array" ref="Z163:AN163">VLOOKUP($B163,uniprot!A:O,{1,2,3,4,5,6,7,8,9,10,11,12,13,14,15},)</f>
        <v>A0A2B4SYK6</v>
      </c>
      <c r="AA163" t="str">
        <v>A0A2B4SYK6_STYPI</v>
      </c>
      <c r="AB163" t="str">
        <v>unreviewed</v>
      </c>
      <c r="AC163" t="str">
        <v>Uncharacterized protein</v>
      </c>
      <c r="AD163" t="str">
        <v>AWC38_SpisGene1471</v>
      </c>
      <c r="AE163" t="str">
        <v>Stylophora pistillata (Smooth cauliflower coral)</v>
      </c>
      <c r="AF163">
        <v>2857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</row>
    <row r="164" spans="1:40" x14ac:dyDescent="0.3">
      <c r="A164" t="s">
        <v>1801</v>
      </c>
      <c r="B164" t="e">
        <f>VLOOKUP(A164,fasta!A:N,3,)</f>
        <v>#N/A</v>
      </c>
      <c r="C164">
        <v>1002</v>
      </c>
      <c r="D164">
        <v>2</v>
      </c>
      <c r="E164">
        <v>3</v>
      </c>
      <c r="F164">
        <v>1</v>
      </c>
      <c r="G164">
        <v>2</v>
      </c>
      <c r="H164">
        <v>1</v>
      </c>
      <c r="I164">
        <v>3</v>
      </c>
      <c r="J164">
        <v>1</v>
      </c>
      <c r="K164">
        <v>3</v>
      </c>
      <c r="L164">
        <v>2</v>
      </c>
      <c r="M164">
        <v>3</v>
      </c>
      <c r="N164">
        <v>3</v>
      </c>
      <c r="O164">
        <v>2</v>
      </c>
      <c r="P164">
        <v>4</v>
      </c>
      <c r="Q164">
        <v>2</v>
      </c>
      <c r="R164">
        <v>3</v>
      </c>
      <c r="S164">
        <v>0</v>
      </c>
      <c r="T164">
        <v>3</v>
      </c>
      <c r="U164">
        <v>3</v>
      </c>
      <c r="V164">
        <v>2</v>
      </c>
      <c r="W164">
        <v>3</v>
      </c>
      <c r="X164">
        <v>0.20799999999999999</v>
      </c>
      <c r="Y164">
        <v>0.7097</v>
      </c>
      <c r="Z164" t="e">
        <f t="array" ref="Z164:AN164">VLOOKUP($B164,uniprot!A:O,{1,2,3,4,5,6,7,8,9,10,11,12,13,14,15},)</f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</row>
    <row r="165" spans="1:40" x14ac:dyDescent="0.3">
      <c r="A165" t="s">
        <v>1272</v>
      </c>
      <c r="B165" t="str">
        <f>VLOOKUP(A165,fasta!A:N,3,)</f>
        <v>A0A2B4RKB5</v>
      </c>
      <c r="C165">
        <v>479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1</v>
      </c>
      <c r="M165">
        <v>1</v>
      </c>
      <c r="N165">
        <v>0</v>
      </c>
      <c r="O165">
        <v>1</v>
      </c>
      <c r="P165">
        <v>1</v>
      </c>
      <c r="Q165">
        <v>1</v>
      </c>
      <c r="R165">
        <v>0</v>
      </c>
      <c r="S165">
        <v>1</v>
      </c>
      <c r="T165">
        <v>0</v>
      </c>
      <c r="U165">
        <v>1</v>
      </c>
      <c r="V165">
        <v>2</v>
      </c>
      <c r="W165">
        <v>2</v>
      </c>
      <c r="X165">
        <v>0.20599999999999999</v>
      </c>
      <c r="Y165">
        <v>0.46229999999999999</v>
      </c>
      <c r="Z165" t="str">
        <f t="array" ref="Z165:AN165">VLOOKUP($B165,uniprot!A:O,{1,2,3,4,5,6,7,8,9,10,11,12,13,14,15},)</f>
        <v>A0A2B4RKB5</v>
      </c>
      <c r="AA165" t="str">
        <v>A0A2B4RKB5_STYPI</v>
      </c>
      <c r="AB165" t="str">
        <v>unreviewed</v>
      </c>
      <c r="AC165" t="str">
        <v>Mitochondrial Rho GTPase 1-A</v>
      </c>
      <c r="AD165" t="str">
        <v>rhot1a AWC38_SpisGene18898</v>
      </c>
      <c r="AE165" t="str">
        <v>Stylophora pistillata (Smooth cauliflower coral)</v>
      </c>
      <c r="AF165">
        <v>904</v>
      </c>
      <c r="AG165">
        <v>0</v>
      </c>
      <c r="AH165">
        <v>0</v>
      </c>
      <c r="AI165" t="str">
        <v>GTP binding [GO:0005525]; GTPase activity [GO:0003924]</v>
      </c>
      <c r="AJ165" t="str">
        <v>GTPase activity [GO:0003924]; GTP binding [GO:0005525]</v>
      </c>
      <c r="AK165" t="str">
        <v>GO:0003924; GO:0005525</v>
      </c>
      <c r="AL165">
        <v>0</v>
      </c>
      <c r="AM165">
        <v>0</v>
      </c>
      <c r="AN165" t="str">
        <v>PF12894;PF08355;PF08356;PF00071;PF00400;</v>
      </c>
    </row>
    <row r="166" spans="1:40" x14ac:dyDescent="0.3">
      <c r="A166" t="s">
        <v>1439</v>
      </c>
      <c r="B166" t="str">
        <f>VLOOKUP(A166,fasta!A:N,3,)</f>
        <v>C0KTQ4</v>
      </c>
      <c r="C166">
        <v>177</v>
      </c>
      <c r="D166">
        <v>0</v>
      </c>
      <c r="E166">
        <v>2</v>
      </c>
      <c r="F166">
        <v>0</v>
      </c>
      <c r="G166">
        <v>2</v>
      </c>
      <c r="H166">
        <v>3</v>
      </c>
      <c r="I166">
        <v>1</v>
      </c>
      <c r="J166">
        <v>2</v>
      </c>
      <c r="K166">
        <v>0</v>
      </c>
      <c r="L166">
        <v>2</v>
      </c>
      <c r="M166">
        <v>2</v>
      </c>
      <c r="N166">
        <v>1</v>
      </c>
      <c r="O166">
        <v>3</v>
      </c>
      <c r="P166">
        <v>5</v>
      </c>
      <c r="Q166">
        <v>0</v>
      </c>
      <c r="R166">
        <v>0</v>
      </c>
      <c r="S166">
        <v>1</v>
      </c>
      <c r="T166">
        <v>4</v>
      </c>
      <c r="U166">
        <v>3</v>
      </c>
      <c r="V166">
        <v>1</v>
      </c>
      <c r="W166">
        <v>0</v>
      </c>
      <c r="X166">
        <v>0.20599999999999999</v>
      </c>
      <c r="Y166">
        <v>0.64600000000000002</v>
      </c>
      <c r="Z166" t="str">
        <f t="array" ref="Z166:AN166">VLOOKUP($B166,uniprot!A:O,{1,2,3,4,5,6,7,8,9,10,11,12,13,14,15},)</f>
        <v>C0KTQ4</v>
      </c>
      <c r="AA166" t="str">
        <v>C0KTQ4_9CNID</v>
      </c>
      <c r="AB166" t="str">
        <v>unreviewed</v>
      </c>
      <c r="AC166" t="str">
        <v>C-type lectin</v>
      </c>
      <c r="AD166">
        <v>0</v>
      </c>
      <c r="AE166" t="str">
        <v>Pocillopora damicornis</v>
      </c>
      <c r="AF166">
        <v>162</v>
      </c>
      <c r="AG166">
        <v>0</v>
      </c>
      <c r="AH166">
        <v>0</v>
      </c>
      <c r="AI166" t="str">
        <v>carbohydrate binding [GO:0030246]</v>
      </c>
      <c r="AJ166" t="str">
        <v>carbohydrate binding [GO:0030246]</v>
      </c>
      <c r="AK166" t="str">
        <v>GO:0030246</v>
      </c>
      <c r="AL166">
        <v>0</v>
      </c>
      <c r="AM166">
        <v>0</v>
      </c>
      <c r="AN166" t="str">
        <v>PF00059;</v>
      </c>
    </row>
    <row r="167" spans="1:40" x14ac:dyDescent="0.3">
      <c r="A167" t="s">
        <v>82</v>
      </c>
      <c r="B167" t="str">
        <f>VLOOKUP(A167,fasta!A:N,3,)</f>
        <v>A0A2B4S886</v>
      </c>
      <c r="C167">
        <v>453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1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3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0.20499999999999999</v>
      </c>
      <c r="Y167">
        <v>0.48649999999999999</v>
      </c>
      <c r="Z167" t="str">
        <f t="array" ref="Z167:AN167">VLOOKUP($B167,uniprot!A:O,{1,2,3,4,5,6,7,8,9,10,11,12,13,14,15},)</f>
        <v>A0A2B4S886</v>
      </c>
      <c r="AA167" t="str">
        <v>A0A2B4S886_STYPI</v>
      </c>
      <c r="AB167" t="str">
        <v>unreviewed</v>
      </c>
      <c r="AC167" t="str">
        <v>Carboxypeptidase (EC 3.4.16.-)</v>
      </c>
      <c r="AD167" t="str">
        <v>SCPEP1 AWC38_SpisGene10582</v>
      </c>
      <c r="AE167" t="str">
        <v>Stylophora pistillata (Smooth cauliflower coral)</v>
      </c>
      <c r="AF167">
        <v>439</v>
      </c>
      <c r="AG167">
        <v>0</v>
      </c>
      <c r="AH167">
        <v>0</v>
      </c>
      <c r="AI167" t="str">
        <v>serine-type carboxypeptidase activity [GO:0004185]</v>
      </c>
      <c r="AJ167" t="str">
        <v>serine-type carboxypeptidase activity [GO:0004185]</v>
      </c>
      <c r="AK167" t="str">
        <v>GO:0004185</v>
      </c>
      <c r="AL167">
        <v>0</v>
      </c>
      <c r="AM167">
        <v>0</v>
      </c>
      <c r="AN167" t="str">
        <v>PF00450;</v>
      </c>
    </row>
    <row r="168" spans="1:40" x14ac:dyDescent="0.3">
      <c r="A168" t="s">
        <v>243</v>
      </c>
      <c r="B168" t="str">
        <f>VLOOKUP(A168,fasta!A:N,3,)</f>
        <v>A0A2B4RRS7</v>
      </c>
      <c r="C168">
        <v>518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2</v>
      </c>
      <c r="Q168">
        <v>2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0.20399999999999999</v>
      </c>
      <c r="Y168">
        <v>0.47299999999999998</v>
      </c>
      <c r="Z168" t="str">
        <f t="array" ref="Z168:AN168">VLOOKUP($B168,uniprot!A:O,{1,2,3,4,5,6,7,8,9,10,11,12,13,14,15},)</f>
        <v>A0A2B4RRS7</v>
      </c>
      <c r="AA168" t="str">
        <v>A0A2B4RRS7_STYPI</v>
      </c>
      <c r="AB168" t="str">
        <v>unreviewed</v>
      </c>
      <c r="AC168" t="str">
        <v>Lysosomal Pro-X carboxypeptidase</v>
      </c>
      <c r="AD168" t="str">
        <v>Prcp AWC38_SpisGene15703</v>
      </c>
      <c r="AE168" t="str">
        <v>Stylophora pistillata (Smooth cauliflower coral)</v>
      </c>
      <c r="AF168">
        <v>517</v>
      </c>
      <c r="AG168">
        <v>0</v>
      </c>
      <c r="AH168">
        <v>0</v>
      </c>
      <c r="AI168" t="str">
        <v>carboxypeptidase activity [GO:0004180]; serine-type peptidase activity [GO:0008236]</v>
      </c>
      <c r="AJ168" t="str">
        <v>carboxypeptidase activity [GO:0004180]; serine-type peptidase activity [GO:0008236]</v>
      </c>
      <c r="AK168" t="str">
        <v>GO:0004180; GO:0008236</v>
      </c>
      <c r="AL168">
        <v>0</v>
      </c>
      <c r="AM168">
        <v>0</v>
      </c>
      <c r="AN168" t="str">
        <v>PF05577;</v>
      </c>
    </row>
    <row r="169" spans="1:40" x14ac:dyDescent="0.3">
      <c r="A169" t="s">
        <v>235</v>
      </c>
      <c r="B169" t="str">
        <f>VLOOKUP(A169,fasta!A:N,3,)</f>
        <v>A0A2B4S0P8</v>
      </c>
      <c r="C169">
        <v>224</v>
      </c>
      <c r="D169">
        <v>1</v>
      </c>
      <c r="E169">
        <v>0</v>
      </c>
      <c r="F169">
        <v>0</v>
      </c>
      <c r="G169">
        <v>2</v>
      </c>
      <c r="H169">
        <v>2</v>
      </c>
      <c r="I169">
        <v>2</v>
      </c>
      <c r="J169">
        <v>0</v>
      </c>
      <c r="K169">
        <v>1</v>
      </c>
      <c r="L169">
        <v>2</v>
      </c>
      <c r="M169">
        <v>1</v>
      </c>
      <c r="N169">
        <v>4</v>
      </c>
      <c r="O169">
        <v>1</v>
      </c>
      <c r="P169">
        <v>1</v>
      </c>
      <c r="Q169">
        <v>2</v>
      </c>
      <c r="R169">
        <v>2</v>
      </c>
      <c r="S169">
        <v>0</v>
      </c>
      <c r="T169">
        <v>0</v>
      </c>
      <c r="U169">
        <v>2</v>
      </c>
      <c r="V169">
        <v>2</v>
      </c>
      <c r="W169">
        <v>0</v>
      </c>
      <c r="X169">
        <v>0.2</v>
      </c>
      <c r="Y169">
        <v>0.58089999999999997</v>
      </c>
      <c r="Z169" t="str">
        <f t="array" ref="Z169:AN169">VLOOKUP($B169,uniprot!A:O,{1,2,3,4,5,6,7,8,9,10,11,12,13,14,15},)</f>
        <v>A0A2B4S0P8</v>
      </c>
      <c r="AA169" t="str">
        <v>A0A2B4S0P8_STYPI</v>
      </c>
      <c r="AB169" t="str">
        <v>unreviewed</v>
      </c>
      <c r="AC169" t="str">
        <v>Uncharacterized protein</v>
      </c>
      <c r="AD169" t="str">
        <v>AWC38_SpisGene11121</v>
      </c>
      <c r="AE169" t="str">
        <v>Stylophora pistillata (Smooth cauliflower coral)</v>
      </c>
      <c r="AF169">
        <v>222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 t="str">
        <v>PF02426;</v>
      </c>
    </row>
    <row r="170" spans="1:40" x14ac:dyDescent="0.3">
      <c r="A170" t="s">
        <v>624</v>
      </c>
      <c r="B170" t="str">
        <f>VLOOKUP(A170,fasta!A:N,3,)</f>
        <v>A0A2B4RXU9</v>
      </c>
      <c r="C170">
        <v>345</v>
      </c>
      <c r="D170">
        <v>13</v>
      </c>
      <c r="E170">
        <v>1</v>
      </c>
      <c r="F170">
        <v>0</v>
      </c>
      <c r="G170">
        <v>1</v>
      </c>
      <c r="H170">
        <v>0</v>
      </c>
      <c r="I170">
        <v>3</v>
      </c>
      <c r="J170">
        <v>2</v>
      </c>
      <c r="K170">
        <v>2</v>
      </c>
      <c r="L170">
        <v>4</v>
      </c>
      <c r="M170">
        <v>2</v>
      </c>
      <c r="N170">
        <v>0</v>
      </c>
      <c r="O170">
        <v>2</v>
      </c>
      <c r="P170">
        <v>13</v>
      </c>
      <c r="Q170">
        <v>2</v>
      </c>
      <c r="R170">
        <v>1</v>
      </c>
      <c r="S170">
        <v>8</v>
      </c>
      <c r="T170">
        <v>2</v>
      </c>
      <c r="U170">
        <v>2</v>
      </c>
      <c r="V170">
        <v>4</v>
      </c>
      <c r="W170">
        <v>0</v>
      </c>
      <c r="X170">
        <v>0.2</v>
      </c>
      <c r="Y170">
        <v>0.78639999999999999</v>
      </c>
      <c r="Z170" t="str">
        <f t="array" ref="Z170:AN170">VLOOKUP($B170,uniprot!A:O,{1,2,3,4,5,6,7,8,9,10,11,12,13,14,15},)</f>
        <v>A0A2B4RXU9</v>
      </c>
      <c r="AA170" t="str">
        <v>A0A2B4RXU9_STYPI</v>
      </c>
      <c r="AB170" t="str">
        <v>unreviewed</v>
      </c>
      <c r="AC170" t="str">
        <v>Uncharacterized protein</v>
      </c>
      <c r="AD170" t="str">
        <v>AWC38_SpisGene14445</v>
      </c>
      <c r="AE170" t="str">
        <v>Stylophora pistillata (Smooth cauliflower coral)</v>
      </c>
      <c r="AF170">
        <v>271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</row>
    <row r="171" spans="1:40" x14ac:dyDescent="0.3">
      <c r="A171" t="s">
        <v>1315</v>
      </c>
      <c r="B171" t="str">
        <f>VLOOKUP(A171,fasta!A:N,3,)</f>
        <v>A7RXD6</v>
      </c>
      <c r="C171">
        <v>272</v>
      </c>
      <c r="D171">
        <v>1</v>
      </c>
      <c r="E171">
        <v>2</v>
      </c>
      <c r="F171">
        <v>3</v>
      </c>
      <c r="G171">
        <v>1</v>
      </c>
      <c r="H171">
        <v>1</v>
      </c>
      <c r="I171">
        <v>4</v>
      </c>
      <c r="J171">
        <v>2</v>
      </c>
      <c r="K171">
        <v>3</v>
      </c>
      <c r="L171">
        <v>2</v>
      </c>
      <c r="M171">
        <v>4</v>
      </c>
      <c r="N171">
        <v>3</v>
      </c>
      <c r="O171">
        <v>2</v>
      </c>
      <c r="P171">
        <v>5</v>
      </c>
      <c r="Q171">
        <v>2</v>
      </c>
      <c r="R171">
        <v>1</v>
      </c>
      <c r="S171">
        <v>4</v>
      </c>
      <c r="T171">
        <v>2</v>
      </c>
      <c r="U171">
        <v>2</v>
      </c>
      <c r="V171">
        <v>3</v>
      </c>
      <c r="W171">
        <v>4</v>
      </c>
      <c r="X171">
        <v>0.19800000000000001</v>
      </c>
      <c r="Y171">
        <v>0.69130000000000003</v>
      </c>
      <c r="Z171" t="str">
        <f t="array" ref="Z171:AN171">VLOOKUP($B171,uniprot!A:O,{1,2,3,4,5,6,7,8,9,10,11,12,13,14,15},)</f>
        <v>A7RXD6</v>
      </c>
      <c r="AA171" t="str">
        <v>A7RXD6_NEMVE</v>
      </c>
      <c r="AB171" t="str">
        <v>unreviewed</v>
      </c>
      <c r="AC171" t="str">
        <v>Tetraspanin</v>
      </c>
      <c r="AD171" t="str">
        <v>v1g241341</v>
      </c>
      <c r="AE171" t="str">
        <v>Nematostella vectensis (Starlet sea anemone)</v>
      </c>
      <c r="AF171">
        <v>222</v>
      </c>
      <c r="AG171" t="str">
        <v>cell surface receptor signaling pathway [GO:0007166]</v>
      </c>
      <c r="AH171" t="str">
        <v>integral component of plasma membrane [GO:0005887]</v>
      </c>
      <c r="AI171" t="str">
        <v>integral component of plasma membrane [GO:0005887]; cell surface receptor signaling pathway [GO:0007166]</v>
      </c>
      <c r="AJ171">
        <v>0</v>
      </c>
      <c r="AK171" t="str">
        <v>GO:0005887; GO:0007166</v>
      </c>
      <c r="AL171" t="str">
        <v>nve:NEMVE_v1g241341;</v>
      </c>
      <c r="AM171" t="str">
        <v>K06497;</v>
      </c>
      <c r="AN171" t="str">
        <v>PF00335;</v>
      </c>
    </row>
    <row r="172" spans="1:40" x14ac:dyDescent="0.3">
      <c r="A172" t="s">
        <v>1602</v>
      </c>
      <c r="B172" t="e">
        <f>VLOOKUP(A172,fasta!A:N,3,)</f>
        <v>#N/A</v>
      </c>
      <c r="C172">
        <v>206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3</v>
      </c>
      <c r="T172">
        <v>0</v>
      </c>
      <c r="U172">
        <v>0</v>
      </c>
      <c r="V172">
        <v>0</v>
      </c>
      <c r="W172">
        <v>1</v>
      </c>
      <c r="X172">
        <v>0.19800000000000001</v>
      </c>
      <c r="Y172">
        <v>0.44109999999999999</v>
      </c>
      <c r="Z172" t="e">
        <f t="array" ref="Z172:AN172">VLOOKUP($B172,uniprot!A:O,{1,2,3,4,5,6,7,8,9,10,11,12,13,14,15},)</f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</row>
    <row r="173" spans="1:40" x14ac:dyDescent="0.3">
      <c r="A173" t="s">
        <v>1064</v>
      </c>
      <c r="B173" t="e">
        <f>VLOOKUP(A173,fasta!A:N,3,)</f>
        <v>#N/A</v>
      </c>
      <c r="C173">
        <v>196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1</v>
      </c>
      <c r="J173">
        <v>2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2</v>
      </c>
      <c r="Q173">
        <v>1</v>
      </c>
      <c r="R173">
        <v>1</v>
      </c>
      <c r="S173">
        <v>3</v>
      </c>
      <c r="T173">
        <v>1</v>
      </c>
      <c r="U173">
        <v>1</v>
      </c>
      <c r="V173">
        <v>1</v>
      </c>
      <c r="W173">
        <v>1</v>
      </c>
      <c r="X173">
        <v>0.19400000000000001</v>
      </c>
      <c r="Y173">
        <v>0.4829</v>
      </c>
      <c r="Z173" t="e">
        <f t="array" ref="Z173:AN173">VLOOKUP($B173,uniprot!A:O,{1,2,3,4,5,6,7,8,9,10,11,12,13,14,15},)</f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</row>
    <row r="174" spans="1:40" x14ac:dyDescent="0.3">
      <c r="A174" t="s">
        <v>704</v>
      </c>
      <c r="B174" t="str">
        <f>VLOOKUP(A174,fasta!A:N,3,)</f>
        <v>A0A2B4RLI6</v>
      </c>
      <c r="C174">
        <v>305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3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1</v>
      </c>
      <c r="V174">
        <v>1</v>
      </c>
      <c r="W174">
        <v>0</v>
      </c>
      <c r="X174">
        <v>0.193</v>
      </c>
      <c r="Y174">
        <v>0.4365</v>
      </c>
      <c r="Z174" t="str">
        <f t="array" ref="Z174:AN174">VLOOKUP($B174,uniprot!A:O,{1,2,3,4,5,6,7,8,9,10,11,12,13,14,15},)</f>
        <v>A0A2B4RLI6</v>
      </c>
      <c r="AA174" t="str">
        <v>A0A2B4RLI6_STYPI</v>
      </c>
      <c r="AB174" t="str">
        <v>unreviewed</v>
      </c>
      <c r="AC174" t="str">
        <v>Chymotrypsinogen B</v>
      </c>
      <c r="AD174" t="str">
        <v>AWC38_SpisGene18464</v>
      </c>
      <c r="AE174" t="str">
        <v>Stylophora pistillata (Smooth cauliflower coral)</v>
      </c>
      <c r="AF174">
        <v>301</v>
      </c>
      <c r="AG174">
        <v>0</v>
      </c>
      <c r="AH174">
        <v>0</v>
      </c>
      <c r="AI174" t="str">
        <v>serine-type endopeptidase activity [GO:0004252]</v>
      </c>
      <c r="AJ174" t="str">
        <v>serine-type endopeptidase activity [GO:0004252]</v>
      </c>
      <c r="AK174" t="str">
        <v>GO:0004252</v>
      </c>
      <c r="AL174">
        <v>0</v>
      </c>
      <c r="AM174">
        <v>0</v>
      </c>
      <c r="AN174" t="str">
        <v>PF01549;PF00089;</v>
      </c>
    </row>
    <row r="175" spans="1:40" x14ac:dyDescent="0.3">
      <c r="A175" t="s">
        <v>856</v>
      </c>
      <c r="B175" t="str">
        <f>VLOOKUP(A175,fasta!A:N,3,)</f>
        <v>A0A2B4RZ70</v>
      </c>
      <c r="C175">
        <v>433</v>
      </c>
      <c r="D175">
        <v>1</v>
      </c>
      <c r="E175">
        <v>0</v>
      </c>
      <c r="F175">
        <v>1</v>
      </c>
      <c r="G175">
        <v>1</v>
      </c>
      <c r="H175">
        <v>1</v>
      </c>
      <c r="I175">
        <v>1</v>
      </c>
      <c r="J175">
        <v>0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2</v>
      </c>
      <c r="S175">
        <v>0</v>
      </c>
      <c r="T175">
        <v>0</v>
      </c>
      <c r="U175">
        <v>1</v>
      </c>
      <c r="V175">
        <v>2</v>
      </c>
      <c r="W175">
        <v>0</v>
      </c>
      <c r="X175">
        <v>0.193</v>
      </c>
      <c r="Y175">
        <v>0.44390000000000002</v>
      </c>
      <c r="Z175" t="str">
        <f t="array" ref="Z175:AN175">VLOOKUP($B175,uniprot!A:O,{1,2,3,4,5,6,7,8,9,10,11,12,13,14,15},)</f>
        <v>A0A2B4RZ70</v>
      </c>
      <c r="AA175" t="str">
        <v>A0A2B4RZ70_STYPI</v>
      </c>
      <c r="AB175" t="str">
        <v>unreviewed</v>
      </c>
      <c r="AC175" t="str">
        <v>Non-specific serine/threonine protein kinase (EC 2.7.11.1)</v>
      </c>
      <c r="AD175" t="str">
        <v>Sgk3 AWC38_SpisGene13386</v>
      </c>
      <c r="AE175" t="str">
        <v>Stylophora pistillata (Smooth cauliflower coral)</v>
      </c>
      <c r="AF175">
        <v>489</v>
      </c>
      <c r="AG175">
        <v>0</v>
      </c>
      <c r="AH175">
        <v>0</v>
      </c>
      <c r="AI175" t="str">
        <v>ATP binding [GO:0005524]; phosphatidylinositol binding [GO:0035091]; protein serine/threonine kinase activity [GO:0004674]</v>
      </c>
      <c r="AJ175" t="str">
        <v>ATP binding [GO:0005524]; phosphatidylinositol binding [GO:0035091]; protein serine/threonine kinase activity [GO:0004674]</v>
      </c>
      <c r="AK175" t="str">
        <v>GO:0004674; GO:0005524; GO:0035091</v>
      </c>
      <c r="AL175">
        <v>0</v>
      </c>
      <c r="AM175">
        <v>0</v>
      </c>
      <c r="AN175" t="str">
        <v>PF00069;PF00433;PF00787;</v>
      </c>
    </row>
    <row r="176" spans="1:40" x14ac:dyDescent="0.3">
      <c r="A176" t="s">
        <v>1189</v>
      </c>
      <c r="B176" t="str">
        <f>VLOOKUP(A176,fasta!A:N,3,)</f>
        <v>Q95WF7</v>
      </c>
      <c r="C176">
        <v>425</v>
      </c>
      <c r="D176">
        <v>0</v>
      </c>
      <c r="E176">
        <v>2</v>
      </c>
      <c r="F176">
        <v>1</v>
      </c>
      <c r="G176">
        <v>1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2</v>
      </c>
      <c r="R176">
        <v>1</v>
      </c>
      <c r="S176">
        <v>0</v>
      </c>
      <c r="T176">
        <v>0</v>
      </c>
      <c r="U176">
        <v>3</v>
      </c>
      <c r="V176">
        <v>1</v>
      </c>
      <c r="W176">
        <v>1</v>
      </c>
      <c r="X176">
        <v>0.191</v>
      </c>
      <c r="Y176">
        <v>0.46510000000000001</v>
      </c>
      <c r="Z176" t="str">
        <f t="array" ref="Z176:AN176">VLOOKUP($B176,uniprot!A:O,{1,2,3,4,5,6,7,8,9,10,11,12,13,14,15},)</f>
        <v>Q95WF7</v>
      </c>
      <c r="AA176" t="str">
        <v>Q95WF7_ACRMI</v>
      </c>
      <c r="AB176" t="str">
        <v>unreviewed</v>
      </c>
      <c r="AC176" t="str">
        <v>Nuclear receptor AmNR7</v>
      </c>
      <c r="AD176">
        <v>0</v>
      </c>
      <c r="AE176" t="str">
        <v>Acropora millepora (Staghorn coral)</v>
      </c>
      <c r="AF176">
        <v>368</v>
      </c>
      <c r="AG176" t="str">
        <v>transcription, DNA-templated [GO:0006351]</v>
      </c>
      <c r="AH176" t="str">
        <v>nucleus [GO:0005634]</v>
      </c>
      <c r="AI176" t="str">
        <v>nucleus [GO:0005634]; nuclear receptor activity [GO:0004879]; sequence-specific DNA binding [GO:0043565]; steroid hormone receptor activity [GO:0003707]; zinc ion binding [GO:0008270]; transcription, DNA-templated [GO:0006351]</v>
      </c>
      <c r="AJ176" t="str">
        <v>nuclear receptor activity [GO:0004879]; sequence-specific DNA binding [GO:0043565]; steroid hormone receptor activity [GO:0003707]; zinc ion binding [GO:0008270]</v>
      </c>
      <c r="AK176" t="str">
        <v>GO:0003707; GO:0004879; GO:0005634; GO:0006351; GO:0008270; GO:0043565</v>
      </c>
      <c r="AL176">
        <v>0</v>
      </c>
      <c r="AM176">
        <v>0</v>
      </c>
      <c r="AN176" t="str">
        <v>PF00104;PF00105;</v>
      </c>
    </row>
    <row r="177" spans="1:40" x14ac:dyDescent="0.3">
      <c r="A177" t="s">
        <v>2045</v>
      </c>
      <c r="B177" t="str">
        <f>VLOOKUP(A177,fasta!A:N,3,)</f>
        <v>A0A2B4RP64</v>
      </c>
      <c r="C177">
        <v>337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1</v>
      </c>
      <c r="O177">
        <v>3</v>
      </c>
      <c r="P177">
        <v>1</v>
      </c>
      <c r="Q177">
        <v>0</v>
      </c>
      <c r="R177">
        <v>1</v>
      </c>
      <c r="S177">
        <v>0</v>
      </c>
      <c r="T177">
        <v>0</v>
      </c>
      <c r="U177">
        <v>1</v>
      </c>
      <c r="V177">
        <v>0</v>
      </c>
      <c r="W177">
        <v>1</v>
      </c>
      <c r="X177">
        <v>0.189</v>
      </c>
      <c r="Y177">
        <v>0.45760000000000001</v>
      </c>
      <c r="Z177" t="str">
        <f t="array" ref="Z177:AN177">VLOOKUP($B177,uniprot!A:O,{1,2,3,4,5,6,7,8,9,10,11,12,13,14,15},)</f>
        <v>A0A2B4RP64</v>
      </c>
      <c r="AA177" t="str">
        <v>A0A2B4RP64_STYPI</v>
      </c>
      <c r="AB177" t="str">
        <v>unreviewed</v>
      </c>
      <c r="AC177" t="str">
        <v>Epidermal retinol dehydrogenase 2</v>
      </c>
      <c r="AD177" t="str">
        <v>SDR16C5 AWC38_SpisGene17589</v>
      </c>
      <c r="AE177" t="str">
        <v>Stylophora pistillata (Smooth cauliflower coral)</v>
      </c>
      <c r="AF177">
        <v>336</v>
      </c>
      <c r="AG177">
        <v>0</v>
      </c>
      <c r="AH177" t="str">
        <v>integral component of membrane [GO:0016021]</v>
      </c>
      <c r="AI177" t="str">
        <v>integral component of membrane [GO:0016021]; oxidoreductase activity [GO:0016491]</v>
      </c>
      <c r="AJ177" t="str">
        <v>oxidoreductase activity [GO:0016491]</v>
      </c>
      <c r="AK177" t="str">
        <v>GO:0016021; GO:0016491</v>
      </c>
      <c r="AL177">
        <v>0</v>
      </c>
      <c r="AM177">
        <v>0</v>
      </c>
      <c r="AN177" t="str">
        <v>PF00106;</v>
      </c>
    </row>
    <row r="178" spans="1:40" x14ac:dyDescent="0.3">
      <c r="A178" t="s">
        <v>554</v>
      </c>
      <c r="B178" t="str">
        <f>VLOOKUP(A178,fasta!A:N,3,)</f>
        <v>A0A1S3IXG4</v>
      </c>
      <c r="C178">
        <v>683</v>
      </c>
      <c r="D178">
        <v>8</v>
      </c>
      <c r="E178">
        <v>21</v>
      </c>
      <c r="F178">
        <v>20</v>
      </c>
      <c r="G178">
        <v>10</v>
      </c>
      <c r="H178">
        <v>20</v>
      </c>
      <c r="I178">
        <v>14</v>
      </c>
      <c r="J178">
        <v>5</v>
      </c>
      <c r="K178">
        <v>11</v>
      </c>
      <c r="L178">
        <v>15</v>
      </c>
      <c r="M178">
        <v>14</v>
      </c>
      <c r="N178">
        <v>17</v>
      </c>
      <c r="O178">
        <v>20</v>
      </c>
      <c r="P178">
        <v>15</v>
      </c>
      <c r="Q178">
        <v>23</v>
      </c>
      <c r="R178">
        <v>12</v>
      </c>
      <c r="S178">
        <v>10</v>
      </c>
      <c r="T178">
        <v>16</v>
      </c>
      <c r="U178">
        <v>14</v>
      </c>
      <c r="V178">
        <v>20</v>
      </c>
      <c r="W178">
        <v>18</v>
      </c>
      <c r="X178">
        <v>0.184</v>
      </c>
      <c r="Y178">
        <v>1.6002000000000001</v>
      </c>
      <c r="Z178" t="str">
        <f t="array" ref="Z178:AN178">VLOOKUP($B178,uniprot!A:O,{1,2,3,4,5,6,7,8,9,10,11,12,13,14,15},)</f>
        <v>A0A1S3IXG4</v>
      </c>
      <c r="AA178" t="str">
        <v>A0A1S3IXG4_LINUN</v>
      </c>
      <c r="AB178" t="str">
        <v>unreviewed</v>
      </c>
      <c r="AC178" t="str">
        <v>glutamine--fructose-6-phosphate aminotransferase [isomerizing] 2 isoform X8</v>
      </c>
      <c r="AD178" t="str">
        <v>LOC106168234</v>
      </c>
      <c r="AE178" t="str">
        <v>Lingula unguis</v>
      </c>
      <c r="AF178">
        <v>683</v>
      </c>
      <c r="AG178" t="str">
        <v>carbohydrate derivative biosynthetic process [GO:1901137]</v>
      </c>
      <c r="AH178">
        <v>0</v>
      </c>
      <c r="AI178" t="str">
        <v>carbohydrate derivative binding [GO:0097367]; glutamine-fructose-6-phosphate transaminase (isomerizing) activity [GO:0004360]; carbohydrate derivative biosynthetic process [GO:1901137]</v>
      </c>
      <c r="AJ178" t="str">
        <v>carbohydrate derivative binding [GO:0097367]; glutamine-fructose-6-phosphate transaminase (isomerizing) activity [GO:0004360]</v>
      </c>
      <c r="AK178" t="str">
        <v>GO:0004360; GO:0097367; GO:1901137</v>
      </c>
      <c r="AL178">
        <v>0</v>
      </c>
      <c r="AM178">
        <v>0</v>
      </c>
      <c r="AN178" t="str">
        <v>PF01380;</v>
      </c>
    </row>
    <row r="179" spans="1:40" x14ac:dyDescent="0.3">
      <c r="A179" t="s">
        <v>1063</v>
      </c>
      <c r="B179" t="e">
        <f>VLOOKUP(A179,fasta!A:N,3,)</f>
        <v>#N/A</v>
      </c>
      <c r="C179">
        <v>141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3</v>
      </c>
      <c r="T179">
        <v>1</v>
      </c>
      <c r="U179">
        <v>1</v>
      </c>
      <c r="V179">
        <v>1</v>
      </c>
      <c r="W179">
        <v>0</v>
      </c>
      <c r="X179">
        <v>0.184</v>
      </c>
      <c r="Y179">
        <v>0.45590000000000003</v>
      </c>
      <c r="Z179" t="e">
        <f t="array" ref="Z179:AN179">VLOOKUP($B179,uniprot!A:O,{1,2,3,4,5,6,7,8,9,10,11,12,13,14,15},)</f>
        <v>#N/A</v>
      </c>
      <c r="AA179" t="e">
        <v>#N/A</v>
      </c>
      <c r="AB179" t="e">
        <v>#N/A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</row>
    <row r="180" spans="1:40" x14ac:dyDescent="0.3">
      <c r="A180" t="s">
        <v>240</v>
      </c>
      <c r="B180" t="e">
        <f>VLOOKUP(A180,fasta!A:N,3,)</f>
        <v>#N/A</v>
      </c>
      <c r="C180">
        <v>197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2</v>
      </c>
      <c r="Q180">
        <v>0</v>
      </c>
      <c r="R180">
        <v>1</v>
      </c>
      <c r="S180">
        <v>0</v>
      </c>
      <c r="T180">
        <v>0</v>
      </c>
      <c r="U180">
        <v>1</v>
      </c>
      <c r="V180">
        <v>2</v>
      </c>
      <c r="W180">
        <v>1</v>
      </c>
      <c r="X180">
        <v>0.182</v>
      </c>
      <c r="Y180">
        <v>0.42630000000000001</v>
      </c>
      <c r="Z180" t="e">
        <f t="array" ref="Z180:AN180">VLOOKUP($B180,uniprot!A:O,{1,2,3,4,5,6,7,8,9,10,11,12,13,14,15},)</f>
        <v>#N/A</v>
      </c>
      <c r="AA180" t="e">
        <v>#N/A</v>
      </c>
      <c r="AB180" t="e">
        <v>#N/A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</row>
    <row r="181" spans="1:40" x14ac:dyDescent="0.3">
      <c r="A181" t="s">
        <v>536</v>
      </c>
      <c r="B181" t="str">
        <f>VLOOKUP(A181,fasta!A:N,3,)</f>
        <v>A7SEG1</v>
      </c>
      <c r="C181">
        <v>257</v>
      </c>
      <c r="D181">
        <v>0</v>
      </c>
      <c r="E181">
        <v>0</v>
      </c>
      <c r="F181">
        <v>1</v>
      </c>
      <c r="G181">
        <v>0</v>
      </c>
      <c r="H181">
        <v>1</v>
      </c>
      <c r="I181">
        <v>3</v>
      </c>
      <c r="J181">
        <v>1</v>
      </c>
      <c r="K181">
        <v>0</v>
      </c>
      <c r="L181">
        <v>1</v>
      </c>
      <c r="M181">
        <v>1</v>
      </c>
      <c r="N181">
        <v>4</v>
      </c>
      <c r="O181">
        <v>1</v>
      </c>
      <c r="P181">
        <v>0</v>
      </c>
      <c r="Q181">
        <v>2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0.17799999999999999</v>
      </c>
      <c r="Y181">
        <v>0.45050000000000001</v>
      </c>
      <c r="Z181" t="str">
        <f t="array" ref="Z181:AN181">VLOOKUP($B181,uniprot!A:O,{1,2,3,4,5,6,7,8,9,10,11,12,13,14,15},)</f>
        <v>A7SEG1</v>
      </c>
      <c r="AA181" t="str">
        <v>A7SEG1_NEMVE</v>
      </c>
      <c r="AB181" t="str">
        <v>unreviewed</v>
      </c>
      <c r="AC181" t="str">
        <v>Angiotensin-converting enzyme (EC 3.4.-.-)</v>
      </c>
      <c r="AD181" t="str">
        <v>v1g210990</v>
      </c>
      <c r="AE181" t="str">
        <v>Nematostella vectensis (Starlet sea anemone)</v>
      </c>
      <c r="AF181">
        <v>633</v>
      </c>
      <c r="AG181">
        <v>0</v>
      </c>
      <c r="AH181" t="str">
        <v>extracellular space [GO:0005615]; plasma membrane [GO:0005886]</v>
      </c>
      <c r="AI181" t="str">
        <v>extracellular space [GO:0005615]; plasma membrane [GO:0005886]; carboxypeptidase activity [GO:0004180]; exopeptidase activity [GO:0008238]; metal ion binding [GO:0046872]; metallopeptidase activity [GO:0008237]; peptidyl-dipeptidase activity [GO:0008241]</v>
      </c>
      <c r="AJ181" t="str">
        <v>carboxypeptidase activity [GO:0004180]; exopeptidase activity [GO:0008238]; metal ion binding [GO:0046872]; metallopeptidase activity [GO:0008237]; peptidyl-dipeptidase activity [GO:0008241]</v>
      </c>
      <c r="AK181" t="str">
        <v>GO:0004180; GO:0005615; GO:0005886; GO:0008237; GO:0008238; GO:0008241; GO:0046872</v>
      </c>
      <c r="AL181" t="str">
        <v>nve:NEMVE_v1g210990;</v>
      </c>
      <c r="AM181" t="str">
        <v>K01283;</v>
      </c>
      <c r="AN181" t="str">
        <v>PF01401;</v>
      </c>
    </row>
    <row r="182" spans="1:40" x14ac:dyDescent="0.3">
      <c r="A182" t="s">
        <v>1520</v>
      </c>
      <c r="B182" t="str">
        <f>VLOOKUP(A182,fasta!A:N,3,)</f>
        <v>A0A2B4RHJ9</v>
      </c>
      <c r="C182">
        <v>518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2</v>
      </c>
      <c r="J182">
        <v>1</v>
      </c>
      <c r="K182">
        <v>1</v>
      </c>
      <c r="L182">
        <v>0</v>
      </c>
      <c r="M182">
        <v>0</v>
      </c>
      <c r="N182">
        <v>1</v>
      </c>
      <c r="O182">
        <v>1</v>
      </c>
      <c r="P182">
        <v>1</v>
      </c>
      <c r="Q182">
        <v>2</v>
      </c>
      <c r="R182">
        <v>0</v>
      </c>
      <c r="S182">
        <v>2</v>
      </c>
      <c r="T182">
        <v>2</v>
      </c>
      <c r="U182">
        <v>0</v>
      </c>
      <c r="V182">
        <v>1</v>
      </c>
      <c r="W182">
        <v>0</v>
      </c>
      <c r="X182">
        <v>0.17499999999999999</v>
      </c>
      <c r="Y182">
        <v>0.41389999999999999</v>
      </c>
      <c r="Z182" t="str">
        <f t="array" ref="Z182:AN182">VLOOKUP($B182,uniprot!A:O,{1,2,3,4,5,6,7,8,9,10,11,12,13,14,15},)</f>
        <v>A0A2B4RHJ9</v>
      </c>
      <c r="AA182" t="str">
        <v>A0A2B4RHJ9_STYPI</v>
      </c>
      <c r="AB182" t="str">
        <v>unreviewed</v>
      </c>
      <c r="AC182" t="str">
        <v>ADP-ribosylation factor-binding protein GGA1</v>
      </c>
      <c r="AD182" t="str">
        <v>GGA1 AWC38_SpisGene20044</v>
      </c>
      <c r="AE182" t="str">
        <v>Stylophora pistillata (Smooth cauliflower coral)</v>
      </c>
      <c r="AF182">
        <v>732</v>
      </c>
      <c r="AG182" t="str">
        <v>intracellular protein transport [GO:0006886]; vesicle-mediated transport [GO:0016192]</v>
      </c>
      <c r="AH182" t="str">
        <v>clathrin adaptor complex [GO:0030131]</v>
      </c>
      <c r="AI182" t="str">
        <v>clathrin adaptor complex [GO:0030131]; intracellular protein transport [GO:0006886]; vesicle-mediated transport [GO:0016192]</v>
      </c>
      <c r="AJ182">
        <v>0</v>
      </c>
      <c r="AK182" t="str">
        <v>GO:0006886; GO:0016192; GO:0030131</v>
      </c>
      <c r="AL182">
        <v>0</v>
      </c>
      <c r="AM182">
        <v>0</v>
      </c>
      <c r="AN182" t="str">
        <v>PF02883;PF03127;</v>
      </c>
    </row>
    <row r="183" spans="1:40" x14ac:dyDescent="0.3">
      <c r="A183" t="s">
        <v>462</v>
      </c>
      <c r="B183" t="str">
        <f>VLOOKUP(A183,fasta!A:N,3,)</f>
        <v>A0A2B4T0A4</v>
      </c>
      <c r="C183">
        <v>361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0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1</v>
      </c>
      <c r="P183">
        <v>3</v>
      </c>
      <c r="Q183">
        <v>1</v>
      </c>
      <c r="R183">
        <v>0</v>
      </c>
      <c r="S183">
        <v>0</v>
      </c>
      <c r="T183">
        <v>0</v>
      </c>
      <c r="U183">
        <v>1</v>
      </c>
      <c r="V183">
        <v>1</v>
      </c>
      <c r="W183">
        <v>0</v>
      </c>
      <c r="X183">
        <v>0.17299999999999999</v>
      </c>
      <c r="Y183">
        <v>0.40749999999999997</v>
      </c>
      <c r="Z183" t="str">
        <f t="array" ref="Z183:AN183">VLOOKUP($B183,uniprot!A:O,{1,2,3,4,5,6,7,8,9,10,11,12,13,14,15},)</f>
        <v>A0A2B4T0A4</v>
      </c>
      <c r="AA183" t="str">
        <v>A0A2B4T0A4_STYPI</v>
      </c>
      <c r="AB183" t="str">
        <v>unreviewed</v>
      </c>
      <c r="AC183" t="str">
        <v>Uncharacterized protein</v>
      </c>
      <c r="AD183" t="str">
        <v>AWC38_SpisGene994</v>
      </c>
      <c r="AE183" t="str">
        <v>Stylophora pistillata (Smooth cauliflower coral)</v>
      </c>
      <c r="AF183">
        <v>410</v>
      </c>
      <c r="AG183" t="str">
        <v>COPII vesicle coating [GO:0048208]</v>
      </c>
      <c r="AH183" t="str">
        <v>Golgi membrane [GO:0000139]</v>
      </c>
      <c r="AI183" t="str">
        <v>Golgi membrane [GO:0000139]; identical protein binding [GO:0042802]; COPII vesicle coating [GO:0048208]</v>
      </c>
      <c r="AJ183" t="str">
        <v>identical protein binding [GO:0042802]</v>
      </c>
      <c r="AK183" t="str">
        <v>GO:0000139; GO:0042802; GO:0048208</v>
      </c>
      <c r="AL183">
        <v>0</v>
      </c>
      <c r="AM183">
        <v>0</v>
      </c>
      <c r="AN183" t="str">
        <v>PF00564;</v>
      </c>
    </row>
    <row r="184" spans="1:40" x14ac:dyDescent="0.3">
      <c r="A184" t="s">
        <v>1288</v>
      </c>
      <c r="B184" t="str">
        <f>VLOOKUP(A184,fasta!A:N,3,)</f>
        <v>A0A2B4SW23</v>
      </c>
      <c r="C184">
        <v>713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3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1</v>
      </c>
      <c r="X184">
        <v>0.17299999999999999</v>
      </c>
      <c r="Y184">
        <v>0.42220000000000002</v>
      </c>
      <c r="Z184" t="str">
        <f t="array" ref="Z184:AN184">VLOOKUP($B184,uniprot!A:O,{1,2,3,4,5,6,7,8,9,10,11,12,13,14,15},)</f>
        <v>A0A2B4SW23</v>
      </c>
      <c r="AA184" t="str">
        <v>A0A2B4SW23_STYPI</v>
      </c>
      <c r="AB184" t="str">
        <v>unreviewed</v>
      </c>
      <c r="AC184" t="str">
        <v>PC3-like endoprotease variant B</v>
      </c>
      <c r="AD184" t="str">
        <v>AWC38_SpisGene1692</v>
      </c>
      <c r="AE184" t="str">
        <v>Stylophora pistillata (Smooth cauliflower coral)</v>
      </c>
      <c r="AF184">
        <v>702</v>
      </c>
      <c r="AG184">
        <v>0</v>
      </c>
      <c r="AH184">
        <v>0</v>
      </c>
      <c r="AI184" t="str">
        <v>serine-type endopeptidase activity [GO:0004252]</v>
      </c>
      <c r="AJ184" t="str">
        <v>serine-type endopeptidase activity [GO:0004252]</v>
      </c>
      <c r="AK184" t="str">
        <v>GO:0004252</v>
      </c>
      <c r="AL184">
        <v>0</v>
      </c>
      <c r="AM184">
        <v>0</v>
      </c>
      <c r="AN184" t="str">
        <v>PF01483;PF00082;PF16470;</v>
      </c>
    </row>
    <row r="185" spans="1:40" x14ac:dyDescent="0.3">
      <c r="A185" t="s">
        <v>24</v>
      </c>
      <c r="B185" t="str">
        <f>VLOOKUP(A185,fasta!A:N,3,)</f>
        <v>G7YXW7</v>
      </c>
      <c r="C185">
        <v>100</v>
      </c>
      <c r="D185">
        <v>30</v>
      </c>
      <c r="E185">
        <v>109</v>
      </c>
      <c r="F185">
        <v>126</v>
      </c>
      <c r="G185">
        <v>99</v>
      </c>
      <c r="H185">
        <v>90</v>
      </c>
      <c r="I185">
        <v>151</v>
      </c>
      <c r="J185">
        <v>142</v>
      </c>
      <c r="K185">
        <v>107</v>
      </c>
      <c r="L185">
        <v>108</v>
      </c>
      <c r="M185">
        <v>107</v>
      </c>
      <c r="N185">
        <v>152</v>
      </c>
      <c r="O185">
        <v>147</v>
      </c>
      <c r="P185">
        <v>173</v>
      </c>
      <c r="Q185">
        <v>94</v>
      </c>
      <c r="R185">
        <v>127</v>
      </c>
      <c r="S185">
        <v>42</v>
      </c>
      <c r="T185">
        <v>120</v>
      </c>
      <c r="U185">
        <v>121</v>
      </c>
      <c r="V185">
        <v>125</v>
      </c>
      <c r="W185">
        <v>158</v>
      </c>
      <c r="X185">
        <v>0.17100000000000001</v>
      </c>
      <c r="Y185">
        <v>4.1535000000000002</v>
      </c>
      <c r="Z185" t="str">
        <f t="array" ref="Z185:AN185">VLOOKUP($B185,uniprot!A:O,{1,2,3,4,5,6,7,8,9,10,11,12,13,14,15},)</f>
        <v>G7YXW7</v>
      </c>
      <c r="AA185" t="str">
        <v>G7YXW7_CLOSI</v>
      </c>
      <c r="AB185" t="str">
        <v>unreviewed</v>
      </c>
      <c r="AC185" t="str">
        <v>Actin-5</v>
      </c>
      <c r="AD185" t="str">
        <v>CLF_113210</v>
      </c>
      <c r="AE185" t="str">
        <v>Clonorchis sinensis (Chinese liver fluke)</v>
      </c>
      <c r="AF185">
        <v>107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 t="str">
        <v>PF00022;</v>
      </c>
    </row>
    <row r="186" spans="1:40" x14ac:dyDescent="0.3">
      <c r="A186" t="s">
        <v>1019</v>
      </c>
      <c r="B186" t="str">
        <f>VLOOKUP(A186,fasta!A:N,3,)</f>
        <v>A0A2B4RST1</v>
      </c>
      <c r="C186">
        <v>444</v>
      </c>
      <c r="D186">
        <v>21</v>
      </c>
      <c r="E186">
        <v>8</v>
      </c>
      <c r="F186">
        <v>27</v>
      </c>
      <c r="G186">
        <v>54</v>
      </c>
      <c r="H186">
        <v>26</v>
      </c>
      <c r="I186">
        <v>11</v>
      </c>
      <c r="J186">
        <v>5</v>
      </c>
      <c r="K186">
        <v>16</v>
      </c>
      <c r="L186">
        <v>17</v>
      </c>
      <c r="M186">
        <v>8</v>
      </c>
      <c r="N186">
        <v>38</v>
      </c>
      <c r="O186">
        <v>19</v>
      </c>
      <c r="P186">
        <v>40</v>
      </c>
      <c r="Q186">
        <v>34</v>
      </c>
      <c r="R186">
        <v>13</v>
      </c>
      <c r="S186">
        <v>17</v>
      </c>
      <c r="T186">
        <v>13</v>
      </c>
      <c r="U186">
        <v>14</v>
      </c>
      <c r="V186">
        <v>18</v>
      </c>
      <c r="W186">
        <v>23</v>
      </c>
      <c r="X186">
        <v>0.17</v>
      </c>
      <c r="Y186">
        <v>1.6739999999999999</v>
      </c>
      <c r="Z186" t="str">
        <f t="array" ref="Z186:AN186">VLOOKUP($B186,uniprot!A:O,{1,2,3,4,5,6,7,8,9,10,11,12,13,14,15},)</f>
        <v>A0A2B4RST1</v>
      </c>
      <c r="AA186" t="str">
        <v>A0A2B4RST1_STYPI</v>
      </c>
      <c r="AB186" t="str">
        <v>unreviewed</v>
      </c>
      <c r="AC186" t="str">
        <v>Lysine-specific histone demethylase 1B</v>
      </c>
      <c r="AD186" t="str">
        <v>Kdm1b AWC38_SpisGene15691</v>
      </c>
      <c r="AE186" t="str">
        <v>Stylophora pistillata (Smooth cauliflower coral)</v>
      </c>
      <c r="AF186">
        <v>2173</v>
      </c>
      <c r="AG186">
        <v>0</v>
      </c>
      <c r="AH186">
        <v>0</v>
      </c>
      <c r="AI186" t="str">
        <v>calcium ion binding [GO:0005509]; DNA binding [GO:0003677]; hydrolase activity [GO:0016787]; methyltransferase activity [GO:0008168]; oxidoreductase activity [GO:0016491]</v>
      </c>
      <c r="AJ186" t="str">
        <v>calcium ion binding [GO:0005509]; DNA binding [GO:0003677]; hydrolase activity [GO:0016787]; methyltransferase activity [GO:0008168]; oxidoreductase activity [GO:0016491]</v>
      </c>
      <c r="AK186" t="str">
        <v>GO:0003677; GO:0005509; GO:0008168; GO:0016491; GO:0016787</v>
      </c>
      <c r="AL186">
        <v>0</v>
      </c>
      <c r="AM186">
        <v>0</v>
      </c>
      <c r="AN186" t="str">
        <v>PF01593;PF14529;PF01150;PF04433;PF07534;</v>
      </c>
    </row>
    <row r="187" spans="1:40" x14ac:dyDescent="0.3">
      <c r="A187" t="s">
        <v>1933</v>
      </c>
      <c r="B187" t="e">
        <f>VLOOKUP(A187,fasta!A:N,3,)</f>
        <v>#N/A</v>
      </c>
      <c r="C187">
        <v>151</v>
      </c>
      <c r="D187">
        <v>0</v>
      </c>
      <c r="E187">
        <v>0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1</v>
      </c>
      <c r="Q187">
        <v>1</v>
      </c>
      <c r="R187">
        <v>0</v>
      </c>
      <c r="S187">
        <v>0</v>
      </c>
      <c r="T187">
        <v>3</v>
      </c>
      <c r="U187">
        <v>1</v>
      </c>
      <c r="V187">
        <v>1</v>
      </c>
      <c r="W187">
        <v>1</v>
      </c>
      <c r="X187">
        <v>0.16600000000000001</v>
      </c>
      <c r="Y187">
        <v>0.35659999999999997</v>
      </c>
      <c r="Z187" t="e">
        <f t="array" ref="Z187:AN187">VLOOKUP($B187,uniprot!A:O,{1,2,3,4,5,6,7,8,9,10,11,12,13,14,15},)</f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</row>
    <row r="188" spans="1:40" x14ac:dyDescent="0.3">
      <c r="A188" t="s">
        <v>2096</v>
      </c>
      <c r="B188" t="e">
        <f>VLOOKUP(A188,fasta!A:N,3,)</f>
        <v>#N/A</v>
      </c>
      <c r="C188">
        <v>231</v>
      </c>
      <c r="D188">
        <v>5</v>
      </c>
      <c r="E188">
        <v>6</v>
      </c>
      <c r="F188">
        <v>9</v>
      </c>
      <c r="G188">
        <v>5</v>
      </c>
      <c r="H188">
        <v>5</v>
      </c>
      <c r="I188">
        <v>7</v>
      </c>
      <c r="J188">
        <v>9</v>
      </c>
      <c r="K188">
        <v>6</v>
      </c>
      <c r="L188">
        <v>5</v>
      </c>
      <c r="M188">
        <v>6</v>
      </c>
      <c r="N188">
        <v>6</v>
      </c>
      <c r="O188">
        <v>12</v>
      </c>
      <c r="P188">
        <v>4</v>
      </c>
      <c r="Q188">
        <v>7</v>
      </c>
      <c r="R188">
        <v>6</v>
      </c>
      <c r="S188">
        <v>10</v>
      </c>
      <c r="T188">
        <v>8</v>
      </c>
      <c r="U188">
        <v>9</v>
      </c>
      <c r="V188">
        <v>5</v>
      </c>
      <c r="W188">
        <v>7</v>
      </c>
      <c r="X188">
        <v>0.16500000000000001</v>
      </c>
      <c r="Y188">
        <v>0.93359999999999999</v>
      </c>
      <c r="Z188" t="e">
        <f t="array" ref="Z188:AN188">VLOOKUP($B188,uniprot!A:O,{1,2,3,4,5,6,7,8,9,10,11,12,13,14,15},)</f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</row>
    <row r="189" spans="1:40" x14ac:dyDescent="0.3">
      <c r="A189" t="s">
        <v>1411</v>
      </c>
      <c r="B189" t="str">
        <f>VLOOKUP(A189,fasta!A:N,3,)</f>
        <v>A0A2B4SVJ5</v>
      </c>
      <c r="C189">
        <v>538</v>
      </c>
      <c r="D189">
        <v>1</v>
      </c>
      <c r="E189">
        <v>0</v>
      </c>
      <c r="F189">
        <v>1</v>
      </c>
      <c r="G189">
        <v>1</v>
      </c>
      <c r="H189">
        <v>0</v>
      </c>
      <c r="I189">
        <v>1</v>
      </c>
      <c r="J189">
        <v>0</v>
      </c>
      <c r="K189">
        <v>0</v>
      </c>
      <c r="L189">
        <v>1</v>
      </c>
      <c r="M189">
        <v>2</v>
      </c>
      <c r="N189">
        <v>2</v>
      </c>
      <c r="O189">
        <v>0</v>
      </c>
      <c r="P189">
        <v>1</v>
      </c>
      <c r="Q189">
        <v>1</v>
      </c>
      <c r="R189">
        <v>2</v>
      </c>
      <c r="S189">
        <v>0</v>
      </c>
      <c r="T189">
        <v>1</v>
      </c>
      <c r="U189">
        <v>1</v>
      </c>
      <c r="V189">
        <v>1</v>
      </c>
      <c r="W189">
        <v>2</v>
      </c>
      <c r="X189">
        <v>0.16400000000000001</v>
      </c>
      <c r="Y189">
        <v>0.4007</v>
      </c>
      <c r="Z189" t="str">
        <f t="array" ref="Z189:AN189">VLOOKUP($B189,uniprot!A:O,{1,2,3,4,5,6,7,8,9,10,11,12,13,14,15},)</f>
        <v>A0A2B4SVJ5</v>
      </c>
      <c r="AA189" t="str">
        <v>A0A2B4SVJ5_STYPI</v>
      </c>
      <c r="AB189" t="str">
        <v>unreviewed</v>
      </c>
      <c r="AC189" t="str">
        <v>Amino acid transporter</v>
      </c>
      <c r="AD189" t="str">
        <v>SLC1A1 AWC38_SpisGene2651</v>
      </c>
      <c r="AE189" t="str">
        <v>Stylophora pistillata (Smooth cauliflower coral)</v>
      </c>
      <c r="AF189">
        <v>538</v>
      </c>
      <c r="AG189">
        <v>0</v>
      </c>
      <c r="AH189" t="str">
        <v>integral component of membrane [GO:0016021]</v>
      </c>
      <c r="AI189" t="str">
        <v>integral component of membrane [GO:0016021]; symporter activity [GO:0015293]</v>
      </c>
      <c r="AJ189" t="str">
        <v>symporter activity [GO:0015293]</v>
      </c>
      <c r="AK189" t="str">
        <v>GO:0015293; GO:0016021</v>
      </c>
      <c r="AL189">
        <v>0</v>
      </c>
      <c r="AM189">
        <v>0</v>
      </c>
      <c r="AN189" t="str">
        <v>PF00375;</v>
      </c>
    </row>
    <row r="190" spans="1:40" x14ac:dyDescent="0.3">
      <c r="A190" t="s">
        <v>2062</v>
      </c>
      <c r="B190" t="str">
        <f>VLOOKUP(A190,fasta!A:N,3,)</f>
        <v>A7RF96</v>
      </c>
      <c r="C190">
        <v>450</v>
      </c>
      <c r="D190">
        <v>2</v>
      </c>
      <c r="E190">
        <v>2</v>
      </c>
      <c r="F190">
        <v>1</v>
      </c>
      <c r="G190">
        <v>2</v>
      </c>
      <c r="H190">
        <v>2</v>
      </c>
      <c r="I190">
        <v>1</v>
      </c>
      <c r="J190">
        <v>1</v>
      </c>
      <c r="K190">
        <v>1</v>
      </c>
      <c r="L190">
        <v>0</v>
      </c>
      <c r="M190">
        <v>1</v>
      </c>
      <c r="N190">
        <v>1</v>
      </c>
      <c r="O190">
        <v>1</v>
      </c>
      <c r="P190">
        <v>0</v>
      </c>
      <c r="Q190">
        <v>1</v>
      </c>
      <c r="R190">
        <v>4</v>
      </c>
      <c r="S190">
        <v>2</v>
      </c>
      <c r="T190">
        <v>2</v>
      </c>
      <c r="U190">
        <v>1</v>
      </c>
      <c r="V190">
        <v>2</v>
      </c>
      <c r="W190">
        <v>0</v>
      </c>
      <c r="X190">
        <v>0.16200000000000001</v>
      </c>
      <c r="Y190">
        <v>0.4451</v>
      </c>
      <c r="Z190" t="str">
        <f t="array" ref="Z190:AN190">VLOOKUP($B190,uniprot!A:O,{1,2,3,4,5,6,7,8,9,10,11,12,13,14,15},)</f>
        <v>A7RF96</v>
      </c>
      <c r="AA190" t="str">
        <v>A7RF96_NEMVE</v>
      </c>
      <c r="AB190" t="str">
        <v>unreviewed</v>
      </c>
      <c r="AC190" t="str">
        <v>Predicted protein</v>
      </c>
      <c r="AD190" t="str">
        <v>v1g157829</v>
      </c>
      <c r="AE190" t="str">
        <v>Nematostella vectensis (Starlet sea anemone)</v>
      </c>
      <c r="AF190">
        <v>442</v>
      </c>
      <c r="AG190" t="str">
        <v>carbohydrate catabolic process [GO:0016052]; cellular amino acid catabolic process [GO:0009063]</v>
      </c>
      <c r="AH190">
        <v>0</v>
      </c>
      <c r="AI190" t="str">
        <v>L-fuconate dehydratase activity [GO:0050023]; metal ion binding [GO:0046872]; carbohydrate catabolic process [GO:0016052]; cellular amino acid catabolic process [GO:0009063]</v>
      </c>
      <c r="AJ190" t="str">
        <v>L-fuconate dehydratase activity [GO:0050023]; metal ion binding [GO:0046872]</v>
      </c>
      <c r="AK190" t="str">
        <v>GO:0009063; GO:0016052; GO:0046872; GO:0050023</v>
      </c>
      <c r="AL190" t="str">
        <v>nve:NEMVE_v1g157829;</v>
      </c>
      <c r="AM190" t="str">
        <v>K18334;</v>
      </c>
      <c r="AN190" t="str">
        <v>PF13378;PF02746;</v>
      </c>
    </row>
    <row r="191" spans="1:40" x14ac:dyDescent="0.3">
      <c r="A191" t="s">
        <v>223</v>
      </c>
      <c r="B191" t="str">
        <f>VLOOKUP(A191,fasta!A:N,3,)</f>
        <v>A0A2B4SBD8</v>
      </c>
      <c r="C191">
        <v>359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2</v>
      </c>
      <c r="J191">
        <v>1</v>
      </c>
      <c r="K191">
        <v>1</v>
      </c>
      <c r="L191">
        <v>1</v>
      </c>
      <c r="M191">
        <v>1</v>
      </c>
      <c r="N191">
        <v>3</v>
      </c>
      <c r="O191">
        <v>1</v>
      </c>
      <c r="P191">
        <v>1</v>
      </c>
      <c r="Q191">
        <v>2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0.16</v>
      </c>
      <c r="Y191">
        <v>0.37940000000000002</v>
      </c>
      <c r="Z191" t="str">
        <f t="array" ref="Z191:AN191">VLOOKUP($B191,uniprot!A:O,{1,2,3,4,5,6,7,8,9,10,11,12,13,14,15},)</f>
        <v>A0A2B4SBD8</v>
      </c>
      <c r="AA191" t="str">
        <v>A0A2B4SBD8_STYPI</v>
      </c>
      <c r="AB191" t="str">
        <v>unreviewed</v>
      </c>
      <c r="AC191" t="str">
        <v>Guanine nucleotide-binding protein subunit alpha-13</v>
      </c>
      <c r="AD191" t="str">
        <v>Gna13 AWC38_SpisGene9428</v>
      </c>
      <c r="AE191" t="str">
        <v>Stylophora pistillata (Smooth cauliflower coral)</v>
      </c>
      <c r="AF191">
        <v>358</v>
      </c>
      <c r="AG191" t="str">
        <v>G protein-coupled receptor signaling pathway [GO:0007186]; Rho protein signal transduction [GO:0007266]</v>
      </c>
      <c r="AH191" t="str">
        <v>intracellular [GO:0005622]</v>
      </c>
      <c r="AI191" t="str">
        <v>intracellular [GO:0005622]; G protein-coupled receptor binding [GO:0001664]; G-protein beta/gamma-subunit complex binding [GO:0031683]; GTP binding [GO:0005525]; GTPase activity [GO:0003924]; G protein-coupled receptor signaling pathway [GO:0007186]; Rho protein signal transduction [GO:0007266]</v>
      </c>
      <c r="AJ191" t="str">
        <v>G-protein beta/gamma-subunit complex binding [GO:0031683]; G protein-coupled receptor binding [GO:0001664]; GTPase activity [GO:0003924]; GTP binding [GO:0005525]</v>
      </c>
      <c r="AK191" t="str">
        <v>GO:0001664; GO:0003924; GO:0005525; GO:0005622; GO:0007186; GO:0007266; GO:0031683</v>
      </c>
      <c r="AL191">
        <v>0</v>
      </c>
      <c r="AM191">
        <v>0</v>
      </c>
      <c r="AN191" t="str">
        <v>PF00503;</v>
      </c>
    </row>
    <row r="192" spans="1:40" x14ac:dyDescent="0.3">
      <c r="A192" t="s">
        <v>1735</v>
      </c>
      <c r="B192" t="str">
        <f>VLOOKUP(A192,fasta!A:N,3,)</f>
        <v>A0A2B4SUF0</v>
      </c>
      <c r="C192">
        <v>249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1</v>
      </c>
      <c r="K192">
        <v>0</v>
      </c>
      <c r="L192">
        <v>0</v>
      </c>
      <c r="M192">
        <v>1</v>
      </c>
      <c r="N192">
        <v>1</v>
      </c>
      <c r="O192">
        <v>1</v>
      </c>
      <c r="P192">
        <v>0</v>
      </c>
      <c r="Q192">
        <v>1</v>
      </c>
      <c r="R192">
        <v>0</v>
      </c>
      <c r="S192">
        <v>3</v>
      </c>
      <c r="T192">
        <v>0</v>
      </c>
      <c r="U192">
        <v>1</v>
      </c>
      <c r="V192">
        <v>0</v>
      </c>
      <c r="W192">
        <v>0</v>
      </c>
      <c r="X192">
        <v>0.158</v>
      </c>
      <c r="Y192">
        <v>0.35809999999999997</v>
      </c>
      <c r="Z192" t="str">
        <f t="array" ref="Z192:AN192">VLOOKUP($B192,uniprot!A:O,{1,2,3,4,5,6,7,8,9,10,11,12,13,14,15},)</f>
        <v>A0A2B4SUF0</v>
      </c>
      <c r="AA192" t="str">
        <v>A0A2B4SUF0_STYPI</v>
      </c>
      <c r="AB192" t="str">
        <v>unreviewed</v>
      </c>
      <c r="AC192" t="str">
        <v>Papilin</v>
      </c>
      <c r="AD192" t="str">
        <v>Ppn AWC38_SpisGene2407</v>
      </c>
      <c r="AE192" t="str">
        <v>Stylophora pistillata (Smooth cauliflower coral)</v>
      </c>
      <c r="AF192">
        <v>1124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 t="str">
        <v>PF05986;PF07679;PF00090;</v>
      </c>
    </row>
    <row r="193" spans="1:40" x14ac:dyDescent="0.3">
      <c r="A193" t="s">
        <v>1510</v>
      </c>
      <c r="B193" t="str">
        <f>VLOOKUP(A193,fasta!A:N,3,)</f>
        <v>A7RST0</v>
      </c>
      <c r="C193">
        <v>401</v>
      </c>
      <c r="D193">
        <v>40</v>
      </c>
      <c r="E193">
        <v>45</v>
      </c>
      <c r="F193">
        <v>62</v>
      </c>
      <c r="G193">
        <v>42</v>
      </c>
      <c r="H193">
        <v>53</v>
      </c>
      <c r="I193">
        <v>51</v>
      </c>
      <c r="J193">
        <v>31</v>
      </c>
      <c r="K193">
        <v>55</v>
      </c>
      <c r="L193">
        <v>32</v>
      </c>
      <c r="M193">
        <v>47</v>
      </c>
      <c r="N193">
        <v>47</v>
      </c>
      <c r="O193">
        <v>64</v>
      </c>
      <c r="P193">
        <v>63</v>
      </c>
      <c r="Q193">
        <v>53</v>
      </c>
      <c r="R193">
        <v>48</v>
      </c>
      <c r="S193">
        <v>48</v>
      </c>
      <c r="T193">
        <v>46</v>
      </c>
      <c r="U193">
        <v>47</v>
      </c>
      <c r="V193">
        <v>48</v>
      </c>
      <c r="W193">
        <v>67</v>
      </c>
      <c r="X193">
        <v>0.157</v>
      </c>
      <c r="Y193">
        <v>2.4476</v>
      </c>
      <c r="Z193" t="str">
        <f t="array" ref="Z193:AN193">VLOOKUP($B193,uniprot!A:O,{1,2,3,4,5,6,7,8,9,10,11,12,13,14,15},)</f>
        <v>A7RST0</v>
      </c>
      <c r="AA193" t="str">
        <v>A7RST0_NEMVE</v>
      </c>
      <c r="AB193" t="str">
        <v>unreviewed</v>
      </c>
      <c r="AC193" t="str">
        <v>Predicted protein</v>
      </c>
      <c r="AD193" t="str">
        <v>v1g201589</v>
      </c>
      <c r="AE193" t="str">
        <v>Nematostella vectensis (Starlet sea anemone)</v>
      </c>
      <c r="AF193">
        <v>351</v>
      </c>
      <c r="AG193" t="str">
        <v>chromatin organization [GO:0006325]</v>
      </c>
      <c r="AH193" t="str">
        <v>nuclear chromatin [GO:0000790]; nucleosome [GO:0000786]</v>
      </c>
      <c r="AI193" t="str">
        <v>nuclear chromatin [GO:0000790]; nucleosome [GO:0000786]; DNA binding [GO:0003677]; protein heterodimerization activity [GO:0046982]; chromatin organization [GO:0006325]</v>
      </c>
      <c r="AJ193" t="str">
        <v>DNA binding [GO:0003677]; protein heterodimerization activity [GO:0046982]</v>
      </c>
      <c r="AK193" t="str">
        <v>GO:0000786; GO:0000790; GO:0003677; GO:0006325; GO:0046982</v>
      </c>
      <c r="AL193" t="str">
        <v>nve:NEMVE_v1g201589;</v>
      </c>
      <c r="AM193" t="str">
        <v>K11251;</v>
      </c>
      <c r="AN193" t="str">
        <v>PF00125;PF16211;PF01661;</v>
      </c>
    </row>
    <row r="194" spans="1:40" x14ac:dyDescent="0.3">
      <c r="A194" t="s">
        <v>1878</v>
      </c>
      <c r="B194" t="str">
        <f>VLOOKUP(A194,fasta!A:N,3,)</f>
        <v>A0A2B4SPY7</v>
      </c>
      <c r="C194">
        <v>675</v>
      </c>
      <c r="D194">
        <v>8</v>
      </c>
      <c r="E194">
        <v>5</v>
      </c>
      <c r="F194">
        <v>11</v>
      </c>
      <c r="G194">
        <v>21</v>
      </c>
      <c r="H194">
        <v>4</v>
      </c>
      <c r="I194">
        <v>6</v>
      </c>
      <c r="J194">
        <v>3</v>
      </c>
      <c r="K194">
        <v>34</v>
      </c>
      <c r="L194">
        <v>15</v>
      </c>
      <c r="M194">
        <v>2</v>
      </c>
      <c r="N194">
        <v>5</v>
      </c>
      <c r="O194">
        <v>57</v>
      </c>
      <c r="P194">
        <v>3</v>
      </c>
      <c r="Q194">
        <v>10</v>
      </c>
      <c r="R194">
        <v>19</v>
      </c>
      <c r="S194">
        <v>2</v>
      </c>
      <c r="T194">
        <v>5</v>
      </c>
      <c r="U194">
        <v>6</v>
      </c>
      <c r="V194">
        <v>6</v>
      </c>
      <c r="W194">
        <v>14</v>
      </c>
      <c r="X194">
        <v>0.157</v>
      </c>
      <c r="Y194">
        <v>1.1981999999999999</v>
      </c>
      <c r="Z194" t="str">
        <f t="array" ref="Z194:AN194">VLOOKUP($B194,uniprot!A:O,{1,2,3,4,5,6,7,8,9,10,11,12,13,14,15},)</f>
        <v>A0A2B4SPY7</v>
      </c>
      <c r="AA194" t="str">
        <v>A0A2B4SPY7_STYPI</v>
      </c>
      <c r="AB194" t="str">
        <v>unreviewed</v>
      </c>
      <c r="AC194" t="str">
        <v>Chorion peroxidase</v>
      </c>
      <c r="AD194" t="str">
        <v>pxt AWC38_SpisGene4046</v>
      </c>
      <c r="AE194" t="str">
        <v>Stylophora pistillata (Smooth cauliflower coral)</v>
      </c>
      <c r="AF194">
        <v>656</v>
      </c>
      <c r="AG194" t="str">
        <v>response to oxidative stress [GO:0006979]</v>
      </c>
      <c r="AH194">
        <v>0</v>
      </c>
      <c r="AI194" t="str">
        <v>heme binding [GO:0020037]; peroxidase activity [GO:0004601]; response to oxidative stress [GO:0006979]</v>
      </c>
      <c r="AJ194" t="str">
        <v>heme binding [GO:0020037]; peroxidase activity [GO:0004601]</v>
      </c>
      <c r="AK194" t="str">
        <v>GO:0004601; GO:0006979; GO:0020037</v>
      </c>
      <c r="AL194">
        <v>0</v>
      </c>
      <c r="AM194">
        <v>0</v>
      </c>
      <c r="AN194" t="str">
        <v>PF03098;</v>
      </c>
    </row>
    <row r="195" spans="1:40" x14ac:dyDescent="0.3">
      <c r="A195" t="s">
        <v>1418</v>
      </c>
      <c r="B195" t="str">
        <f>VLOOKUP(A195,fasta!A:N,3,)</f>
        <v>A0A2B4SFD9</v>
      </c>
      <c r="C195">
        <v>596</v>
      </c>
      <c r="D195">
        <v>0</v>
      </c>
      <c r="E195">
        <v>0</v>
      </c>
      <c r="F195">
        <v>3</v>
      </c>
      <c r="G195">
        <v>2</v>
      </c>
      <c r="H195">
        <v>2</v>
      </c>
      <c r="I195">
        <v>0</v>
      </c>
      <c r="J195">
        <v>0</v>
      </c>
      <c r="K195">
        <v>0</v>
      </c>
      <c r="L195">
        <v>1</v>
      </c>
      <c r="M195">
        <v>2</v>
      </c>
      <c r="N195">
        <v>1</v>
      </c>
      <c r="O195">
        <v>2</v>
      </c>
      <c r="P195">
        <v>1</v>
      </c>
      <c r="Q195">
        <v>2</v>
      </c>
      <c r="R195">
        <v>0</v>
      </c>
      <c r="S195">
        <v>1</v>
      </c>
      <c r="T195">
        <v>0</v>
      </c>
      <c r="U195">
        <v>3</v>
      </c>
      <c r="V195">
        <v>3</v>
      </c>
      <c r="W195">
        <v>2</v>
      </c>
      <c r="X195">
        <v>0.155</v>
      </c>
      <c r="Y195">
        <v>0.41349999999999998</v>
      </c>
      <c r="Z195" t="str">
        <f t="array" ref="Z195:AN195">VLOOKUP($B195,uniprot!A:O,{1,2,3,4,5,6,7,8,9,10,11,12,13,14,15},)</f>
        <v>A0A2B4SFD9</v>
      </c>
      <c r="AA195" t="str">
        <v>A0A2B4SFD9_STYPI</v>
      </c>
      <c r="AB195" t="str">
        <v>unreviewed</v>
      </c>
      <c r="AC195" t="str">
        <v>Lamin-B receptor</v>
      </c>
      <c r="AD195" t="str">
        <v>LBR AWC38_SpisGene7756</v>
      </c>
      <c r="AE195" t="str">
        <v>Stylophora pistillata (Smooth cauliflower coral)</v>
      </c>
      <c r="AF195">
        <v>593</v>
      </c>
      <c r="AG195">
        <v>0</v>
      </c>
      <c r="AH195" t="str">
        <v>integral component of membrane [GO:0016021]</v>
      </c>
      <c r="AI195" t="str">
        <v>integral component of membrane [GO:0016021]; oxidoreductase activity, acting on the CH-CH group of donors, NAD or NADP as acceptor [GO:0016628]</v>
      </c>
      <c r="AJ195" t="str">
        <v>oxidoreductase activity, acting on the CH-CH group of donors, NAD or NADP as acceptor [GO:0016628]</v>
      </c>
      <c r="AK195" t="str">
        <v>GO:0016021; GO:0016628</v>
      </c>
      <c r="AL195">
        <v>0</v>
      </c>
      <c r="AM195">
        <v>0</v>
      </c>
      <c r="AN195" t="str">
        <v>PF01222;PF09465;</v>
      </c>
    </row>
    <row r="196" spans="1:40" x14ac:dyDescent="0.3">
      <c r="A196" t="s">
        <v>1909</v>
      </c>
      <c r="B196" t="e">
        <f>VLOOKUP(A196,fasta!A:N,3,)</f>
        <v>#N/A</v>
      </c>
      <c r="C196">
        <v>141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2</v>
      </c>
      <c r="V196">
        <v>0</v>
      </c>
      <c r="W196">
        <v>2</v>
      </c>
      <c r="X196">
        <v>0.151</v>
      </c>
      <c r="Y196">
        <v>0.3483</v>
      </c>
      <c r="Z196" t="e">
        <f t="array" ref="Z196:AN196">VLOOKUP($B196,uniprot!A:O,{1,2,3,4,5,6,7,8,9,10,11,12,13,14,15},)</f>
        <v>#N/A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</row>
    <row r="197" spans="1:40" x14ac:dyDescent="0.3">
      <c r="A197" t="s">
        <v>1819</v>
      </c>
      <c r="B197" t="str">
        <f>VLOOKUP(A197,fasta!A:N,3,)</f>
        <v>A0A2B4SHX2</v>
      </c>
      <c r="C197">
        <v>1100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1</v>
      </c>
      <c r="N197">
        <v>1</v>
      </c>
      <c r="O197">
        <v>0</v>
      </c>
      <c r="P197">
        <v>0</v>
      </c>
      <c r="Q197">
        <v>1</v>
      </c>
      <c r="R197">
        <v>1</v>
      </c>
      <c r="S197">
        <v>0</v>
      </c>
      <c r="T197">
        <v>1</v>
      </c>
      <c r="U197">
        <v>2</v>
      </c>
      <c r="V197">
        <v>0</v>
      </c>
      <c r="W197">
        <v>0</v>
      </c>
      <c r="X197">
        <v>0.14699999999999999</v>
      </c>
      <c r="Y197">
        <v>0.34399999999999997</v>
      </c>
      <c r="Z197" t="str">
        <f t="array" ref="Z197:AN197">VLOOKUP($B197,uniprot!A:O,{1,2,3,4,5,6,7,8,9,10,11,12,13,14,15},)</f>
        <v>A0A2B4SHX2</v>
      </c>
      <c r="AA197" t="str">
        <v>A0A2B4SHX2_STYPI</v>
      </c>
      <c r="AB197" t="str">
        <v>unreviewed</v>
      </c>
      <c r="AC197" t="str">
        <v>Laccase-4</v>
      </c>
      <c r="AD197" t="str">
        <v>LCC4 AWC38_SpisGene5791</v>
      </c>
      <c r="AE197" t="str">
        <v>Stylophora pistillata (Smooth cauliflower coral)</v>
      </c>
      <c r="AF197">
        <v>1164</v>
      </c>
      <c r="AG197">
        <v>0</v>
      </c>
      <c r="AH197">
        <v>0</v>
      </c>
      <c r="AI197" t="str">
        <v>copper ion binding [GO:0005507]; oxidoreductase activity [GO:0016491]</v>
      </c>
      <c r="AJ197" t="str">
        <v>copper ion binding [GO:0005507]; oxidoreductase activity [GO:0016491]</v>
      </c>
      <c r="AK197" t="str">
        <v>GO:0005507; GO:0016491</v>
      </c>
      <c r="AL197">
        <v>0</v>
      </c>
      <c r="AM197">
        <v>0</v>
      </c>
      <c r="AN197" t="str">
        <v>PF00394;PF07731;PF07732;</v>
      </c>
    </row>
    <row r="198" spans="1:40" x14ac:dyDescent="0.3">
      <c r="A198" t="s">
        <v>350</v>
      </c>
      <c r="B198" t="str">
        <f>VLOOKUP(A198,fasta!A:N,3,)</f>
        <v>A7S6D8</v>
      </c>
      <c r="C198">
        <v>259</v>
      </c>
      <c r="D198">
        <v>1</v>
      </c>
      <c r="E198">
        <v>1</v>
      </c>
      <c r="F198">
        <v>1</v>
      </c>
      <c r="G198">
        <v>1</v>
      </c>
      <c r="H198">
        <v>0</v>
      </c>
      <c r="I198">
        <v>0</v>
      </c>
      <c r="J198">
        <v>1</v>
      </c>
      <c r="K198">
        <v>1</v>
      </c>
      <c r="L198">
        <v>0</v>
      </c>
      <c r="M198">
        <v>1</v>
      </c>
      <c r="N198">
        <v>0</v>
      </c>
      <c r="O198">
        <v>1</v>
      </c>
      <c r="P198">
        <v>2</v>
      </c>
      <c r="Q198">
        <v>0</v>
      </c>
      <c r="R198">
        <v>1</v>
      </c>
      <c r="S198">
        <v>0</v>
      </c>
      <c r="T198">
        <v>1</v>
      </c>
      <c r="U198">
        <v>1</v>
      </c>
      <c r="V198">
        <v>0</v>
      </c>
      <c r="W198">
        <v>1</v>
      </c>
      <c r="X198">
        <v>0.14599999999999999</v>
      </c>
      <c r="Y198">
        <v>0.34039999999999998</v>
      </c>
      <c r="Z198" t="str">
        <f t="array" ref="Z198:AN198">VLOOKUP($B198,uniprot!A:O,{1,2,3,4,5,6,7,8,9,10,11,12,13,14,15},)</f>
        <v>A7S6D8</v>
      </c>
      <c r="AA198" t="str">
        <v>A7S6D8_NEMVE</v>
      </c>
      <c r="AB198" t="str">
        <v>unreviewed</v>
      </c>
      <c r="AC198" t="str">
        <v>Predicted protein</v>
      </c>
      <c r="AD198" t="str">
        <v>v1g186249</v>
      </c>
      <c r="AE198" t="str">
        <v>Nematostella vectensis (Starlet sea anemone)</v>
      </c>
      <c r="AF198">
        <v>241</v>
      </c>
      <c r="AG198">
        <v>0</v>
      </c>
      <c r="AH198" t="str">
        <v>mitochondrion [GO:0005739]</v>
      </c>
      <c r="AI198" t="str">
        <v>mitochondrion [GO:0005739]</v>
      </c>
      <c r="AJ198">
        <v>0</v>
      </c>
      <c r="AK198" t="str">
        <v>GO:0005739</v>
      </c>
      <c r="AL198" t="str">
        <v>nve:NEMVE_v1g186249;</v>
      </c>
      <c r="AM198">
        <v>0</v>
      </c>
      <c r="AN198" t="str">
        <v>PF07978;</v>
      </c>
    </row>
    <row r="199" spans="1:40" x14ac:dyDescent="0.3">
      <c r="A199" t="s">
        <v>1739</v>
      </c>
      <c r="B199" t="str">
        <f>VLOOKUP(A199,fasta!A:N,3,)</f>
        <v>A0A2B4S015</v>
      </c>
      <c r="C199">
        <v>593</v>
      </c>
      <c r="D199">
        <v>1</v>
      </c>
      <c r="E199">
        <v>0</v>
      </c>
      <c r="F199">
        <v>1</v>
      </c>
      <c r="G199">
        <v>0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2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1</v>
      </c>
      <c r="U199">
        <v>0</v>
      </c>
      <c r="V199">
        <v>0</v>
      </c>
      <c r="W199">
        <v>1</v>
      </c>
      <c r="X199">
        <v>0.14599999999999999</v>
      </c>
      <c r="Y199">
        <v>0.31109999999999999</v>
      </c>
      <c r="Z199" t="str">
        <f t="array" ref="Z199:AN199">VLOOKUP($B199,uniprot!A:O,{1,2,3,4,5,6,7,8,9,10,11,12,13,14,15},)</f>
        <v>A0A2B4S015</v>
      </c>
      <c r="AA199" t="str">
        <v>A0A2B4S015_STYPI</v>
      </c>
      <c r="AB199" t="str">
        <v>unreviewed</v>
      </c>
      <c r="AC199" t="str">
        <v>Sodium-dependent phosphate transport protein 2B</v>
      </c>
      <c r="AD199" t="str">
        <v>Slc34a2 AWC38_SpisGene12237</v>
      </c>
      <c r="AE199" t="str">
        <v>Stylophora pistillata (Smooth cauliflower coral)</v>
      </c>
      <c r="AF199">
        <v>597</v>
      </c>
      <c r="AG199">
        <v>0</v>
      </c>
      <c r="AH199" t="str">
        <v>integral component of membrane [GO:0016021]</v>
      </c>
      <c r="AI199" t="str">
        <v>integral component of membrane [GO:0016021]; sodium-dependent phosphate transmembrane transporter activity [GO:0015321]</v>
      </c>
      <c r="AJ199" t="str">
        <v>sodium-dependent phosphate transmembrane transporter activity [GO:0015321]</v>
      </c>
      <c r="AK199" t="str">
        <v>GO:0015321; GO:0016021</v>
      </c>
      <c r="AL199">
        <v>0</v>
      </c>
      <c r="AM199">
        <v>0</v>
      </c>
      <c r="AN199" t="str">
        <v>PF02690;</v>
      </c>
    </row>
    <row r="200" spans="1:40" x14ac:dyDescent="0.3">
      <c r="A200" t="s">
        <v>863</v>
      </c>
      <c r="B200" t="e">
        <f>VLOOKUP(A200,fasta!A:N,3,)</f>
        <v>#N/A</v>
      </c>
      <c r="C200">
        <v>123</v>
      </c>
      <c r="D200">
        <v>0</v>
      </c>
      <c r="E200">
        <v>1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0.14499999999999999</v>
      </c>
      <c r="Y200">
        <v>0.31509999999999999</v>
      </c>
      <c r="Z200" t="e">
        <f t="array" ref="Z200:AN200">VLOOKUP($B200,uniprot!A:O,{1,2,3,4,5,6,7,8,9,10,11,12,13,14,15},)</f>
        <v>#N/A</v>
      </c>
      <c r="AA200" t="e">
        <v>#N/A</v>
      </c>
      <c r="AB200" t="e">
        <v>#N/A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</row>
    <row r="201" spans="1:40" x14ac:dyDescent="0.3">
      <c r="A201" t="s">
        <v>164</v>
      </c>
      <c r="B201" t="str">
        <f>VLOOKUP(A201,fasta!A:N,3,)</f>
        <v>A0A2B4S6F3</v>
      </c>
      <c r="C201">
        <v>824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3</v>
      </c>
      <c r="O201">
        <v>0</v>
      </c>
      <c r="P201">
        <v>0</v>
      </c>
      <c r="Q201">
        <v>1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0.14299999999999999</v>
      </c>
      <c r="Y201">
        <v>0.32100000000000001</v>
      </c>
      <c r="Z201" t="str">
        <f t="array" ref="Z201:AN201">VLOOKUP($B201,uniprot!A:O,{1,2,3,4,5,6,7,8,9,10,11,12,13,14,15},)</f>
        <v>A0A2B4S6F3</v>
      </c>
      <c r="AA201" t="str">
        <v>A0A2B4S6F3_STYPI</v>
      </c>
      <c r="AB201" t="str">
        <v>unreviewed</v>
      </c>
      <c r="AC201" t="str">
        <v>Hemicentin-1</v>
      </c>
      <c r="AD201" t="str">
        <v>HMCN1 AWC38_SpisGene11032</v>
      </c>
      <c r="AE201" t="str">
        <v>Stylophora pistillata (Smooth cauliflower coral)</v>
      </c>
      <c r="AF201">
        <v>2554</v>
      </c>
      <c r="AG201">
        <v>0</v>
      </c>
      <c r="AH201">
        <v>0</v>
      </c>
      <c r="AI201" t="str">
        <v>calcium ion binding [GO:0005509]</v>
      </c>
      <c r="AJ201" t="str">
        <v>calcium ion binding [GO:0005509]</v>
      </c>
      <c r="AK201" t="str">
        <v>GO:0005509</v>
      </c>
      <c r="AL201">
        <v>0</v>
      </c>
      <c r="AM201">
        <v>0</v>
      </c>
      <c r="AN201" t="str">
        <v>PF07645;PF07699;PF00754;PF02494;PF07679;PF00652;PF00084;PF00090;</v>
      </c>
    </row>
    <row r="202" spans="1:40" x14ac:dyDescent="0.3">
      <c r="A202" t="s">
        <v>72</v>
      </c>
      <c r="B202" t="str">
        <f>VLOOKUP(A202,fasta!A:N,3,)</f>
        <v>A0A2B4S8Z1</v>
      </c>
      <c r="C202">
        <v>254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2</v>
      </c>
      <c r="T202">
        <v>0</v>
      </c>
      <c r="U202">
        <v>0</v>
      </c>
      <c r="V202">
        <v>0</v>
      </c>
      <c r="W202">
        <v>0</v>
      </c>
      <c r="X202">
        <v>0.14099999999999999</v>
      </c>
      <c r="Y202">
        <v>0.31430000000000002</v>
      </c>
      <c r="Z202" t="str">
        <f t="array" ref="Z202:AN202">VLOOKUP($B202,uniprot!A:O,{1,2,3,4,5,6,7,8,9,10,11,12,13,14,15},)</f>
        <v>A0A2B4S8Z1</v>
      </c>
      <c r="AA202" t="str">
        <v>A0A2B4S8Z1_STYPI</v>
      </c>
      <c r="AB202" t="str">
        <v>unreviewed</v>
      </c>
      <c r="AC202" t="str">
        <v>Tyrosine kinase receptor Cad96Ca</v>
      </c>
      <c r="AD202" t="str">
        <v>Cad96Ca AWC38_SpisGene9487</v>
      </c>
      <c r="AE202" t="str">
        <v>Stylophora pistillata (Smooth cauliflower coral)</v>
      </c>
      <c r="AF202">
        <v>1177</v>
      </c>
      <c r="AG202">
        <v>0</v>
      </c>
      <c r="AH202" t="str">
        <v>integral component of membrane [GO:0016021]</v>
      </c>
      <c r="AI202" t="str">
        <v>integral component of membrane [GO:0016021]; ATP binding [GO:0005524]; protein tyrosine kinase activity [GO:0004713]</v>
      </c>
      <c r="AJ202" t="str">
        <v>ATP binding [GO:0005524]; protein tyrosine kinase activity [GO:0004713]</v>
      </c>
      <c r="AK202" t="str">
        <v>GO:0004713; GO:0005524; GO:0016021</v>
      </c>
      <c r="AL202">
        <v>0</v>
      </c>
      <c r="AM202">
        <v>0</v>
      </c>
      <c r="AN202" t="str">
        <v>PF07714;</v>
      </c>
    </row>
    <row r="203" spans="1:40" x14ac:dyDescent="0.3">
      <c r="A203" t="s">
        <v>510</v>
      </c>
      <c r="B203" t="e">
        <f>VLOOKUP(A203,fasta!A:N,3,)</f>
        <v>#N/A</v>
      </c>
      <c r="C203">
        <v>140</v>
      </c>
      <c r="D203">
        <v>0</v>
      </c>
      <c r="E203">
        <v>0</v>
      </c>
      <c r="F203">
        <v>2</v>
      </c>
      <c r="G203">
        <v>0</v>
      </c>
      <c r="H203">
        <v>0</v>
      </c>
      <c r="I203">
        <v>0</v>
      </c>
      <c r="J203">
        <v>0</v>
      </c>
      <c r="K203">
        <v>2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5</v>
      </c>
      <c r="X203">
        <v>0.14099999999999999</v>
      </c>
      <c r="Y203">
        <v>0.35489999999999999</v>
      </c>
      <c r="Z203" t="e">
        <f t="array" ref="Z203:AN203">VLOOKUP($B203,uniprot!A:O,{1,2,3,4,5,6,7,8,9,10,11,12,13,14,15},)</f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</row>
    <row r="204" spans="1:40" x14ac:dyDescent="0.3">
      <c r="A204" t="s">
        <v>1949</v>
      </c>
      <c r="B204" t="str">
        <f>VLOOKUP(A204,fasta!A:N,3,)</f>
        <v>A0A2B4RR96</v>
      </c>
      <c r="C204">
        <v>1452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2</v>
      </c>
      <c r="T204">
        <v>1</v>
      </c>
      <c r="U204">
        <v>1</v>
      </c>
      <c r="V204">
        <v>0</v>
      </c>
      <c r="W204">
        <v>0</v>
      </c>
      <c r="X204">
        <v>0.14000000000000001</v>
      </c>
      <c r="Y204">
        <v>0.31059999999999999</v>
      </c>
      <c r="Z204" t="str">
        <f t="array" ref="Z204:AN204">VLOOKUP($B204,uniprot!A:O,{1,2,3,4,5,6,7,8,9,10,11,12,13,14,15},)</f>
        <v>A0A2B4RR96</v>
      </c>
      <c r="AA204" t="str">
        <v>A0A2B4RR96_STYPI</v>
      </c>
      <c r="AB204" t="str">
        <v>unreviewed</v>
      </c>
      <c r="AC204" t="str">
        <v>Mucin-4</v>
      </c>
      <c r="AD204" t="str">
        <v>MUC4 AWC38_SpisGene16818</v>
      </c>
      <c r="AE204" t="str">
        <v>Stylophora pistillata (Smooth cauliflower coral)</v>
      </c>
      <c r="AF204">
        <v>3579</v>
      </c>
      <c r="AG204">
        <v>0</v>
      </c>
      <c r="AH204" t="str">
        <v>integral component of membrane [GO:0016021]</v>
      </c>
      <c r="AI204" t="str">
        <v>integral component of membrane [GO:0016021]; calcium ion binding [GO:0005509]; carbonate dehydratase activity [GO:0004089]; zinc ion binding [GO:0008270]</v>
      </c>
      <c r="AJ204" t="str">
        <v>calcium ion binding [GO:0005509]; carbonate dehydratase activity [GO:0004089]; zinc ion binding [GO:0008270]</v>
      </c>
      <c r="AK204" t="str">
        <v>GO:0004089; GO:0005509; GO:0008270; GO:0016021</v>
      </c>
      <c r="AL204">
        <v>0</v>
      </c>
      <c r="AM204">
        <v>0</v>
      </c>
      <c r="AN204" t="str">
        <v>PF00194;PF12662;PF00090;PF00094;</v>
      </c>
    </row>
    <row r="205" spans="1:40" x14ac:dyDescent="0.3">
      <c r="A205" t="s">
        <v>1845</v>
      </c>
      <c r="B205" t="str">
        <f>VLOOKUP(A205,fasta!A:N,3,)</f>
        <v>A0A2B4S5Z2</v>
      </c>
      <c r="C205">
        <v>249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1</v>
      </c>
      <c r="M205">
        <v>0</v>
      </c>
      <c r="N205">
        <v>1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2</v>
      </c>
      <c r="U205">
        <v>0</v>
      </c>
      <c r="V205">
        <v>0</v>
      </c>
      <c r="W205">
        <v>0</v>
      </c>
      <c r="X205">
        <v>0.13800000000000001</v>
      </c>
      <c r="Y205">
        <v>0.30349999999999999</v>
      </c>
      <c r="Z205" t="str">
        <f t="array" ref="Z205:AN205">VLOOKUP($B205,uniprot!A:O,{1,2,3,4,5,6,7,8,9,10,11,12,13,14,15},)</f>
        <v>A0A2B4S5Z2</v>
      </c>
      <c r="AA205" t="str">
        <v>A0A2B4S5Z2_STYPI</v>
      </c>
      <c r="AB205" t="str">
        <v>unreviewed</v>
      </c>
      <c r="AC205" t="str">
        <v>Multidrug resistance-associated protein 4</v>
      </c>
      <c r="AD205" t="str">
        <v>ABCC4 AWC38_SpisGene10930</v>
      </c>
      <c r="AE205" t="str">
        <v>Stylophora pistillata (Smooth cauliflower coral)</v>
      </c>
      <c r="AF205">
        <v>1360</v>
      </c>
      <c r="AG205">
        <v>0</v>
      </c>
      <c r="AH205" t="str">
        <v>integral component of membrane [GO:0016021]</v>
      </c>
      <c r="AI205" t="str">
        <v>integral component of membrane [GO:0016021]; ATP binding [GO:0005524]; ATPase activity, coupled to transmembrane movement of substances [GO:0042626]</v>
      </c>
      <c r="AJ205" t="str">
        <v>ATPase activity, coupled to transmembrane movement of substances [GO:0042626]; ATP binding [GO:0005524]</v>
      </c>
      <c r="AK205" t="str">
        <v>GO:0005524; GO:0016021; GO:0042626</v>
      </c>
      <c r="AL205">
        <v>0</v>
      </c>
      <c r="AM205">
        <v>0</v>
      </c>
      <c r="AN205" t="str">
        <v>PF00664;PF00005;</v>
      </c>
    </row>
    <row r="206" spans="1:40" x14ac:dyDescent="0.3">
      <c r="A206" t="s">
        <v>1876</v>
      </c>
      <c r="B206" t="str">
        <f>VLOOKUP(A206,fasta!A:N,3,)</f>
        <v>A0A2B4SV48</v>
      </c>
      <c r="C206">
        <v>623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>
        <v>0</v>
      </c>
      <c r="R206">
        <v>2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0.13700000000000001</v>
      </c>
      <c r="Y206">
        <v>0.30020000000000002</v>
      </c>
      <c r="Z206" t="str">
        <f t="array" ref="Z206:AN206">VLOOKUP($B206,uniprot!A:O,{1,2,3,4,5,6,7,8,9,10,11,12,13,14,15},)</f>
        <v>A0A2B4SV48</v>
      </c>
      <c r="AA206" t="str">
        <v>A0A2B4SV48_STYPI</v>
      </c>
      <c r="AB206" t="str">
        <v>unreviewed</v>
      </c>
      <c r="AC206" t="str">
        <v>Zinc transporter ZIP14</v>
      </c>
      <c r="AD206" t="str">
        <v>Slc39a14 AWC38_SpisGene1863</v>
      </c>
      <c r="AE206" t="str">
        <v>Stylophora pistillata (Smooth cauliflower coral)</v>
      </c>
      <c r="AF206">
        <v>774</v>
      </c>
      <c r="AG206">
        <v>0</v>
      </c>
      <c r="AH206" t="str">
        <v>integral component of membrane [GO:0016021]</v>
      </c>
      <c r="AI206" t="str">
        <v>integral component of membrane [GO:0016021]; metal ion transmembrane transporter activity [GO:0046873]</v>
      </c>
      <c r="AJ206" t="str">
        <v>metal ion transmembrane transporter activity [GO:0046873]</v>
      </c>
      <c r="AK206" t="str">
        <v>GO:0016021; GO:0046873</v>
      </c>
      <c r="AL206">
        <v>0</v>
      </c>
      <c r="AM206">
        <v>0</v>
      </c>
      <c r="AN206" t="str">
        <v>PF02535;</v>
      </c>
    </row>
    <row r="207" spans="1:40" x14ac:dyDescent="0.3">
      <c r="A207" t="s">
        <v>284</v>
      </c>
      <c r="B207" t="str">
        <f>VLOOKUP(A207,fasta!A:N,3,)</f>
        <v>A0A210R560</v>
      </c>
      <c r="C207">
        <v>114</v>
      </c>
      <c r="D207">
        <v>2</v>
      </c>
      <c r="E207">
        <v>4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2</v>
      </c>
      <c r="L207">
        <v>2</v>
      </c>
      <c r="M207">
        <v>1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6</v>
      </c>
      <c r="T207">
        <v>2</v>
      </c>
      <c r="U207">
        <v>2</v>
      </c>
      <c r="V207">
        <v>2</v>
      </c>
      <c r="W207">
        <v>0</v>
      </c>
      <c r="X207">
        <v>0.13200000000000001</v>
      </c>
      <c r="Y207">
        <v>0.39539999999999997</v>
      </c>
      <c r="Z207" t="str">
        <f t="array" ref="Z207:AN207">VLOOKUP($B207,uniprot!A:O,{1,2,3,4,5,6,7,8,9,10,11,12,13,14,15},)</f>
        <v>A0A210R560</v>
      </c>
      <c r="AA207" t="str">
        <v>A0A210R560_MIZYE</v>
      </c>
      <c r="AB207" t="str">
        <v>unreviewed</v>
      </c>
      <c r="AC207" t="str">
        <v>Synaptobrevin</v>
      </c>
      <c r="AD207" t="str">
        <v>KP79_PYT21576</v>
      </c>
      <c r="AE207" t="str">
        <v>Mizuhopecten yessoensis (Japanese scallop) (Patinopecten yessoensis)</v>
      </c>
      <c r="AF207">
        <v>137</v>
      </c>
      <c r="AG207" t="str">
        <v>vesicle-mediated transport [GO:0016192]</v>
      </c>
      <c r="AH207" t="str">
        <v>integral component of membrane [GO:0016021]</v>
      </c>
      <c r="AI207" t="str">
        <v>integral component of membrane [GO:0016021]; vesicle-mediated transport [GO:0016192]</v>
      </c>
      <c r="AJ207">
        <v>0</v>
      </c>
      <c r="AK207" t="str">
        <v>GO:0016021; GO:0016192</v>
      </c>
      <c r="AL207">
        <v>0</v>
      </c>
      <c r="AM207">
        <v>0</v>
      </c>
      <c r="AN207" t="str">
        <v>PF00957;</v>
      </c>
    </row>
    <row r="208" spans="1:40" x14ac:dyDescent="0.3">
      <c r="A208" t="s">
        <v>267</v>
      </c>
      <c r="B208" t="str">
        <f>VLOOKUP(A208,fasta!A:N,3,)</f>
        <v>A0A2B4SXI3</v>
      </c>
      <c r="C208">
        <v>242</v>
      </c>
      <c r="D208">
        <v>0</v>
      </c>
      <c r="E208">
        <v>0</v>
      </c>
      <c r="F208">
        <v>1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  <c r="V208">
        <v>1</v>
      </c>
      <c r="W208">
        <v>2</v>
      </c>
      <c r="X208">
        <v>0.13100000000000001</v>
      </c>
      <c r="Y208">
        <v>0.29299999999999998</v>
      </c>
      <c r="Z208" t="str">
        <f t="array" ref="Z208:AN208">VLOOKUP($B208,uniprot!A:O,{1,2,3,4,5,6,7,8,9,10,11,12,13,14,15},)</f>
        <v>A0A2B4SXI3</v>
      </c>
      <c r="AA208" t="str">
        <v>A0A2B4SXI3_STYPI</v>
      </c>
      <c r="AB208" t="str">
        <v>unreviewed</v>
      </c>
      <c r="AC208" t="str">
        <v>Dolichol-phosphate mannosyltransferase subunit 1</v>
      </c>
      <c r="AD208" t="str">
        <v>DPM1 AWC38_SpisGene2037</v>
      </c>
      <c r="AE208" t="str">
        <v>Stylophora pistillata (Smooth cauliflower coral)</v>
      </c>
      <c r="AF208">
        <v>241</v>
      </c>
      <c r="AG208">
        <v>0</v>
      </c>
      <c r="AH208">
        <v>0</v>
      </c>
      <c r="AI208" t="str">
        <v>transferase activity, transferring glycosyl groups [GO:0016757]</v>
      </c>
      <c r="AJ208" t="str">
        <v>transferase activity, transferring glycosyl groups [GO:0016757]</v>
      </c>
      <c r="AK208" t="str">
        <v>GO:0016757</v>
      </c>
      <c r="AL208">
        <v>0</v>
      </c>
      <c r="AM208">
        <v>0</v>
      </c>
      <c r="AN208" t="str">
        <v>PF00535;</v>
      </c>
    </row>
    <row r="209" spans="1:40" x14ac:dyDescent="0.3">
      <c r="A209" t="s">
        <v>572</v>
      </c>
      <c r="B209" t="e">
        <f>VLOOKUP(A209,fasta!A:N,3,)</f>
        <v>#N/A</v>
      </c>
      <c r="C209">
        <v>150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2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0.13100000000000001</v>
      </c>
      <c r="Y209">
        <v>0.2944</v>
      </c>
      <c r="Z209" t="e">
        <f t="array" ref="Z209:AN209">VLOOKUP($B209,uniprot!A:O,{1,2,3,4,5,6,7,8,9,10,11,12,13,14,15},)</f>
        <v>#N/A</v>
      </c>
      <c r="AA209" t="e">
        <v>#N/A</v>
      </c>
      <c r="AB209" t="e">
        <v>#N/A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</row>
    <row r="210" spans="1:40" x14ac:dyDescent="0.3">
      <c r="A210" t="s">
        <v>1460</v>
      </c>
      <c r="B210" t="str">
        <f>VLOOKUP(A210,fasta!A:N,3,)</f>
        <v>A0A2B4RDJ1</v>
      </c>
      <c r="C210">
        <v>326</v>
      </c>
      <c r="D210">
        <v>0</v>
      </c>
      <c r="E210">
        <v>1</v>
      </c>
      <c r="F210">
        <v>1</v>
      </c>
      <c r="G210">
        <v>2</v>
      </c>
      <c r="H210">
        <v>0</v>
      </c>
      <c r="I210">
        <v>0</v>
      </c>
      <c r="J210">
        <v>3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2</v>
      </c>
      <c r="Q210">
        <v>0</v>
      </c>
      <c r="R210">
        <v>1</v>
      </c>
      <c r="S210">
        <v>0</v>
      </c>
      <c r="T210">
        <v>2</v>
      </c>
      <c r="U210">
        <v>0</v>
      </c>
      <c r="V210">
        <v>3</v>
      </c>
      <c r="W210">
        <v>2</v>
      </c>
      <c r="X210">
        <v>0.13</v>
      </c>
      <c r="Y210">
        <v>0.3367</v>
      </c>
      <c r="Z210" t="str">
        <f t="array" ref="Z210:AN210">VLOOKUP($B210,uniprot!A:O,{1,2,3,4,5,6,7,8,9,10,11,12,13,14,15},)</f>
        <v>A0A2B4RDJ1</v>
      </c>
      <c r="AA210" t="str">
        <v>A0A2B4RDJ1_STYPI</v>
      </c>
      <c r="AB210" t="str">
        <v>unreviewed</v>
      </c>
      <c r="AC210" t="str">
        <v>GMP reductase (GMPR) (EC 1.7.1.7) (Guanosine 5'-monophosphate oxidoreductase) (Guanosine monophosphate reductase)</v>
      </c>
      <c r="AD210" t="str">
        <v>GMPR2 AWC38_SpisGene20071</v>
      </c>
      <c r="AE210" t="str">
        <v>Stylophora pistillata (Smooth cauliflower coral)</v>
      </c>
      <c r="AF210">
        <v>347</v>
      </c>
      <c r="AG210" t="str">
        <v>purine nucleobase metabolic process [GO:0006144]; purine nucleotide metabolic process [GO:0006163]</v>
      </c>
      <c r="AH210" t="str">
        <v>GMP reductase complex [GO:1902560]</v>
      </c>
      <c r="AI210" t="str">
        <v>GMP reductase complex [GO:1902560]; GMP reductase activity [GO:0003920]; metal ion binding [GO:0046872]; purine nucleobase metabolic process [GO:0006144]; purine nucleotide metabolic process [GO:0006163]</v>
      </c>
      <c r="AJ210" t="str">
        <v>GMP reductase activity [GO:0003920]; metal ion binding [GO:0046872]</v>
      </c>
      <c r="AK210" t="str">
        <v>GO:0003920; GO:0006144; GO:0006163; GO:0046872; GO:1902560</v>
      </c>
      <c r="AL210">
        <v>0</v>
      </c>
      <c r="AM210">
        <v>0</v>
      </c>
      <c r="AN210" t="str">
        <v>PF00478;</v>
      </c>
    </row>
    <row r="211" spans="1:40" x14ac:dyDescent="0.3">
      <c r="A211" t="s">
        <v>491</v>
      </c>
      <c r="B211" t="str">
        <f>VLOOKUP(A211,fasta!A:N,3,)</f>
        <v>A0A2B4SQ68</v>
      </c>
      <c r="C211">
        <v>290</v>
      </c>
      <c r="D211">
        <v>3</v>
      </c>
      <c r="E211">
        <v>18</v>
      </c>
      <c r="F211">
        <v>11</v>
      </c>
      <c r="G211">
        <v>44</v>
      </c>
      <c r="H211">
        <v>157</v>
      </c>
      <c r="I211">
        <v>58</v>
      </c>
      <c r="J211">
        <v>20</v>
      </c>
      <c r="K211">
        <v>8</v>
      </c>
      <c r="L211">
        <v>6</v>
      </c>
      <c r="M211">
        <v>17</v>
      </c>
      <c r="N211">
        <v>180</v>
      </c>
      <c r="O211">
        <v>9</v>
      </c>
      <c r="P211">
        <v>12</v>
      </c>
      <c r="Q211">
        <v>49</v>
      </c>
      <c r="R211">
        <v>37</v>
      </c>
      <c r="S211">
        <v>14</v>
      </c>
      <c r="T211">
        <v>20</v>
      </c>
      <c r="U211">
        <v>17</v>
      </c>
      <c r="V211">
        <v>8</v>
      </c>
      <c r="W211">
        <v>42</v>
      </c>
      <c r="X211">
        <v>0.129</v>
      </c>
      <c r="Y211">
        <v>1.7739</v>
      </c>
      <c r="Z211" t="str">
        <f t="array" ref="Z211:AN211">VLOOKUP($B211,uniprot!A:O,{1,2,3,4,5,6,7,8,9,10,11,12,13,14,15},)</f>
        <v>A0A2B4SQ68</v>
      </c>
      <c r="AA211" t="str">
        <v>A0A2B4SQ68_STYPI</v>
      </c>
      <c r="AB211" t="str">
        <v>unreviewed</v>
      </c>
      <c r="AC211" t="str">
        <v>Uncharacterized protein</v>
      </c>
      <c r="AD211" t="str">
        <v>AWC38_SpisGene4451</v>
      </c>
      <c r="AE211" t="str">
        <v>Stylophora pistillata (Smooth cauliflower coral)</v>
      </c>
      <c r="AF211">
        <v>297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</row>
    <row r="212" spans="1:40" x14ac:dyDescent="0.3">
      <c r="A212" t="s">
        <v>1469</v>
      </c>
      <c r="B212" t="str">
        <f>VLOOKUP(A212,fasta!A:N,3,)</f>
        <v>A0A2B4RBR5</v>
      </c>
      <c r="C212">
        <v>383</v>
      </c>
      <c r="D212">
        <v>0</v>
      </c>
      <c r="E212">
        <v>1</v>
      </c>
      <c r="F212">
        <v>0</v>
      </c>
      <c r="G212">
        <v>1</v>
      </c>
      <c r="H212">
        <v>0</v>
      </c>
      <c r="I212">
        <v>1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2</v>
      </c>
      <c r="V212">
        <v>1</v>
      </c>
      <c r="W212">
        <v>0</v>
      </c>
      <c r="X212">
        <v>0.129</v>
      </c>
      <c r="Y212">
        <v>0.29420000000000002</v>
      </c>
      <c r="Z212" t="str">
        <f t="array" ref="Z212:AN212">VLOOKUP($B212,uniprot!A:O,{1,2,3,4,5,6,7,8,9,10,11,12,13,14,15},)</f>
        <v>A0A2B4RBR5</v>
      </c>
      <c r="AA212" t="str">
        <v>A0A2B4RBR5_STYPI</v>
      </c>
      <c r="AB212" t="str">
        <v>unreviewed</v>
      </c>
      <c r="AC212" t="str">
        <v>Short-chain collagen C4</v>
      </c>
      <c r="AD212" t="str">
        <v>AWC38_SpisGene19967</v>
      </c>
      <c r="AE212" t="str">
        <v>Stylophora pistillata (Smooth cauliflower coral)</v>
      </c>
      <c r="AF212">
        <v>327</v>
      </c>
      <c r="AG212">
        <v>0</v>
      </c>
      <c r="AH212" t="str">
        <v>collagen trimer [GO:0005581]; integral component of membrane [GO:0016021]</v>
      </c>
      <c r="AI212" t="str">
        <v>collagen trimer [GO:0005581]; integral component of membrane [GO:0016021]</v>
      </c>
      <c r="AJ212">
        <v>0</v>
      </c>
      <c r="AK212" t="str">
        <v>GO:0005581; GO:0016021</v>
      </c>
      <c r="AL212">
        <v>0</v>
      </c>
      <c r="AM212">
        <v>0</v>
      </c>
      <c r="AN212" t="str">
        <v>PF01391;</v>
      </c>
    </row>
    <row r="213" spans="1:40" x14ac:dyDescent="0.3">
      <c r="A213" t="s">
        <v>1075</v>
      </c>
      <c r="B213" t="e">
        <f>VLOOKUP(A213,fasta!A:N,3,)</f>
        <v>#N/A</v>
      </c>
      <c r="C213">
        <v>186</v>
      </c>
      <c r="D213">
        <v>1</v>
      </c>
      <c r="E213">
        <v>5</v>
      </c>
      <c r="F213">
        <v>7</v>
      </c>
      <c r="G213">
        <v>4</v>
      </c>
      <c r="H213">
        <v>1</v>
      </c>
      <c r="I213">
        <v>3</v>
      </c>
      <c r="J213">
        <v>4</v>
      </c>
      <c r="K213">
        <v>4</v>
      </c>
      <c r="L213">
        <v>3</v>
      </c>
      <c r="M213">
        <v>1</v>
      </c>
      <c r="N213">
        <v>2</v>
      </c>
      <c r="O213">
        <v>5</v>
      </c>
      <c r="P213">
        <v>6</v>
      </c>
      <c r="Q213">
        <v>3</v>
      </c>
      <c r="R213">
        <v>3</v>
      </c>
      <c r="S213">
        <v>3</v>
      </c>
      <c r="T213">
        <v>4</v>
      </c>
      <c r="U213">
        <v>3</v>
      </c>
      <c r="V213">
        <v>3</v>
      </c>
      <c r="W213">
        <v>5</v>
      </c>
      <c r="X213">
        <v>0.128</v>
      </c>
      <c r="Y213">
        <v>0.54239999999999999</v>
      </c>
      <c r="Z213" t="e">
        <f t="array" ref="Z213:AN213">VLOOKUP($B213,uniprot!A:O,{1,2,3,4,5,6,7,8,9,10,11,12,13,14,15},)</f>
        <v>#N/A</v>
      </c>
      <c r="AA213" t="e">
        <v>#N/A</v>
      </c>
      <c r="AB213" t="e"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</row>
    <row r="214" spans="1:40" x14ac:dyDescent="0.3">
      <c r="A214" t="s">
        <v>754</v>
      </c>
      <c r="B214" t="e">
        <f>VLOOKUP(A214,fasta!A:N,3,)</f>
        <v>#N/A</v>
      </c>
      <c r="C214">
        <v>146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2</v>
      </c>
      <c r="T214">
        <v>0</v>
      </c>
      <c r="U214">
        <v>0</v>
      </c>
      <c r="V214">
        <v>0</v>
      </c>
      <c r="W214">
        <v>0</v>
      </c>
      <c r="X214">
        <v>0.127</v>
      </c>
      <c r="Y214">
        <v>0.2878</v>
      </c>
      <c r="Z214" t="e">
        <f t="array" ref="Z214:AN214">VLOOKUP($B214,uniprot!A:O,{1,2,3,4,5,6,7,8,9,10,11,12,13,14,15},)</f>
        <v>#N/A</v>
      </c>
      <c r="AA214" t="e">
        <v>#N/A</v>
      </c>
      <c r="AB214" t="e">
        <v>#N/A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</row>
    <row r="215" spans="1:40" x14ac:dyDescent="0.3">
      <c r="A215" t="s">
        <v>341</v>
      </c>
      <c r="B215" t="str">
        <f>VLOOKUP(A215,fasta!A:N,3,)</f>
        <v>A0A2B4RE19</v>
      </c>
      <c r="C215">
        <v>302</v>
      </c>
      <c r="D215">
        <v>0</v>
      </c>
      <c r="E215">
        <v>1</v>
      </c>
      <c r="F215">
        <v>0</v>
      </c>
      <c r="G215">
        <v>0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0</v>
      </c>
      <c r="P215">
        <v>0</v>
      </c>
      <c r="Q215">
        <v>1</v>
      </c>
      <c r="R215">
        <v>0</v>
      </c>
      <c r="S215">
        <v>2</v>
      </c>
      <c r="T215">
        <v>0</v>
      </c>
      <c r="U215">
        <v>1</v>
      </c>
      <c r="V215">
        <v>1</v>
      </c>
      <c r="W215">
        <v>0</v>
      </c>
      <c r="X215">
        <v>0.124</v>
      </c>
      <c r="Y215">
        <v>0.26669999999999999</v>
      </c>
      <c r="Z215" t="str">
        <f t="array" ref="Z215:AN215">VLOOKUP($B215,uniprot!A:O,{1,2,3,4,5,6,7,8,9,10,11,12,13,14,15},)</f>
        <v>A0A2B4RE19</v>
      </c>
      <c r="AA215" t="str">
        <v>A0A2B4RE19_STYPI</v>
      </c>
      <c r="AB215" t="str">
        <v>unreviewed</v>
      </c>
      <c r="AC215" t="str">
        <v>Proteasome inhibitor PI31 subunit</v>
      </c>
      <c r="AD215" t="str">
        <v>PSMF1 AWC38_SpisGene21311</v>
      </c>
      <c r="AE215" t="str">
        <v>Stylophora pistillata (Smooth cauliflower coral)</v>
      </c>
      <c r="AF215">
        <v>301</v>
      </c>
      <c r="AG215">
        <v>0</v>
      </c>
      <c r="AH215" t="str">
        <v>proteasome complex [GO:0000502]</v>
      </c>
      <c r="AI215" t="str">
        <v>proteasome complex [GO:0000502]</v>
      </c>
      <c r="AJ215">
        <v>0</v>
      </c>
      <c r="AK215" t="str">
        <v>GO:0000502</v>
      </c>
      <c r="AL215">
        <v>0</v>
      </c>
      <c r="AM215">
        <v>0</v>
      </c>
      <c r="AN215" t="str">
        <v>PF11566;</v>
      </c>
    </row>
    <row r="216" spans="1:40" x14ac:dyDescent="0.3">
      <c r="A216" t="s">
        <v>724</v>
      </c>
      <c r="B216" t="str">
        <f>VLOOKUP(A216,fasta!A:N,3,)</f>
        <v>A7RZR0</v>
      </c>
      <c r="C216">
        <v>103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2</v>
      </c>
      <c r="K216">
        <v>1</v>
      </c>
      <c r="L216">
        <v>1</v>
      </c>
      <c r="M216">
        <v>0</v>
      </c>
      <c r="N216">
        <v>1</v>
      </c>
      <c r="O216">
        <v>1</v>
      </c>
      <c r="P216">
        <v>0</v>
      </c>
      <c r="Q216">
        <v>0</v>
      </c>
      <c r="R216">
        <v>0</v>
      </c>
      <c r="S216">
        <v>3</v>
      </c>
      <c r="T216">
        <v>1</v>
      </c>
      <c r="U216">
        <v>0</v>
      </c>
      <c r="V216">
        <v>0</v>
      </c>
      <c r="W216">
        <v>1</v>
      </c>
      <c r="X216">
        <v>0.124</v>
      </c>
      <c r="Y216">
        <v>0.28660000000000002</v>
      </c>
      <c r="Z216" t="str">
        <f t="array" ref="Z216:AN216">VLOOKUP($B216,uniprot!A:O,{1,2,3,4,5,6,7,8,9,10,11,12,13,14,15},)</f>
        <v>A7RZR0</v>
      </c>
      <c r="AA216" t="str">
        <v>A7RZR0_NEMVE</v>
      </c>
      <c r="AB216" t="str">
        <v>unreviewed</v>
      </c>
      <c r="AC216" t="str">
        <v>Enhancer of rudimentary homolog</v>
      </c>
      <c r="AD216" t="str">
        <v>v1g183841</v>
      </c>
      <c r="AE216" t="str">
        <v>Nematostella vectensis (Starlet sea anemone)</v>
      </c>
      <c r="AF216">
        <v>100</v>
      </c>
      <c r="AG216" t="str">
        <v>cell cycle [GO:0007049]; positive regulation of Notch signaling pathway [GO:0045747]; pyrimidine nucleotide biosynthetic process [GO:0006221]</v>
      </c>
      <c r="AH216">
        <v>0</v>
      </c>
      <c r="AI216" t="str">
        <v>cell cycle [GO:0007049]; positive regulation of Notch signaling pathway [GO:0045747]; pyrimidine nucleotide biosynthetic process [GO:0006221]</v>
      </c>
      <c r="AJ216">
        <v>0</v>
      </c>
      <c r="AK216" t="str">
        <v>GO:0006221; GO:0007049; GO:0045747</v>
      </c>
      <c r="AL216" t="str">
        <v>nve:NEMVE_v1g183841;</v>
      </c>
      <c r="AM216">
        <v>0</v>
      </c>
      <c r="AN216" t="str">
        <v>PF01133;</v>
      </c>
    </row>
    <row r="217" spans="1:40" x14ac:dyDescent="0.3">
      <c r="A217" t="s">
        <v>804</v>
      </c>
      <c r="B217" t="str">
        <f>VLOOKUP(A217,fasta!A:N,3,)</f>
        <v>C3Y8H3</v>
      </c>
      <c r="C217">
        <v>182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2</v>
      </c>
      <c r="T217">
        <v>0</v>
      </c>
      <c r="U217">
        <v>0</v>
      </c>
      <c r="V217">
        <v>1</v>
      </c>
      <c r="W217">
        <v>0</v>
      </c>
      <c r="X217">
        <v>0.123</v>
      </c>
      <c r="Y217">
        <v>0.26889999999999997</v>
      </c>
      <c r="Z217" t="str">
        <f t="array" ref="Z217:AN217">VLOOKUP($B217,uniprot!A:O,{1,2,3,4,5,6,7,8,9,10,11,12,13,14,15},)</f>
        <v>C3Y8H3</v>
      </c>
      <c r="AA217" t="str">
        <v>C3Y8H3_BRAFL</v>
      </c>
      <c r="AB217" t="str">
        <v>unreviewed</v>
      </c>
      <c r="AC217" t="str">
        <v>Uncharacterized protein (Fragment)</v>
      </c>
      <c r="AD217" t="str">
        <v>BRAFLDRAFT_204961</v>
      </c>
      <c r="AE217" t="str">
        <v>Branchiostoma floridae (Florida lancelet) (Amphioxus)</v>
      </c>
      <c r="AF217">
        <v>180</v>
      </c>
      <c r="AG217" t="str">
        <v>intracellular protein transport [GO:0006886]; Rab protein signal transduction [GO:0032482]; vesicle-mediated transport [GO:0016192]</v>
      </c>
      <c r="AH217" t="str">
        <v>melanosome [GO:0042470]; mitochondrion [GO:0005739]; trans-Golgi network [GO:0005802]</v>
      </c>
      <c r="AI217" t="str">
        <v>melanosome [GO:0042470]; mitochondrion [GO:0005739]; trans-Golgi network [GO:0005802]; GTP binding [GO:0005525]; GTPase activity [GO:0003924]; intracellular protein transport [GO:0006886]; Rab protein signal transduction [GO:0032482]; vesicle-mediated transport [GO:0016192]</v>
      </c>
      <c r="AJ217" t="str">
        <v>GTPase activity [GO:0003924]; GTP binding [GO:0005525]</v>
      </c>
      <c r="AK217" t="str">
        <v>GO:0003924; GO:0005525; GO:0005739; GO:0005802; GO:0006886; GO:0016192; GO:0032482; GO:0042470</v>
      </c>
      <c r="AL217" t="str">
        <v>bfo:BRAFLDRAFT_204961;</v>
      </c>
      <c r="AM217" t="str">
        <v>K07918;</v>
      </c>
      <c r="AN217" t="str">
        <v>PF00071;</v>
      </c>
    </row>
    <row r="218" spans="1:40" x14ac:dyDescent="0.3">
      <c r="A218" t="s">
        <v>1466</v>
      </c>
      <c r="B218" t="str">
        <f>VLOOKUP(A218,fasta!A:N,3,)</f>
        <v>A0A2B4RYU0</v>
      </c>
      <c r="C218">
        <v>332</v>
      </c>
      <c r="D218">
        <v>4</v>
      </c>
      <c r="E218">
        <v>1</v>
      </c>
      <c r="F218">
        <v>4</v>
      </c>
      <c r="G218">
        <v>1</v>
      </c>
      <c r="H218">
        <v>4</v>
      </c>
      <c r="I218">
        <v>2</v>
      </c>
      <c r="J218">
        <v>0</v>
      </c>
      <c r="K218">
        <v>1</v>
      </c>
      <c r="L218">
        <v>1</v>
      </c>
      <c r="M218">
        <v>2</v>
      </c>
      <c r="N218">
        <v>1</v>
      </c>
      <c r="O218">
        <v>1</v>
      </c>
      <c r="P218">
        <v>5</v>
      </c>
      <c r="Q218">
        <v>2</v>
      </c>
      <c r="R218">
        <v>2</v>
      </c>
      <c r="S218">
        <v>2</v>
      </c>
      <c r="T218">
        <v>2</v>
      </c>
      <c r="U218">
        <v>1</v>
      </c>
      <c r="V218">
        <v>3</v>
      </c>
      <c r="W218">
        <v>5</v>
      </c>
      <c r="X218">
        <v>0.122</v>
      </c>
      <c r="Y218">
        <v>0.40949999999999998</v>
      </c>
      <c r="Z218" t="str">
        <f t="array" ref="Z218:AN218">VLOOKUP($B218,uniprot!A:O,{1,2,3,4,5,6,7,8,9,10,11,12,13,14,15},)</f>
        <v>A0A2B4RYU0</v>
      </c>
      <c r="AA218" t="str">
        <v>A0A2B4RYU0_STYPI</v>
      </c>
      <c r="AB218" t="str">
        <v>unreviewed</v>
      </c>
      <c r="AC218" t="str">
        <v>5'-nucleotidase (EC 3.1.3.5)</v>
      </c>
      <c r="AD218" t="str">
        <v>NT5C3A AWC38_SpisGene13163</v>
      </c>
      <c r="AE218" t="str">
        <v>Stylophora pistillata (Smooth cauliflower coral)</v>
      </c>
      <c r="AF218">
        <v>335</v>
      </c>
      <c r="AG218" t="str">
        <v>nucleotide metabolic process [GO:0009117]</v>
      </c>
      <c r="AH218" t="str">
        <v>cytoplasm [GO:0005737]; integral component of membrane [GO:0016021]</v>
      </c>
      <c r="AI218" t="str">
        <v>cytoplasm [GO:0005737]; integral component of membrane [GO:0016021]; 5'-nucleotidase activity [GO:0008253]; magnesium ion binding [GO:0000287]; nucleotide binding [GO:0000166]; nucleotide metabolic process [GO:0009117]</v>
      </c>
      <c r="AJ218" t="str">
        <v>5'-nucleotidase activity [GO:0008253]; magnesium ion binding [GO:0000287]; nucleotide binding [GO:0000166]</v>
      </c>
      <c r="AK218" t="str">
        <v>GO:0000166; GO:0000287; GO:0005737; GO:0008253; GO:0009117; GO:0016021</v>
      </c>
      <c r="AL218">
        <v>0</v>
      </c>
      <c r="AM218">
        <v>0</v>
      </c>
      <c r="AN218" t="str">
        <v>PF05822;</v>
      </c>
    </row>
    <row r="219" spans="1:40" x14ac:dyDescent="0.3">
      <c r="A219" t="s">
        <v>1948</v>
      </c>
      <c r="B219" t="str">
        <f>VLOOKUP(A219,fasta!A:N,3,)</f>
        <v>A7SS67</v>
      </c>
      <c r="C219">
        <v>362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2</v>
      </c>
      <c r="W219">
        <v>0</v>
      </c>
      <c r="X219">
        <v>0.122</v>
      </c>
      <c r="Y219">
        <v>0.27250000000000002</v>
      </c>
      <c r="Z219" t="str">
        <f t="array" ref="Z219:AN219">VLOOKUP($B219,uniprot!A:O,{1,2,3,4,5,6,7,8,9,10,11,12,13,14,15},)</f>
        <v>A7SS67</v>
      </c>
      <c r="AA219" t="str">
        <v>A7SS67_NEMVE</v>
      </c>
      <c r="AB219" t="str">
        <v>unreviewed</v>
      </c>
      <c r="AC219" t="str">
        <v>Predicted protein (Fragment)</v>
      </c>
      <c r="AD219" t="str">
        <v>v1g192951</v>
      </c>
      <c r="AE219" t="str">
        <v>Nematostella vectensis (Starlet sea anemone)</v>
      </c>
      <c r="AF219">
        <v>899</v>
      </c>
      <c r="AG219" t="str">
        <v>actin cytoskeleton organization [GO:0030036]; actin filament severing [GO:0051014]</v>
      </c>
      <c r="AH219">
        <v>0</v>
      </c>
      <c r="AI219" t="str">
        <v>actin filament binding [GO:0051015]; actin cytoskeleton organization [GO:0030036]; actin filament severing [GO:0051014]</v>
      </c>
      <c r="AJ219" t="str">
        <v>actin filament binding [GO:0051015]</v>
      </c>
      <c r="AK219" t="str">
        <v>GO:0030036; GO:0051014; GO:0051015</v>
      </c>
      <c r="AL219" t="str">
        <v>nve:NEMVE_v1g192951;</v>
      </c>
      <c r="AM219">
        <v>0</v>
      </c>
      <c r="AN219" t="str">
        <v>PF00626;PF13855;</v>
      </c>
    </row>
    <row r="220" spans="1:40" x14ac:dyDescent="0.3">
      <c r="A220" t="s">
        <v>367</v>
      </c>
      <c r="B220" t="str">
        <f>VLOOKUP(A220,fasta!A:N,3,)</f>
        <v>A0A2B4S472</v>
      </c>
      <c r="C220">
        <v>290</v>
      </c>
      <c r="D220">
        <v>1</v>
      </c>
      <c r="E220">
        <v>0</v>
      </c>
      <c r="F220">
        <v>1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</v>
      </c>
      <c r="W220">
        <v>0</v>
      </c>
      <c r="X220">
        <v>0.12</v>
      </c>
      <c r="Y220">
        <v>0.27800000000000002</v>
      </c>
      <c r="Z220" t="str">
        <f t="array" ref="Z220:AN220">VLOOKUP($B220,uniprot!A:O,{1,2,3,4,5,6,7,8,9,10,11,12,13,14,15},)</f>
        <v>A0A2B4S472</v>
      </c>
      <c r="AA220" t="str">
        <v>A0A2B4S472_STYPI</v>
      </c>
      <c r="AB220" t="str">
        <v>unreviewed</v>
      </c>
      <c r="AC220" t="str">
        <v>Uncharacterized protein</v>
      </c>
      <c r="AD220" t="str">
        <v>AWC38_SpisGene11562</v>
      </c>
      <c r="AE220" t="str">
        <v>Stylophora pistillata (Smooth cauliflower coral)</v>
      </c>
      <c r="AF220">
        <v>506</v>
      </c>
      <c r="AG220" t="str">
        <v>signal transduction [GO:0007165]</v>
      </c>
      <c r="AH220">
        <v>0</v>
      </c>
      <c r="AI220" t="str">
        <v>signal transduction [GO:0007165]</v>
      </c>
      <c r="AJ220">
        <v>0</v>
      </c>
      <c r="AK220" t="str">
        <v>GO:0007165</v>
      </c>
      <c r="AL220">
        <v>0</v>
      </c>
      <c r="AM220">
        <v>0</v>
      </c>
      <c r="AN220" t="str">
        <v>PF13676;</v>
      </c>
    </row>
    <row r="221" spans="1:40" x14ac:dyDescent="0.3">
      <c r="A221" t="s">
        <v>1710</v>
      </c>
      <c r="B221" t="e">
        <f>VLOOKUP(A221,fasta!A:N,3,)</f>
        <v>#N/A</v>
      </c>
      <c r="C221">
        <v>284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0.11899999999999999</v>
      </c>
      <c r="Y221">
        <v>0.2777</v>
      </c>
      <c r="Z221" t="e">
        <f t="array" ref="Z221:AN221">VLOOKUP($B221,uniprot!A:O,{1,2,3,4,5,6,7,8,9,10,11,12,13,14,15},)</f>
        <v>#N/A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</row>
    <row r="222" spans="1:40" x14ac:dyDescent="0.3">
      <c r="A222" t="s">
        <v>1325</v>
      </c>
      <c r="B222" t="e">
        <f>VLOOKUP(A222,fasta!A:N,3,)</f>
        <v>#N/A</v>
      </c>
      <c r="C222">
        <v>785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0.11700000000000001</v>
      </c>
      <c r="Y222">
        <v>0.26090000000000002</v>
      </c>
      <c r="Z222" t="e">
        <f t="array" ref="Z222:AN222">VLOOKUP($B222,uniprot!A:O,{1,2,3,4,5,6,7,8,9,10,11,12,13,14,15},)</f>
        <v>#N/A</v>
      </c>
      <c r="AA222" t="e">
        <v>#N/A</v>
      </c>
      <c r="AB222" t="e">
        <v>#N/A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</row>
    <row r="223" spans="1:40" x14ac:dyDescent="0.3">
      <c r="A223" t="s">
        <v>1345</v>
      </c>
      <c r="B223" t="str">
        <f>VLOOKUP(A223,fasta!A:N,3,)</f>
        <v>A0A2B4SY05</v>
      </c>
      <c r="C223">
        <v>422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0.11700000000000001</v>
      </c>
      <c r="Y223">
        <v>0.26919999999999999</v>
      </c>
      <c r="Z223" t="str">
        <f t="array" ref="Z223:AN223">VLOOKUP($B223,uniprot!A:O,{1,2,3,4,5,6,7,8,9,10,11,12,13,14,15},)</f>
        <v>A0A2B4SY05</v>
      </c>
      <c r="AA223" t="str">
        <v>A0A2B4SY05_STYPI</v>
      </c>
      <c r="AB223" t="str">
        <v>unreviewed</v>
      </c>
      <c r="AC223" t="str">
        <v>Matrilin-4</v>
      </c>
      <c r="AD223" t="str">
        <v>Matn4 AWC38_SpisGene1349</v>
      </c>
      <c r="AE223" t="str">
        <v>Stylophora pistillata (Smooth cauliflower coral)</v>
      </c>
      <c r="AF223">
        <v>535</v>
      </c>
      <c r="AG223">
        <v>0</v>
      </c>
      <c r="AH223" t="str">
        <v>collagen-containing extracellular matrix [GO:0062023]</v>
      </c>
      <c r="AI223" t="str">
        <v>collagen-containing extracellular matrix [GO:0062023]; extracellular matrix structural constituent [GO:0005201]</v>
      </c>
      <c r="AJ223" t="str">
        <v>extracellular matrix structural constituent [GO:0005201]</v>
      </c>
      <c r="AK223" t="str">
        <v>GO:0005201; GO:0062023</v>
      </c>
      <c r="AL223">
        <v>0</v>
      </c>
      <c r="AM223">
        <v>0</v>
      </c>
      <c r="AN223" t="str">
        <v>PF00090;PF00092;</v>
      </c>
    </row>
    <row r="224" spans="1:40" x14ac:dyDescent="0.3">
      <c r="A224" t="s">
        <v>1079</v>
      </c>
      <c r="B224" t="e">
        <f>VLOOKUP(A224,fasta!A:N,3,)</f>
        <v>#N/A</v>
      </c>
      <c r="C224">
        <v>440</v>
      </c>
      <c r="D224">
        <v>1</v>
      </c>
      <c r="E224">
        <v>1</v>
      </c>
      <c r="F224">
        <v>2</v>
      </c>
      <c r="G224">
        <v>1</v>
      </c>
      <c r="H224">
        <v>2</v>
      </c>
      <c r="I224">
        <v>1</v>
      </c>
      <c r="J224">
        <v>1</v>
      </c>
      <c r="K224">
        <v>3</v>
      </c>
      <c r="L224">
        <v>1</v>
      </c>
      <c r="M224">
        <v>1</v>
      </c>
      <c r="N224">
        <v>2</v>
      </c>
      <c r="O224">
        <v>2</v>
      </c>
      <c r="P224">
        <v>2</v>
      </c>
      <c r="Q224">
        <v>2</v>
      </c>
      <c r="R224">
        <v>1</v>
      </c>
      <c r="S224">
        <v>1</v>
      </c>
      <c r="T224">
        <v>1</v>
      </c>
      <c r="U224">
        <v>1</v>
      </c>
      <c r="V224">
        <v>2</v>
      </c>
      <c r="W224">
        <v>2</v>
      </c>
      <c r="X224">
        <v>0.11600000000000001</v>
      </c>
      <c r="Y224">
        <v>0.30359999999999998</v>
      </c>
      <c r="Z224" t="e">
        <f t="array" ref="Z224:AN224">VLOOKUP($B224,uniprot!A:O,{1,2,3,4,5,6,7,8,9,10,11,12,13,14,15},)</f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</row>
    <row r="225" spans="1:40" x14ac:dyDescent="0.3">
      <c r="A225" t="s">
        <v>1867</v>
      </c>
      <c r="B225" t="str">
        <f>VLOOKUP(A225,fasta!A:N,3,)</f>
        <v>A0A2B4SW88</v>
      </c>
      <c r="C225">
        <v>523</v>
      </c>
      <c r="D225">
        <v>4</v>
      </c>
      <c r="E225">
        <v>2</v>
      </c>
      <c r="F225">
        <v>3</v>
      </c>
      <c r="G225">
        <v>6</v>
      </c>
      <c r="H225">
        <v>4</v>
      </c>
      <c r="I225">
        <v>4</v>
      </c>
      <c r="J225">
        <v>0</v>
      </c>
      <c r="K225">
        <v>2</v>
      </c>
      <c r="L225">
        <v>2</v>
      </c>
      <c r="M225">
        <v>3</v>
      </c>
      <c r="N225">
        <v>5</v>
      </c>
      <c r="O225">
        <v>4</v>
      </c>
      <c r="P225">
        <v>3</v>
      </c>
      <c r="Q225">
        <v>5</v>
      </c>
      <c r="R225">
        <v>4</v>
      </c>
      <c r="S225">
        <v>0</v>
      </c>
      <c r="T225">
        <v>0</v>
      </c>
      <c r="U225">
        <v>3</v>
      </c>
      <c r="V225">
        <v>5</v>
      </c>
      <c r="W225">
        <v>4</v>
      </c>
      <c r="X225">
        <v>0.11600000000000001</v>
      </c>
      <c r="Y225">
        <v>0.49759999999999999</v>
      </c>
      <c r="Z225" t="str">
        <f t="array" ref="Z225:AN225">VLOOKUP($B225,uniprot!A:O,{1,2,3,4,5,6,7,8,9,10,11,12,13,14,15},)</f>
        <v>A0A2B4SW88</v>
      </c>
      <c r="AA225" t="str">
        <v>A0A2B4SW88_STYPI</v>
      </c>
      <c r="AB225" t="str">
        <v>unreviewed</v>
      </c>
      <c r="AC225" t="str">
        <v>Long-chain-fatty-acid--CoA ligase 1</v>
      </c>
      <c r="AD225" t="str">
        <v>ACSL1 AWC38_SpisGene2263</v>
      </c>
      <c r="AE225" t="str">
        <v>Stylophora pistillata (Smooth cauliflower coral)</v>
      </c>
      <c r="AF225">
        <v>688</v>
      </c>
      <c r="AG225">
        <v>0</v>
      </c>
      <c r="AH225">
        <v>0</v>
      </c>
      <c r="AI225" t="str">
        <v>ligase activity [GO:0016874]</v>
      </c>
      <c r="AJ225" t="str">
        <v>ligase activity [GO:0016874]</v>
      </c>
      <c r="AK225" t="str">
        <v>GO:0016874</v>
      </c>
      <c r="AL225">
        <v>0</v>
      </c>
      <c r="AM225">
        <v>0</v>
      </c>
      <c r="AN225" t="str">
        <v>PF00501;PF13193;</v>
      </c>
    </row>
    <row r="226" spans="1:40" x14ac:dyDescent="0.3">
      <c r="A226" t="s">
        <v>509</v>
      </c>
      <c r="B226" t="str">
        <f>VLOOKUP(A226,fasta!A:N,3,)</f>
        <v>H3BI27</v>
      </c>
      <c r="C226">
        <v>121</v>
      </c>
      <c r="D226">
        <v>1</v>
      </c>
      <c r="E226">
        <v>7</v>
      </c>
      <c r="F226">
        <v>2</v>
      </c>
      <c r="G226">
        <v>5</v>
      </c>
      <c r="H226">
        <v>3</v>
      </c>
      <c r="I226">
        <v>3</v>
      </c>
      <c r="J226">
        <v>9</v>
      </c>
      <c r="K226">
        <v>3</v>
      </c>
      <c r="L226">
        <v>6</v>
      </c>
      <c r="M226">
        <v>7</v>
      </c>
      <c r="N226">
        <v>7</v>
      </c>
      <c r="O226">
        <v>7</v>
      </c>
      <c r="P226">
        <v>5</v>
      </c>
      <c r="Q226">
        <v>6</v>
      </c>
      <c r="R226">
        <v>3</v>
      </c>
      <c r="S226">
        <v>7</v>
      </c>
      <c r="T226">
        <v>6</v>
      </c>
      <c r="U226">
        <v>4</v>
      </c>
      <c r="V226">
        <v>4</v>
      </c>
      <c r="W226">
        <v>2</v>
      </c>
      <c r="X226">
        <v>0.114</v>
      </c>
      <c r="Y226">
        <v>0.58089999999999997</v>
      </c>
      <c r="Z226" t="str">
        <f t="array" ref="Z226:AN226">VLOOKUP($B226,uniprot!A:O,{1,2,3,4,5,6,7,8,9,10,11,12,13,14,15},)</f>
        <v>H3BI27</v>
      </c>
      <c r="AA226" t="str">
        <v>H3BI27_LATCH</v>
      </c>
      <c r="AB226" t="str">
        <v>unreviewed</v>
      </c>
      <c r="AC226" t="str">
        <v>Uncharacterized protein</v>
      </c>
      <c r="AD226" t="str">
        <v>FAM213B</v>
      </c>
      <c r="AE226" t="str">
        <v>Latimeria chalumnae (West Indian ocean coelacanth)</v>
      </c>
      <c r="AF226">
        <v>200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 t="str">
        <v>PF13911;</v>
      </c>
    </row>
    <row r="227" spans="1:40" x14ac:dyDescent="0.3">
      <c r="A227" t="s">
        <v>197</v>
      </c>
      <c r="B227" t="str">
        <f>VLOOKUP(A227,fasta!A:N,3,)</f>
        <v>A0A2B4SRB2</v>
      </c>
      <c r="C227">
        <v>225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0.113</v>
      </c>
      <c r="Y227">
        <v>0.23530000000000001</v>
      </c>
      <c r="Z227" t="str">
        <f t="array" ref="Z227:AN227">VLOOKUP($B227,uniprot!A:O,{1,2,3,4,5,6,7,8,9,10,11,12,13,14,15},)</f>
        <v>A0A2B4SRB2</v>
      </c>
      <c r="AA227" t="str">
        <v>A0A2B4SRB2_STYPI</v>
      </c>
      <c r="AB227" t="str">
        <v>unreviewed</v>
      </c>
      <c r="AC227" t="str">
        <v>Transmembrane cell adhesion receptor mua-3</v>
      </c>
      <c r="AD227" t="str">
        <v>mua-3 AWC38_SpisGene3563</v>
      </c>
      <c r="AE227" t="str">
        <v>Stylophora pistillata (Smooth cauliflower coral)</v>
      </c>
      <c r="AF227">
        <v>226</v>
      </c>
      <c r="AG227">
        <v>0</v>
      </c>
      <c r="AH227" t="str">
        <v>integral component of membrane [GO:0016021]</v>
      </c>
      <c r="AI227" t="str">
        <v>integral component of membrane [GO:0016021]</v>
      </c>
      <c r="AJ227">
        <v>0</v>
      </c>
      <c r="AK227" t="str">
        <v>GO:0016021</v>
      </c>
      <c r="AL227">
        <v>0</v>
      </c>
      <c r="AM227">
        <v>0</v>
      </c>
      <c r="AN227" t="str">
        <v>PF00092;</v>
      </c>
    </row>
    <row r="228" spans="1:40" x14ac:dyDescent="0.3">
      <c r="A228" t="s">
        <v>324</v>
      </c>
      <c r="B228" t="str">
        <f>VLOOKUP(A228,fasta!A:N,3,)</f>
        <v>A0A2B4SB61</v>
      </c>
      <c r="C228">
        <v>281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0.113</v>
      </c>
      <c r="Y228">
        <v>0.26069999999999999</v>
      </c>
      <c r="Z228" t="str">
        <f t="array" ref="Z228:AN228">VLOOKUP($B228,uniprot!A:O,{1,2,3,4,5,6,7,8,9,10,11,12,13,14,15},)</f>
        <v>A0A2B4SB61</v>
      </c>
      <c r="AA228" t="str">
        <v>A0A2B4SB61_STYPI</v>
      </c>
      <c r="AB228" t="str">
        <v>unreviewed</v>
      </c>
      <c r="AC228" t="str">
        <v>Retinol dehydrogenase 8</v>
      </c>
      <c r="AD228" t="str">
        <v>RDH8 AWC38_SpisGene8983</v>
      </c>
      <c r="AE228" t="str">
        <v>Stylophora pistillata (Smooth cauliflower coral)</v>
      </c>
      <c r="AF228">
        <v>288</v>
      </c>
      <c r="AG228">
        <v>0</v>
      </c>
      <c r="AH228">
        <v>0</v>
      </c>
      <c r="AI228" t="str">
        <v>oxidoreductase activity [GO:0016491]</v>
      </c>
      <c r="AJ228" t="str">
        <v>oxidoreductase activity [GO:0016491]</v>
      </c>
      <c r="AK228" t="str">
        <v>GO:0016491</v>
      </c>
      <c r="AL228">
        <v>0</v>
      </c>
      <c r="AM228">
        <v>0</v>
      </c>
      <c r="AN228" t="str">
        <v>PF00106;</v>
      </c>
    </row>
    <row r="229" spans="1:40" x14ac:dyDescent="0.3">
      <c r="A229" t="s">
        <v>409</v>
      </c>
      <c r="B229" t="str">
        <f>VLOOKUP(A229,fasta!A:N,3,)</f>
        <v>A0A2B4SQA6</v>
      </c>
      <c r="C229">
        <v>377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1</v>
      </c>
      <c r="Q229">
        <v>0</v>
      </c>
      <c r="R229">
        <v>1</v>
      </c>
      <c r="S229">
        <v>2</v>
      </c>
      <c r="T229">
        <v>0</v>
      </c>
      <c r="U229">
        <v>1</v>
      </c>
      <c r="V229">
        <v>1</v>
      </c>
      <c r="W229">
        <v>1</v>
      </c>
      <c r="X229">
        <v>0.113</v>
      </c>
      <c r="Y229">
        <v>0.25850000000000001</v>
      </c>
      <c r="Z229" t="str">
        <f t="array" ref="Z229:AN229">VLOOKUP($B229,uniprot!A:O,{1,2,3,4,5,6,7,8,9,10,11,12,13,14,15},)</f>
        <v>A0A2B4SQA6</v>
      </c>
      <c r="AA229" t="str">
        <v>A0A2B4SQA6_STYPI</v>
      </c>
      <c r="AB229" t="str">
        <v>unreviewed</v>
      </c>
      <c r="AC229" t="str">
        <v>Phosphonoacetaldehyde hydrolase</v>
      </c>
      <c r="AD229" t="str">
        <v>phnX AWC38_SpisGene3629</v>
      </c>
      <c r="AE229" t="str">
        <v>Stylophora pistillata (Smooth cauliflower coral)</v>
      </c>
      <c r="AF229">
        <v>330</v>
      </c>
      <c r="AG229" t="str">
        <v>organic phosphonate catabolic process [GO:0019700]</v>
      </c>
      <c r="AH229">
        <v>0</v>
      </c>
      <c r="AI229" t="str">
        <v>phosphonoacetaldehyde hydrolase activity [GO:0050194]; organic phosphonate catabolic process [GO:0019700]</v>
      </c>
      <c r="AJ229" t="str">
        <v>phosphonoacetaldehyde hydrolase activity [GO:0050194]</v>
      </c>
      <c r="AK229" t="str">
        <v>GO:0019700; GO:0050194</v>
      </c>
      <c r="AL229">
        <v>0</v>
      </c>
      <c r="AM229">
        <v>0</v>
      </c>
      <c r="AN229">
        <v>0</v>
      </c>
    </row>
    <row r="230" spans="1:40" x14ac:dyDescent="0.3">
      <c r="A230" t="s">
        <v>244</v>
      </c>
      <c r="B230" t="str">
        <f>VLOOKUP(A230,fasta!A:N,3,)</f>
        <v>C3XW30</v>
      </c>
      <c r="C230">
        <v>437</v>
      </c>
      <c r="D230">
        <v>11</v>
      </c>
      <c r="E230">
        <v>10</v>
      </c>
      <c r="F230">
        <v>15</v>
      </c>
      <c r="G230">
        <v>14</v>
      </c>
      <c r="H230">
        <v>10</v>
      </c>
      <c r="I230">
        <v>4</v>
      </c>
      <c r="J230">
        <v>9</v>
      </c>
      <c r="K230">
        <v>9</v>
      </c>
      <c r="L230">
        <v>9</v>
      </c>
      <c r="M230">
        <v>9</v>
      </c>
      <c r="N230">
        <v>13</v>
      </c>
      <c r="O230">
        <v>9</v>
      </c>
      <c r="P230">
        <v>24</v>
      </c>
      <c r="Q230">
        <v>8</v>
      </c>
      <c r="R230">
        <v>9</v>
      </c>
      <c r="S230">
        <v>8</v>
      </c>
      <c r="T230">
        <v>6</v>
      </c>
      <c r="U230">
        <v>7</v>
      </c>
      <c r="V230">
        <v>14</v>
      </c>
      <c r="W230">
        <v>13</v>
      </c>
      <c r="X230">
        <v>0.112</v>
      </c>
      <c r="Y230">
        <v>0.81640000000000001</v>
      </c>
      <c r="Z230" t="str">
        <f t="array" ref="Z230:AN230">VLOOKUP($B230,uniprot!A:O,{1,2,3,4,5,6,7,8,9,10,11,12,13,14,15},)</f>
        <v>C3XW30</v>
      </c>
      <c r="AA230" t="str">
        <v>C3XW30_BRAFL</v>
      </c>
      <c r="AB230" t="str">
        <v>unreviewed</v>
      </c>
      <c r="AC230" t="str">
        <v>Phosphoglycerate kinase (EC 2.7.2.3)</v>
      </c>
      <c r="AD230" t="str">
        <v>BRAFLDRAFT_113516</v>
      </c>
      <c r="AE230" t="str">
        <v>Branchiostoma floridae (Florida lancelet) (Amphioxus)</v>
      </c>
      <c r="AF230">
        <v>415</v>
      </c>
      <c r="AG230" t="str">
        <v>chemical synaptic transmission [GO:0007268]; gluconeogenesis [GO:0006094]; glycolytic process [GO:0006096]; muscle cell cellular homeostasis [GO:0046716]; myoblast fusion [GO:0007520]; somatic muscle development [GO:0007525]</v>
      </c>
      <c r="AH230" t="str">
        <v>cytosol [GO:0005829]</v>
      </c>
      <c r="AI230" t="str">
        <v>cytosol [GO:0005829]; ADP binding [GO:0043531]; ATP binding [GO:0005524]; phosphoglycerate kinase activity [GO:0004618]; chemical synaptic transmission [GO:0007268]; gluconeogenesis [GO:0006094]; glycolytic process [GO:0006096]; muscle cell cellular homeostasis [GO:0046716]; myoblast fusion [GO:0007520]; somatic muscle development [GO:0007525]</v>
      </c>
      <c r="AJ230" t="str">
        <v>ADP binding [GO:0043531]; ATP binding [GO:0005524]; phosphoglycerate kinase activity [GO:0004618]</v>
      </c>
      <c r="AK230" t="str">
        <v>GO:0004618; GO:0005524; GO:0005829; GO:0006094; GO:0006096; GO:0007268; GO:0007520; GO:0007525; GO:0043531; GO:0046716</v>
      </c>
      <c r="AL230" t="str">
        <v>bfo:BRAFLDRAFT_113516;</v>
      </c>
      <c r="AM230" t="str">
        <v>K00927;</v>
      </c>
      <c r="AN230" t="str">
        <v>PF00162;</v>
      </c>
    </row>
    <row r="231" spans="1:40" x14ac:dyDescent="0.3">
      <c r="A231" t="s">
        <v>740</v>
      </c>
      <c r="B231" t="str">
        <f>VLOOKUP(A231,fasta!A:N,3,)</f>
        <v>A0A2B4S3P5</v>
      </c>
      <c r="C231">
        <v>130</v>
      </c>
      <c r="D231">
        <v>3</v>
      </c>
      <c r="E231">
        <v>2</v>
      </c>
      <c r="F231">
        <v>1</v>
      </c>
      <c r="G231">
        <v>1</v>
      </c>
      <c r="H231">
        <v>0</v>
      </c>
      <c r="I231">
        <v>1</v>
      </c>
      <c r="J231">
        <v>1</v>
      </c>
      <c r="K231">
        <v>5</v>
      </c>
      <c r="L231">
        <v>3</v>
      </c>
      <c r="M231">
        <v>3</v>
      </c>
      <c r="N231">
        <v>2</v>
      </c>
      <c r="O231">
        <v>4</v>
      </c>
      <c r="P231">
        <v>1</v>
      </c>
      <c r="Q231">
        <v>0</v>
      </c>
      <c r="R231">
        <v>1</v>
      </c>
      <c r="S231">
        <v>3</v>
      </c>
      <c r="T231">
        <v>1</v>
      </c>
      <c r="U231">
        <v>2</v>
      </c>
      <c r="V231">
        <v>3</v>
      </c>
      <c r="W231">
        <v>5</v>
      </c>
      <c r="X231">
        <v>0.111</v>
      </c>
      <c r="Y231">
        <v>0.35909999999999997</v>
      </c>
      <c r="Z231" t="str">
        <f t="array" ref="Z231:AN231">VLOOKUP($B231,uniprot!A:O,{1,2,3,4,5,6,7,8,9,10,11,12,13,14,15},)</f>
        <v>A0A2B4S3P5</v>
      </c>
      <c r="AA231" t="str">
        <v>A0A2B4S3P5_STYPI</v>
      </c>
      <c r="AB231" t="str">
        <v>unreviewed</v>
      </c>
      <c r="AC231" t="str">
        <v>Serine/arginine-rich splicing factor 3</v>
      </c>
      <c r="AD231" t="str">
        <v>Srsf3 AWC38_SpisGene12081</v>
      </c>
      <c r="AE231" t="str">
        <v>Stylophora pistillata (Smooth cauliflower coral)</v>
      </c>
      <c r="AF231">
        <v>282</v>
      </c>
      <c r="AG231">
        <v>0</v>
      </c>
      <c r="AH231">
        <v>0</v>
      </c>
      <c r="AI231" t="str">
        <v>RNA binding [GO:0003723]</v>
      </c>
      <c r="AJ231" t="str">
        <v>RNA binding [GO:0003723]</v>
      </c>
      <c r="AK231" t="str">
        <v>GO:0003723</v>
      </c>
      <c r="AL231">
        <v>0</v>
      </c>
      <c r="AM231">
        <v>0</v>
      </c>
      <c r="AN231" t="str">
        <v>PF00076;</v>
      </c>
    </row>
    <row r="232" spans="1:40" x14ac:dyDescent="0.3">
      <c r="A232" t="s">
        <v>1118</v>
      </c>
      <c r="B232" t="str">
        <f>VLOOKUP(A232,fasta!A:N,3,)</f>
        <v>A0A2B4SX07</v>
      </c>
      <c r="C232">
        <v>656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0.111</v>
      </c>
      <c r="Y232">
        <v>0.26129999999999998</v>
      </c>
      <c r="Z232" t="str">
        <f t="array" ref="Z232:AN232">VLOOKUP($B232,uniprot!A:O,{1,2,3,4,5,6,7,8,9,10,11,12,13,14,15},)</f>
        <v>A0A2B4SX07</v>
      </c>
      <c r="AA232" t="str">
        <v>A0A2B4SX07_STYPI</v>
      </c>
      <c r="AB232" t="str">
        <v>unreviewed</v>
      </c>
      <c r="AC232" t="str">
        <v>Multiple C2 and transmembrane domain-containing protein 2</v>
      </c>
      <c r="AD232" t="str">
        <v>MCTP2 AWC38_SpisGene646</v>
      </c>
      <c r="AE232" t="str">
        <v>Stylophora pistillata (Smooth cauliflower coral)</v>
      </c>
      <c r="AF232">
        <v>822</v>
      </c>
      <c r="AG232">
        <v>0</v>
      </c>
      <c r="AH232" t="str">
        <v>integral component of membrane [GO:0016021]</v>
      </c>
      <c r="AI232" t="str">
        <v>integral component of membrane [GO:0016021]</v>
      </c>
      <c r="AJ232">
        <v>0</v>
      </c>
      <c r="AK232" t="str">
        <v>GO:0016021</v>
      </c>
      <c r="AL232">
        <v>0</v>
      </c>
      <c r="AM232">
        <v>0</v>
      </c>
      <c r="AN232" t="str">
        <v>PF00168;PF08372;</v>
      </c>
    </row>
    <row r="233" spans="1:40" x14ac:dyDescent="0.3">
      <c r="A233" t="s">
        <v>1295</v>
      </c>
      <c r="B233" t="str">
        <f>VLOOKUP(A233,fasta!A:N,3,)</f>
        <v>A7RQV8</v>
      </c>
      <c r="C233">
        <v>316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</v>
      </c>
      <c r="W233">
        <v>0</v>
      </c>
      <c r="X233">
        <v>0.111</v>
      </c>
      <c r="Y233">
        <v>0.24079999999999999</v>
      </c>
      <c r="Z233" t="str">
        <f t="array" ref="Z233:AN233">VLOOKUP($B233,uniprot!A:O,{1,2,3,4,5,6,7,8,9,10,11,12,13,14,15},)</f>
        <v>A7RQV8</v>
      </c>
      <c r="AA233" t="str">
        <v>A7RQV8_NEMVE</v>
      </c>
      <c r="AB233" t="str">
        <v>unreviewed</v>
      </c>
      <c r="AC233" t="str">
        <v>Beta-galactosidase (EC 3.2.1.23)</v>
      </c>
      <c r="AD233" t="str">
        <v>v1g161675</v>
      </c>
      <c r="AE233" t="str">
        <v>Nematostella vectensis (Starlet sea anemone)</v>
      </c>
      <c r="AF233">
        <v>675</v>
      </c>
      <c r="AG233" t="str">
        <v>carbohydrate metabolic process [GO:0005975]</v>
      </c>
      <c r="AH233" t="str">
        <v>vacuole [GO:0005773]</v>
      </c>
      <c r="AI233" t="str">
        <v>vacuole [GO:0005773]; beta-galactosidase activity [GO:0004565]; carbohydrate metabolic process [GO:0005975]</v>
      </c>
      <c r="AJ233" t="str">
        <v>beta-galactosidase activity [GO:0004565]</v>
      </c>
      <c r="AK233" t="str">
        <v>GO:0004565; GO:0005773; GO:0005975</v>
      </c>
      <c r="AL233" t="str">
        <v>nve:NEMVE_v1g161675;</v>
      </c>
      <c r="AM233" t="str">
        <v>K12309;</v>
      </c>
      <c r="AN233" t="str">
        <v>PF01301;</v>
      </c>
    </row>
    <row r="234" spans="1:40" x14ac:dyDescent="0.3">
      <c r="A234" t="s">
        <v>1717</v>
      </c>
      <c r="B234" t="e">
        <f>VLOOKUP(A234,fasta!A:N,3,)</f>
        <v>#N/A</v>
      </c>
      <c r="C234">
        <v>396</v>
      </c>
      <c r="D234">
        <v>0</v>
      </c>
      <c r="E234">
        <v>2</v>
      </c>
      <c r="F234">
        <v>1</v>
      </c>
      <c r="G234">
        <v>0</v>
      </c>
      <c r="H234">
        <v>1</v>
      </c>
      <c r="I234">
        <v>1</v>
      </c>
      <c r="J234">
        <v>1</v>
      </c>
      <c r="K234">
        <v>2</v>
      </c>
      <c r="L234">
        <v>0</v>
      </c>
      <c r="M234">
        <v>1</v>
      </c>
      <c r="N234">
        <v>3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1</v>
      </c>
      <c r="U234">
        <v>2</v>
      </c>
      <c r="V234">
        <v>0</v>
      </c>
      <c r="W234">
        <v>0</v>
      </c>
      <c r="X234">
        <v>0.111</v>
      </c>
      <c r="Y234">
        <v>0.26929999999999998</v>
      </c>
      <c r="Z234" t="e">
        <f t="array" ref="Z234:AN234">VLOOKUP($B234,uniprot!A:O,{1,2,3,4,5,6,7,8,9,10,11,12,13,14,15},)</f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</row>
    <row r="235" spans="1:40" x14ac:dyDescent="0.3">
      <c r="A235" t="s">
        <v>765</v>
      </c>
      <c r="B235" t="str">
        <f>VLOOKUP(A235,fasta!A:N,3,)</f>
        <v>A0A2B4T0J0</v>
      </c>
      <c r="C235">
        <v>576</v>
      </c>
      <c r="D235">
        <v>1</v>
      </c>
      <c r="E235">
        <v>3</v>
      </c>
      <c r="F235">
        <v>2</v>
      </c>
      <c r="G235">
        <v>2</v>
      </c>
      <c r="H235">
        <v>3</v>
      </c>
      <c r="I235">
        <v>1</v>
      </c>
      <c r="J235">
        <v>2</v>
      </c>
      <c r="K235">
        <v>2</v>
      </c>
      <c r="L235">
        <v>4</v>
      </c>
      <c r="M235">
        <v>2</v>
      </c>
      <c r="N235">
        <v>4</v>
      </c>
      <c r="O235">
        <v>2</v>
      </c>
      <c r="P235">
        <v>3</v>
      </c>
      <c r="Q235">
        <v>1</v>
      </c>
      <c r="R235">
        <v>4</v>
      </c>
      <c r="S235">
        <v>2</v>
      </c>
      <c r="T235">
        <v>2</v>
      </c>
      <c r="U235">
        <v>2</v>
      </c>
      <c r="V235">
        <v>3</v>
      </c>
      <c r="W235">
        <v>2</v>
      </c>
      <c r="X235">
        <v>0.11</v>
      </c>
      <c r="Y235">
        <v>0.4002</v>
      </c>
      <c r="Z235" t="str">
        <f t="array" ref="Z235:AN235">VLOOKUP($B235,uniprot!A:O,{1,2,3,4,5,6,7,8,9,10,11,12,13,14,15},)</f>
        <v>A0A2B4T0J0</v>
      </c>
      <c r="AA235" t="str">
        <v>A0A2B4T0J0_STYPI</v>
      </c>
      <c r="AB235" t="str">
        <v>unreviewed</v>
      </c>
      <c r="AC235" t="str">
        <v>Bifunctional ATP-dependent dihydroxyacetone kinase/FAD-AMP lyase (Cyclizing)</v>
      </c>
      <c r="AD235" t="str">
        <v>DAK AWC38_SpisGene229</v>
      </c>
      <c r="AE235" t="str">
        <v>Stylophora pistillata (Smooth cauliflower coral)</v>
      </c>
      <c r="AF235">
        <v>598</v>
      </c>
      <c r="AG235" t="str">
        <v>glycerol metabolic process [GO:0006071]</v>
      </c>
      <c r="AH235">
        <v>0</v>
      </c>
      <c r="AI235" t="str">
        <v>ATP binding [GO:0005524]; glycerone kinase activity [GO:0004371]; lyase activity [GO:0016829]; glycerol metabolic process [GO:0006071]</v>
      </c>
      <c r="AJ235" t="str">
        <v>ATP binding [GO:0005524]; glycerone kinase activity [GO:0004371]; lyase activity [GO:0016829]</v>
      </c>
      <c r="AK235" t="str">
        <v>GO:0004371; GO:0005524; GO:0006071; GO:0016829</v>
      </c>
      <c r="AL235">
        <v>0</v>
      </c>
      <c r="AM235">
        <v>0</v>
      </c>
      <c r="AN235" t="str">
        <v>PF02733;PF02734;</v>
      </c>
    </row>
    <row r="236" spans="1:40" x14ac:dyDescent="0.3">
      <c r="A236" t="s">
        <v>1654</v>
      </c>
      <c r="B236" t="e">
        <f>VLOOKUP(A236,fasta!A:N,3,)</f>
        <v>#N/A</v>
      </c>
      <c r="C236">
        <v>216</v>
      </c>
      <c r="D236">
        <v>1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2</v>
      </c>
      <c r="M236">
        <v>1</v>
      </c>
      <c r="N236">
        <v>1</v>
      </c>
      <c r="O236">
        <v>0</v>
      </c>
      <c r="P236">
        <v>0</v>
      </c>
      <c r="Q236">
        <v>1</v>
      </c>
      <c r="R236">
        <v>1</v>
      </c>
      <c r="S236">
        <v>0</v>
      </c>
      <c r="T236">
        <v>0</v>
      </c>
      <c r="U236">
        <v>1</v>
      </c>
      <c r="V236">
        <v>3</v>
      </c>
      <c r="W236">
        <v>1</v>
      </c>
      <c r="X236">
        <v>0.11</v>
      </c>
      <c r="Y236">
        <v>0.24479999999999999</v>
      </c>
      <c r="Z236" t="e">
        <f t="array" ref="Z236:AN236">VLOOKUP($B236,uniprot!A:O,{1,2,3,4,5,6,7,8,9,10,11,12,13,14,15},)</f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</row>
    <row r="237" spans="1:40" x14ac:dyDescent="0.3">
      <c r="A237" t="s">
        <v>322</v>
      </c>
      <c r="B237" t="str">
        <f>VLOOKUP(A237,fasta!A:N,3,)</f>
        <v>A0A2B4RJ90</v>
      </c>
      <c r="C237">
        <v>225</v>
      </c>
      <c r="D237">
        <v>4</v>
      </c>
      <c r="E237">
        <v>5</v>
      </c>
      <c r="F237">
        <v>1</v>
      </c>
      <c r="G237">
        <v>1</v>
      </c>
      <c r="H237">
        <v>2</v>
      </c>
      <c r="I237">
        <v>1</v>
      </c>
      <c r="J237">
        <v>4</v>
      </c>
      <c r="K237">
        <v>2</v>
      </c>
      <c r="L237">
        <v>2</v>
      </c>
      <c r="M237">
        <v>1</v>
      </c>
      <c r="N237">
        <v>3</v>
      </c>
      <c r="O237">
        <v>4</v>
      </c>
      <c r="P237">
        <v>3</v>
      </c>
      <c r="Q237">
        <v>0</v>
      </c>
      <c r="R237">
        <v>1</v>
      </c>
      <c r="S237">
        <v>3</v>
      </c>
      <c r="T237">
        <v>3</v>
      </c>
      <c r="U237">
        <v>2</v>
      </c>
      <c r="V237">
        <v>4</v>
      </c>
      <c r="W237">
        <v>2</v>
      </c>
      <c r="X237">
        <v>0.109</v>
      </c>
      <c r="Y237">
        <v>0.37659999999999999</v>
      </c>
      <c r="Z237" t="str">
        <f t="array" ref="Z237:AN237">VLOOKUP($B237,uniprot!A:O,{1,2,3,4,5,6,7,8,9,10,11,12,13,14,15},)</f>
        <v>A0A2B4RJ90</v>
      </c>
      <c r="AA237" t="str">
        <v>A0A2B4RJ90_STYPI</v>
      </c>
      <c r="AB237" t="str">
        <v>unreviewed</v>
      </c>
      <c r="AC237" t="str">
        <v>Putative peptidyl-tRNA hydrolase 2</v>
      </c>
      <c r="AD237" t="str">
        <v>C24G6.8 AWC38_SpisGene19402</v>
      </c>
      <c r="AE237" t="str">
        <v>Stylophora pistillata (Smooth cauliflower coral)</v>
      </c>
      <c r="AF237">
        <v>234</v>
      </c>
      <c r="AG237">
        <v>0</v>
      </c>
      <c r="AH237">
        <v>0</v>
      </c>
      <c r="AI237" t="str">
        <v>aminoacyl-tRNA hydrolase activity [GO:0004045]</v>
      </c>
      <c r="AJ237" t="str">
        <v>aminoacyl-tRNA hydrolase activity [GO:0004045]</v>
      </c>
      <c r="AK237" t="str">
        <v>GO:0004045</v>
      </c>
      <c r="AL237">
        <v>0</v>
      </c>
      <c r="AM237">
        <v>0</v>
      </c>
      <c r="AN237" t="str">
        <v>PF01981;</v>
      </c>
    </row>
    <row r="238" spans="1:40" x14ac:dyDescent="0.3">
      <c r="A238" t="s">
        <v>1430</v>
      </c>
      <c r="B238" t="str">
        <f>VLOOKUP(A238,fasta!A:N,3,)</f>
        <v>A0A2B4SSC3</v>
      </c>
      <c r="C238">
        <v>232</v>
      </c>
      <c r="D238">
        <v>1</v>
      </c>
      <c r="E238">
        <v>14</v>
      </c>
      <c r="F238">
        <v>19</v>
      </c>
      <c r="G238">
        <v>15</v>
      </c>
      <c r="H238">
        <v>9</v>
      </c>
      <c r="I238">
        <v>7</v>
      </c>
      <c r="J238">
        <v>14</v>
      </c>
      <c r="K238">
        <v>13</v>
      </c>
      <c r="L238">
        <v>13</v>
      </c>
      <c r="M238">
        <v>9</v>
      </c>
      <c r="N238">
        <v>4</v>
      </c>
      <c r="O238">
        <v>17</v>
      </c>
      <c r="P238">
        <v>17</v>
      </c>
      <c r="Q238">
        <v>16</v>
      </c>
      <c r="R238">
        <v>6</v>
      </c>
      <c r="S238">
        <v>15</v>
      </c>
      <c r="T238">
        <v>15</v>
      </c>
      <c r="U238">
        <v>12</v>
      </c>
      <c r="V238">
        <v>13</v>
      </c>
      <c r="W238">
        <v>11</v>
      </c>
      <c r="X238">
        <v>0.109</v>
      </c>
      <c r="Y238">
        <v>0.87860000000000005</v>
      </c>
      <c r="Z238" t="str">
        <f t="array" ref="Z238:AN238">VLOOKUP($B238,uniprot!A:O,{1,2,3,4,5,6,7,8,9,10,11,12,13,14,15},)</f>
        <v>A0A2B4SSC3</v>
      </c>
      <c r="AA238" t="str">
        <v>A0A2B4SSC3_STYPI</v>
      </c>
      <c r="AB238" t="str">
        <v>unreviewed</v>
      </c>
      <c r="AC238" t="str">
        <v>Melanotransferrin</v>
      </c>
      <c r="AD238" t="str">
        <v>Mfi2 AWC38_SpisGene3694</v>
      </c>
      <c r="AE238" t="str">
        <v>Stylophora pistillata (Smooth cauliflower coral)</v>
      </c>
      <c r="AF238">
        <v>384</v>
      </c>
      <c r="AG238">
        <v>0</v>
      </c>
      <c r="AH238" t="str">
        <v>extracellular region [GO:0005576]</v>
      </c>
      <c r="AI238" t="str">
        <v>extracellular region [GO:0005576]</v>
      </c>
      <c r="AJ238">
        <v>0</v>
      </c>
      <c r="AK238" t="str">
        <v>GO:0005576</v>
      </c>
      <c r="AL238">
        <v>0</v>
      </c>
      <c r="AM238">
        <v>0</v>
      </c>
      <c r="AN238" t="str">
        <v>PF00405;</v>
      </c>
    </row>
    <row r="239" spans="1:40" x14ac:dyDescent="0.3">
      <c r="A239" t="s">
        <v>1605</v>
      </c>
      <c r="B239" t="str">
        <f>VLOOKUP(A239,fasta!A:N,3,)</f>
        <v>A0A2B4SEK6</v>
      </c>
      <c r="C239">
        <v>311</v>
      </c>
      <c r="D239">
        <v>1</v>
      </c>
      <c r="E239">
        <v>1</v>
      </c>
      <c r="F239">
        <v>1</v>
      </c>
      <c r="G239">
        <v>2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0</v>
      </c>
      <c r="N239">
        <v>2</v>
      </c>
      <c r="O239">
        <v>0</v>
      </c>
      <c r="P239">
        <v>1</v>
      </c>
      <c r="Q239">
        <v>1</v>
      </c>
      <c r="R239">
        <v>0</v>
      </c>
      <c r="S239">
        <v>1</v>
      </c>
      <c r="T239">
        <v>0</v>
      </c>
      <c r="U239">
        <v>1</v>
      </c>
      <c r="V239">
        <v>0</v>
      </c>
      <c r="W239">
        <v>2</v>
      </c>
      <c r="X239">
        <v>0.109</v>
      </c>
      <c r="Y239">
        <v>0.26700000000000002</v>
      </c>
      <c r="Z239" t="str">
        <f t="array" ref="Z239:AN239">VLOOKUP($B239,uniprot!A:O,{1,2,3,4,5,6,7,8,9,10,11,12,13,14,15},)</f>
        <v>A0A2B4SEK6</v>
      </c>
      <c r="AA239" t="str">
        <v>A0A2B4SEK6_STYPI</v>
      </c>
      <c r="AB239" t="str">
        <v>unreviewed</v>
      </c>
      <c r="AC239" t="str">
        <v>Eukaryotic translation initiation factor 3 subunit G (eIF3g) (Eukaryotic translation initiation factor 3 RNA-binding subunit) (eIF-3 RNA-binding subunit) (Eukaryotic translation initiation factor 3 subunit 4)</v>
      </c>
      <c r="AD239" t="str">
        <v>AWC38_SpisGene8038</v>
      </c>
      <c r="AE239" t="str">
        <v>Stylophora pistillata (Smooth cauliflower coral)</v>
      </c>
      <c r="AF239">
        <v>289</v>
      </c>
      <c r="AG239" t="str">
        <v>formation of cytoplasmic translation initiation complex [GO:0001732]</v>
      </c>
      <c r="AH239" t="str">
        <v>eukaryotic 43S preinitiation complex [GO:0016282]; eukaryotic 48S preinitiation complex [GO:0033290]; eukaryotic translation initiation factor 3 complex [GO:0005852]</v>
      </c>
      <c r="AI239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J239" t="str">
        <v>translation initiation factor activity [GO:0003743]</v>
      </c>
      <c r="AK239" t="str">
        <v>GO:0001732; GO:0003743; GO:0005852; GO:0016282; GO:0033290</v>
      </c>
      <c r="AL239">
        <v>0</v>
      </c>
      <c r="AM239">
        <v>0</v>
      </c>
      <c r="AN239" t="str">
        <v>PF12353;PF00076;</v>
      </c>
    </row>
    <row r="240" spans="1:40" x14ac:dyDescent="0.3">
      <c r="A240" t="s">
        <v>512</v>
      </c>
      <c r="B240" t="str">
        <f>VLOOKUP(A240,fasta!A:N,3,)</f>
        <v>A7SQL0</v>
      </c>
      <c r="C240">
        <v>403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1</v>
      </c>
      <c r="W240">
        <v>2</v>
      </c>
      <c r="X240">
        <v>0.108</v>
      </c>
      <c r="Y240">
        <v>0.2392</v>
      </c>
      <c r="Z240" t="str">
        <f t="array" ref="Z240:AN240">VLOOKUP($B240,uniprot!A:O,{1,2,3,4,5,6,7,8,9,10,11,12,13,14,15},)</f>
        <v>A7SQL0</v>
      </c>
      <c r="AA240" t="str">
        <v>A7SQL0_NEMVE</v>
      </c>
      <c r="AB240" t="str">
        <v>unreviewed</v>
      </c>
      <c r="AC240" t="str">
        <v>Predicted protein (Fragment)</v>
      </c>
      <c r="AD240" t="str">
        <v>v1g127721</v>
      </c>
      <c r="AE240" t="str">
        <v>Nematostella vectensis (Starlet sea anemone)</v>
      </c>
      <c r="AF240">
        <v>347</v>
      </c>
      <c r="AG240" t="str">
        <v>carbohydrate metabolic process [GO:0005975]</v>
      </c>
      <c r="AH240">
        <v>0</v>
      </c>
      <c r="AI240" t="str">
        <v>chitin binding [GO:0008061]; carbohydrate metabolic process [GO:0005975]</v>
      </c>
      <c r="AJ240" t="str">
        <v>chitin binding [GO:0008061]</v>
      </c>
      <c r="AK240" t="str">
        <v>GO:0005975; GO:0008061</v>
      </c>
      <c r="AL240" t="str">
        <v>nve:NEMVE_v1g127721;</v>
      </c>
      <c r="AM240" t="str">
        <v>K17525;</v>
      </c>
      <c r="AN240" t="str">
        <v>PF00704;</v>
      </c>
    </row>
    <row r="241" spans="1:40" x14ac:dyDescent="0.3">
      <c r="A241" t="s">
        <v>1321</v>
      </c>
      <c r="B241" t="e">
        <f>VLOOKUP(A241,fasta!A:N,3,)</f>
        <v>#N/A</v>
      </c>
      <c r="C241">
        <v>203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2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1</v>
      </c>
      <c r="W241">
        <v>1</v>
      </c>
      <c r="X241">
        <v>0.108</v>
      </c>
      <c r="Y241">
        <v>0.2535</v>
      </c>
      <c r="Z241" t="e">
        <f t="array" ref="Z241:AN241">VLOOKUP($B241,uniprot!A:O,{1,2,3,4,5,6,7,8,9,10,11,12,13,14,15},)</f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</row>
    <row r="242" spans="1:40" x14ac:dyDescent="0.3">
      <c r="A242" t="s">
        <v>723</v>
      </c>
      <c r="B242" t="str">
        <f>VLOOKUP(A242,fasta!A:N,3,)</f>
        <v>A0A2B4R6H4</v>
      </c>
      <c r="C242">
        <v>317</v>
      </c>
      <c r="D242">
        <v>0</v>
      </c>
      <c r="E242">
        <v>1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2</v>
      </c>
      <c r="P242">
        <v>1</v>
      </c>
      <c r="Q242">
        <v>0</v>
      </c>
      <c r="R242">
        <v>0</v>
      </c>
      <c r="S242">
        <v>1</v>
      </c>
      <c r="T242">
        <v>0</v>
      </c>
      <c r="U242">
        <v>1</v>
      </c>
      <c r="V242">
        <v>1</v>
      </c>
      <c r="W242">
        <v>0</v>
      </c>
      <c r="X242">
        <v>0.105</v>
      </c>
      <c r="Y242">
        <v>0.23080000000000001</v>
      </c>
      <c r="Z242" t="str">
        <f t="array" ref="Z242:AN242">VLOOKUP($B242,uniprot!A:O,{1,2,3,4,5,6,7,8,9,10,11,12,13,14,15},)</f>
        <v>A0A2B4R6H4</v>
      </c>
      <c r="AA242" t="str">
        <v>A0A2B4R6H4_STYPI</v>
      </c>
      <c r="AB242" t="str">
        <v>unreviewed</v>
      </c>
      <c r="AC242" t="str">
        <v>Lamina-associated polypeptide 2, isoforms beta/delta/epsilon/gamma</v>
      </c>
      <c r="AD242" t="str">
        <v>Tmpo AWC38_SpisGene22697</v>
      </c>
      <c r="AE242" t="str">
        <v>Stylophora pistillata (Smooth cauliflower coral)</v>
      </c>
      <c r="AF242">
        <v>306</v>
      </c>
      <c r="AG242">
        <v>0</v>
      </c>
      <c r="AH242" t="str">
        <v>integral component of membrane [GO:0016021]</v>
      </c>
      <c r="AI242" t="str">
        <v>integral component of membrane [GO:0016021]; DNA binding [GO:0003677]</v>
      </c>
      <c r="AJ242" t="str">
        <v>DNA binding [GO:0003677]</v>
      </c>
      <c r="AK242" t="str">
        <v>GO:0003677; GO:0016021</v>
      </c>
      <c r="AL242">
        <v>0</v>
      </c>
      <c r="AM242">
        <v>0</v>
      </c>
      <c r="AN242" t="str">
        <v>PF03020;PF08198;</v>
      </c>
    </row>
    <row r="243" spans="1:40" x14ac:dyDescent="0.3">
      <c r="A243" t="s">
        <v>210</v>
      </c>
      <c r="B243" t="e">
        <f>VLOOKUP(A243,fasta!A:N,3,)</f>
        <v>#N/A</v>
      </c>
      <c r="C243">
        <v>316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1</v>
      </c>
      <c r="R243">
        <v>1</v>
      </c>
      <c r="S243">
        <v>0</v>
      </c>
      <c r="T243">
        <v>1</v>
      </c>
      <c r="U243">
        <v>1</v>
      </c>
      <c r="V243">
        <v>1</v>
      </c>
      <c r="W243">
        <v>2</v>
      </c>
      <c r="X243">
        <v>0.104</v>
      </c>
      <c r="Y243">
        <v>0.22670000000000001</v>
      </c>
      <c r="Z243" t="e">
        <f t="array" ref="Z243:AN243">VLOOKUP($B243,uniprot!A:O,{1,2,3,4,5,6,7,8,9,10,11,12,13,14,15},)</f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</row>
    <row r="244" spans="1:40" x14ac:dyDescent="0.3">
      <c r="A244" t="s">
        <v>1566</v>
      </c>
      <c r="B244" t="e">
        <f>VLOOKUP(A244,fasta!A:N,3,)</f>
        <v>#N/A</v>
      </c>
      <c r="C244">
        <v>412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2</v>
      </c>
      <c r="T244">
        <v>0</v>
      </c>
      <c r="U244">
        <v>0</v>
      </c>
      <c r="V244">
        <v>0</v>
      </c>
      <c r="W244">
        <v>0</v>
      </c>
      <c r="X244">
        <v>0.104</v>
      </c>
      <c r="Y244">
        <v>0.2301</v>
      </c>
      <c r="Z244" t="e">
        <f t="array" ref="Z244:AN244">VLOOKUP($B244,uniprot!A:O,{1,2,3,4,5,6,7,8,9,10,11,12,13,14,15},)</f>
        <v>#N/A</v>
      </c>
      <c r="AA244" t="e">
        <v>#N/A</v>
      </c>
      <c r="AB244" t="e">
        <v>#N/A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</row>
    <row r="245" spans="1:40" x14ac:dyDescent="0.3">
      <c r="A245" t="s">
        <v>1139</v>
      </c>
      <c r="B245" t="str">
        <f>VLOOKUP(A245,fasta!A:N,3,)</f>
        <v>A0A2B4SPR5</v>
      </c>
      <c r="C245">
        <v>229</v>
      </c>
      <c r="D245">
        <v>0</v>
      </c>
      <c r="E245">
        <v>2</v>
      </c>
      <c r="F245">
        <v>1</v>
      </c>
      <c r="G245">
        <v>1</v>
      </c>
      <c r="H245">
        <v>1</v>
      </c>
      <c r="I245">
        <v>1</v>
      </c>
      <c r="J245">
        <v>0</v>
      </c>
      <c r="K245">
        <v>0</v>
      </c>
      <c r="L245">
        <v>1</v>
      </c>
      <c r="M245">
        <v>1</v>
      </c>
      <c r="N245">
        <v>0</v>
      </c>
      <c r="O245">
        <v>2</v>
      </c>
      <c r="P245">
        <v>2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1</v>
      </c>
      <c r="X245">
        <v>0.10299999999999999</v>
      </c>
      <c r="Y245">
        <v>0.24560000000000001</v>
      </c>
      <c r="Z245" t="str">
        <f t="array" ref="Z245:AN245">VLOOKUP($B245,uniprot!A:O,{1,2,3,4,5,6,7,8,9,10,11,12,13,14,15},)</f>
        <v>A0A2B4SPR5</v>
      </c>
      <c r="AA245" t="str">
        <v>A0A2B4SPR5_STYPI</v>
      </c>
      <c r="AB245" t="str">
        <v>unreviewed</v>
      </c>
      <c r="AC245" t="str">
        <v>Zinc-binding alcohol dehydrogenase domain-containing protein 2</v>
      </c>
      <c r="AD245" t="str">
        <v>Zadh2 AWC38_SpisGene4328</v>
      </c>
      <c r="AE245" t="str">
        <v>Stylophora pistillata (Smooth cauliflower coral)</v>
      </c>
      <c r="AF245">
        <v>352</v>
      </c>
      <c r="AG245">
        <v>0</v>
      </c>
      <c r="AH245">
        <v>0</v>
      </c>
      <c r="AI245" t="str">
        <v>oxidoreductase activity [GO:0016491]; zinc ion binding [GO:0008270]</v>
      </c>
      <c r="AJ245" t="str">
        <v>oxidoreductase activity [GO:0016491]; zinc ion binding [GO:0008270]</v>
      </c>
      <c r="AK245" t="str">
        <v>GO:0008270; GO:0016491</v>
      </c>
      <c r="AL245">
        <v>0</v>
      </c>
      <c r="AM245">
        <v>0</v>
      </c>
      <c r="AN245" t="str">
        <v>PF08240;PF00107;</v>
      </c>
    </row>
    <row r="246" spans="1:40" x14ac:dyDescent="0.3">
      <c r="A246" t="s">
        <v>668</v>
      </c>
      <c r="B246" t="str">
        <f>VLOOKUP(A246,fasta!A:N,3,)</f>
        <v>A0A2B4SF15</v>
      </c>
      <c r="C246">
        <v>854</v>
      </c>
      <c r="D246">
        <v>0</v>
      </c>
      <c r="E246">
        <v>0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0</v>
      </c>
      <c r="L246">
        <v>1</v>
      </c>
      <c r="M246">
        <v>1</v>
      </c>
      <c r="N246">
        <v>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0.10199999999999999</v>
      </c>
      <c r="Y246">
        <v>0.22409999999999999</v>
      </c>
      <c r="Z246" t="str">
        <f t="array" ref="Z246:AN246">VLOOKUP($B246,uniprot!A:O,{1,2,3,4,5,6,7,8,9,10,11,12,13,14,15},)</f>
        <v>A0A2B4SF15</v>
      </c>
      <c r="AA246" t="str">
        <v>A0A2B4SF15_STYPI</v>
      </c>
      <c r="AB246" t="str">
        <v>unreviewed</v>
      </c>
      <c r="AC246" t="str">
        <v>Phosphodiesterase (EC 3.1.4.-)</v>
      </c>
      <c r="AD246" t="str">
        <v>Pde11 AWC38_SpisGene8252</v>
      </c>
      <c r="AE246" t="str">
        <v>Stylophora pistillata (Smooth cauliflower coral)</v>
      </c>
      <c r="AF246">
        <v>852</v>
      </c>
      <c r="AG246" t="str">
        <v>signal transduction [GO:0007165]</v>
      </c>
      <c r="AH246">
        <v>0</v>
      </c>
      <c r="AI246" t="str">
        <v>3',5'-cyclic-nucleotide phosphodiesterase activity [GO:0004114]; metal ion binding [GO:0046872]; signal transduction [GO:0007165]</v>
      </c>
      <c r="AJ246" t="str">
        <v>3',5'-cyclic-nucleotide phosphodiesterase activity [GO:0004114]; metal ion binding [GO:0046872]</v>
      </c>
      <c r="AK246" t="str">
        <v>GO:0004114; GO:0007165; GO:0046872</v>
      </c>
      <c r="AL246">
        <v>0</v>
      </c>
      <c r="AM246">
        <v>0</v>
      </c>
      <c r="AN246" t="str">
        <v>PF01590;PF00233;</v>
      </c>
    </row>
    <row r="247" spans="1:40" x14ac:dyDescent="0.3">
      <c r="A247" t="s">
        <v>780</v>
      </c>
      <c r="B247" t="str">
        <f>VLOOKUP(A247,fasta!A:N,3,)</f>
        <v>A0A2B4SLC9</v>
      </c>
      <c r="C247">
        <v>267</v>
      </c>
      <c r="D247">
        <v>4</v>
      </c>
      <c r="E247">
        <v>1</v>
      </c>
      <c r="F247">
        <v>2</v>
      </c>
      <c r="G247">
        <v>2</v>
      </c>
      <c r="H247">
        <v>2</v>
      </c>
      <c r="I247">
        <v>2</v>
      </c>
      <c r="J247">
        <v>1</v>
      </c>
      <c r="K247">
        <v>3</v>
      </c>
      <c r="L247">
        <v>1</v>
      </c>
      <c r="M247">
        <v>1</v>
      </c>
      <c r="N247">
        <v>2</v>
      </c>
      <c r="O247">
        <v>2</v>
      </c>
      <c r="P247">
        <v>3</v>
      </c>
      <c r="Q247">
        <v>2</v>
      </c>
      <c r="R247">
        <v>3</v>
      </c>
      <c r="S247">
        <v>1</v>
      </c>
      <c r="T247">
        <v>2</v>
      </c>
      <c r="U247">
        <v>1</v>
      </c>
      <c r="V247">
        <v>2</v>
      </c>
      <c r="W247">
        <v>3</v>
      </c>
      <c r="X247">
        <v>0.10100000000000001</v>
      </c>
      <c r="Y247">
        <v>0.3296</v>
      </c>
      <c r="Z247" t="str">
        <f t="array" ref="Z247:AN247">VLOOKUP($B247,uniprot!A:O,{1,2,3,4,5,6,7,8,9,10,11,12,13,14,15},)</f>
        <v>A0A2B4SLC9</v>
      </c>
      <c r="AA247" t="str">
        <v>A0A2B4SLC9_STYPI</v>
      </c>
      <c r="AB247" t="str">
        <v>unreviewed</v>
      </c>
      <c r="AC247" t="str">
        <v>Uncharacterized protein</v>
      </c>
      <c r="AD247" t="str">
        <v>AWC38_SpisGene5973</v>
      </c>
      <c r="AE247" t="str">
        <v>Stylophora pistillata (Smooth cauliflower coral)</v>
      </c>
      <c r="AF247">
        <v>519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</row>
    <row r="248" spans="1:40" x14ac:dyDescent="0.3">
      <c r="A248" t="s">
        <v>440</v>
      </c>
      <c r="B248" t="str">
        <f>VLOOKUP(A248,fasta!A:N,3,)</f>
        <v>A0A2B4S0K5</v>
      </c>
      <c r="C248">
        <v>268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2</v>
      </c>
      <c r="T248">
        <v>0</v>
      </c>
      <c r="U248">
        <v>0</v>
      </c>
      <c r="V248">
        <v>1</v>
      </c>
      <c r="W248">
        <v>0</v>
      </c>
      <c r="X248">
        <v>0.1</v>
      </c>
      <c r="Y248">
        <v>0.2248</v>
      </c>
      <c r="Z248" t="str">
        <f t="array" ref="Z248:AN248">VLOOKUP($B248,uniprot!A:O,{1,2,3,4,5,6,7,8,9,10,11,12,13,14,15},)</f>
        <v>A0A2B4S0K5</v>
      </c>
      <c r="AA248" t="str">
        <v>A0A2B4S0K5_STYPI</v>
      </c>
      <c r="AB248" t="str">
        <v>unreviewed</v>
      </c>
      <c r="AC248" t="str">
        <v>Alkaline phosphatase, tissue-nonspecific isozyme</v>
      </c>
      <c r="AD248" t="str">
        <v>ALPL AWC38_SpisGene12532</v>
      </c>
      <c r="AE248" t="str">
        <v>Stylophora pistillata (Smooth cauliflower coral)</v>
      </c>
      <c r="AF248">
        <v>555</v>
      </c>
      <c r="AG248">
        <v>0</v>
      </c>
      <c r="AH248">
        <v>0</v>
      </c>
      <c r="AI248" t="str">
        <v>phosphatase activity [GO:0016791]</v>
      </c>
      <c r="AJ248" t="str">
        <v>phosphatase activity [GO:0016791]</v>
      </c>
      <c r="AK248" t="str">
        <v>GO:0016791</v>
      </c>
      <c r="AL248">
        <v>0</v>
      </c>
      <c r="AM248">
        <v>0</v>
      </c>
      <c r="AN248" t="str">
        <v>PF00245;</v>
      </c>
    </row>
    <row r="249" spans="1:40" x14ac:dyDescent="0.3">
      <c r="A249" t="s">
        <v>1618</v>
      </c>
      <c r="B249" t="str">
        <f>VLOOKUP(A249,fasta!A:N,3,)</f>
        <v>A0A2B4SYZ6</v>
      </c>
      <c r="C249">
        <v>1147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0.1</v>
      </c>
      <c r="Y249">
        <v>0.2268</v>
      </c>
      <c r="Z249" t="str">
        <f t="array" ref="Z249:AN249">VLOOKUP($B249,uniprot!A:O,{1,2,3,4,5,6,7,8,9,10,11,12,13,14,15},)</f>
        <v>A0A2B4SYZ6</v>
      </c>
      <c r="AA249" t="str">
        <v>A0A2B4SYZ6_STYPI</v>
      </c>
      <c r="AB249" t="str">
        <v>unreviewed</v>
      </c>
      <c r="AC249" t="str">
        <v>A disintegrin and metalloproteinase with thrombospondin motifs 6</v>
      </c>
      <c r="AD249" t="str">
        <v>ADAMTS6 AWC38_SpisGene1486</v>
      </c>
      <c r="AE249" t="str">
        <v>Stylophora pistillata (Smooth cauliflower coral)</v>
      </c>
      <c r="AF249">
        <v>1095</v>
      </c>
      <c r="AG249" t="str">
        <v>integrin-mediated signaling pathway [GO:0007229]</v>
      </c>
      <c r="AH249">
        <v>0</v>
      </c>
      <c r="AI249" t="str">
        <v>metalloendopeptidase activity [GO:0004222]; integrin-mediated signaling pathway [GO:0007229]</v>
      </c>
      <c r="AJ249" t="str">
        <v>metalloendopeptidase activity [GO:0004222]</v>
      </c>
      <c r="AK249" t="str">
        <v>GO:0004222; GO:0007229</v>
      </c>
      <c r="AL249">
        <v>0</v>
      </c>
      <c r="AM249">
        <v>0</v>
      </c>
      <c r="AN249" t="str">
        <v>PF05986;PF01562;PF01421;PF00090;</v>
      </c>
    </row>
    <row r="250" spans="1:40" x14ac:dyDescent="0.3">
      <c r="A250" t="s">
        <v>231</v>
      </c>
      <c r="B250" t="str">
        <f>VLOOKUP(A250,fasta!A:N,3,)</f>
        <v>A0A2B4R9X0</v>
      </c>
      <c r="C250">
        <v>335</v>
      </c>
      <c r="D250">
        <v>18</v>
      </c>
      <c r="E250">
        <v>24</v>
      </c>
      <c r="F250">
        <v>24</v>
      </c>
      <c r="G250">
        <v>13</v>
      </c>
      <c r="H250">
        <v>11</v>
      </c>
      <c r="I250">
        <v>13</v>
      </c>
      <c r="J250">
        <v>25</v>
      </c>
      <c r="K250">
        <v>22</v>
      </c>
      <c r="L250">
        <v>14</v>
      </c>
      <c r="M250">
        <v>13</v>
      </c>
      <c r="N250">
        <v>25</v>
      </c>
      <c r="O250">
        <v>32</v>
      </c>
      <c r="P250">
        <v>32</v>
      </c>
      <c r="Q250">
        <v>10</v>
      </c>
      <c r="R250">
        <v>13</v>
      </c>
      <c r="S250">
        <v>14</v>
      </c>
      <c r="T250">
        <v>21</v>
      </c>
      <c r="U250">
        <v>16</v>
      </c>
      <c r="V250">
        <v>12</v>
      </c>
      <c r="W250">
        <v>19</v>
      </c>
      <c r="X250">
        <v>9.9000000000000005E-2</v>
      </c>
      <c r="Y250">
        <v>0.97919999999999996</v>
      </c>
      <c r="Z250" t="str">
        <f t="array" ref="Z250:AN250">VLOOKUP($B250,uniprot!A:O,{1,2,3,4,5,6,7,8,9,10,11,12,13,14,15},)</f>
        <v>A0A2B4R9X0</v>
      </c>
      <c r="AA250" t="str">
        <v>A0A2B4R9X0_STYPI</v>
      </c>
      <c r="AB250" t="str">
        <v>unreviewed</v>
      </c>
      <c r="AC250" t="str">
        <v>Malate dehydrogenase, cytoplasmic</v>
      </c>
      <c r="AD250" t="str">
        <v>MDH1 AWC38_SpisGene22752</v>
      </c>
      <c r="AE250" t="str">
        <v>Stylophora pistillata (Smooth cauliflower coral)</v>
      </c>
      <c r="AF250">
        <v>842</v>
      </c>
      <c r="AG250" t="str">
        <v>carbohydrate metabolic process [GO:0005975]; malate metabolic process [GO:0006108]</v>
      </c>
      <c r="AH250">
        <v>0</v>
      </c>
      <c r="AI250" t="str">
        <v>L-malate dehydrogenase activity [GO:0030060]; carbohydrate metabolic process [GO:0005975]; malate metabolic process [GO:0006108]</v>
      </c>
      <c r="AJ250" t="str">
        <v>L-malate dehydrogenase activity [GO:0030060]</v>
      </c>
      <c r="AK250" t="str">
        <v>GO:0005975; GO:0006108; GO:0030060</v>
      </c>
      <c r="AL250">
        <v>0</v>
      </c>
      <c r="AM250">
        <v>0</v>
      </c>
      <c r="AN250" t="str">
        <v>PF02866;PF00056;PF00078;</v>
      </c>
    </row>
    <row r="251" spans="1:40" x14ac:dyDescent="0.3">
      <c r="A251" t="s">
        <v>268</v>
      </c>
      <c r="B251" t="str">
        <f>VLOOKUP(A251,fasta!A:N,3,)</f>
        <v>A0A2B4SIT9</v>
      </c>
      <c r="C251">
        <v>145</v>
      </c>
      <c r="D251">
        <v>1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9.9000000000000005E-2</v>
      </c>
      <c r="Y251">
        <v>0.23139999999999999</v>
      </c>
      <c r="Z251" t="str">
        <f t="array" ref="Z251:AN251">VLOOKUP($B251,uniprot!A:O,{1,2,3,4,5,6,7,8,9,10,11,12,13,14,15},)</f>
        <v>A0A2B4SIT9</v>
      </c>
      <c r="AA251" t="str">
        <v>A0A2B4SIT9_STYPI</v>
      </c>
      <c r="AB251" t="str">
        <v>unreviewed</v>
      </c>
      <c r="AC251" t="str">
        <v>SUMO-conjugating enzyme UBC9-A</v>
      </c>
      <c r="AD251" t="str">
        <v>ube2ia AWC38_SpisGene6199</v>
      </c>
      <c r="AE251" t="str">
        <v>Stylophora pistillata (Smooth cauliflower coral)</v>
      </c>
      <c r="AF251">
        <v>158</v>
      </c>
      <c r="AG251">
        <v>0</v>
      </c>
      <c r="AH251">
        <v>0</v>
      </c>
      <c r="AI251" t="str">
        <v>ATP binding [GO:0005524]; SUMO transferase activity [GO:0019789]</v>
      </c>
      <c r="AJ251" t="str">
        <v>ATP binding [GO:0005524]; SUMO transferase activity [GO:0019789]</v>
      </c>
      <c r="AK251" t="str">
        <v>GO:0005524; GO:0019789</v>
      </c>
      <c r="AL251">
        <v>0</v>
      </c>
      <c r="AM251">
        <v>0</v>
      </c>
      <c r="AN251" t="str">
        <v>PF00179;</v>
      </c>
    </row>
    <row r="252" spans="1:40" x14ac:dyDescent="0.3">
      <c r="A252" t="s">
        <v>287</v>
      </c>
      <c r="B252" t="e">
        <f>VLOOKUP(A252,fasta!A:N,3,)</f>
        <v>#N/A</v>
      </c>
      <c r="C252">
        <v>105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2</v>
      </c>
      <c r="X252">
        <v>9.8000000000000004E-2</v>
      </c>
      <c r="Y252">
        <v>0.21890000000000001</v>
      </c>
      <c r="Z252" t="e">
        <f t="array" ref="Z252:AN252">VLOOKUP($B252,uniprot!A:O,{1,2,3,4,5,6,7,8,9,10,11,12,13,14,15},)</f>
        <v>#N/A</v>
      </c>
      <c r="AA252" t="e">
        <v>#N/A</v>
      </c>
      <c r="AB252" t="e"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</row>
    <row r="253" spans="1:40" x14ac:dyDescent="0.3">
      <c r="A253" t="s">
        <v>622</v>
      </c>
      <c r="B253" t="e">
        <f>VLOOKUP(A253,fasta!A:N,3,)</f>
        <v>#N/A</v>
      </c>
      <c r="C253">
        <v>178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</v>
      </c>
      <c r="X253">
        <v>9.8000000000000004E-2</v>
      </c>
      <c r="Y253">
        <v>0.2218</v>
      </c>
      <c r="Z253" t="e">
        <f t="array" ref="Z253:AN253">VLOOKUP($B253,uniprot!A:O,{1,2,3,4,5,6,7,8,9,10,11,12,13,14,15},)</f>
        <v>#N/A</v>
      </c>
      <c r="AA253" t="e">
        <v>#N/A</v>
      </c>
      <c r="AB253" t="e">
        <v>#N/A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</row>
    <row r="254" spans="1:40" x14ac:dyDescent="0.3">
      <c r="A254" t="s">
        <v>1350</v>
      </c>
      <c r="B254" t="e">
        <f>VLOOKUP(A254,fasta!A:N,3,)</f>
        <v>#N/A</v>
      </c>
      <c r="C254">
        <v>257</v>
      </c>
      <c r="D254">
        <v>0</v>
      </c>
      <c r="E254">
        <v>5</v>
      </c>
      <c r="F254">
        <v>0</v>
      </c>
      <c r="G254">
        <v>0</v>
      </c>
      <c r="H254">
        <v>2</v>
      </c>
      <c r="I254">
        <v>2</v>
      </c>
      <c r="J254">
        <v>0</v>
      </c>
      <c r="K254">
        <v>0</v>
      </c>
      <c r="L254">
        <v>0</v>
      </c>
      <c r="M254">
        <v>8</v>
      </c>
      <c r="N254">
        <v>1</v>
      </c>
      <c r="O254">
        <v>0</v>
      </c>
      <c r="P254">
        <v>0</v>
      </c>
      <c r="Q254">
        <v>0</v>
      </c>
      <c r="R254">
        <v>7</v>
      </c>
      <c r="S254">
        <v>0</v>
      </c>
      <c r="T254">
        <v>6</v>
      </c>
      <c r="U254">
        <v>5</v>
      </c>
      <c r="V254">
        <v>0</v>
      </c>
      <c r="W254">
        <v>0</v>
      </c>
      <c r="X254">
        <v>9.8000000000000004E-2</v>
      </c>
      <c r="Y254">
        <v>0.32300000000000001</v>
      </c>
      <c r="Z254" t="e">
        <f t="array" ref="Z254:AN254">VLOOKUP($B254,uniprot!A:O,{1,2,3,4,5,6,7,8,9,10,11,12,13,14,15},)</f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</row>
    <row r="255" spans="1:40" x14ac:dyDescent="0.3">
      <c r="A255" t="s">
        <v>1802</v>
      </c>
      <c r="B255" t="str">
        <f>VLOOKUP(A255,fasta!A:N,3,)</f>
        <v>A0A2B4SQN2</v>
      </c>
      <c r="C255">
        <v>163</v>
      </c>
      <c r="D255">
        <v>0</v>
      </c>
      <c r="E255">
        <v>1</v>
      </c>
      <c r="F255">
        <v>1</v>
      </c>
      <c r="G255">
        <v>1</v>
      </c>
      <c r="H255">
        <v>1</v>
      </c>
      <c r="I255">
        <v>0</v>
      </c>
      <c r="J255">
        <v>0</v>
      </c>
      <c r="K255">
        <v>3</v>
      </c>
      <c r="L255">
        <v>1</v>
      </c>
      <c r="M255">
        <v>0</v>
      </c>
      <c r="N255">
        <v>0</v>
      </c>
      <c r="O255">
        <v>1</v>
      </c>
      <c r="P255">
        <v>1</v>
      </c>
      <c r="Q255">
        <v>1</v>
      </c>
      <c r="R255">
        <v>2</v>
      </c>
      <c r="S255">
        <v>0</v>
      </c>
      <c r="T255">
        <v>1</v>
      </c>
      <c r="U255">
        <v>1</v>
      </c>
      <c r="V255">
        <v>2</v>
      </c>
      <c r="W255">
        <v>2</v>
      </c>
      <c r="X255">
        <v>9.8000000000000004E-2</v>
      </c>
      <c r="Y255">
        <v>0.23130000000000001</v>
      </c>
      <c r="Z255" t="str">
        <f t="array" ref="Z255:AN255">VLOOKUP($B255,uniprot!A:O,{1,2,3,4,5,6,7,8,9,10,11,12,13,14,15},)</f>
        <v>A0A2B4SQN2</v>
      </c>
      <c r="AA255" t="str">
        <v>A0A2B4SQN2_STYPI</v>
      </c>
      <c r="AB255" t="str">
        <v>unreviewed</v>
      </c>
      <c r="AC255" t="str">
        <v>Acyl carrier protein</v>
      </c>
      <c r="AD255" t="str">
        <v>NDUFAB1 AWC38_SpisGene3570</v>
      </c>
      <c r="AE255" t="str">
        <v>Stylophora pistillata (Smooth cauliflower coral)</v>
      </c>
      <c r="AF255">
        <v>152</v>
      </c>
      <c r="AG255" t="str">
        <v>fatty acid biosynthetic process [GO:0006633]</v>
      </c>
      <c r="AH255">
        <v>0</v>
      </c>
      <c r="AI255" t="str">
        <v>fatty acid biosynthetic process [GO:0006633]</v>
      </c>
      <c r="AJ255">
        <v>0</v>
      </c>
      <c r="AK255" t="str">
        <v>GO:0006633</v>
      </c>
      <c r="AL255">
        <v>0</v>
      </c>
      <c r="AM255">
        <v>0</v>
      </c>
      <c r="AN255" t="str">
        <v>PF00550;</v>
      </c>
    </row>
    <row r="256" spans="1:40" x14ac:dyDescent="0.3">
      <c r="A256" t="s">
        <v>2069</v>
      </c>
      <c r="B256" t="str">
        <f>VLOOKUP(A256,fasta!A:N,3,)</f>
        <v>A0A2B4S575</v>
      </c>
      <c r="C256">
        <v>146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1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2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1</v>
      </c>
      <c r="X256">
        <v>9.8000000000000004E-2</v>
      </c>
      <c r="Y256">
        <v>0.2137</v>
      </c>
      <c r="Z256" t="str">
        <f t="array" ref="Z256:AN256">VLOOKUP($B256,uniprot!A:O,{1,2,3,4,5,6,7,8,9,10,11,12,13,14,15},)</f>
        <v>A0A2B4S575</v>
      </c>
      <c r="AA256" t="str">
        <v>A0A2B4S575_STYPI</v>
      </c>
      <c r="AB256" t="str">
        <v>unreviewed</v>
      </c>
      <c r="AC256" t="str">
        <v>Galactose-1-phosphate uridylyltransferase (EC 2.7.7.12)</v>
      </c>
      <c r="AD256" t="str">
        <v>Galt AWC38_SpisGene11844</v>
      </c>
      <c r="AE256" t="str">
        <v>Stylophora pistillata (Smooth cauliflower coral)</v>
      </c>
      <c r="AF256">
        <v>368</v>
      </c>
      <c r="AG256" t="str">
        <v>galactose catabolic process via UDP-galactose [GO:0033499]</v>
      </c>
      <c r="AH256">
        <v>0</v>
      </c>
      <c r="AI256" t="str">
        <v>UDP-glucose:hexose-1-phosphate uridylyltransferase activity [GO:0008108]; zinc ion binding [GO:0008270]; galactose catabolic process via UDP-galactose [GO:0033499]</v>
      </c>
      <c r="AJ256" t="str">
        <v>UDP-glucose:hexose-1-phosphate uridylyltransferase activity [GO:0008108]; zinc ion binding [GO:0008270]</v>
      </c>
      <c r="AK256" t="str">
        <v>GO:0008108; GO:0008270; GO:0033499</v>
      </c>
      <c r="AL256">
        <v>0</v>
      </c>
      <c r="AM256">
        <v>0</v>
      </c>
      <c r="AN256" t="str">
        <v>PF02744;PF01087;</v>
      </c>
    </row>
    <row r="257" spans="1:40" x14ac:dyDescent="0.3">
      <c r="A257" t="s">
        <v>889</v>
      </c>
      <c r="B257" t="str">
        <f>VLOOKUP(A257,fasta!A:N,3,)</f>
        <v>A0A2B4S678</v>
      </c>
      <c r="C257">
        <v>177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2</v>
      </c>
      <c r="T257">
        <v>0</v>
      </c>
      <c r="U257">
        <v>0</v>
      </c>
      <c r="V257">
        <v>0</v>
      </c>
      <c r="W257">
        <v>0</v>
      </c>
      <c r="X257">
        <v>9.7000000000000003E-2</v>
      </c>
      <c r="Y257">
        <v>0.21329999999999999</v>
      </c>
      <c r="Z257" t="str">
        <f t="array" ref="Z257:AN257">VLOOKUP($B257,uniprot!A:O,{1,2,3,4,5,6,7,8,9,10,11,12,13,14,15},)</f>
        <v>A0A2B4S678</v>
      </c>
      <c r="AA257" t="str">
        <v>A0A2B4S678_STYPI</v>
      </c>
      <c r="AB257" t="str">
        <v>unreviewed</v>
      </c>
      <c r="AC257" t="str">
        <v>Uncharacterized protein</v>
      </c>
      <c r="AD257" t="str">
        <v>AWC38_SpisGene9147</v>
      </c>
      <c r="AE257" t="str">
        <v>Stylophora pistillata (Smooth cauliflower coral)</v>
      </c>
      <c r="AF257">
        <v>146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 t="str">
        <v>PF01822;</v>
      </c>
    </row>
    <row r="258" spans="1:40" x14ac:dyDescent="0.3">
      <c r="A258" t="s">
        <v>1054</v>
      </c>
      <c r="B258" t="str">
        <f>VLOOKUP(A258,fasta!A:N,3,)</f>
        <v>A7S1B9</v>
      </c>
      <c r="C258">
        <v>140</v>
      </c>
      <c r="D258">
        <v>0</v>
      </c>
      <c r="E258">
        <v>1</v>
      </c>
      <c r="F258">
        <v>1</v>
      </c>
      <c r="G258">
        <v>2</v>
      </c>
      <c r="H258">
        <v>2</v>
      </c>
      <c r="I258">
        <v>2</v>
      </c>
      <c r="J258">
        <v>0</v>
      </c>
      <c r="K258">
        <v>1</v>
      </c>
      <c r="L258">
        <v>1</v>
      </c>
      <c r="M258">
        <v>1</v>
      </c>
      <c r="N258">
        <v>2</v>
      </c>
      <c r="O258">
        <v>1</v>
      </c>
      <c r="P258">
        <v>1</v>
      </c>
      <c r="Q258">
        <v>1</v>
      </c>
      <c r="R258">
        <v>1</v>
      </c>
      <c r="S258">
        <v>0</v>
      </c>
      <c r="T258">
        <v>2</v>
      </c>
      <c r="U258">
        <v>2</v>
      </c>
      <c r="V258">
        <v>1</v>
      </c>
      <c r="W258">
        <v>2</v>
      </c>
      <c r="X258">
        <v>9.7000000000000003E-2</v>
      </c>
      <c r="Y258">
        <v>0.25340000000000001</v>
      </c>
      <c r="Z258" t="str">
        <f t="array" ref="Z258:AN258">VLOOKUP($B258,uniprot!A:O,{1,2,3,4,5,6,7,8,9,10,11,12,13,14,15},)</f>
        <v>A7S1B9</v>
      </c>
      <c r="AA258" t="str">
        <v>A7S1B9_NEMVE</v>
      </c>
      <c r="AB258" t="str">
        <v>unreviewed</v>
      </c>
      <c r="AC258" t="str">
        <v>V-type proton ATPase subunit a</v>
      </c>
      <c r="AD258" t="str">
        <v>v1g234753</v>
      </c>
      <c r="AE258" t="str">
        <v>Nematostella vectensis (Starlet sea anemone)</v>
      </c>
      <c r="AF258">
        <v>843</v>
      </c>
      <c r="AG258" t="str">
        <v>ATP hydrolysis coupled proton transport [GO:0015991]; vacuolar acidification [GO:0007035]</v>
      </c>
      <c r="AH258" t="str">
        <v>integral component of membrane [GO:0016021]; plasma membrane [GO:0005886]; vacuolar proton-transporting V-type ATPase, V0 domain [GO:0000220]; vacuolar proton-transporting V-type ATPase complex [GO:0016471]</v>
      </c>
      <c r="AI258" t="str">
        <v>integral component of membrane [GO:0016021]; plasma membrane [GO:0005886]; vacuolar proton-transporting V-type ATPase complex [GO:0016471]; vacuolar proton-transporting V-type ATPase, V0 domain [GO:0000220]; ATPase binding [GO:0051117]; proton-transporting ATPase activity, rotational mechanism [GO:0046961]; ATP hydrolysis coupled proton transport [GO:0015991]; vacuolar acidification [GO:0007035]</v>
      </c>
      <c r="AJ258" t="str">
        <v>ATPase binding [GO:0051117]; proton-transporting ATPase activity, rotational mechanism [GO:0046961]</v>
      </c>
      <c r="AK258" t="str">
        <v>GO:0000220; GO:0005886; GO:0007035; GO:0015991; GO:0016021; GO:0016471; GO:0046961; GO:0051117</v>
      </c>
      <c r="AL258" t="str">
        <v>nve:NEMVE_v1g234753;</v>
      </c>
      <c r="AM258" t="str">
        <v>K02154;</v>
      </c>
      <c r="AN258" t="str">
        <v>PF01496;</v>
      </c>
    </row>
    <row r="259" spans="1:40" x14ac:dyDescent="0.3">
      <c r="A259" t="s">
        <v>1907</v>
      </c>
      <c r="B259" t="str">
        <f>VLOOKUP(A259,fasta!A:N,3,)</f>
        <v>A0A2B4SV25</v>
      </c>
      <c r="C259">
        <v>421</v>
      </c>
      <c r="D259">
        <v>1</v>
      </c>
      <c r="E259">
        <v>1</v>
      </c>
      <c r="F259">
        <v>0</v>
      </c>
      <c r="G259">
        <v>1</v>
      </c>
      <c r="H259">
        <v>1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2</v>
      </c>
      <c r="T259">
        <v>0</v>
      </c>
      <c r="U259">
        <v>0</v>
      </c>
      <c r="V259">
        <v>0</v>
      </c>
      <c r="W259">
        <v>0</v>
      </c>
      <c r="X259">
        <v>9.7000000000000003E-2</v>
      </c>
      <c r="Y259">
        <v>0.21060000000000001</v>
      </c>
      <c r="Z259" t="str">
        <f t="array" ref="Z259:AN259">VLOOKUP($B259,uniprot!A:O,{1,2,3,4,5,6,7,8,9,10,11,12,13,14,15},)</f>
        <v>A0A2B4SV25</v>
      </c>
      <c r="AA259" t="str">
        <v>A0A2B4SV25_STYPI</v>
      </c>
      <c r="AB259" t="str">
        <v>unreviewed</v>
      </c>
      <c r="AC259" t="str">
        <v>PTB domain-containing engulfment adapter protein 1</v>
      </c>
      <c r="AD259" t="str">
        <v>GULP1 AWC38_SpisGene2749</v>
      </c>
      <c r="AE259" t="str">
        <v>Stylophora pistillata (Smooth cauliflower coral)</v>
      </c>
      <c r="AF259">
        <v>369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 t="str">
        <v>PF00640;</v>
      </c>
    </row>
    <row r="260" spans="1:40" x14ac:dyDescent="0.3">
      <c r="A260" t="s">
        <v>662</v>
      </c>
      <c r="B260" t="str">
        <f>VLOOKUP(A260,fasta!A:N,3,)</f>
        <v>A0A2B4SSN6</v>
      </c>
      <c r="C260">
        <v>1249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9.6000000000000002E-2</v>
      </c>
      <c r="Y260">
        <v>0.2195</v>
      </c>
      <c r="Z260" t="str">
        <f t="array" ref="Z260:AN260">VLOOKUP($B260,uniprot!A:O,{1,2,3,4,5,6,7,8,9,10,11,12,13,14,15},)</f>
        <v>A0A2B4SSN6</v>
      </c>
      <c r="AA260" t="str">
        <v>A0A2B4SSN6_STYPI</v>
      </c>
      <c r="AB260" t="str">
        <v>unreviewed</v>
      </c>
      <c r="AC260" t="str">
        <v>Paired amphipathic helix protein Sin3a</v>
      </c>
      <c r="AD260" t="str">
        <v>Sin3a AWC38_SpisGene3037</v>
      </c>
      <c r="AE260" t="str">
        <v>Stylophora pistillata (Smooth cauliflower coral)</v>
      </c>
      <c r="AF260">
        <v>1247</v>
      </c>
      <c r="AG260" t="str">
        <v>regulation of transcription, DNA-templated [GO:0006355]</v>
      </c>
      <c r="AH260" t="str">
        <v>Sin3 complex [GO:0016580]</v>
      </c>
      <c r="AI260" t="str">
        <v>Sin3 complex [GO:0016580]; transcription corepressor activity [GO:0003714]; regulation of transcription, DNA-templated [GO:0006355]</v>
      </c>
      <c r="AJ260" t="str">
        <v>transcription corepressor activity [GO:0003714]</v>
      </c>
      <c r="AK260" t="str">
        <v>GO:0003714; GO:0006355; GO:0016580</v>
      </c>
      <c r="AL260">
        <v>0</v>
      </c>
      <c r="AM260">
        <v>0</v>
      </c>
      <c r="AN260" t="str">
        <v>PF02671;PF08295;PF16879;</v>
      </c>
    </row>
    <row r="261" spans="1:40" x14ac:dyDescent="0.3">
      <c r="A261" t="s">
        <v>1698</v>
      </c>
      <c r="B261" t="str">
        <f>VLOOKUP(A261,fasta!A:N,3,)</f>
        <v>A0A2B4SXB9</v>
      </c>
      <c r="C261">
        <v>1354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2</v>
      </c>
      <c r="T261">
        <v>0</v>
      </c>
      <c r="U261">
        <v>0</v>
      </c>
      <c r="V261">
        <v>0</v>
      </c>
      <c r="W261">
        <v>0</v>
      </c>
      <c r="X261">
        <v>9.6000000000000002E-2</v>
      </c>
      <c r="Y261">
        <v>0.20830000000000001</v>
      </c>
      <c r="Z261" t="str">
        <f t="array" ref="Z261:AN261">VLOOKUP($B261,uniprot!A:O,{1,2,3,4,5,6,7,8,9,10,11,12,13,14,15},)</f>
        <v>A0A2B4SXB9</v>
      </c>
      <c r="AA261" t="str">
        <v>A0A2B4SXB9_STYPI</v>
      </c>
      <c r="AB261" t="str">
        <v>unreviewed</v>
      </c>
      <c r="AC261" t="str">
        <v>Protein SCAF8</v>
      </c>
      <c r="AD261" t="str">
        <v>SCAF8 AWC38_SpisGene490</v>
      </c>
      <c r="AE261" t="str">
        <v>Stylophora pistillata (Smooth cauliflower coral)</v>
      </c>
      <c r="AF261">
        <v>2853</v>
      </c>
      <c r="AG261" t="str">
        <v>transcription by RNA polymerase II [GO:0006366]</v>
      </c>
      <c r="AH261" t="str">
        <v>integral component of membrane [GO:0016021]; RNA polymerase II, core complex [GO:0005665]</v>
      </c>
      <c r="AI261" t="str">
        <v>integral component of membrane [GO:0016021]; RNA polymerase II, core complex [GO:0005665]; DNA binding [GO:0003677]; RNA binding [GO:0003723]; transcription by RNA polymerase II [GO:0006366]</v>
      </c>
      <c r="AJ261" t="str">
        <v>DNA binding [GO:0003677]; RNA binding [GO:0003723]</v>
      </c>
      <c r="AK261" t="str">
        <v>GO:0003677; GO:0003723; GO:0005665; GO:0006366; GO:0016021</v>
      </c>
      <c r="AL261">
        <v>0</v>
      </c>
      <c r="AM261">
        <v>0</v>
      </c>
      <c r="AN261" t="str">
        <v>PF04818;PF02493;</v>
      </c>
    </row>
    <row r="262" spans="1:40" x14ac:dyDescent="0.3">
      <c r="A262" t="s">
        <v>1714</v>
      </c>
      <c r="B262" t="str">
        <f>VLOOKUP(A262,fasta!A:N,3,)</f>
        <v>A0A2B4SAI9</v>
      </c>
      <c r="C262">
        <v>952</v>
      </c>
      <c r="D262">
        <v>0</v>
      </c>
      <c r="E262">
        <v>1</v>
      </c>
      <c r="F262">
        <v>0</v>
      </c>
      <c r="G262">
        <v>2</v>
      </c>
      <c r="H262">
        <v>0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2</v>
      </c>
      <c r="P262">
        <v>0</v>
      </c>
      <c r="Q262">
        <v>0</v>
      </c>
      <c r="R262">
        <v>1</v>
      </c>
      <c r="S262">
        <v>2</v>
      </c>
      <c r="T262">
        <v>0</v>
      </c>
      <c r="U262">
        <v>1</v>
      </c>
      <c r="V262">
        <v>1</v>
      </c>
      <c r="W262">
        <v>0</v>
      </c>
      <c r="X262">
        <v>9.4E-2</v>
      </c>
      <c r="Y262">
        <v>0.22209999999999999</v>
      </c>
      <c r="Z262" t="str">
        <f t="array" ref="Z262:AN262">VLOOKUP($B262,uniprot!A:O,{1,2,3,4,5,6,7,8,9,10,11,12,13,14,15},)</f>
        <v>A0A2B4SAI9</v>
      </c>
      <c r="AA262" t="str">
        <v>A0A2B4SAI9_STYPI</v>
      </c>
      <c r="AB262" t="str">
        <v>unreviewed</v>
      </c>
      <c r="AC262" t="str">
        <v>Coagulation factor VIII</v>
      </c>
      <c r="AD262" t="str">
        <v>F8 AWC38_SpisGene9215</v>
      </c>
      <c r="AE262" t="str">
        <v>Stylophora pistillata (Smooth cauliflower coral)</v>
      </c>
      <c r="AF262">
        <v>1309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 t="str">
        <v>PF00754;</v>
      </c>
    </row>
    <row r="263" spans="1:40" x14ac:dyDescent="0.3">
      <c r="A263" t="s">
        <v>347</v>
      </c>
      <c r="B263" t="str">
        <f>VLOOKUP(A263,fasta!A:N,3,)</f>
        <v>A7S5R7</v>
      </c>
      <c r="C263">
        <v>333</v>
      </c>
      <c r="D263">
        <v>2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0</v>
      </c>
      <c r="K263">
        <v>1</v>
      </c>
      <c r="L263">
        <v>0</v>
      </c>
      <c r="M263">
        <v>0</v>
      </c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3</v>
      </c>
      <c r="W263">
        <v>0</v>
      </c>
      <c r="X263">
        <v>9.2999999999999999E-2</v>
      </c>
      <c r="Y263">
        <v>0.2195</v>
      </c>
      <c r="Z263" t="str">
        <f t="array" ref="Z263:AN263">VLOOKUP($B263,uniprot!A:O,{1,2,3,4,5,6,7,8,9,10,11,12,13,14,15},)</f>
        <v>A7S5R7</v>
      </c>
      <c r="AA263" t="str">
        <v>A7S5R7_NEMVE</v>
      </c>
      <c r="AB263" t="str">
        <v>unreviewed</v>
      </c>
      <c r="AC263" t="str">
        <v>Predicted protein</v>
      </c>
      <c r="AD263" t="str">
        <v>v1g185991</v>
      </c>
      <c r="AE263" t="str">
        <v>Nematostella vectensis (Starlet sea anemone)</v>
      </c>
      <c r="AF263">
        <v>335</v>
      </c>
      <c r="AG263" t="str">
        <v>signal transduction by protein phosphorylation [GO:0023014]</v>
      </c>
      <c r="AH263" t="str">
        <v>intracellular [GO:0005622]</v>
      </c>
      <c r="AI263" t="str">
        <v>intracellular [GO:0005622]; signal transduction by protein phosphorylation [GO:0023014]</v>
      </c>
      <c r="AJ263">
        <v>0</v>
      </c>
      <c r="AK263" t="str">
        <v>GO:0005622; GO:0023014</v>
      </c>
      <c r="AL263" t="str">
        <v>nve:NEMVE_v1g185991;</v>
      </c>
      <c r="AM263" t="str">
        <v>K08272;</v>
      </c>
      <c r="AN263" t="str">
        <v>PF08569;</v>
      </c>
    </row>
    <row r="264" spans="1:40" x14ac:dyDescent="0.3">
      <c r="A264" t="s">
        <v>1509</v>
      </c>
      <c r="B264" t="str">
        <f>VLOOKUP(A264,fasta!A:N,3,)</f>
        <v>A0A2B4RBG7</v>
      </c>
      <c r="C264">
        <v>266</v>
      </c>
      <c r="D264">
        <v>0</v>
      </c>
      <c r="E264">
        <v>1</v>
      </c>
      <c r="F264">
        <v>1</v>
      </c>
      <c r="G264">
        <v>1</v>
      </c>
      <c r="H264">
        <v>1</v>
      </c>
      <c r="I264">
        <v>0</v>
      </c>
      <c r="J264">
        <v>0</v>
      </c>
      <c r="K264">
        <v>1</v>
      </c>
      <c r="L264">
        <v>1</v>
      </c>
      <c r="M264">
        <v>0</v>
      </c>
      <c r="N264">
        <v>1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</v>
      </c>
      <c r="X264">
        <v>9.0999999999999998E-2</v>
      </c>
      <c r="Y264">
        <v>0.2021</v>
      </c>
      <c r="Z264" t="str">
        <f t="array" ref="Z264:AN264">VLOOKUP($B264,uniprot!A:O,{1,2,3,4,5,6,7,8,9,10,11,12,13,14,15},)</f>
        <v>A0A2B4RBG7</v>
      </c>
      <c r="AA264" t="str">
        <v>A0A2B4RBG7_STYPI</v>
      </c>
      <c r="AB264" t="str">
        <v>unreviewed</v>
      </c>
      <c r="AC264" t="str">
        <v>Malectin</v>
      </c>
      <c r="AD264" t="str">
        <v>Mlec AWC38_SpisGene21707</v>
      </c>
      <c r="AE264" t="str">
        <v>Stylophora pistillata (Smooth cauliflower coral)</v>
      </c>
      <c r="AF264">
        <v>265</v>
      </c>
      <c r="AG264">
        <v>0</v>
      </c>
      <c r="AH264" t="str">
        <v>integral component of membrane [GO:0016021]</v>
      </c>
      <c r="AI264" t="str">
        <v>integral component of membrane [GO:0016021]; carbohydrate binding [GO:0030246]</v>
      </c>
      <c r="AJ264" t="str">
        <v>carbohydrate binding [GO:0030246]</v>
      </c>
      <c r="AK264" t="str">
        <v>GO:0016021; GO:0030246</v>
      </c>
      <c r="AL264">
        <v>0</v>
      </c>
      <c r="AM264">
        <v>0</v>
      </c>
      <c r="AN264" t="str">
        <v>PF11721;</v>
      </c>
    </row>
    <row r="265" spans="1:40" x14ac:dyDescent="0.3">
      <c r="A265" t="s">
        <v>1555</v>
      </c>
      <c r="B265" t="str">
        <f>VLOOKUP(A265,fasta!A:N,3,)</f>
        <v>A0A2B4RXS0</v>
      </c>
      <c r="C265">
        <v>177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2</v>
      </c>
      <c r="T265">
        <v>0</v>
      </c>
      <c r="U265">
        <v>0</v>
      </c>
      <c r="V265">
        <v>0</v>
      </c>
      <c r="W265">
        <v>0</v>
      </c>
      <c r="X265">
        <v>9.0999999999999998E-2</v>
      </c>
      <c r="Y265">
        <v>0.20599999999999999</v>
      </c>
      <c r="Z265" t="str">
        <f t="array" ref="Z265:AN265">VLOOKUP($B265,uniprot!A:O,{1,2,3,4,5,6,7,8,9,10,11,12,13,14,15},)</f>
        <v>A0A2B4RXS0</v>
      </c>
      <c r="AA265" t="str">
        <v>A0A2B4RXS0_STYPI</v>
      </c>
      <c r="AB265" t="str">
        <v>unreviewed</v>
      </c>
      <c r="AC265" t="str">
        <v>Uncharacterized protein</v>
      </c>
      <c r="AD265" t="str">
        <v>AWC38_SpisGene12234</v>
      </c>
      <c r="AE265" t="str">
        <v>Stylophora pistillata (Smooth cauliflower coral)</v>
      </c>
      <c r="AF265">
        <v>273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 t="str">
        <v>PF11029;</v>
      </c>
    </row>
    <row r="266" spans="1:40" x14ac:dyDescent="0.3">
      <c r="A266" t="s">
        <v>1622</v>
      </c>
      <c r="B266" t="str">
        <f>VLOOKUP(A266,fasta!A:N,3,)</f>
        <v>A0A2B4SBH5</v>
      </c>
      <c r="C266">
        <v>341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2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1</v>
      </c>
      <c r="V266">
        <v>1</v>
      </c>
      <c r="W266">
        <v>0</v>
      </c>
      <c r="X266">
        <v>0.09</v>
      </c>
      <c r="Y266">
        <v>0.2039</v>
      </c>
      <c r="Z266" t="str">
        <f t="array" ref="Z266:AN266">VLOOKUP($B266,uniprot!A:O,{1,2,3,4,5,6,7,8,9,10,11,12,13,14,15},)</f>
        <v>A0A2B4SBH5</v>
      </c>
      <c r="AA266" t="str">
        <v>A0A2B4SBH5_STYPI</v>
      </c>
      <c r="AB266" t="str">
        <v>unreviewed</v>
      </c>
      <c r="AC266" t="str">
        <v>Uncharacterized protein</v>
      </c>
      <c r="AD266" t="str">
        <v>AWC38_SpisGene9424</v>
      </c>
      <c r="AE266" t="str">
        <v>Stylophora pistillata (Smooth cauliflower coral)</v>
      </c>
      <c r="AF266">
        <v>339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</row>
    <row r="267" spans="1:40" x14ac:dyDescent="0.3">
      <c r="A267" t="s">
        <v>1402</v>
      </c>
      <c r="B267" t="str">
        <f>VLOOKUP(A267,fasta!A:N,3,)</f>
        <v>A0A2B4RGW4</v>
      </c>
      <c r="C267">
        <v>628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1</v>
      </c>
      <c r="O267">
        <v>1</v>
      </c>
      <c r="P267">
        <v>1</v>
      </c>
      <c r="Q267">
        <v>0</v>
      </c>
      <c r="R267">
        <v>1</v>
      </c>
      <c r="S267">
        <v>1</v>
      </c>
      <c r="T267">
        <v>0</v>
      </c>
      <c r="U267">
        <v>1</v>
      </c>
      <c r="V267">
        <v>2</v>
      </c>
      <c r="W267">
        <v>0</v>
      </c>
      <c r="X267">
        <v>8.8999999999999996E-2</v>
      </c>
      <c r="Y267">
        <v>0.20250000000000001</v>
      </c>
      <c r="Z267" t="str">
        <f t="array" ref="Z267:AN267">VLOOKUP($B267,uniprot!A:O,{1,2,3,4,5,6,7,8,9,10,11,12,13,14,15},)</f>
        <v>A0A2B4RGW4</v>
      </c>
      <c r="AA267" t="str">
        <v>A0A2B4RGW4_STYPI</v>
      </c>
      <c r="AB267" t="str">
        <v>unreviewed</v>
      </c>
      <c r="AC267" t="str">
        <v>Acetolactate synthase-like protein</v>
      </c>
      <c r="AD267" t="str">
        <v>ilvbl AWC38_SpisGene18837</v>
      </c>
      <c r="AE267" t="str">
        <v>Stylophora pistillata (Smooth cauliflower coral)</v>
      </c>
      <c r="AF267">
        <v>594</v>
      </c>
      <c r="AG267">
        <v>0</v>
      </c>
      <c r="AH267">
        <v>0</v>
      </c>
      <c r="AI267" t="str">
        <v>catalytic activity [GO:0003824]; magnesium ion binding [GO:0000287]; thiamine pyrophosphate binding [GO:0030976]</v>
      </c>
      <c r="AJ267" t="str">
        <v>catalytic activity [GO:0003824]; magnesium ion binding [GO:0000287]; thiamine pyrophosphate binding [GO:0030976]</v>
      </c>
      <c r="AK267" t="str">
        <v>GO:0000287; GO:0003824; GO:0030976</v>
      </c>
      <c r="AL267">
        <v>0</v>
      </c>
      <c r="AM267">
        <v>0</v>
      </c>
      <c r="AN267" t="str">
        <v>PF02775;PF00205;PF02776;</v>
      </c>
    </row>
    <row r="268" spans="1:40" x14ac:dyDescent="0.3">
      <c r="A268" t="s">
        <v>1740</v>
      </c>
      <c r="B268" t="str">
        <f>VLOOKUP(A268,fasta!A:N,3,)</f>
        <v>A0A2B4S1D2</v>
      </c>
      <c r="C268">
        <v>328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2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8.8999999999999996E-2</v>
      </c>
      <c r="Y268">
        <v>0.1993</v>
      </c>
      <c r="Z268" t="str">
        <f t="array" ref="Z268:AN268">VLOOKUP($B268,uniprot!A:O,{1,2,3,4,5,6,7,8,9,10,11,12,13,14,15},)</f>
        <v>A0A2B4S1D2</v>
      </c>
      <c r="AA268" t="str">
        <v>A0A2B4S1D2_STYPI</v>
      </c>
      <c r="AB268" t="str">
        <v>unreviewed</v>
      </c>
      <c r="AC268" t="str">
        <v>Estradiol 17-beta-dehydrogenase 12</v>
      </c>
      <c r="AD268" t="str">
        <v>HSD17B12 AWC38_SpisGene10924</v>
      </c>
      <c r="AE268" t="str">
        <v>Stylophora pistillata (Smooth cauliflower coral)</v>
      </c>
      <c r="AF268">
        <v>311</v>
      </c>
      <c r="AG268">
        <v>0</v>
      </c>
      <c r="AH268" t="str">
        <v>integral component of membrane [GO:0016021]</v>
      </c>
      <c r="AI268" t="str">
        <v>integral component of membrane [GO:0016021]</v>
      </c>
      <c r="AJ268">
        <v>0</v>
      </c>
      <c r="AK268" t="str">
        <v>GO:0016021</v>
      </c>
      <c r="AL268">
        <v>0</v>
      </c>
      <c r="AM268">
        <v>0</v>
      </c>
      <c r="AN268" t="str">
        <v>PF00106;</v>
      </c>
    </row>
    <row r="269" spans="1:40" x14ac:dyDescent="0.3">
      <c r="A269" t="s">
        <v>124</v>
      </c>
      <c r="B269" t="e">
        <f>VLOOKUP(A269,fasta!A:N,3,)</f>
        <v>#N/A</v>
      </c>
      <c r="C269">
        <v>192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2</v>
      </c>
      <c r="U269">
        <v>1</v>
      </c>
      <c r="V269">
        <v>0</v>
      </c>
      <c r="W269">
        <v>0</v>
      </c>
      <c r="X269">
        <v>8.5999999999999993E-2</v>
      </c>
      <c r="Y269">
        <v>0.1948</v>
      </c>
      <c r="Z269" t="e">
        <f t="array" ref="Z269:AN269">VLOOKUP($B269,uniprot!A:O,{1,2,3,4,5,6,7,8,9,10,11,12,13,14,15},)</f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</row>
    <row r="270" spans="1:40" x14ac:dyDescent="0.3">
      <c r="A270" t="s">
        <v>1125</v>
      </c>
      <c r="B270" t="str">
        <f>VLOOKUP(A270,fasta!A:N,3,)</f>
        <v>A0A2B4RT16</v>
      </c>
      <c r="C270">
        <v>191</v>
      </c>
      <c r="D270">
        <v>1</v>
      </c>
      <c r="E270">
        <v>0</v>
      </c>
      <c r="F270">
        <v>1</v>
      </c>
      <c r="G270">
        <v>1</v>
      </c>
      <c r="H270">
        <v>0</v>
      </c>
      <c r="I270">
        <v>1</v>
      </c>
      <c r="J270">
        <v>1</v>
      </c>
      <c r="K270">
        <v>0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2</v>
      </c>
      <c r="X270">
        <v>8.5000000000000006E-2</v>
      </c>
      <c r="Y270">
        <v>0.19550000000000001</v>
      </c>
      <c r="Z270" t="str">
        <f t="array" ref="Z270:AN270">VLOOKUP($B270,uniprot!A:O,{1,2,3,4,5,6,7,8,9,10,11,12,13,14,15},)</f>
        <v>A0A2B4RT16</v>
      </c>
      <c r="AA270" t="str">
        <v>A0A2B4RT16_STYPI</v>
      </c>
      <c r="AB270" t="str">
        <v>unreviewed</v>
      </c>
      <c r="AC270" t="str">
        <v>Glutaredoxin-3</v>
      </c>
      <c r="AD270" t="str">
        <v>glrx3 AWC38_SpisGene13920</v>
      </c>
      <c r="AE270" t="str">
        <v>Stylophora pistillata (Smooth cauliflower coral)</v>
      </c>
      <c r="AF270">
        <v>327</v>
      </c>
      <c r="AG270" t="str">
        <v>cell redox homeostasis [GO:0045454]</v>
      </c>
      <c r="AH270" t="str">
        <v>cell [GO:0005623]</v>
      </c>
      <c r="AI270" t="str">
        <v>cell [GO:0005623]; electron transfer activity [GO:0009055]; protein disulfide oxidoreductase activity [GO:0015035]; cell redox homeostasis [GO:0045454]</v>
      </c>
      <c r="AJ270" t="str">
        <v>electron transfer activity [GO:0009055]; protein disulfide oxidoreductase activity [GO:0015035]</v>
      </c>
      <c r="AK270" t="str">
        <v>GO:0005623; GO:0009055; GO:0015035; GO:0045454</v>
      </c>
      <c r="AL270">
        <v>0</v>
      </c>
      <c r="AM270">
        <v>0</v>
      </c>
      <c r="AN270" t="str">
        <v>PF00462;PF00085;</v>
      </c>
    </row>
    <row r="271" spans="1:40" x14ac:dyDescent="0.3">
      <c r="A271" t="s">
        <v>1361</v>
      </c>
      <c r="B271" t="str">
        <f>VLOOKUP(A271,fasta!A:N,3,)</f>
        <v>A0A2B4RJD7</v>
      </c>
      <c r="C271">
        <v>491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2</v>
      </c>
      <c r="W271">
        <v>0</v>
      </c>
      <c r="X271">
        <v>8.3000000000000004E-2</v>
      </c>
      <c r="Y271">
        <v>0.1862</v>
      </c>
      <c r="Z271" t="str">
        <f t="array" ref="Z271:AN271">VLOOKUP($B271,uniprot!A:O,{1,2,3,4,5,6,7,8,9,10,11,12,13,14,15},)</f>
        <v>A0A2B4RJD7</v>
      </c>
      <c r="AA271" t="str">
        <v>A0A2B4RJD7_STYPI</v>
      </c>
      <c r="AB271" t="str">
        <v>unreviewed</v>
      </c>
      <c r="AC271" t="str">
        <v>Organic cation transporter protein</v>
      </c>
      <c r="AD271" t="str">
        <v>Orct AWC38_SpisGene18397</v>
      </c>
      <c r="AE271" t="str">
        <v>Stylophora pistillata (Smooth cauliflower coral)</v>
      </c>
      <c r="AF271">
        <v>557</v>
      </c>
      <c r="AG271">
        <v>0</v>
      </c>
      <c r="AH271" t="str">
        <v>integral component of membrane [GO:0016021]</v>
      </c>
      <c r="AI271" t="str">
        <v>integral component of membrane [GO:0016021]; transmembrane transporter activity [GO:0022857]</v>
      </c>
      <c r="AJ271" t="str">
        <v>transmembrane transporter activity [GO:0022857]</v>
      </c>
      <c r="AK271" t="str">
        <v>GO:0016021; GO:0022857</v>
      </c>
      <c r="AL271">
        <v>0</v>
      </c>
      <c r="AM271">
        <v>0</v>
      </c>
      <c r="AN271" t="str">
        <v>PF00083;</v>
      </c>
    </row>
    <row r="272" spans="1:40" x14ac:dyDescent="0.3">
      <c r="A272" t="s">
        <v>1067</v>
      </c>
      <c r="B272" t="str">
        <f>VLOOKUP(A272,fasta!A:N,3,)</f>
        <v>A0A2B4S5Q2</v>
      </c>
      <c r="C272">
        <v>303</v>
      </c>
      <c r="D272">
        <v>0</v>
      </c>
      <c r="E272">
        <v>0</v>
      </c>
      <c r="F272">
        <v>1</v>
      </c>
      <c r="G272">
        <v>1</v>
      </c>
      <c r="H272">
        <v>0</v>
      </c>
      <c r="I272">
        <v>1</v>
      </c>
      <c r="J272">
        <v>1</v>
      </c>
      <c r="K272">
        <v>2</v>
      </c>
      <c r="L272">
        <v>1</v>
      </c>
      <c r="M272">
        <v>0</v>
      </c>
      <c r="N272">
        <v>1</v>
      </c>
      <c r="O272">
        <v>1</v>
      </c>
      <c r="P272">
        <v>0</v>
      </c>
      <c r="Q272">
        <v>0</v>
      </c>
      <c r="R272">
        <v>1</v>
      </c>
      <c r="S272">
        <v>3</v>
      </c>
      <c r="T272">
        <v>0</v>
      </c>
      <c r="U272">
        <v>0</v>
      </c>
      <c r="V272">
        <v>0</v>
      </c>
      <c r="W272">
        <v>1</v>
      </c>
      <c r="X272">
        <v>8.2000000000000003E-2</v>
      </c>
      <c r="Y272">
        <v>0.18679999999999999</v>
      </c>
      <c r="Z272" t="str">
        <f t="array" ref="Z272:AN272">VLOOKUP($B272,uniprot!A:O,{1,2,3,4,5,6,7,8,9,10,11,12,13,14,15},)</f>
        <v>A0A2B4S5Q2</v>
      </c>
      <c r="AA272" t="str">
        <v>A0A2B4S5Q2_STYPI</v>
      </c>
      <c r="AB272" t="str">
        <v>unreviewed</v>
      </c>
      <c r="AC272" t="str">
        <v>Uncharacterized protein</v>
      </c>
      <c r="AD272" t="str">
        <v>AWC38_SpisGene11561</v>
      </c>
      <c r="AE272" t="str">
        <v>Stylophora pistillata (Smooth cauliflower coral)</v>
      </c>
      <c r="AF272">
        <v>312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 t="str">
        <v>PF14478;</v>
      </c>
    </row>
    <row r="273" spans="1:40" x14ac:dyDescent="0.3">
      <c r="A273" t="s">
        <v>1674</v>
      </c>
      <c r="B273" t="str">
        <f>VLOOKUP(A273,fasta!A:N,3,)</f>
        <v>A0A2B4SRB4</v>
      </c>
      <c r="C273">
        <v>804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2</v>
      </c>
      <c r="U273">
        <v>1</v>
      </c>
      <c r="V273">
        <v>0</v>
      </c>
      <c r="W273">
        <v>0</v>
      </c>
      <c r="X273">
        <v>8.2000000000000003E-2</v>
      </c>
      <c r="Y273">
        <v>0.1852</v>
      </c>
      <c r="Z273" t="str">
        <f t="array" ref="Z273:AN273">VLOOKUP($B273,uniprot!A:O,{1,2,3,4,5,6,7,8,9,10,11,12,13,14,15},)</f>
        <v>A0A2B4SRB4</v>
      </c>
      <c r="AA273" t="str">
        <v>A0A2B4SRB4_STYPI</v>
      </c>
      <c r="AB273" t="str">
        <v>unreviewed</v>
      </c>
      <c r="AC273" t="str">
        <v>N-acetylated-alpha-linked acidic dipeptidase 2</v>
      </c>
      <c r="AD273" t="str">
        <v>Naalad2 AWC38_SpisGene4025</v>
      </c>
      <c r="AE273" t="str">
        <v>Stylophora pistillata (Smooth cauliflower coral)</v>
      </c>
      <c r="AF273">
        <v>749</v>
      </c>
      <c r="AG273">
        <v>0</v>
      </c>
      <c r="AH273" t="str">
        <v>integral component of membrane [GO:0016021]</v>
      </c>
      <c r="AI273" t="str">
        <v>integral component of membrane [GO:0016021]</v>
      </c>
      <c r="AJ273">
        <v>0</v>
      </c>
      <c r="AK273" t="str">
        <v>GO:0016021</v>
      </c>
      <c r="AL273">
        <v>0</v>
      </c>
      <c r="AM273">
        <v>0</v>
      </c>
      <c r="AN273" t="str">
        <v>PF04389;PF04253;</v>
      </c>
    </row>
    <row r="274" spans="1:40" x14ac:dyDescent="0.3">
      <c r="A274" t="s">
        <v>1196</v>
      </c>
      <c r="B274" t="str">
        <f>VLOOKUP(A274,fasta!A:N,3,)</f>
        <v>A0A2B4SYT9</v>
      </c>
      <c r="C274">
        <v>130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2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8.1000000000000003E-2</v>
      </c>
      <c r="Y274">
        <v>0.18679999999999999</v>
      </c>
      <c r="Z274" t="str">
        <f t="array" ref="Z274:AN274">VLOOKUP($B274,uniprot!A:O,{1,2,3,4,5,6,7,8,9,10,11,12,13,14,15},)</f>
        <v>A0A2B4SYT9</v>
      </c>
      <c r="AA274" t="str">
        <v>A0A2B4SYT9_STYPI</v>
      </c>
      <c r="AB274" t="str">
        <v>unreviewed</v>
      </c>
      <c r="AC274" t="str">
        <v>A disintegrin and metalloproteinase with thrombospondin motifs 6</v>
      </c>
      <c r="AD274" t="str">
        <v>ADAMTS6 AWC38_SpisGene1488</v>
      </c>
      <c r="AE274" t="str">
        <v>Stylophora pistillata (Smooth cauliflower coral)</v>
      </c>
      <c r="AF274">
        <v>1354</v>
      </c>
      <c r="AG274" t="str">
        <v>integrin-mediated signaling pathway [GO:0007229]</v>
      </c>
      <c r="AH274">
        <v>0</v>
      </c>
      <c r="AI274" t="str">
        <v>metalloendopeptidase activity [GO:0004222]; integrin-mediated signaling pathway [GO:0007229]</v>
      </c>
      <c r="AJ274" t="str">
        <v>metalloendopeptidase activity [GO:0004222]</v>
      </c>
      <c r="AK274" t="str">
        <v>GO:0004222; GO:0007229</v>
      </c>
      <c r="AL274">
        <v>0</v>
      </c>
      <c r="AM274">
        <v>0</v>
      </c>
      <c r="AN274" t="str">
        <v>PF05986;PF01562;PF01421;PF00090;</v>
      </c>
    </row>
    <row r="275" spans="1:40" x14ac:dyDescent="0.3">
      <c r="A275" t="s">
        <v>1464</v>
      </c>
      <c r="B275" t="str">
        <f>VLOOKUP(A275,fasta!A:N,3,)</f>
        <v>A0A2B4RUM5</v>
      </c>
      <c r="C275">
        <v>207</v>
      </c>
      <c r="D275">
        <v>10</v>
      </c>
      <c r="E275">
        <v>5</v>
      </c>
      <c r="F275">
        <v>8</v>
      </c>
      <c r="G275">
        <v>15</v>
      </c>
      <c r="H275">
        <v>18</v>
      </c>
      <c r="I275">
        <v>23</v>
      </c>
      <c r="J275">
        <v>4</v>
      </c>
      <c r="K275">
        <v>0</v>
      </c>
      <c r="L275">
        <v>7</v>
      </c>
      <c r="M275">
        <v>16</v>
      </c>
      <c r="N275">
        <v>18</v>
      </c>
      <c r="O275">
        <v>1</v>
      </c>
      <c r="P275">
        <v>11</v>
      </c>
      <c r="Q275">
        <v>6</v>
      </c>
      <c r="R275">
        <v>29</v>
      </c>
      <c r="S275">
        <v>8</v>
      </c>
      <c r="T275">
        <v>11</v>
      </c>
      <c r="U275">
        <v>13</v>
      </c>
      <c r="V275">
        <v>8</v>
      </c>
      <c r="W275">
        <v>10</v>
      </c>
      <c r="X275">
        <v>8.1000000000000003E-2</v>
      </c>
      <c r="Y275">
        <v>0.58450000000000002</v>
      </c>
      <c r="Z275" t="str">
        <f t="array" ref="Z275:AN275">VLOOKUP($B275,uniprot!A:O,{1,2,3,4,5,6,7,8,9,10,11,12,13,14,15},)</f>
        <v>A0A2B4RUM5</v>
      </c>
      <c r="AA275" t="str">
        <v>A0A2B4RUM5_STYPI</v>
      </c>
      <c r="AB275" t="str">
        <v>unreviewed</v>
      </c>
      <c r="AC275" t="str">
        <v>Perlucin-like protein</v>
      </c>
      <c r="AD275" t="str">
        <v>AWC38_SpisGene15291</v>
      </c>
      <c r="AE275" t="str">
        <v>Stylophora pistillata (Smooth cauliflower coral)</v>
      </c>
      <c r="AF275">
        <v>235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 t="str">
        <v>PF00059;</v>
      </c>
    </row>
    <row r="276" spans="1:40" x14ac:dyDescent="0.3">
      <c r="A276" t="s">
        <v>737</v>
      </c>
      <c r="B276" t="str">
        <f>VLOOKUP(A276,fasta!A:N,3,)</f>
        <v>A0A2B4R854</v>
      </c>
      <c r="C276">
        <v>209</v>
      </c>
      <c r="D276">
        <v>4</v>
      </c>
      <c r="E276">
        <v>1</v>
      </c>
      <c r="F276">
        <v>0</v>
      </c>
      <c r="G276">
        <v>6</v>
      </c>
      <c r="H276">
        <v>5</v>
      </c>
      <c r="I276">
        <v>3</v>
      </c>
      <c r="J276">
        <v>8</v>
      </c>
      <c r="K276">
        <v>6</v>
      </c>
      <c r="L276">
        <v>5</v>
      </c>
      <c r="M276">
        <v>6</v>
      </c>
      <c r="N276">
        <v>4</v>
      </c>
      <c r="O276">
        <v>5</v>
      </c>
      <c r="P276">
        <v>9</v>
      </c>
      <c r="Q276">
        <v>3</v>
      </c>
      <c r="R276">
        <v>4</v>
      </c>
      <c r="S276">
        <v>8</v>
      </c>
      <c r="T276">
        <v>6</v>
      </c>
      <c r="U276">
        <v>4</v>
      </c>
      <c r="V276">
        <v>5</v>
      </c>
      <c r="W276">
        <v>0</v>
      </c>
      <c r="X276">
        <v>0.08</v>
      </c>
      <c r="Y276">
        <v>0.42</v>
      </c>
      <c r="Z276" t="str">
        <f t="array" ref="Z276:AN276">VLOOKUP($B276,uniprot!A:O,{1,2,3,4,5,6,7,8,9,10,11,12,13,14,15},)</f>
        <v>A0A2B4R854</v>
      </c>
      <c r="AA276" t="str">
        <v>A0A2B4R854_STYPI</v>
      </c>
      <c r="AB276" t="str">
        <v>unreviewed</v>
      </c>
      <c r="AC276" t="str">
        <v>Aggrecan core protein</v>
      </c>
      <c r="AD276" t="str">
        <v>ACAN AWC38_SpisGene23587</v>
      </c>
      <c r="AE276" t="str">
        <v>Stylophora pistillata (Smooth cauliflower coral)</v>
      </c>
      <c r="AF276">
        <v>524</v>
      </c>
      <c r="AG276">
        <v>0</v>
      </c>
      <c r="AH276">
        <v>0</v>
      </c>
      <c r="AI276" t="str">
        <v>calcium ion binding [GO:0005509]</v>
      </c>
      <c r="AJ276" t="str">
        <v>calcium ion binding [GO:0005509]</v>
      </c>
      <c r="AK276" t="str">
        <v>GO:0005509</v>
      </c>
      <c r="AL276">
        <v>0</v>
      </c>
      <c r="AM276">
        <v>0</v>
      </c>
      <c r="AN276" t="str">
        <v>PF07645;PF00059;PF07534;</v>
      </c>
    </row>
    <row r="277" spans="1:40" x14ac:dyDescent="0.3">
      <c r="A277" t="s">
        <v>1631</v>
      </c>
      <c r="B277" t="str">
        <f>VLOOKUP(A277,fasta!A:N,3,)</f>
        <v>A0A2B4RXA1</v>
      </c>
      <c r="C277">
        <v>595</v>
      </c>
      <c r="D277">
        <v>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1</v>
      </c>
      <c r="O277">
        <v>2</v>
      </c>
      <c r="P277">
        <v>1</v>
      </c>
      <c r="Q277">
        <v>0</v>
      </c>
      <c r="R277">
        <v>0</v>
      </c>
      <c r="S277">
        <v>1</v>
      </c>
      <c r="T277">
        <v>0</v>
      </c>
      <c r="U277">
        <v>1</v>
      </c>
      <c r="V277">
        <v>2</v>
      </c>
      <c r="W277">
        <v>1</v>
      </c>
      <c r="X277">
        <v>7.9000000000000001E-2</v>
      </c>
      <c r="Y277">
        <v>0.20749999999999999</v>
      </c>
      <c r="Z277" t="str">
        <f t="array" ref="Z277:AN277">VLOOKUP($B277,uniprot!A:O,{1,2,3,4,5,6,7,8,9,10,11,12,13,14,15},)</f>
        <v>A0A2B4RXA1</v>
      </c>
      <c r="AA277" t="str">
        <v>A0A2B4RXA1_STYPI</v>
      </c>
      <c r="AB277" t="str">
        <v>unreviewed</v>
      </c>
      <c r="AC277" t="str">
        <v>Neuropeptide FF receptor 2</v>
      </c>
      <c r="AD277" t="str">
        <v>Npffr2 AWC38_SpisGene14081</v>
      </c>
      <c r="AE277" t="str">
        <v>Stylophora pistillata (Smooth cauliflower coral)</v>
      </c>
      <c r="AF277">
        <v>1972</v>
      </c>
      <c r="AG277">
        <v>0</v>
      </c>
      <c r="AH277" t="str">
        <v>integral component of membrane [GO:0016021]</v>
      </c>
      <c r="AI277" t="str">
        <v>integral component of membrane [GO:0016021]; flavin adenine dinucleotide binding [GO:0050660]; G protein-coupled receptor activity [GO:0004930]; hydrolase activity [GO:0016787]; oxidoreductase activity, acting on CH-OH group of donors [GO:0016614]</v>
      </c>
      <c r="AJ277" t="str">
        <v>flavin adenine dinucleotide binding [GO:0050660]; G protein-coupled receptor activity [GO:0004930]; hydrolase activity [GO:0016787]; oxidoreductase activity, acting on CH-OH group of donors [GO:0016614]</v>
      </c>
      <c r="AK277" t="str">
        <v>GO:0004930; GO:0016021; GO:0016614; GO:0016787; GO:0050660</v>
      </c>
      <c r="AL277">
        <v>0</v>
      </c>
      <c r="AM277">
        <v>0</v>
      </c>
      <c r="AN277" t="str">
        <v>PF00001;PF05199;PF00732;PF00149;</v>
      </c>
    </row>
    <row r="278" spans="1:40" x14ac:dyDescent="0.3">
      <c r="A278" t="s">
        <v>93</v>
      </c>
      <c r="B278" t="str">
        <f>VLOOKUP(A278,fasta!A:N,3,)</f>
        <v>A0A0A8ICB3</v>
      </c>
      <c r="C278">
        <v>302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7.8E-2</v>
      </c>
      <c r="Y278">
        <v>0.1764</v>
      </c>
      <c r="Z278" t="str">
        <f t="array" ref="Z278:AN278">VLOOKUP($B278,uniprot!A:O,{1,2,3,4,5,6,7,8,9,10,11,12,13,14,15},)</f>
        <v>A0A0A8ICB3</v>
      </c>
      <c r="AA278" t="str">
        <v>A0A0A8ICB3_ACRTE</v>
      </c>
      <c r="AB278" t="str">
        <v>unreviewed</v>
      </c>
      <c r="AC278" t="str">
        <v>N-acetyl-D-galactosamine binding lectin</v>
      </c>
      <c r="AD278" t="str">
        <v>AtTL-2</v>
      </c>
      <c r="AE278" t="str">
        <v>Acropora tenuis (Purple tipped acropora)</v>
      </c>
      <c r="AF278">
        <v>266</v>
      </c>
      <c r="AG278">
        <v>0</v>
      </c>
      <c r="AH278">
        <v>0</v>
      </c>
      <c r="AI278" t="str">
        <v>carbohydrate binding [GO:0030246]</v>
      </c>
      <c r="AJ278" t="str">
        <v>carbohydrate binding [GO:0030246]</v>
      </c>
      <c r="AK278" t="str">
        <v>GO:0030246</v>
      </c>
      <c r="AL278">
        <v>0</v>
      </c>
      <c r="AM278">
        <v>0</v>
      </c>
      <c r="AN278" t="str">
        <v>PF14517;</v>
      </c>
    </row>
    <row r="279" spans="1:40" x14ac:dyDescent="0.3">
      <c r="A279" t="s">
        <v>449</v>
      </c>
      <c r="B279" t="str">
        <f>VLOOKUP(A279,fasta!A:N,3,)</f>
        <v>A0A2B4RZT2</v>
      </c>
      <c r="C279">
        <v>263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1</v>
      </c>
      <c r="J279">
        <v>0</v>
      </c>
      <c r="K279">
        <v>1</v>
      </c>
      <c r="L279">
        <v>1</v>
      </c>
      <c r="M279">
        <v>0</v>
      </c>
      <c r="N279">
        <v>1</v>
      </c>
      <c r="O279">
        <v>1</v>
      </c>
      <c r="P279">
        <v>0</v>
      </c>
      <c r="Q279">
        <v>1</v>
      </c>
      <c r="R279">
        <v>1</v>
      </c>
      <c r="S279">
        <v>0</v>
      </c>
      <c r="T279">
        <v>1</v>
      </c>
      <c r="U279">
        <v>1</v>
      </c>
      <c r="V279">
        <v>1</v>
      </c>
      <c r="W279">
        <v>2</v>
      </c>
      <c r="X279">
        <v>7.5999999999999998E-2</v>
      </c>
      <c r="Y279">
        <v>0.16839999999999999</v>
      </c>
      <c r="Z279" t="str">
        <f t="array" ref="Z279:AN279">VLOOKUP($B279,uniprot!A:O,{1,2,3,4,5,6,7,8,9,10,11,12,13,14,15},)</f>
        <v>A0A2B4RZT2</v>
      </c>
      <c r="AA279" t="str">
        <v>A0A2B4RZT2_STYPI</v>
      </c>
      <c r="AB279" t="str">
        <v>unreviewed</v>
      </c>
      <c r="AC279" t="str">
        <v>Thioredoxin-related transmembrane protein 1</v>
      </c>
      <c r="AD279" t="str">
        <v>TMX1 AWC38_SpisGene13149</v>
      </c>
      <c r="AE279" t="str">
        <v>Stylophora pistillata (Smooth cauliflower coral)</v>
      </c>
      <c r="AF279">
        <v>217</v>
      </c>
      <c r="AG279" t="str">
        <v>cell redox homeostasis [GO:0045454]</v>
      </c>
      <c r="AH279" t="str">
        <v>cell [GO:0005623]; integral component of membrane [GO:0016021]</v>
      </c>
      <c r="AI279" t="str">
        <v>cell [GO:0005623]; integral component of membrane [GO:0016021]; cell redox homeostasis [GO:0045454]</v>
      </c>
      <c r="AJ279">
        <v>0</v>
      </c>
      <c r="AK279" t="str">
        <v>GO:0005623; GO:0016021; GO:0045454</v>
      </c>
      <c r="AL279">
        <v>0</v>
      </c>
      <c r="AM279">
        <v>0</v>
      </c>
      <c r="AN279" t="str">
        <v>PF00085;</v>
      </c>
    </row>
    <row r="280" spans="1:40" x14ac:dyDescent="0.3">
      <c r="A280" t="s">
        <v>1977</v>
      </c>
      <c r="B280" t="str">
        <f>VLOOKUP(A280,fasta!A:N,3,)</f>
        <v>A0A2B4SX83</v>
      </c>
      <c r="C280">
        <v>1114</v>
      </c>
      <c r="D280">
        <v>1</v>
      </c>
      <c r="E280">
        <v>1</v>
      </c>
      <c r="F280">
        <v>0</v>
      </c>
      <c r="G280">
        <v>1</v>
      </c>
      <c r="H280">
        <v>2</v>
      </c>
      <c r="I280">
        <v>0</v>
      </c>
      <c r="J280">
        <v>1</v>
      </c>
      <c r="K280">
        <v>0</v>
      </c>
      <c r="L280">
        <v>1</v>
      </c>
      <c r="M280">
        <v>1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3</v>
      </c>
      <c r="T280">
        <v>0</v>
      </c>
      <c r="U280">
        <v>0</v>
      </c>
      <c r="V280">
        <v>0</v>
      </c>
      <c r="W280">
        <v>0</v>
      </c>
      <c r="X280">
        <v>7.5999999999999998E-2</v>
      </c>
      <c r="Y280">
        <v>0.1817</v>
      </c>
      <c r="Z280" t="str">
        <f t="array" ref="Z280:AN280">VLOOKUP($B280,uniprot!A:O,{1,2,3,4,5,6,7,8,9,10,11,12,13,14,15},)</f>
        <v>A0A2B4SX83</v>
      </c>
      <c r="AA280" t="str">
        <v>A0A2B4SX83_STYPI</v>
      </c>
      <c r="AB280" t="str">
        <v>unreviewed</v>
      </c>
      <c r="AC280" t="str">
        <v>Afadin</v>
      </c>
      <c r="AD280" t="str">
        <v>MLLT4 AWC38_SpisGene1368</v>
      </c>
      <c r="AE280" t="str">
        <v>Stylophora pistillata (Smooth cauliflower coral)</v>
      </c>
      <c r="AF280">
        <v>1873</v>
      </c>
      <c r="AG280">
        <v>0</v>
      </c>
      <c r="AH280" t="str">
        <v>cell-cell junction [GO:0005911]</v>
      </c>
      <c r="AI280" t="str">
        <v>cell-cell junction [GO:0005911]</v>
      </c>
      <c r="AJ280">
        <v>0</v>
      </c>
      <c r="AK280" t="str">
        <v>GO:0005911</v>
      </c>
      <c r="AL280">
        <v>0</v>
      </c>
      <c r="AM280">
        <v>0</v>
      </c>
      <c r="AN280" t="str">
        <v>PF01843;PF00498;PF00595;</v>
      </c>
    </row>
    <row r="281" spans="1:40" x14ac:dyDescent="0.3">
      <c r="A281" t="s">
        <v>2005</v>
      </c>
      <c r="B281" t="str">
        <f>VLOOKUP(A281,fasta!A:N,3,)</f>
        <v>A0A2B4SJ43</v>
      </c>
      <c r="C281">
        <v>407</v>
      </c>
      <c r="D281">
        <v>2</v>
      </c>
      <c r="E281">
        <v>0</v>
      </c>
      <c r="F281">
        <v>1</v>
      </c>
      <c r="G281">
        <v>0</v>
      </c>
      <c r="H281">
        <v>1</v>
      </c>
      <c r="I281">
        <v>1</v>
      </c>
      <c r="J281">
        <v>0</v>
      </c>
      <c r="K281">
        <v>0</v>
      </c>
      <c r="L281">
        <v>2</v>
      </c>
      <c r="M281">
        <v>0</v>
      </c>
      <c r="N281">
        <v>1</v>
      </c>
      <c r="O281">
        <v>0</v>
      </c>
      <c r="P281">
        <v>1</v>
      </c>
      <c r="Q281">
        <v>1</v>
      </c>
      <c r="R281">
        <v>1</v>
      </c>
      <c r="S281">
        <v>0</v>
      </c>
      <c r="T281">
        <v>1</v>
      </c>
      <c r="U281">
        <v>2</v>
      </c>
      <c r="V281">
        <v>2</v>
      </c>
      <c r="W281">
        <v>2</v>
      </c>
      <c r="X281">
        <v>7.3999999999999996E-2</v>
      </c>
      <c r="Y281">
        <v>0.184</v>
      </c>
      <c r="Z281" t="str">
        <f t="array" ref="Z281:AN281">VLOOKUP($B281,uniprot!A:O,{1,2,3,4,5,6,7,8,9,10,11,12,13,14,15},)</f>
        <v>A0A2B4SJ43</v>
      </c>
      <c r="AA281" t="str">
        <v>A0A2B4SJ43_STYPI</v>
      </c>
      <c r="AB281" t="str">
        <v>unreviewed</v>
      </c>
      <c r="AC281" t="str">
        <v>Interferon-inducible GTPase 5</v>
      </c>
      <c r="AD281" t="str">
        <v>IRGC AWC38_SpisGene6812</v>
      </c>
      <c r="AE281" t="str">
        <v>Stylophora pistillata (Smooth cauliflower coral)</v>
      </c>
      <c r="AF281">
        <v>407</v>
      </c>
      <c r="AG281">
        <v>0</v>
      </c>
      <c r="AH281" t="str">
        <v>integral component of membrane [GO:0016021]</v>
      </c>
      <c r="AI281" t="str">
        <v>integral component of membrane [GO:0016021]; GTP binding [GO:0005525]</v>
      </c>
      <c r="AJ281" t="str">
        <v>GTP binding [GO:0005525]</v>
      </c>
      <c r="AK281" t="str">
        <v>GO:0005525; GO:0016021</v>
      </c>
      <c r="AL281">
        <v>0</v>
      </c>
      <c r="AM281">
        <v>0</v>
      </c>
      <c r="AN281" t="str">
        <v>PF05049;</v>
      </c>
    </row>
    <row r="282" spans="1:40" x14ac:dyDescent="0.3">
      <c r="A282" t="s">
        <v>489</v>
      </c>
      <c r="B282" t="str">
        <f>VLOOKUP(A282,fasta!A:N,3,)</f>
        <v>A0A2B4T1N9</v>
      </c>
      <c r="C282">
        <v>281</v>
      </c>
      <c r="D282">
        <v>1</v>
      </c>
      <c r="E282">
        <v>1</v>
      </c>
      <c r="F282">
        <v>1</v>
      </c>
      <c r="G282">
        <v>1</v>
      </c>
      <c r="H282">
        <v>0</v>
      </c>
      <c r="I282">
        <v>1</v>
      </c>
      <c r="J282">
        <v>0</v>
      </c>
      <c r="K282">
        <v>2</v>
      </c>
      <c r="L282">
        <v>1</v>
      </c>
      <c r="M282">
        <v>1</v>
      </c>
      <c r="N282">
        <v>1</v>
      </c>
      <c r="O282">
        <v>2</v>
      </c>
      <c r="P282">
        <v>1</v>
      </c>
      <c r="Q282">
        <v>1</v>
      </c>
      <c r="R282">
        <v>1</v>
      </c>
      <c r="S282">
        <v>0</v>
      </c>
      <c r="T282">
        <v>1</v>
      </c>
      <c r="U282">
        <v>2</v>
      </c>
      <c r="V282">
        <v>0</v>
      </c>
      <c r="W282">
        <v>1</v>
      </c>
      <c r="X282">
        <v>7.2999999999999995E-2</v>
      </c>
      <c r="Y282">
        <v>0.1716</v>
      </c>
      <c r="Z282" t="str">
        <f t="array" ref="Z282:AN282">VLOOKUP($B282,uniprot!A:O,{1,2,3,4,5,6,7,8,9,10,11,12,13,14,15},)</f>
        <v>A0A2B4T1N9</v>
      </c>
      <c r="AA282" t="str">
        <v>A0A2B4T1N9_STYPI</v>
      </c>
      <c r="AB282" t="str">
        <v>unreviewed</v>
      </c>
      <c r="AC282" t="str">
        <v>Protein quaking-B</v>
      </c>
      <c r="AD282" t="str">
        <v>qkib AWC38_SpisGene429</v>
      </c>
      <c r="AE282" t="str">
        <v>Stylophora pistillata (Smooth cauliflower coral)</v>
      </c>
      <c r="AF282">
        <v>357</v>
      </c>
      <c r="AG282" t="str">
        <v>regulation of translation [GO:0006417]</v>
      </c>
      <c r="AH282">
        <v>0</v>
      </c>
      <c r="AI282" t="str">
        <v>single-stranded RNA binding [GO:0003727]; regulation of translation [GO:0006417]</v>
      </c>
      <c r="AJ282" t="str">
        <v>single-stranded RNA binding [GO:0003727]</v>
      </c>
      <c r="AK282" t="str">
        <v>GO:0003727; GO:0006417</v>
      </c>
      <c r="AL282">
        <v>0</v>
      </c>
      <c r="AM282">
        <v>0</v>
      </c>
      <c r="AN282" t="str">
        <v>PF00013;PF16544;</v>
      </c>
    </row>
    <row r="283" spans="1:40" x14ac:dyDescent="0.3">
      <c r="A283" t="s">
        <v>865</v>
      </c>
      <c r="B283" t="str">
        <f>VLOOKUP(A283,fasta!A:N,3,)</f>
        <v>A7SGX2</v>
      </c>
      <c r="C283">
        <v>221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2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7.2999999999999995E-2</v>
      </c>
      <c r="Y283">
        <v>0.16589999999999999</v>
      </c>
      <c r="Z283" t="str">
        <f t="array" ref="Z283:AN283">VLOOKUP($B283,uniprot!A:O,{1,2,3,4,5,6,7,8,9,10,11,12,13,14,15},)</f>
        <v>A7SGX2</v>
      </c>
      <c r="AA283" t="str">
        <v>A7SGX2_NEMVE</v>
      </c>
      <c r="AB283" t="str">
        <v>unreviewed</v>
      </c>
      <c r="AC283" t="str">
        <v>Predicted protein</v>
      </c>
      <c r="AD283" t="str">
        <v>v1g170524</v>
      </c>
      <c r="AE283" t="str">
        <v>Nematostella vectensis (Starlet sea anemone)</v>
      </c>
      <c r="AF283">
        <v>299</v>
      </c>
      <c r="AG283" t="str">
        <v>proteolysis [GO:0006508]</v>
      </c>
      <c r="AH283" t="str">
        <v>extracellular space [GO:0005615]; membrane [GO:0016020]</v>
      </c>
      <c r="AI283" t="str">
        <v>extracellular space [GO:0005615]; membrane [GO:0016020]; serine-type endopeptidase activity [GO:0004252]; proteolysis [GO:0006508]</v>
      </c>
      <c r="AJ283" t="str">
        <v>serine-type endopeptidase activity [GO:0004252]</v>
      </c>
      <c r="AK283" t="str">
        <v>GO:0004252; GO:0005615; GO:0006508; GO:0016020</v>
      </c>
      <c r="AL283" t="str">
        <v>nve:NEMVE_v1g170524;</v>
      </c>
      <c r="AM283" t="str">
        <v>K01312;</v>
      </c>
      <c r="AN283" t="str">
        <v>PF00089;</v>
      </c>
    </row>
    <row r="284" spans="1:40" x14ac:dyDescent="0.3">
      <c r="A284" t="s">
        <v>1508</v>
      </c>
      <c r="B284" t="str">
        <f>VLOOKUP(A284,fasta!A:N,3,)</f>
        <v>A0A2B4T1E5</v>
      </c>
      <c r="C284">
        <v>663</v>
      </c>
      <c r="D284">
        <v>5</v>
      </c>
      <c r="E284">
        <v>5</v>
      </c>
      <c r="F284">
        <v>6</v>
      </c>
      <c r="G284">
        <v>4</v>
      </c>
      <c r="H284">
        <v>3</v>
      </c>
      <c r="I284">
        <v>4</v>
      </c>
      <c r="J284">
        <v>4</v>
      </c>
      <c r="K284">
        <v>6</v>
      </c>
      <c r="L284">
        <v>8</v>
      </c>
      <c r="M284">
        <v>5</v>
      </c>
      <c r="N284">
        <v>6</v>
      </c>
      <c r="O284">
        <v>10</v>
      </c>
      <c r="P284">
        <v>7</v>
      </c>
      <c r="Q284">
        <v>4</v>
      </c>
      <c r="R284">
        <v>2</v>
      </c>
      <c r="S284">
        <v>4</v>
      </c>
      <c r="T284">
        <v>5</v>
      </c>
      <c r="U284">
        <v>5</v>
      </c>
      <c r="V284">
        <v>4</v>
      </c>
      <c r="W284">
        <v>7</v>
      </c>
      <c r="X284">
        <v>7.2999999999999995E-2</v>
      </c>
      <c r="Y284">
        <v>0.35730000000000001</v>
      </c>
      <c r="Z284" t="str">
        <f t="array" ref="Z284:AN284">VLOOKUP($B284,uniprot!A:O,{1,2,3,4,5,6,7,8,9,10,11,12,13,14,15},)</f>
        <v>A0A2B4T1E5</v>
      </c>
      <c r="AA284" t="str">
        <v>A0A2B4T1E5_STYPI</v>
      </c>
      <c r="AB284" t="str">
        <v>unreviewed</v>
      </c>
      <c r="AC284" t="str">
        <v>Heterogeneous nuclear ribonucleoprotein Q</v>
      </c>
      <c r="AD284" t="str">
        <v>Syncrip AWC38_SpisGene538</v>
      </c>
      <c r="AE284" t="str">
        <v>Stylophora pistillata (Smooth cauliflower coral)</v>
      </c>
      <c r="AF284">
        <v>643</v>
      </c>
      <c r="AG284">
        <v>0</v>
      </c>
      <c r="AH284">
        <v>0</v>
      </c>
      <c r="AI284" t="str">
        <v>RNA binding [GO:0003723]</v>
      </c>
      <c r="AJ284" t="str">
        <v>RNA binding [GO:0003723]</v>
      </c>
      <c r="AK284" t="str">
        <v>GO:0003723</v>
      </c>
      <c r="AL284">
        <v>0</v>
      </c>
      <c r="AM284">
        <v>0</v>
      </c>
      <c r="AN284" t="str">
        <v>PF00076;</v>
      </c>
    </row>
    <row r="285" spans="1:40" x14ac:dyDescent="0.3">
      <c r="A285" t="s">
        <v>418</v>
      </c>
      <c r="B285" t="str">
        <f>VLOOKUP(A285,fasta!A:N,3,)</f>
        <v>A0A2B4SNG3</v>
      </c>
      <c r="C285">
        <v>204</v>
      </c>
      <c r="D285">
        <v>1</v>
      </c>
      <c r="E285">
        <v>0</v>
      </c>
      <c r="F285">
        <v>2</v>
      </c>
      <c r="G285">
        <v>2</v>
      </c>
      <c r="H285">
        <v>1</v>
      </c>
      <c r="I285">
        <v>0</v>
      </c>
      <c r="J285">
        <v>0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2</v>
      </c>
      <c r="Q285">
        <v>2</v>
      </c>
      <c r="R285">
        <v>1</v>
      </c>
      <c r="S285">
        <v>1</v>
      </c>
      <c r="T285">
        <v>1</v>
      </c>
      <c r="U285">
        <v>1</v>
      </c>
      <c r="V285">
        <v>2</v>
      </c>
      <c r="W285">
        <v>1</v>
      </c>
      <c r="X285">
        <v>7.1999999999999995E-2</v>
      </c>
      <c r="Y285">
        <v>0.17699999999999999</v>
      </c>
      <c r="Z285" t="str">
        <f t="array" ref="Z285:AN285">VLOOKUP($B285,uniprot!A:O,{1,2,3,4,5,6,7,8,9,10,11,12,13,14,15},)</f>
        <v>A0A2B4SNG3</v>
      </c>
      <c r="AA285" t="str">
        <v>A0A2B4SNG3_STYPI</v>
      </c>
      <c r="AB285" t="str">
        <v>unreviewed</v>
      </c>
      <c r="AC285" t="str">
        <v>39S ribosomal protein L12, mitochondrial</v>
      </c>
      <c r="AD285" t="str">
        <v>Mrpl12 AWC38_SpisGene5065</v>
      </c>
      <c r="AE285" t="str">
        <v>Stylophora pistillata (Smooth cauliflower coral)</v>
      </c>
      <c r="AF285">
        <v>195</v>
      </c>
      <c r="AG285" t="str">
        <v>translation [GO:0006412]</v>
      </c>
      <c r="AH285" t="str">
        <v>ribosome [GO:0005840]</v>
      </c>
      <c r="AI285" t="str">
        <v>ribosome [GO:0005840]; structural constituent of ribosome [GO:0003735]; translation [GO:0006412]</v>
      </c>
      <c r="AJ285" t="str">
        <v>structural constituent of ribosome [GO:0003735]</v>
      </c>
      <c r="AK285" t="str">
        <v>GO:0003735; GO:0005840; GO:0006412</v>
      </c>
      <c r="AL285">
        <v>0</v>
      </c>
      <c r="AM285">
        <v>0</v>
      </c>
      <c r="AN285" t="str">
        <v>PF00542;PF16320;</v>
      </c>
    </row>
    <row r="286" spans="1:40" x14ac:dyDescent="0.3">
      <c r="A286" t="s">
        <v>941</v>
      </c>
      <c r="B286" t="e">
        <f>VLOOKUP(A286,fasta!A:N,3,)</f>
        <v>#N/A</v>
      </c>
      <c r="C286">
        <v>170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2</v>
      </c>
      <c r="T286">
        <v>0</v>
      </c>
      <c r="U286">
        <v>0</v>
      </c>
      <c r="V286">
        <v>0</v>
      </c>
      <c r="W286">
        <v>0</v>
      </c>
      <c r="X286">
        <v>7.1999999999999995E-2</v>
      </c>
      <c r="Y286">
        <v>0.1615</v>
      </c>
      <c r="Z286" t="e">
        <f t="array" ref="Z286:AN286">VLOOKUP($B286,uniprot!A:O,{1,2,3,4,5,6,7,8,9,10,11,12,13,14,15},)</f>
        <v>#N/A</v>
      </c>
      <c r="AA286" t="e">
        <v>#N/A</v>
      </c>
      <c r="AB286" t="e">
        <v>#N/A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</row>
    <row r="287" spans="1:40" x14ac:dyDescent="0.3">
      <c r="A287" t="s">
        <v>2085</v>
      </c>
      <c r="B287" t="str">
        <f>VLOOKUP(A287,fasta!A:N,3,)</f>
        <v>A0A2B4RTM5</v>
      </c>
      <c r="C287">
        <v>378</v>
      </c>
      <c r="D287">
        <v>2</v>
      </c>
      <c r="E287">
        <v>4</v>
      </c>
      <c r="F287">
        <v>4</v>
      </c>
      <c r="G287">
        <v>1</v>
      </c>
      <c r="H287">
        <v>3</v>
      </c>
      <c r="I287">
        <v>5</v>
      </c>
      <c r="J287">
        <v>0</v>
      </c>
      <c r="K287">
        <v>2</v>
      </c>
      <c r="L287">
        <v>6</v>
      </c>
      <c r="M287">
        <v>2</v>
      </c>
      <c r="N287">
        <v>6</v>
      </c>
      <c r="O287">
        <v>4</v>
      </c>
      <c r="P287">
        <v>0</v>
      </c>
      <c r="Q287">
        <v>1</v>
      </c>
      <c r="R287">
        <v>3</v>
      </c>
      <c r="S287">
        <v>0</v>
      </c>
      <c r="T287">
        <v>2</v>
      </c>
      <c r="U287">
        <v>4</v>
      </c>
      <c r="V287">
        <v>6</v>
      </c>
      <c r="W287">
        <v>4</v>
      </c>
      <c r="X287">
        <v>7.1999999999999995E-2</v>
      </c>
      <c r="Y287">
        <v>0.2797</v>
      </c>
      <c r="Z287" t="str">
        <f t="array" ref="Z287:AN287">VLOOKUP($B287,uniprot!A:O,{1,2,3,4,5,6,7,8,9,10,11,12,13,14,15},)</f>
        <v>A0A2B4RTM5</v>
      </c>
      <c r="AA287" t="str">
        <v>A0A2B4RTM5_STYPI</v>
      </c>
      <c r="AB287" t="str">
        <v>unreviewed</v>
      </c>
      <c r="AC287" t="str">
        <v>Uncharacterized protein</v>
      </c>
      <c r="AD287" t="str">
        <v>PP2A3 AWC38_SpisGene15392</v>
      </c>
      <c r="AE287" t="str">
        <v>Stylophora pistillata (Smooth cauliflower coral)</v>
      </c>
      <c r="AF287">
        <v>895</v>
      </c>
      <c r="AG287" t="str">
        <v>cell-cell signaling [GO:0007267]; multicellular organism development [GO:0007275]</v>
      </c>
      <c r="AH287">
        <v>0</v>
      </c>
      <c r="AI287" t="str">
        <v>GTP binding [GO:0005525]; peptidase activity [GO:0008233]; cell-cell signaling [GO:0007267]; multicellular organism development [GO:0007275]</v>
      </c>
      <c r="AJ287" t="str">
        <v>GTP binding [GO:0005525]; peptidase activity [GO:0008233]</v>
      </c>
      <c r="AK287" t="str">
        <v>GO:0005525; GO:0007267; GO:0007275; GO:0008233</v>
      </c>
      <c r="AL287">
        <v>0</v>
      </c>
      <c r="AM287">
        <v>0</v>
      </c>
      <c r="AN287" t="str">
        <v>PF04548;PF01079;PF01823;</v>
      </c>
    </row>
    <row r="288" spans="1:40" x14ac:dyDescent="0.3">
      <c r="A288" t="s">
        <v>118</v>
      </c>
      <c r="B288" t="e">
        <f>VLOOKUP(A288,fasta!A:N,3,)</f>
        <v>#N/A</v>
      </c>
      <c r="C288">
        <v>113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2</v>
      </c>
      <c r="T288">
        <v>0</v>
      </c>
      <c r="U288">
        <v>0</v>
      </c>
      <c r="V288">
        <v>0</v>
      </c>
      <c r="W288">
        <v>0</v>
      </c>
      <c r="X288">
        <v>7.0999999999999994E-2</v>
      </c>
      <c r="Y288">
        <v>0.1598</v>
      </c>
      <c r="Z288" t="e">
        <f t="array" ref="Z288:AN288">VLOOKUP($B288,uniprot!A:O,{1,2,3,4,5,6,7,8,9,10,11,12,13,14,15},)</f>
        <v>#N/A</v>
      </c>
      <c r="AA288" t="e">
        <v>#N/A</v>
      </c>
      <c r="AB288" t="e">
        <v>#N/A</v>
      </c>
      <c r="AC288" t="e">
        <v>#N/A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</row>
    <row r="289" spans="1:40" x14ac:dyDescent="0.3">
      <c r="A289" t="s">
        <v>1291</v>
      </c>
      <c r="B289" t="str">
        <f>VLOOKUP(A289,fasta!A:N,3,)</f>
        <v>A7SB93</v>
      </c>
      <c r="C289">
        <v>221</v>
      </c>
      <c r="D289">
        <v>1</v>
      </c>
      <c r="E289">
        <v>3</v>
      </c>
      <c r="F289">
        <v>2</v>
      </c>
      <c r="G289">
        <v>3</v>
      </c>
      <c r="H289">
        <v>3</v>
      </c>
      <c r="I289">
        <v>1</v>
      </c>
      <c r="J289">
        <v>2</v>
      </c>
      <c r="K289">
        <v>1</v>
      </c>
      <c r="L289">
        <v>4</v>
      </c>
      <c r="M289">
        <v>5</v>
      </c>
      <c r="N289">
        <v>3</v>
      </c>
      <c r="O289">
        <v>2</v>
      </c>
      <c r="P289">
        <v>1</v>
      </c>
      <c r="Q289">
        <v>3</v>
      </c>
      <c r="R289">
        <v>5</v>
      </c>
      <c r="S289">
        <v>2</v>
      </c>
      <c r="T289">
        <v>0</v>
      </c>
      <c r="U289">
        <v>2</v>
      </c>
      <c r="V289">
        <v>4</v>
      </c>
      <c r="W289">
        <v>4</v>
      </c>
      <c r="X289">
        <v>7.0000000000000007E-2</v>
      </c>
      <c r="Y289">
        <v>0.25209999999999999</v>
      </c>
      <c r="Z289" t="str">
        <f t="array" ref="Z289:AN289">VLOOKUP($B289,uniprot!A:O,{1,2,3,4,5,6,7,8,9,10,11,12,13,14,15},)</f>
        <v>A7SB93</v>
      </c>
      <c r="AA289" t="str">
        <v>A7SB93_NEMVE</v>
      </c>
      <c r="AB289" t="str">
        <v>unreviewed</v>
      </c>
      <c r="AC289" t="str">
        <v>Predicted protein</v>
      </c>
      <c r="AD289" t="str">
        <v>v1g187791</v>
      </c>
      <c r="AE289" t="str">
        <v>Nematostella vectensis (Starlet sea anemone)</v>
      </c>
      <c r="AF289">
        <v>184</v>
      </c>
      <c r="AG289" t="str">
        <v>Rap protein signal transduction [GO:0032486]</v>
      </c>
      <c r="AH289" t="str">
        <v>intracellular [GO:0005622]; membrane [GO:0016020]</v>
      </c>
      <c r="AI289" t="str">
        <v>intracellular [GO:0005622]; membrane [GO:0016020]; GTP binding [GO:0005525]; GTPase activity [GO:0003924]; Rap protein signal transduction [GO:0032486]</v>
      </c>
      <c r="AJ289" t="str">
        <v>GTPase activity [GO:0003924]; GTP binding [GO:0005525]</v>
      </c>
      <c r="AK289" t="str">
        <v>GO:0003924; GO:0005525; GO:0005622; GO:0016020; GO:0032486</v>
      </c>
      <c r="AL289" t="str">
        <v>nve:NEMVE_v1g187791;</v>
      </c>
      <c r="AM289" t="str">
        <v>K04353;</v>
      </c>
      <c r="AN289" t="str">
        <v>PF00071;</v>
      </c>
    </row>
    <row r="290" spans="1:40" x14ac:dyDescent="0.3">
      <c r="A290" t="s">
        <v>1896</v>
      </c>
      <c r="B290" t="str">
        <f>VLOOKUP(A290,fasta!A:N,3,)</f>
        <v>A0A2B4S4W6</v>
      </c>
      <c r="C290">
        <v>745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1</v>
      </c>
      <c r="O290">
        <v>0</v>
      </c>
      <c r="P290">
        <v>1</v>
      </c>
      <c r="Q290">
        <v>1</v>
      </c>
      <c r="R290">
        <v>1</v>
      </c>
      <c r="S290">
        <v>0</v>
      </c>
      <c r="T290">
        <v>0</v>
      </c>
      <c r="U290">
        <v>1</v>
      </c>
      <c r="V290">
        <v>1</v>
      </c>
      <c r="W290">
        <v>2</v>
      </c>
      <c r="X290">
        <v>7.0000000000000007E-2</v>
      </c>
      <c r="Y290">
        <v>0.15340000000000001</v>
      </c>
      <c r="Z290" t="str">
        <f t="array" ref="Z290:AN290">VLOOKUP($B290,uniprot!A:O,{1,2,3,4,5,6,7,8,9,10,11,12,13,14,15},)</f>
        <v>A0A2B4S4W6</v>
      </c>
      <c r="AA290" t="str">
        <v>A0A2B4S4W6_STYPI</v>
      </c>
      <c r="AB290" t="str">
        <v>unreviewed</v>
      </c>
      <c r="AC290" t="str">
        <v>Catenin beta</v>
      </c>
      <c r="AD290" t="str">
        <v>AWC38_SpisGene11330</v>
      </c>
      <c r="AE290" t="str">
        <v>Stylophora pistillata (Smooth cauliflower coral)</v>
      </c>
      <c r="AF290">
        <v>2151</v>
      </c>
      <c r="AG290" t="str">
        <v>cell adhesion [GO:0007155]</v>
      </c>
      <c r="AH290" t="str">
        <v>integral component of membrane [GO:0016021]</v>
      </c>
      <c r="AI290" t="str">
        <v>integral component of membrane [GO:0016021]; cadherin binding [GO:0045296]; cell adhesion [GO:0007155]</v>
      </c>
      <c r="AJ290" t="str">
        <v>cadherin binding [GO:0045296]</v>
      </c>
      <c r="AK290" t="str">
        <v>GO:0007155; GO:0016021; GO:0045296</v>
      </c>
      <c r="AL290">
        <v>0</v>
      </c>
      <c r="AM290">
        <v>0</v>
      </c>
      <c r="AN290" t="str">
        <v>PF00514;PF07779;PF05960;</v>
      </c>
    </row>
    <row r="291" spans="1:40" x14ac:dyDescent="0.3">
      <c r="A291" t="s">
        <v>600</v>
      </c>
      <c r="B291" t="str">
        <f>VLOOKUP(A291,fasta!A:N,3,)</f>
        <v>A7RJB0</v>
      </c>
      <c r="C291">
        <v>491</v>
      </c>
      <c r="D291">
        <v>1</v>
      </c>
      <c r="E291">
        <v>1</v>
      </c>
      <c r="F291">
        <v>1</v>
      </c>
      <c r="G291">
        <v>1</v>
      </c>
      <c r="H291">
        <v>2</v>
      </c>
      <c r="I291">
        <v>2</v>
      </c>
      <c r="J291">
        <v>0</v>
      </c>
      <c r="K291">
        <v>2</v>
      </c>
      <c r="L291">
        <v>1</v>
      </c>
      <c r="M291">
        <v>1</v>
      </c>
      <c r="N291">
        <v>1</v>
      </c>
      <c r="O291">
        <v>3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2</v>
      </c>
      <c r="V291">
        <v>2</v>
      </c>
      <c r="W291">
        <v>1</v>
      </c>
      <c r="X291">
        <v>6.9000000000000006E-2</v>
      </c>
      <c r="Y291">
        <v>0.1772</v>
      </c>
      <c r="Z291" t="str">
        <f t="array" ref="Z291:AN291">VLOOKUP($B291,uniprot!A:O,{1,2,3,4,5,6,7,8,9,10,11,12,13,14,15},)</f>
        <v>A7RJB0</v>
      </c>
      <c r="AA291" t="str">
        <v>A7RJB0_NEMVE</v>
      </c>
      <c r="AB291" t="str">
        <v>unreviewed</v>
      </c>
      <c r="AC291" t="str">
        <v>Serine/threonine protein phosphatase 2A regulatory subunit</v>
      </c>
      <c r="AD291" t="str">
        <v>v1g159439</v>
      </c>
      <c r="AE291" t="str">
        <v>Nematostella vectensis (Starlet sea anemone)</v>
      </c>
      <c r="AF291">
        <v>526</v>
      </c>
      <c r="AG291" t="str">
        <v>regulation of protein autophosphorylation [GO:0031952]; signal transduction [GO:0007165]</v>
      </c>
      <c r="AH291" t="str">
        <v>cytosol [GO:0005829]; nucleus [GO:0005634]; protein phosphatase type 2A complex [GO:0000159]</v>
      </c>
      <c r="AI291" t="str">
        <v>cytosol [GO:0005829]; nucleus [GO:0005634]; protein phosphatase type 2A complex [GO:0000159]; protein phosphatase activator activity [GO:0072542]; regulation of protein autophosphorylation [GO:0031952]; signal transduction [GO:0007165]</v>
      </c>
      <c r="AJ291" t="str">
        <v>protein phosphatase activator activity [GO:0072542]</v>
      </c>
      <c r="AK291" t="str">
        <v>GO:0000159; GO:0005634; GO:0005829; GO:0007165; GO:0031952; GO:0072542</v>
      </c>
      <c r="AL291" t="str">
        <v>nve:NEMVE_v1g159439;</v>
      </c>
      <c r="AM291" t="str">
        <v>K11584;</v>
      </c>
      <c r="AN291" t="str">
        <v>PF01603;</v>
      </c>
    </row>
    <row r="292" spans="1:40" x14ac:dyDescent="0.3">
      <c r="A292" t="s">
        <v>1195</v>
      </c>
      <c r="B292" t="str">
        <f>VLOOKUP(A292,fasta!A:N,3,)</f>
        <v>A0A2B4RWL2</v>
      </c>
      <c r="C292">
        <v>176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2</v>
      </c>
      <c r="O292">
        <v>1</v>
      </c>
      <c r="P292">
        <v>1</v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1</v>
      </c>
      <c r="X292">
        <v>6.9000000000000006E-2</v>
      </c>
      <c r="Y292">
        <v>0.1595</v>
      </c>
      <c r="Z292" t="str">
        <f t="array" ref="Z292:AN292">VLOOKUP($B292,uniprot!A:O,{1,2,3,4,5,6,7,8,9,10,11,12,13,14,15},)</f>
        <v>A0A2B4RWL2</v>
      </c>
      <c r="AA292" t="str">
        <v>A0A2B4RWL2_STYPI</v>
      </c>
      <c r="AB292" t="str">
        <v>unreviewed</v>
      </c>
      <c r="AC292" t="str">
        <v>Coagulation factor IX</v>
      </c>
      <c r="AD292" t="str">
        <v>F9 AWC38_SpisGene14343</v>
      </c>
      <c r="AE292" t="str">
        <v>Stylophora pistillata (Smooth cauliflower coral)</v>
      </c>
      <c r="AF292">
        <v>454</v>
      </c>
      <c r="AG292">
        <v>0</v>
      </c>
      <c r="AH292" t="str">
        <v>integral component of membrane [GO:0016021]</v>
      </c>
      <c r="AI292" t="str">
        <v>integral component of membrane [GO:0016021]; serine-type endopeptidase activity [GO:0004252]</v>
      </c>
      <c r="AJ292" t="str">
        <v>serine-type endopeptidase activity [GO:0004252]</v>
      </c>
      <c r="AK292" t="str">
        <v>GO:0004252; GO:0016021</v>
      </c>
      <c r="AL292">
        <v>0</v>
      </c>
      <c r="AM292">
        <v>0</v>
      </c>
      <c r="AN292" t="str">
        <v>PF00629;PF00089;</v>
      </c>
    </row>
    <row r="293" spans="1:40" x14ac:dyDescent="0.3">
      <c r="A293" t="s">
        <v>990</v>
      </c>
      <c r="B293" t="str">
        <f>VLOOKUP(A293,fasta!A:N,3,)</f>
        <v>B3VMK3</v>
      </c>
      <c r="C293">
        <v>356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2</v>
      </c>
      <c r="X293">
        <v>6.8000000000000005E-2</v>
      </c>
      <c r="Y293">
        <v>0.15110000000000001</v>
      </c>
      <c r="Z293" t="str">
        <f t="array" ref="Z293:AN293">VLOOKUP($B293,uniprot!A:O,{1,2,3,4,5,6,7,8,9,10,11,12,13,14,15},)</f>
        <v>B3VMK3</v>
      </c>
      <c r="AA293" t="str">
        <v>B3VMK3_ACRMI</v>
      </c>
      <c r="AB293" t="str">
        <v>unreviewed</v>
      </c>
      <c r="AC293" t="str">
        <v>Triglyceride lipase</v>
      </c>
      <c r="AD293">
        <v>0</v>
      </c>
      <c r="AE293" t="str">
        <v>Acropora millepora (Staghorn coral)</v>
      </c>
      <c r="AF293">
        <v>352</v>
      </c>
      <c r="AG293" t="str">
        <v>lipid metabolic process [GO:0006629]</v>
      </c>
      <c r="AH293" t="str">
        <v>extracellular region [GO:0005576]</v>
      </c>
      <c r="AI293" t="str">
        <v>extracellular region [GO:0005576]; triglyceride lipase activity [GO:0004806]; lipid metabolic process [GO:0006629]</v>
      </c>
      <c r="AJ293" t="str">
        <v>triglyceride lipase activity [GO:0004806]</v>
      </c>
      <c r="AK293" t="str">
        <v>GO:0004806; GO:0005576; GO:0006629</v>
      </c>
      <c r="AL293">
        <v>0</v>
      </c>
      <c r="AM293">
        <v>0</v>
      </c>
      <c r="AN293" t="str">
        <v>PF00151;</v>
      </c>
    </row>
    <row r="294" spans="1:40" x14ac:dyDescent="0.3">
      <c r="A294" t="s">
        <v>383</v>
      </c>
      <c r="B294" t="str">
        <f>VLOOKUP(A294,fasta!A:N,3,)</f>
        <v>E0VZT6</v>
      </c>
      <c r="C294">
        <v>121</v>
      </c>
      <c r="D294">
        <v>1</v>
      </c>
      <c r="E294">
        <v>3</v>
      </c>
      <c r="F294">
        <v>4</v>
      </c>
      <c r="G294">
        <v>1</v>
      </c>
      <c r="H294">
        <v>2</v>
      </c>
      <c r="I294">
        <v>1</v>
      </c>
      <c r="J294">
        <v>1</v>
      </c>
      <c r="K294">
        <v>1</v>
      </c>
      <c r="L294">
        <v>2</v>
      </c>
      <c r="M294">
        <v>1</v>
      </c>
      <c r="N294">
        <v>1</v>
      </c>
      <c r="O294">
        <v>3</v>
      </c>
      <c r="P294">
        <v>3</v>
      </c>
      <c r="Q294">
        <v>3</v>
      </c>
      <c r="R294">
        <v>1</v>
      </c>
      <c r="S294">
        <v>2</v>
      </c>
      <c r="T294">
        <v>2</v>
      </c>
      <c r="U294">
        <v>1</v>
      </c>
      <c r="V294">
        <v>1</v>
      </c>
      <c r="W294">
        <v>1</v>
      </c>
      <c r="X294">
        <v>6.4000000000000001E-2</v>
      </c>
      <c r="Y294">
        <v>0.17199999999999999</v>
      </c>
      <c r="Z294" t="str">
        <f t="array" ref="Z294:AN294">VLOOKUP($B294,uniprot!A:O,{1,2,3,4,5,6,7,8,9,10,11,12,13,14,15},)</f>
        <v>E0VZT6</v>
      </c>
      <c r="AA294" t="str">
        <v>E0VZT6_PEDHC</v>
      </c>
      <c r="AB294" t="str">
        <v>unreviewed</v>
      </c>
      <c r="AC294" t="str">
        <v>Small nuclear ribonucleoprotein Sm D1 (snRNP core protein D1)</v>
      </c>
      <c r="AD294" t="str">
        <v>8235447 Phum_PHUM538040</v>
      </c>
      <c r="AE294" t="str">
        <v>Pediculus humanus subsp. corporis (Body louse)</v>
      </c>
      <c r="AF294">
        <v>122</v>
      </c>
      <c r="AG294" t="str">
        <v>spliceosomal snRNP assembly [GO:0000387]</v>
      </c>
      <c r="AH294" t="str">
        <v>nucleus [GO:0005634]</v>
      </c>
      <c r="AI294" t="str">
        <v>nucleus [GO:0005634]; spliceosomal snRNP assembly [GO:0000387]</v>
      </c>
      <c r="AJ294">
        <v>0</v>
      </c>
      <c r="AK294" t="str">
        <v>GO:0000387; GO:0005634</v>
      </c>
      <c r="AL294" t="str">
        <v>phu:Phum_PHUM538040;</v>
      </c>
      <c r="AM294" t="str">
        <v>K11087;</v>
      </c>
      <c r="AN294" t="str">
        <v>PF01423;</v>
      </c>
    </row>
    <row r="295" spans="1:40" x14ac:dyDescent="0.3">
      <c r="A295" t="s">
        <v>2006</v>
      </c>
      <c r="B295" t="e">
        <f>VLOOKUP(A295,fasta!A:N,3,)</f>
        <v>#N/A</v>
      </c>
      <c r="C295">
        <v>468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1</v>
      </c>
      <c r="W295">
        <v>2</v>
      </c>
      <c r="X295">
        <v>6.4000000000000001E-2</v>
      </c>
      <c r="Y295">
        <v>0.13730000000000001</v>
      </c>
      <c r="Z295" t="e">
        <f t="array" ref="Z295:AN295">VLOOKUP($B295,uniprot!A:O,{1,2,3,4,5,6,7,8,9,10,11,12,13,14,15},)</f>
        <v>#N/A</v>
      </c>
      <c r="AA295" t="e">
        <v>#N/A</v>
      </c>
      <c r="AB295" t="e">
        <v>#N/A</v>
      </c>
      <c r="AC295" t="e">
        <v>#N/A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</row>
    <row r="296" spans="1:40" x14ac:dyDescent="0.3">
      <c r="A296" t="s">
        <v>1172</v>
      </c>
      <c r="B296" t="str">
        <f>VLOOKUP(A296,fasta!A:N,3,)</f>
        <v>I3QDC4</v>
      </c>
      <c r="C296">
        <v>411</v>
      </c>
      <c r="D296">
        <v>3</v>
      </c>
      <c r="E296">
        <v>3</v>
      </c>
      <c r="F296">
        <v>2</v>
      </c>
      <c r="G296">
        <v>5</v>
      </c>
      <c r="H296">
        <v>4</v>
      </c>
      <c r="I296">
        <v>2</v>
      </c>
      <c r="J296">
        <v>12</v>
      </c>
      <c r="K296">
        <v>5</v>
      </c>
      <c r="L296">
        <v>16</v>
      </c>
      <c r="M296">
        <v>3</v>
      </c>
      <c r="N296">
        <v>5</v>
      </c>
      <c r="O296">
        <v>4</v>
      </c>
      <c r="P296">
        <v>6</v>
      </c>
      <c r="Q296">
        <v>4</v>
      </c>
      <c r="R296">
        <v>4</v>
      </c>
      <c r="S296">
        <v>9</v>
      </c>
      <c r="T296">
        <v>5</v>
      </c>
      <c r="U296">
        <v>6</v>
      </c>
      <c r="V296">
        <v>13</v>
      </c>
      <c r="W296">
        <v>2</v>
      </c>
      <c r="X296">
        <v>6.3E-2</v>
      </c>
      <c r="Y296">
        <v>0.35289999999999999</v>
      </c>
      <c r="Z296" t="str">
        <f t="array" ref="Z296:AN296">VLOOKUP($B296,uniprot!A:O,{1,2,3,4,5,6,7,8,9,10,11,12,13,14,15},)</f>
        <v>I3QDC4</v>
      </c>
      <c r="AA296" t="str">
        <v>I3QDC4_ACRMI</v>
      </c>
      <c r="AB296" t="str">
        <v>unreviewed</v>
      </c>
      <c r="AC296" t="str">
        <v>56kDa selenium binding protein</v>
      </c>
      <c r="AD296" t="str">
        <v>SeBP17</v>
      </c>
      <c r="AE296" t="str">
        <v>Acropora millepora (Staghorn coral)</v>
      </c>
      <c r="AF296">
        <v>480</v>
      </c>
      <c r="AG296">
        <v>0</v>
      </c>
      <c r="AH296">
        <v>0</v>
      </c>
      <c r="AI296" t="str">
        <v>selenium binding [GO:0008430]</v>
      </c>
      <c r="AJ296" t="str">
        <v>selenium binding [GO:0008430]</v>
      </c>
      <c r="AK296" t="str">
        <v>GO:0008430</v>
      </c>
      <c r="AL296">
        <v>0</v>
      </c>
      <c r="AM296">
        <v>0</v>
      </c>
      <c r="AN296" t="str">
        <v>PF05694;</v>
      </c>
    </row>
    <row r="297" spans="1:40" x14ac:dyDescent="0.3">
      <c r="A297" t="s">
        <v>964</v>
      </c>
      <c r="B297" t="str">
        <f>VLOOKUP(A297,fasta!A:N,3,)</f>
        <v>A7RM38</v>
      </c>
      <c r="C297">
        <v>226</v>
      </c>
      <c r="D297">
        <v>2</v>
      </c>
      <c r="E297">
        <v>0</v>
      </c>
      <c r="F297">
        <v>4</v>
      </c>
      <c r="G297">
        <v>2</v>
      </c>
      <c r="H297">
        <v>3</v>
      </c>
      <c r="I297">
        <v>1</v>
      </c>
      <c r="J297">
        <v>2</v>
      </c>
      <c r="K297">
        <v>3</v>
      </c>
      <c r="L297">
        <v>3</v>
      </c>
      <c r="M297">
        <v>1</v>
      </c>
      <c r="N297">
        <v>1</v>
      </c>
      <c r="O297">
        <v>3</v>
      </c>
      <c r="P297">
        <v>2</v>
      </c>
      <c r="Q297">
        <v>3</v>
      </c>
      <c r="R297">
        <v>1</v>
      </c>
      <c r="S297">
        <v>3</v>
      </c>
      <c r="T297">
        <v>2</v>
      </c>
      <c r="U297">
        <v>2</v>
      </c>
      <c r="V297">
        <v>3</v>
      </c>
      <c r="W297">
        <v>3</v>
      </c>
      <c r="X297">
        <v>6.2E-2</v>
      </c>
      <c r="Y297">
        <v>0.19980000000000001</v>
      </c>
      <c r="Z297" t="str">
        <f t="array" ref="Z297:AN297">VLOOKUP($B297,uniprot!A:O,{1,2,3,4,5,6,7,8,9,10,11,12,13,14,15},)</f>
        <v>A7RM38</v>
      </c>
      <c r="AA297" t="str">
        <v>A7RM38_NEMVE</v>
      </c>
      <c r="AB297" t="str">
        <v>unreviewed</v>
      </c>
      <c r="AC297" t="str">
        <v>DNA primase large subunit (EC 2.7.7.-)</v>
      </c>
      <c r="AD297" t="str">
        <v>v1g179624</v>
      </c>
      <c r="AE297" t="str">
        <v>Nematostella vectensis (Starlet sea anemone)</v>
      </c>
      <c r="AF297">
        <v>517</v>
      </c>
      <c r="AG297">
        <v>0</v>
      </c>
      <c r="AH297" t="str">
        <v>alpha DNA polymerase:primase complex [GO:0005658]</v>
      </c>
      <c r="AI297" t="str">
        <v>alpha DNA polymerase:primase complex [GO:0005658]; 4 iron, 4 sulfur cluster binding [GO:0051539]; DNA primase activity [GO:0003896]; metal ion binding [GO:0046872]; single-stranded DNA binding [GO:0003697]</v>
      </c>
      <c r="AJ297" t="str">
        <v>4 iron, 4 sulfur cluster binding [GO:0051539]; DNA primase activity [GO:0003896]; metal ion binding [GO:0046872]; single-stranded DNA binding [GO:0003697]</v>
      </c>
      <c r="AK297" t="str">
        <v>GO:0003697; GO:0003896; GO:0005658; GO:0046872; GO:0051539</v>
      </c>
      <c r="AL297" t="str">
        <v>nve:NEMVE_v1g179624;</v>
      </c>
      <c r="AM297" t="str">
        <v>K02685;</v>
      </c>
      <c r="AN297" t="str">
        <v>PF04104;</v>
      </c>
    </row>
    <row r="298" spans="1:40" x14ac:dyDescent="0.3">
      <c r="A298" t="s">
        <v>1607</v>
      </c>
      <c r="B298" t="str">
        <f>VLOOKUP(A298,fasta!A:N,3,)</f>
        <v>A7S1Y3</v>
      </c>
      <c r="C298">
        <v>112</v>
      </c>
      <c r="D298">
        <v>1</v>
      </c>
      <c r="E298">
        <v>1</v>
      </c>
      <c r="F298">
        <v>4</v>
      </c>
      <c r="G298">
        <v>1</v>
      </c>
      <c r="H298">
        <v>2</v>
      </c>
      <c r="I298">
        <v>1</v>
      </c>
      <c r="J298">
        <v>5</v>
      </c>
      <c r="K298">
        <v>3</v>
      </c>
      <c r="L298">
        <v>2</v>
      </c>
      <c r="M298">
        <v>1</v>
      </c>
      <c r="N298">
        <v>1</v>
      </c>
      <c r="O298">
        <v>2</v>
      </c>
      <c r="P298">
        <v>3</v>
      </c>
      <c r="Q298">
        <v>1</v>
      </c>
      <c r="R298">
        <v>0</v>
      </c>
      <c r="S298">
        <v>4</v>
      </c>
      <c r="T298">
        <v>5</v>
      </c>
      <c r="U298">
        <v>2</v>
      </c>
      <c r="V298">
        <v>2</v>
      </c>
      <c r="W298">
        <v>1</v>
      </c>
      <c r="X298">
        <v>6.2E-2</v>
      </c>
      <c r="Y298">
        <v>0.2064</v>
      </c>
      <c r="Z298" t="str">
        <f t="array" ref="Z298:AN298">VLOOKUP($B298,uniprot!A:O,{1,2,3,4,5,6,7,8,9,10,11,12,13,14,15},)</f>
        <v>A7S1Y3</v>
      </c>
      <c r="AA298" t="str">
        <v>A7S1Y3_NEMVE</v>
      </c>
      <c r="AB298" t="str">
        <v>unreviewed</v>
      </c>
      <c r="AC298" t="str">
        <v>Tubulin-specific chaperone A</v>
      </c>
      <c r="AD298" t="str">
        <v>v1g184658</v>
      </c>
      <c r="AE298" t="str">
        <v>Nematostella vectensis (Starlet sea anemone)</v>
      </c>
      <c r="AF298">
        <v>112</v>
      </c>
      <c r="AG298" t="str">
        <v>post-chaperonin tubulin folding pathway [GO:0007023]; tubulin complex assembly [GO:0007021]</v>
      </c>
      <c r="AH298" t="str">
        <v>cytoplasm [GO:0005737]; microtubule [GO:0005874]</v>
      </c>
      <c r="AI298" t="str">
        <v>cytoplasm [GO:0005737]; microtubule [GO:0005874]; beta-tubulin binding [GO:0048487]; post-chaperonin tubulin folding pathway [GO:0007023]; tubulin complex assembly [GO:0007021]</v>
      </c>
      <c r="AJ298" t="str">
        <v>beta-tubulin binding [GO:0048487]</v>
      </c>
      <c r="AK298" t="str">
        <v>GO:0005737; GO:0005874; GO:0007021; GO:0007023; GO:0048487</v>
      </c>
      <c r="AL298" t="str">
        <v>nve:NEMVE_v1g184658;</v>
      </c>
      <c r="AM298" t="str">
        <v>K17292;</v>
      </c>
      <c r="AN298" t="str">
        <v>PF02970;</v>
      </c>
    </row>
    <row r="299" spans="1:40" x14ac:dyDescent="0.3">
      <c r="A299" t="s">
        <v>1777</v>
      </c>
      <c r="B299" t="str">
        <f>VLOOKUP(A299,fasta!A:N,3,)</f>
        <v>A0A2B4RTN5</v>
      </c>
      <c r="C299">
        <v>316</v>
      </c>
      <c r="D299">
        <v>1</v>
      </c>
      <c r="E299">
        <v>2</v>
      </c>
      <c r="F299">
        <v>1</v>
      </c>
      <c r="G299">
        <v>2</v>
      </c>
      <c r="H299">
        <v>3</v>
      </c>
      <c r="I299">
        <v>1</v>
      </c>
      <c r="J299">
        <v>0</v>
      </c>
      <c r="K299">
        <v>1</v>
      </c>
      <c r="L299">
        <v>4</v>
      </c>
      <c r="M299">
        <v>1</v>
      </c>
      <c r="N299">
        <v>2</v>
      </c>
      <c r="O299">
        <v>2</v>
      </c>
      <c r="P299">
        <v>0</v>
      </c>
      <c r="Q299">
        <v>0</v>
      </c>
      <c r="R299">
        <v>1</v>
      </c>
      <c r="S299">
        <v>1</v>
      </c>
      <c r="T299">
        <v>1</v>
      </c>
      <c r="U299">
        <v>1</v>
      </c>
      <c r="V299">
        <v>3</v>
      </c>
      <c r="W299">
        <v>5</v>
      </c>
      <c r="X299">
        <v>0.06</v>
      </c>
      <c r="Y299">
        <v>0.1709</v>
      </c>
      <c r="Z299" t="str">
        <f t="array" ref="Z299:AN299">VLOOKUP($B299,uniprot!A:O,{1,2,3,4,5,6,7,8,9,10,11,12,13,14,15},)</f>
        <v>A0A2B4RTN5</v>
      </c>
      <c r="AA299" t="str">
        <v>A0A2B4RTN5_STYPI</v>
      </c>
      <c r="AB299" t="str">
        <v>unreviewed</v>
      </c>
      <c r="AC299" t="str">
        <v>Uncharacterized protein</v>
      </c>
      <c r="AD299" t="str">
        <v>PP2A3 AWC38_SpisGene15386</v>
      </c>
      <c r="AE299" t="str">
        <v>Stylophora pistillata (Smooth cauliflower coral)</v>
      </c>
      <c r="AF299">
        <v>872</v>
      </c>
      <c r="AG299" t="str">
        <v>cell-cell signaling [GO:0007267]; multicellular organism development [GO:0007275]</v>
      </c>
      <c r="AH299">
        <v>0</v>
      </c>
      <c r="AI299" t="str">
        <v>GTP binding [GO:0005525]; peptidase activity [GO:0008233]; cell-cell signaling [GO:0007267]; multicellular organism development [GO:0007275]</v>
      </c>
      <c r="AJ299" t="str">
        <v>GTP binding [GO:0005525]; peptidase activity [GO:0008233]</v>
      </c>
      <c r="AK299" t="str">
        <v>GO:0005525; GO:0007267; GO:0007275; GO:0008233</v>
      </c>
      <c r="AL299">
        <v>0</v>
      </c>
      <c r="AM299">
        <v>0</v>
      </c>
      <c r="AN299" t="str">
        <v>PF04548;PF01079;</v>
      </c>
    </row>
    <row r="300" spans="1:40" x14ac:dyDescent="0.3">
      <c r="A300" t="s">
        <v>2024</v>
      </c>
      <c r="B300" t="str">
        <f>VLOOKUP(A300,fasta!A:N,3,)</f>
        <v>A0A2B4SPX5</v>
      </c>
      <c r="C300">
        <v>359</v>
      </c>
      <c r="D300">
        <v>3</v>
      </c>
      <c r="E300">
        <v>4</v>
      </c>
      <c r="F300">
        <v>10</v>
      </c>
      <c r="G300">
        <v>12</v>
      </c>
      <c r="H300">
        <v>11</v>
      </c>
      <c r="I300">
        <v>4</v>
      </c>
      <c r="J300">
        <v>5</v>
      </c>
      <c r="K300">
        <v>3</v>
      </c>
      <c r="L300">
        <v>4</v>
      </c>
      <c r="M300">
        <v>7</v>
      </c>
      <c r="N300">
        <v>10</v>
      </c>
      <c r="O300">
        <v>8</v>
      </c>
      <c r="P300">
        <v>5</v>
      </c>
      <c r="Q300">
        <v>7</v>
      </c>
      <c r="R300">
        <v>3</v>
      </c>
      <c r="S300">
        <v>1</v>
      </c>
      <c r="T300">
        <v>10</v>
      </c>
      <c r="U300">
        <v>9</v>
      </c>
      <c r="V300">
        <v>5</v>
      </c>
      <c r="W300">
        <v>8</v>
      </c>
      <c r="X300">
        <v>0.06</v>
      </c>
      <c r="Y300">
        <v>0.35320000000000001</v>
      </c>
      <c r="Z300" t="str">
        <f t="array" ref="Z300:AN300">VLOOKUP($B300,uniprot!A:O,{1,2,3,4,5,6,7,8,9,10,11,12,13,14,15},)</f>
        <v>A0A2B4SPX5</v>
      </c>
      <c r="AA300" t="str">
        <v>A0A2B4SPX5_STYPI</v>
      </c>
      <c r="AB300" t="str">
        <v>unreviewed</v>
      </c>
      <c r="AC300" t="str">
        <v>Neurogenic locus Notch protein</v>
      </c>
      <c r="AD300" t="str">
        <v>N AWC38_SpisGene4780</v>
      </c>
      <c r="AE300" t="str">
        <v>Stylophora pistillata (Smooth cauliflower coral)</v>
      </c>
      <c r="AF300">
        <v>3356</v>
      </c>
      <c r="AG300">
        <v>0</v>
      </c>
      <c r="AH300" t="str">
        <v>integral component of membrane [GO:0016021]</v>
      </c>
      <c r="AI300" t="str">
        <v>integral component of membrane [GO:0016021]; calcium ion binding [GO:0005509]</v>
      </c>
      <c r="AJ300" t="str">
        <v>calcium ion binding [GO:0005509]</v>
      </c>
      <c r="AK300" t="str">
        <v>GO:0005509; GO:0016021</v>
      </c>
      <c r="AL300">
        <v>0</v>
      </c>
      <c r="AM300">
        <v>0</v>
      </c>
      <c r="AN300" t="str">
        <v>PF00008;PF07645;PF00754;PF00100;</v>
      </c>
    </row>
    <row r="301" spans="1:40" x14ac:dyDescent="0.3">
      <c r="A301" t="s">
        <v>1856</v>
      </c>
      <c r="B301" t="e">
        <f>VLOOKUP(A301,fasta!A:N,3,)</f>
        <v>#N/A</v>
      </c>
      <c r="C301">
        <v>467</v>
      </c>
      <c r="D301">
        <v>1</v>
      </c>
      <c r="E301">
        <v>0</v>
      </c>
      <c r="F301">
        <v>1</v>
      </c>
      <c r="G301">
        <v>2</v>
      </c>
      <c r="H301">
        <v>0</v>
      </c>
      <c r="I301">
        <v>0</v>
      </c>
      <c r="J301">
        <v>2</v>
      </c>
      <c r="K301">
        <v>2</v>
      </c>
      <c r="L301">
        <v>1</v>
      </c>
      <c r="M301">
        <v>0</v>
      </c>
      <c r="N301">
        <v>1</v>
      </c>
      <c r="O301">
        <v>1</v>
      </c>
      <c r="P301">
        <v>0</v>
      </c>
      <c r="Q301">
        <v>1</v>
      </c>
      <c r="R301">
        <v>2</v>
      </c>
      <c r="S301">
        <v>1</v>
      </c>
      <c r="T301">
        <v>2</v>
      </c>
      <c r="U301">
        <v>3</v>
      </c>
      <c r="V301">
        <v>1</v>
      </c>
      <c r="W301">
        <v>1</v>
      </c>
      <c r="X301">
        <v>5.8000000000000003E-2</v>
      </c>
      <c r="Y301">
        <v>0.14530000000000001</v>
      </c>
      <c r="Z301" t="e">
        <f t="array" ref="Z301:AN301">VLOOKUP($B301,uniprot!A:O,{1,2,3,4,5,6,7,8,9,10,11,12,13,14,15},)</f>
        <v>#N/A</v>
      </c>
      <c r="AA301" t="e">
        <v>#N/A</v>
      </c>
      <c r="AB301" t="e">
        <v>#N/A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</row>
    <row r="302" spans="1:40" x14ac:dyDescent="0.3">
      <c r="A302" t="s">
        <v>1429</v>
      </c>
      <c r="B302" t="e">
        <f>VLOOKUP(A302,fasta!A:N,3,)</f>
        <v>#N/A</v>
      </c>
      <c r="C302">
        <v>326</v>
      </c>
      <c r="D302">
        <v>2</v>
      </c>
      <c r="E302">
        <v>9</v>
      </c>
      <c r="F302">
        <v>10</v>
      </c>
      <c r="G302">
        <v>6</v>
      </c>
      <c r="H302">
        <v>3</v>
      </c>
      <c r="I302">
        <v>1</v>
      </c>
      <c r="J302">
        <v>13</v>
      </c>
      <c r="K302">
        <v>8</v>
      </c>
      <c r="L302">
        <v>3</v>
      </c>
      <c r="M302">
        <v>3</v>
      </c>
      <c r="N302">
        <v>4</v>
      </c>
      <c r="O302">
        <v>6</v>
      </c>
      <c r="P302">
        <v>9</v>
      </c>
      <c r="Q302">
        <v>3</v>
      </c>
      <c r="R302">
        <v>4</v>
      </c>
      <c r="S302">
        <v>14</v>
      </c>
      <c r="T302">
        <v>7</v>
      </c>
      <c r="U302">
        <v>3</v>
      </c>
      <c r="V302">
        <v>4</v>
      </c>
      <c r="W302">
        <v>8</v>
      </c>
      <c r="X302">
        <v>5.6000000000000001E-2</v>
      </c>
      <c r="Y302">
        <v>0.31590000000000001</v>
      </c>
      <c r="Z302" t="e">
        <f t="array" ref="Z302:AN302">VLOOKUP($B302,uniprot!A:O,{1,2,3,4,5,6,7,8,9,10,11,12,13,14,15},)</f>
        <v>#N/A</v>
      </c>
      <c r="AA302" t="e">
        <v>#N/A</v>
      </c>
      <c r="AB302" t="e">
        <v>#N/A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</row>
    <row r="303" spans="1:40" x14ac:dyDescent="0.3">
      <c r="A303" t="s">
        <v>807</v>
      </c>
      <c r="B303" t="str">
        <f>VLOOKUP(A303,fasta!A:N,3,)</f>
        <v>A0A2B4REA2</v>
      </c>
      <c r="C303">
        <v>326</v>
      </c>
      <c r="D303">
        <v>4</v>
      </c>
      <c r="E303">
        <v>6</v>
      </c>
      <c r="F303">
        <v>7</v>
      </c>
      <c r="G303">
        <v>6</v>
      </c>
      <c r="H303">
        <v>7</v>
      </c>
      <c r="I303">
        <v>5</v>
      </c>
      <c r="J303">
        <v>5</v>
      </c>
      <c r="K303">
        <v>5</v>
      </c>
      <c r="L303">
        <v>4</v>
      </c>
      <c r="M303">
        <v>5</v>
      </c>
      <c r="N303">
        <v>6</v>
      </c>
      <c r="O303">
        <v>6</v>
      </c>
      <c r="P303">
        <v>3</v>
      </c>
      <c r="Q303">
        <v>11</v>
      </c>
      <c r="R303">
        <v>4</v>
      </c>
      <c r="S303">
        <v>1</v>
      </c>
      <c r="T303">
        <v>4</v>
      </c>
      <c r="U303">
        <v>10</v>
      </c>
      <c r="V303">
        <v>9</v>
      </c>
      <c r="W303">
        <v>3</v>
      </c>
      <c r="X303">
        <v>5.5E-2</v>
      </c>
      <c r="Y303">
        <v>0.29680000000000001</v>
      </c>
      <c r="Z303" t="str">
        <f t="array" ref="Z303:AN303">VLOOKUP($B303,uniprot!A:O,{1,2,3,4,5,6,7,8,9,10,11,12,13,14,15},)</f>
        <v>A0A2B4REA2</v>
      </c>
      <c r="AA303" t="str">
        <v>A0A2B4REA2_STYPI</v>
      </c>
      <c r="AB303" t="str">
        <v>unreviewed</v>
      </c>
      <c r="AC303" t="str">
        <v>Dehydrogenase/reductase SDR family member on chromosome X</v>
      </c>
      <c r="AD303" t="str">
        <v>DHRSX AWC38_SpisGene21161</v>
      </c>
      <c r="AE303" t="str">
        <v>Stylophora pistillata (Smooth cauliflower coral)</v>
      </c>
      <c r="AF303">
        <v>319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 t="str">
        <v>PF00106;</v>
      </c>
    </row>
    <row r="304" spans="1:40" x14ac:dyDescent="0.3">
      <c r="A304" t="s">
        <v>847</v>
      </c>
      <c r="B304" t="e">
        <f>VLOOKUP(A304,fasta!A:N,3,)</f>
        <v>#N/A</v>
      </c>
      <c r="C304">
        <v>149</v>
      </c>
      <c r="D304">
        <v>0</v>
      </c>
      <c r="E304">
        <v>1</v>
      </c>
      <c r="F304">
        <v>1</v>
      </c>
      <c r="G304">
        <v>0</v>
      </c>
      <c r="H304">
        <v>0</v>
      </c>
      <c r="I304">
        <v>0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0</v>
      </c>
      <c r="W304">
        <v>1</v>
      </c>
      <c r="X304">
        <v>5.5E-2</v>
      </c>
      <c r="Y304">
        <v>0.1227</v>
      </c>
      <c r="Z304" t="e">
        <f t="array" ref="Z304:AN304">VLOOKUP($B304,uniprot!A:O,{1,2,3,4,5,6,7,8,9,10,11,12,13,14,15},)</f>
        <v>#N/A</v>
      </c>
      <c r="AA304" t="e">
        <v>#N/A</v>
      </c>
      <c r="AB304" t="e">
        <v>#N/A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</row>
    <row r="305" spans="1:40" x14ac:dyDescent="0.3">
      <c r="A305" t="s">
        <v>1490</v>
      </c>
      <c r="B305" t="str">
        <f>VLOOKUP(A305,fasta!A:N,3,)</f>
        <v>A0A2B4S2F4</v>
      </c>
      <c r="C305">
        <v>503</v>
      </c>
      <c r="D305">
        <v>1</v>
      </c>
      <c r="E305">
        <v>4</v>
      </c>
      <c r="F305">
        <v>3</v>
      </c>
      <c r="G305">
        <v>2</v>
      </c>
      <c r="H305">
        <v>2</v>
      </c>
      <c r="I305">
        <v>3</v>
      </c>
      <c r="J305">
        <v>4</v>
      </c>
      <c r="K305">
        <v>1</v>
      </c>
      <c r="L305">
        <v>1</v>
      </c>
      <c r="M305">
        <v>2</v>
      </c>
      <c r="N305">
        <v>1</v>
      </c>
      <c r="O305">
        <v>3</v>
      </c>
      <c r="P305">
        <v>2</v>
      </c>
      <c r="Q305">
        <v>1</v>
      </c>
      <c r="R305">
        <v>1</v>
      </c>
      <c r="S305">
        <v>7</v>
      </c>
      <c r="T305">
        <v>4</v>
      </c>
      <c r="U305">
        <v>1</v>
      </c>
      <c r="V305">
        <v>2</v>
      </c>
      <c r="W305">
        <v>2</v>
      </c>
      <c r="X305">
        <v>5.3999999999999999E-2</v>
      </c>
      <c r="Y305">
        <v>0.1855</v>
      </c>
      <c r="Z305" t="str">
        <f t="array" ref="Z305:AN305">VLOOKUP($B305,uniprot!A:O,{1,2,3,4,5,6,7,8,9,10,11,12,13,14,15},)</f>
        <v>A0A2B4S2F4</v>
      </c>
      <c r="AA305" t="str">
        <v>A0A2B4S2F4_STYPI</v>
      </c>
      <c r="AB305" t="str">
        <v>unreviewed</v>
      </c>
      <c r="AC305" t="str">
        <v>Arylsulfatase B</v>
      </c>
      <c r="AD305" t="str">
        <v>Arsb AWC38_SpisGene12731</v>
      </c>
      <c r="AE305" t="str">
        <v>Stylophora pistillata (Smooth cauliflower coral)</v>
      </c>
      <c r="AF305">
        <v>1009</v>
      </c>
      <c r="AG305">
        <v>0</v>
      </c>
      <c r="AH305">
        <v>0</v>
      </c>
      <c r="AI305" t="str">
        <v>heme binding [GO:0020037]; iron ion binding [GO:0005506]; oxidoreductase activity, acting on paired donors, with incorporation or reduction of molecular oxygen [GO:0016705]; sulfuric ester hydrolase activity [GO:0008484]</v>
      </c>
      <c r="AJ305" t="str">
        <v>heme binding [GO:0020037]; iron ion binding [GO:0005506]; oxidoreductase activity, acting on paired donors, with incorporation or reduction of molecular oxygen [GO:0016705]; sulfuric ester hydrolase activity [GO:0008484]</v>
      </c>
      <c r="AK305" t="str">
        <v>GO:0005506; GO:0008484; GO:0016705; GO:0020037</v>
      </c>
      <c r="AL305">
        <v>0</v>
      </c>
      <c r="AM305">
        <v>0</v>
      </c>
      <c r="AN305" t="str">
        <v>PF00067;PF00884;</v>
      </c>
    </row>
    <row r="306" spans="1:40" x14ac:dyDescent="0.3">
      <c r="A306" t="s">
        <v>364</v>
      </c>
      <c r="B306" t="str">
        <f>VLOOKUP(A306,fasta!A:N,3,)</f>
        <v>A0A2B4SUT2</v>
      </c>
      <c r="C306">
        <v>280</v>
      </c>
      <c r="D306">
        <v>0</v>
      </c>
      <c r="E306">
        <v>1</v>
      </c>
      <c r="F306">
        <v>2</v>
      </c>
      <c r="G306">
        <v>1</v>
      </c>
      <c r="H306">
        <v>1</v>
      </c>
      <c r="I306">
        <v>0</v>
      </c>
      <c r="J306">
        <v>2</v>
      </c>
      <c r="K306">
        <v>1</v>
      </c>
      <c r="L306">
        <v>1</v>
      </c>
      <c r="M306">
        <v>1</v>
      </c>
      <c r="N306">
        <v>0</v>
      </c>
      <c r="O306">
        <v>2</v>
      </c>
      <c r="P306">
        <v>0</v>
      </c>
      <c r="Q306">
        <v>0</v>
      </c>
      <c r="R306">
        <v>0</v>
      </c>
      <c r="S306">
        <v>3</v>
      </c>
      <c r="T306">
        <v>0</v>
      </c>
      <c r="U306">
        <v>0</v>
      </c>
      <c r="V306">
        <v>0</v>
      </c>
      <c r="W306">
        <v>0</v>
      </c>
      <c r="X306">
        <v>5.2999999999999999E-2</v>
      </c>
      <c r="Y306">
        <v>0.13589999999999999</v>
      </c>
      <c r="Z306" t="str">
        <f t="array" ref="Z306:AN306">VLOOKUP($B306,uniprot!A:O,{1,2,3,4,5,6,7,8,9,10,11,12,13,14,15},)</f>
        <v>A0A2B4SUT2</v>
      </c>
      <c r="AA306" t="str">
        <v>A0A2B4SUT2_STYPI</v>
      </c>
      <c r="AB306" t="str">
        <v>unreviewed</v>
      </c>
      <c r="AC306" t="str">
        <v>Proteasome subunit beta (EC 3.4.25.1)</v>
      </c>
      <c r="AD306" t="str">
        <v>PSMB8 AWC38_SpisGene2918</v>
      </c>
      <c r="AE306" t="str">
        <v>Stylophora pistillata (Smooth cauliflower coral)</v>
      </c>
      <c r="AF306">
        <v>279</v>
      </c>
      <c r="AG306" t="str">
        <v>proteolysis involved in cellular protein catabolic process [GO:0051603]</v>
      </c>
      <c r="AH306" t="str">
        <v>cytoplasm [GO:0005737]; nucleus [GO:0005634]; proteasome core complex [GO:0005839]</v>
      </c>
      <c r="AI306" t="str">
        <v>cytoplasm [GO:0005737]; nucleus [GO:0005634]; proteasome core complex [GO:0005839]; threonine-type endopeptidase activity [GO:0004298]; proteolysis involved in cellular protein catabolic process [GO:0051603]</v>
      </c>
      <c r="AJ306" t="str">
        <v>threonine-type endopeptidase activity [GO:0004298]</v>
      </c>
      <c r="AK306" t="str">
        <v>GO:0004298; GO:0005634; GO:0005737; GO:0005839; GO:0051603</v>
      </c>
      <c r="AL306">
        <v>0</v>
      </c>
      <c r="AM306">
        <v>0</v>
      </c>
      <c r="AN306" t="str">
        <v>PF00227;</v>
      </c>
    </row>
    <row r="307" spans="1:40" x14ac:dyDescent="0.3">
      <c r="A307" t="s">
        <v>382</v>
      </c>
      <c r="B307" t="str">
        <f>VLOOKUP(A307,fasta!A:N,3,)</f>
        <v>A0A2B4RXK6</v>
      </c>
      <c r="C307">
        <v>274</v>
      </c>
      <c r="D307">
        <v>1</v>
      </c>
      <c r="E307">
        <v>1</v>
      </c>
      <c r="F307">
        <v>1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5.2999999999999999E-2</v>
      </c>
      <c r="Y307">
        <v>0.1225</v>
      </c>
      <c r="Z307" t="str">
        <f t="array" ref="Z307:AN307">VLOOKUP($B307,uniprot!A:O,{1,2,3,4,5,6,7,8,9,10,11,12,13,14,15},)</f>
        <v>A0A2B4RXK6</v>
      </c>
      <c r="AA307" t="str">
        <v>A0A2B4RXK6_STYPI</v>
      </c>
      <c r="AB307" t="str">
        <v>unreviewed</v>
      </c>
      <c r="AC307" t="str">
        <v>WD repeat-containing protein 61</v>
      </c>
      <c r="AD307" t="str">
        <v>wdr61 AWC38_SpisGene14471</v>
      </c>
      <c r="AE307" t="str">
        <v>Stylophora pistillata (Smooth cauliflower coral)</v>
      </c>
      <c r="AF307">
        <v>304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 t="str">
        <v>PF00400;</v>
      </c>
    </row>
    <row r="308" spans="1:40" x14ac:dyDescent="0.3">
      <c r="A308" t="s">
        <v>1212</v>
      </c>
      <c r="B308" t="str">
        <f>VLOOKUP(A308,fasta!A:N,3,)</f>
        <v>A0A2B4RN67</v>
      </c>
      <c r="C308">
        <v>663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0.05</v>
      </c>
      <c r="Y308">
        <v>0.10440000000000001</v>
      </c>
      <c r="Z308" t="str">
        <f t="array" ref="Z308:AN308">VLOOKUP($B308,uniprot!A:O,{1,2,3,4,5,6,7,8,9,10,11,12,13,14,15},)</f>
        <v>A0A2B4RN67</v>
      </c>
      <c r="AA308" t="str">
        <v>A0A2B4RN67_STYPI</v>
      </c>
      <c r="AB308" t="str">
        <v>unreviewed</v>
      </c>
      <c r="AC308" t="str">
        <v>Katanin p80 WD40 repeat-containing subunit B1 (Katanin p80 subunit B1) (p80 katanin)</v>
      </c>
      <c r="AD308" t="str">
        <v>KATNB1 AWC38_SpisGene17703</v>
      </c>
      <c r="AE308" t="str">
        <v>Stylophora pistillata (Smooth cauliflower coral)</v>
      </c>
      <c r="AF308">
        <v>675</v>
      </c>
      <c r="AG308" t="str">
        <v>cell cycle [GO:0007049]; cell division [GO:0051301]; microtubule severing [GO:0051013]</v>
      </c>
      <c r="AH308" t="str">
        <v>centrosome [GO:0005813]; katanin complex [GO:0008352]; microtubule [GO:0005874]; spindle pole [GO:0000922]</v>
      </c>
      <c r="AI308" t="str">
        <v>centrosome [GO:0005813]; katanin complex [GO:0008352]; microtubule [GO:0005874]; spindle pole [GO:0000922]; microtubule binding [GO:0008017]; cell cycle [GO:0007049]; cell division [GO:0051301]; microtubule severing [GO:0051013]</v>
      </c>
      <c r="AJ308" t="str">
        <v>microtubule binding [GO:0008017]</v>
      </c>
      <c r="AK308" t="str">
        <v>GO:0000922; GO:0005813; GO:0005874; GO:0007049; GO:0008017; GO:0008352; GO:0051013; GO:0051301</v>
      </c>
      <c r="AL308">
        <v>0</v>
      </c>
      <c r="AM308">
        <v>0</v>
      </c>
      <c r="AN308" t="str">
        <v>PF13925;PF00400;</v>
      </c>
    </row>
    <row r="309" spans="1:40" x14ac:dyDescent="0.3">
      <c r="A309" t="s">
        <v>758</v>
      </c>
      <c r="B309" t="str">
        <f>VLOOKUP(A309,fasta!A:N,3,)</f>
        <v>A0A2B4RUG7</v>
      </c>
      <c r="C309">
        <v>310</v>
      </c>
      <c r="D309">
        <v>0</v>
      </c>
      <c r="E309">
        <v>2</v>
      </c>
      <c r="F309">
        <v>5</v>
      </c>
      <c r="G309">
        <v>9</v>
      </c>
      <c r="H309">
        <v>5</v>
      </c>
      <c r="I309">
        <v>2</v>
      </c>
      <c r="J309">
        <v>30</v>
      </c>
      <c r="K309">
        <v>6</v>
      </c>
      <c r="L309">
        <v>0</v>
      </c>
      <c r="M309">
        <v>4</v>
      </c>
      <c r="N309">
        <v>14</v>
      </c>
      <c r="O309">
        <v>6</v>
      </c>
      <c r="P309">
        <v>3</v>
      </c>
      <c r="Q309">
        <v>6</v>
      </c>
      <c r="R309">
        <v>3</v>
      </c>
      <c r="S309">
        <v>21</v>
      </c>
      <c r="T309">
        <v>4</v>
      </c>
      <c r="U309">
        <v>5</v>
      </c>
      <c r="V309">
        <v>0</v>
      </c>
      <c r="W309">
        <v>5</v>
      </c>
      <c r="X309">
        <v>4.8000000000000001E-2</v>
      </c>
      <c r="Y309">
        <v>0.2722</v>
      </c>
      <c r="Z309" t="str">
        <f t="array" ref="Z309:AN309">VLOOKUP($B309,uniprot!A:O,{1,2,3,4,5,6,7,8,9,10,11,12,13,14,15},)</f>
        <v>A0A2B4RUG7</v>
      </c>
      <c r="AA309" t="str">
        <v>A0A2B4RUG7_STYPI</v>
      </c>
      <c r="AB309" t="str">
        <v>unreviewed</v>
      </c>
      <c r="AC309" t="str">
        <v>Insoluble matrix shell protein 1</v>
      </c>
      <c r="AD309" t="str">
        <v>AWC38_SpisGene15329</v>
      </c>
      <c r="AE309" t="str">
        <v>Stylophora pistillata (Smooth cauliflower coral)</v>
      </c>
      <c r="AF309">
        <v>293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</row>
    <row r="310" spans="1:40" x14ac:dyDescent="0.3">
      <c r="A310" t="s">
        <v>1347</v>
      </c>
      <c r="B310" t="str">
        <f>VLOOKUP(A310,fasta!A:N,3,)</f>
        <v>A7SQL7</v>
      </c>
      <c r="C310">
        <v>197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0</v>
      </c>
      <c r="Q310">
        <v>0</v>
      </c>
      <c r="R310">
        <v>0</v>
      </c>
      <c r="S310">
        <v>3</v>
      </c>
      <c r="T310">
        <v>0</v>
      </c>
      <c r="U310">
        <v>0</v>
      </c>
      <c r="V310">
        <v>1</v>
      </c>
      <c r="W310">
        <v>1</v>
      </c>
      <c r="X310">
        <v>4.8000000000000001E-2</v>
      </c>
      <c r="Y310">
        <v>0.1159</v>
      </c>
      <c r="Z310" t="str">
        <f t="array" ref="Z310:AN310">VLOOKUP($B310,uniprot!A:O,{1,2,3,4,5,6,7,8,9,10,11,12,13,14,15},)</f>
        <v>A7SQL7</v>
      </c>
      <c r="AA310" t="str">
        <v>A7SQL7_NEMVE</v>
      </c>
      <c r="AB310" t="str">
        <v>unreviewed</v>
      </c>
      <c r="AC310" t="str">
        <v>Predicted protein</v>
      </c>
      <c r="AD310" t="str">
        <v>v1g246781</v>
      </c>
      <c r="AE310" t="str">
        <v>Nematostella vectensis (Starlet sea anemone)</v>
      </c>
      <c r="AF310">
        <v>518</v>
      </c>
      <c r="AG310" t="str">
        <v>cell communication [GO:0007154]</v>
      </c>
      <c r="AH310" t="str">
        <v>integral component of membrane [GO:0016021]</v>
      </c>
      <c r="AI310" t="str">
        <v>integral component of membrane [GO:0016021]; cell communication [GO:0007154]</v>
      </c>
      <c r="AJ310">
        <v>0</v>
      </c>
      <c r="AK310" t="str">
        <v>GO:0007154; GO:0016021</v>
      </c>
      <c r="AL310" t="str">
        <v>nve:NEMVE_v1g246781;</v>
      </c>
      <c r="AM310">
        <v>0</v>
      </c>
      <c r="AN310" t="str">
        <v>PF03160;PF14909;</v>
      </c>
    </row>
    <row r="311" spans="1:40" x14ac:dyDescent="0.3">
      <c r="A311" t="s">
        <v>634</v>
      </c>
      <c r="B311" t="e">
        <f>VLOOKUP(A311,fasta!A:N,3,)</f>
        <v>#N/A</v>
      </c>
      <c r="C311">
        <v>362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4.7E-2</v>
      </c>
      <c r="Y311">
        <v>0.1007</v>
      </c>
      <c r="Z311" t="e">
        <f t="array" ref="Z311:AN311">VLOOKUP($B311,uniprot!A:O,{1,2,3,4,5,6,7,8,9,10,11,12,13,14,15},)</f>
        <v>#N/A</v>
      </c>
      <c r="AA311" t="e">
        <v>#N/A</v>
      </c>
      <c r="AB311" t="e">
        <v>#N/A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</row>
    <row r="312" spans="1:40" x14ac:dyDescent="0.3">
      <c r="A312" t="s">
        <v>1499</v>
      </c>
      <c r="B312" t="e">
        <f>VLOOKUP(A312,fasta!A:N,3,)</f>
        <v>#N/A</v>
      </c>
      <c r="C312">
        <v>216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0</v>
      </c>
      <c r="S312">
        <v>1</v>
      </c>
      <c r="T312">
        <v>0</v>
      </c>
      <c r="U312">
        <v>0</v>
      </c>
      <c r="V312">
        <v>1</v>
      </c>
      <c r="W312">
        <v>0</v>
      </c>
      <c r="X312">
        <v>4.7E-2</v>
      </c>
      <c r="Y312">
        <v>0.10680000000000001</v>
      </c>
      <c r="Z312" t="e">
        <f t="array" ref="Z312:AN312">VLOOKUP($B312,uniprot!A:O,{1,2,3,4,5,6,7,8,9,10,11,12,13,14,15},)</f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</row>
    <row r="313" spans="1:40" x14ac:dyDescent="0.3">
      <c r="A313" t="s">
        <v>1267</v>
      </c>
      <c r="B313" t="e">
        <f>VLOOKUP(A313,fasta!A:N,3,)</f>
        <v>#N/A</v>
      </c>
      <c r="C313">
        <v>338</v>
      </c>
      <c r="D313">
        <v>1</v>
      </c>
      <c r="E313">
        <v>1</v>
      </c>
      <c r="F313">
        <v>0</v>
      </c>
      <c r="G313">
        <v>1</v>
      </c>
      <c r="H313">
        <v>1</v>
      </c>
      <c r="I313">
        <v>3</v>
      </c>
      <c r="J313">
        <v>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2</v>
      </c>
      <c r="Q313">
        <v>2</v>
      </c>
      <c r="R313">
        <v>3</v>
      </c>
      <c r="S313">
        <v>2</v>
      </c>
      <c r="T313">
        <v>2</v>
      </c>
      <c r="U313">
        <v>1</v>
      </c>
      <c r="V313">
        <v>1</v>
      </c>
      <c r="W313">
        <v>1</v>
      </c>
      <c r="X313">
        <v>4.5999999999999999E-2</v>
      </c>
      <c r="Y313">
        <v>0.1215</v>
      </c>
      <c r="Z313" t="e">
        <f t="array" ref="Z313:AN313">VLOOKUP($B313,uniprot!A:O,{1,2,3,4,5,6,7,8,9,10,11,12,13,14,15},)</f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</row>
    <row r="314" spans="1:40" x14ac:dyDescent="0.3">
      <c r="A314" t="s">
        <v>2094</v>
      </c>
      <c r="B314" t="str">
        <f>VLOOKUP(A314,fasta!A:N,3,)</f>
        <v>A0A2B4S5Z1</v>
      </c>
      <c r="C314">
        <v>116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1</v>
      </c>
      <c r="W314">
        <v>1</v>
      </c>
      <c r="X314">
        <v>4.5999999999999999E-2</v>
      </c>
      <c r="Y314">
        <v>9.64E-2</v>
      </c>
      <c r="Z314" t="str">
        <f t="array" ref="Z314:AN314">VLOOKUP($B314,uniprot!A:O,{1,2,3,4,5,6,7,8,9,10,11,12,13,14,15},)</f>
        <v>A0A2B4S5Z1</v>
      </c>
      <c r="AA314" t="str">
        <v>A0A2B4S5Z1_STYPI</v>
      </c>
      <c r="AB314" t="str">
        <v>unreviewed</v>
      </c>
      <c r="AC314" t="str">
        <v>ATP synthase subunit g, mitochondrial</v>
      </c>
      <c r="AD314" t="str">
        <v>ATP5L AWC38_SpisGene10942</v>
      </c>
      <c r="AE314" t="str">
        <v>Stylophora pistillata (Smooth cauliflower coral)</v>
      </c>
      <c r="AF314">
        <v>114</v>
      </c>
      <c r="AG314" t="str">
        <v>ATP synthesis coupled proton transport [GO:0015986]</v>
      </c>
      <c r="AH314" t="str">
        <v>mitochondrial proton-transporting ATP synthase complex, coupling factor F(o) [GO:0000276]</v>
      </c>
      <c r="AI314" t="str">
        <v>mitochondrial proton-transporting ATP synthase complex, coupling factor F(o) [GO:0000276]; proton transmembrane transporter activity [GO:0015078]; ATP synthesis coupled proton transport [GO:0015986]</v>
      </c>
      <c r="AJ314" t="str">
        <v>proton transmembrane transporter activity [GO:0015078]</v>
      </c>
      <c r="AK314" t="str">
        <v>GO:0000276; GO:0015078; GO:0015986</v>
      </c>
      <c r="AL314">
        <v>0</v>
      </c>
      <c r="AM314">
        <v>0</v>
      </c>
      <c r="AN314" t="str">
        <v>PF04718;</v>
      </c>
    </row>
    <row r="315" spans="1:40" x14ac:dyDescent="0.3">
      <c r="A315" t="s">
        <v>177</v>
      </c>
      <c r="B315" t="str">
        <f>VLOOKUP(A315,fasta!A:N,3,)</f>
        <v>A0A2B4RCL2</v>
      </c>
      <c r="C315">
        <v>498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4.4999999999999998E-2</v>
      </c>
      <c r="Y315">
        <v>9.5000000000000001E-2</v>
      </c>
      <c r="Z315" t="str">
        <f t="array" ref="Z315:AN315">VLOOKUP($B315,uniprot!A:O,{1,2,3,4,5,6,7,8,9,10,11,12,13,14,15},)</f>
        <v>A0A2B4RCL2</v>
      </c>
      <c r="AA315" t="str">
        <v>A0A2B4RCL2_STYPI</v>
      </c>
      <c r="AB315" t="str">
        <v>unreviewed</v>
      </c>
      <c r="AC315" t="str">
        <v>Serine/threonine-protein kinase 3</v>
      </c>
      <c r="AD315" t="str">
        <v>STK3 AWC38_SpisGene20408</v>
      </c>
      <c r="AE315" t="str">
        <v>Stylophora pistillata (Smooth cauliflower coral)</v>
      </c>
      <c r="AF315">
        <v>492</v>
      </c>
      <c r="AG315" t="str">
        <v>signal transduction [GO:0007165]</v>
      </c>
      <c r="AH315">
        <v>0</v>
      </c>
      <c r="AI315" t="str">
        <v>ATP binding [GO:0005524]; protein serine/threonine kinase activity [GO:0004674]; signal transduction [GO:0007165]</v>
      </c>
      <c r="AJ315" t="str">
        <v>ATP binding [GO:0005524]; protein serine/threonine kinase activity [GO:0004674]</v>
      </c>
      <c r="AK315" t="str">
        <v>GO:0004674; GO:0005524; GO:0007165</v>
      </c>
      <c r="AL315">
        <v>0</v>
      </c>
      <c r="AM315">
        <v>0</v>
      </c>
      <c r="AN315" t="str">
        <v>PF11629;PF00069;</v>
      </c>
    </row>
    <row r="316" spans="1:40" x14ac:dyDescent="0.3">
      <c r="A316" t="s">
        <v>340</v>
      </c>
      <c r="B316" t="str">
        <f>VLOOKUP(A316,fasta!A:N,3,)</f>
        <v>A0A2B4SJ43</v>
      </c>
      <c r="C316">
        <v>200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4.4999999999999998E-2</v>
      </c>
      <c r="Y316">
        <v>9.5899999999999999E-2</v>
      </c>
      <c r="Z316" t="str">
        <f t="array" ref="Z316:AN316">VLOOKUP($B316,uniprot!A:O,{1,2,3,4,5,6,7,8,9,10,11,12,13,14,15},)</f>
        <v>A0A2B4SJ43</v>
      </c>
      <c r="AA316" t="str">
        <v>A0A2B4SJ43_STYPI</v>
      </c>
      <c r="AB316" t="str">
        <v>unreviewed</v>
      </c>
      <c r="AC316" t="str">
        <v>Interferon-inducible GTPase 5</v>
      </c>
      <c r="AD316" t="str">
        <v>IRGC AWC38_SpisGene6812</v>
      </c>
      <c r="AE316" t="str">
        <v>Stylophora pistillata (Smooth cauliflower coral)</v>
      </c>
      <c r="AF316">
        <v>407</v>
      </c>
      <c r="AG316">
        <v>0</v>
      </c>
      <c r="AH316" t="str">
        <v>integral component of membrane [GO:0016021]</v>
      </c>
      <c r="AI316" t="str">
        <v>integral component of membrane [GO:0016021]; GTP binding [GO:0005525]</v>
      </c>
      <c r="AJ316" t="str">
        <v>GTP binding [GO:0005525]</v>
      </c>
      <c r="AK316" t="str">
        <v>GO:0005525; GO:0016021</v>
      </c>
      <c r="AL316">
        <v>0</v>
      </c>
      <c r="AM316">
        <v>0</v>
      </c>
      <c r="AN316" t="str">
        <v>PF05049;</v>
      </c>
    </row>
    <row r="317" spans="1:40" x14ac:dyDescent="0.3">
      <c r="A317" t="s">
        <v>786</v>
      </c>
      <c r="B317" t="str">
        <f>VLOOKUP(A317,fasta!A:N,3,)</f>
        <v>A0A2B4S177</v>
      </c>
      <c r="C317">
        <v>199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1</v>
      </c>
      <c r="O317">
        <v>1</v>
      </c>
      <c r="P317">
        <v>1</v>
      </c>
      <c r="Q317">
        <v>0</v>
      </c>
      <c r="R317">
        <v>1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4.4999999999999998E-2</v>
      </c>
      <c r="Y317">
        <v>0.1007</v>
      </c>
      <c r="Z317" t="str">
        <f t="array" ref="Z317:AN317">VLOOKUP($B317,uniprot!A:O,{1,2,3,4,5,6,7,8,9,10,11,12,13,14,15},)</f>
        <v>A0A2B4S177</v>
      </c>
      <c r="AA317" t="str">
        <v>A0A2B4S177_STYPI</v>
      </c>
      <c r="AB317" t="str">
        <v>unreviewed</v>
      </c>
      <c r="AC317" t="str">
        <v>Fibropellin-1</v>
      </c>
      <c r="AD317" t="str">
        <v>EGF1 AWC38_SpisGene13231</v>
      </c>
      <c r="AE317" t="str">
        <v>Stylophora pistillata (Smooth cauliflower coral)</v>
      </c>
      <c r="AF317">
        <v>1982</v>
      </c>
      <c r="AG317">
        <v>0</v>
      </c>
      <c r="AH317">
        <v>0</v>
      </c>
      <c r="AI317" t="str">
        <v>calcium ion binding [GO:0005509]</v>
      </c>
      <c r="AJ317" t="str">
        <v>calcium ion binding [GO:0005509]</v>
      </c>
      <c r="AK317" t="str">
        <v>GO:0005509</v>
      </c>
      <c r="AL317">
        <v>0</v>
      </c>
      <c r="AM317">
        <v>0</v>
      </c>
      <c r="AN317" t="str">
        <v>PF00008;PF07645;PF12661;</v>
      </c>
    </row>
    <row r="318" spans="1:40" x14ac:dyDescent="0.3">
      <c r="A318" t="s">
        <v>1089</v>
      </c>
      <c r="B318" t="e">
        <f>VLOOKUP(A318,fasta!A:N,3,)</f>
        <v>#N/A</v>
      </c>
      <c r="C318">
        <v>780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4.4999999999999998E-2</v>
      </c>
      <c r="Y318">
        <v>9.9199999999999997E-2</v>
      </c>
      <c r="Z318" t="e">
        <f t="array" ref="Z318:AN318">VLOOKUP($B318,uniprot!A:O,{1,2,3,4,5,6,7,8,9,10,11,12,13,14,15},)</f>
        <v>#N/A</v>
      </c>
      <c r="AA318" t="e">
        <v>#N/A</v>
      </c>
      <c r="AB318" t="e">
        <v>#N/A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</row>
    <row r="319" spans="1:40" x14ac:dyDescent="0.3">
      <c r="A319" t="s">
        <v>1789</v>
      </c>
      <c r="B319" t="str">
        <f>VLOOKUP(A319,fasta!A:N,3,)</f>
        <v>A0A0S7IFN8</v>
      </c>
      <c r="C319">
        <v>160</v>
      </c>
      <c r="D319">
        <v>6</v>
      </c>
      <c r="E319">
        <v>15</v>
      </c>
      <c r="F319">
        <v>6</v>
      </c>
      <c r="G319">
        <v>12</v>
      </c>
      <c r="H319">
        <v>11</v>
      </c>
      <c r="I319">
        <v>11</v>
      </c>
      <c r="J319">
        <v>11</v>
      </c>
      <c r="K319">
        <v>10</v>
      </c>
      <c r="L319">
        <v>8</v>
      </c>
      <c r="M319">
        <v>11</v>
      </c>
      <c r="N319">
        <v>14</v>
      </c>
      <c r="O319">
        <v>15</v>
      </c>
      <c r="P319">
        <v>9</v>
      </c>
      <c r="Q319">
        <v>10</v>
      </c>
      <c r="R319">
        <v>7</v>
      </c>
      <c r="S319">
        <v>11</v>
      </c>
      <c r="T319">
        <v>12</v>
      </c>
      <c r="U319">
        <v>10</v>
      </c>
      <c r="V319">
        <v>8</v>
      </c>
      <c r="W319">
        <v>10</v>
      </c>
      <c r="X319">
        <v>4.4999999999999998E-2</v>
      </c>
      <c r="Y319">
        <v>0.33660000000000001</v>
      </c>
      <c r="Z319" t="str">
        <f t="array" ref="Z319:AN319">VLOOKUP($B319,uniprot!A:O,{1,2,3,4,5,6,7,8,9,10,11,12,13,14,15},)</f>
        <v>A0A0S7IFN8</v>
      </c>
      <c r="AA319" t="str">
        <v>A0A0S7IFN8_9TELE</v>
      </c>
      <c r="AB319" t="str">
        <v>unreviewed</v>
      </c>
      <c r="AC319" t="str">
        <v>TBA1B (Fragment)</v>
      </c>
      <c r="AD319" t="str">
        <v>TBA1B</v>
      </c>
      <c r="AE319" t="str">
        <v>Poeciliopsis prolifica (blackstripe livebearer)</v>
      </c>
      <c r="AF319">
        <v>149</v>
      </c>
      <c r="AG319" t="str">
        <v>microtubule-based process [GO:0007017]</v>
      </c>
      <c r="AH319" t="str">
        <v>microtubule [GO:0005874]</v>
      </c>
      <c r="AI319" t="str">
        <v>microtubule [GO:0005874]; GTP binding [GO:0005525]; GTPase activity [GO:0003924]; structural constituent of cytoskeleton [GO:0005200]; microtubule-based process [GO:0007017]</v>
      </c>
      <c r="AJ319" t="str">
        <v>GTPase activity [GO:0003924]; GTP binding [GO:0005525]; structural constituent of cytoskeleton [GO:0005200]</v>
      </c>
      <c r="AK319" t="str">
        <v>GO:0003924; GO:0005200; GO:0005525; GO:0005874; GO:0007017</v>
      </c>
      <c r="AL319">
        <v>0</v>
      </c>
      <c r="AM319">
        <v>0</v>
      </c>
      <c r="AN319" t="str">
        <v>PF00091;</v>
      </c>
    </row>
    <row r="320" spans="1:40" x14ac:dyDescent="0.3">
      <c r="A320" t="s">
        <v>1861</v>
      </c>
      <c r="B320" t="str">
        <f>VLOOKUP(A320,fasta!A:N,3,)</f>
        <v>A0A2B4R732</v>
      </c>
      <c r="C320">
        <v>333</v>
      </c>
      <c r="D320">
        <v>1</v>
      </c>
      <c r="E320">
        <v>0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4.4999999999999998E-2</v>
      </c>
      <c r="Y320">
        <v>9.9500000000000005E-2</v>
      </c>
      <c r="Z320" t="str">
        <f t="array" ref="Z320:AN320">VLOOKUP($B320,uniprot!A:O,{1,2,3,4,5,6,7,8,9,10,11,12,13,14,15},)</f>
        <v>A0A2B4R732</v>
      </c>
      <c r="AA320" t="str">
        <v>A0A2B4R732_STYPI</v>
      </c>
      <c r="AB320" t="str">
        <v>unreviewed</v>
      </c>
      <c r="AC320" t="str">
        <v>Uncharacterized protein</v>
      </c>
      <c r="AD320" t="str">
        <v>AWC38_SpisGene21712</v>
      </c>
      <c r="AE320" t="str">
        <v>Stylophora pistillata (Smooth cauliflower coral)</v>
      </c>
      <c r="AF320">
        <v>331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 t="str">
        <v>PF01145;</v>
      </c>
    </row>
    <row r="321" spans="1:40" x14ac:dyDescent="0.3">
      <c r="A321" t="s">
        <v>54</v>
      </c>
      <c r="B321" t="str">
        <f>VLOOKUP(A321,fasta!A:N,3,)</f>
        <v>A0A2B4RY29</v>
      </c>
      <c r="C321">
        <v>361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1</v>
      </c>
      <c r="J321">
        <v>0</v>
      </c>
      <c r="K321">
        <v>0</v>
      </c>
      <c r="L321">
        <v>1</v>
      </c>
      <c r="M321">
        <v>1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4.3999999999999997E-2</v>
      </c>
      <c r="Y321">
        <v>9.7000000000000003E-2</v>
      </c>
      <c r="Z321" t="str">
        <f t="array" ref="Z321:AN321">VLOOKUP($B321,uniprot!A:O,{1,2,3,4,5,6,7,8,9,10,11,12,13,14,15},)</f>
        <v>A0A2B4RY29</v>
      </c>
      <c r="AA321" t="str">
        <v>A0A2B4RY29_STYPI</v>
      </c>
      <c r="AB321" t="str">
        <v>unreviewed</v>
      </c>
      <c r="AC321" t="str">
        <v>Mannose-1-phosphate guanyltransferase beta-B</v>
      </c>
      <c r="AD321" t="str">
        <v>gmppb-b AWC38_SpisGene14361</v>
      </c>
      <c r="AE321" t="str">
        <v>Stylophora pistillata (Smooth cauliflower coral)</v>
      </c>
      <c r="AF321">
        <v>360</v>
      </c>
      <c r="AG321" t="str">
        <v>biosynthetic process [GO:0009058]</v>
      </c>
      <c r="AH321">
        <v>0</v>
      </c>
      <c r="AI321" t="str">
        <v>nucleotidyltransferase activity [GO:0016779]; biosynthetic process [GO:0009058]</v>
      </c>
      <c r="AJ321" t="str">
        <v>nucleotidyltransferase activity [GO:0016779]</v>
      </c>
      <c r="AK321" t="str">
        <v>GO:0009058; GO:0016779</v>
      </c>
      <c r="AL321">
        <v>0</v>
      </c>
      <c r="AM321">
        <v>0</v>
      </c>
      <c r="AN321" t="str">
        <v>PF00132;PF00483;</v>
      </c>
    </row>
    <row r="322" spans="1:40" x14ac:dyDescent="0.3">
      <c r="A322" t="s">
        <v>62</v>
      </c>
      <c r="B322" t="str">
        <f>VLOOKUP(A322,fasta!A:N,3,)</f>
        <v>A0A2B4S6V5</v>
      </c>
      <c r="C322">
        <v>261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4.3999999999999997E-2</v>
      </c>
      <c r="Y322">
        <v>9.3100000000000002E-2</v>
      </c>
      <c r="Z322" t="str">
        <f t="array" ref="Z322:AN322">VLOOKUP($B322,uniprot!A:O,{1,2,3,4,5,6,7,8,9,10,11,12,13,14,15},)</f>
        <v>A0A2B4S6V5</v>
      </c>
      <c r="AA322" t="str">
        <v>A0A2B4S6V5_STYPI</v>
      </c>
      <c r="AB322" t="str">
        <v>unreviewed</v>
      </c>
      <c r="AC322" t="str">
        <v>Myoferlin</v>
      </c>
      <c r="AD322" t="str">
        <v>Myof AWC38_SpisGene11211</v>
      </c>
      <c r="AE322" t="str">
        <v>Stylophora pistillata (Smooth cauliflower coral)</v>
      </c>
      <c r="AF322">
        <v>2039</v>
      </c>
      <c r="AG322">
        <v>0</v>
      </c>
      <c r="AH322" t="str">
        <v>integral component of membrane [GO:0016021]</v>
      </c>
      <c r="AI322" t="str">
        <v>integral component of membrane [GO:0016021]</v>
      </c>
      <c r="AJ322">
        <v>0</v>
      </c>
      <c r="AK322" t="str">
        <v>GO:0016021</v>
      </c>
      <c r="AL322">
        <v>0</v>
      </c>
      <c r="AM322">
        <v>0</v>
      </c>
      <c r="AN322" t="str">
        <v>PF00168;PF08165;PF08150;PF08151;PF16165;</v>
      </c>
    </row>
    <row r="323" spans="1:40" x14ac:dyDescent="0.3">
      <c r="A323" t="s">
        <v>1530</v>
      </c>
      <c r="B323" t="str">
        <f>VLOOKUP(A323,fasta!A:N,3,)</f>
        <v>A0A2B4SPA1</v>
      </c>
      <c r="C323">
        <v>409</v>
      </c>
      <c r="D323">
        <v>0</v>
      </c>
      <c r="E323">
        <v>1</v>
      </c>
      <c r="F323">
        <v>0</v>
      </c>
      <c r="G323">
        <v>2</v>
      </c>
      <c r="H323">
        <v>1</v>
      </c>
      <c r="I323">
        <v>1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2</v>
      </c>
      <c r="P323">
        <v>0</v>
      </c>
      <c r="Q323">
        <v>0</v>
      </c>
      <c r="R323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4.3999999999999997E-2</v>
      </c>
      <c r="Y323">
        <v>0.1069</v>
      </c>
      <c r="Z323" t="str">
        <f t="array" ref="Z323:AN323">VLOOKUP($B323,uniprot!A:O,{1,2,3,4,5,6,7,8,9,10,11,12,13,14,15},)</f>
        <v>A0A2B4SPA1</v>
      </c>
      <c r="AA323" t="str">
        <v>A0A2B4SPA1_STYPI</v>
      </c>
      <c r="AB323" t="str">
        <v>unreviewed</v>
      </c>
      <c r="AC323" t="str">
        <v>Yorkie-like</v>
      </c>
      <c r="AD323" t="str">
        <v>YAP1 AWC38_SpisGene2666</v>
      </c>
      <c r="AE323" t="str">
        <v>Stylophora pistillata (Smooth cauliflower coral)</v>
      </c>
      <c r="AF323">
        <v>397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 t="str">
        <v>PF00397;</v>
      </c>
    </row>
    <row r="324" spans="1:40" x14ac:dyDescent="0.3">
      <c r="A324" t="s">
        <v>1755</v>
      </c>
      <c r="B324" t="str">
        <f>VLOOKUP(A324,fasta!A:N,3,)</f>
        <v>A0A2B4SUS3</v>
      </c>
      <c r="C324">
        <v>310</v>
      </c>
      <c r="D324">
        <v>0</v>
      </c>
      <c r="E324">
        <v>0</v>
      </c>
      <c r="F324">
        <v>0</v>
      </c>
      <c r="G324">
        <v>1</v>
      </c>
      <c r="H324">
        <v>1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4.3999999999999997E-2</v>
      </c>
      <c r="Y324">
        <v>9.5699999999999993E-2</v>
      </c>
      <c r="Z324" t="str">
        <f t="array" ref="Z324:AN324">VLOOKUP($B324,uniprot!A:O,{1,2,3,4,5,6,7,8,9,10,11,12,13,14,15},)</f>
        <v>A0A2B4SUS3</v>
      </c>
      <c r="AA324" t="str">
        <v>A0A2B4SUS3_STYPI</v>
      </c>
      <c r="AB324" t="str">
        <v>unreviewed</v>
      </c>
      <c r="AC324" t="str">
        <v>Tumor protein p63-regulated gene 1-like protein</v>
      </c>
      <c r="AD324" t="str">
        <v>TPRG1L AWC38_SpisGene2329</v>
      </c>
      <c r="AE324" t="str">
        <v>Stylophora pistillata (Smooth cauliflower coral)</v>
      </c>
      <c r="AF324">
        <v>286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 t="str">
        <v>PF12456;</v>
      </c>
    </row>
    <row r="325" spans="1:40" x14ac:dyDescent="0.3">
      <c r="A325" t="s">
        <v>1979</v>
      </c>
      <c r="B325" t="str">
        <f>VLOOKUP(A325,fasta!A:N,3,)</f>
        <v>A0A2B4SX83</v>
      </c>
      <c r="C325">
        <v>310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4.3999999999999997E-2</v>
      </c>
      <c r="Y325">
        <v>9.6500000000000002E-2</v>
      </c>
      <c r="Z325" t="str">
        <f t="array" ref="Z325:AN325">VLOOKUP($B325,uniprot!A:O,{1,2,3,4,5,6,7,8,9,10,11,12,13,14,15},)</f>
        <v>A0A2B4SX83</v>
      </c>
      <c r="AA325" t="str">
        <v>A0A2B4SX83_STYPI</v>
      </c>
      <c r="AB325" t="str">
        <v>unreviewed</v>
      </c>
      <c r="AC325" t="str">
        <v>Afadin</v>
      </c>
      <c r="AD325" t="str">
        <v>MLLT4 AWC38_SpisGene1368</v>
      </c>
      <c r="AE325" t="str">
        <v>Stylophora pistillata (Smooth cauliflower coral)</v>
      </c>
      <c r="AF325">
        <v>1873</v>
      </c>
      <c r="AG325">
        <v>0</v>
      </c>
      <c r="AH325" t="str">
        <v>cell-cell junction [GO:0005911]</v>
      </c>
      <c r="AI325" t="str">
        <v>cell-cell junction [GO:0005911]</v>
      </c>
      <c r="AJ325">
        <v>0</v>
      </c>
      <c r="AK325" t="str">
        <v>GO:0005911</v>
      </c>
      <c r="AL325">
        <v>0</v>
      </c>
      <c r="AM325">
        <v>0</v>
      </c>
      <c r="AN325" t="str">
        <v>PF01843;PF00498;PF00595;</v>
      </c>
    </row>
    <row r="326" spans="1:40" x14ac:dyDescent="0.3">
      <c r="A326" t="s">
        <v>477</v>
      </c>
      <c r="B326" t="str">
        <f>VLOOKUP(A326,fasta!A:N,3,)</f>
        <v>A0A2K6CXB5</v>
      </c>
      <c r="C326">
        <v>652</v>
      </c>
      <c r="D326">
        <v>1</v>
      </c>
      <c r="E326">
        <v>1</v>
      </c>
      <c r="F326">
        <v>1</v>
      </c>
      <c r="G326">
        <v>0</v>
      </c>
      <c r="H326">
        <v>0</v>
      </c>
      <c r="I326">
        <v>0</v>
      </c>
      <c r="J326">
        <v>1</v>
      </c>
      <c r="K326">
        <v>1</v>
      </c>
      <c r="L326">
        <v>1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4.2000000000000003E-2</v>
      </c>
      <c r="Y326">
        <v>9.06E-2</v>
      </c>
      <c r="Z326" t="str">
        <f t="array" ref="Z326:AN326">VLOOKUP($B326,uniprot!A:O,{1,2,3,4,5,6,7,8,9,10,11,12,13,14,15},)</f>
        <v>A0A2K6CXB5</v>
      </c>
      <c r="AA326" t="str">
        <v>A0A2K6CXB5_MACNE</v>
      </c>
      <c r="AB326" t="str">
        <v>unreviewed</v>
      </c>
      <c r="AC326" t="str">
        <v>Uncharacterized protein</v>
      </c>
      <c r="AD326" t="str">
        <v>SWAP70</v>
      </c>
      <c r="AE326" t="str">
        <v>Macaca nemestrina (Pig-tailed macaque)</v>
      </c>
      <c r="AF326">
        <v>549</v>
      </c>
      <c r="AG326">
        <v>0</v>
      </c>
      <c r="AH326">
        <v>0</v>
      </c>
      <c r="AI326" t="str">
        <v>calcium ion binding [GO:0005509]</v>
      </c>
      <c r="AJ326" t="str">
        <v>calcium ion binding [GO:0005509]</v>
      </c>
      <c r="AK326" t="str">
        <v>GO:0005509</v>
      </c>
      <c r="AL326">
        <v>0</v>
      </c>
      <c r="AM326">
        <v>0</v>
      </c>
      <c r="AN326" t="str">
        <v>PF00169;</v>
      </c>
    </row>
    <row r="327" spans="1:40" x14ac:dyDescent="0.3">
      <c r="A327" t="s">
        <v>1069</v>
      </c>
      <c r="B327" t="str">
        <f>VLOOKUP(A327,fasta!A:N,3,)</f>
        <v>A0A2B4S5S2</v>
      </c>
      <c r="C327">
        <v>436</v>
      </c>
      <c r="D327">
        <v>28</v>
      </c>
      <c r="E327">
        <v>38</v>
      </c>
      <c r="F327">
        <v>46</v>
      </c>
      <c r="G327">
        <v>35</v>
      </c>
      <c r="H327">
        <v>42</v>
      </c>
      <c r="I327">
        <v>31</v>
      </c>
      <c r="J327">
        <v>47</v>
      </c>
      <c r="K327">
        <v>49</v>
      </c>
      <c r="L327">
        <v>36</v>
      </c>
      <c r="M327">
        <v>31</v>
      </c>
      <c r="N327">
        <v>46</v>
      </c>
      <c r="O327">
        <v>63</v>
      </c>
      <c r="P327">
        <v>59</v>
      </c>
      <c r="Q327">
        <v>34</v>
      </c>
      <c r="R327">
        <v>29</v>
      </c>
      <c r="S327">
        <v>13</v>
      </c>
      <c r="T327">
        <v>41</v>
      </c>
      <c r="U327">
        <v>31</v>
      </c>
      <c r="V327">
        <v>33</v>
      </c>
      <c r="W327">
        <v>53</v>
      </c>
      <c r="X327">
        <v>4.2000000000000003E-2</v>
      </c>
      <c r="Y327">
        <v>0.62829999999999997</v>
      </c>
      <c r="Z327" t="str">
        <f t="array" ref="Z327:AN327">VLOOKUP($B327,uniprot!A:O,{1,2,3,4,5,6,7,8,9,10,11,12,13,14,15},)</f>
        <v>A0A2B4S5S2</v>
      </c>
      <c r="AA327" t="str">
        <v>A0A2B4S5S2_STYPI</v>
      </c>
      <c r="AB327" t="str">
        <v>unreviewed</v>
      </c>
      <c r="AC327" t="str">
        <v>Alpha-enolase</v>
      </c>
      <c r="AD327" t="str">
        <v>ENO1 AWC38_SpisGene11573</v>
      </c>
      <c r="AE327" t="str">
        <v>Stylophora pistillata (Smooth cauliflower coral)</v>
      </c>
      <c r="AF327">
        <v>435</v>
      </c>
      <c r="AG327" t="str">
        <v>glycolytic process [GO:0006096]</v>
      </c>
      <c r="AH327" t="str">
        <v>phosphopyruvate hydratase complex [GO:0000015]</v>
      </c>
      <c r="AI327" t="str">
        <v>phosphopyruvate hydratase complex [GO:0000015]; magnesium ion binding [GO:0000287]; phosphopyruvate hydratase activity [GO:0004634]; glycolytic process [GO:0006096]</v>
      </c>
      <c r="AJ327" t="str">
        <v>magnesium ion binding [GO:0000287]; phosphopyruvate hydratase activity [GO:0004634]</v>
      </c>
      <c r="AK327" t="str">
        <v>GO:0000015; GO:0000287; GO:0004634; GO:0006096</v>
      </c>
      <c r="AL327">
        <v>0</v>
      </c>
      <c r="AM327">
        <v>0</v>
      </c>
      <c r="AN327" t="str">
        <v>PF00113;PF03952;</v>
      </c>
    </row>
    <row r="328" spans="1:40" x14ac:dyDescent="0.3">
      <c r="A328" t="s">
        <v>2095</v>
      </c>
      <c r="B328" t="e">
        <f>VLOOKUP(A328,fasta!A:N,3,)</f>
        <v>#N/A</v>
      </c>
      <c r="C328">
        <v>509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4.2000000000000003E-2</v>
      </c>
      <c r="Y328">
        <v>8.7499999999999994E-2</v>
      </c>
      <c r="Z328" t="e">
        <f t="array" ref="Z328:AN328">VLOOKUP($B328,uniprot!A:O,{1,2,3,4,5,6,7,8,9,10,11,12,13,14,15},)</f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</row>
    <row r="329" spans="1:40" x14ac:dyDescent="0.3">
      <c r="A329" t="s">
        <v>190</v>
      </c>
      <c r="B329" t="e">
        <f>VLOOKUP(A329,fasta!A:N,3,)</f>
        <v>#N/A</v>
      </c>
      <c r="C329">
        <v>186</v>
      </c>
      <c r="D329">
        <v>0</v>
      </c>
      <c r="E329">
        <v>0</v>
      </c>
      <c r="F329">
        <v>1</v>
      </c>
      <c r="G329">
        <v>0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1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4.1000000000000002E-2</v>
      </c>
      <c r="Y329">
        <v>8.7300000000000003E-2</v>
      </c>
      <c r="Z329" t="e">
        <f t="array" ref="Z329:AN329">VLOOKUP($B329,uniprot!A:O,{1,2,3,4,5,6,7,8,9,10,11,12,13,14,15},)</f>
        <v>#N/A</v>
      </c>
      <c r="AA329" t="e">
        <v>#N/A</v>
      </c>
      <c r="AB329" t="e">
        <v>#N/A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</row>
    <row r="330" spans="1:40" x14ac:dyDescent="0.3">
      <c r="A330" t="s">
        <v>566</v>
      </c>
      <c r="B330" t="str">
        <f>VLOOKUP(A330,fasta!A:N,3,)</f>
        <v>A7RQ05</v>
      </c>
      <c r="C330">
        <v>1085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4.1000000000000002E-2</v>
      </c>
      <c r="Y330">
        <v>8.7900000000000006E-2</v>
      </c>
      <c r="Z330" t="str">
        <f t="array" ref="Z330:AN330">VLOOKUP($B330,uniprot!A:O,{1,2,3,4,5,6,7,8,9,10,11,12,13,14,15},)</f>
        <v>A7RQ05</v>
      </c>
      <c r="AA330" t="str">
        <v>A7RQ05_NEMVE</v>
      </c>
      <c r="AB330" t="str">
        <v>unreviewed</v>
      </c>
      <c r="AC330" t="str">
        <v>Predicted protein</v>
      </c>
      <c r="AD330" t="str">
        <v>v1g239885</v>
      </c>
      <c r="AE330" t="str">
        <v>Nematostella vectensis (Starlet sea anemone)</v>
      </c>
      <c r="AF330">
        <v>1083</v>
      </c>
      <c r="AG330" t="str">
        <v>cell differentiation [GO:0030154]; negative regulation of G1/S transition of mitotic cell cycle [GO:2000134]; negative regulation of transcription by RNA polymerase II [GO:0000122]; regulation of cell division [GO:0051302]; regulation of mitotic cell cycle [GO:0007346]</v>
      </c>
      <c r="AH330" t="str">
        <v>chromatin [GO:0000785]; nucleus [GO:0005634]; transcription factor complex [GO:0005667]</v>
      </c>
      <c r="AI330" t="str">
        <v>chromatin [GO:0000785]; nucleus [GO:0005634]; transcription factor complex [GO:0005667]; RNA polymerase II activating transcription factor binding [GO:0001102]; RNA polymerase II regulatory region DNA binding [GO:0001012]; cell differentiation [GO:0030154]; negative regulation of G1/S transition of mitotic cell cycle [GO:2000134]; negative regulation of transcription by RNA polymerase II [GO:0000122]; regulation of cell division [GO:0051302]; regulation of mitotic cell cycle [GO:0007346]</v>
      </c>
      <c r="AJ330" t="str">
        <v>RNA polymerase II activating transcription factor binding [GO:0001102]; RNA polymerase II regulatory region DNA binding [GO:0001012]</v>
      </c>
      <c r="AK330" t="str">
        <v>GO:0000122; GO:0000785; GO:0001012; GO:0001102; GO:0005634; GO:0005667; GO:0007346; GO:0030154; GO:0051302; GO:2000134</v>
      </c>
      <c r="AL330" t="str">
        <v>nve:NEMVE_v1g239885;</v>
      </c>
      <c r="AM330" t="str">
        <v>K04681;</v>
      </c>
      <c r="AN330" t="str">
        <v>PF11934;PF01858;PF01857;</v>
      </c>
    </row>
    <row r="331" spans="1:40" x14ac:dyDescent="0.3">
      <c r="A331" t="s">
        <v>663</v>
      </c>
      <c r="B331" t="str">
        <f>VLOOKUP(A331,fasta!A:N,3,)</f>
        <v>A0A2B4RUX9</v>
      </c>
      <c r="C331">
        <v>334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4.1000000000000002E-2</v>
      </c>
      <c r="Y331">
        <v>8.7499999999999994E-2</v>
      </c>
      <c r="Z331" t="str">
        <f t="array" ref="Z331:AN331">VLOOKUP($B331,uniprot!A:O,{1,2,3,4,5,6,7,8,9,10,11,12,13,14,15},)</f>
        <v>A0A2B4RUX9</v>
      </c>
      <c r="AA331" t="str">
        <v>A0A2B4RUX9_STYPI</v>
      </c>
      <c r="AB331" t="str">
        <v>unreviewed</v>
      </c>
      <c r="AC331" t="str">
        <v>UPF0676 protein C1494.01</v>
      </c>
      <c r="AD331" t="str">
        <v>AWC38_SpisGene14907</v>
      </c>
      <c r="AE331" t="str">
        <v>Stylophora pistillata (Smooth cauliflower coral)</v>
      </c>
      <c r="AF331">
        <v>320</v>
      </c>
      <c r="AG331">
        <v>0</v>
      </c>
      <c r="AH331">
        <v>0</v>
      </c>
      <c r="AI331" t="str">
        <v>metal ion binding [GO:0046872]; oxidoreductase activity [GO:0016491]</v>
      </c>
      <c r="AJ331" t="str">
        <v>metal ion binding [GO:0046872]; oxidoreductase activity [GO:0016491]</v>
      </c>
      <c r="AK331" t="str">
        <v>GO:0016491; GO:0046872</v>
      </c>
      <c r="AL331">
        <v>0</v>
      </c>
      <c r="AM331">
        <v>0</v>
      </c>
      <c r="AN331" t="str">
        <v>PF03171;PF14226;</v>
      </c>
    </row>
    <row r="332" spans="1:40" x14ac:dyDescent="0.3">
      <c r="A332" t="s">
        <v>748</v>
      </c>
      <c r="B332" t="str">
        <f>VLOOKUP(A332,fasta!A:N,3,)</f>
        <v>A0A2B4RS68</v>
      </c>
      <c r="C332">
        <v>617</v>
      </c>
      <c r="D332">
        <v>33</v>
      </c>
      <c r="E332">
        <v>51</v>
      </c>
      <c r="F332">
        <v>60</v>
      </c>
      <c r="G332">
        <v>51</v>
      </c>
      <c r="H332">
        <v>52</v>
      </c>
      <c r="I332">
        <v>50</v>
      </c>
      <c r="J332">
        <v>78</v>
      </c>
      <c r="K332">
        <v>60</v>
      </c>
      <c r="L332">
        <v>41</v>
      </c>
      <c r="M332">
        <v>43</v>
      </c>
      <c r="N332">
        <v>66</v>
      </c>
      <c r="O332">
        <v>94</v>
      </c>
      <c r="P332">
        <v>89</v>
      </c>
      <c r="Q332">
        <v>38</v>
      </c>
      <c r="R332">
        <v>41</v>
      </c>
      <c r="S332">
        <v>22</v>
      </c>
      <c r="T332">
        <v>50</v>
      </c>
      <c r="U332">
        <v>29</v>
      </c>
      <c r="V332">
        <v>65</v>
      </c>
      <c r="W332">
        <v>46</v>
      </c>
      <c r="X332">
        <v>4.1000000000000002E-2</v>
      </c>
      <c r="Y332">
        <v>0.68210000000000004</v>
      </c>
      <c r="Z332" t="str">
        <f t="array" ref="Z332:AN332">VLOOKUP($B332,uniprot!A:O,{1,2,3,4,5,6,7,8,9,10,11,12,13,14,15},)</f>
        <v>A0A2B4RS68</v>
      </c>
      <c r="AA332" t="str">
        <v>A0A2B4RS68_STYPI</v>
      </c>
      <c r="AB332" t="str">
        <v>unreviewed</v>
      </c>
      <c r="AC332" t="str">
        <v>Phosphoenolpyruvate carboxykinase [GTP], mitochondrial</v>
      </c>
      <c r="AD332" t="str">
        <v>Pck2 AWC38_SpisGene15949</v>
      </c>
      <c r="AE332" t="str">
        <v>Stylophora pistillata (Smooth cauliflower coral)</v>
      </c>
      <c r="AF332">
        <v>617</v>
      </c>
      <c r="AG332" t="str">
        <v>gluconeogenesis [GO:0006094]</v>
      </c>
      <c r="AH332">
        <v>0</v>
      </c>
      <c r="AI332" t="str">
        <v>GTP binding [GO:0005525]; kinase activity [GO:0016301]; phosphoenolpyruvate carboxykinase (GTP) activity [GO:0004613]; gluconeogenesis [GO:0006094]</v>
      </c>
      <c r="AJ332" t="str">
        <v>GTP binding [GO:0005525]; kinase activity [GO:0016301]; phosphoenolpyruvate carboxykinase (GTP) activity [GO:0004613]</v>
      </c>
      <c r="AK332" t="str">
        <v>GO:0004613; GO:0005525; GO:0006094; GO:0016301</v>
      </c>
      <c r="AL332">
        <v>0</v>
      </c>
      <c r="AM332">
        <v>0</v>
      </c>
      <c r="AN332" t="str">
        <v>PF00821;PF17297;</v>
      </c>
    </row>
    <row r="333" spans="1:40" x14ac:dyDescent="0.3">
      <c r="A333" t="s">
        <v>162</v>
      </c>
      <c r="B333" t="e">
        <f>VLOOKUP(A333,fasta!A:N,3,)</f>
        <v>#N/A</v>
      </c>
      <c r="C333">
        <v>529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0.04</v>
      </c>
      <c r="Y333">
        <v>9.3600000000000003E-2</v>
      </c>
      <c r="Z333" t="e">
        <f t="array" ref="Z333:AN333">VLOOKUP($B333,uniprot!A:O,{1,2,3,4,5,6,7,8,9,10,11,12,13,14,15},)</f>
        <v>#N/A</v>
      </c>
      <c r="AA333" t="e">
        <v>#N/A</v>
      </c>
      <c r="AB333" t="e">
        <v>#N/A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</row>
    <row r="334" spans="1:40" x14ac:dyDescent="0.3">
      <c r="A334" t="s">
        <v>207</v>
      </c>
      <c r="B334" t="str">
        <f>VLOOKUP(A334,fasta!A:N,3,)</f>
        <v>A0A2B4S9U9</v>
      </c>
      <c r="C334">
        <v>187</v>
      </c>
      <c r="D334">
        <v>4</v>
      </c>
      <c r="E334">
        <v>1</v>
      </c>
      <c r="F334">
        <v>2</v>
      </c>
      <c r="G334">
        <v>1</v>
      </c>
      <c r="H334">
        <v>0</v>
      </c>
      <c r="I334">
        <v>4</v>
      </c>
      <c r="J334">
        <v>1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4</v>
      </c>
      <c r="Q334">
        <v>1</v>
      </c>
      <c r="R334">
        <v>1</v>
      </c>
      <c r="S334">
        <v>2</v>
      </c>
      <c r="T334">
        <v>4</v>
      </c>
      <c r="U334">
        <v>2</v>
      </c>
      <c r="V334">
        <v>1</v>
      </c>
      <c r="W334">
        <v>1</v>
      </c>
      <c r="X334">
        <v>0.04</v>
      </c>
      <c r="Y334">
        <v>0.11749999999999999</v>
      </c>
      <c r="Z334" t="str">
        <f t="array" ref="Z334:AN334">VLOOKUP($B334,uniprot!A:O,{1,2,3,4,5,6,7,8,9,10,11,12,13,14,15},)</f>
        <v>A0A2B4S9U9</v>
      </c>
      <c r="AA334" t="str">
        <v>A0A2B4S9U9_STYPI</v>
      </c>
      <c r="AB334" t="str">
        <v>unreviewed</v>
      </c>
      <c r="AC334" t="str">
        <v>Uncharacterized protein</v>
      </c>
      <c r="AD334" t="str">
        <v>AWC38_SpisGene7862</v>
      </c>
      <c r="AE334" t="str">
        <v>Stylophora pistillata (Smooth cauliflower coral)</v>
      </c>
      <c r="AF334">
        <v>331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</row>
    <row r="335" spans="1:40" x14ac:dyDescent="0.3">
      <c r="A335" t="s">
        <v>405</v>
      </c>
      <c r="B335" t="e">
        <f>VLOOKUP(A335,fasta!A:N,3,)</f>
        <v>#N/A</v>
      </c>
      <c r="C335">
        <v>367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0.04</v>
      </c>
      <c r="Y335">
        <v>8.5400000000000004E-2</v>
      </c>
      <c r="Z335" t="e">
        <f t="array" ref="Z335:AN335">VLOOKUP($B335,uniprot!A:O,{1,2,3,4,5,6,7,8,9,10,11,12,13,14,15},)</f>
        <v>#N/A</v>
      </c>
      <c r="AA335" t="e">
        <v>#N/A</v>
      </c>
      <c r="AB335" t="e">
        <v>#N/A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</row>
    <row r="336" spans="1:40" x14ac:dyDescent="0.3">
      <c r="A336" t="s">
        <v>963</v>
      </c>
      <c r="B336" t="str">
        <f>VLOOKUP(A336,fasta!A:N,3,)</f>
        <v>A0A1V0CMI0</v>
      </c>
      <c r="C336">
        <v>1436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0.04</v>
      </c>
      <c r="Y336">
        <v>8.7599999999999997E-2</v>
      </c>
      <c r="Z336" t="str">
        <f t="array" ref="Z336:AN336">VLOOKUP($B336,uniprot!A:O,{1,2,3,4,5,6,7,8,9,10,11,12,13,14,15},)</f>
        <v>A0A1V0CMI0</v>
      </c>
      <c r="AA336" t="str">
        <v>A0A1V0CMI0_ACRDI</v>
      </c>
      <c r="AB336" t="str">
        <v>unreviewed</v>
      </c>
      <c r="AC336" t="str">
        <v>TSP-1 and VWA domain-containing protein</v>
      </c>
      <c r="AD336">
        <v>0</v>
      </c>
      <c r="AE336" t="str">
        <v>Acropora digitifera (Staghorn coral)</v>
      </c>
      <c r="AF336">
        <v>1734</v>
      </c>
      <c r="AG336">
        <v>0</v>
      </c>
      <c r="AH336" t="str">
        <v>integral component of membrane [GO:0016021]</v>
      </c>
      <c r="AI336" t="str">
        <v>integral component of membrane [GO:0016021]</v>
      </c>
      <c r="AJ336">
        <v>0</v>
      </c>
      <c r="AK336" t="str">
        <v>GO:0016021</v>
      </c>
      <c r="AL336">
        <v>0</v>
      </c>
      <c r="AM336">
        <v>0</v>
      </c>
      <c r="AN336" t="str">
        <v>PF00754;PF00090;PF00092;</v>
      </c>
    </row>
    <row r="337" spans="1:40" x14ac:dyDescent="0.3">
      <c r="A337" t="s">
        <v>1595</v>
      </c>
      <c r="B337" t="str">
        <f>VLOOKUP(A337,fasta!A:N,3,)</f>
        <v>A0A2B4S5L6</v>
      </c>
      <c r="C337">
        <v>387</v>
      </c>
      <c r="D337">
        <v>0</v>
      </c>
      <c r="E337">
        <v>1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0.04</v>
      </c>
      <c r="Y337">
        <v>8.5400000000000004E-2</v>
      </c>
      <c r="Z337" t="str">
        <f t="array" ref="Z337:AN337">VLOOKUP($B337,uniprot!A:O,{1,2,3,4,5,6,7,8,9,10,11,12,13,14,15},)</f>
        <v>A0A2B4S5L6</v>
      </c>
      <c r="AA337" t="str">
        <v>A0A2B4S5L6_STYPI</v>
      </c>
      <c r="AB337" t="str">
        <v>unreviewed</v>
      </c>
      <c r="AC337" t="str">
        <v>Protein TSSC1</v>
      </c>
      <c r="AD337" t="str">
        <v>Tssc1 AWC38_SpisGene10715</v>
      </c>
      <c r="AE337" t="str">
        <v>Stylophora pistillata (Smooth cauliflower coral)</v>
      </c>
      <c r="AF337">
        <v>389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 t="str">
        <v>PF00400;</v>
      </c>
    </row>
    <row r="338" spans="1:40" x14ac:dyDescent="0.3">
      <c r="A338" t="s">
        <v>744</v>
      </c>
      <c r="B338" t="e">
        <f>VLOOKUP(A338,fasta!A:N,3,)</f>
        <v>#N/A</v>
      </c>
      <c r="C338">
        <v>570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3.9E-2</v>
      </c>
      <c r="Y338">
        <v>8.7300000000000003E-2</v>
      </c>
      <c r="Z338" t="e">
        <f t="array" ref="Z338:AN338">VLOOKUP($B338,uniprot!A:O,{1,2,3,4,5,6,7,8,9,10,11,12,13,14,15},)</f>
        <v>#N/A</v>
      </c>
      <c r="AA338" t="e">
        <v>#N/A</v>
      </c>
      <c r="AB338" t="e">
        <v>#N/A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</row>
    <row r="339" spans="1:40" x14ac:dyDescent="0.3">
      <c r="A339" t="s">
        <v>1589</v>
      </c>
      <c r="B339" t="str">
        <f>VLOOKUP(A339,fasta!A:N,3,)</f>
        <v>A0A2B4SCY5</v>
      </c>
      <c r="C339">
        <v>602</v>
      </c>
      <c r="D339">
        <v>1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1</v>
      </c>
      <c r="Q339">
        <v>0</v>
      </c>
      <c r="R339">
        <v>1</v>
      </c>
      <c r="S339">
        <v>0</v>
      </c>
      <c r="T339">
        <v>0</v>
      </c>
      <c r="U339">
        <v>2</v>
      </c>
      <c r="V339">
        <v>1</v>
      </c>
      <c r="W339">
        <v>1</v>
      </c>
      <c r="X339">
        <v>3.9E-2</v>
      </c>
      <c r="Y339">
        <v>8.77E-2</v>
      </c>
      <c r="Z339" t="str">
        <f t="array" ref="Z339:AN339">VLOOKUP($B339,uniprot!A:O,{1,2,3,4,5,6,7,8,9,10,11,12,13,14,15},)</f>
        <v>A0A2B4SCY5</v>
      </c>
      <c r="AA339" t="str">
        <v>A0A2B4SCY5_STYPI</v>
      </c>
      <c r="AB339" t="str">
        <v>unreviewed</v>
      </c>
      <c r="AC339" t="str">
        <v>Cytoplasmic FMR1-interacting protein</v>
      </c>
      <c r="AD339" t="str">
        <v>Cyfip2 AWC38_SpisGene8066</v>
      </c>
      <c r="AE339" t="str">
        <v>Stylophora pistillata (Smooth cauliflower coral)</v>
      </c>
      <c r="AF339">
        <v>1281</v>
      </c>
      <c r="AG339">
        <v>0</v>
      </c>
      <c r="AH339" t="str">
        <v>cytoplasm [GO:0005737]</v>
      </c>
      <c r="AI339" t="str">
        <v>cytoplasm [GO:0005737]</v>
      </c>
      <c r="AJ339">
        <v>0</v>
      </c>
      <c r="AK339" t="str">
        <v>GO:0005737</v>
      </c>
      <c r="AL339">
        <v>0</v>
      </c>
      <c r="AM339">
        <v>0</v>
      </c>
      <c r="AN339" t="str">
        <v>PF07159;PF05994;</v>
      </c>
    </row>
    <row r="340" spans="1:40" x14ac:dyDescent="0.3">
      <c r="A340" t="s">
        <v>1647</v>
      </c>
      <c r="B340" t="e">
        <f>VLOOKUP(A340,fasta!A:N,3,)</f>
        <v>#N/A</v>
      </c>
      <c r="C340">
        <v>400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3.9E-2</v>
      </c>
      <c r="Y340">
        <v>9.1200000000000003E-2</v>
      </c>
      <c r="Z340" t="e">
        <f t="array" ref="Z340:AN340">VLOOKUP($B340,uniprot!A:O,{1,2,3,4,5,6,7,8,9,10,11,12,13,14,15},)</f>
        <v>#N/A</v>
      </c>
      <c r="AA340" t="e">
        <v>#N/A</v>
      </c>
      <c r="AB340" t="e">
        <v>#N/A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</row>
    <row r="341" spans="1:40" x14ac:dyDescent="0.3">
      <c r="A341" t="s">
        <v>300</v>
      </c>
      <c r="B341" t="str">
        <f>VLOOKUP(A341,fasta!A:N,3,)</f>
        <v>A0A2B4RS47</v>
      </c>
      <c r="C341">
        <v>668</v>
      </c>
      <c r="D341">
        <v>2</v>
      </c>
      <c r="E341">
        <v>2</v>
      </c>
      <c r="F341">
        <v>5</v>
      </c>
      <c r="G341">
        <v>8</v>
      </c>
      <c r="H341">
        <v>5</v>
      </c>
      <c r="I341">
        <v>5</v>
      </c>
      <c r="J341">
        <v>1</v>
      </c>
      <c r="K341">
        <v>2</v>
      </c>
      <c r="L341">
        <v>4</v>
      </c>
      <c r="M341">
        <v>4</v>
      </c>
      <c r="N341">
        <v>5</v>
      </c>
      <c r="O341">
        <v>6</v>
      </c>
      <c r="P341">
        <v>3</v>
      </c>
      <c r="Q341">
        <v>5</v>
      </c>
      <c r="R341">
        <v>5</v>
      </c>
      <c r="S341">
        <v>1</v>
      </c>
      <c r="T341">
        <v>4</v>
      </c>
      <c r="U341">
        <v>3</v>
      </c>
      <c r="V341">
        <v>4</v>
      </c>
      <c r="W341">
        <v>3</v>
      </c>
      <c r="X341">
        <v>3.7999999999999999E-2</v>
      </c>
      <c r="Y341">
        <v>0.15509999999999999</v>
      </c>
      <c r="Z341" t="str">
        <f t="array" ref="Z341:AN341">VLOOKUP($B341,uniprot!A:O,{1,2,3,4,5,6,7,8,9,10,11,12,13,14,15},)</f>
        <v>A0A2B4RS47</v>
      </c>
      <c r="AA341" t="str">
        <v>A0A2B4RS47_STYPI</v>
      </c>
      <c r="AB341" t="str">
        <v>unreviewed</v>
      </c>
      <c r="AC341" t="str">
        <v>Alpha-1,4 glucan phosphorylase (EC 2.4.1.1)</v>
      </c>
      <c r="AD341" t="str">
        <v>GlyP AWC38_SpisGene16433</v>
      </c>
      <c r="AE341" t="str">
        <v>Stylophora pistillata (Smooth cauliflower coral)</v>
      </c>
      <c r="AF341">
        <v>846</v>
      </c>
      <c r="AG341" t="str">
        <v>carbohydrate metabolic process [GO:0005975]</v>
      </c>
      <c r="AH341">
        <v>0</v>
      </c>
      <c r="AI341" t="str">
        <v>glycogen phosphorylase activity [GO:0008184]; linear malto-oligosaccharide phosphorylase activity [GO:0102250]; pyridoxal phosphate binding [GO:0030170]; SHG alpha-glucan phosphorylase activity [GO:0102499]; carbohydrate metabolic process [GO:0005975]</v>
      </c>
      <c r="AJ341" t="str">
        <v>glycogen phosphorylase activity [GO:0008184]; linear malto-oligosaccharide phosphorylase activity [GO:0102250]; pyridoxal phosphate binding [GO:0030170]; SHG alpha-glucan phosphorylase activity [GO:0102499]</v>
      </c>
      <c r="AK341" t="str">
        <v>GO:0005975; GO:0008184; GO:0030170; GO:0102250; GO:0102499</v>
      </c>
      <c r="AL341">
        <v>0</v>
      </c>
      <c r="AM341">
        <v>0</v>
      </c>
      <c r="AN341" t="str">
        <v>PF00343;</v>
      </c>
    </row>
    <row r="342" spans="1:40" x14ac:dyDescent="0.3">
      <c r="A342" t="s">
        <v>879</v>
      </c>
      <c r="B342" t="str">
        <f>VLOOKUP(A342,fasta!A:N,3,)</f>
        <v>A0A2B4SWN9</v>
      </c>
      <c r="C342">
        <v>176</v>
      </c>
      <c r="D342">
        <v>0</v>
      </c>
      <c r="E342">
        <v>1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1</v>
      </c>
      <c r="L342">
        <v>1</v>
      </c>
      <c r="M342">
        <v>1</v>
      </c>
      <c r="N342">
        <v>0</v>
      </c>
      <c r="O342">
        <v>1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3.7999999999999999E-2</v>
      </c>
      <c r="Y342">
        <v>8.2000000000000003E-2</v>
      </c>
      <c r="Z342" t="str">
        <f t="array" ref="Z342:AN342">VLOOKUP($B342,uniprot!A:O,{1,2,3,4,5,6,7,8,9,10,11,12,13,14,15},)</f>
        <v>A0A2B4SWN9</v>
      </c>
      <c r="AA342" t="str">
        <v>A0A2B4SWN9_STYPI</v>
      </c>
      <c r="AB342" t="str">
        <v>unreviewed</v>
      </c>
      <c r="AC342" t="str">
        <v>Coatomer subunit beta'</v>
      </c>
      <c r="AD342" t="str">
        <v>Copb2 AWC38_SpisGene2325</v>
      </c>
      <c r="AE342" t="str">
        <v>Stylophora pistillata (Smooth cauliflower coral)</v>
      </c>
      <c r="AF342">
        <v>974</v>
      </c>
      <c r="AG342" t="str">
        <v>intracellular protein transport [GO:0006886]; vesicle-mediated transport [GO:0016192]</v>
      </c>
      <c r="AH342" t="str">
        <v>COPI-coated vesicle membrane [GO:0030663]; Golgi membrane [GO:0000139]; membrane coat [GO:0030117]</v>
      </c>
      <c r="AI342" t="str">
        <v>COPI-coated vesicle membrane [GO:0030663]; Golgi membrane [GO:0000139]; membrane coat [GO:0030117]; structural molecule activity [GO:0005198]; intracellular protein transport [GO:0006886]; vesicle-mediated transport [GO:0016192]</v>
      </c>
      <c r="AJ342" t="str">
        <v>structural molecule activity [GO:0005198]</v>
      </c>
      <c r="AK342" t="str">
        <v>GO:0000139; GO:0005198; GO:0006886; GO:0016192; GO:0030117; GO:0030663</v>
      </c>
      <c r="AL342">
        <v>0</v>
      </c>
      <c r="AM342">
        <v>0</v>
      </c>
      <c r="AN342" t="str">
        <v>PF04053;PF00400;</v>
      </c>
    </row>
    <row r="343" spans="1:40" x14ac:dyDescent="0.3">
      <c r="A343" t="s">
        <v>1262</v>
      </c>
      <c r="B343" t="str">
        <f>VLOOKUP(A343,fasta!A:N,3,)</f>
        <v>A0A2B4ST81</v>
      </c>
      <c r="C343">
        <v>569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3.7999999999999999E-2</v>
      </c>
      <c r="Y343">
        <v>7.8200000000000006E-2</v>
      </c>
      <c r="Z343" t="str">
        <f t="array" ref="Z343:AN343">VLOOKUP($B343,uniprot!A:O,{1,2,3,4,5,6,7,8,9,10,11,12,13,14,15},)</f>
        <v>A0A2B4ST81</v>
      </c>
      <c r="AA343" t="str">
        <v>A0A2B4ST81_STYPI</v>
      </c>
      <c r="AB343" t="str">
        <v>unreviewed</v>
      </c>
      <c r="AC343" t="str">
        <v>Formin-1</v>
      </c>
      <c r="AD343" t="str">
        <v>FMN1 AWC38_SpisGene2870</v>
      </c>
      <c r="AE343" t="str">
        <v>Stylophora pistillata (Smooth cauliflower coral)</v>
      </c>
      <c r="AF343">
        <v>1022</v>
      </c>
      <c r="AG343" t="str">
        <v>intracellular signal transduction [GO:0035556]</v>
      </c>
      <c r="AH343" t="str">
        <v>intracellular [GO:0005622]</v>
      </c>
      <c r="AI343" t="str">
        <v>intracellular [GO:0005622]; intracellular signal transduction [GO:0035556]</v>
      </c>
      <c r="AJ343">
        <v>0</v>
      </c>
      <c r="AK343" t="str">
        <v>GO:0005622; GO:0035556</v>
      </c>
      <c r="AL343">
        <v>0</v>
      </c>
      <c r="AM343">
        <v>0</v>
      </c>
      <c r="AN343" t="str">
        <v>PF00610;PF02181;</v>
      </c>
    </row>
    <row r="344" spans="1:40" x14ac:dyDescent="0.3">
      <c r="A344" t="s">
        <v>1541</v>
      </c>
      <c r="B344" t="str">
        <f>VLOOKUP(A344,fasta!A:N,3,)</f>
        <v>A7S1Q2</v>
      </c>
      <c r="C344">
        <v>198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3.7999999999999999E-2</v>
      </c>
      <c r="Y344">
        <v>8.5199999999999998E-2</v>
      </c>
      <c r="Z344" t="str">
        <f t="array" ref="Z344:AN344">VLOOKUP($B344,uniprot!A:O,{1,2,3,4,5,6,7,8,9,10,11,12,13,14,15},)</f>
        <v>A7S1Q2</v>
      </c>
      <c r="AA344" t="str">
        <v>A7S1Q2_NEMVE</v>
      </c>
      <c r="AB344" t="str">
        <v>unreviewed</v>
      </c>
      <c r="AC344" t="str">
        <v>Predicted protein</v>
      </c>
      <c r="AD344" t="str">
        <v>v1g101020</v>
      </c>
      <c r="AE344" t="str">
        <v>Nematostella vectensis (Starlet sea anemone)</v>
      </c>
      <c r="AF344">
        <v>198</v>
      </c>
      <c r="AG344" t="str">
        <v>intracellular protein transport [GO:0006886]; vesicle-mediated transport [GO:0016192]</v>
      </c>
      <c r="AH344" t="str">
        <v>membrane coat [GO:0030117]</v>
      </c>
      <c r="AI344" t="str">
        <v>membrane coat [GO:0030117]; intracellular protein transport [GO:0006886]; vesicle-mediated transport [GO:0016192]</v>
      </c>
      <c r="AJ344">
        <v>0</v>
      </c>
      <c r="AK344" t="str">
        <v>GO:0006886; GO:0016192; GO:0030117</v>
      </c>
      <c r="AL344" t="str">
        <v>nve:NEMVE_v1g101020;</v>
      </c>
      <c r="AM344" t="str">
        <v>K12399;</v>
      </c>
      <c r="AN344" t="str">
        <v>PF01217;</v>
      </c>
    </row>
    <row r="345" spans="1:40" x14ac:dyDescent="0.3">
      <c r="A345" t="s">
        <v>1637</v>
      </c>
      <c r="B345" t="str">
        <f>VLOOKUP(A345,fasta!A:N,3,)</f>
        <v>A0A2B4S7S2</v>
      </c>
      <c r="C345">
        <v>494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3.7999999999999999E-2</v>
      </c>
      <c r="Y345">
        <v>8.0699999999999994E-2</v>
      </c>
      <c r="Z345" t="str">
        <f t="array" ref="Z345:AN345">VLOOKUP($B345,uniprot!A:O,{1,2,3,4,5,6,7,8,9,10,11,12,13,14,15},)</f>
        <v>A0A2B4S7S2</v>
      </c>
      <c r="AA345" t="str">
        <v>A0A2B4S7S2_STYPI</v>
      </c>
      <c r="AB345" t="str">
        <v>unreviewed</v>
      </c>
      <c r="AC345" t="str">
        <v>RNA-binding protein 45</v>
      </c>
      <c r="AD345" t="str">
        <v>Rbm45 AWC38_SpisGene10841</v>
      </c>
      <c r="AE345" t="str">
        <v>Stylophora pistillata (Smooth cauliflower coral)</v>
      </c>
      <c r="AF345">
        <v>489</v>
      </c>
      <c r="AG345">
        <v>0</v>
      </c>
      <c r="AH345">
        <v>0</v>
      </c>
      <c r="AI345" t="str">
        <v>RNA binding [GO:0003723]</v>
      </c>
      <c r="AJ345" t="str">
        <v>RNA binding [GO:0003723]</v>
      </c>
      <c r="AK345" t="str">
        <v>GO:0003723</v>
      </c>
      <c r="AL345">
        <v>0</v>
      </c>
      <c r="AM345">
        <v>0</v>
      </c>
      <c r="AN345" t="str">
        <v>PF00076;</v>
      </c>
    </row>
    <row r="346" spans="1:40" x14ac:dyDescent="0.3">
      <c r="A346" t="s">
        <v>1417</v>
      </c>
      <c r="B346" t="e">
        <f>VLOOKUP(A346,fasta!A:N,3,)</f>
        <v>#N/A</v>
      </c>
      <c r="C346">
        <v>659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3.6999999999999998E-2</v>
      </c>
      <c r="Y346">
        <v>8.3799999999999999E-2</v>
      </c>
      <c r="Z346" t="e">
        <f t="array" ref="Z346:AN346">VLOOKUP($B346,uniprot!A:O,{1,2,3,4,5,6,7,8,9,10,11,12,13,14,15},)</f>
        <v>#N/A</v>
      </c>
      <c r="AA346" t="e">
        <v>#N/A</v>
      </c>
      <c r="AB346" t="e">
        <v>#N/A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</row>
    <row r="347" spans="1:40" x14ac:dyDescent="0.3">
      <c r="A347" t="s">
        <v>1952</v>
      </c>
      <c r="B347" t="str">
        <f>VLOOKUP(A347,fasta!A:N,3,)</f>
        <v>A0A2B4SHC7</v>
      </c>
      <c r="C347">
        <v>2899</v>
      </c>
      <c r="D347">
        <v>6</v>
      </c>
      <c r="E347">
        <v>5</v>
      </c>
      <c r="F347">
        <v>5</v>
      </c>
      <c r="G347">
        <v>7</v>
      </c>
      <c r="H347">
        <v>9</v>
      </c>
      <c r="I347">
        <v>5</v>
      </c>
      <c r="J347">
        <v>17</v>
      </c>
      <c r="K347">
        <v>2</v>
      </c>
      <c r="L347">
        <v>2</v>
      </c>
      <c r="M347">
        <v>5</v>
      </c>
      <c r="N347">
        <v>8</v>
      </c>
      <c r="O347">
        <v>10</v>
      </c>
      <c r="P347">
        <v>7</v>
      </c>
      <c r="Q347">
        <v>4</v>
      </c>
      <c r="R347">
        <v>5</v>
      </c>
      <c r="S347">
        <v>6</v>
      </c>
      <c r="T347">
        <v>5</v>
      </c>
      <c r="U347">
        <v>7</v>
      </c>
      <c r="V347">
        <v>8</v>
      </c>
      <c r="W347">
        <v>5</v>
      </c>
      <c r="X347">
        <v>3.6999999999999998E-2</v>
      </c>
      <c r="Y347">
        <v>0.2074</v>
      </c>
      <c r="Z347" t="str">
        <f t="array" ref="Z347:AN347">VLOOKUP($B347,uniprot!A:O,{1,2,3,4,5,6,7,8,9,10,11,12,13,14,15},)</f>
        <v>A0A2B4SHC7</v>
      </c>
      <c r="AA347" t="str">
        <v>A0A2B4SHC7_STYPI</v>
      </c>
      <c r="AB347" t="str">
        <v>unreviewed</v>
      </c>
      <c r="AC347" t="str">
        <v>Laminin subunit alpha</v>
      </c>
      <c r="AD347" t="str">
        <v>LanA AWC38_SpisGene6767</v>
      </c>
      <c r="AE347" t="str">
        <v>Stylophora pistillata (Smooth cauliflower coral)</v>
      </c>
      <c r="AF347">
        <v>3556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 t="str">
        <v>PF00052;PF00053;PF00054;PF02210;PF00055;</v>
      </c>
    </row>
    <row r="348" spans="1:40" x14ac:dyDescent="0.3">
      <c r="A348" t="s">
        <v>907</v>
      </c>
      <c r="B348" t="str">
        <f>VLOOKUP(A348,fasta!A:N,3,)</f>
        <v>A0A2B4S5K1</v>
      </c>
      <c r="C348">
        <v>194</v>
      </c>
      <c r="D348">
        <v>5</v>
      </c>
      <c r="E348">
        <v>5</v>
      </c>
      <c r="F348">
        <v>3</v>
      </c>
      <c r="G348">
        <v>5</v>
      </c>
      <c r="H348">
        <v>4</v>
      </c>
      <c r="I348">
        <v>3</v>
      </c>
      <c r="J348">
        <v>4</v>
      </c>
      <c r="K348">
        <v>3</v>
      </c>
      <c r="L348">
        <v>3</v>
      </c>
      <c r="M348">
        <v>1</v>
      </c>
      <c r="N348">
        <v>5</v>
      </c>
      <c r="O348">
        <v>3</v>
      </c>
      <c r="P348">
        <v>6</v>
      </c>
      <c r="Q348">
        <v>5</v>
      </c>
      <c r="R348">
        <v>3</v>
      </c>
      <c r="S348">
        <v>6</v>
      </c>
      <c r="T348">
        <v>2</v>
      </c>
      <c r="U348">
        <v>1</v>
      </c>
      <c r="V348">
        <v>2</v>
      </c>
      <c r="W348">
        <v>5</v>
      </c>
      <c r="X348">
        <v>3.5999999999999997E-2</v>
      </c>
      <c r="Y348">
        <v>0.15740000000000001</v>
      </c>
      <c r="Z348" t="str">
        <f t="array" ref="Z348:AN348">VLOOKUP($B348,uniprot!A:O,{1,2,3,4,5,6,7,8,9,10,11,12,13,14,15},)</f>
        <v>A0A2B4S5K1</v>
      </c>
      <c r="AA348" t="str">
        <v>A0A2B4S5K1_STYPI</v>
      </c>
      <c r="AB348" t="str">
        <v>unreviewed</v>
      </c>
      <c r="AC348" t="str">
        <v>EF-hand domain-containing protein D2</v>
      </c>
      <c r="AD348" t="str">
        <v>EFHD2 AWC38_SpisGene11583</v>
      </c>
      <c r="AE348" t="str">
        <v>Stylophora pistillata (Smooth cauliflower coral)</v>
      </c>
      <c r="AF348">
        <v>193</v>
      </c>
      <c r="AG348">
        <v>0</v>
      </c>
      <c r="AH348">
        <v>0</v>
      </c>
      <c r="AI348" t="str">
        <v>calcium ion binding [GO:0005509]</v>
      </c>
      <c r="AJ348" t="str">
        <v>calcium ion binding [GO:0005509]</v>
      </c>
      <c r="AK348" t="str">
        <v>GO:0005509</v>
      </c>
      <c r="AL348">
        <v>0</v>
      </c>
      <c r="AM348">
        <v>0</v>
      </c>
      <c r="AN348" t="str">
        <v>PF13499;</v>
      </c>
    </row>
    <row r="349" spans="1:40" x14ac:dyDescent="0.3">
      <c r="A349" t="s">
        <v>1441</v>
      </c>
      <c r="B349" t="str">
        <f>VLOOKUP(A349,fasta!A:N,3,)</f>
        <v>G8HTC0</v>
      </c>
      <c r="C349">
        <v>257</v>
      </c>
      <c r="D349">
        <v>3</v>
      </c>
      <c r="E349">
        <v>3</v>
      </c>
      <c r="F349">
        <v>3</v>
      </c>
      <c r="G349">
        <v>3</v>
      </c>
      <c r="H349">
        <v>3</v>
      </c>
      <c r="I349">
        <v>3</v>
      </c>
      <c r="J349">
        <v>3</v>
      </c>
      <c r="K349">
        <v>2</v>
      </c>
      <c r="L349">
        <v>3</v>
      </c>
      <c r="M349">
        <v>3</v>
      </c>
      <c r="N349">
        <v>6</v>
      </c>
      <c r="O349">
        <v>2</v>
      </c>
      <c r="P349">
        <v>3</v>
      </c>
      <c r="Q349">
        <v>3</v>
      </c>
      <c r="R349">
        <v>4</v>
      </c>
      <c r="S349">
        <v>2</v>
      </c>
      <c r="T349">
        <v>2</v>
      </c>
      <c r="U349">
        <v>3</v>
      </c>
      <c r="V349">
        <v>3</v>
      </c>
      <c r="W349">
        <v>2</v>
      </c>
      <c r="X349">
        <v>3.5999999999999997E-2</v>
      </c>
      <c r="Y349">
        <v>0.1414</v>
      </c>
      <c r="Z349" t="str">
        <f t="array" ref="Z349:AN349">VLOOKUP($B349,uniprot!A:O,{1,2,3,4,5,6,7,8,9,10,11,12,13,14,15},)</f>
        <v>G8HTC0</v>
      </c>
      <c r="AA349" t="str">
        <v>G8HTC0_ACRMI</v>
      </c>
      <c r="AB349" t="str">
        <v>unreviewed</v>
      </c>
      <c r="AC349" t="str">
        <v>Uncharacterized protein</v>
      </c>
      <c r="AD349">
        <v>0</v>
      </c>
      <c r="AE349" t="str">
        <v>Acropora millepora (Staghorn coral)</v>
      </c>
      <c r="AF349">
        <v>279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</row>
    <row r="350" spans="1:40" x14ac:dyDescent="0.3">
      <c r="A350" t="s">
        <v>2033</v>
      </c>
      <c r="B350" t="str">
        <f>VLOOKUP(A350,fasta!A:N,3,)</f>
        <v>A0A2B4RBC0</v>
      </c>
      <c r="C350">
        <v>2267</v>
      </c>
      <c r="D350">
        <v>1</v>
      </c>
      <c r="E350">
        <v>0</v>
      </c>
      <c r="F350">
        <v>0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1</v>
      </c>
      <c r="X350">
        <v>3.5999999999999997E-2</v>
      </c>
      <c r="Y350">
        <v>7.2800000000000004E-2</v>
      </c>
      <c r="Z350" t="str">
        <f t="array" ref="Z350:AN350">VLOOKUP($B350,uniprot!A:O,{1,2,3,4,5,6,7,8,9,10,11,12,13,14,15},)</f>
        <v>A0A2B4RBC0</v>
      </c>
      <c r="AA350" t="str">
        <v>A0A2B4RBC0_STYPI</v>
      </c>
      <c r="AB350" t="str">
        <v>unreviewed</v>
      </c>
      <c r="AC350" t="str">
        <v>Pericentriolar material 1 protein</v>
      </c>
      <c r="AD350" t="str">
        <v>Pcm1 AWC38_SpisGene22088</v>
      </c>
      <c r="AE350" t="str">
        <v>Stylophora pistillata (Smooth cauliflower coral)</v>
      </c>
      <c r="AF350">
        <v>2036</v>
      </c>
      <c r="AG350" t="str">
        <v>cilium assembly [GO:0060271]; microtubule anchoring at centrosome [GO:0034454]; protein localization to centrosome [GO:0071539]</v>
      </c>
      <c r="AH350" t="str">
        <v>centrosome [GO:0005813]</v>
      </c>
      <c r="AI350" t="str">
        <v>centrosome [GO:0005813]; cilium assembly [GO:0060271]; microtubule anchoring at centrosome [GO:0034454]; protein localization to centrosome [GO:0071539]</v>
      </c>
      <c r="AJ350">
        <v>0</v>
      </c>
      <c r="AK350" t="str">
        <v>GO:0005813; GO:0034454; GO:0060271; GO:0071539</v>
      </c>
      <c r="AL350">
        <v>0</v>
      </c>
      <c r="AM350">
        <v>0</v>
      </c>
      <c r="AN350" t="str">
        <v>PF15717;</v>
      </c>
    </row>
    <row r="351" spans="1:40" x14ac:dyDescent="0.3">
      <c r="A351" t="s">
        <v>815</v>
      </c>
      <c r="B351" t="e">
        <f>VLOOKUP(A351,fasta!A:N,3,)</f>
        <v>#N/A</v>
      </c>
      <c r="C351">
        <v>292</v>
      </c>
      <c r="D351">
        <v>0</v>
      </c>
      <c r="E351">
        <v>1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3.5000000000000003E-2</v>
      </c>
      <c r="Y351">
        <v>7.3700000000000002E-2</v>
      </c>
      <c r="Z351" t="e">
        <f t="array" ref="Z351:AN351">VLOOKUP($B351,uniprot!A:O,{1,2,3,4,5,6,7,8,9,10,11,12,13,14,15},)</f>
        <v>#N/A</v>
      </c>
      <c r="AA351" t="e">
        <v>#N/A</v>
      </c>
      <c r="AB351" t="e">
        <v>#N/A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</row>
    <row r="352" spans="1:40" x14ac:dyDescent="0.3">
      <c r="A352" t="s">
        <v>958</v>
      </c>
      <c r="B352" t="e">
        <f>VLOOKUP(A352,fasta!A:N,3,)</f>
        <v>#N/A</v>
      </c>
      <c r="C352">
        <v>369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3.5000000000000003E-2</v>
      </c>
      <c r="Y352">
        <v>7.7600000000000002E-2</v>
      </c>
      <c r="Z352" t="e">
        <f t="array" ref="Z352:AN352">VLOOKUP($B352,uniprot!A:O,{1,2,3,4,5,6,7,8,9,10,11,12,13,14,15},)</f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</row>
    <row r="353" spans="1:40" x14ac:dyDescent="0.3">
      <c r="A353" t="s">
        <v>1163</v>
      </c>
      <c r="B353" t="str">
        <f>VLOOKUP(A353,fasta!A:N,3,)</f>
        <v>A0A2B4SPZ1</v>
      </c>
      <c r="C353">
        <v>187</v>
      </c>
      <c r="D353">
        <v>0</v>
      </c>
      <c r="E353">
        <v>1</v>
      </c>
      <c r="F353">
        <v>1</v>
      </c>
      <c r="G353">
        <v>1</v>
      </c>
      <c r="H353">
        <v>1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3.5000000000000003E-2</v>
      </c>
      <c r="Y353">
        <v>7.4300000000000005E-2</v>
      </c>
      <c r="Z353" t="str">
        <f t="array" ref="Z353:AN353">VLOOKUP($B353,uniprot!A:O,{1,2,3,4,5,6,7,8,9,10,11,12,13,14,15},)</f>
        <v>A0A2B4SPZ1</v>
      </c>
      <c r="AA353" t="str">
        <v>A0A2B4SPZ1_STYPI</v>
      </c>
      <c r="AB353" t="str">
        <v>unreviewed</v>
      </c>
      <c r="AC353" t="str">
        <v>Nuclear pore glycoprotein p62</v>
      </c>
      <c r="AD353" t="str">
        <v>Nup62 AWC38_SpisGene4644</v>
      </c>
      <c r="AE353" t="str">
        <v>Stylophora pistillata (Smooth cauliflower coral)</v>
      </c>
      <c r="AF353">
        <v>665</v>
      </c>
      <c r="AG353" t="str">
        <v>regulation of signal transduction [GO:0009966]</v>
      </c>
      <c r="AH353" t="str">
        <v>nuclear pore [GO:0005643]</v>
      </c>
      <c r="AI353" t="str">
        <v>nuclear pore [GO:0005643]; protein phosphatase inhibitor activity [GO:0004864]; structural constituent of nuclear pore [GO:0017056]; regulation of signal transduction [GO:0009966]</v>
      </c>
      <c r="AJ353" t="str">
        <v>protein phosphatase inhibitor activity [GO:0004864]; structural constituent of nuclear pore [GO:0017056]</v>
      </c>
      <c r="AK353" t="str">
        <v>GO:0004864; GO:0005643; GO:0009966; GO:0017056</v>
      </c>
      <c r="AL353">
        <v>0</v>
      </c>
      <c r="AM353">
        <v>0</v>
      </c>
      <c r="AN353" t="str">
        <v>PF04979;PF05064;</v>
      </c>
    </row>
    <row r="354" spans="1:40" x14ac:dyDescent="0.3">
      <c r="A354" t="s">
        <v>1666</v>
      </c>
      <c r="B354" t="e">
        <f>VLOOKUP(A354,fasta!A:N,3,)</f>
        <v>#N/A</v>
      </c>
      <c r="C354">
        <v>104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1</v>
      </c>
      <c r="X354">
        <v>3.5000000000000003E-2</v>
      </c>
      <c r="Y354">
        <v>7.8899999999999998E-2</v>
      </c>
      <c r="Z354" t="e">
        <f t="array" ref="Z354:AN354">VLOOKUP($B354,uniprot!A:O,{1,2,3,4,5,6,7,8,9,10,11,12,13,14,15},)</f>
        <v>#N/A</v>
      </c>
      <c r="AA354" t="e">
        <v>#N/A</v>
      </c>
      <c r="AB354" t="e">
        <v>#N/A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</row>
    <row r="355" spans="1:40" x14ac:dyDescent="0.3">
      <c r="A355" t="s">
        <v>91</v>
      </c>
      <c r="B355" t="str">
        <f>VLOOKUP(A355,fasta!A:N,3,)</f>
        <v>A0A2B4STR1</v>
      </c>
      <c r="C355">
        <v>245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3.4000000000000002E-2</v>
      </c>
      <c r="Y355">
        <v>7.5499999999999998E-2</v>
      </c>
      <c r="Z355" t="str">
        <f t="array" ref="Z355:AN355">VLOOKUP($B355,uniprot!A:O,{1,2,3,4,5,6,7,8,9,10,11,12,13,14,15},)</f>
        <v>A0A2B4STR1</v>
      </c>
      <c r="AA355" t="str">
        <v>A0A2B4STR1_STYPI</v>
      </c>
      <c r="AB355" t="str">
        <v>unreviewed</v>
      </c>
      <c r="AC355" t="str">
        <v>Serine/threonine-protein phosphatase 6 regulatory ankyrin repeat subunit B</v>
      </c>
      <c r="AD355" t="str">
        <v>Ankrd44 AWC38_SpisGene3303</v>
      </c>
      <c r="AE355" t="str">
        <v>Stylophora pistillata (Smooth cauliflower coral)</v>
      </c>
      <c r="AF355">
        <v>832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 t="str">
        <v>PF12796;PF03281;</v>
      </c>
    </row>
    <row r="356" spans="1:40" x14ac:dyDescent="0.3">
      <c r="A356" t="s">
        <v>94</v>
      </c>
      <c r="B356" t="str">
        <f>VLOOKUP(A356,fasta!A:N,3,)</f>
        <v>A7RR70</v>
      </c>
      <c r="C356">
        <v>110</v>
      </c>
      <c r="D356">
        <v>0</v>
      </c>
      <c r="E356">
        <v>0</v>
      </c>
      <c r="F356">
        <v>0</v>
      </c>
      <c r="G356">
        <v>0</v>
      </c>
      <c r="H356">
        <v>2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2</v>
      </c>
      <c r="T356">
        <v>0</v>
      </c>
      <c r="U356">
        <v>0</v>
      </c>
      <c r="V356">
        <v>0</v>
      </c>
      <c r="W356">
        <v>0</v>
      </c>
      <c r="X356">
        <v>3.4000000000000002E-2</v>
      </c>
      <c r="Y356">
        <v>7.9399999999999998E-2</v>
      </c>
      <c r="Z356" t="str">
        <f t="array" ref="Z356:AN356">VLOOKUP($B356,uniprot!A:O,{1,2,3,4,5,6,7,8,9,10,11,12,13,14,15},)</f>
        <v>A7RR70</v>
      </c>
      <c r="AA356" t="str">
        <v>A7RR70_NEMVE</v>
      </c>
      <c r="AB356" t="str">
        <v>unreviewed</v>
      </c>
      <c r="AC356" t="str">
        <v>Predicted protein</v>
      </c>
      <c r="AD356" t="str">
        <v>v1g240098</v>
      </c>
      <c r="AE356" t="str">
        <v>Nematostella vectensis (Starlet sea anemone)</v>
      </c>
      <c r="AF356">
        <v>113</v>
      </c>
      <c r="AG356" t="str">
        <v>cytoplasmic translation [GO:0002181]; ribosomal large subunit biogenesis [GO:0042273]</v>
      </c>
      <c r="AH356" t="str">
        <v>cytosolic large ribosomal subunit [GO:0022625]</v>
      </c>
      <c r="AI356" t="str">
        <v>cytosolic large ribosomal subunit [GO:0022625]; structural constituent of ribosome [GO:0003735]; cytoplasmic translation [GO:0002181]; ribosomal large subunit biogenesis [GO:0042273]</v>
      </c>
      <c r="AJ356" t="str">
        <v>structural constituent of ribosome [GO:0003735]</v>
      </c>
      <c r="AK356" t="str">
        <v>GO:0002181; GO:0003735; GO:0022625; GO:0042273</v>
      </c>
      <c r="AL356" t="str">
        <v>nve:NEMVE_v1g240098;</v>
      </c>
      <c r="AM356" t="str">
        <v>K02917;</v>
      </c>
      <c r="AN356" t="str">
        <v>PF01247;</v>
      </c>
    </row>
    <row r="357" spans="1:40" x14ac:dyDescent="0.3">
      <c r="A357" t="s">
        <v>1349</v>
      </c>
      <c r="B357" t="str">
        <f>VLOOKUP(A357,fasta!A:N,3,)</f>
        <v>A7SAK1</v>
      </c>
      <c r="C357">
        <v>403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3.4000000000000002E-2</v>
      </c>
      <c r="Y357">
        <v>8.0299999999999996E-2</v>
      </c>
      <c r="Z357" t="str">
        <f t="array" ref="Z357:AN357">VLOOKUP($B357,uniprot!A:O,{1,2,3,4,5,6,7,8,9,10,11,12,13,14,15},)</f>
        <v>A7SAK1</v>
      </c>
      <c r="AA357" t="str">
        <v>A7SAK1_NEMVE</v>
      </c>
      <c r="AB357" t="str">
        <v>unreviewed</v>
      </c>
      <c r="AC357" t="str">
        <v>Predicted protein</v>
      </c>
      <c r="AD357" t="str">
        <v>v1g243989</v>
      </c>
      <c r="AE357" t="str">
        <v>Nematostella vectensis (Starlet sea anemone)</v>
      </c>
      <c r="AF357">
        <v>402</v>
      </c>
      <c r="AG357" t="str">
        <v>cilium assembly [GO:0060271]; cilium movement involved in cell motility [GO:0060294]; flagellated sperm motility [GO:0030317]</v>
      </c>
      <c r="AH357" t="str">
        <v>sperm flagellum [GO:0036126]</v>
      </c>
      <c r="AI357" t="str">
        <v>sperm flagellum [GO:0036126]; cilium assembly [GO:0060271]; cilium movement involved in cell motility [GO:0060294]; flagellated sperm motility [GO:0030317]</v>
      </c>
      <c r="AJ357">
        <v>0</v>
      </c>
      <c r="AK357" t="str">
        <v>GO:0030317; GO:0036126; GO:0060271; GO:0060294</v>
      </c>
      <c r="AL357" t="str">
        <v>nve:NEMVE_v1g243989;</v>
      </c>
      <c r="AM357" t="str">
        <v>K18628;</v>
      </c>
      <c r="AN357">
        <v>0</v>
      </c>
    </row>
    <row r="358" spans="1:40" x14ac:dyDescent="0.3">
      <c r="A358" t="s">
        <v>1003</v>
      </c>
      <c r="B358" t="e">
        <f>VLOOKUP(A358,fasta!A:N,3,)</f>
        <v>#N/A</v>
      </c>
      <c r="C358">
        <v>166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3.3000000000000002E-2</v>
      </c>
      <c r="Y358">
        <v>7.4200000000000002E-2</v>
      </c>
      <c r="Z358" t="e">
        <f t="array" ref="Z358:AN358">VLOOKUP($B358,uniprot!A:O,{1,2,3,4,5,6,7,8,9,10,11,12,13,14,15},)</f>
        <v>#N/A</v>
      </c>
      <c r="AA358" t="e">
        <v>#N/A</v>
      </c>
      <c r="AB358" t="e">
        <v>#N/A</v>
      </c>
      <c r="AC358" t="e">
        <v>#N/A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</row>
    <row r="359" spans="1:40" x14ac:dyDescent="0.3">
      <c r="A359" t="s">
        <v>160</v>
      </c>
      <c r="B359" t="str">
        <f>VLOOKUP(A359,fasta!A:N,3,)</f>
        <v>A0A2B4RH34</v>
      </c>
      <c r="C359">
        <v>173</v>
      </c>
      <c r="D359">
        <v>0</v>
      </c>
      <c r="E359">
        <v>0</v>
      </c>
      <c r="F359">
        <v>1</v>
      </c>
      <c r="G359">
        <v>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3.2000000000000001E-2</v>
      </c>
      <c r="Y359">
        <v>7.0400000000000004E-2</v>
      </c>
      <c r="Z359" t="str">
        <f t="array" ref="Z359:AN359">VLOOKUP($B359,uniprot!A:O,{1,2,3,4,5,6,7,8,9,10,11,12,13,14,15},)</f>
        <v>A0A2B4RH34</v>
      </c>
      <c r="AA359" t="str">
        <v>A0A2B4RH34_STYPI</v>
      </c>
      <c r="AB359" t="str">
        <v>unreviewed</v>
      </c>
      <c r="AC359" t="str">
        <v>Uncharacterized protein</v>
      </c>
      <c r="AD359" t="str">
        <v>AWC38_SpisGene19252</v>
      </c>
      <c r="AE359" t="str">
        <v>Stylophora pistillata (Smooth cauliflower coral)</v>
      </c>
      <c r="AF359">
        <v>222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</row>
    <row r="360" spans="1:40" x14ac:dyDescent="0.3">
      <c r="A360" t="s">
        <v>1862</v>
      </c>
      <c r="B360" t="str">
        <f>VLOOKUP(A360,fasta!A:N,3,)</f>
        <v>A0A2B4ST00</v>
      </c>
      <c r="C360">
        <v>570</v>
      </c>
      <c r="D360">
        <v>1</v>
      </c>
      <c r="E360">
        <v>0</v>
      </c>
      <c r="F360">
        <v>1</v>
      </c>
      <c r="G360">
        <v>0</v>
      </c>
      <c r="H360">
        <v>0</v>
      </c>
      <c r="I360">
        <v>1</v>
      </c>
      <c r="J360">
        <v>7</v>
      </c>
      <c r="K360">
        <v>0</v>
      </c>
      <c r="L360">
        <v>0</v>
      </c>
      <c r="M360">
        <v>0</v>
      </c>
      <c r="N360">
        <v>0</v>
      </c>
      <c r="O360">
        <v>3</v>
      </c>
      <c r="P360">
        <v>1</v>
      </c>
      <c r="Q360">
        <v>0</v>
      </c>
      <c r="R360">
        <v>0</v>
      </c>
      <c r="S360">
        <v>6</v>
      </c>
      <c r="T360">
        <v>0</v>
      </c>
      <c r="U360">
        <v>0</v>
      </c>
      <c r="V360">
        <v>0</v>
      </c>
      <c r="W360">
        <v>0</v>
      </c>
      <c r="X360">
        <v>3.2000000000000001E-2</v>
      </c>
      <c r="Y360">
        <v>9.2600000000000002E-2</v>
      </c>
      <c r="Z360" t="str">
        <f t="array" ref="Z360:AN360">VLOOKUP($B360,uniprot!A:O,{1,2,3,4,5,6,7,8,9,10,11,12,13,14,15},)</f>
        <v>A0A2B4ST00</v>
      </c>
      <c r="AA360" t="str">
        <v>A0A2B4ST00_STYPI</v>
      </c>
      <c r="AB360" t="str">
        <v>unreviewed</v>
      </c>
      <c r="AC360" t="str">
        <v>Phospholipase B-like (EC 3.1.1.-)</v>
      </c>
      <c r="AD360" t="str">
        <v>PLBD2 AWC38_SpisGene3435</v>
      </c>
      <c r="AE360" t="str">
        <v>Stylophora pistillata (Smooth cauliflower coral)</v>
      </c>
      <c r="AF360">
        <v>553</v>
      </c>
      <c r="AG360" t="str">
        <v>lipid catabolic process [GO:0016042]</v>
      </c>
      <c r="AH360">
        <v>0</v>
      </c>
      <c r="AI360" t="str">
        <v>hydrolase activity [GO:0016787]; lipid catabolic process [GO:0016042]</v>
      </c>
      <c r="AJ360" t="str">
        <v>hydrolase activity [GO:0016787]</v>
      </c>
      <c r="AK360" t="str">
        <v>GO:0016042; GO:0016787</v>
      </c>
      <c r="AL360">
        <v>0</v>
      </c>
      <c r="AM360">
        <v>0</v>
      </c>
      <c r="AN360" t="str">
        <v>PF04916;</v>
      </c>
    </row>
    <row r="361" spans="1:40" x14ac:dyDescent="0.3">
      <c r="A361" t="s">
        <v>838</v>
      </c>
      <c r="B361" t="str">
        <f>VLOOKUP(A361,fasta!A:N,3,)</f>
        <v>A7SNE4</v>
      </c>
      <c r="C361">
        <v>228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1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3.1E-2</v>
      </c>
      <c r="Y361">
        <v>6.83E-2</v>
      </c>
      <c r="Z361" t="str">
        <f t="array" ref="Z361:AN361">VLOOKUP($B361,uniprot!A:O,{1,2,3,4,5,6,7,8,9,10,11,12,13,14,15},)</f>
        <v>A7SNE4</v>
      </c>
      <c r="AA361" t="str">
        <v>A7SNE4_NEMVE</v>
      </c>
      <c r="AB361" t="str">
        <v>unreviewed</v>
      </c>
      <c r="AC361" t="str">
        <v>Predicted protein</v>
      </c>
      <c r="AD361" t="str">
        <v>v1g172449</v>
      </c>
      <c r="AE361" t="str">
        <v>Nematostella vectensis (Starlet sea anemone)</v>
      </c>
      <c r="AF361">
        <v>569</v>
      </c>
      <c r="AG361">
        <v>0</v>
      </c>
      <c r="AH361">
        <v>0</v>
      </c>
      <c r="AI361" t="str">
        <v>ATP binding [GO:0005524]; ATPase activity [GO:0016887]</v>
      </c>
      <c r="AJ361" t="str">
        <v>ATPase activity [GO:0016887]; ATP binding [GO:0005524]</v>
      </c>
      <c r="AK361" t="str">
        <v>GO:0005524; GO:0016887</v>
      </c>
      <c r="AL361" t="str">
        <v>nve:NEMVE_v1g172449;</v>
      </c>
      <c r="AM361" t="str">
        <v>K06184;</v>
      </c>
      <c r="AN361" t="str">
        <v>PF00005;PF12848;</v>
      </c>
    </row>
    <row r="362" spans="1:40" x14ac:dyDescent="0.3">
      <c r="A362" t="s">
        <v>1415</v>
      </c>
      <c r="B362" t="str">
        <f>VLOOKUP(A362,fasta!A:N,3,)</f>
        <v>A7SM51</v>
      </c>
      <c r="C362">
        <v>185</v>
      </c>
      <c r="D362">
        <v>0</v>
      </c>
      <c r="E362">
        <v>0</v>
      </c>
      <c r="F362">
        <v>0</v>
      </c>
      <c r="G362">
        <v>2</v>
      </c>
      <c r="H362">
        <v>1</v>
      </c>
      <c r="I362">
        <v>1</v>
      </c>
      <c r="J362">
        <v>0</v>
      </c>
      <c r="K362">
        <v>0</v>
      </c>
      <c r="L362">
        <v>0</v>
      </c>
      <c r="M362">
        <v>1</v>
      </c>
      <c r="N362">
        <v>1</v>
      </c>
      <c r="O362">
        <v>0</v>
      </c>
      <c r="P362">
        <v>1</v>
      </c>
      <c r="Q362">
        <v>2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3.1E-2</v>
      </c>
      <c r="Y362">
        <v>7.0599999999999996E-2</v>
      </c>
      <c r="Z362" t="str">
        <f t="array" ref="Z362:AN362">VLOOKUP($B362,uniprot!A:O,{1,2,3,4,5,6,7,8,9,10,11,12,13,14,15},)</f>
        <v>A7SM51</v>
      </c>
      <c r="AA362" t="str">
        <v>A7SM51_NEMVE</v>
      </c>
      <c r="AB362" t="str">
        <v>unreviewed</v>
      </c>
      <c r="AC362" t="str">
        <v>Predicted protein</v>
      </c>
      <c r="AD362" t="str">
        <v>v1g172052</v>
      </c>
      <c r="AE362" t="str">
        <v>Nematostella vectensis (Starlet sea anemone)</v>
      </c>
      <c r="AF362">
        <v>447</v>
      </c>
      <c r="AG362" t="str">
        <v>arginine biosynthetic process via ornithine [GO:0042450]</v>
      </c>
      <c r="AH362" t="str">
        <v>cytoplasm [GO:0005737]; cytosol [GO:0005829]</v>
      </c>
      <c r="AI362" t="str">
        <v>cytoplasm [GO:0005737]; cytosol [GO:0005829]; argininosuccinate lyase activity [GO:0004056]; arginine biosynthetic process via ornithine [GO:0042450]</v>
      </c>
      <c r="AJ362" t="str">
        <v>argininosuccinate lyase activity [GO:0004056]</v>
      </c>
      <c r="AK362" t="str">
        <v>GO:0004056; GO:0005737; GO:0005829; GO:0042450</v>
      </c>
      <c r="AL362" t="str">
        <v>nve:NEMVE_v1g172052;</v>
      </c>
      <c r="AM362" t="str">
        <v>K01755;</v>
      </c>
      <c r="AN362" t="str">
        <v>PF14698;PF00206;</v>
      </c>
    </row>
    <row r="363" spans="1:40" x14ac:dyDescent="0.3">
      <c r="A363" t="s">
        <v>1525</v>
      </c>
      <c r="B363" t="e">
        <f>VLOOKUP(A363,fasta!A:N,3,)</f>
        <v>#N/A</v>
      </c>
      <c r="C363">
        <v>107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3.1E-2</v>
      </c>
      <c r="Y363">
        <v>6.5699999999999995E-2</v>
      </c>
      <c r="Z363" t="e">
        <f t="array" ref="Z363:AN363">VLOOKUP($B363,uniprot!A:O,{1,2,3,4,5,6,7,8,9,10,11,12,13,14,15},)</f>
        <v>#N/A</v>
      </c>
      <c r="AA363" t="e">
        <v>#N/A</v>
      </c>
      <c r="AB363" t="e">
        <v>#N/A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</row>
    <row r="364" spans="1:40" x14ac:dyDescent="0.3">
      <c r="A364" t="s">
        <v>1583</v>
      </c>
      <c r="B364" t="str">
        <f>VLOOKUP(A364,fasta!A:N,3,)</f>
        <v>A7S9X8</v>
      </c>
      <c r="C364">
        <v>1780</v>
      </c>
      <c r="D364">
        <v>0</v>
      </c>
      <c r="E364">
        <v>1</v>
      </c>
      <c r="F364">
        <v>2</v>
      </c>
      <c r="G364">
        <v>1</v>
      </c>
      <c r="H364">
        <v>3</v>
      </c>
      <c r="I364">
        <v>2</v>
      </c>
      <c r="J364">
        <v>3</v>
      </c>
      <c r="K364">
        <v>0</v>
      </c>
      <c r="L364">
        <v>1</v>
      </c>
      <c r="M364">
        <v>1</v>
      </c>
      <c r="N364">
        <v>3</v>
      </c>
      <c r="O364">
        <v>0</v>
      </c>
      <c r="P364">
        <v>2</v>
      </c>
      <c r="Q364">
        <v>2</v>
      </c>
      <c r="R364">
        <v>2</v>
      </c>
      <c r="S364">
        <v>3</v>
      </c>
      <c r="T364">
        <v>0</v>
      </c>
      <c r="U364">
        <v>1</v>
      </c>
      <c r="V364">
        <v>0</v>
      </c>
      <c r="W364">
        <v>1</v>
      </c>
      <c r="X364">
        <v>3.1E-2</v>
      </c>
      <c r="Y364">
        <v>8.7099999999999997E-2</v>
      </c>
      <c r="Z364" t="str">
        <f t="array" ref="Z364:AN364">VLOOKUP($B364,uniprot!A:O,{1,2,3,4,5,6,7,8,9,10,11,12,13,14,15},)</f>
        <v>A7S9X8</v>
      </c>
      <c r="AA364" t="str">
        <v>A7S9X8_NEMVE</v>
      </c>
      <c r="AB364" t="str">
        <v>unreviewed</v>
      </c>
      <c r="AC364" t="str">
        <v>Predicted protein</v>
      </c>
      <c r="AD364" t="str">
        <v>v1g187372</v>
      </c>
      <c r="AE364" t="str">
        <v>Nematostella vectensis (Starlet sea anemone)</v>
      </c>
      <c r="AF364">
        <v>1759</v>
      </c>
      <c r="AG364" t="str">
        <v>signal transduction [GO:0007165]</v>
      </c>
      <c r="AH364" t="str">
        <v>integral component of membrane [GO:0016021]</v>
      </c>
      <c r="AI364" t="str">
        <v>integral component of membrane [GO:0016021]; signal transduction [GO:0007165]</v>
      </c>
      <c r="AJ364">
        <v>0</v>
      </c>
      <c r="AK364" t="str">
        <v>GO:0007165; GO:0016021</v>
      </c>
      <c r="AL364" t="str">
        <v>nve:NEMVE_v1g187372;</v>
      </c>
      <c r="AM364" t="str">
        <v>K05636;</v>
      </c>
      <c r="AN364" t="str">
        <v>PF00053;PF00055;</v>
      </c>
    </row>
    <row r="365" spans="1:40" x14ac:dyDescent="0.3">
      <c r="A365" t="s">
        <v>6</v>
      </c>
      <c r="B365" t="e">
        <f>VLOOKUP(A365,fasta!A:N,3,)</f>
        <v>#N/A</v>
      </c>
      <c r="C365">
        <v>581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0.03</v>
      </c>
      <c r="Y365">
        <v>6.2700000000000006E-2</v>
      </c>
      <c r="Z365" t="e">
        <f t="array" ref="Z365:AN365">VLOOKUP($B365,uniprot!A:O,{1,2,3,4,5,6,7,8,9,10,11,12,13,14,15},)</f>
        <v>#N/A</v>
      </c>
      <c r="AA365" t="e">
        <v>#N/A</v>
      </c>
      <c r="AB365" t="e">
        <v>#N/A</v>
      </c>
      <c r="AC365" t="e">
        <v>#N/A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</row>
    <row r="366" spans="1:40" x14ac:dyDescent="0.3">
      <c r="A366" t="s">
        <v>257</v>
      </c>
      <c r="B366" t="str">
        <f>VLOOKUP(A366,fasta!A:N,3,)</f>
        <v>A0A2B4RZR2</v>
      </c>
      <c r="C366">
        <v>315</v>
      </c>
      <c r="D366">
        <v>3</v>
      </c>
      <c r="E366">
        <v>11</v>
      </c>
      <c r="F366">
        <v>15</v>
      </c>
      <c r="G366">
        <v>5</v>
      </c>
      <c r="H366">
        <v>13</v>
      </c>
      <c r="I366">
        <v>8</v>
      </c>
      <c r="J366">
        <v>39</v>
      </c>
      <c r="K366">
        <v>14</v>
      </c>
      <c r="L366">
        <v>10</v>
      </c>
      <c r="M366">
        <v>11</v>
      </c>
      <c r="N366">
        <v>9</v>
      </c>
      <c r="O366">
        <v>19</v>
      </c>
      <c r="P366">
        <v>9</v>
      </c>
      <c r="Q366">
        <v>8</v>
      </c>
      <c r="R366">
        <v>7</v>
      </c>
      <c r="S366">
        <v>45</v>
      </c>
      <c r="T366">
        <v>9</v>
      </c>
      <c r="U366">
        <v>6</v>
      </c>
      <c r="V366">
        <v>9</v>
      </c>
      <c r="W366">
        <v>11</v>
      </c>
      <c r="X366">
        <v>0.03</v>
      </c>
      <c r="Y366">
        <v>0.2429</v>
      </c>
      <c r="Z366" t="str">
        <f t="array" ref="Z366:AN366">VLOOKUP($B366,uniprot!A:O,{1,2,3,4,5,6,7,8,9,10,11,12,13,14,15},)</f>
        <v>A0A2B4RZR2</v>
      </c>
      <c r="AA366" t="str">
        <v>A0A2B4RZR2_STYPI</v>
      </c>
      <c r="AB366" t="str">
        <v>unreviewed</v>
      </c>
      <c r="AC366" t="str">
        <v>Endonuclease domain-containing 1 protein</v>
      </c>
      <c r="AD366" t="str">
        <v>ENDOD1 AWC38_SpisGene13714</v>
      </c>
      <c r="AE366" t="str">
        <v>Stylophora pistillata (Smooth cauliflower coral)</v>
      </c>
      <c r="AF366">
        <v>355</v>
      </c>
      <c r="AG366">
        <v>0</v>
      </c>
      <c r="AH366">
        <v>0</v>
      </c>
      <c r="AI366" t="str">
        <v>endonuclease activity [GO:0004519]; metal ion binding [GO:0046872]; nucleic acid binding [GO:0003676]</v>
      </c>
      <c r="AJ366" t="str">
        <v>endonuclease activity [GO:0004519]; metal ion binding [GO:0046872]; nucleic acid binding [GO:0003676]</v>
      </c>
      <c r="AK366" t="str">
        <v>GO:0003676; GO:0004519; GO:0046872</v>
      </c>
      <c r="AL366">
        <v>0</v>
      </c>
      <c r="AM366">
        <v>0</v>
      </c>
      <c r="AN366" t="str">
        <v>PF01223;</v>
      </c>
    </row>
    <row r="367" spans="1:40" x14ac:dyDescent="0.3">
      <c r="A367" t="s">
        <v>455</v>
      </c>
      <c r="B367" t="str">
        <f>VLOOKUP(A367,fasta!A:N,3,)</f>
        <v>A0A2B4T0F7</v>
      </c>
      <c r="C367">
        <v>984</v>
      </c>
      <c r="D367">
        <v>1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0.03</v>
      </c>
      <c r="Y367">
        <v>6.3100000000000003E-2</v>
      </c>
      <c r="Z367" t="str">
        <f t="array" ref="Z367:AN367">VLOOKUP($B367,uniprot!A:O,{1,2,3,4,5,6,7,8,9,10,11,12,13,14,15},)</f>
        <v>A0A2B4T0F7</v>
      </c>
      <c r="AA367" t="str">
        <v>A0A2B4T0F7_STYPI</v>
      </c>
      <c r="AB367" t="str">
        <v>unreviewed</v>
      </c>
      <c r="AC367" t="str">
        <v>RalBP1-associated Eps domain-containing protein 2</v>
      </c>
      <c r="AD367" t="str">
        <v>Reps2 AWC38_SpisGene483</v>
      </c>
      <c r="AE367" t="str">
        <v>Stylophora pistillata (Smooth cauliflower coral)</v>
      </c>
      <c r="AF367">
        <v>933</v>
      </c>
      <c r="AG367">
        <v>0</v>
      </c>
      <c r="AH367">
        <v>0</v>
      </c>
      <c r="AI367" t="str">
        <v>calcium ion binding [GO:0005509]</v>
      </c>
      <c r="AJ367" t="str">
        <v>calcium ion binding [GO:0005509]</v>
      </c>
      <c r="AK367" t="str">
        <v>GO:0005509</v>
      </c>
      <c r="AL367">
        <v>0</v>
      </c>
      <c r="AM367">
        <v>0</v>
      </c>
      <c r="AN367" t="str">
        <v>PF12763;</v>
      </c>
    </row>
    <row r="368" spans="1:40" x14ac:dyDescent="0.3">
      <c r="A368" t="s">
        <v>558</v>
      </c>
      <c r="B368" t="str">
        <f>VLOOKUP(A368,fasta!A:N,3,)</f>
        <v>A0A2B4RW54</v>
      </c>
      <c r="C368">
        <v>625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0.03</v>
      </c>
      <c r="Y368">
        <v>6.3399999999999998E-2</v>
      </c>
      <c r="Z368" t="str">
        <f t="array" ref="Z368:AN368">VLOOKUP($B368,uniprot!A:O,{1,2,3,4,5,6,7,8,9,10,11,12,13,14,15},)</f>
        <v>A0A2B4RW54</v>
      </c>
      <c r="AA368" t="str">
        <v>A0A2B4RW54_STYPI</v>
      </c>
      <c r="AB368" t="str">
        <v>unreviewed</v>
      </c>
      <c r="AC368" t="str">
        <v>Gamma-glutamyltranspeptidase 1</v>
      </c>
      <c r="AD368" t="str">
        <v>Ggt1 AWC38_SpisGene15121</v>
      </c>
      <c r="AE368" t="str">
        <v>Stylophora pistillata (Smooth cauliflower coral)</v>
      </c>
      <c r="AF368">
        <v>607</v>
      </c>
      <c r="AG368" t="str">
        <v>glutathione catabolic process [GO:0006751]</v>
      </c>
      <c r="AH368" t="str">
        <v>integral component of membrane [GO:0016021]</v>
      </c>
      <c r="AI368" t="str">
        <v>integral component of membrane [GO:0016021]; glutathione hydrolase activity [GO:0036374]; glutathione catabolic process [GO:0006751]</v>
      </c>
      <c r="AJ368" t="str">
        <v>glutathione hydrolase activity [GO:0036374]</v>
      </c>
      <c r="AK368" t="str">
        <v>GO:0006751; GO:0016021; GO:0036374</v>
      </c>
      <c r="AL368">
        <v>0</v>
      </c>
      <c r="AM368">
        <v>0</v>
      </c>
      <c r="AN368">
        <v>0</v>
      </c>
    </row>
    <row r="369" spans="1:40" x14ac:dyDescent="0.3">
      <c r="A369" t="s">
        <v>749</v>
      </c>
      <c r="B369" t="str">
        <f>VLOOKUP(A369,fasta!A:N,3,)</f>
        <v>A0A2B4S4R1</v>
      </c>
      <c r="C369">
        <v>192</v>
      </c>
      <c r="D369">
        <v>2</v>
      </c>
      <c r="E369">
        <v>3</v>
      </c>
      <c r="F369">
        <v>5</v>
      </c>
      <c r="G369">
        <v>5</v>
      </c>
      <c r="H369">
        <v>6</v>
      </c>
      <c r="I369">
        <v>3</v>
      </c>
      <c r="J369">
        <v>6</v>
      </c>
      <c r="K369">
        <v>4</v>
      </c>
      <c r="L369">
        <v>6</v>
      </c>
      <c r="M369">
        <v>5</v>
      </c>
      <c r="N369">
        <v>4</v>
      </c>
      <c r="O369">
        <v>6</v>
      </c>
      <c r="P369">
        <v>6</v>
      </c>
      <c r="Q369">
        <v>3</v>
      </c>
      <c r="R369">
        <v>2</v>
      </c>
      <c r="S369">
        <v>0</v>
      </c>
      <c r="T369">
        <v>5</v>
      </c>
      <c r="U369">
        <v>5</v>
      </c>
      <c r="V369">
        <v>6</v>
      </c>
      <c r="W369">
        <v>9</v>
      </c>
      <c r="X369">
        <v>0.03</v>
      </c>
      <c r="Y369">
        <v>0.14860000000000001</v>
      </c>
      <c r="Z369" t="str">
        <f t="array" ref="Z369:AN369">VLOOKUP($B369,uniprot!A:O,{1,2,3,4,5,6,7,8,9,10,11,12,13,14,15},)</f>
        <v>A0A2B4S4R1</v>
      </c>
      <c r="AA369" t="str">
        <v>A0A2B4S4R1_STYPI</v>
      </c>
      <c r="AB369" t="str">
        <v>unreviewed</v>
      </c>
      <c r="AC369" t="str">
        <v>Cell division control protein 42-like</v>
      </c>
      <c r="AD369" t="str">
        <v>Cdc42 AWC38_SpisGene11857</v>
      </c>
      <c r="AE369" t="str">
        <v>Stylophora pistillata (Smooth cauliflower coral)</v>
      </c>
      <c r="AF369">
        <v>191</v>
      </c>
      <c r="AG369" t="str">
        <v>cell division [GO:0051301]; small GTPase mediated signal transduction [GO:0007264]</v>
      </c>
      <c r="AH369" t="str">
        <v>intracellular [GO:0005622]</v>
      </c>
      <c r="AI369" t="str">
        <v>intracellular [GO:0005622]; GTP binding [GO:0005525]; GTPase activity [GO:0003924]; cell division [GO:0051301]; small GTPase mediated signal transduction [GO:0007264]</v>
      </c>
      <c r="AJ369" t="str">
        <v>GTPase activity [GO:0003924]; GTP binding [GO:0005525]</v>
      </c>
      <c r="AK369" t="str">
        <v>GO:0003924; GO:0005525; GO:0005622; GO:0007264; GO:0051301</v>
      </c>
      <c r="AL369">
        <v>0</v>
      </c>
      <c r="AM369">
        <v>0</v>
      </c>
      <c r="AN369" t="str">
        <v>PF00071;</v>
      </c>
    </row>
    <row r="370" spans="1:40" x14ac:dyDescent="0.3">
      <c r="A370" t="s">
        <v>762</v>
      </c>
      <c r="B370" t="str">
        <f>VLOOKUP(A370,fasta!A:N,3,)</f>
        <v>A0A2G8L4X6</v>
      </c>
      <c r="C370">
        <v>226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0.03</v>
      </c>
      <c r="Y370">
        <v>6.3E-2</v>
      </c>
      <c r="Z370" t="str">
        <f t="array" ref="Z370:AN370">VLOOKUP($B370,uniprot!A:O,{1,2,3,4,5,6,7,8,9,10,11,12,13,14,15},)</f>
        <v>A0A2G8L4X6</v>
      </c>
      <c r="AA370" t="str">
        <v>A0A2G8L4X6_STIJA</v>
      </c>
      <c r="AB370" t="str">
        <v>unreviewed</v>
      </c>
      <c r="AC370" t="str">
        <v>Uncharacterized protein</v>
      </c>
      <c r="AD370" t="str">
        <v>BSL78_07807</v>
      </c>
      <c r="AE370" t="str">
        <v>Stichopus japonicus (Sea cucumber)</v>
      </c>
      <c r="AF370">
        <v>249</v>
      </c>
      <c r="AG370">
        <v>0</v>
      </c>
      <c r="AH370">
        <v>0</v>
      </c>
      <c r="AI370" t="str">
        <v>calcium ion binding [GO:0005509]</v>
      </c>
      <c r="AJ370" t="str">
        <v>calcium ion binding [GO:0005509]</v>
      </c>
      <c r="AK370" t="str">
        <v>GO:0005509</v>
      </c>
      <c r="AL370">
        <v>0</v>
      </c>
      <c r="AM370">
        <v>0</v>
      </c>
      <c r="AN370" t="str">
        <v>PF13202;PF13833;</v>
      </c>
    </row>
    <row r="371" spans="1:40" x14ac:dyDescent="0.3">
      <c r="A371" t="s">
        <v>829</v>
      </c>
      <c r="B371" t="str">
        <f>VLOOKUP(A371,fasta!A:N,3,)</f>
        <v>A0A2B4RQJ3</v>
      </c>
      <c r="C371">
        <v>597</v>
      </c>
      <c r="D371">
        <v>0</v>
      </c>
      <c r="E371">
        <v>0</v>
      </c>
      <c r="F371">
        <v>2</v>
      </c>
      <c r="G371">
        <v>1</v>
      </c>
      <c r="H371">
        <v>0</v>
      </c>
      <c r="I371">
        <v>0</v>
      </c>
      <c r="J371">
        <v>0</v>
      </c>
      <c r="K371">
        <v>1</v>
      </c>
      <c r="L371">
        <v>1</v>
      </c>
      <c r="M371">
        <v>0</v>
      </c>
      <c r="N371">
        <v>0</v>
      </c>
      <c r="O371">
        <v>1</v>
      </c>
      <c r="P371">
        <v>0</v>
      </c>
      <c r="Q371">
        <v>1</v>
      </c>
      <c r="R371">
        <v>1</v>
      </c>
      <c r="S371">
        <v>0</v>
      </c>
      <c r="T371">
        <v>1</v>
      </c>
      <c r="U371">
        <v>1</v>
      </c>
      <c r="V371">
        <v>1</v>
      </c>
      <c r="W371">
        <v>2</v>
      </c>
      <c r="X371">
        <v>0.03</v>
      </c>
      <c r="Y371">
        <v>6.8900000000000003E-2</v>
      </c>
      <c r="Z371" t="str">
        <f t="array" ref="Z371:AN371">VLOOKUP($B371,uniprot!A:O,{1,2,3,4,5,6,7,8,9,10,11,12,13,14,15},)</f>
        <v>A0A2B4RQJ3</v>
      </c>
      <c r="AA371" t="str">
        <v>A0A2B4RQJ3_STYPI</v>
      </c>
      <c r="AB371" t="str">
        <v>unreviewed</v>
      </c>
      <c r="AC371" t="str">
        <v>Uncharacterized protein (Fragment)</v>
      </c>
      <c r="AD371" t="str">
        <v>AWC38_SpisGene17099</v>
      </c>
      <c r="AE371" t="str">
        <v>Stylophora pistillata (Smooth cauliflower coral)</v>
      </c>
      <c r="AF371">
        <v>678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</row>
    <row r="372" spans="1:40" x14ac:dyDescent="0.3">
      <c r="A372" t="s">
        <v>1110</v>
      </c>
      <c r="B372" t="e">
        <f>VLOOKUP(A372,fasta!A:N,3,)</f>
        <v>#N/A</v>
      </c>
      <c r="C372">
        <v>555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0.03</v>
      </c>
      <c r="Y372">
        <v>6.6400000000000001E-2</v>
      </c>
      <c r="Z372" t="e">
        <f t="array" ref="Z372:AN372">VLOOKUP($B372,uniprot!A:O,{1,2,3,4,5,6,7,8,9,10,11,12,13,14,15},)</f>
        <v>#N/A</v>
      </c>
      <c r="AA372" t="e">
        <v>#N/A</v>
      </c>
      <c r="AB372" t="e">
        <v>#N/A</v>
      </c>
      <c r="AC372" t="e">
        <v>#N/A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</row>
    <row r="373" spans="1:40" x14ac:dyDescent="0.3">
      <c r="A373" t="s">
        <v>1873</v>
      </c>
      <c r="B373" t="str">
        <f>VLOOKUP(A373,fasta!A:N,3,)</f>
        <v>A0A2B4SNU6</v>
      </c>
      <c r="C373">
        <v>1389</v>
      </c>
      <c r="D373">
        <v>0</v>
      </c>
      <c r="E373">
        <v>0</v>
      </c>
      <c r="F373">
        <v>1</v>
      </c>
      <c r="G373">
        <v>0</v>
      </c>
      <c r="H373">
        <v>1</v>
      </c>
      <c r="I373">
        <v>1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1</v>
      </c>
      <c r="U373">
        <v>0</v>
      </c>
      <c r="V373">
        <v>0</v>
      </c>
      <c r="W373">
        <v>1</v>
      </c>
      <c r="X373">
        <v>0.03</v>
      </c>
      <c r="Y373">
        <v>6.13E-2</v>
      </c>
      <c r="Z373" t="str">
        <f t="array" ref="Z373:AN373">VLOOKUP($B373,uniprot!A:O,{1,2,3,4,5,6,7,8,9,10,11,12,13,14,15},)</f>
        <v>A0A2B4SNU6</v>
      </c>
      <c r="AA373" t="str">
        <v>A0A2B4SNU6_STYPI</v>
      </c>
      <c r="AB373" t="str">
        <v>unreviewed</v>
      </c>
      <c r="AC373" t="str">
        <v>Catenin delta-2</v>
      </c>
      <c r="AD373" t="str">
        <v>CTNND2 AWC38_SpisGene4638</v>
      </c>
      <c r="AE373" t="str">
        <v>Stylophora pistillata (Smooth cauliflower coral)</v>
      </c>
      <c r="AF373">
        <v>2948</v>
      </c>
      <c r="AG373" t="str">
        <v>cell-cell adhesion [GO:0098609]; embryonic body morphogenesis [GO:0010172]; regulation of actin cytoskeleton organization [GO:0032956]</v>
      </c>
      <c r="AH373" t="str">
        <v>cell-cell adherens junction [GO:0005913]</v>
      </c>
      <c r="AI373" t="str">
        <v>cell-cell adherens junction [GO:0005913]; cadherin binding [GO:0045296]; catalase activity [GO:0004096]; heme binding [GO:0020037]; cell-cell adhesion [GO:0098609]; embryonic body morphogenesis [GO:0010172]; regulation of actin cytoskeleton organization [GO:0032956]</v>
      </c>
      <c r="AJ373" t="str">
        <v>cadherin binding [GO:0045296]; catalase activity [GO:0004096]; heme binding [GO:0020037]</v>
      </c>
      <c r="AK373" t="str">
        <v>GO:0004096; GO:0005913; GO:0010172; GO:0020037; GO:0032956; GO:0045296; GO:0098609</v>
      </c>
      <c r="AL373">
        <v>0</v>
      </c>
      <c r="AM373">
        <v>0</v>
      </c>
      <c r="AN373" t="str">
        <v>PF00514;PF12770;PF01477;</v>
      </c>
    </row>
    <row r="374" spans="1:40" x14ac:dyDescent="0.3">
      <c r="A374" t="s">
        <v>2093</v>
      </c>
      <c r="B374" t="e">
        <f>VLOOKUP(A374,fasta!A:N,3,)</f>
        <v>#N/A</v>
      </c>
      <c r="C374">
        <v>698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0.03</v>
      </c>
      <c r="Y374">
        <v>6.5500000000000003E-2</v>
      </c>
      <c r="Z374" t="e">
        <f t="array" ref="Z374:AN374">VLOOKUP($B374,uniprot!A:O,{1,2,3,4,5,6,7,8,9,10,11,12,13,14,15},)</f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</row>
    <row r="375" spans="1:40" x14ac:dyDescent="0.3">
      <c r="A375" t="s">
        <v>191</v>
      </c>
      <c r="B375" t="e">
        <f>VLOOKUP(A375,fasta!A:N,3,)</f>
        <v>#N/A</v>
      </c>
      <c r="C375">
        <v>417</v>
      </c>
      <c r="D375">
        <v>1</v>
      </c>
      <c r="E375">
        <v>1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1</v>
      </c>
      <c r="X375">
        <v>2.9000000000000001E-2</v>
      </c>
      <c r="Y375">
        <v>6.54E-2</v>
      </c>
      <c r="Z375" t="e">
        <f t="array" ref="Z375:AN375">VLOOKUP($B375,uniprot!A:O,{1,2,3,4,5,6,7,8,9,10,11,12,13,14,15},)</f>
        <v>#N/A</v>
      </c>
      <c r="AA375" t="e">
        <v>#N/A</v>
      </c>
      <c r="AB375" t="e">
        <v>#N/A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</row>
    <row r="376" spans="1:40" x14ac:dyDescent="0.3">
      <c r="A376" t="s">
        <v>546</v>
      </c>
      <c r="B376" t="e">
        <f>VLOOKUP(A376,fasta!A:N,3,)</f>
        <v>#N/A</v>
      </c>
      <c r="C376">
        <v>301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2.9000000000000001E-2</v>
      </c>
      <c r="Y376">
        <v>6.1100000000000002E-2</v>
      </c>
      <c r="Z376" t="e">
        <f t="array" ref="Z376:AN376">VLOOKUP($B376,uniprot!A:O,{1,2,3,4,5,6,7,8,9,10,11,12,13,14,15},)</f>
        <v>#N/A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</row>
    <row r="377" spans="1:40" x14ac:dyDescent="0.3">
      <c r="A377" t="s">
        <v>711</v>
      </c>
      <c r="B377" t="e">
        <f>VLOOKUP(A377,fasta!A:N,3,)</f>
        <v>#N/A</v>
      </c>
      <c r="C377">
        <v>326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1</v>
      </c>
      <c r="W377">
        <v>0</v>
      </c>
      <c r="X377">
        <v>2.8000000000000001E-2</v>
      </c>
      <c r="Y377">
        <v>6.25E-2</v>
      </c>
      <c r="Z377" t="e">
        <f t="array" ref="Z377:AN377">VLOOKUP($B377,uniprot!A:O,{1,2,3,4,5,6,7,8,9,10,11,12,13,14,15},)</f>
        <v>#N/A</v>
      </c>
      <c r="AA377" t="e">
        <v>#N/A</v>
      </c>
      <c r="AB377" t="e"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</row>
    <row r="378" spans="1:40" x14ac:dyDescent="0.3">
      <c r="A378" t="s">
        <v>974</v>
      </c>
      <c r="B378" t="e">
        <f>VLOOKUP(A378,fasta!A:N,3,)</f>
        <v>#N/A</v>
      </c>
      <c r="C378">
        <v>356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2.8000000000000001E-2</v>
      </c>
      <c r="Y378">
        <v>6.1400000000000003E-2</v>
      </c>
      <c r="Z378" t="e">
        <f t="array" ref="Z378:AN378">VLOOKUP($B378,uniprot!A:O,{1,2,3,4,5,6,7,8,9,10,11,12,13,14,15},)</f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</row>
    <row r="379" spans="1:40" x14ac:dyDescent="0.3">
      <c r="A379" t="s">
        <v>1258</v>
      </c>
      <c r="B379" t="str">
        <f>VLOOKUP(A379,fasta!A:N,3,)</f>
        <v>A7RHH9</v>
      </c>
      <c r="C379">
        <v>437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2.8000000000000001E-2</v>
      </c>
      <c r="Y379">
        <v>5.8799999999999998E-2</v>
      </c>
      <c r="Z379" t="str">
        <f t="array" ref="Z379:AN379">VLOOKUP($B379,uniprot!A:O,{1,2,3,4,5,6,7,8,9,10,11,12,13,14,15},)</f>
        <v>A7RHH9</v>
      </c>
      <c r="AA379" t="str">
        <v>A7RHH9_NEMVE</v>
      </c>
      <c r="AB379" t="str">
        <v>unreviewed</v>
      </c>
      <c r="AC379" t="str">
        <v>Predicted protein</v>
      </c>
      <c r="AD379" t="str">
        <v>v1g197208</v>
      </c>
      <c r="AE379" t="str">
        <v>Nematostella vectensis (Starlet sea anemone)</v>
      </c>
      <c r="AF379">
        <v>1576</v>
      </c>
      <c r="AG379">
        <v>0</v>
      </c>
      <c r="AH379">
        <v>0</v>
      </c>
      <c r="AI379" t="str">
        <v>calcium ion binding [GO:0005509]</v>
      </c>
      <c r="AJ379" t="str">
        <v>calcium ion binding [GO:0005509]</v>
      </c>
      <c r="AK379" t="str">
        <v>GO:0005509</v>
      </c>
      <c r="AL379" t="str">
        <v>nve:NEMVE_v1g197208;</v>
      </c>
      <c r="AM379">
        <v>0</v>
      </c>
      <c r="AN379" t="str">
        <v>PF00008;PF07645;</v>
      </c>
    </row>
    <row r="380" spans="1:40" x14ac:dyDescent="0.3">
      <c r="A380" t="s">
        <v>1687</v>
      </c>
      <c r="B380" t="str">
        <f>VLOOKUP(A380,fasta!A:N,3,)</f>
        <v>A0A2B4SIR1</v>
      </c>
      <c r="C380">
        <v>289</v>
      </c>
      <c r="D380">
        <v>1</v>
      </c>
      <c r="E380">
        <v>0</v>
      </c>
      <c r="F380">
        <v>0</v>
      </c>
      <c r="G380">
        <v>1</v>
      </c>
      <c r="H380">
        <v>1</v>
      </c>
      <c r="I380">
        <v>0</v>
      </c>
      <c r="J380">
        <v>1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2.8000000000000001E-2</v>
      </c>
      <c r="Y380">
        <v>6.3299999999999995E-2</v>
      </c>
      <c r="Z380" t="str">
        <f t="array" ref="Z380:AN380">VLOOKUP($B380,uniprot!A:O,{1,2,3,4,5,6,7,8,9,10,11,12,13,14,15},)</f>
        <v>A0A2B4SIR1</v>
      </c>
      <c r="AA380" t="str">
        <v>A0A2B4SIR1_STYPI</v>
      </c>
      <c r="AB380" t="str">
        <v>unreviewed</v>
      </c>
      <c r="AC380" t="str">
        <v>Spermidine synthase</v>
      </c>
      <c r="AD380" t="str">
        <v>SRM AWC38_SpisGene6484</v>
      </c>
      <c r="AE380" t="str">
        <v>Stylophora pistillata (Smooth cauliflower coral)</v>
      </c>
      <c r="AF380">
        <v>867</v>
      </c>
      <c r="AG380" t="str">
        <v>polyamine biosynthetic process [GO:0006596]</v>
      </c>
      <c r="AH380">
        <v>0</v>
      </c>
      <c r="AI380" t="str">
        <v>transferase activity [GO:0016740]; polyamine biosynthetic process [GO:0006596]</v>
      </c>
      <c r="AJ380" t="str">
        <v>transferase activity [GO:0016740]</v>
      </c>
      <c r="AK380" t="str">
        <v>GO:0006596; GO:0016740</v>
      </c>
      <c r="AL380">
        <v>0</v>
      </c>
      <c r="AM380">
        <v>0</v>
      </c>
      <c r="AN380" t="str">
        <v>PF17284;</v>
      </c>
    </row>
    <row r="381" spans="1:40" x14ac:dyDescent="0.3">
      <c r="A381" t="s">
        <v>1877</v>
      </c>
      <c r="B381" t="str">
        <f>VLOOKUP(A381,fasta!A:N,3,)</f>
        <v>A7SW66</v>
      </c>
      <c r="C381">
        <v>196</v>
      </c>
      <c r="D381">
        <v>1</v>
      </c>
      <c r="E381">
        <v>0</v>
      </c>
      <c r="F381">
        <v>1</v>
      </c>
      <c r="G381">
        <v>1</v>
      </c>
      <c r="H381">
        <v>1</v>
      </c>
      <c r="I381">
        <v>1</v>
      </c>
      <c r="J381">
        <v>0</v>
      </c>
      <c r="K381">
        <v>1</v>
      </c>
      <c r="L381">
        <v>1</v>
      </c>
      <c r="M381">
        <v>2</v>
      </c>
      <c r="N381">
        <v>1</v>
      </c>
      <c r="O381">
        <v>1</v>
      </c>
      <c r="P381">
        <v>1</v>
      </c>
      <c r="Q381">
        <v>2</v>
      </c>
      <c r="R381">
        <v>0</v>
      </c>
      <c r="S381">
        <v>0</v>
      </c>
      <c r="T381">
        <v>1</v>
      </c>
      <c r="U381">
        <v>1</v>
      </c>
      <c r="V381">
        <v>0</v>
      </c>
      <c r="W381">
        <v>0</v>
      </c>
      <c r="X381">
        <v>2.8000000000000001E-2</v>
      </c>
      <c r="Y381">
        <v>6.5699999999999995E-2</v>
      </c>
      <c r="Z381" t="str">
        <f t="array" ref="Z381:AN381">VLOOKUP($B381,uniprot!A:O,{1,2,3,4,5,6,7,8,9,10,11,12,13,14,15},)</f>
        <v>A7SW66</v>
      </c>
      <c r="AA381" t="str">
        <v>A7SW66_NEMVE</v>
      </c>
      <c r="AB381" t="str">
        <v>unreviewed</v>
      </c>
      <c r="AC381" t="str">
        <v>Receptor expression-enhancing protein</v>
      </c>
      <c r="AD381" t="str">
        <v>v1g231023</v>
      </c>
      <c r="AE381" t="str">
        <v>Nematostella vectensis (Starlet sea anemone)</v>
      </c>
      <c r="AF381">
        <v>188</v>
      </c>
      <c r="AG381">
        <v>0</v>
      </c>
      <c r="AH381" t="str">
        <v>integral component of membrane [GO:0016021]</v>
      </c>
      <c r="AI381" t="str">
        <v>integral component of membrane [GO:0016021]</v>
      </c>
      <c r="AJ381">
        <v>0</v>
      </c>
      <c r="AK381" t="str">
        <v>GO:0016021</v>
      </c>
      <c r="AL381" t="str">
        <v>nve:NEMVE_v1g231023;</v>
      </c>
      <c r="AM381" t="str">
        <v>K17279;</v>
      </c>
      <c r="AN381" t="str">
        <v>PF03134;</v>
      </c>
    </row>
    <row r="382" spans="1:40" x14ac:dyDescent="0.3">
      <c r="A382" t="s">
        <v>83</v>
      </c>
      <c r="B382" t="str">
        <f>VLOOKUP(A382,fasta!A:N,3,)</f>
        <v>A7SNM1</v>
      </c>
      <c r="C382">
        <v>277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1</v>
      </c>
      <c r="J382">
        <v>0</v>
      </c>
      <c r="K382">
        <v>0</v>
      </c>
      <c r="L382">
        <v>1</v>
      </c>
      <c r="M382">
        <v>0</v>
      </c>
      <c r="N382">
        <v>1</v>
      </c>
      <c r="O382">
        <v>0</v>
      </c>
      <c r="P382">
        <v>0</v>
      </c>
      <c r="Q382">
        <v>1</v>
      </c>
      <c r="R382">
        <v>1</v>
      </c>
      <c r="S382">
        <v>0</v>
      </c>
      <c r="T382">
        <v>1</v>
      </c>
      <c r="U382">
        <v>1</v>
      </c>
      <c r="V382">
        <v>1</v>
      </c>
      <c r="W382">
        <v>0</v>
      </c>
      <c r="X382">
        <v>2.7E-2</v>
      </c>
      <c r="Y382">
        <v>5.7700000000000001E-2</v>
      </c>
      <c r="Z382" t="str">
        <f t="array" ref="Z382:AN382">VLOOKUP($B382,uniprot!A:O,{1,2,3,4,5,6,7,8,9,10,11,12,13,14,15},)</f>
        <v>A7SNM1</v>
      </c>
      <c r="AA382" t="str">
        <v>A7SNM1_NEMVE</v>
      </c>
      <c r="AB382" t="str">
        <v>unreviewed</v>
      </c>
      <c r="AC382" t="str">
        <v>Predicted protein</v>
      </c>
      <c r="AD382" t="str">
        <v>v1g172541</v>
      </c>
      <c r="AE382" t="str">
        <v>Nematostella vectensis (Starlet sea anemone)</v>
      </c>
      <c r="AF382">
        <v>238</v>
      </c>
      <c r="AG382" t="str">
        <v>protein homooligomerization [GO:0051260]</v>
      </c>
      <c r="AH382">
        <v>0</v>
      </c>
      <c r="AI382" t="str">
        <v>protein homooligomerization [GO:0051260]</v>
      </c>
      <c r="AJ382">
        <v>0</v>
      </c>
      <c r="AK382" t="str">
        <v>GO:0051260</v>
      </c>
      <c r="AL382" t="str">
        <v>nve:NEMVE_v1g172541;</v>
      </c>
      <c r="AM382" t="str">
        <v>K21918;</v>
      </c>
      <c r="AN382" t="str">
        <v>PF02214;</v>
      </c>
    </row>
    <row r="383" spans="1:40" x14ac:dyDescent="0.3">
      <c r="A383" t="s">
        <v>431</v>
      </c>
      <c r="B383" t="str">
        <f>VLOOKUP(A383,fasta!A:N,3,)</f>
        <v>A0A2B4RDP6</v>
      </c>
      <c r="C383">
        <v>149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2.7E-2</v>
      </c>
      <c r="Y383">
        <v>6.0100000000000001E-2</v>
      </c>
      <c r="Z383" t="str">
        <f t="array" ref="Z383:AN383">VLOOKUP($B383,uniprot!A:O,{1,2,3,4,5,6,7,8,9,10,11,12,13,14,15},)</f>
        <v>A0A2B4RDP6</v>
      </c>
      <c r="AA383" t="str">
        <v>A0A2B4RDP6_STYPI</v>
      </c>
      <c r="AB383" t="str">
        <v>unreviewed</v>
      </c>
      <c r="AC383" t="str">
        <v>Ras-related protein Rab-22A</v>
      </c>
      <c r="AD383" t="str">
        <v>RAB22A AWC38_SpisGene20512</v>
      </c>
      <c r="AE383" t="str">
        <v>Stylophora pistillata (Smooth cauliflower coral)</v>
      </c>
      <c r="AF383">
        <v>207</v>
      </c>
      <c r="AG383">
        <v>0</v>
      </c>
      <c r="AH383">
        <v>0</v>
      </c>
      <c r="AI383" t="str">
        <v>GTP binding [GO:0005525]; GTPase activity [GO:0003924]</v>
      </c>
      <c r="AJ383" t="str">
        <v>GTPase activity [GO:0003924]; GTP binding [GO:0005525]</v>
      </c>
      <c r="AK383" t="str">
        <v>GO:0003924; GO:0005525</v>
      </c>
      <c r="AL383">
        <v>0</v>
      </c>
      <c r="AM383">
        <v>0</v>
      </c>
      <c r="AN383" t="str">
        <v>PF00071;</v>
      </c>
    </row>
    <row r="384" spans="1:40" x14ac:dyDescent="0.3">
      <c r="A384" t="s">
        <v>1175</v>
      </c>
      <c r="B384" t="str">
        <f>VLOOKUP(A384,fasta!A:N,3,)</f>
        <v>A0A2B4SN72</v>
      </c>
      <c r="C384">
        <v>227</v>
      </c>
      <c r="D384">
        <v>0</v>
      </c>
      <c r="E384">
        <v>1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2.7E-2</v>
      </c>
      <c r="Y384">
        <v>6.0900000000000003E-2</v>
      </c>
      <c r="Z384" t="str">
        <f t="array" ref="Z384:AN384">VLOOKUP($B384,uniprot!A:O,{1,2,3,4,5,6,7,8,9,10,11,12,13,14,15},)</f>
        <v>A0A2B4SN72</v>
      </c>
      <c r="AA384" t="str">
        <v>A0A2B4SN72_STYPI</v>
      </c>
      <c r="AB384" t="str">
        <v>unreviewed</v>
      </c>
      <c r="AC384" t="str">
        <v>Malonyl-[acyl-carrier protein] O-methyltransferase 2</v>
      </c>
      <c r="AD384" t="str">
        <v>bioC2 AWC38_SpisGene5129</v>
      </c>
      <c r="AE384" t="str">
        <v>Stylophora pistillata (Smooth cauliflower coral)</v>
      </c>
      <c r="AF384">
        <v>170</v>
      </c>
      <c r="AG384">
        <v>0</v>
      </c>
      <c r="AH384">
        <v>0</v>
      </c>
      <c r="AI384" t="str">
        <v>methyltransferase activity [GO:0008168]</v>
      </c>
      <c r="AJ384" t="str">
        <v>methyltransferase activity [GO:0008168]</v>
      </c>
      <c r="AK384" t="str">
        <v>GO:0008168</v>
      </c>
      <c r="AL384">
        <v>0</v>
      </c>
      <c r="AM384">
        <v>0</v>
      </c>
      <c r="AN384">
        <v>0</v>
      </c>
    </row>
    <row r="385" spans="1:40" x14ac:dyDescent="0.3">
      <c r="A385" t="s">
        <v>1364</v>
      </c>
      <c r="B385" t="e">
        <f>VLOOKUP(A385,fasta!A:N,3,)</f>
        <v>#N/A</v>
      </c>
      <c r="C385">
        <v>210</v>
      </c>
      <c r="D385">
        <v>2</v>
      </c>
      <c r="E385">
        <v>3</v>
      </c>
      <c r="F385">
        <v>21</v>
      </c>
      <c r="G385">
        <v>16</v>
      </c>
      <c r="H385">
        <v>0</v>
      </c>
      <c r="I385">
        <v>1</v>
      </c>
      <c r="J385">
        <v>0</v>
      </c>
      <c r="K385">
        <v>13</v>
      </c>
      <c r="L385">
        <v>26</v>
      </c>
      <c r="M385">
        <v>3</v>
      </c>
      <c r="N385">
        <v>0</v>
      </c>
      <c r="O385">
        <v>18</v>
      </c>
      <c r="P385">
        <v>2</v>
      </c>
      <c r="Q385">
        <v>19</v>
      </c>
      <c r="R385">
        <v>0</v>
      </c>
      <c r="S385">
        <v>0</v>
      </c>
      <c r="T385">
        <v>1</v>
      </c>
      <c r="U385">
        <v>1</v>
      </c>
      <c r="V385">
        <v>33</v>
      </c>
      <c r="W385">
        <v>14</v>
      </c>
      <c r="X385">
        <v>2.7E-2</v>
      </c>
      <c r="Y385">
        <v>0.1832</v>
      </c>
      <c r="Z385" t="e">
        <f t="array" ref="Z385:AN385">VLOOKUP($B385,uniprot!A:O,{1,2,3,4,5,6,7,8,9,10,11,12,13,14,15},)</f>
        <v>#N/A</v>
      </c>
      <c r="AA385" t="e">
        <v>#N/A</v>
      </c>
      <c r="AB385" t="e">
        <v>#N/A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</row>
    <row r="386" spans="1:40" x14ac:dyDescent="0.3">
      <c r="A386" t="s">
        <v>1608</v>
      </c>
      <c r="B386" t="str">
        <f>VLOOKUP(A386,fasta!A:N,3,)</f>
        <v>A0A2B4RXT1</v>
      </c>
      <c r="C386">
        <v>1393</v>
      </c>
      <c r="D386">
        <v>0</v>
      </c>
      <c r="E386">
        <v>0</v>
      </c>
      <c r="F386">
        <v>1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2.7E-2</v>
      </c>
      <c r="Y386">
        <v>5.9799999999999999E-2</v>
      </c>
      <c r="Z386" t="str">
        <f t="array" ref="Z386:AN386">VLOOKUP($B386,uniprot!A:O,{1,2,3,4,5,6,7,8,9,10,11,12,13,14,15},)</f>
        <v>A0A2B4RXT1</v>
      </c>
      <c r="AA386" t="str">
        <v>A0A2B4RXT1_STYPI</v>
      </c>
      <c r="AB386" t="str">
        <v>unreviewed</v>
      </c>
      <c r="AC386" t="str">
        <v>Dedicator of cytokinesis protein 1</v>
      </c>
      <c r="AD386" t="str">
        <v>DOCK1 AWC38_SpisGene13050</v>
      </c>
      <c r="AE386" t="str">
        <v>Stylophora pistillata (Smooth cauliflower coral)</v>
      </c>
      <c r="AF386">
        <v>1789</v>
      </c>
      <c r="AG386" t="str">
        <v>cell migration [GO:0016477]; cytoskeleton organization [GO:0007010]; small GTPase mediated signal transduction [GO:0007264]</v>
      </c>
      <c r="AH386" t="str">
        <v>intracellular [GO:0005622]</v>
      </c>
      <c r="AI386" t="str">
        <v>intracellular [GO:0005622]; GTPase activator activity [GO:0005096]; guanyl-nucleotide exchange factor activity [GO:0005085]; cell migration [GO:0016477]; cytoskeleton organization [GO:0007010]; small GTPase mediated signal transduction [GO:0007264]</v>
      </c>
      <c r="AJ386" t="str">
        <v>GTPase activator activity [GO:0005096]; guanyl-nucleotide exchange factor activity [GO:0005085]</v>
      </c>
      <c r="AK386" t="str">
        <v>GO:0005085; GO:0005096; GO:0005622; GO:0007010; GO:0007264; GO:0016477</v>
      </c>
      <c r="AL386">
        <v>0</v>
      </c>
      <c r="AM386">
        <v>0</v>
      </c>
      <c r="AN386" t="str">
        <v>PF06920;PF14429;PF16172;</v>
      </c>
    </row>
    <row r="387" spans="1:40" x14ac:dyDescent="0.3">
      <c r="A387" t="s">
        <v>253</v>
      </c>
      <c r="B387" t="str">
        <f>VLOOKUP(A387,fasta!A:N,3,)</f>
        <v>A0A2B4SDE9</v>
      </c>
      <c r="C387">
        <v>129</v>
      </c>
      <c r="D387">
        <v>0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2.5999999999999999E-2</v>
      </c>
      <c r="Y387">
        <v>5.6399999999999999E-2</v>
      </c>
      <c r="Z387" t="str">
        <f t="array" ref="Z387:AN387">VLOOKUP($B387,uniprot!A:O,{1,2,3,4,5,6,7,8,9,10,11,12,13,14,15},)</f>
        <v>A0A2B4SDE9</v>
      </c>
      <c r="AA387" t="str">
        <v>A0A2B4SDE9_STYPI</v>
      </c>
      <c r="AB387" t="str">
        <v>unreviewed</v>
      </c>
      <c r="AC387" t="str">
        <v>NADH dehydrogenase [ubiquinone] 1 alpha subcomplex subunit 6</v>
      </c>
      <c r="AD387" t="str">
        <v>NDUFA6 AWC38_SpisGene8781</v>
      </c>
      <c r="AE387" t="str">
        <v>Stylophora pistillata (Smooth cauliflower coral)</v>
      </c>
      <c r="AF387">
        <v>131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 t="str">
        <v>PF05347;</v>
      </c>
    </row>
    <row r="388" spans="1:40" x14ac:dyDescent="0.3">
      <c r="A388" t="s">
        <v>1606</v>
      </c>
      <c r="B388" t="e">
        <f>VLOOKUP(A388,fasta!A:N,3,)</f>
        <v>#N/A</v>
      </c>
      <c r="C388">
        <v>1745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2.5999999999999999E-2</v>
      </c>
      <c r="Y388">
        <v>5.6500000000000002E-2</v>
      </c>
      <c r="Z388" t="e">
        <f t="array" ref="Z388:AN388">VLOOKUP($B388,uniprot!A:O,{1,2,3,4,5,6,7,8,9,10,11,12,13,14,15},)</f>
        <v>#N/A</v>
      </c>
      <c r="AA388" t="e">
        <v>#N/A</v>
      </c>
      <c r="AB388" t="e">
        <v>#N/A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</row>
    <row r="389" spans="1:40" x14ac:dyDescent="0.3">
      <c r="A389" t="s">
        <v>476</v>
      </c>
      <c r="B389" t="e">
        <f>VLOOKUP(A389,fasta!A:N,3,)</f>
        <v>#N/A</v>
      </c>
      <c r="C389">
        <v>394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2.5000000000000001E-2</v>
      </c>
      <c r="Y389">
        <v>5.4699999999999999E-2</v>
      </c>
      <c r="Z389" t="e">
        <f t="array" ref="Z389:AN389">VLOOKUP($B389,uniprot!A:O,{1,2,3,4,5,6,7,8,9,10,11,12,13,14,15},)</f>
        <v>#N/A</v>
      </c>
      <c r="AA389" t="e">
        <v>#N/A</v>
      </c>
      <c r="AB389" t="e">
        <v>#N/A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</row>
    <row r="390" spans="1:40" x14ac:dyDescent="0.3">
      <c r="A390" t="s">
        <v>1404</v>
      </c>
      <c r="B390" t="str">
        <f>VLOOKUP(A390,fasta!A:N,3,)</f>
        <v>A0A2B4SHK9</v>
      </c>
      <c r="C390">
        <v>261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1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2.5000000000000001E-2</v>
      </c>
      <c r="Y390">
        <v>5.28E-2</v>
      </c>
      <c r="Z390" t="str">
        <f t="array" ref="Z390:AN390">VLOOKUP($B390,uniprot!A:O,{1,2,3,4,5,6,7,8,9,10,11,12,13,14,15},)</f>
        <v>A0A2B4SHK9</v>
      </c>
      <c r="AA390" t="str">
        <v>A0A2B4SHK9_STYPI</v>
      </c>
      <c r="AB390" t="str">
        <v>unreviewed</v>
      </c>
      <c r="AC390" t="str">
        <v>Retinol dehydrogenase 8</v>
      </c>
      <c r="AD390" t="str">
        <v>RDH8 AWC38_SpisGene5028</v>
      </c>
      <c r="AE390" t="str">
        <v>Stylophora pistillata (Smooth cauliflower coral)</v>
      </c>
      <c r="AF390">
        <v>291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 t="str">
        <v>PF00106;</v>
      </c>
    </row>
    <row r="391" spans="1:40" x14ac:dyDescent="0.3">
      <c r="A391" t="s">
        <v>1790</v>
      </c>
      <c r="B391" t="e">
        <f>VLOOKUP(A391,fasta!A:N,3,)</f>
        <v>#N/A</v>
      </c>
      <c r="C391">
        <v>342</v>
      </c>
      <c r="D391">
        <v>1</v>
      </c>
      <c r="E391">
        <v>3</v>
      </c>
      <c r="F391">
        <v>1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3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2.5000000000000001E-2</v>
      </c>
      <c r="Y391">
        <v>6.1499999999999999E-2</v>
      </c>
      <c r="Z391" t="e">
        <f t="array" ref="Z391:AN391">VLOOKUP($B391,uniprot!A:O,{1,2,3,4,5,6,7,8,9,10,11,12,13,14,15},)</f>
        <v>#N/A</v>
      </c>
      <c r="AA391" t="e">
        <v>#N/A</v>
      </c>
      <c r="AB391" t="e">
        <v>#N/A</v>
      </c>
      <c r="AC391" t="e">
        <v>#N/A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</row>
    <row r="392" spans="1:40" x14ac:dyDescent="0.3">
      <c r="A392" t="s">
        <v>1908</v>
      </c>
      <c r="B392" t="str">
        <f>VLOOKUP(A392,fasta!A:N,3,)</f>
        <v>A0A2B4SDB8</v>
      </c>
      <c r="C392">
        <v>173</v>
      </c>
      <c r="D392">
        <v>0</v>
      </c>
      <c r="E392">
        <v>0</v>
      </c>
      <c r="F392">
        <v>0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2.5000000000000001E-2</v>
      </c>
      <c r="Y392">
        <v>5.6599999999999998E-2</v>
      </c>
      <c r="Z392" t="str">
        <f t="array" ref="Z392:AN392">VLOOKUP($B392,uniprot!A:O,{1,2,3,4,5,6,7,8,9,10,11,12,13,14,15},)</f>
        <v>A0A2B4SDB8</v>
      </c>
      <c r="AA392" t="str">
        <v>A0A2B4SDB8_STYPI</v>
      </c>
      <c r="AB392" t="str">
        <v>unreviewed</v>
      </c>
      <c r="AC392" t="str">
        <v>NADH-ubiquinone oxidoreductase 75 kDa subunit, mitochondrial</v>
      </c>
      <c r="AD392" t="str">
        <v>NDUFS1 AWC38_SpisGene6621</v>
      </c>
      <c r="AE392" t="str">
        <v>Stylophora pistillata (Smooth cauliflower coral)</v>
      </c>
      <c r="AF392">
        <v>727</v>
      </c>
      <c r="AG392" t="str">
        <v>ATP synthesis coupled electron transport [GO:0042773]</v>
      </c>
      <c r="AH392" t="str">
        <v>membrane [GO:0016020]</v>
      </c>
      <c r="AI392" t="str">
        <v>membrane [GO:0016020]; electron transfer activity [GO:0009055]; iron-sulfur cluster binding [GO:0051536]; NADH dehydrogenase (ubiquinone) activity [GO:0008137]; ATP synthesis coupled electron transport [GO:0042773]</v>
      </c>
      <c r="AJ392" t="str">
        <v>electron transfer activity [GO:0009055]; iron-sulfur cluster binding [GO:0051536]; NADH dehydrogenase (ubiquinone) activity [GO:0008137]</v>
      </c>
      <c r="AK392" t="str">
        <v>GO:0008137; GO:0009055; GO:0016020; GO:0042773; GO:0051536</v>
      </c>
      <c r="AL392">
        <v>0</v>
      </c>
      <c r="AM392">
        <v>0</v>
      </c>
      <c r="AN392" t="str">
        <v>PF00384;PF10588;PF09326;</v>
      </c>
    </row>
    <row r="393" spans="1:40" x14ac:dyDescent="0.3">
      <c r="A393" t="s">
        <v>1981</v>
      </c>
      <c r="B393" t="e">
        <f>VLOOKUP(A393,fasta!A:N,3,)</f>
        <v>#N/A</v>
      </c>
      <c r="C393">
        <v>401</v>
      </c>
      <c r="D393">
        <v>0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2.5000000000000001E-2</v>
      </c>
      <c r="Y393">
        <v>5.3400000000000003E-2</v>
      </c>
      <c r="Z393" t="e">
        <f t="array" ref="Z393:AN393">VLOOKUP($B393,uniprot!A:O,{1,2,3,4,5,6,7,8,9,10,11,12,13,14,15},)</f>
        <v>#N/A</v>
      </c>
      <c r="AA393" t="e">
        <v>#N/A</v>
      </c>
      <c r="AB393" t="e">
        <v>#N/A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</row>
    <row r="394" spans="1:40" x14ac:dyDescent="0.3">
      <c r="A394" t="s">
        <v>261</v>
      </c>
      <c r="B394" t="e">
        <f>VLOOKUP(A394,fasta!A:N,3,)</f>
        <v>#N/A</v>
      </c>
      <c r="C394">
        <v>319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2.4E-2</v>
      </c>
      <c r="Y394">
        <v>5.2999999999999999E-2</v>
      </c>
      <c r="Z394" t="e">
        <f t="array" ref="Z394:AN394">VLOOKUP($B394,uniprot!A:O,{1,2,3,4,5,6,7,8,9,10,11,12,13,14,15},)</f>
        <v>#N/A</v>
      </c>
      <c r="AA394" t="e">
        <v>#N/A</v>
      </c>
      <c r="AB394" t="e">
        <v>#N/A</v>
      </c>
      <c r="AC394" t="e">
        <v>#N/A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</row>
    <row r="395" spans="1:40" x14ac:dyDescent="0.3">
      <c r="A395" t="s">
        <v>323</v>
      </c>
      <c r="B395" t="str">
        <f>VLOOKUP(A395,fasta!A:N,3,)</f>
        <v>A0A2B4SS83</v>
      </c>
      <c r="C395">
        <v>315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2.4E-2</v>
      </c>
      <c r="Y395">
        <v>5.2900000000000003E-2</v>
      </c>
      <c r="Z395" t="str">
        <f t="array" ref="Z395:AN395">VLOOKUP($B395,uniprot!A:O,{1,2,3,4,5,6,7,8,9,10,11,12,13,14,15},)</f>
        <v>A0A2B4SS83</v>
      </c>
      <c r="AA395" t="str">
        <v>A0A2B4SS83_STYPI</v>
      </c>
      <c r="AB395" t="str">
        <v>unreviewed</v>
      </c>
      <c r="AC395" t="str">
        <v>NmrA-like family domain-containing protein 1</v>
      </c>
      <c r="AD395" t="str">
        <v>NMRAL1 AWC38_SpisGene3195</v>
      </c>
      <c r="AE395" t="str">
        <v>Stylophora pistillata (Smooth cauliflower coral)</v>
      </c>
      <c r="AF395">
        <v>312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 t="str">
        <v>PF05368;</v>
      </c>
    </row>
    <row r="396" spans="1:40" x14ac:dyDescent="0.3">
      <c r="A396" t="s">
        <v>565</v>
      </c>
      <c r="B396" t="e">
        <f>VLOOKUP(A396,fasta!A:N,3,)</f>
        <v>#N/A</v>
      </c>
      <c r="C396">
        <v>545</v>
      </c>
      <c r="D396">
        <v>0</v>
      </c>
      <c r="E396">
        <v>1</v>
      </c>
      <c r="F396">
        <v>1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2.4E-2</v>
      </c>
      <c r="Y396">
        <v>5.2600000000000001E-2</v>
      </c>
      <c r="Z396" t="e">
        <f t="array" ref="Z396:AN396">VLOOKUP($B396,uniprot!A:O,{1,2,3,4,5,6,7,8,9,10,11,12,13,14,15},)</f>
        <v>#N/A</v>
      </c>
      <c r="AA396" t="e">
        <v>#N/A</v>
      </c>
      <c r="AB396" t="e">
        <v>#N/A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</row>
    <row r="397" spans="1:40" x14ac:dyDescent="0.3">
      <c r="A397" t="s">
        <v>674</v>
      </c>
      <c r="B397" t="str">
        <f>VLOOKUP(A397,fasta!A:N,3,)</f>
        <v>A0A2B4S829</v>
      </c>
      <c r="C397">
        <v>411</v>
      </c>
      <c r="D397">
        <v>0</v>
      </c>
      <c r="E397">
        <v>0</v>
      </c>
      <c r="F397">
        <v>0</v>
      </c>
      <c r="G397">
        <v>1</v>
      </c>
      <c r="H397">
        <v>1</v>
      </c>
      <c r="I397">
        <v>0</v>
      </c>
      <c r="J397">
        <v>1</v>
      </c>
      <c r="K397">
        <v>0</v>
      </c>
      <c r="L397">
        <v>1</v>
      </c>
      <c r="M397">
        <v>0</v>
      </c>
      <c r="N397">
        <v>1</v>
      </c>
      <c r="O397">
        <v>0</v>
      </c>
      <c r="P397">
        <v>0</v>
      </c>
      <c r="Q397">
        <v>1</v>
      </c>
      <c r="R397">
        <v>0</v>
      </c>
      <c r="S397">
        <v>1</v>
      </c>
      <c r="T397">
        <v>0</v>
      </c>
      <c r="U397">
        <v>0</v>
      </c>
      <c r="V397">
        <v>1</v>
      </c>
      <c r="W397">
        <v>0</v>
      </c>
      <c r="X397">
        <v>2.4E-2</v>
      </c>
      <c r="Y397">
        <v>5.16E-2</v>
      </c>
      <c r="Z397" t="str">
        <f t="array" ref="Z397:AN397">VLOOKUP($B397,uniprot!A:O,{1,2,3,4,5,6,7,8,9,10,11,12,13,14,15},)</f>
        <v>A0A2B4S829</v>
      </c>
      <c r="AA397" t="str">
        <v>A0A2B4S829_STYPI</v>
      </c>
      <c r="AB397" t="str">
        <v>unreviewed</v>
      </c>
      <c r="AC397" t="str">
        <v>Transmembrane protein 214-B</v>
      </c>
      <c r="AD397" t="str">
        <v>tmem214-b AWC38_SpisGene10710</v>
      </c>
      <c r="AE397" t="str">
        <v>Stylophora pistillata (Smooth cauliflower coral)</v>
      </c>
      <c r="AF397">
        <v>750</v>
      </c>
      <c r="AG397">
        <v>0</v>
      </c>
      <c r="AH397" t="str">
        <v>integral component of membrane [GO:0016021]</v>
      </c>
      <c r="AI397" t="str">
        <v>integral component of membrane [GO:0016021]</v>
      </c>
      <c r="AJ397">
        <v>0</v>
      </c>
      <c r="AK397" t="str">
        <v>GO:0016021</v>
      </c>
      <c r="AL397">
        <v>0</v>
      </c>
      <c r="AM397">
        <v>0</v>
      </c>
      <c r="AN397" t="str">
        <v>PF10151;</v>
      </c>
    </row>
    <row r="398" spans="1:40" x14ac:dyDescent="0.3">
      <c r="A398" t="s">
        <v>1197</v>
      </c>
      <c r="B398" t="str">
        <f>VLOOKUP(A398,fasta!A:N,3,)</f>
        <v>A7SCX9</v>
      </c>
      <c r="C398">
        <v>117</v>
      </c>
      <c r="D398">
        <v>0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1</v>
      </c>
      <c r="M398">
        <v>1</v>
      </c>
      <c r="N398">
        <v>1</v>
      </c>
      <c r="O398">
        <v>1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1</v>
      </c>
      <c r="V398">
        <v>1</v>
      </c>
      <c r="W398">
        <v>1</v>
      </c>
      <c r="X398">
        <v>2.4E-2</v>
      </c>
      <c r="Y398">
        <v>5.3100000000000001E-2</v>
      </c>
      <c r="Z398" t="str">
        <f t="array" ref="Z398:AN398">VLOOKUP($B398,uniprot!A:O,{1,2,3,4,5,6,7,8,9,10,11,12,13,14,15},)</f>
        <v>A7SCX9</v>
      </c>
      <c r="AA398" t="str">
        <v>A7SCX9_NEMVE</v>
      </c>
      <c r="AB398" t="str">
        <v>unreviewed</v>
      </c>
      <c r="AC398" t="str">
        <v>Predicted protein</v>
      </c>
      <c r="AD398" t="str">
        <v>v1g237122</v>
      </c>
      <c r="AE398" t="str">
        <v>Nematostella vectensis (Starlet sea anemone)</v>
      </c>
      <c r="AF398">
        <v>114</v>
      </c>
      <c r="AG398" t="str">
        <v>ribosome biogenesis [GO:0042254]; translation [GO:0006412]</v>
      </c>
      <c r="AH398" t="str">
        <v>cytosolic large ribosomal subunit [GO:0022625]</v>
      </c>
      <c r="AI398" t="str">
        <v>cytosolic large ribosomal subunit [GO:0022625]; structural constituent of ribosome [GO:0003735]; ribosome biogenesis [GO:0042254]; translation [GO:0006412]</v>
      </c>
      <c r="AJ398" t="str">
        <v>structural constituent of ribosome [GO:0003735]</v>
      </c>
      <c r="AK398" t="str">
        <v>GO:0003735; GO:0006412; GO:0022625; GO:0042254</v>
      </c>
      <c r="AL398" t="str">
        <v>nve:NEMVE_v1g237122;</v>
      </c>
      <c r="AM398" t="str">
        <v>K02915;</v>
      </c>
      <c r="AN398" t="str">
        <v>PF01199;</v>
      </c>
    </row>
    <row r="399" spans="1:40" x14ac:dyDescent="0.3">
      <c r="A399" t="s">
        <v>1246</v>
      </c>
      <c r="B399" t="str">
        <f>VLOOKUP(A399,fasta!A:N,3,)</f>
        <v>A0A2B4RDB3</v>
      </c>
      <c r="C399">
        <v>459</v>
      </c>
      <c r="D399">
        <v>5</v>
      </c>
      <c r="E399">
        <v>7</v>
      </c>
      <c r="F399">
        <v>10</v>
      </c>
      <c r="G399">
        <v>8</v>
      </c>
      <c r="H399">
        <v>7</v>
      </c>
      <c r="I399">
        <v>11</v>
      </c>
      <c r="J399">
        <v>26</v>
      </c>
      <c r="K399">
        <v>10</v>
      </c>
      <c r="L399">
        <v>7</v>
      </c>
      <c r="M399">
        <v>7</v>
      </c>
      <c r="N399">
        <v>9</v>
      </c>
      <c r="O399">
        <v>13</v>
      </c>
      <c r="P399">
        <v>9</v>
      </c>
      <c r="Q399">
        <v>6</v>
      </c>
      <c r="R399">
        <v>5</v>
      </c>
      <c r="S399">
        <v>29</v>
      </c>
      <c r="T399">
        <v>7</v>
      </c>
      <c r="U399">
        <v>6</v>
      </c>
      <c r="V399">
        <v>7</v>
      </c>
      <c r="W399">
        <v>9</v>
      </c>
      <c r="X399">
        <v>2.4E-2</v>
      </c>
      <c r="Y399">
        <v>0.17080000000000001</v>
      </c>
      <c r="Z399" t="str">
        <f t="array" ref="Z399:AN399">VLOOKUP($B399,uniprot!A:O,{1,2,3,4,5,6,7,8,9,10,11,12,13,14,15},)</f>
        <v>A0A2B4RDB3</v>
      </c>
      <c r="AA399" t="str">
        <v>A0A2B4RDB3_STYPI</v>
      </c>
      <c r="AB399" t="str">
        <v>unreviewed</v>
      </c>
      <c r="AC399" t="str">
        <v>Dipeptidyl peptidase 1</v>
      </c>
      <c r="AD399" t="str">
        <v>CTSC AWC38_SpisGene21364</v>
      </c>
      <c r="AE399" t="str">
        <v>Stylophora pistillata (Smooth cauliflower coral)</v>
      </c>
      <c r="AF399">
        <v>456</v>
      </c>
      <c r="AG399">
        <v>0</v>
      </c>
      <c r="AH399">
        <v>0</v>
      </c>
      <c r="AI399" t="str">
        <v>cysteine-type peptidase activity [GO:0008234]</v>
      </c>
      <c r="AJ399" t="str">
        <v>cysteine-type peptidase activity [GO:0008234]</v>
      </c>
      <c r="AK399" t="str">
        <v>GO:0008234</v>
      </c>
      <c r="AL399">
        <v>0</v>
      </c>
      <c r="AM399">
        <v>0</v>
      </c>
      <c r="AN399" t="str">
        <v>PF08773;PF00112;</v>
      </c>
    </row>
    <row r="400" spans="1:40" x14ac:dyDescent="0.3">
      <c r="A400" t="s">
        <v>1296</v>
      </c>
      <c r="B400" t="str">
        <f>VLOOKUP(A400,fasta!A:N,3,)</f>
        <v>A0A2B4RSX0</v>
      </c>
      <c r="C400">
        <v>478</v>
      </c>
      <c r="D400">
        <v>0</v>
      </c>
      <c r="E400">
        <v>0</v>
      </c>
      <c r="F400">
        <v>0</v>
      </c>
      <c r="G400">
        <v>1</v>
      </c>
      <c r="H400">
        <v>1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1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2.4E-2</v>
      </c>
      <c r="Y400">
        <v>5.4199999999999998E-2</v>
      </c>
      <c r="Z400" t="str">
        <f t="array" ref="Z400:AN400">VLOOKUP($B400,uniprot!A:O,{1,2,3,4,5,6,7,8,9,10,11,12,13,14,15},)</f>
        <v>A0A2B4RSX0</v>
      </c>
      <c r="AA400" t="str">
        <v>A0A2B4RSX0_STYPI</v>
      </c>
      <c r="AB400" t="str">
        <v>unreviewed</v>
      </c>
      <c r="AC400" t="str">
        <v>Carboxypeptidase D</v>
      </c>
      <c r="AD400" t="str">
        <v>CPD AWC38_SpisGene14843</v>
      </c>
      <c r="AE400" t="str">
        <v>Stylophora pistillata (Smooth cauliflower coral)</v>
      </c>
      <c r="AF400">
        <v>477</v>
      </c>
      <c r="AG400">
        <v>0</v>
      </c>
      <c r="AH400" t="str">
        <v>integral component of membrane [GO:0016021]</v>
      </c>
      <c r="AI400" t="str">
        <v>integral component of membrane [GO:0016021]; metallocarboxypeptidase activity [GO:0004181]; zinc ion binding [GO:0008270]</v>
      </c>
      <c r="AJ400" t="str">
        <v>metallocarboxypeptidase activity [GO:0004181]; zinc ion binding [GO:0008270]</v>
      </c>
      <c r="AK400" t="str">
        <v>GO:0004181; GO:0008270; GO:0016021</v>
      </c>
      <c r="AL400">
        <v>0</v>
      </c>
      <c r="AM400">
        <v>0</v>
      </c>
      <c r="AN400" t="str">
        <v>PF00246;</v>
      </c>
    </row>
    <row r="401" spans="1:40" x14ac:dyDescent="0.3">
      <c r="A401" t="s">
        <v>1672</v>
      </c>
      <c r="B401" t="str">
        <f>VLOOKUP(A401,fasta!A:N,3,)</f>
        <v>A7RSR2</v>
      </c>
      <c r="C401">
        <v>703</v>
      </c>
      <c r="D401">
        <v>0</v>
      </c>
      <c r="E401">
        <v>0</v>
      </c>
      <c r="F401">
        <v>0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2.4E-2</v>
      </c>
      <c r="Y401">
        <v>0.05</v>
      </c>
      <c r="Z401" t="str">
        <f t="array" ref="Z401:AN401">VLOOKUP($B401,uniprot!A:O,{1,2,3,4,5,6,7,8,9,10,11,12,13,14,15},)</f>
        <v>A7RSR2</v>
      </c>
      <c r="AA401" t="str">
        <v>A7RSR2_NEMVE</v>
      </c>
      <c r="AB401" t="str">
        <v>unreviewed</v>
      </c>
      <c r="AC401" t="str">
        <v>Predicted protein (Fragment)</v>
      </c>
      <c r="AD401" t="str">
        <v>v1g92170</v>
      </c>
      <c r="AE401" t="str">
        <v>Nematostella vectensis (Starlet sea anemone)</v>
      </c>
      <c r="AF401">
        <v>630</v>
      </c>
      <c r="AG401">
        <v>0</v>
      </c>
      <c r="AH401">
        <v>0</v>
      </c>
      <c r="AI401" t="str">
        <v>catalytic activity [GO:0003824]</v>
      </c>
      <c r="AJ401" t="str">
        <v>catalytic activity [GO:0003824]</v>
      </c>
      <c r="AK401" t="str">
        <v>GO:0003824</v>
      </c>
      <c r="AL401" t="str">
        <v>nve:NEMVE_v1g92170;</v>
      </c>
      <c r="AM401" t="str">
        <v>K01897;</v>
      </c>
      <c r="AN401" t="str">
        <v>PF00501;</v>
      </c>
    </row>
    <row r="402" spans="1:40" x14ac:dyDescent="0.3">
      <c r="A402" t="s">
        <v>1705</v>
      </c>
      <c r="B402" t="str">
        <f>VLOOKUP(A402,fasta!A:N,3,)</f>
        <v>A7RT95</v>
      </c>
      <c r="C402">
        <v>338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2.4E-2</v>
      </c>
      <c r="Y402">
        <v>4.99E-2</v>
      </c>
      <c r="Z402" t="str">
        <f t="array" ref="Z402:AN402">VLOOKUP($B402,uniprot!A:O,{1,2,3,4,5,6,7,8,9,10,11,12,13,14,15},)</f>
        <v>A7RT95</v>
      </c>
      <c r="AA402" t="str">
        <v>A7RT95_NEMVE</v>
      </c>
      <c r="AB402" t="str">
        <v>unreviewed</v>
      </c>
      <c r="AC402" t="str">
        <v>Predicted protein</v>
      </c>
      <c r="AD402" t="str">
        <v>v1g240518</v>
      </c>
      <c r="AE402" t="str">
        <v>Nematostella vectensis (Starlet sea anemone)</v>
      </c>
      <c r="AF402">
        <v>1349</v>
      </c>
      <c r="AG402">
        <v>0</v>
      </c>
      <c r="AH402" t="str">
        <v>integral component of membrane [GO:0016021]</v>
      </c>
      <c r="AI402" t="str">
        <v>integral component of membrane [GO:0016021]</v>
      </c>
      <c r="AJ402">
        <v>0</v>
      </c>
      <c r="AK402" t="str">
        <v>GO:0016021</v>
      </c>
      <c r="AL402" t="str">
        <v>nve:NEMVE_v1g240518;</v>
      </c>
      <c r="AM402">
        <v>0</v>
      </c>
      <c r="AN402" t="str">
        <v>PF13882;PF00041;PF07679;</v>
      </c>
    </row>
    <row r="403" spans="1:40" x14ac:dyDescent="0.3">
      <c r="A403" t="s">
        <v>688</v>
      </c>
      <c r="B403" t="str">
        <f>VLOOKUP(A403,fasta!A:N,3,)</f>
        <v>A0A2B4RMF9</v>
      </c>
      <c r="C403">
        <v>382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2.3E-2</v>
      </c>
      <c r="Y403">
        <v>5.3100000000000001E-2</v>
      </c>
      <c r="Z403" t="str">
        <f t="array" ref="Z403:AN403">VLOOKUP($B403,uniprot!A:O,{1,2,3,4,5,6,7,8,9,10,11,12,13,14,15},)</f>
        <v>A0A2B4RMF9</v>
      </c>
      <c r="AA403" t="str">
        <v>A0A2B4RMF9_STYPI</v>
      </c>
      <c r="AB403" t="str">
        <v>unreviewed</v>
      </c>
      <c r="AC403" t="str">
        <v>Minor histocompatibility antigen H13</v>
      </c>
      <c r="AD403" t="str">
        <v>HM13 AWC38_SpisGene18260</v>
      </c>
      <c r="AE403" t="str">
        <v>Stylophora pistillata (Smooth cauliflower coral)</v>
      </c>
      <c r="AF403">
        <v>383</v>
      </c>
      <c r="AG403">
        <v>0</v>
      </c>
      <c r="AH403" t="str">
        <v>integral component of membrane [GO:0016021]</v>
      </c>
      <c r="AI403" t="str">
        <v>integral component of membrane [GO:0016021]; aspartic-type endopeptidase activity [GO:0004190]</v>
      </c>
      <c r="AJ403" t="str">
        <v>aspartic-type endopeptidase activity [GO:0004190]</v>
      </c>
      <c r="AK403" t="str">
        <v>GO:0004190; GO:0016021</v>
      </c>
      <c r="AL403">
        <v>0</v>
      </c>
      <c r="AM403">
        <v>0</v>
      </c>
      <c r="AN403" t="str">
        <v>PF04258;</v>
      </c>
    </row>
    <row r="404" spans="1:40" x14ac:dyDescent="0.3">
      <c r="A404" t="s">
        <v>858</v>
      </c>
      <c r="B404" t="e">
        <f>VLOOKUP(A404,fasta!A:N,3,)</f>
        <v>#N/A</v>
      </c>
      <c r="C404">
        <v>473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2.3E-2</v>
      </c>
      <c r="Y404">
        <v>4.9099999999999998E-2</v>
      </c>
      <c r="Z404" t="e">
        <f t="array" ref="Z404:AN404">VLOOKUP($B404,uniprot!A:O,{1,2,3,4,5,6,7,8,9,10,11,12,13,14,15},)</f>
        <v>#N/A</v>
      </c>
      <c r="AA404" t="e">
        <v>#N/A</v>
      </c>
      <c r="AB404" t="e">
        <v>#N/A</v>
      </c>
      <c r="AC404" t="e">
        <v>#N/A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</row>
    <row r="405" spans="1:40" x14ac:dyDescent="0.3">
      <c r="A405" t="s">
        <v>1341</v>
      </c>
      <c r="B405" t="e">
        <f>VLOOKUP(A405,fasta!A:N,3,)</f>
        <v>#N/A</v>
      </c>
      <c r="C405">
        <v>158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2</v>
      </c>
      <c r="L405">
        <v>0</v>
      </c>
      <c r="M405">
        <v>0</v>
      </c>
      <c r="N405">
        <v>2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  <c r="U405">
        <v>1</v>
      </c>
      <c r="V405">
        <v>0</v>
      </c>
      <c r="W405">
        <v>0</v>
      </c>
      <c r="X405">
        <v>2.3E-2</v>
      </c>
      <c r="Y405">
        <v>5.5399999999999998E-2</v>
      </c>
      <c r="Z405" t="e">
        <f t="array" ref="Z405:AN405">VLOOKUP($B405,uniprot!A:O,{1,2,3,4,5,6,7,8,9,10,11,12,13,14,15},)</f>
        <v>#N/A</v>
      </c>
      <c r="AA405" t="e">
        <v>#N/A</v>
      </c>
      <c r="AB405" t="e">
        <v>#N/A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</row>
    <row r="406" spans="1:40" x14ac:dyDescent="0.3">
      <c r="A406" t="s">
        <v>1623</v>
      </c>
      <c r="B406" t="e">
        <f>VLOOKUP(A406,fasta!A:N,3,)</f>
        <v>#N/A</v>
      </c>
      <c r="C406">
        <v>1401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2.3E-2</v>
      </c>
      <c r="Y406">
        <v>5.0299999999999997E-2</v>
      </c>
      <c r="Z406" t="e">
        <f t="array" ref="Z406:AN406">VLOOKUP($B406,uniprot!A:O,{1,2,3,4,5,6,7,8,9,10,11,12,13,14,15},)</f>
        <v>#N/A</v>
      </c>
      <c r="AA406" t="e">
        <v>#N/A</v>
      </c>
      <c r="AB406" t="e">
        <v>#N/A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</row>
    <row r="407" spans="1:40" x14ac:dyDescent="0.3">
      <c r="A407" t="s">
        <v>61</v>
      </c>
      <c r="B407" t="str">
        <f>VLOOKUP(A407,fasta!A:N,3,)</f>
        <v>A7SRF2</v>
      </c>
      <c r="C407">
        <v>189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1</v>
      </c>
      <c r="W407">
        <v>0</v>
      </c>
      <c r="X407">
        <v>2.1999999999999999E-2</v>
      </c>
      <c r="Y407">
        <v>4.9200000000000001E-2</v>
      </c>
      <c r="Z407" t="str">
        <f t="array" ref="Z407:AN407">VLOOKUP($B407,uniprot!A:O,{1,2,3,4,5,6,7,8,9,10,11,12,13,14,15},)</f>
        <v>A7SRF2</v>
      </c>
      <c r="AA407" t="str">
        <v>A7SRF2_NEMVE</v>
      </c>
      <c r="AB407" t="str">
        <v>unreviewed</v>
      </c>
      <c r="AC407" t="str">
        <v>Trafficking protein particle complex subunit 5</v>
      </c>
      <c r="AD407" t="str">
        <v>v1g173499</v>
      </c>
      <c r="AE407" t="str">
        <v>Nematostella vectensis (Starlet sea anemone)</v>
      </c>
      <c r="AF407">
        <v>189</v>
      </c>
      <c r="AG407" t="str">
        <v>ER to Golgi vesicle-mediated transport [GO:0006888]</v>
      </c>
      <c r="AH407" t="str">
        <v>endoplasmic reticulum [GO:0005783]; TRAPP complex [GO:0030008]; TRAPPIII protein complex [GO:1990072]; TRAPPII protein complex [GO:1990071]; TRAPPI protein complex [GO:1990070]</v>
      </c>
      <c r="AI407" t="str">
        <v>endoplasmic reticulum [GO:0005783]; TRAPP complex [GO:0030008]; TRAPPI protein complex [GO:1990070]; TRAPPII protein complex [GO:1990071]; TRAPPIII protein complex [GO:1990072]; ER to Golgi vesicle-mediated transport [GO:0006888]</v>
      </c>
      <c r="AJ407">
        <v>0</v>
      </c>
      <c r="AK407" t="str">
        <v>GO:0005783; GO:0006888; GO:0030008; GO:1990070; GO:1990071; GO:1990072</v>
      </c>
      <c r="AL407" t="str">
        <v>nve:NEMVE_v1g173499;</v>
      </c>
      <c r="AM407" t="str">
        <v>K20280;</v>
      </c>
      <c r="AN407" t="str">
        <v>PF04051;</v>
      </c>
    </row>
    <row r="408" spans="1:40" x14ac:dyDescent="0.3">
      <c r="A408" t="s">
        <v>1467</v>
      </c>
      <c r="B408" t="e">
        <f>VLOOKUP(A408,fasta!A:N,3,)</f>
        <v>#N/A</v>
      </c>
      <c r="C408">
        <v>158</v>
      </c>
      <c r="D408">
        <v>1</v>
      </c>
      <c r="E408">
        <v>0</v>
      </c>
      <c r="F408">
        <v>0</v>
      </c>
      <c r="G408">
        <v>1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2.1999999999999999E-2</v>
      </c>
      <c r="Y408">
        <v>4.9500000000000002E-2</v>
      </c>
      <c r="Z408" t="e">
        <f t="array" ref="Z408:AN408">VLOOKUP($B408,uniprot!A:O,{1,2,3,4,5,6,7,8,9,10,11,12,13,14,15},)</f>
        <v>#N/A</v>
      </c>
      <c r="AA408" t="e">
        <v>#N/A</v>
      </c>
      <c r="AB408" t="e">
        <v>#N/A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</row>
    <row r="409" spans="1:40" x14ac:dyDescent="0.3">
      <c r="A409" t="s">
        <v>1888</v>
      </c>
      <c r="B409" t="e">
        <f>VLOOKUP(A409,fasta!A:N,3,)</f>
        <v>#N/A</v>
      </c>
      <c r="C409">
        <v>1303</v>
      </c>
      <c r="D409">
        <v>1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2.1999999999999999E-2</v>
      </c>
      <c r="Y409">
        <v>5.1700000000000003E-2</v>
      </c>
      <c r="Z409" t="e">
        <f t="array" ref="Z409:AN409">VLOOKUP($B409,uniprot!A:O,{1,2,3,4,5,6,7,8,9,10,11,12,13,14,15},)</f>
        <v>#N/A</v>
      </c>
      <c r="AA409" t="e">
        <v>#N/A</v>
      </c>
      <c r="AB409" t="e">
        <v>#N/A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</row>
    <row r="410" spans="1:40" x14ac:dyDescent="0.3">
      <c r="A410" t="s">
        <v>2046</v>
      </c>
      <c r="B410" t="e">
        <f>VLOOKUP(A410,fasta!A:N,3,)</f>
        <v>#N/A</v>
      </c>
      <c r="C410">
        <v>258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2.1999999999999999E-2</v>
      </c>
      <c r="Y410">
        <v>5.1299999999999998E-2</v>
      </c>
      <c r="Z410" t="e">
        <f t="array" ref="Z410:AN410">VLOOKUP($B410,uniprot!A:O,{1,2,3,4,5,6,7,8,9,10,11,12,13,14,15},)</f>
        <v>#N/A</v>
      </c>
      <c r="AA410" t="e">
        <v>#N/A</v>
      </c>
      <c r="AB410" t="e">
        <v>#N/A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</row>
    <row r="411" spans="1:40" x14ac:dyDescent="0.3">
      <c r="A411" t="s">
        <v>130</v>
      </c>
      <c r="B411" t="e">
        <f>VLOOKUP(A411,fasta!A:N,3,)</f>
        <v>#N/A</v>
      </c>
      <c r="C411">
        <v>185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2.1000000000000001E-2</v>
      </c>
      <c r="Y411">
        <v>4.82E-2</v>
      </c>
      <c r="Z411" t="e">
        <f t="array" ref="Z411:AN411">VLOOKUP($B411,uniprot!A:O,{1,2,3,4,5,6,7,8,9,10,11,12,13,14,15},)</f>
        <v>#N/A</v>
      </c>
      <c r="AA411" t="e">
        <v>#N/A</v>
      </c>
      <c r="AB411" t="e">
        <v>#N/A</v>
      </c>
      <c r="AC411" t="e">
        <v>#N/A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</row>
    <row r="412" spans="1:40" x14ac:dyDescent="0.3">
      <c r="A412" t="s">
        <v>482</v>
      </c>
      <c r="B412" t="str">
        <f>VLOOKUP(A412,fasta!A:N,3,)</f>
        <v>A0A2B4T0H0</v>
      </c>
      <c r="C412">
        <v>356</v>
      </c>
      <c r="D412">
        <v>2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2</v>
      </c>
      <c r="W412">
        <v>1</v>
      </c>
      <c r="X412">
        <v>2.1000000000000001E-2</v>
      </c>
      <c r="Y412">
        <v>4.8000000000000001E-2</v>
      </c>
      <c r="Z412" t="str">
        <f t="array" ref="Z412:AN412">VLOOKUP($B412,uniprot!A:O,{1,2,3,4,5,6,7,8,9,10,11,12,13,14,15},)</f>
        <v>A0A2B4T0H0</v>
      </c>
      <c r="AA412" t="str">
        <v>A0A2B4T0H0_STYPI</v>
      </c>
      <c r="AB412" t="str">
        <v>unreviewed</v>
      </c>
      <c r="AC412" t="str">
        <v>Sorbitol dehydrogenase</v>
      </c>
      <c r="AD412" t="str">
        <v>SORD AWC38_SpisGene961</v>
      </c>
      <c r="AE412" t="str">
        <v>Stylophora pistillata (Smooth cauliflower coral)</v>
      </c>
      <c r="AF412">
        <v>355</v>
      </c>
      <c r="AG412">
        <v>0</v>
      </c>
      <c r="AH412">
        <v>0</v>
      </c>
      <c r="AI412" t="str">
        <v>oxidoreductase activity [GO:0016491]; zinc ion binding [GO:0008270]</v>
      </c>
      <c r="AJ412" t="str">
        <v>oxidoreductase activity [GO:0016491]; zinc ion binding [GO:0008270]</v>
      </c>
      <c r="AK412" t="str">
        <v>GO:0008270; GO:0016491</v>
      </c>
      <c r="AL412">
        <v>0</v>
      </c>
      <c r="AM412">
        <v>0</v>
      </c>
      <c r="AN412" t="str">
        <v>PF08240;PF00107;</v>
      </c>
    </row>
    <row r="413" spans="1:40" x14ac:dyDescent="0.3">
      <c r="A413" t="s">
        <v>515</v>
      </c>
      <c r="B413" t="str">
        <f>VLOOKUP(A413,fasta!A:N,3,)</f>
        <v>A0A067NWB7</v>
      </c>
      <c r="C413">
        <v>157</v>
      </c>
      <c r="D413">
        <v>7</v>
      </c>
      <c r="E413">
        <v>18</v>
      </c>
      <c r="F413">
        <v>13</v>
      </c>
      <c r="G413">
        <v>11</v>
      </c>
      <c r="H413">
        <v>18</v>
      </c>
      <c r="I413">
        <v>15</v>
      </c>
      <c r="J413">
        <v>10</v>
      </c>
      <c r="K413">
        <v>10</v>
      </c>
      <c r="L413">
        <v>13</v>
      </c>
      <c r="M413">
        <v>16</v>
      </c>
      <c r="N413">
        <v>15</v>
      </c>
      <c r="O413">
        <v>7</v>
      </c>
      <c r="P413">
        <v>12</v>
      </c>
      <c r="Q413">
        <v>11</v>
      </c>
      <c r="R413">
        <v>12</v>
      </c>
      <c r="S413">
        <v>19</v>
      </c>
      <c r="T413">
        <v>17</v>
      </c>
      <c r="U413">
        <v>15</v>
      </c>
      <c r="V413">
        <v>10</v>
      </c>
      <c r="W413">
        <v>15</v>
      </c>
      <c r="X413">
        <v>2.1000000000000001E-2</v>
      </c>
      <c r="Y413">
        <v>0.17</v>
      </c>
      <c r="Z413" t="str">
        <f t="array" ref="Z413:AN413">VLOOKUP($B413,uniprot!A:O,{1,2,3,4,5,6,7,8,9,10,11,12,13,14,15},)</f>
        <v>A0A067NWB7</v>
      </c>
      <c r="AA413" t="str">
        <v>A0A067NWB7_PLEOS</v>
      </c>
      <c r="AB413" t="str">
        <v>unreviewed</v>
      </c>
      <c r="AC413" t="str">
        <v>Uncharacterized protein</v>
      </c>
      <c r="AD413" t="str">
        <v>PLEOSDRAFT_1089506</v>
      </c>
      <c r="AE413" t="str">
        <v>Pleurotus ostreatus PC15</v>
      </c>
      <c r="AF413">
        <v>154</v>
      </c>
      <c r="AG413">
        <v>0</v>
      </c>
      <c r="AH413">
        <v>0</v>
      </c>
      <c r="AI413" t="str">
        <v>RNA binding [GO:0003723]</v>
      </c>
      <c r="AJ413" t="str">
        <v>RNA binding [GO:0003723]</v>
      </c>
      <c r="AK413" t="str">
        <v>GO:0003723</v>
      </c>
      <c r="AL413">
        <v>0</v>
      </c>
      <c r="AM413">
        <v>0</v>
      </c>
      <c r="AN413" t="str">
        <v>PF00076;</v>
      </c>
    </row>
    <row r="414" spans="1:40" x14ac:dyDescent="0.3">
      <c r="A414" t="s">
        <v>1401</v>
      </c>
      <c r="B414" t="str">
        <f>VLOOKUP(A414,fasta!A:N,3,)</f>
        <v>A0A2B4SQ69</v>
      </c>
      <c r="C414">
        <v>303</v>
      </c>
      <c r="D414">
        <v>2</v>
      </c>
      <c r="E414">
        <v>0</v>
      </c>
      <c r="F414">
        <v>0</v>
      </c>
      <c r="G414">
        <v>1</v>
      </c>
      <c r="H414">
        <v>1</v>
      </c>
      <c r="I414">
        <v>0</v>
      </c>
      <c r="J414">
        <v>1</v>
      </c>
      <c r="K414">
        <v>2</v>
      </c>
      <c r="L414">
        <v>2</v>
      </c>
      <c r="M414">
        <v>1</v>
      </c>
      <c r="N414">
        <v>2</v>
      </c>
      <c r="O414">
        <v>1</v>
      </c>
      <c r="P414">
        <v>0</v>
      </c>
      <c r="Q414">
        <v>1</v>
      </c>
      <c r="R414">
        <v>0</v>
      </c>
      <c r="S414">
        <v>1</v>
      </c>
      <c r="T414">
        <v>2</v>
      </c>
      <c r="U414">
        <v>0</v>
      </c>
      <c r="V414">
        <v>2</v>
      </c>
      <c r="W414">
        <v>1</v>
      </c>
      <c r="X414">
        <v>2.1000000000000001E-2</v>
      </c>
      <c r="Y414">
        <v>5.3199999999999997E-2</v>
      </c>
      <c r="Z414" t="str">
        <f t="array" ref="Z414:AN414">VLOOKUP($B414,uniprot!A:O,{1,2,3,4,5,6,7,8,9,10,11,12,13,14,15},)</f>
        <v>A0A2B4SQ69</v>
      </c>
      <c r="AA414" t="str">
        <v>A0A2B4SQ69_STYPI</v>
      </c>
      <c r="AB414" t="str">
        <v>unreviewed</v>
      </c>
      <c r="AC414" t="str">
        <v>GDP-L-fucose synthase</v>
      </c>
      <c r="AD414" t="str">
        <v>TSTA3 AWC38_SpisGene3582</v>
      </c>
      <c r="AE414" t="str">
        <v>Stylophora pistillata (Smooth cauliflower coral)</v>
      </c>
      <c r="AF414">
        <v>1153</v>
      </c>
      <c r="AG414" t="str">
        <v>nucleotide-sugar biosynthetic process [GO:0009226]</v>
      </c>
      <c r="AH414">
        <v>0</v>
      </c>
      <c r="AI414" t="str">
        <v>coenzyme binding [GO:0050662]; oxidoreductase activity [GO:0016491]; nucleotide-sugar biosynthetic process [GO:0009226]</v>
      </c>
      <c r="AJ414" t="str">
        <v>coenzyme binding [GO:0050662]; oxidoreductase activity [GO:0016491]</v>
      </c>
      <c r="AK414" t="str">
        <v>GO:0009226; GO:0016491; GO:0050662</v>
      </c>
      <c r="AL414">
        <v>0</v>
      </c>
      <c r="AM414">
        <v>0</v>
      </c>
      <c r="AN414" t="str">
        <v>PF01370;</v>
      </c>
    </row>
    <row r="415" spans="1:40" x14ac:dyDescent="0.3">
      <c r="A415" t="s">
        <v>1771</v>
      </c>
      <c r="B415" t="e">
        <f>VLOOKUP(A415,fasta!A:N,3,)</f>
        <v>#N/A</v>
      </c>
      <c r="C415">
        <v>275</v>
      </c>
      <c r="D415">
        <v>2</v>
      </c>
      <c r="E415">
        <v>1</v>
      </c>
      <c r="F415">
        <v>1</v>
      </c>
      <c r="G415">
        <v>2</v>
      </c>
      <c r="H415">
        <v>1</v>
      </c>
      <c r="I415">
        <v>1</v>
      </c>
      <c r="J415">
        <v>2</v>
      </c>
      <c r="K415">
        <v>3</v>
      </c>
      <c r="L415">
        <v>2</v>
      </c>
      <c r="M415">
        <v>2</v>
      </c>
      <c r="N415">
        <v>2</v>
      </c>
      <c r="O415">
        <v>2</v>
      </c>
      <c r="P415">
        <v>1</v>
      </c>
      <c r="Q415">
        <v>2</v>
      </c>
      <c r="R415">
        <v>3</v>
      </c>
      <c r="S415">
        <v>0</v>
      </c>
      <c r="T415">
        <v>1</v>
      </c>
      <c r="U415">
        <v>1</v>
      </c>
      <c r="V415">
        <v>2</v>
      </c>
      <c r="W415">
        <v>2</v>
      </c>
      <c r="X415">
        <v>2.1000000000000001E-2</v>
      </c>
      <c r="Y415">
        <v>6.1199999999999997E-2</v>
      </c>
      <c r="Z415" t="e">
        <f t="array" ref="Z415:AN415">VLOOKUP($B415,uniprot!A:O,{1,2,3,4,5,6,7,8,9,10,11,12,13,14,15},)</f>
        <v>#N/A</v>
      </c>
      <c r="AA415" t="e">
        <v>#N/A</v>
      </c>
      <c r="AB415" t="e">
        <v>#N/A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</row>
    <row r="416" spans="1:40" x14ac:dyDescent="0.3">
      <c r="A416" t="s">
        <v>2059</v>
      </c>
      <c r="B416" t="str">
        <f>VLOOKUP(A416,fasta!A:N,3,)</f>
        <v>A0A2B4SIF8</v>
      </c>
      <c r="C416">
        <v>4456</v>
      </c>
      <c r="D416">
        <v>0</v>
      </c>
      <c r="E416">
        <v>0</v>
      </c>
      <c r="F416">
        <v>0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2.1000000000000001E-2</v>
      </c>
      <c r="Y416">
        <v>4.5400000000000003E-2</v>
      </c>
      <c r="Z416" t="str">
        <f t="array" ref="Z416:AN416">VLOOKUP($B416,uniprot!A:O,{1,2,3,4,5,6,7,8,9,10,11,12,13,14,15},)</f>
        <v>A0A2B4SIF8</v>
      </c>
      <c r="AA416" t="str">
        <v>A0A2B4SIF8_STYPI</v>
      </c>
      <c r="AB416" t="str">
        <v>unreviewed</v>
      </c>
      <c r="AC416" t="str">
        <v>Sacsin</v>
      </c>
      <c r="AD416" t="str">
        <v>SACS AWC38_SpisGene6952</v>
      </c>
      <c r="AE416" t="str">
        <v>Stylophora pistillata (Smooth cauliflower coral)</v>
      </c>
      <c r="AF416">
        <v>4431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 t="str">
        <v>PF05168;</v>
      </c>
    </row>
    <row r="417" spans="1:40" x14ac:dyDescent="0.3">
      <c r="A417" t="s">
        <v>151</v>
      </c>
      <c r="B417" t="e">
        <f>VLOOKUP(A417,fasta!A:N,3,)</f>
        <v>#N/A</v>
      </c>
      <c r="C417">
        <v>272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0.02</v>
      </c>
      <c r="Y417">
        <v>4.4600000000000001E-2</v>
      </c>
      <c r="Z417" t="e">
        <f t="array" ref="Z417:AN417">VLOOKUP($B417,uniprot!A:O,{1,2,3,4,5,6,7,8,9,10,11,12,13,14,15},)</f>
        <v>#N/A</v>
      </c>
      <c r="AA417" t="e">
        <v>#N/A</v>
      </c>
      <c r="AB417" t="e">
        <v>#N/A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</row>
    <row r="418" spans="1:40" x14ac:dyDescent="0.3">
      <c r="A418" t="s">
        <v>247</v>
      </c>
      <c r="B418" t="str">
        <f>VLOOKUP(A418,fasta!A:N,3,)</f>
        <v>A0A2B4S782</v>
      </c>
      <c r="C418">
        <v>380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0.02</v>
      </c>
      <c r="Y418">
        <v>4.36E-2</v>
      </c>
      <c r="Z418" t="str">
        <f t="array" ref="Z418:AN418">VLOOKUP($B418,uniprot!A:O,{1,2,3,4,5,6,7,8,9,10,11,12,13,14,15},)</f>
        <v>A0A2B4S782</v>
      </c>
      <c r="AA418" t="str">
        <v>A0A2B4S782_STYPI</v>
      </c>
      <c r="AB418" t="str">
        <v>unreviewed</v>
      </c>
      <c r="AC418" t="str">
        <v>RIB43A-like with coiled-coils protein 2</v>
      </c>
      <c r="AD418" t="str">
        <v>RIBC2 AWC38_SpisGene10727</v>
      </c>
      <c r="AE418" t="str">
        <v>Stylophora pistillata (Smooth cauliflower coral)</v>
      </c>
      <c r="AF418">
        <v>379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 t="str">
        <v>PF05914;</v>
      </c>
    </row>
    <row r="419" spans="1:40" x14ac:dyDescent="0.3">
      <c r="A419" t="s">
        <v>499</v>
      </c>
      <c r="B419" t="str">
        <f>VLOOKUP(A419,fasta!A:N,3,)</f>
        <v>A0A2B4SV31</v>
      </c>
      <c r="C419">
        <v>581</v>
      </c>
      <c r="D419">
        <v>0</v>
      </c>
      <c r="E419">
        <v>0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0</v>
      </c>
      <c r="O419">
        <v>1</v>
      </c>
      <c r="P419">
        <v>0</v>
      </c>
      <c r="Q419">
        <v>1</v>
      </c>
      <c r="R419">
        <v>0</v>
      </c>
      <c r="S419">
        <v>1</v>
      </c>
      <c r="T419">
        <v>1</v>
      </c>
      <c r="U419">
        <v>1</v>
      </c>
      <c r="V419">
        <v>1</v>
      </c>
      <c r="W419">
        <v>0</v>
      </c>
      <c r="X419">
        <v>0.02</v>
      </c>
      <c r="Y419">
        <v>4.2999999999999997E-2</v>
      </c>
      <c r="Z419" t="str">
        <f t="array" ref="Z419:AN419">VLOOKUP($B419,uniprot!A:O,{1,2,3,4,5,6,7,8,9,10,11,12,13,14,15},)</f>
        <v>A0A2B4SV31</v>
      </c>
      <c r="AA419" t="str">
        <v>A0A2B4SV31_STYPI</v>
      </c>
      <c r="AB419" t="str">
        <v>unreviewed</v>
      </c>
      <c r="AC419" t="str">
        <v>Ras-related protein Rab-26</v>
      </c>
      <c r="AD419" t="str">
        <v>RAB26 AWC38_SpisGene2358</v>
      </c>
      <c r="AE419" t="str">
        <v>Stylophora pistillata (Smooth cauliflower coral)</v>
      </c>
      <c r="AF419">
        <v>557</v>
      </c>
      <c r="AG419">
        <v>0</v>
      </c>
      <c r="AH419">
        <v>0</v>
      </c>
      <c r="AI419" t="str">
        <v>ATP binding [GO:0005524]; GTP binding [GO:0005525]; GTPase activity [GO:0003924]; protein kinase activity [GO:0004672]</v>
      </c>
      <c r="AJ419" t="str">
        <v>ATP binding [GO:0005524]; GTPase activity [GO:0003924]; GTP binding [GO:0005525]; protein kinase activity [GO:0004672]</v>
      </c>
      <c r="AK419" t="str">
        <v>GO:0003924; GO:0004672; GO:0005524; GO:0005525</v>
      </c>
      <c r="AL419">
        <v>0</v>
      </c>
      <c r="AM419">
        <v>0</v>
      </c>
      <c r="AN419" t="str">
        <v>PF00069;PF00071;</v>
      </c>
    </row>
    <row r="420" spans="1:40" x14ac:dyDescent="0.3">
      <c r="A420" t="s">
        <v>703</v>
      </c>
      <c r="B420" t="e">
        <f>VLOOKUP(A420,fasta!A:N,3,)</f>
        <v>#N/A</v>
      </c>
      <c r="C420">
        <v>394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1</v>
      </c>
      <c r="U420">
        <v>1</v>
      </c>
      <c r="V420">
        <v>0</v>
      </c>
      <c r="W420">
        <v>0</v>
      </c>
      <c r="X420">
        <v>0.02</v>
      </c>
      <c r="Y420">
        <v>4.1500000000000002E-2</v>
      </c>
      <c r="Z420" t="e">
        <f t="array" ref="Z420:AN420">VLOOKUP($B420,uniprot!A:O,{1,2,3,4,5,6,7,8,9,10,11,12,13,14,15},)</f>
        <v>#N/A</v>
      </c>
      <c r="AA420" t="e">
        <v>#N/A</v>
      </c>
      <c r="AB420" t="e">
        <v>#N/A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</row>
    <row r="421" spans="1:40" x14ac:dyDescent="0.3">
      <c r="A421" t="s">
        <v>779</v>
      </c>
      <c r="B421" t="str">
        <f>VLOOKUP(A421,fasta!A:N,3,)</f>
        <v>A0A2B4SRM3</v>
      </c>
      <c r="C421">
        <v>272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0.02</v>
      </c>
      <c r="Y421">
        <v>4.0300000000000002E-2</v>
      </c>
      <c r="Z421" t="str">
        <f t="array" ref="Z421:AN421">VLOOKUP($B421,uniprot!A:O,{1,2,3,4,5,6,7,8,9,10,11,12,13,14,15},)</f>
        <v>A0A2B4SRM3</v>
      </c>
      <c r="AA421" t="str">
        <v>A0A2B4SRM3_STYPI</v>
      </c>
      <c r="AB421" t="str">
        <v>unreviewed</v>
      </c>
      <c r="AC421" t="str">
        <v>Peflin</v>
      </c>
      <c r="AD421" t="str">
        <v>pef1 AWC38_SpisGene3128</v>
      </c>
      <c r="AE421" t="str">
        <v>Stylophora pistillata (Smooth cauliflower coral)</v>
      </c>
      <c r="AF421">
        <v>234</v>
      </c>
      <c r="AG421">
        <v>0</v>
      </c>
      <c r="AH421">
        <v>0</v>
      </c>
      <c r="AI421" t="str">
        <v>calcium ion binding [GO:0005509]</v>
      </c>
      <c r="AJ421" t="str">
        <v>calcium ion binding [GO:0005509]</v>
      </c>
      <c r="AK421" t="str">
        <v>GO:0005509</v>
      </c>
      <c r="AL421">
        <v>0</v>
      </c>
      <c r="AM421">
        <v>0</v>
      </c>
      <c r="AN421" t="str">
        <v>PF13405;PF13833;</v>
      </c>
    </row>
    <row r="422" spans="1:40" x14ac:dyDescent="0.3">
      <c r="A422" t="s">
        <v>844</v>
      </c>
      <c r="B422" t="str">
        <f>VLOOKUP(A422,fasta!A:N,3,)</f>
        <v>A0A2B4SBS3</v>
      </c>
      <c r="C422">
        <v>410</v>
      </c>
      <c r="D422">
        <v>1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0.02</v>
      </c>
      <c r="Y422">
        <v>4.2999999999999997E-2</v>
      </c>
      <c r="Z422" t="str">
        <f t="array" ref="Z422:AN422">VLOOKUP($B422,uniprot!A:O,{1,2,3,4,5,6,7,8,9,10,11,12,13,14,15},)</f>
        <v>A0A2B4SBS3</v>
      </c>
      <c r="AA422" t="str">
        <v>A0A2B4SBS3_STYPI</v>
      </c>
      <c r="AB422" t="str">
        <v>unreviewed</v>
      </c>
      <c r="AC422" t="str">
        <v>DnaJ-like subfamily A member 2</v>
      </c>
      <c r="AD422" t="str">
        <v>DNAJA2 AWC38_SpisGene9347</v>
      </c>
      <c r="AE422" t="str">
        <v>Stylophora pistillata (Smooth cauliflower coral)</v>
      </c>
      <c r="AF422">
        <v>403</v>
      </c>
      <c r="AG422" t="str">
        <v>protein folding [GO:0006457]; response to heat [GO:0009408]</v>
      </c>
      <c r="AH422">
        <v>0</v>
      </c>
      <c r="AI422" t="str">
        <v>ATP binding [GO:0005524]; heat shock protein binding [GO:0031072]; metal ion binding [GO:0046872]; unfolded protein binding [GO:0051082]; protein folding [GO:0006457]; response to heat [GO:0009408]</v>
      </c>
      <c r="AJ422" t="str">
        <v>ATP binding [GO:0005524]; heat shock protein binding [GO:0031072]; metal ion binding [GO:0046872]; unfolded protein binding [GO:0051082]</v>
      </c>
      <c r="AK422" t="str">
        <v>GO:0005524; GO:0006457; GO:0009408; GO:0031072; GO:0046872; GO:0051082</v>
      </c>
      <c r="AL422">
        <v>0</v>
      </c>
      <c r="AM422">
        <v>0</v>
      </c>
      <c r="AN422" t="str">
        <v>PF00226;PF01556;PF00684;</v>
      </c>
    </row>
    <row r="423" spans="1:40" x14ac:dyDescent="0.3">
      <c r="A423" t="s">
        <v>919</v>
      </c>
      <c r="B423" t="e">
        <f>VLOOKUP(A423,fasta!A:N,3,)</f>
        <v>#N/A</v>
      </c>
      <c r="C423">
        <v>536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0.02</v>
      </c>
      <c r="Y423">
        <v>4.48E-2</v>
      </c>
      <c r="Z423" t="e">
        <f t="array" ref="Z423:AN423">VLOOKUP($B423,uniprot!A:O,{1,2,3,4,5,6,7,8,9,10,11,12,13,14,15},)</f>
        <v>#N/A</v>
      </c>
      <c r="AA423" t="e">
        <v>#N/A</v>
      </c>
      <c r="AB423" t="e">
        <v>#N/A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</row>
    <row r="424" spans="1:40" x14ac:dyDescent="0.3">
      <c r="A424" t="s">
        <v>1034</v>
      </c>
      <c r="B424" t="e">
        <f>VLOOKUP(A424,fasta!A:N,3,)</f>
        <v>#N/A</v>
      </c>
      <c r="C424">
        <v>398</v>
      </c>
      <c r="D424">
        <v>0</v>
      </c>
      <c r="E424">
        <v>0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0.02</v>
      </c>
      <c r="Y424">
        <v>4.4699999999999997E-2</v>
      </c>
      <c r="Z424" t="e">
        <f t="array" ref="Z424:AN424">VLOOKUP($B424,uniprot!A:O,{1,2,3,4,5,6,7,8,9,10,11,12,13,14,15},)</f>
        <v>#N/A</v>
      </c>
      <c r="AA424" t="e">
        <v>#N/A</v>
      </c>
      <c r="AB424" t="e">
        <v>#N/A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</row>
    <row r="425" spans="1:40" x14ac:dyDescent="0.3">
      <c r="A425" t="s">
        <v>506</v>
      </c>
      <c r="B425" t="e">
        <f>VLOOKUP(A425,fasta!A:N,3,)</f>
        <v>#N/A</v>
      </c>
      <c r="C425">
        <v>335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1.9E-2</v>
      </c>
      <c r="Y425">
        <v>4.2000000000000003E-2</v>
      </c>
      <c r="Z425" t="e">
        <f t="array" ref="Z425:AN425">VLOOKUP($B425,uniprot!A:O,{1,2,3,4,5,6,7,8,9,10,11,12,13,14,15},)</f>
        <v>#N/A</v>
      </c>
      <c r="AA425" t="e">
        <v>#N/A</v>
      </c>
      <c r="AB425" t="e">
        <v>#N/A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</row>
    <row r="426" spans="1:40" x14ac:dyDescent="0.3">
      <c r="A426" t="s">
        <v>597</v>
      </c>
      <c r="B426" t="str">
        <f>VLOOKUP(A426,fasta!A:N,3,)</f>
        <v>A0A2B4SZD0</v>
      </c>
      <c r="C426">
        <v>230</v>
      </c>
      <c r="D426">
        <v>1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1.9E-2</v>
      </c>
      <c r="Y426">
        <v>4.4499999999999998E-2</v>
      </c>
      <c r="Z426" t="str">
        <f t="array" ref="Z426:AN426">VLOOKUP($B426,uniprot!A:O,{1,2,3,4,5,6,7,8,9,10,11,12,13,14,15},)</f>
        <v>A0A2B4SZD0</v>
      </c>
      <c r="AA426" t="str">
        <v>A0A2B4SZD0_STYPI</v>
      </c>
      <c r="AB426" t="str">
        <v>unreviewed</v>
      </c>
      <c r="AC426" t="str">
        <v>Dystroglycan</v>
      </c>
      <c r="AD426" t="str">
        <v>DAG1 AWC38_SpisGene819</v>
      </c>
      <c r="AE426" t="str">
        <v>Stylophora pistillata (Smooth cauliflower coral)</v>
      </c>
      <c r="AF426">
        <v>951</v>
      </c>
      <c r="AG426" t="str">
        <v>cytoskeletal anchoring at plasma membrane [GO:0007016]</v>
      </c>
      <c r="AH426" t="str">
        <v>dystrophin-associated glycoprotein complex [GO:0016010]; integral component of membrane [GO:0016021]</v>
      </c>
      <c r="AI426" t="str">
        <v>dystrophin-associated glycoprotein complex [GO:0016010]; integral component of membrane [GO:0016021]; calcium ion binding [GO:0005509]; cytoskeletal anchoring at plasma membrane [GO:0007016]</v>
      </c>
      <c r="AJ426" t="str">
        <v>calcium ion binding [GO:0005509]</v>
      </c>
      <c r="AK426" t="str">
        <v>GO:0005509; GO:0007016; GO:0016010; GO:0016021</v>
      </c>
      <c r="AL426">
        <v>0</v>
      </c>
      <c r="AM426">
        <v>0</v>
      </c>
      <c r="AN426" t="str">
        <v>PF05454;</v>
      </c>
    </row>
    <row r="427" spans="1:40" x14ac:dyDescent="0.3">
      <c r="A427" t="s">
        <v>1143</v>
      </c>
      <c r="B427" t="str">
        <f>VLOOKUP(A427,fasta!A:N,3,)</f>
        <v>A0A2B4T0W2</v>
      </c>
      <c r="C427">
        <v>399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1.9E-2</v>
      </c>
      <c r="Y427">
        <v>4.07E-2</v>
      </c>
      <c r="Z427" t="str">
        <f t="array" ref="Z427:AN427">VLOOKUP($B427,uniprot!A:O,{1,2,3,4,5,6,7,8,9,10,11,12,13,14,15},)</f>
        <v>A0A2B4T0W2</v>
      </c>
      <c r="AA427" t="str">
        <v>A0A2B4T0W2_STYPI</v>
      </c>
      <c r="AB427" t="str">
        <v>unreviewed</v>
      </c>
      <c r="AC427" t="str">
        <v>Peptidylprolyl isomerase (EC 5.2.1.8)</v>
      </c>
      <c r="AD427" t="str">
        <v>FKBP8 AWC38_SpisGene618</v>
      </c>
      <c r="AE427" t="str">
        <v>Stylophora pistillata (Smooth cauliflower coral)</v>
      </c>
      <c r="AF427">
        <v>516</v>
      </c>
      <c r="AG427">
        <v>0</v>
      </c>
      <c r="AH427" t="str">
        <v>integral component of membrane [GO:0016021]</v>
      </c>
      <c r="AI427" t="str">
        <v>integral component of membrane [GO:0016021]; peptidyl-prolyl cis-trans isomerase activity [GO:0003755]</v>
      </c>
      <c r="AJ427" t="str">
        <v>peptidyl-prolyl cis-trans isomerase activity [GO:0003755]</v>
      </c>
      <c r="AK427" t="str">
        <v>GO:0003755; GO:0016021</v>
      </c>
      <c r="AL427">
        <v>0</v>
      </c>
      <c r="AM427">
        <v>0</v>
      </c>
      <c r="AN427" t="str">
        <v>PF00254;</v>
      </c>
    </row>
    <row r="428" spans="1:40" x14ac:dyDescent="0.3">
      <c r="A428" t="s">
        <v>1211</v>
      </c>
      <c r="B428" t="str">
        <f>VLOOKUP(A428,fasta!A:N,3,)</f>
        <v>A0A2B4RRW5</v>
      </c>
      <c r="C428">
        <v>155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1</v>
      </c>
      <c r="L428">
        <v>0</v>
      </c>
      <c r="M428">
        <v>1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1.9E-2</v>
      </c>
      <c r="Y428">
        <v>4.2599999999999999E-2</v>
      </c>
      <c r="Z428" t="str">
        <f t="array" ref="Z428:AN428">VLOOKUP($B428,uniprot!A:O,{1,2,3,4,5,6,7,8,9,10,11,12,13,14,15},)</f>
        <v>A0A2B4RRW5</v>
      </c>
      <c r="AA428" t="str">
        <v>A0A2B4RRW5_STYPI</v>
      </c>
      <c r="AB428" t="str">
        <v>unreviewed</v>
      </c>
      <c r="AC428" t="str">
        <v>Protein mago nashi-like 2</v>
      </c>
      <c r="AD428" t="str">
        <v>MAGOHB AWC38_SpisGene16029</v>
      </c>
      <c r="AE428" t="str">
        <v>Stylophora pistillata (Smooth cauliflower coral)</v>
      </c>
      <c r="AF428">
        <v>145</v>
      </c>
      <c r="AG428">
        <v>0</v>
      </c>
      <c r="AH428" t="str">
        <v>nucleus [GO:0005634]</v>
      </c>
      <c r="AI428" t="str">
        <v>nucleus [GO:0005634]</v>
      </c>
      <c r="AJ428">
        <v>0</v>
      </c>
      <c r="AK428" t="str">
        <v>GO:0005634</v>
      </c>
      <c r="AL428">
        <v>0</v>
      </c>
      <c r="AM428">
        <v>0</v>
      </c>
      <c r="AN428" t="str">
        <v>PF02792;</v>
      </c>
    </row>
    <row r="429" spans="1:40" x14ac:dyDescent="0.3">
      <c r="A429" t="s">
        <v>1248</v>
      </c>
      <c r="B429" t="e">
        <f>VLOOKUP(A429,fasta!A:N,3,)</f>
        <v>#N/A</v>
      </c>
      <c r="C429">
        <v>113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1.9E-2</v>
      </c>
      <c r="Y429">
        <v>4.2500000000000003E-2</v>
      </c>
      <c r="Z429" t="e">
        <f t="array" ref="Z429:AN429">VLOOKUP($B429,uniprot!A:O,{1,2,3,4,5,6,7,8,9,10,11,12,13,14,15},)</f>
        <v>#N/A</v>
      </c>
      <c r="AA429" t="e">
        <v>#N/A</v>
      </c>
      <c r="AB429" t="e">
        <v>#N/A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</row>
    <row r="430" spans="1:40" x14ac:dyDescent="0.3">
      <c r="A430" t="s">
        <v>1421</v>
      </c>
      <c r="B430" t="str">
        <f>VLOOKUP(A430,fasta!A:N,3,)</f>
        <v>A0A2B4SA90</v>
      </c>
      <c r="C430">
        <v>498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1.9E-2</v>
      </c>
      <c r="Y430">
        <v>4.02E-2</v>
      </c>
      <c r="Z430" t="str">
        <f t="array" ref="Z430:AN430">VLOOKUP($B430,uniprot!A:O,{1,2,3,4,5,6,7,8,9,10,11,12,13,14,15},)</f>
        <v>A0A2B4SA90</v>
      </c>
      <c r="AA430" t="str">
        <v>A0A2B4SA90_STYPI</v>
      </c>
      <c r="AB430" t="str">
        <v>unreviewed</v>
      </c>
      <c r="AC430" t="str">
        <v>4-coumarate--CoA ligase 1</v>
      </c>
      <c r="AD430" t="str">
        <v>4CL1 AWC38_SpisGene9909</v>
      </c>
      <c r="AE430" t="str">
        <v>Stylophora pistillata (Smooth cauliflower coral)</v>
      </c>
      <c r="AF430">
        <v>400</v>
      </c>
      <c r="AG430">
        <v>0</v>
      </c>
      <c r="AH430" t="str">
        <v>integral component of membrane [GO:0016021]</v>
      </c>
      <c r="AI430" t="str">
        <v>integral component of membrane [GO:0016021]; ligase activity [GO:0016874]</v>
      </c>
      <c r="AJ430" t="str">
        <v>ligase activity [GO:0016874]</v>
      </c>
      <c r="AK430" t="str">
        <v>GO:0016021; GO:0016874</v>
      </c>
      <c r="AL430">
        <v>0</v>
      </c>
      <c r="AM430">
        <v>0</v>
      </c>
      <c r="AN430" t="str">
        <v>PF00501;</v>
      </c>
    </row>
    <row r="431" spans="1:40" x14ac:dyDescent="0.3">
      <c r="A431" t="s">
        <v>1722</v>
      </c>
      <c r="B431" t="e">
        <f>VLOOKUP(A431,fasta!A:N,3,)</f>
        <v>#N/A</v>
      </c>
      <c r="C431">
        <v>320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1.9E-2</v>
      </c>
      <c r="Y431">
        <v>4.1000000000000002E-2</v>
      </c>
      <c r="Z431" t="e">
        <f t="array" ref="Z431:AN431">VLOOKUP($B431,uniprot!A:O,{1,2,3,4,5,6,7,8,9,10,11,12,13,14,15},)</f>
        <v>#N/A</v>
      </c>
      <c r="AA431" t="e">
        <v>#N/A</v>
      </c>
      <c r="AB431" t="e">
        <v>#N/A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</row>
    <row r="432" spans="1:40" x14ac:dyDescent="0.3">
      <c r="A432" t="s">
        <v>1765</v>
      </c>
      <c r="B432" t="e">
        <f>VLOOKUP(A432,fasta!A:N,3,)</f>
        <v>#N/A</v>
      </c>
      <c r="C432">
        <v>243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1</v>
      </c>
      <c r="Q432">
        <v>1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1.9E-2</v>
      </c>
      <c r="Y432">
        <v>4.0399999999999998E-2</v>
      </c>
      <c r="Z432" t="e">
        <f t="array" ref="Z432:AN432">VLOOKUP($B432,uniprot!A:O,{1,2,3,4,5,6,7,8,9,10,11,12,13,14,15},)</f>
        <v>#N/A</v>
      </c>
      <c r="AA432" t="e">
        <v>#N/A</v>
      </c>
      <c r="AB432" t="e">
        <v>#N/A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</row>
    <row r="433" spans="1:40" x14ac:dyDescent="0.3">
      <c r="A433" t="s">
        <v>2007</v>
      </c>
      <c r="B433" t="str">
        <f>VLOOKUP(A433,fasta!A:N,3,)</f>
        <v>A0A1V0CMI0</v>
      </c>
      <c r="C433">
        <v>1850</v>
      </c>
      <c r="D433">
        <v>1</v>
      </c>
      <c r="E433">
        <v>2</v>
      </c>
      <c r="F433">
        <v>0</v>
      </c>
      <c r="G433">
        <v>2</v>
      </c>
      <c r="H433">
        <v>1</v>
      </c>
      <c r="I433">
        <v>1</v>
      </c>
      <c r="J433">
        <v>2</v>
      </c>
      <c r="K433">
        <v>0</v>
      </c>
      <c r="L433">
        <v>1</v>
      </c>
      <c r="M433">
        <v>0</v>
      </c>
      <c r="N433">
        <v>2</v>
      </c>
      <c r="O433">
        <v>1</v>
      </c>
      <c r="P433">
        <v>0</v>
      </c>
      <c r="Q433">
        <v>1</v>
      </c>
      <c r="R433">
        <v>0</v>
      </c>
      <c r="S433">
        <v>3</v>
      </c>
      <c r="T433">
        <v>0</v>
      </c>
      <c r="U433">
        <v>1</v>
      </c>
      <c r="V433">
        <v>1</v>
      </c>
      <c r="W433">
        <v>1</v>
      </c>
      <c r="X433">
        <v>1.9E-2</v>
      </c>
      <c r="Y433">
        <v>4.8599999999999997E-2</v>
      </c>
      <c r="Z433" t="str">
        <f t="array" ref="Z433:AN433">VLOOKUP($B433,uniprot!A:O,{1,2,3,4,5,6,7,8,9,10,11,12,13,14,15},)</f>
        <v>A0A1V0CMI0</v>
      </c>
      <c r="AA433" t="str">
        <v>A0A1V0CMI0_ACRDI</v>
      </c>
      <c r="AB433" t="str">
        <v>unreviewed</v>
      </c>
      <c r="AC433" t="str">
        <v>TSP-1 and VWA domain-containing protein</v>
      </c>
      <c r="AD433">
        <v>0</v>
      </c>
      <c r="AE433" t="str">
        <v>Acropora digitifera (Staghorn coral)</v>
      </c>
      <c r="AF433">
        <v>1734</v>
      </c>
      <c r="AG433">
        <v>0</v>
      </c>
      <c r="AH433" t="str">
        <v>integral component of membrane [GO:0016021]</v>
      </c>
      <c r="AI433" t="str">
        <v>integral component of membrane [GO:0016021]</v>
      </c>
      <c r="AJ433">
        <v>0</v>
      </c>
      <c r="AK433" t="str">
        <v>GO:0016021</v>
      </c>
      <c r="AL433">
        <v>0</v>
      </c>
      <c r="AM433">
        <v>0</v>
      </c>
      <c r="AN433" t="str">
        <v>PF00754;PF00090;PF00092;</v>
      </c>
    </row>
    <row r="434" spans="1:40" x14ac:dyDescent="0.3">
      <c r="A434" t="s">
        <v>484</v>
      </c>
      <c r="B434" t="str">
        <f>VLOOKUP(A434,fasta!A:N,3,)</f>
        <v>A0A2B4S1E1</v>
      </c>
      <c r="C434">
        <v>209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1.7999999999999999E-2</v>
      </c>
      <c r="Y434">
        <v>3.9800000000000002E-2</v>
      </c>
      <c r="Z434" t="str">
        <f t="array" ref="Z434:AN434">VLOOKUP($B434,uniprot!A:O,{1,2,3,4,5,6,7,8,9,10,11,12,13,14,15},)</f>
        <v>A0A2B4S1E1</v>
      </c>
      <c r="AA434" t="str">
        <v>A0A2B4S1E1_STYPI</v>
      </c>
      <c r="AB434" t="str">
        <v>unreviewed</v>
      </c>
      <c r="AC434" t="str">
        <v>Protein kinase C-binding protein NELL2</v>
      </c>
      <c r="AD434" t="str">
        <v>nell2 AWC38_SpisGene13177</v>
      </c>
      <c r="AE434" t="str">
        <v>Stylophora pistillata (Smooth cauliflower coral)</v>
      </c>
      <c r="AF434">
        <v>445</v>
      </c>
      <c r="AG434">
        <v>0</v>
      </c>
      <c r="AH434">
        <v>0</v>
      </c>
      <c r="AI434" t="str">
        <v>kinase activity [GO:0016301]</v>
      </c>
      <c r="AJ434" t="str">
        <v>kinase activity [GO:0016301]</v>
      </c>
      <c r="AK434" t="str">
        <v>GO:0016301</v>
      </c>
      <c r="AL434">
        <v>0</v>
      </c>
      <c r="AM434">
        <v>0</v>
      </c>
      <c r="AN434" t="str">
        <v>PF01826;PF00093;</v>
      </c>
    </row>
    <row r="435" spans="1:40" x14ac:dyDescent="0.3">
      <c r="A435" t="s">
        <v>1252</v>
      </c>
      <c r="B435" t="e">
        <f>VLOOKUP(A435,fasta!A:N,3,)</f>
        <v>#N/A</v>
      </c>
      <c r="C435">
        <v>553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1</v>
      </c>
      <c r="W435">
        <v>1</v>
      </c>
      <c r="X435">
        <v>1.7999999999999999E-2</v>
      </c>
      <c r="Y435">
        <v>3.9E-2</v>
      </c>
      <c r="Z435" t="e">
        <f t="array" ref="Z435:AN435">VLOOKUP($B435,uniprot!A:O,{1,2,3,4,5,6,7,8,9,10,11,12,13,14,15},)</f>
        <v>#N/A</v>
      </c>
      <c r="AA435" t="e">
        <v>#N/A</v>
      </c>
      <c r="AB435" t="e">
        <v>#N/A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</row>
    <row r="436" spans="1:40" x14ac:dyDescent="0.3">
      <c r="A436" t="s">
        <v>1263</v>
      </c>
      <c r="B436" t="e">
        <f>VLOOKUP(A436,fasta!A:N,3,)</f>
        <v>#N/A</v>
      </c>
      <c r="C436">
        <v>419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1.7999999999999999E-2</v>
      </c>
      <c r="Y436">
        <v>3.9399999999999998E-2</v>
      </c>
      <c r="Z436" t="e">
        <f t="array" ref="Z436:AN436">VLOOKUP($B436,uniprot!A:O,{1,2,3,4,5,6,7,8,9,10,11,12,13,14,15},)</f>
        <v>#N/A</v>
      </c>
      <c r="AA436" t="e">
        <v>#N/A</v>
      </c>
      <c r="AB436" t="e">
        <v>#N/A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</row>
    <row r="437" spans="1:40" x14ac:dyDescent="0.3">
      <c r="A437" t="s">
        <v>1906</v>
      </c>
      <c r="B437" t="str">
        <f>VLOOKUP(A437,fasta!A:N,3,)</f>
        <v>A0A2B4SGG0</v>
      </c>
      <c r="C437">
        <v>162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1.7999999999999999E-2</v>
      </c>
      <c r="Y437">
        <v>3.78E-2</v>
      </c>
      <c r="Z437" t="str">
        <f t="array" ref="Z437:AN437">VLOOKUP($B437,uniprot!A:O,{1,2,3,4,5,6,7,8,9,10,11,12,13,14,15},)</f>
        <v>A0A2B4SGG0</v>
      </c>
      <c r="AA437" t="str">
        <v>A0A2B4SGG0_STYPI</v>
      </c>
      <c r="AB437" t="str">
        <v>unreviewed</v>
      </c>
      <c r="AC437" t="str">
        <v>UDP-glucose:glycoprotein glucosyltransferase 1</v>
      </c>
      <c r="AD437" t="str">
        <v>Uggt1 AWC38_SpisGene6285</v>
      </c>
      <c r="AE437" t="str">
        <v>Stylophora pistillata (Smooth cauliflower coral)</v>
      </c>
      <c r="AF437">
        <v>1553</v>
      </c>
      <c r="AG437" t="str">
        <v>protein glycosylation [GO:0006486]</v>
      </c>
      <c r="AH437">
        <v>0</v>
      </c>
      <c r="AI437" t="str">
        <v>UDP-glucose:glycoprotein glucosyltransferase activity [GO:0003980]; protein glycosylation [GO:0006486]</v>
      </c>
      <c r="AJ437" t="str">
        <v>UDP-glucose:glycoprotein glucosyltransferase activity [GO:0003980]</v>
      </c>
      <c r="AK437" t="str">
        <v>GO:0003980; GO:0006486</v>
      </c>
      <c r="AL437">
        <v>0</v>
      </c>
      <c r="AM437">
        <v>0</v>
      </c>
      <c r="AN437" t="str">
        <v>PF06427;</v>
      </c>
    </row>
    <row r="438" spans="1:40" x14ac:dyDescent="0.3">
      <c r="A438" t="s">
        <v>793</v>
      </c>
      <c r="B438" t="e">
        <f>VLOOKUP(A438,fasta!A:N,3,)</f>
        <v>#N/A</v>
      </c>
      <c r="C438">
        <v>757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1.7000000000000001E-2</v>
      </c>
      <c r="Y438">
        <v>3.95E-2</v>
      </c>
      <c r="Z438" t="e">
        <f t="array" ref="Z438:AN438">VLOOKUP($B438,uniprot!A:O,{1,2,3,4,5,6,7,8,9,10,11,12,13,14,15},)</f>
        <v>#N/A</v>
      </c>
      <c r="AA438" t="e">
        <v>#N/A</v>
      </c>
      <c r="AB438" t="e">
        <v>#N/A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</row>
    <row r="439" spans="1:40" x14ac:dyDescent="0.3">
      <c r="A439" t="s">
        <v>1127</v>
      </c>
      <c r="B439" t="e">
        <f>VLOOKUP(A439,fasta!A:N,3,)</f>
        <v>#N/A</v>
      </c>
      <c r="C439">
        <v>294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1.7000000000000001E-2</v>
      </c>
      <c r="Y439">
        <v>3.6999999999999998E-2</v>
      </c>
      <c r="Z439" t="e">
        <f t="array" ref="Z439:AN439">VLOOKUP($B439,uniprot!A:O,{1,2,3,4,5,6,7,8,9,10,11,12,13,14,15},)</f>
        <v>#N/A</v>
      </c>
      <c r="AA439" t="e">
        <v>#N/A</v>
      </c>
      <c r="AB439" t="e">
        <v>#N/A</v>
      </c>
      <c r="AC439" t="e">
        <v>#N/A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</row>
    <row r="440" spans="1:40" x14ac:dyDescent="0.3">
      <c r="A440" t="s">
        <v>1235</v>
      </c>
      <c r="B440" t="str">
        <f>VLOOKUP(A440,fasta!A:N,3,)</f>
        <v>A0A2B4RCX4</v>
      </c>
      <c r="C440">
        <v>226</v>
      </c>
      <c r="D440">
        <v>5</v>
      </c>
      <c r="E440">
        <v>8</v>
      </c>
      <c r="F440">
        <v>10</v>
      </c>
      <c r="G440">
        <v>13</v>
      </c>
      <c r="H440">
        <v>14</v>
      </c>
      <c r="I440">
        <v>16</v>
      </c>
      <c r="J440">
        <v>4</v>
      </c>
      <c r="K440">
        <v>4</v>
      </c>
      <c r="L440">
        <v>0</v>
      </c>
      <c r="M440">
        <v>11</v>
      </c>
      <c r="N440">
        <v>15</v>
      </c>
      <c r="O440">
        <v>3</v>
      </c>
      <c r="P440">
        <v>8</v>
      </c>
      <c r="Q440">
        <v>9</v>
      </c>
      <c r="R440">
        <v>12</v>
      </c>
      <c r="S440">
        <v>6</v>
      </c>
      <c r="T440">
        <v>13</v>
      </c>
      <c r="U440">
        <v>9</v>
      </c>
      <c r="V440">
        <v>0</v>
      </c>
      <c r="W440">
        <v>10</v>
      </c>
      <c r="X440">
        <v>1.7000000000000001E-2</v>
      </c>
      <c r="Y440">
        <v>0.112</v>
      </c>
      <c r="Z440" t="str">
        <f t="array" ref="Z440:AN440">VLOOKUP($B440,uniprot!A:O,{1,2,3,4,5,6,7,8,9,10,11,12,13,14,15},)</f>
        <v>A0A2B4RCX4</v>
      </c>
      <c r="AA440" t="str">
        <v>A0A2B4RCX4_STYPI</v>
      </c>
      <c r="AB440" t="str">
        <v>unreviewed</v>
      </c>
      <c r="AC440" t="str">
        <v>Uncharacterized protein</v>
      </c>
      <c r="AD440" t="str">
        <v>AWC38_SpisGene21632</v>
      </c>
      <c r="AE440" t="str">
        <v>Stylophora pistillata (Smooth cauliflower coral)</v>
      </c>
      <c r="AF440">
        <v>294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</row>
    <row r="441" spans="1:40" x14ac:dyDescent="0.3">
      <c r="A441" t="s">
        <v>1494</v>
      </c>
      <c r="B441" t="str">
        <f>VLOOKUP(A441,fasta!A:N,3,)</f>
        <v>A0A2B4SSK4</v>
      </c>
      <c r="C441">
        <v>489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1.7000000000000001E-2</v>
      </c>
      <c r="Y441">
        <v>3.5200000000000002E-2</v>
      </c>
      <c r="Z441" t="str">
        <f t="array" ref="Z441:AN441">VLOOKUP($B441,uniprot!A:O,{1,2,3,4,5,6,7,8,9,10,11,12,13,14,15},)</f>
        <v>A0A2B4SSK4</v>
      </c>
      <c r="AA441" t="str">
        <v>A0A2B4SSK4_STYPI</v>
      </c>
      <c r="AB441" t="str">
        <v>unreviewed</v>
      </c>
      <c r="AC441" t="str">
        <v>Huntingtin-interacting protein 1-related protein</v>
      </c>
      <c r="AD441" t="str">
        <v>Hip1r AWC38_SpisGene3698</v>
      </c>
      <c r="AE441" t="str">
        <v>Stylophora pistillata (Smooth cauliflower coral)</v>
      </c>
      <c r="AF441">
        <v>968</v>
      </c>
      <c r="AG441" t="str">
        <v>endocytosis [GO:0006897]</v>
      </c>
      <c r="AH441">
        <v>0</v>
      </c>
      <c r="AI441" t="str">
        <v>actin binding [GO:0003779]; clathrin binding [GO:0030276]; phospholipid binding [GO:0005543]; endocytosis [GO:0006897]</v>
      </c>
      <c r="AJ441" t="str">
        <v>actin binding [GO:0003779]; clathrin binding [GO:0030276]; phospholipid binding [GO:0005543]</v>
      </c>
      <c r="AK441" t="str">
        <v>GO:0003779; GO:0005543; GO:0006897; GO:0030276</v>
      </c>
      <c r="AL441">
        <v>0</v>
      </c>
      <c r="AM441">
        <v>0</v>
      </c>
      <c r="AN441" t="str">
        <v>PF07651;PF01608;</v>
      </c>
    </row>
    <row r="442" spans="1:40" x14ac:dyDescent="0.3">
      <c r="A442" t="s">
        <v>1652</v>
      </c>
      <c r="B442" t="str">
        <f>VLOOKUP(A442,fasta!A:N,3,)</f>
        <v>A0A2B4SJY5</v>
      </c>
      <c r="C442">
        <v>1166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1.7000000000000001E-2</v>
      </c>
      <c r="Y442">
        <v>3.7600000000000001E-2</v>
      </c>
      <c r="Z442" t="str">
        <f t="array" ref="Z442:AN442">VLOOKUP($B442,uniprot!A:O,{1,2,3,4,5,6,7,8,9,10,11,12,13,14,15},)</f>
        <v>A0A2B4SJY5</v>
      </c>
      <c r="AA442" t="str">
        <v>A0A2B4SJY5_STYPI</v>
      </c>
      <c r="AB442" t="str">
        <v>unreviewed</v>
      </c>
      <c r="AC442" t="str">
        <v>Uncharacterized protein</v>
      </c>
      <c r="AD442" t="str">
        <v>AWC38_SpisGene5550</v>
      </c>
      <c r="AE442" t="str">
        <v>Stylophora pistillata (Smooth cauliflower coral)</v>
      </c>
      <c r="AF442">
        <v>886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</row>
    <row r="443" spans="1:40" x14ac:dyDescent="0.3">
      <c r="A443" t="s">
        <v>1689</v>
      </c>
      <c r="B443" t="str">
        <f>VLOOKUP(A443,fasta!A:N,3,)</f>
        <v>A0A1B0Y2D9</v>
      </c>
      <c r="C443">
        <v>744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1.7000000000000001E-2</v>
      </c>
      <c r="Y443">
        <v>3.5900000000000001E-2</v>
      </c>
      <c r="Z443" t="str">
        <f t="array" ref="Z443:AN443">VLOOKUP($B443,uniprot!A:O,{1,2,3,4,5,6,7,8,9,10,11,12,13,14,15},)</f>
        <v>A0A1B0Y2D9</v>
      </c>
      <c r="AA443" t="str">
        <v>A0A1B0Y2D9_STYPI</v>
      </c>
      <c r="AB443" t="str">
        <v>unreviewed</v>
      </c>
      <c r="AC443" t="str">
        <v>Alpha carbonic anhydrase 11 (EC 4.2.1.1) (Carbonic anhydrase 1)</v>
      </c>
      <c r="AD443" t="str">
        <v>CA11 Ca1 AWC38_SpisGene18546</v>
      </c>
      <c r="AE443" t="str">
        <v>Stylophora pistillata (Smooth cauliflower coral)</v>
      </c>
      <c r="AF443">
        <v>326</v>
      </c>
      <c r="AG443">
        <v>0</v>
      </c>
      <c r="AH443">
        <v>0</v>
      </c>
      <c r="AI443" t="str">
        <v>carbonate dehydratase activity [GO:0004089]; zinc ion binding [GO:0008270]</v>
      </c>
      <c r="AJ443" t="str">
        <v>carbonate dehydratase activity [GO:0004089]; zinc ion binding [GO:0008270]</v>
      </c>
      <c r="AK443" t="str">
        <v>GO:0004089; GO:0008270</v>
      </c>
      <c r="AL443">
        <v>0</v>
      </c>
      <c r="AM443">
        <v>0</v>
      </c>
      <c r="AN443" t="str">
        <v>PF00194;</v>
      </c>
    </row>
    <row r="444" spans="1:40" x14ac:dyDescent="0.3">
      <c r="A444" t="s">
        <v>216</v>
      </c>
      <c r="B444" t="str">
        <f>VLOOKUP(A444,fasta!A:N,3,)</f>
        <v>A0A2B4SMJ4</v>
      </c>
      <c r="C444">
        <v>509</v>
      </c>
      <c r="D444">
        <v>0</v>
      </c>
      <c r="E444">
        <v>1</v>
      </c>
      <c r="F444">
        <v>3</v>
      </c>
      <c r="G444">
        <v>1</v>
      </c>
      <c r="H444">
        <v>3</v>
      </c>
      <c r="I444">
        <v>2</v>
      </c>
      <c r="J444">
        <v>0</v>
      </c>
      <c r="K444">
        <v>0</v>
      </c>
      <c r="L444">
        <v>1</v>
      </c>
      <c r="M444">
        <v>1</v>
      </c>
      <c r="N444">
        <v>2</v>
      </c>
      <c r="O444">
        <v>2</v>
      </c>
      <c r="P444">
        <v>1</v>
      </c>
      <c r="Q444">
        <v>1</v>
      </c>
      <c r="R444">
        <v>0</v>
      </c>
      <c r="S444">
        <v>0</v>
      </c>
      <c r="T444">
        <v>1</v>
      </c>
      <c r="U444">
        <v>1</v>
      </c>
      <c r="V444">
        <v>3</v>
      </c>
      <c r="W444">
        <v>2</v>
      </c>
      <c r="X444">
        <v>1.6E-2</v>
      </c>
      <c r="Y444">
        <v>4.3700000000000003E-2</v>
      </c>
      <c r="Z444" t="str">
        <f t="array" ref="Z444:AN444">VLOOKUP($B444,uniprot!A:O,{1,2,3,4,5,6,7,8,9,10,11,12,13,14,15},)</f>
        <v>A0A2B4SMJ4</v>
      </c>
      <c r="AA444" t="str">
        <v>A0A2B4SMJ4_STYPI</v>
      </c>
      <c r="AB444" t="str">
        <v>unreviewed</v>
      </c>
      <c r="AC444" t="str">
        <v>Pre-mRNA-processing factor 19</v>
      </c>
      <c r="AD444" t="str">
        <v>PRPF19 AWC38_SpisGene4067</v>
      </c>
      <c r="AE444" t="str">
        <v>Stylophora pistillata (Smooth cauliflower coral)</v>
      </c>
      <c r="AF444">
        <v>505</v>
      </c>
      <c r="AG444" t="str">
        <v>DNA repair [GO:0006281]; mRNA splicing, via spliceosome [GO:0000398]</v>
      </c>
      <c r="AH444" t="str">
        <v>Prp19 complex [GO:0000974]</v>
      </c>
      <c r="AI444" t="str">
        <v>Prp19 complex [GO:0000974]; ubiquitin protein ligase activity [GO:0061630]; DNA repair [GO:0006281]; mRNA splicing, via spliceosome [GO:0000398]</v>
      </c>
      <c r="AJ444" t="str">
        <v>ubiquitin protein ligase activity [GO:0061630]</v>
      </c>
      <c r="AK444" t="str">
        <v>GO:0000398; GO:0000974; GO:0006281; GO:0061630</v>
      </c>
      <c r="AL444">
        <v>0</v>
      </c>
      <c r="AM444">
        <v>0</v>
      </c>
      <c r="AN444" t="str">
        <v>PF08606;PF04564;PF00400;</v>
      </c>
    </row>
    <row r="445" spans="1:40" x14ac:dyDescent="0.3">
      <c r="A445" t="s">
        <v>444</v>
      </c>
      <c r="B445" t="str">
        <f>VLOOKUP(A445,fasta!A:N,3,)</f>
        <v>A0A2B4SS35</v>
      </c>
      <c r="C445">
        <v>348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1.6E-2</v>
      </c>
      <c r="Y445">
        <v>3.4799999999999998E-2</v>
      </c>
      <c r="Z445" t="str">
        <f t="array" ref="Z445:AN445">VLOOKUP($B445,uniprot!A:O,{1,2,3,4,5,6,7,8,9,10,11,12,13,14,15},)</f>
        <v>A0A2B4SS35</v>
      </c>
      <c r="AA445" t="str">
        <v>A0A2B4SS35_STYPI</v>
      </c>
      <c r="AB445" t="str">
        <v>unreviewed</v>
      </c>
      <c r="AC445" t="str">
        <v>CD2 antigen cytoplasmic tail-binding protein 2</v>
      </c>
      <c r="AD445" t="str">
        <v>Cd2bp2 AWC38_SpisGene3482</v>
      </c>
      <c r="AE445" t="str">
        <v>Stylophora pistillata (Smooth cauliflower coral)</v>
      </c>
      <c r="AF445">
        <v>322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 t="str">
        <v>PF02213;</v>
      </c>
    </row>
    <row r="446" spans="1:40" x14ac:dyDescent="0.3">
      <c r="A446" t="s">
        <v>613</v>
      </c>
      <c r="B446" t="str">
        <f>VLOOKUP(A446,fasta!A:N,3,)</f>
        <v>A0A2B4T0I7</v>
      </c>
      <c r="C446">
        <v>183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1.6E-2</v>
      </c>
      <c r="Y446">
        <v>3.6299999999999999E-2</v>
      </c>
      <c r="Z446" t="str">
        <f t="array" ref="Z446:AN446">VLOOKUP($B446,uniprot!A:O,{1,2,3,4,5,6,7,8,9,10,11,12,13,14,15},)</f>
        <v>A0A2B4T0I7</v>
      </c>
      <c r="AA446" t="str">
        <v>A0A2B4T0I7_STYPI</v>
      </c>
      <c r="AB446" t="str">
        <v>unreviewed</v>
      </c>
      <c r="AC446" t="str">
        <v>Uncharacterized protein</v>
      </c>
      <c r="AD446" t="str">
        <v>AWC38_SpisGene15</v>
      </c>
      <c r="AE446" t="str">
        <v>Stylophora pistillata (Smooth cauliflower coral)</v>
      </c>
      <c r="AF446">
        <v>357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</row>
    <row r="447" spans="1:40" x14ac:dyDescent="0.3">
      <c r="A447" t="s">
        <v>1281</v>
      </c>
      <c r="B447" t="str">
        <f>VLOOKUP(A447,fasta!A:N,3,)</f>
        <v>A0A2B4SLZ5</v>
      </c>
      <c r="C447">
        <v>967</v>
      </c>
      <c r="D447">
        <v>0</v>
      </c>
      <c r="E447">
        <v>1</v>
      </c>
      <c r="F447">
        <v>0</v>
      </c>
      <c r="G447">
        <v>2</v>
      </c>
      <c r="H447">
        <v>2</v>
      </c>
      <c r="I447">
        <v>1</v>
      </c>
      <c r="J447">
        <v>0</v>
      </c>
      <c r="K447">
        <v>0</v>
      </c>
      <c r="L447">
        <v>2</v>
      </c>
      <c r="M447">
        <v>1</v>
      </c>
      <c r="N447">
        <v>2</v>
      </c>
      <c r="O447">
        <v>1</v>
      </c>
      <c r="P447">
        <v>1</v>
      </c>
      <c r="Q447">
        <v>1</v>
      </c>
      <c r="R447">
        <v>0</v>
      </c>
      <c r="S447">
        <v>1</v>
      </c>
      <c r="T447">
        <v>1</v>
      </c>
      <c r="U447">
        <v>2</v>
      </c>
      <c r="V447">
        <v>2</v>
      </c>
      <c r="W447">
        <v>1</v>
      </c>
      <c r="X447">
        <v>1.6E-2</v>
      </c>
      <c r="Y447">
        <v>3.6799999999999999E-2</v>
      </c>
      <c r="Z447" t="str">
        <f t="array" ref="Z447:AN447">VLOOKUP($B447,uniprot!A:O,{1,2,3,4,5,6,7,8,9,10,11,12,13,14,15},)</f>
        <v>A0A2B4SLZ5</v>
      </c>
      <c r="AA447" t="str">
        <v>A0A2B4SLZ5_STYPI</v>
      </c>
      <c r="AB447" t="str">
        <v>unreviewed</v>
      </c>
      <c r="AC447" t="str">
        <v>Tudor and KH domain-containing protein</v>
      </c>
      <c r="AD447" t="str">
        <v>TDRKH AWC38_SpisGene5361</v>
      </c>
      <c r="AE447" t="str">
        <v>Stylophora pistillata (Smooth cauliflower coral)</v>
      </c>
      <c r="AF447">
        <v>969</v>
      </c>
      <c r="AG447">
        <v>0</v>
      </c>
      <c r="AH447" t="str">
        <v>integral component of membrane [GO:0016021]</v>
      </c>
      <c r="AI447" t="str">
        <v>integral component of membrane [GO:0016021]; RNA binding [GO:0003723]</v>
      </c>
      <c r="AJ447" t="str">
        <v>RNA binding [GO:0003723]</v>
      </c>
      <c r="AK447" t="str">
        <v>GO:0003723; GO:0016021</v>
      </c>
      <c r="AL447">
        <v>0</v>
      </c>
      <c r="AM447">
        <v>0</v>
      </c>
      <c r="AN447" t="str">
        <v>PF00013;PF00567;</v>
      </c>
    </row>
    <row r="448" spans="1:40" x14ac:dyDescent="0.3">
      <c r="A448" t="s">
        <v>1406</v>
      </c>
      <c r="B448" t="e">
        <f>VLOOKUP(A448,fasta!A:N,3,)</f>
        <v>#N/A</v>
      </c>
      <c r="C448">
        <v>428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1</v>
      </c>
      <c r="K448">
        <v>1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1.6E-2</v>
      </c>
      <c r="Y448">
        <v>3.4799999999999998E-2</v>
      </c>
      <c r="Z448" t="e">
        <f t="array" ref="Z448:AN448">VLOOKUP($B448,uniprot!A:O,{1,2,3,4,5,6,7,8,9,10,11,12,13,14,15},)</f>
        <v>#N/A</v>
      </c>
      <c r="AA448" t="e">
        <v>#N/A</v>
      </c>
      <c r="AB448" t="e">
        <v>#N/A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</row>
    <row r="449" spans="1:40" x14ac:dyDescent="0.3">
      <c r="A449" t="s">
        <v>1664</v>
      </c>
      <c r="B449" t="str">
        <f>VLOOKUP(A449,fasta!A:N,3,)</f>
        <v>A0A2B4RP11</v>
      </c>
      <c r="C449">
        <v>109</v>
      </c>
      <c r="D449">
        <v>1</v>
      </c>
      <c r="E449">
        <v>1</v>
      </c>
      <c r="F449">
        <v>0</v>
      </c>
      <c r="G449">
        <v>1</v>
      </c>
      <c r="H449">
        <v>1</v>
      </c>
      <c r="I449">
        <v>0</v>
      </c>
      <c r="J449">
        <v>0</v>
      </c>
      <c r="K449">
        <v>1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1.6E-2</v>
      </c>
      <c r="Y449">
        <v>3.3799999999999997E-2</v>
      </c>
      <c r="Z449" t="str">
        <f t="array" ref="Z449:AN449">VLOOKUP($B449,uniprot!A:O,{1,2,3,4,5,6,7,8,9,10,11,12,13,14,15},)</f>
        <v>A0A2B4RP11</v>
      </c>
      <c r="AA449" t="str">
        <v>A0A2B4RP11_STYPI</v>
      </c>
      <c r="AB449" t="str">
        <v>unreviewed</v>
      </c>
      <c r="AC449" t="str">
        <v>Protein mab-21-like 2</v>
      </c>
      <c r="AD449" t="str">
        <v>mab21l2 AWC38_SpisGene15409</v>
      </c>
      <c r="AE449" t="str">
        <v>Stylophora pistillata (Smooth cauliflower coral)</v>
      </c>
      <c r="AF449">
        <v>376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 t="str">
        <v>PF03281;</v>
      </c>
    </row>
    <row r="450" spans="1:40" x14ac:dyDescent="0.3">
      <c r="A450" t="s">
        <v>1839</v>
      </c>
      <c r="B450" t="e">
        <f>VLOOKUP(A450,fasta!A:N,3,)</f>
        <v>#N/A</v>
      </c>
      <c r="C450">
        <v>355</v>
      </c>
      <c r="D450">
        <v>0</v>
      </c>
      <c r="E450">
        <v>1</v>
      </c>
      <c r="F450">
        <v>0</v>
      </c>
      <c r="G450">
        <v>1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1.6E-2</v>
      </c>
      <c r="Y450">
        <v>3.3799999999999997E-2</v>
      </c>
      <c r="Z450" t="e">
        <f t="array" ref="Z450:AN450">VLOOKUP($B450,uniprot!A:O,{1,2,3,4,5,6,7,8,9,10,11,12,13,14,15},)</f>
        <v>#N/A</v>
      </c>
      <c r="AA450" t="e">
        <v>#N/A</v>
      </c>
      <c r="AB450" t="e">
        <v>#N/A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</row>
    <row r="451" spans="1:40" x14ac:dyDescent="0.3">
      <c r="A451" t="s">
        <v>1912</v>
      </c>
      <c r="B451" t="str">
        <f>VLOOKUP(A451,fasta!A:N,3,)</f>
        <v>A0A2B4RWZ5</v>
      </c>
      <c r="C451">
        <v>283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1.6E-2</v>
      </c>
      <c r="Y451">
        <v>3.3099999999999997E-2</v>
      </c>
      <c r="Z451" t="str">
        <f t="array" ref="Z451:AN451">VLOOKUP($B451,uniprot!A:O,{1,2,3,4,5,6,7,8,9,10,11,12,13,14,15},)</f>
        <v>A0A2B4RWZ5</v>
      </c>
      <c r="AA451" t="str">
        <v>A0A2B4RWZ5_STYPI</v>
      </c>
      <c r="AB451" t="str">
        <v>unreviewed</v>
      </c>
      <c r="AC451" t="str">
        <v>Apoptotic chromatin condensation inducer in the nucleus</v>
      </c>
      <c r="AD451" t="str">
        <v>Acin1 AWC38_SpisGene13821</v>
      </c>
      <c r="AE451" t="str">
        <v>Stylophora pistillata (Smooth cauliflower coral)</v>
      </c>
      <c r="AF451">
        <v>817</v>
      </c>
      <c r="AG451">
        <v>0</v>
      </c>
      <c r="AH451">
        <v>0</v>
      </c>
      <c r="AI451" t="str">
        <v>RNA binding [GO:0003723]</v>
      </c>
      <c r="AJ451" t="str">
        <v>RNA binding [GO:0003723]</v>
      </c>
      <c r="AK451" t="str">
        <v>GO:0003723</v>
      </c>
      <c r="AL451">
        <v>0</v>
      </c>
      <c r="AM451">
        <v>0</v>
      </c>
      <c r="AN451" t="str">
        <v>PF00076;PF16294;PF02037;</v>
      </c>
    </row>
    <row r="452" spans="1:40" x14ac:dyDescent="0.3">
      <c r="A452" t="s">
        <v>1998</v>
      </c>
      <c r="B452" t="e">
        <f>VLOOKUP(A452,fasta!A:N,3,)</f>
        <v>#N/A</v>
      </c>
      <c r="C452">
        <v>582</v>
      </c>
      <c r="D452">
        <v>0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1.6E-2</v>
      </c>
      <c r="Y452">
        <v>3.1600000000000003E-2</v>
      </c>
      <c r="Z452" t="e">
        <f t="array" ref="Z452:AN452">VLOOKUP($B452,uniprot!A:O,{1,2,3,4,5,6,7,8,9,10,11,12,13,14,15},)</f>
        <v>#N/A</v>
      </c>
      <c r="AA452" t="e">
        <v>#N/A</v>
      </c>
      <c r="AB452" t="e">
        <v>#N/A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</row>
    <row r="453" spans="1:40" x14ac:dyDescent="0.3">
      <c r="A453" t="s">
        <v>137</v>
      </c>
      <c r="B453" t="str">
        <f>VLOOKUP(A453,fasta!A:N,3,)</f>
        <v>A0A2B4SDJ1</v>
      </c>
      <c r="C453">
        <v>349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1.4999999999999999E-2</v>
      </c>
      <c r="Y453">
        <v>3.2099999999999997E-2</v>
      </c>
      <c r="Z453" t="str">
        <f t="array" ref="Z453:AN453">VLOOKUP($B453,uniprot!A:O,{1,2,3,4,5,6,7,8,9,10,11,12,13,14,15},)</f>
        <v>A0A2B4SDJ1</v>
      </c>
      <c r="AA453" t="str">
        <v>A0A2B4SDJ1_STYPI</v>
      </c>
      <c r="AB453" t="str">
        <v>unreviewed</v>
      </c>
      <c r="AC453" t="str">
        <v>Ubiquitin carboxyl-terminal hydrolase (EC 3.4.19.12)</v>
      </c>
      <c r="AD453" t="str">
        <v>Uchl5 AWC38_SpisGene8810</v>
      </c>
      <c r="AE453" t="str">
        <v>Stylophora pistillata (Smooth cauliflower coral)</v>
      </c>
      <c r="AF453">
        <v>352</v>
      </c>
      <c r="AG453" t="str">
        <v>protein deubiquitination [GO:0016579]; ubiquitin-dependent protein catabolic process [GO:0006511]</v>
      </c>
      <c r="AH453" t="str">
        <v>intracellular [GO:0005622]</v>
      </c>
      <c r="AI453" t="str">
        <v>intracellular [GO:0005622]; thiol-dependent ubiquitin-specific protease activity [GO:0004843]; protein deubiquitination [GO:0016579]; ubiquitin-dependent protein catabolic process [GO:0006511]</v>
      </c>
      <c r="AJ453" t="str">
        <v>thiol-dependent ubiquitin-specific protease activity [GO:0004843]</v>
      </c>
      <c r="AK453" t="str">
        <v>GO:0004843; GO:0005622; GO:0006511; GO:0016579</v>
      </c>
      <c r="AL453">
        <v>0</v>
      </c>
      <c r="AM453">
        <v>0</v>
      </c>
      <c r="AN453" t="str">
        <v>PF01088;</v>
      </c>
    </row>
    <row r="454" spans="1:40" x14ac:dyDescent="0.3">
      <c r="A454" t="s">
        <v>305</v>
      </c>
      <c r="B454" t="str">
        <f>VLOOKUP(A454,fasta!A:N,3,)</f>
        <v>A0A2B4RPT9</v>
      </c>
      <c r="C454">
        <v>499</v>
      </c>
      <c r="D454">
        <v>1</v>
      </c>
      <c r="E454">
        <v>0</v>
      </c>
      <c r="F454">
        <v>0</v>
      </c>
      <c r="G454">
        <v>0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1</v>
      </c>
      <c r="X454">
        <v>1.4999999999999999E-2</v>
      </c>
      <c r="Y454">
        <v>3.1099999999999999E-2</v>
      </c>
      <c r="Z454" t="str">
        <f t="array" ref="Z454:AN454">VLOOKUP($B454,uniprot!A:O,{1,2,3,4,5,6,7,8,9,10,11,12,13,14,15},)</f>
        <v>A0A2B4RPT9</v>
      </c>
      <c r="AA454" t="str">
        <v>A0A2B4RPT9_STYPI</v>
      </c>
      <c r="AB454" t="str">
        <v>unreviewed</v>
      </c>
      <c r="AC454" t="str">
        <v>Neuronal migration protein doublecortin</v>
      </c>
      <c r="AD454" t="str">
        <v>Dcx AWC38_SpisGene16805</v>
      </c>
      <c r="AE454" t="str">
        <v>Stylophora pistillata (Smooth cauliflower coral)</v>
      </c>
      <c r="AF454">
        <v>358</v>
      </c>
      <c r="AG454" t="str">
        <v>intracellular signal transduction [GO:0035556]</v>
      </c>
      <c r="AH454" t="str">
        <v>intracellular [GO:0005622]</v>
      </c>
      <c r="AI454" t="str">
        <v>intracellular [GO:0005622]; intracellular signal transduction [GO:0035556]</v>
      </c>
      <c r="AJ454">
        <v>0</v>
      </c>
      <c r="AK454" t="str">
        <v>GO:0005622; GO:0035556</v>
      </c>
      <c r="AL454">
        <v>0</v>
      </c>
      <c r="AM454">
        <v>0</v>
      </c>
      <c r="AN454" t="str">
        <v>PF03607;</v>
      </c>
    </row>
    <row r="455" spans="1:40" x14ac:dyDescent="0.3">
      <c r="A455" t="s">
        <v>446</v>
      </c>
      <c r="B455" t="str">
        <f>VLOOKUP(A455,fasta!A:N,3,)</f>
        <v>A0A2B4RJ21</v>
      </c>
      <c r="C455">
        <v>411</v>
      </c>
      <c r="D455">
        <v>1</v>
      </c>
      <c r="E455">
        <v>1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1.4999999999999999E-2</v>
      </c>
      <c r="Y455">
        <v>3.5200000000000002E-2</v>
      </c>
      <c r="Z455" t="str">
        <f t="array" ref="Z455:AN455">VLOOKUP($B455,uniprot!A:O,{1,2,3,4,5,6,7,8,9,10,11,12,13,14,15},)</f>
        <v>A0A2B4RJ21</v>
      </c>
      <c r="AA455" t="str">
        <v>A0A2B4RJ21_STYPI</v>
      </c>
      <c r="AB455" t="str">
        <v>unreviewed</v>
      </c>
      <c r="AC455" t="str">
        <v>Serine/threonine-protein kinase 24</v>
      </c>
      <c r="AD455" t="str">
        <v>Stk24 AWC38_SpisGene19490</v>
      </c>
      <c r="AE455" t="str">
        <v>Stylophora pistillata (Smooth cauliflower coral)</v>
      </c>
      <c r="AF455">
        <v>423</v>
      </c>
      <c r="AG455">
        <v>0</v>
      </c>
      <c r="AH455">
        <v>0</v>
      </c>
      <c r="AI455" t="str">
        <v>ATP binding [GO:0005524]; protein kinase activity [GO:0004672]</v>
      </c>
      <c r="AJ455" t="str">
        <v>ATP binding [GO:0005524]; protein kinase activity [GO:0004672]</v>
      </c>
      <c r="AK455" t="str">
        <v>GO:0004672; GO:0005524</v>
      </c>
      <c r="AL455">
        <v>0</v>
      </c>
      <c r="AM455">
        <v>0</v>
      </c>
      <c r="AN455" t="str">
        <v>PF00069;</v>
      </c>
    </row>
    <row r="456" spans="1:40" x14ac:dyDescent="0.3">
      <c r="A456" t="s">
        <v>1101</v>
      </c>
      <c r="B456" t="str">
        <f>VLOOKUP(A456,fasta!A:N,3,)</f>
        <v>A0A2B4RLA4</v>
      </c>
      <c r="C456">
        <v>574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1.4999999999999999E-2</v>
      </c>
      <c r="Y456">
        <v>3.09E-2</v>
      </c>
      <c r="Z456" t="str">
        <f t="array" ref="Z456:AN456">VLOOKUP($B456,uniprot!A:O,{1,2,3,4,5,6,7,8,9,10,11,12,13,14,15},)</f>
        <v>A0A2B4RLA4</v>
      </c>
      <c r="AA456" t="str">
        <v>A0A2B4RLA4_STYPI</v>
      </c>
      <c r="AB456" t="str">
        <v>unreviewed</v>
      </c>
      <c r="AC456" t="str">
        <v>GPI transamidase component PIG-S</v>
      </c>
      <c r="AD456" t="str">
        <v>PIGS AWC38_SpisGene18388</v>
      </c>
      <c r="AE456" t="str">
        <v>Stylophora pistillata (Smooth cauliflower coral)</v>
      </c>
      <c r="AF456">
        <v>557</v>
      </c>
      <c r="AG456" t="str">
        <v>attachment of GPI anchor to protein [GO:0016255]</v>
      </c>
      <c r="AH456" t="str">
        <v>GPI-anchor transamidase complex [GO:0042765]</v>
      </c>
      <c r="AI456" t="str">
        <v>GPI-anchor transamidase complex [GO:0042765]; attachment of GPI anchor to protein [GO:0016255]</v>
      </c>
      <c r="AJ456">
        <v>0</v>
      </c>
      <c r="AK456" t="str">
        <v>GO:0016255; GO:0042765</v>
      </c>
      <c r="AL456">
        <v>0</v>
      </c>
      <c r="AM456">
        <v>0</v>
      </c>
      <c r="AN456" t="str">
        <v>PF10510;</v>
      </c>
    </row>
    <row r="457" spans="1:40" x14ac:dyDescent="0.3">
      <c r="A457" t="s">
        <v>1340</v>
      </c>
      <c r="B457" t="str">
        <f>VLOOKUP(A457,fasta!A:N,3,)</f>
        <v>A0A2B4SR07</v>
      </c>
      <c r="C457">
        <v>155</v>
      </c>
      <c r="D457">
        <v>1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1.4999999999999999E-2</v>
      </c>
      <c r="Y457">
        <v>3.6600000000000001E-2</v>
      </c>
      <c r="Z457" t="str">
        <f t="array" ref="Z457:AN457">VLOOKUP($B457,uniprot!A:O,{1,2,3,4,5,6,7,8,9,10,11,12,13,14,15},)</f>
        <v>A0A2B4SR07</v>
      </c>
      <c r="AA457" t="str">
        <v>A0A2B4SR07_STYPI</v>
      </c>
      <c r="AB457" t="str">
        <v>unreviewed</v>
      </c>
      <c r="AC457" t="str">
        <v>Uncharacterized protein</v>
      </c>
      <c r="AD457" t="str">
        <v>AWC38_SpisGene2034</v>
      </c>
      <c r="AE457" t="str">
        <v>Stylophora pistillata (Smooth cauliflower coral)</v>
      </c>
      <c r="AF457">
        <v>1858</v>
      </c>
      <c r="AG457" t="str">
        <v>DNA damage checkpoint [GO:0000077]; regulation of apoptotic process [GO:0042981]</v>
      </c>
      <c r="AH457">
        <v>0</v>
      </c>
      <c r="AI457" t="str">
        <v>DNA damage checkpoint [GO:0000077]; regulation of apoptotic process [GO:0042981]</v>
      </c>
      <c r="AJ457">
        <v>0</v>
      </c>
      <c r="AK457" t="str">
        <v>GO:0000077; GO:0042981</v>
      </c>
      <c r="AL457">
        <v>0</v>
      </c>
      <c r="AM457">
        <v>0</v>
      </c>
      <c r="AN457" t="str">
        <v>PF01335;</v>
      </c>
    </row>
    <row r="458" spans="1:40" x14ac:dyDescent="0.3">
      <c r="A458" t="s">
        <v>1369</v>
      </c>
      <c r="B458" t="e">
        <f>VLOOKUP(A458,fasta!A:N,3,)</f>
        <v>#N/A</v>
      </c>
      <c r="C458">
        <v>679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1.4999999999999999E-2</v>
      </c>
      <c r="Y458">
        <v>3.3700000000000001E-2</v>
      </c>
      <c r="Z458" t="e">
        <f t="array" ref="Z458:AN458">VLOOKUP($B458,uniprot!A:O,{1,2,3,4,5,6,7,8,9,10,11,12,13,14,15},)</f>
        <v>#N/A</v>
      </c>
      <c r="AA458" t="e">
        <v>#N/A</v>
      </c>
      <c r="AB458" t="e"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</row>
    <row r="459" spans="1:40" x14ac:dyDescent="0.3">
      <c r="A459" t="s">
        <v>1440</v>
      </c>
      <c r="B459" t="str">
        <f>VLOOKUP(A459,fasta!A:N,3,)</f>
        <v>C0KTQ4</v>
      </c>
      <c r="C459">
        <v>178</v>
      </c>
      <c r="D459">
        <v>0</v>
      </c>
      <c r="E459">
        <v>0</v>
      </c>
      <c r="F459">
        <v>0</v>
      </c>
      <c r="G459">
        <v>1</v>
      </c>
      <c r="H459">
        <v>1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1.4999999999999999E-2</v>
      </c>
      <c r="Y459">
        <v>3.4500000000000003E-2</v>
      </c>
      <c r="Z459" t="str">
        <f t="array" ref="Z459:AN459">VLOOKUP($B459,uniprot!A:O,{1,2,3,4,5,6,7,8,9,10,11,12,13,14,15},)</f>
        <v>C0KTQ4</v>
      </c>
      <c r="AA459" t="str">
        <v>C0KTQ4_9CNID</v>
      </c>
      <c r="AB459" t="str">
        <v>unreviewed</v>
      </c>
      <c r="AC459" t="str">
        <v>C-type lectin</v>
      </c>
      <c r="AD459">
        <v>0</v>
      </c>
      <c r="AE459" t="str">
        <v>Pocillopora damicornis</v>
      </c>
      <c r="AF459">
        <v>162</v>
      </c>
      <c r="AG459">
        <v>0</v>
      </c>
      <c r="AH459">
        <v>0</v>
      </c>
      <c r="AI459" t="str">
        <v>carbohydrate binding [GO:0030246]</v>
      </c>
      <c r="AJ459" t="str">
        <v>carbohydrate binding [GO:0030246]</v>
      </c>
      <c r="AK459" t="str">
        <v>GO:0030246</v>
      </c>
      <c r="AL459">
        <v>0</v>
      </c>
      <c r="AM459">
        <v>0</v>
      </c>
      <c r="AN459" t="str">
        <v>PF00059;</v>
      </c>
    </row>
    <row r="460" spans="1:40" x14ac:dyDescent="0.3">
      <c r="A460" t="s">
        <v>1472</v>
      </c>
      <c r="B460" t="str">
        <f>VLOOKUP(A460,fasta!A:N,3,)</f>
        <v>A0A2B4RHI6</v>
      </c>
      <c r="C460">
        <v>226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1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  <c r="V460">
        <v>1</v>
      </c>
      <c r="W460">
        <v>0</v>
      </c>
      <c r="X460">
        <v>1.4999999999999999E-2</v>
      </c>
      <c r="Y460">
        <v>3.2000000000000001E-2</v>
      </c>
      <c r="Z460" t="str">
        <f t="array" ref="Z460:AN460">VLOOKUP($B460,uniprot!A:O,{1,2,3,4,5,6,7,8,9,10,11,12,13,14,15},)</f>
        <v>A0A2B4RHI6</v>
      </c>
      <c r="AA460" t="str">
        <v>A0A2B4RHI6_STYPI</v>
      </c>
      <c r="AB460" t="str">
        <v>unreviewed</v>
      </c>
      <c r="AC460" t="str">
        <v>Dehydrogenase/reductase SDR family member 7 (Fragment)</v>
      </c>
      <c r="AD460" t="str">
        <v>Dhrs7 AWC38_SpisGene19816</v>
      </c>
      <c r="AE460" t="str">
        <v>Stylophora pistillata (Smooth cauliflower coral)</v>
      </c>
      <c r="AF460">
        <v>1152</v>
      </c>
      <c r="AG460">
        <v>0</v>
      </c>
      <c r="AH460" t="str">
        <v>integral component of membrane [GO:0016021]</v>
      </c>
      <c r="AI460" t="str">
        <v>integral component of membrane [GO:0016021]</v>
      </c>
      <c r="AJ460">
        <v>0</v>
      </c>
      <c r="AK460" t="str">
        <v>GO:0016021</v>
      </c>
      <c r="AL460">
        <v>0</v>
      </c>
      <c r="AM460">
        <v>0</v>
      </c>
      <c r="AN460" t="str">
        <v>PF00106;PF05010;</v>
      </c>
    </row>
    <row r="461" spans="1:40" x14ac:dyDescent="0.3">
      <c r="A461" t="s">
        <v>1549</v>
      </c>
      <c r="B461" t="str">
        <f>VLOOKUP(A461,fasta!A:N,3,)</f>
        <v>A0A2B4RBR9</v>
      </c>
      <c r="C461">
        <v>393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1.4999999999999999E-2</v>
      </c>
      <c r="Y461">
        <v>3.4299999999999997E-2</v>
      </c>
      <c r="Z461" t="str">
        <f t="array" ref="Z461:AN461">VLOOKUP($B461,uniprot!A:O,{1,2,3,4,5,6,7,8,9,10,11,12,13,14,15},)</f>
        <v>A0A2B4RBR9</v>
      </c>
      <c r="AA461" t="str">
        <v>A0A2B4RBR9_STYPI</v>
      </c>
      <c r="AB461" t="str">
        <v>unreviewed</v>
      </c>
      <c r="AC461" t="str">
        <v>D-arabinitol dehydrogenase 1</v>
      </c>
      <c r="AD461" t="str">
        <v>ARD1 AWC38_SpisGene20688</v>
      </c>
      <c r="AE461" t="str">
        <v>Stylophora pistillata (Smooth cauliflower coral)</v>
      </c>
      <c r="AF461">
        <v>586</v>
      </c>
      <c r="AG461">
        <v>0</v>
      </c>
      <c r="AH461">
        <v>0</v>
      </c>
      <c r="AI461" t="str">
        <v>oxidoreductase activity [GO:0016491]; zinc ion binding [GO:0008270]</v>
      </c>
      <c r="AJ461" t="str">
        <v>oxidoreductase activity [GO:0016491]; zinc ion binding [GO:0008270]</v>
      </c>
      <c r="AK461" t="str">
        <v>GO:0008270; GO:0016491</v>
      </c>
      <c r="AL461">
        <v>0</v>
      </c>
      <c r="AM461">
        <v>0</v>
      </c>
      <c r="AN461" t="str">
        <v>PF08240;PF00107;PF16912;</v>
      </c>
    </row>
    <row r="462" spans="1:40" x14ac:dyDescent="0.3">
      <c r="A462" t="s">
        <v>1955</v>
      </c>
      <c r="B462" t="str">
        <f>VLOOKUP(A462,fasta!A:N,3,)</f>
        <v>A0A2B4RRU5</v>
      </c>
      <c r="C462">
        <v>572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2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1.4999999999999999E-2</v>
      </c>
      <c r="Y462">
        <v>3.4099999999999998E-2</v>
      </c>
      <c r="Z462" t="str">
        <f t="array" ref="Z462:AN462">VLOOKUP($B462,uniprot!A:O,{1,2,3,4,5,6,7,8,9,10,11,12,13,14,15},)</f>
        <v>A0A2B4RRU5</v>
      </c>
      <c r="AA462" t="str">
        <v>A0A2B4RRU5_STYPI</v>
      </c>
      <c r="AB462" t="str">
        <v>unreviewed</v>
      </c>
      <c r="AC462" t="str">
        <v>5-oxoprolinase</v>
      </c>
      <c r="AD462" t="str">
        <v>OPLAH AWC38_SpisGene15215</v>
      </c>
      <c r="AE462" t="str">
        <v>Stylophora pistillata (Smooth cauliflower coral)</v>
      </c>
      <c r="AF462">
        <v>1312</v>
      </c>
      <c r="AG462">
        <v>0</v>
      </c>
      <c r="AH462">
        <v>0</v>
      </c>
      <c r="AI462" t="str">
        <v>hydrolase activity [GO:0016787]</v>
      </c>
      <c r="AJ462" t="str">
        <v>hydrolase activity [GO:0016787]</v>
      </c>
      <c r="AK462" t="str">
        <v>GO:0016787</v>
      </c>
      <c r="AL462">
        <v>0</v>
      </c>
      <c r="AM462">
        <v>0</v>
      </c>
      <c r="AN462" t="str">
        <v>PF05378;PF01968;PF02538;</v>
      </c>
    </row>
    <row r="463" spans="1:40" x14ac:dyDescent="0.3">
      <c r="A463" t="s">
        <v>53</v>
      </c>
      <c r="B463" t="e">
        <f>VLOOKUP(A463,fasta!A:N,3,)</f>
        <v>#N/A</v>
      </c>
      <c r="C463">
        <v>139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1.4E-2</v>
      </c>
      <c r="Y463">
        <v>3.1E-2</v>
      </c>
      <c r="Z463" t="e">
        <f t="array" ref="Z463:AN463">VLOOKUP($B463,uniprot!A:O,{1,2,3,4,5,6,7,8,9,10,11,12,13,14,15},)</f>
        <v>#N/A</v>
      </c>
      <c r="AA463" t="e">
        <v>#N/A</v>
      </c>
      <c r="AB463" t="e">
        <v>#N/A</v>
      </c>
      <c r="AC463" t="e">
        <v>#N/A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</row>
    <row r="464" spans="1:40" x14ac:dyDescent="0.3">
      <c r="A464" t="s">
        <v>174</v>
      </c>
      <c r="B464" t="e">
        <f>VLOOKUP(A464,fasta!A:N,3,)</f>
        <v>#N/A</v>
      </c>
      <c r="C464">
        <v>212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1.4E-2</v>
      </c>
      <c r="Y464">
        <v>3.1E-2</v>
      </c>
      <c r="Z464" t="e">
        <f t="array" ref="Z464:AN464">VLOOKUP($B464,uniprot!A:O,{1,2,3,4,5,6,7,8,9,10,11,12,13,14,15},)</f>
        <v>#N/A</v>
      </c>
      <c r="AA464" t="e">
        <v>#N/A</v>
      </c>
      <c r="AB464" t="e">
        <v>#N/A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</row>
    <row r="465" spans="1:40" x14ac:dyDescent="0.3">
      <c r="A465" t="s">
        <v>346</v>
      </c>
      <c r="B465" t="e">
        <f>VLOOKUP(A465,fasta!A:N,3,)</f>
        <v>#N/A</v>
      </c>
      <c r="C465">
        <v>187</v>
      </c>
      <c r="D465">
        <v>1</v>
      </c>
      <c r="E465">
        <v>0</v>
      </c>
      <c r="F465">
        <v>1</v>
      </c>
      <c r="G465">
        <v>1</v>
      </c>
      <c r="H465">
        <v>1</v>
      </c>
      <c r="I465">
        <v>0</v>
      </c>
      <c r="J465">
        <v>1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1.4E-2</v>
      </c>
      <c r="Y465">
        <v>3.1E-2</v>
      </c>
      <c r="Z465" t="e">
        <f t="array" ref="Z465:AN465">VLOOKUP($B465,uniprot!A:O,{1,2,3,4,5,6,7,8,9,10,11,12,13,14,15},)</f>
        <v>#N/A</v>
      </c>
      <c r="AA465" t="e">
        <v>#N/A</v>
      </c>
      <c r="AB465" t="e">
        <v>#N/A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</row>
    <row r="466" spans="1:40" x14ac:dyDescent="0.3">
      <c r="A466" t="s">
        <v>461</v>
      </c>
      <c r="B466" t="e">
        <f>VLOOKUP(A466,fasta!A:N,3,)</f>
        <v>#N/A</v>
      </c>
      <c r="C466">
        <v>212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1.4E-2</v>
      </c>
      <c r="Y466">
        <v>3.0300000000000001E-2</v>
      </c>
      <c r="Z466" t="e">
        <f t="array" ref="Z466:AN466">VLOOKUP($B466,uniprot!A:O,{1,2,3,4,5,6,7,8,9,10,11,12,13,14,15},)</f>
        <v>#N/A</v>
      </c>
      <c r="AA466" t="e">
        <v>#N/A</v>
      </c>
      <c r="AB466" t="e">
        <v>#N/A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</row>
    <row r="467" spans="1:40" x14ac:dyDescent="0.3">
      <c r="A467" t="s">
        <v>1080</v>
      </c>
      <c r="B467" t="str">
        <f>VLOOKUP(A467,fasta!A:N,3,)</f>
        <v>A7RYT5</v>
      </c>
      <c r="C467">
        <v>251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1.4E-2</v>
      </c>
      <c r="Y467">
        <v>2.8799999999999999E-2</v>
      </c>
      <c r="Z467" t="str">
        <f t="array" ref="Z467:AN467">VLOOKUP($B467,uniprot!A:O,{1,2,3,4,5,6,7,8,9,10,11,12,13,14,15},)</f>
        <v>A7RYT5</v>
      </c>
      <c r="AA467" t="str">
        <v>A7RYT5_NEMVE</v>
      </c>
      <c r="AB467" t="str">
        <v>unreviewed</v>
      </c>
      <c r="AC467" t="str">
        <v>Predicted protein</v>
      </c>
      <c r="AD467" t="str">
        <v>v1g241626</v>
      </c>
      <c r="AE467" t="str">
        <v>Nematostella vectensis (Starlet sea anemone)</v>
      </c>
      <c r="AF467">
        <v>250</v>
      </c>
      <c r="AG467" t="str">
        <v>Golgi vesicle transport [GO:0048193]; intracellular protein transport [GO:0006886]; retrograde transport, endosome to Golgi [GO:0042147]; vesicle docking [GO:0048278]; vesicle fusion [GO:0006906]</v>
      </c>
      <c r="AH467" t="str">
        <v>cytosol [GO:0005829]; endomembrane system [GO:0012505]; integral component of membrane [GO:0016021]; SNARE complex [GO:0031201]</v>
      </c>
      <c r="AI467" t="str">
        <v>cytosol [GO:0005829]; endomembrane system [GO:0012505]; integral component of membrane [GO:0016021]; SNARE complex [GO:0031201]; SNAP receptor activity [GO:0005484]; SNARE binding [GO:0000149]; Golgi vesicle transport [GO:0048193]; intracellular protein transport [GO:0006886]; retrograde transport, endosome to Golgi [GO:0042147]; vesicle docking [GO:0048278]; vesicle fusion [GO:0006906]</v>
      </c>
      <c r="AJ467" t="str">
        <v>SNAP receptor activity [GO:0005484]; SNARE binding [GO:0000149]</v>
      </c>
      <c r="AK467" t="str">
        <v>GO:0000149; GO:0005484; GO:0005829; GO:0006886; GO:0006906; GO:0012505; GO:0016021; GO:0031201; GO:0042147; GO:0048193; GO:0048278</v>
      </c>
      <c r="AL467" t="str">
        <v>nve:NEMVE_v1g241626;</v>
      </c>
      <c r="AM467" t="str">
        <v>K08498;</v>
      </c>
      <c r="AN467" t="str">
        <v>PF09177;</v>
      </c>
    </row>
    <row r="468" spans="1:40" x14ac:dyDescent="0.3">
      <c r="A468" t="s">
        <v>1386</v>
      </c>
      <c r="B468" t="e">
        <f>VLOOKUP(A468,fasta!A:N,3,)</f>
        <v>#N/A</v>
      </c>
      <c r="C468">
        <v>141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1</v>
      </c>
      <c r="U468">
        <v>1</v>
      </c>
      <c r="V468">
        <v>0</v>
      </c>
      <c r="W468">
        <v>0</v>
      </c>
      <c r="X468">
        <v>1.4E-2</v>
      </c>
      <c r="Y468">
        <v>2.9600000000000001E-2</v>
      </c>
      <c r="Z468" t="e">
        <f t="array" ref="Z468:AN468">VLOOKUP($B468,uniprot!A:O,{1,2,3,4,5,6,7,8,9,10,11,12,13,14,15},)</f>
        <v>#N/A</v>
      </c>
      <c r="AA468" t="e">
        <v>#N/A</v>
      </c>
      <c r="AB468" t="e">
        <v>#N/A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</row>
    <row r="469" spans="1:40" x14ac:dyDescent="0.3">
      <c r="A469" t="s">
        <v>1844</v>
      </c>
      <c r="B469" t="str">
        <f>VLOOKUP(A469,fasta!A:N,3,)</f>
        <v>A0A2D0S9I9</v>
      </c>
      <c r="C469">
        <v>181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1.4E-2</v>
      </c>
      <c r="Y469">
        <v>3.15E-2</v>
      </c>
      <c r="Z469" t="str">
        <f t="array" ref="Z469:AN469">VLOOKUP($B469,uniprot!A:O,{1,2,3,4,5,6,7,8,9,10,11,12,13,14,15},)</f>
        <v>A0A2D0S9I9</v>
      </c>
      <c r="AA469" t="str">
        <v>A0A2D0S9I9_ICTPU</v>
      </c>
      <c r="AB469" t="str">
        <v>unreviewed</v>
      </c>
      <c r="AC469" t="str">
        <v>ADP-ribosylation factor-like protein 3</v>
      </c>
      <c r="AD469" t="str">
        <v>LOC108274068</v>
      </c>
      <c r="AE469" t="str">
        <v>Ictalurus punctatus (Channel catfish) (Silurus punctatus)</v>
      </c>
      <c r="AF469">
        <v>182</v>
      </c>
      <c r="AG469">
        <v>0</v>
      </c>
      <c r="AH469" t="str">
        <v>intracellular [GO:0005622]</v>
      </c>
      <c r="AI469" t="str">
        <v>intracellular [GO:0005622]; GTP binding [GO:0005525]</v>
      </c>
      <c r="AJ469" t="str">
        <v>GTP binding [GO:0005525]</v>
      </c>
      <c r="AK469" t="str">
        <v>GO:0005525; GO:0005622</v>
      </c>
      <c r="AL469" t="str">
        <v>ipu:108274068;</v>
      </c>
      <c r="AM469" t="str">
        <v>K07944;</v>
      </c>
      <c r="AN469" t="str">
        <v>PF00025;</v>
      </c>
    </row>
    <row r="470" spans="1:40" x14ac:dyDescent="0.3">
      <c r="A470" t="s">
        <v>1892</v>
      </c>
      <c r="B470" t="str">
        <f>VLOOKUP(A470,fasta!A:N,3,)</f>
        <v>A0A2B4SJ47</v>
      </c>
      <c r="C470">
        <v>1020</v>
      </c>
      <c r="D470">
        <v>1</v>
      </c>
      <c r="E470">
        <v>0</v>
      </c>
      <c r="F470">
        <v>0</v>
      </c>
      <c r="G470">
        <v>1</v>
      </c>
      <c r="H470">
        <v>1</v>
      </c>
      <c r="I470">
        <v>0</v>
      </c>
      <c r="J470">
        <v>1</v>
      </c>
      <c r="K470">
        <v>0</v>
      </c>
      <c r="L470">
        <v>1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1.4E-2</v>
      </c>
      <c r="Y470">
        <v>2.9600000000000001E-2</v>
      </c>
      <c r="Z470" t="str">
        <f t="array" ref="Z470:AN470">VLOOKUP($B470,uniprot!A:O,{1,2,3,4,5,6,7,8,9,10,11,12,13,14,15},)</f>
        <v>A0A2B4SJ47</v>
      </c>
      <c r="AA470" t="str">
        <v>A0A2B4SJ47_STYPI</v>
      </c>
      <c r="AB470" t="str">
        <v>unreviewed</v>
      </c>
      <c r="AC470" t="str">
        <v>UPF0577 protein KIAA1324-like</v>
      </c>
      <c r="AD470" t="str">
        <v>AWC38_SpisGene5271</v>
      </c>
      <c r="AE470" t="str">
        <v>Stylophora pistillata (Smooth cauliflower coral)</v>
      </c>
      <c r="AF470">
        <v>979</v>
      </c>
      <c r="AG470">
        <v>0</v>
      </c>
      <c r="AH470" t="str">
        <v>integral component of membrane [GO:0016021]</v>
      </c>
      <c r="AI470" t="str">
        <v>integral component of membrane [GO:0016021]</v>
      </c>
      <c r="AJ470">
        <v>0</v>
      </c>
      <c r="AK470" t="str">
        <v>GO:0016021</v>
      </c>
      <c r="AL470">
        <v>0</v>
      </c>
      <c r="AM470">
        <v>0</v>
      </c>
      <c r="AN470">
        <v>0</v>
      </c>
    </row>
    <row r="471" spans="1:40" x14ac:dyDescent="0.3">
      <c r="A471" t="s">
        <v>2065</v>
      </c>
      <c r="B471" t="e">
        <f>VLOOKUP(A471,fasta!A:N,3,)</f>
        <v>#N/A</v>
      </c>
      <c r="C471">
        <v>172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1.4E-2</v>
      </c>
      <c r="Y471">
        <v>3.2399999999999998E-2</v>
      </c>
      <c r="Z471" t="e">
        <f t="array" ref="Z471:AN471">VLOOKUP($B471,uniprot!A:O,{1,2,3,4,5,6,7,8,9,10,11,12,13,14,15},)</f>
        <v>#N/A</v>
      </c>
      <c r="AA471" t="e">
        <v>#N/A</v>
      </c>
      <c r="AB471" t="e">
        <v>#N/A</v>
      </c>
      <c r="AC471" t="e">
        <v>#N/A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</row>
    <row r="472" spans="1:40" x14ac:dyDescent="0.3">
      <c r="A472" t="s">
        <v>169</v>
      </c>
      <c r="B472" t="str">
        <f>VLOOKUP(A472,fasta!A:N,3,)</f>
        <v>A0A2B4S915</v>
      </c>
      <c r="C472">
        <v>484</v>
      </c>
      <c r="D472">
        <v>0</v>
      </c>
      <c r="E472">
        <v>1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1.2999999999999999E-2</v>
      </c>
      <c r="Y472">
        <v>2.9700000000000001E-2</v>
      </c>
      <c r="Z472" t="str">
        <f t="array" ref="Z472:AN472">VLOOKUP($B472,uniprot!A:O,{1,2,3,4,5,6,7,8,9,10,11,12,13,14,15},)</f>
        <v>A0A2B4S915</v>
      </c>
      <c r="AA472" t="str">
        <v>A0A2B4S915_STYPI</v>
      </c>
      <c r="AB472" t="str">
        <v>unreviewed</v>
      </c>
      <c r="AC472" t="str">
        <v>U4/U6 small nuclear ribonucleoprotein Prp31</v>
      </c>
      <c r="AD472" t="str">
        <v>prpf31 AWC38_SpisGene8969</v>
      </c>
      <c r="AE472" t="str">
        <v>Stylophora pistillata (Smooth cauliflower coral)</v>
      </c>
      <c r="AF472">
        <v>486</v>
      </c>
      <c r="AG472" t="str">
        <v>spliceosomal tri-snRNP complex assembly [GO:0000244]</v>
      </c>
      <c r="AH472" t="str">
        <v>U4/U6 x U5 tri-snRNP complex [GO:0046540]</v>
      </c>
      <c r="AI472" t="str">
        <v>U4/U6 x U5 tri-snRNP complex [GO:0046540]; spliceosomal tri-snRNP complex assembly [GO:0000244]</v>
      </c>
      <c r="AJ472">
        <v>0</v>
      </c>
      <c r="AK472" t="str">
        <v>GO:0000244; GO:0046540</v>
      </c>
      <c r="AL472">
        <v>0</v>
      </c>
      <c r="AM472">
        <v>0</v>
      </c>
      <c r="AN472" t="str">
        <v>PF01798;PF09785;</v>
      </c>
    </row>
    <row r="473" spans="1:40" x14ac:dyDescent="0.3">
      <c r="A473" t="s">
        <v>925</v>
      </c>
      <c r="B473" t="str">
        <f>VLOOKUP(A473,fasta!A:N,3,)</f>
        <v>A0A2B4SI22</v>
      </c>
      <c r="C473">
        <v>705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  <c r="U473">
        <v>1</v>
      </c>
      <c r="V473">
        <v>0</v>
      </c>
      <c r="W473">
        <v>0</v>
      </c>
      <c r="X473">
        <v>1.2999999999999999E-2</v>
      </c>
      <c r="Y473">
        <v>2.76E-2</v>
      </c>
      <c r="Z473" t="str">
        <f t="array" ref="Z473:AN473">VLOOKUP($B473,uniprot!A:O,{1,2,3,4,5,6,7,8,9,10,11,12,13,14,15},)</f>
        <v>A0A2B4SI22</v>
      </c>
      <c r="AA473" t="str">
        <v>A0A2B4SI22_STYPI</v>
      </c>
      <c r="AB473" t="str">
        <v>unreviewed</v>
      </c>
      <c r="AC473" t="str">
        <v>Uncharacterized protein</v>
      </c>
      <c r="AD473" t="str">
        <v>AWC38_SpisGene7134</v>
      </c>
      <c r="AE473" t="str">
        <v>Stylophora pistillata (Smooth cauliflower coral)</v>
      </c>
      <c r="AF473">
        <v>712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</row>
    <row r="474" spans="1:40" x14ac:dyDescent="0.3">
      <c r="A474" t="s">
        <v>1485</v>
      </c>
      <c r="B474" t="str">
        <f>VLOOKUP(A474,fasta!A:N,3,)</f>
        <v>A0A2B4RMF4</v>
      </c>
      <c r="C474">
        <v>417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1.2999999999999999E-2</v>
      </c>
      <c r="Y474">
        <v>2.9600000000000001E-2</v>
      </c>
      <c r="Z474" t="str">
        <f t="array" ref="Z474:AN474">VLOOKUP($B474,uniprot!A:O,{1,2,3,4,5,6,7,8,9,10,11,12,13,14,15},)</f>
        <v>A0A2B4RMF4</v>
      </c>
      <c r="AA474" t="str">
        <v>A0A2B4RMF4_STYPI</v>
      </c>
      <c r="AB474" t="str">
        <v>unreviewed</v>
      </c>
      <c r="AC474" t="str">
        <v>Alpha-galactosidase (EC 3.2.1.-)</v>
      </c>
      <c r="AD474" t="str">
        <v>NAGA AWC38_SpisGene18166</v>
      </c>
      <c r="AE474" t="str">
        <v>Stylophora pistillata (Smooth cauliflower coral)</v>
      </c>
      <c r="AF474">
        <v>330</v>
      </c>
      <c r="AG474" t="str">
        <v>carbohydrate metabolic process [GO:0005975]</v>
      </c>
      <c r="AH474">
        <v>0</v>
      </c>
      <c r="AI474" t="str">
        <v>hydrolase activity, hydrolyzing O-glycosyl compounds [GO:0004553]; carbohydrate metabolic process [GO:0005975]</v>
      </c>
      <c r="AJ474" t="str">
        <v>hydrolase activity, hydrolyzing O-glycosyl compounds [GO:0004553]</v>
      </c>
      <c r="AK474" t="str">
        <v>GO:0004553; GO:0005975</v>
      </c>
      <c r="AL474">
        <v>0</v>
      </c>
      <c r="AM474">
        <v>0</v>
      </c>
      <c r="AN474" t="str">
        <v>PF16499;PF17450;</v>
      </c>
    </row>
    <row r="475" spans="1:40" x14ac:dyDescent="0.3">
      <c r="A475" t="s">
        <v>1788</v>
      </c>
      <c r="B475" t="str">
        <f>VLOOKUP(A475,fasta!A:N,3,)</f>
        <v>A7S8G0</v>
      </c>
      <c r="C475">
        <v>115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1.2999999999999999E-2</v>
      </c>
      <c r="Y475">
        <v>3.15E-2</v>
      </c>
      <c r="Z475" t="str">
        <f t="array" ref="Z475:AN475">VLOOKUP($B475,uniprot!A:O,{1,2,3,4,5,6,7,8,9,10,11,12,13,14,15},)</f>
        <v>A7S8G0</v>
      </c>
      <c r="AA475" t="str">
        <v>A7S8G0_NEMVE</v>
      </c>
      <c r="AB475" t="str">
        <v>unreviewed</v>
      </c>
      <c r="AC475" t="str">
        <v>Cytochrome b-c1 complex subunit 6</v>
      </c>
      <c r="AD475" t="str">
        <v>v1g243558</v>
      </c>
      <c r="AE475" t="str">
        <v>Nematostella vectensis (Starlet sea anemone)</v>
      </c>
      <c r="AF475">
        <v>104</v>
      </c>
      <c r="AG475" t="str">
        <v>aerobic respiration [GO:0009060]; mitochondrial electron transport, ubiquinol to cytochrome c [GO:0006122]</v>
      </c>
      <c r="AH475" t="str">
        <v>mitochondrial respiratory chain complex III [GO:0005750]</v>
      </c>
      <c r="AI475" t="str">
        <v>mitochondrial respiratory chain complex III [GO:0005750]; ubiquinol-cytochrome-c reductase activity [GO:0008121]; aerobic respiration [GO:0009060]; mitochondrial electron transport, ubiquinol to cytochrome c [GO:0006122]</v>
      </c>
      <c r="AJ475" t="str">
        <v>ubiquinol-cytochrome-c reductase activity [GO:0008121]</v>
      </c>
      <c r="AK475" t="str">
        <v>GO:0005750; GO:0006122; GO:0008121; GO:0009060</v>
      </c>
      <c r="AL475" t="str">
        <v>nve:NEMVE_v1g243558;</v>
      </c>
      <c r="AM475" t="str">
        <v>K00416;</v>
      </c>
      <c r="AN475" t="str">
        <v>PF02320;</v>
      </c>
    </row>
    <row r="476" spans="1:40" x14ac:dyDescent="0.3">
      <c r="A476" t="s">
        <v>259</v>
      </c>
      <c r="B476" t="str">
        <f>VLOOKUP(A476,fasta!A:N,3,)</f>
        <v>A0A2B4RW87</v>
      </c>
      <c r="C476">
        <v>232</v>
      </c>
      <c r="D476">
        <v>0</v>
      </c>
      <c r="E476">
        <v>0</v>
      </c>
      <c r="F476">
        <v>0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1.2E-2</v>
      </c>
      <c r="Y476">
        <v>2.5700000000000001E-2</v>
      </c>
      <c r="Z476" t="str">
        <f t="array" ref="Z476:AN476">VLOOKUP($B476,uniprot!A:O,{1,2,3,4,5,6,7,8,9,10,11,12,13,14,15},)</f>
        <v>A0A2B4RW87</v>
      </c>
      <c r="AA476" t="str">
        <v>A0A2B4RW87_STYPI</v>
      </c>
      <c r="AB476" t="str">
        <v>unreviewed</v>
      </c>
      <c r="AC476" t="str">
        <v>DPY30 domain-containing protein 1</v>
      </c>
      <c r="AD476" t="str">
        <v>Dydc1 AWC38_SpisGene14696</v>
      </c>
      <c r="AE476" t="str">
        <v>Stylophora pistillata (Smooth cauliflower coral)</v>
      </c>
      <c r="AF476">
        <v>263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 t="str">
        <v>PF05186;</v>
      </c>
    </row>
    <row r="477" spans="1:40" x14ac:dyDescent="0.3">
      <c r="A477" t="s">
        <v>399</v>
      </c>
      <c r="B477" t="str">
        <f>VLOOKUP(A477,fasta!A:N,3,)</f>
        <v>A0A2B4RUZ3</v>
      </c>
      <c r="C477">
        <v>254</v>
      </c>
      <c r="D477">
        <v>8</v>
      </c>
      <c r="E477">
        <v>10</v>
      </c>
      <c r="F477">
        <v>11</v>
      </c>
      <c r="G477">
        <v>5</v>
      </c>
      <c r="H477">
        <v>8</v>
      </c>
      <c r="I477">
        <v>6</v>
      </c>
      <c r="J477">
        <v>6</v>
      </c>
      <c r="K477">
        <v>4</v>
      </c>
      <c r="L477">
        <v>8</v>
      </c>
      <c r="M477">
        <v>5</v>
      </c>
      <c r="N477">
        <v>10</v>
      </c>
      <c r="O477">
        <v>6</v>
      </c>
      <c r="P477">
        <v>11</v>
      </c>
      <c r="Q477">
        <v>4</v>
      </c>
      <c r="R477">
        <v>4</v>
      </c>
      <c r="S477">
        <v>4</v>
      </c>
      <c r="T477">
        <v>13</v>
      </c>
      <c r="U477">
        <v>7</v>
      </c>
      <c r="V477">
        <v>6</v>
      </c>
      <c r="W477">
        <v>7</v>
      </c>
      <c r="X477">
        <v>1.2E-2</v>
      </c>
      <c r="Y477">
        <v>6.88E-2</v>
      </c>
      <c r="Z477" t="str">
        <f t="array" ref="Z477:AN477">VLOOKUP($B477,uniprot!A:O,{1,2,3,4,5,6,7,8,9,10,11,12,13,14,15},)</f>
        <v>A0A2B4RUZ3</v>
      </c>
      <c r="AA477" t="str">
        <v>A0A2B4RUZ3_STYPI</v>
      </c>
      <c r="AB477" t="str">
        <v>unreviewed</v>
      </c>
      <c r="AC477" t="str">
        <v>B-cell receptor-associated protein 31</v>
      </c>
      <c r="AD477" t="str">
        <v>BCAP31 AWC38_SpisGene14102</v>
      </c>
      <c r="AE477" t="str">
        <v>Stylophora pistillata (Smooth cauliflower coral)</v>
      </c>
      <c r="AF477">
        <v>256</v>
      </c>
      <c r="AG477" t="str">
        <v>intracellular protein transport [GO:0006886]</v>
      </c>
      <c r="AH477" t="str">
        <v>endoplasmic reticulum [GO:0005783]; integral component of membrane [GO:0016021]</v>
      </c>
      <c r="AI477" t="str">
        <v>endoplasmic reticulum [GO:0005783]; integral component of membrane [GO:0016021]; intracellular protein transport [GO:0006886]</v>
      </c>
      <c r="AJ477">
        <v>0</v>
      </c>
      <c r="AK477" t="str">
        <v>GO:0005783; GO:0006886; GO:0016021</v>
      </c>
      <c r="AL477">
        <v>0</v>
      </c>
      <c r="AM477">
        <v>0</v>
      </c>
      <c r="AN477" t="str">
        <v>PF05529;</v>
      </c>
    </row>
    <row r="478" spans="1:40" x14ac:dyDescent="0.3">
      <c r="A478" t="s">
        <v>585</v>
      </c>
      <c r="B478" t="str">
        <f>VLOOKUP(A478,fasta!A:N,3,)</f>
        <v>A0A2B4SI77</v>
      </c>
      <c r="C478">
        <v>474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1.2E-2</v>
      </c>
      <c r="Y478">
        <v>2.64E-2</v>
      </c>
      <c r="Z478" t="str">
        <f t="array" ref="Z478:AN478">VLOOKUP($B478,uniprot!A:O,{1,2,3,4,5,6,7,8,9,10,11,12,13,14,15},)</f>
        <v>A0A2B4SI77</v>
      </c>
      <c r="AA478" t="str">
        <v>A0A2B4SI77_STYPI</v>
      </c>
      <c r="AB478" t="str">
        <v>unreviewed</v>
      </c>
      <c r="AC478" t="str">
        <v>Transmembrane protease serine 9</v>
      </c>
      <c r="AD478" t="str">
        <v>TMPRSS9 AWC38_SpisGene5613</v>
      </c>
      <c r="AE478" t="str">
        <v>Stylophora pistillata (Smooth cauliflower coral)</v>
      </c>
      <c r="AF478">
        <v>824</v>
      </c>
      <c r="AG478">
        <v>0</v>
      </c>
      <c r="AH478" t="str">
        <v>integral component of membrane [GO:0016021]</v>
      </c>
      <c r="AI478" t="str">
        <v>integral component of membrane [GO:0016021]; serine-type endopeptidase activity [GO:0004252]</v>
      </c>
      <c r="AJ478" t="str">
        <v>serine-type endopeptidase activity [GO:0004252]</v>
      </c>
      <c r="AK478" t="str">
        <v>GO:0004252; GO:0016021</v>
      </c>
      <c r="AL478">
        <v>0</v>
      </c>
      <c r="AM478">
        <v>0</v>
      </c>
      <c r="AN478" t="str">
        <v>PF00629;PF00089;</v>
      </c>
    </row>
    <row r="479" spans="1:40" x14ac:dyDescent="0.3">
      <c r="A479" t="s">
        <v>763</v>
      </c>
      <c r="B479" t="e">
        <f>VLOOKUP(A479,fasta!A:N,3,)</f>
        <v>#N/A</v>
      </c>
      <c r="C479">
        <v>309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1.2E-2</v>
      </c>
      <c r="Y479">
        <v>2.5000000000000001E-2</v>
      </c>
      <c r="Z479" t="e">
        <f t="array" ref="Z479:AN479">VLOOKUP($B479,uniprot!A:O,{1,2,3,4,5,6,7,8,9,10,11,12,13,14,15},)</f>
        <v>#N/A</v>
      </c>
      <c r="AA479" t="e">
        <v>#N/A</v>
      </c>
      <c r="AB479" t="e">
        <v>#N/A</v>
      </c>
      <c r="AC479" t="e">
        <v>#N/A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</row>
    <row r="480" spans="1:40" x14ac:dyDescent="0.3">
      <c r="A480" t="s">
        <v>1142</v>
      </c>
      <c r="B480" t="e">
        <f>VLOOKUP(A480,fasta!A:N,3,)</f>
        <v>#N/A</v>
      </c>
      <c r="C480">
        <v>255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1.2E-2</v>
      </c>
      <c r="Y480">
        <v>2.47E-2</v>
      </c>
      <c r="Z480" t="e">
        <f t="array" ref="Z480:AN480">VLOOKUP($B480,uniprot!A:O,{1,2,3,4,5,6,7,8,9,10,11,12,13,14,15},)</f>
        <v>#N/A</v>
      </c>
      <c r="AA480" t="e">
        <v>#N/A</v>
      </c>
      <c r="AB480" t="e">
        <v>#N/A</v>
      </c>
      <c r="AC480" t="e">
        <v>#N/A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</row>
    <row r="481" spans="1:40" x14ac:dyDescent="0.3">
      <c r="A481" t="s">
        <v>1374</v>
      </c>
      <c r="B481" t="str">
        <f>VLOOKUP(A481,fasta!A:N,3,)</f>
        <v>A7S1H1</v>
      </c>
      <c r="C481">
        <v>502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1.2E-2</v>
      </c>
      <c r="Y481">
        <v>2.6700000000000002E-2</v>
      </c>
      <c r="Z481" t="str">
        <f t="array" ref="Z481:AN481">VLOOKUP($B481,uniprot!A:O,{1,2,3,4,5,6,7,8,9,10,11,12,13,14,15},)</f>
        <v>A7S1H1</v>
      </c>
      <c r="AA481" t="str">
        <v>A7S1H1_NEMVE</v>
      </c>
      <c r="AB481" t="str">
        <v>unreviewed</v>
      </c>
      <c r="AC481" t="str">
        <v>Predicted protein</v>
      </c>
      <c r="AD481" t="str">
        <v>v1g100873</v>
      </c>
      <c r="AE481" t="str">
        <v>Nematostella vectensis (Starlet sea anemone)</v>
      </c>
      <c r="AF481">
        <v>483</v>
      </c>
      <c r="AG481">
        <v>0</v>
      </c>
      <c r="AH481" t="str">
        <v>integral component of membrane [GO:0016021]</v>
      </c>
      <c r="AI481" t="str">
        <v>integral component of membrane [GO:0016021]</v>
      </c>
      <c r="AJ481">
        <v>0</v>
      </c>
      <c r="AK481" t="str">
        <v>GO:0016021</v>
      </c>
      <c r="AL481" t="str">
        <v>nve:NEMVE_v1g100873;</v>
      </c>
      <c r="AM481">
        <v>0</v>
      </c>
      <c r="AN481" t="str">
        <v>PF00789;</v>
      </c>
    </row>
    <row r="482" spans="1:40" x14ac:dyDescent="0.3">
      <c r="A482" t="s">
        <v>1756</v>
      </c>
      <c r="B482" t="e">
        <f>VLOOKUP(A482,fasta!A:N,3,)</f>
        <v>#N/A</v>
      </c>
      <c r="C482">
        <v>314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1.2E-2</v>
      </c>
      <c r="Y482">
        <v>2.5499999999999998E-2</v>
      </c>
      <c r="Z482" t="e">
        <f t="array" ref="Z482:AN482">VLOOKUP($B482,uniprot!A:O,{1,2,3,4,5,6,7,8,9,10,11,12,13,14,15},)</f>
        <v>#N/A</v>
      </c>
      <c r="AA482" t="e">
        <v>#N/A</v>
      </c>
      <c r="AB482" t="e">
        <v>#N/A</v>
      </c>
      <c r="AC482" t="e">
        <v>#N/A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</row>
    <row r="483" spans="1:40" x14ac:dyDescent="0.3">
      <c r="A483" t="s">
        <v>1821</v>
      </c>
      <c r="B483" t="str">
        <f>VLOOKUP(A483,fasta!A:N,3,)</f>
        <v>A0A2B4SWL4</v>
      </c>
      <c r="C483">
        <v>586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1.2E-2</v>
      </c>
      <c r="Y483">
        <v>2.63E-2</v>
      </c>
      <c r="Z483" t="str">
        <f t="array" ref="Z483:AN483">VLOOKUP($B483,uniprot!A:O,{1,2,3,4,5,6,7,8,9,10,11,12,13,14,15},)</f>
        <v>A0A2B4SWL4</v>
      </c>
      <c r="AA483" t="str">
        <v>A0A2B4SWL4_STYPI</v>
      </c>
      <c r="AB483" t="str">
        <v>unreviewed</v>
      </c>
      <c r="AC483" t="str">
        <v>Uncharacterized protein</v>
      </c>
      <c r="AD483" t="str">
        <v>AWC38_SpisGene2265</v>
      </c>
      <c r="AE483" t="str">
        <v>Stylophora pistillata (Smooth cauliflower coral)</v>
      </c>
      <c r="AF483">
        <v>457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</row>
    <row r="484" spans="1:40" x14ac:dyDescent="0.3">
      <c r="A484" t="s">
        <v>1887</v>
      </c>
      <c r="B484" t="e">
        <f>VLOOKUP(A484,fasta!A:N,3,)</f>
        <v>#N/A</v>
      </c>
      <c r="C484">
        <v>942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1.2E-2</v>
      </c>
      <c r="Y484">
        <v>2.6800000000000001E-2</v>
      </c>
      <c r="Z484" t="e">
        <f t="array" ref="Z484:AN484">VLOOKUP($B484,uniprot!A:O,{1,2,3,4,5,6,7,8,9,10,11,12,13,14,15},)</f>
        <v>#N/A</v>
      </c>
      <c r="AA484" t="e">
        <v>#N/A</v>
      </c>
      <c r="AB484" t="e">
        <v>#N/A</v>
      </c>
      <c r="AC484" t="e">
        <v>#N/A</v>
      </c>
      <c r="AD484" t="e">
        <v>#N/A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</row>
    <row r="485" spans="1:40" x14ac:dyDescent="0.3">
      <c r="A485" t="s">
        <v>1925</v>
      </c>
      <c r="B485" t="str">
        <f>VLOOKUP(A485,fasta!A:N,3,)</f>
        <v>A0A2B4SSD9</v>
      </c>
      <c r="C485">
        <v>237</v>
      </c>
      <c r="D485">
        <v>0</v>
      </c>
      <c r="E485">
        <v>0</v>
      </c>
      <c r="F485">
        <v>1</v>
      </c>
      <c r="G485">
        <v>1</v>
      </c>
      <c r="H485">
        <v>1</v>
      </c>
      <c r="I485">
        <v>1</v>
      </c>
      <c r="J485">
        <v>2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1.2E-2</v>
      </c>
      <c r="Y485">
        <v>2.9000000000000001E-2</v>
      </c>
      <c r="Z485" t="str">
        <f t="array" ref="Z485:AN485">VLOOKUP($B485,uniprot!A:O,{1,2,3,4,5,6,7,8,9,10,11,12,13,14,15},)</f>
        <v>A0A2B4SSD9</v>
      </c>
      <c r="AA485" t="str">
        <v>A0A2B4SSD9_STYPI</v>
      </c>
      <c r="AB485" t="str">
        <v>unreviewed</v>
      </c>
      <c r="AC485" t="str">
        <v>Annexin</v>
      </c>
      <c r="AD485" t="str">
        <v>ANXA7 AWC38_SpisGene3665</v>
      </c>
      <c r="AE485" t="str">
        <v>Stylophora pistillata (Smooth cauliflower coral)</v>
      </c>
      <c r="AF485">
        <v>546</v>
      </c>
      <c r="AG485">
        <v>0</v>
      </c>
      <c r="AH485">
        <v>0</v>
      </c>
      <c r="AI485" t="str">
        <v>calcium ion binding [GO:0005509]; calcium-dependent phospholipid binding [GO:0005544]</v>
      </c>
      <c r="AJ485" t="str">
        <v>calcium-dependent phospholipid binding [GO:0005544]; calcium ion binding [GO:0005509]</v>
      </c>
      <c r="AK485" t="str">
        <v>GO:0005509; GO:0005544</v>
      </c>
      <c r="AL485">
        <v>0</v>
      </c>
      <c r="AM485">
        <v>0</v>
      </c>
      <c r="AN485" t="str">
        <v>PF00191;</v>
      </c>
    </row>
    <row r="486" spans="1:40" x14ac:dyDescent="0.3">
      <c r="A486" t="s">
        <v>156</v>
      </c>
      <c r="B486" t="e">
        <f>VLOOKUP(A486,fasta!A:N,3,)</f>
        <v>#N/A</v>
      </c>
      <c r="C486">
        <v>123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1.0999999999999999E-2</v>
      </c>
      <c r="Y486">
        <v>2.6800000000000001E-2</v>
      </c>
      <c r="Z486" t="e">
        <f t="array" ref="Z486:AN486">VLOOKUP($B486,uniprot!A:O,{1,2,3,4,5,6,7,8,9,10,11,12,13,14,15},)</f>
        <v>#N/A</v>
      </c>
      <c r="AA486" t="e">
        <v>#N/A</v>
      </c>
      <c r="AB486" t="e">
        <v>#N/A</v>
      </c>
      <c r="AC486" t="e">
        <v>#N/A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</row>
    <row r="487" spans="1:40" x14ac:dyDescent="0.3">
      <c r="A487" t="s">
        <v>172</v>
      </c>
      <c r="B487" t="str">
        <f>VLOOKUP(A487,fasta!A:N,3,)</f>
        <v>A0A2B4SVU8</v>
      </c>
      <c r="C487">
        <v>245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1.0999999999999999E-2</v>
      </c>
      <c r="Y487">
        <v>2.3099999999999999E-2</v>
      </c>
      <c r="Z487" t="str">
        <f t="array" ref="Z487:AN487">VLOOKUP($B487,uniprot!A:O,{1,2,3,4,5,6,7,8,9,10,11,12,13,14,15},)</f>
        <v>A0A2B4SVU8</v>
      </c>
      <c r="AA487" t="str">
        <v>A0A2B4SVU8_STYPI</v>
      </c>
      <c r="AB487" t="str">
        <v>unreviewed</v>
      </c>
      <c r="AC487" t="str">
        <v>Collagen triple helix repeat-containing protein 1</v>
      </c>
      <c r="AD487" t="str">
        <v>CTHRC1 AWC38_SpisGene1740</v>
      </c>
      <c r="AE487" t="str">
        <v>Stylophora pistillata (Smooth cauliflower coral)</v>
      </c>
      <c r="AF487">
        <v>226</v>
      </c>
      <c r="AG487">
        <v>0</v>
      </c>
      <c r="AH487" t="str">
        <v>collagen trimer [GO:0005581]</v>
      </c>
      <c r="AI487" t="str">
        <v>collagen trimer [GO:0005581]</v>
      </c>
      <c r="AJ487">
        <v>0</v>
      </c>
      <c r="AK487" t="str">
        <v>GO:0005581</v>
      </c>
      <c r="AL487">
        <v>0</v>
      </c>
      <c r="AM487">
        <v>0</v>
      </c>
      <c r="AN487" t="str">
        <v>PF01391;</v>
      </c>
    </row>
    <row r="488" spans="1:40" x14ac:dyDescent="0.3">
      <c r="A488" t="s">
        <v>238</v>
      </c>
      <c r="B488" t="e">
        <f>VLOOKUP(A488,fasta!A:N,3,)</f>
        <v>#N/A</v>
      </c>
      <c r="C488">
        <v>153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1.0999999999999999E-2</v>
      </c>
      <c r="Y488">
        <v>2.47E-2</v>
      </c>
      <c r="Z488" t="e">
        <f t="array" ref="Z488:AN488">VLOOKUP($B488,uniprot!A:O,{1,2,3,4,5,6,7,8,9,10,11,12,13,14,15},)</f>
        <v>#N/A</v>
      </c>
      <c r="AA488" t="e">
        <v>#N/A</v>
      </c>
      <c r="AB488" t="e">
        <v>#N/A</v>
      </c>
      <c r="AC488" t="e">
        <v>#N/A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</row>
    <row r="489" spans="1:40" x14ac:dyDescent="0.3">
      <c r="A489" t="s">
        <v>325</v>
      </c>
      <c r="B489" t="str">
        <f>VLOOKUP(A489,fasta!A:N,3,)</f>
        <v>A0A2B4S9B9</v>
      </c>
      <c r="C489">
        <v>175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1.0999999999999999E-2</v>
      </c>
      <c r="Y489">
        <v>2.3300000000000001E-2</v>
      </c>
      <c r="Z489" t="str">
        <f t="array" ref="Z489:AN489">VLOOKUP($B489,uniprot!A:O,{1,2,3,4,5,6,7,8,9,10,11,12,13,14,15},)</f>
        <v>A0A2B4S9B9</v>
      </c>
      <c r="AA489" t="str">
        <v>A0A2B4S9B9_STYPI</v>
      </c>
      <c r="AB489" t="str">
        <v>unreviewed</v>
      </c>
      <c r="AC489" t="str">
        <v>Programmed cell death protein 10</v>
      </c>
      <c r="AD489" t="str">
        <v>pdcd10 AWC38_SpisGene10341</v>
      </c>
      <c r="AE489" t="str">
        <v>Stylophora pistillata (Smooth cauliflower coral)</v>
      </c>
      <c r="AF489">
        <v>546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</row>
    <row r="490" spans="1:40" x14ac:dyDescent="0.3">
      <c r="A490" t="s">
        <v>796</v>
      </c>
      <c r="B490" t="e">
        <f>VLOOKUP(A490,fasta!A:N,3,)</f>
        <v>#N/A</v>
      </c>
      <c r="C490">
        <v>325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1.0999999999999999E-2</v>
      </c>
      <c r="Y490">
        <v>2.4E-2</v>
      </c>
      <c r="Z490" t="e">
        <f t="array" ref="Z490:AN490">VLOOKUP($B490,uniprot!A:O,{1,2,3,4,5,6,7,8,9,10,11,12,13,14,15},)</f>
        <v>#N/A</v>
      </c>
      <c r="AA490" t="e">
        <v>#N/A</v>
      </c>
      <c r="AB490" t="e"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</row>
    <row r="491" spans="1:40" x14ac:dyDescent="0.3">
      <c r="A491" t="s">
        <v>962</v>
      </c>
      <c r="B491" t="str">
        <f>VLOOKUP(A491,fasta!A:N,3,)</f>
        <v>A0A2B4SGZ6</v>
      </c>
      <c r="C491">
        <v>281</v>
      </c>
      <c r="D491">
        <v>0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1</v>
      </c>
      <c r="N491">
        <v>1</v>
      </c>
      <c r="O491">
        <v>1</v>
      </c>
      <c r="P491">
        <v>0</v>
      </c>
      <c r="Q491">
        <v>1</v>
      </c>
      <c r="R491">
        <v>0</v>
      </c>
      <c r="S491">
        <v>0</v>
      </c>
      <c r="T491">
        <v>1</v>
      </c>
      <c r="U491">
        <v>0</v>
      </c>
      <c r="V491">
        <v>1</v>
      </c>
      <c r="W491">
        <v>1</v>
      </c>
      <c r="X491">
        <v>1.0999999999999999E-2</v>
      </c>
      <c r="Y491">
        <v>2.4799999999999999E-2</v>
      </c>
      <c r="Z491" t="str">
        <f t="array" ref="Z491:AN491">VLOOKUP($B491,uniprot!A:O,{1,2,3,4,5,6,7,8,9,10,11,12,13,14,15},)</f>
        <v>A0A2B4SGZ6</v>
      </c>
      <c r="AA491" t="str">
        <v>A0A2B4SGZ6_STYPI</v>
      </c>
      <c r="AB491" t="str">
        <v>unreviewed</v>
      </c>
      <c r="AC491" t="str">
        <v>Surfeit locus protein 4-like</v>
      </c>
      <c r="AD491" t="str">
        <v>Surf4 AWC38_SpisGene7454</v>
      </c>
      <c r="AE491" t="str">
        <v>Stylophora pistillata (Smooth cauliflower coral)</v>
      </c>
      <c r="AF491">
        <v>278</v>
      </c>
      <c r="AG491">
        <v>0</v>
      </c>
      <c r="AH491" t="str">
        <v>integral component of membrane [GO:0016021]</v>
      </c>
      <c r="AI491" t="str">
        <v>integral component of membrane [GO:0016021]</v>
      </c>
      <c r="AJ491">
        <v>0</v>
      </c>
      <c r="AK491" t="str">
        <v>GO:0016021</v>
      </c>
      <c r="AL491">
        <v>0</v>
      </c>
      <c r="AM491">
        <v>0</v>
      </c>
      <c r="AN491" t="str">
        <v>PF02077;</v>
      </c>
    </row>
    <row r="492" spans="1:40" x14ac:dyDescent="0.3">
      <c r="A492" t="s">
        <v>1362</v>
      </c>
      <c r="B492" t="str">
        <f>VLOOKUP(A492,fasta!A:N,3,)</f>
        <v>A0A2B4SSX1</v>
      </c>
      <c r="C492">
        <v>1166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1.0999999999999999E-2</v>
      </c>
      <c r="Y492">
        <v>2.3599999999999999E-2</v>
      </c>
      <c r="Z492" t="str">
        <f t="array" ref="Z492:AN492">VLOOKUP($B492,uniprot!A:O,{1,2,3,4,5,6,7,8,9,10,11,12,13,14,15},)</f>
        <v>A0A2B4SSX1</v>
      </c>
      <c r="AA492" t="str">
        <v>A0A2B4SSX1_STYPI</v>
      </c>
      <c r="AB492" t="str">
        <v>unreviewed</v>
      </c>
      <c r="AC492" t="str">
        <v>Liprin-alpha-1</v>
      </c>
      <c r="AD492" t="str">
        <v>PPFIA1 AWC38_SpisGene3518</v>
      </c>
      <c r="AE492" t="str">
        <v>Stylophora pistillata (Smooth cauliflower coral)</v>
      </c>
      <c r="AF492">
        <v>1213</v>
      </c>
      <c r="AG492" t="str">
        <v>synapse organization [GO:0050808]</v>
      </c>
      <c r="AH492" t="str">
        <v>synapse [GO:0045202]</v>
      </c>
      <c r="AI492" t="str">
        <v>synapse [GO:0045202]; synapse organization [GO:0050808]</v>
      </c>
      <c r="AJ492">
        <v>0</v>
      </c>
      <c r="AK492" t="str">
        <v>GO:0045202; GO:0050808</v>
      </c>
      <c r="AL492">
        <v>0</v>
      </c>
      <c r="AM492">
        <v>0</v>
      </c>
      <c r="AN492" t="str">
        <v>PF00536;PF07647;</v>
      </c>
    </row>
    <row r="493" spans="1:40" x14ac:dyDescent="0.3">
      <c r="A493" t="s">
        <v>1824</v>
      </c>
      <c r="B493" t="str">
        <f>VLOOKUP(A493,fasta!A:N,3,)</f>
        <v>A0A2B4SR71</v>
      </c>
      <c r="C493">
        <v>132</v>
      </c>
      <c r="D493">
        <v>0</v>
      </c>
      <c r="E493">
        <v>1</v>
      </c>
      <c r="F493">
        <v>0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1.0999999999999999E-2</v>
      </c>
      <c r="Y493">
        <v>2.4299999999999999E-2</v>
      </c>
      <c r="Z493" t="str">
        <f t="array" ref="Z493:AN493">VLOOKUP($B493,uniprot!A:O,{1,2,3,4,5,6,7,8,9,10,11,12,13,14,15},)</f>
        <v>A0A2B4SR71</v>
      </c>
      <c r="AA493" t="str">
        <v>A0A2B4SR71_STYPI</v>
      </c>
      <c r="AB493" t="str">
        <v>unreviewed</v>
      </c>
      <c r="AC493" t="str">
        <v>4-aminobutyrate aminotransferase, mitochondrial</v>
      </c>
      <c r="AD493" t="str">
        <v>ABAT AWC38_SpisGene3569</v>
      </c>
      <c r="AE493" t="str">
        <v>Stylophora pistillata (Smooth cauliflower coral)</v>
      </c>
      <c r="AF493">
        <v>528</v>
      </c>
      <c r="AG493" t="str">
        <v>gamma-aminobutyric acid metabolic process [GO:0009448]</v>
      </c>
      <c r="AH493">
        <v>0</v>
      </c>
      <c r="AI493" t="str">
        <v>4-aminobutyrate transaminase activity [GO:0003867]; pyridoxal phosphate binding [GO:0030170]; gamma-aminobutyric acid metabolic process [GO:0009448]</v>
      </c>
      <c r="AJ493" t="str">
        <v>4-aminobutyrate transaminase activity [GO:0003867]; pyridoxal phosphate binding [GO:0030170]</v>
      </c>
      <c r="AK493" t="str">
        <v>GO:0003867; GO:0009448; GO:0030170</v>
      </c>
      <c r="AL493">
        <v>0</v>
      </c>
      <c r="AM493">
        <v>0</v>
      </c>
      <c r="AN493" t="str">
        <v>PF00202;</v>
      </c>
    </row>
    <row r="494" spans="1:40" x14ac:dyDescent="0.3">
      <c r="A494" t="s">
        <v>1962</v>
      </c>
      <c r="B494" t="str">
        <f>VLOOKUP(A494,fasta!A:N,3,)</f>
        <v>A0A2B4SH95</v>
      </c>
      <c r="C494">
        <v>1432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1.0999999999999999E-2</v>
      </c>
      <c r="Y494">
        <v>2.4400000000000002E-2</v>
      </c>
      <c r="Z494" t="str">
        <f t="array" ref="Z494:AN494">VLOOKUP($B494,uniprot!A:O,{1,2,3,4,5,6,7,8,9,10,11,12,13,14,15},)</f>
        <v>A0A2B4SH95</v>
      </c>
      <c r="AA494" t="str">
        <v>A0A2B4SH95_STYPI</v>
      </c>
      <c r="AB494" t="str">
        <v>unreviewed</v>
      </c>
      <c r="AC494" t="str">
        <v>Latrophilin-3</v>
      </c>
      <c r="AD494" t="str">
        <v>LPHN3 AWC38_SpisGene7364</v>
      </c>
      <c r="AE494" t="str">
        <v>Stylophora pistillata (Smooth cauliflower coral)</v>
      </c>
      <c r="AF494">
        <v>1689</v>
      </c>
      <c r="AG494" t="str">
        <v>cell surface receptor signaling pathway [GO:0007166]; negative regulation of angiogenesis [GO:0016525]</v>
      </c>
      <c r="AH494" t="str">
        <v>integral component of membrane [GO:0016021]</v>
      </c>
      <c r="AI494" t="str">
        <v>integral component of membrane [GO:0016021]; G protein-coupled receptor activity [GO:0004930]; cell surface receptor signaling pathway [GO:0007166]; negative regulation of angiogenesis [GO:0016525]</v>
      </c>
      <c r="AJ494" t="str">
        <v>G protein-coupled receptor activity [GO:0004930]</v>
      </c>
      <c r="AK494" t="str">
        <v>GO:0004930; GO:0007166; GO:0016021; GO:0016525</v>
      </c>
      <c r="AL494">
        <v>0</v>
      </c>
      <c r="AM494">
        <v>0</v>
      </c>
      <c r="AN494" t="str">
        <v>PF00002;PF16489;PF01825;PF02793;PF13895;PF01390;</v>
      </c>
    </row>
    <row r="495" spans="1:40" x14ac:dyDescent="0.3">
      <c r="A495" t="s">
        <v>86</v>
      </c>
      <c r="B495" t="str">
        <f>VLOOKUP(A495,fasta!A:N,3,)</f>
        <v>A0A2B4S575</v>
      </c>
      <c r="C495">
        <v>255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1</v>
      </c>
      <c r="J495">
        <v>0</v>
      </c>
      <c r="K495">
        <v>1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0.01</v>
      </c>
      <c r="Y495">
        <v>2.29E-2</v>
      </c>
      <c r="Z495" t="str">
        <f t="array" ref="Z495:AN495">VLOOKUP($B495,uniprot!A:O,{1,2,3,4,5,6,7,8,9,10,11,12,13,14,15},)</f>
        <v>A0A2B4S575</v>
      </c>
      <c r="AA495" t="str">
        <v>A0A2B4S575_STYPI</v>
      </c>
      <c r="AB495" t="str">
        <v>unreviewed</v>
      </c>
      <c r="AC495" t="str">
        <v>Galactose-1-phosphate uridylyltransferase (EC 2.7.7.12)</v>
      </c>
      <c r="AD495" t="str">
        <v>Galt AWC38_SpisGene11844</v>
      </c>
      <c r="AE495" t="str">
        <v>Stylophora pistillata (Smooth cauliflower coral)</v>
      </c>
      <c r="AF495">
        <v>368</v>
      </c>
      <c r="AG495" t="str">
        <v>galactose catabolic process via UDP-galactose [GO:0033499]</v>
      </c>
      <c r="AH495">
        <v>0</v>
      </c>
      <c r="AI495" t="str">
        <v>UDP-glucose:hexose-1-phosphate uridylyltransferase activity [GO:0008108]; zinc ion binding [GO:0008270]; galactose catabolic process via UDP-galactose [GO:0033499]</v>
      </c>
      <c r="AJ495" t="str">
        <v>UDP-glucose:hexose-1-phosphate uridylyltransferase activity [GO:0008108]; zinc ion binding [GO:0008270]</v>
      </c>
      <c r="AK495" t="str">
        <v>GO:0008108; GO:0008270; GO:0033499</v>
      </c>
      <c r="AL495">
        <v>0</v>
      </c>
      <c r="AM495">
        <v>0</v>
      </c>
      <c r="AN495" t="str">
        <v>PF02744;PF01087;</v>
      </c>
    </row>
    <row r="496" spans="1:40" x14ac:dyDescent="0.3">
      <c r="A496" t="s">
        <v>698</v>
      </c>
      <c r="B496" t="e">
        <f>VLOOKUP(A496,fasta!A:N,3,)</f>
        <v>#N/A</v>
      </c>
      <c r="C496">
        <v>138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0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1</v>
      </c>
      <c r="X496">
        <v>0.01</v>
      </c>
      <c r="Y496">
        <v>2.24E-2</v>
      </c>
      <c r="Z496" t="e">
        <f t="array" ref="Z496:AN496">VLOOKUP($B496,uniprot!A:O,{1,2,3,4,5,6,7,8,9,10,11,12,13,14,15},)</f>
        <v>#N/A</v>
      </c>
      <c r="AA496" t="e">
        <v>#N/A</v>
      </c>
      <c r="AB496" t="e">
        <v>#N/A</v>
      </c>
      <c r="AC496" t="e">
        <v>#N/A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</row>
    <row r="497" spans="1:40" x14ac:dyDescent="0.3">
      <c r="A497" t="s">
        <v>848</v>
      </c>
      <c r="B497" t="str">
        <f>VLOOKUP(A497,fasta!A:N,3,)</f>
        <v>A0A2B4RZE0</v>
      </c>
      <c r="C497">
        <v>388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0.01</v>
      </c>
      <c r="Y497">
        <v>2.1999999999999999E-2</v>
      </c>
      <c r="Z497" t="str">
        <f t="array" ref="Z497:AN497">VLOOKUP($B497,uniprot!A:O,{1,2,3,4,5,6,7,8,9,10,11,12,13,14,15},)</f>
        <v>A0A2B4RZE0</v>
      </c>
      <c r="AA497" t="str">
        <v>A0A2B4RZE0_STYPI</v>
      </c>
      <c r="AB497" t="str">
        <v>unreviewed</v>
      </c>
      <c r="AC497" t="str">
        <v>Purine nucleoside phosphorylase (EC 2.4.2.1) (Inosine-guanosine phosphorylase)</v>
      </c>
      <c r="AD497" t="str">
        <v>PNP AWC38_SpisGene13823</v>
      </c>
      <c r="AE497" t="str">
        <v>Stylophora pistillata (Smooth cauliflower coral)</v>
      </c>
      <c r="AF497">
        <v>291</v>
      </c>
      <c r="AG497" t="str">
        <v>nucleoside metabolic process [GO:0009116]</v>
      </c>
      <c r="AH497">
        <v>0</v>
      </c>
      <c r="AI497" t="str">
        <v>purine-nucleoside phosphorylase activity [GO:0004731]; nucleoside metabolic process [GO:0009116]</v>
      </c>
      <c r="AJ497" t="str">
        <v>purine-nucleoside phosphorylase activity [GO:0004731]</v>
      </c>
      <c r="AK497" t="str">
        <v>GO:0004731; GO:0009116</v>
      </c>
      <c r="AL497">
        <v>0</v>
      </c>
      <c r="AM497">
        <v>0</v>
      </c>
      <c r="AN497" t="str">
        <v>PF01048;</v>
      </c>
    </row>
    <row r="498" spans="1:40" x14ac:dyDescent="0.3">
      <c r="A498" t="s">
        <v>942</v>
      </c>
      <c r="B498" t="e">
        <f>VLOOKUP(A498,fasta!A:N,3,)</f>
        <v>#N/A</v>
      </c>
      <c r="C498">
        <v>188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1</v>
      </c>
      <c r="J498">
        <v>0</v>
      </c>
      <c r="K498">
        <v>1</v>
      </c>
      <c r="L498">
        <v>0</v>
      </c>
      <c r="M498">
        <v>0</v>
      </c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0.01</v>
      </c>
      <c r="Y498">
        <v>2.52E-2</v>
      </c>
      <c r="Z498" t="e">
        <f t="array" ref="Z498:AN498">VLOOKUP($B498,uniprot!A:O,{1,2,3,4,5,6,7,8,9,10,11,12,13,14,15},)</f>
        <v>#N/A</v>
      </c>
      <c r="AA498" t="e">
        <v>#N/A</v>
      </c>
      <c r="AB498" t="e">
        <v>#N/A</v>
      </c>
      <c r="AC498" t="e">
        <v>#N/A</v>
      </c>
      <c r="AD498" t="e">
        <v>#N/A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</row>
    <row r="499" spans="1:40" x14ac:dyDescent="0.3">
      <c r="A499" t="s">
        <v>1734</v>
      </c>
      <c r="B499" t="str">
        <f>VLOOKUP(A499,fasta!A:N,3,)</f>
        <v>A0A2B4SCF1</v>
      </c>
      <c r="C499">
        <v>757</v>
      </c>
      <c r="D499">
        <v>1</v>
      </c>
      <c r="E499">
        <v>0</v>
      </c>
      <c r="F499">
        <v>0</v>
      </c>
      <c r="G499">
        <v>0</v>
      </c>
      <c r="H499">
        <v>1</v>
      </c>
      <c r="I499">
        <v>1</v>
      </c>
      <c r="J499">
        <v>1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0.01</v>
      </c>
      <c r="Y499">
        <v>2.2200000000000001E-2</v>
      </c>
      <c r="Z499" t="str">
        <f t="array" ref="Z499:AN499">VLOOKUP($B499,uniprot!A:O,{1,2,3,4,5,6,7,8,9,10,11,12,13,14,15},)</f>
        <v>A0A2B4SCF1</v>
      </c>
      <c r="AA499" t="str">
        <v>A0A2B4SCF1_STYPI</v>
      </c>
      <c r="AB499" t="str">
        <v>unreviewed</v>
      </c>
      <c r="AC499" t="str">
        <v>Endothelin-converting enzyme 1</v>
      </c>
      <c r="AD499" t="str">
        <v>Ece1 AWC38_SpisGene9061</v>
      </c>
      <c r="AE499" t="str">
        <v>Stylophora pistillata (Smooth cauliflower coral)</v>
      </c>
      <c r="AF499">
        <v>758</v>
      </c>
      <c r="AG499">
        <v>0</v>
      </c>
      <c r="AH499">
        <v>0</v>
      </c>
      <c r="AI499" t="str">
        <v>metalloendopeptidase activity [GO:0004222]</v>
      </c>
      <c r="AJ499" t="str">
        <v>metalloendopeptidase activity [GO:0004222]</v>
      </c>
      <c r="AK499" t="str">
        <v>GO:0004222</v>
      </c>
      <c r="AL499">
        <v>0</v>
      </c>
      <c r="AM499">
        <v>0</v>
      </c>
      <c r="AN499" t="str">
        <v>PF01431;PF05649;</v>
      </c>
    </row>
    <row r="500" spans="1:40" x14ac:dyDescent="0.3">
      <c r="A500" t="s">
        <v>1772</v>
      </c>
      <c r="B500" t="e">
        <f>VLOOKUP(A500,fasta!A:N,3,)</f>
        <v>#N/A</v>
      </c>
      <c r="C500">
        <v>151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0.01</v>
      </c>
      <c r="Y500">
        <v>2.1700000000000001E-2</v>
      </c>
      <c r="Z500" t="e">
        <f t="array" ref="Z500:AN500">VLOOKUP($B500,uniprot!A:O,{1,2,3,4,5,6,7,8,9,10,11,12,13,14,15},)</f>
        <v>#N/A</v>
      </c>
      <c r="AA500" t="e">
        <v>#N/A</v>
      </c>
      <c r="AB500" t="e">
        <v>#N/A</v>
      </c>
      <c r="AC500" t="e">
        <v>#N/A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</row>
    <row r="501" spans="1:40" x14ac:dyDescent="0.3">
      <c r="A501" t="s">
        <v>1922</v>
      </c>
      <c r="B501" t="str">
        <f>VLOOKUP(A501,fasta!A:N,3,)</f>
        <v>A0A2B4S250</v>
      </c>
      <c r="C501">
        <v>257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0.01</v>
      </c>
      <c r="Y501">
        <v>2.2499999999999999E-2</v>
      </c>
      <c r="Z501" t="str">
        <f t="array" ref="Z501:AN501">VLOOKUP($B501,uniprot!A:O,{1,2,3,4,5,6,7,8,9,10,11,12,13,14,15},)</f>
        <v>A0A2B4S250</v>
      </c>
      <c r="AA501" t="str">
        <v>A0A2B4S250_STYPI</v>
      </c>
      <c r="AB501" t="str">
        <v>unreviewed</v>
      </c>
      <c r="AC501" t="str">
        <v>Acyl-CoA synthetase family member 2, mitochondrial</v>
      </c>
      <c r="AD501" t="str">
        <v>acsf2 AWC38_SpisGene12831</v>
      </c>
      <c r="AE501" t="str">
        <v>Stylophora pistillata (Smooth cauliflower coral)</v>
      </c>
      <c r="AF501">
        <v>613</v>
      </c>
      <c r="AG501">
        <v>0</v>
      </c>
      <c r="AH501">
        <v>0</v>
      </c>
      <c r="AI501" t="str">
        <v>catalytic activity [GO:0003824]</v>
      </c>
      <c r="AJ501" t="str">
        <v>catalytic activity [GO:0003824]</v>
      </c>
      <c r="AK501" t="str">
        <v>GO:0003824</v>
      </c>
      <c r="AL501">
        <v>0</v>
      </c>
      <c r="AM501">
        <v>0</v>
      </c>
      <c r="AN501" t="str">
        <v>PF00501;PF13193;</v>
      </c>
    </row>
    <row r="502" spans="1:40" x14ac:dyDescent="0.3">
      <c r="A502" t="s">
        <v>2077</v>
      </c>
      <c r="B502" t="str">
        <f>VLOOKUP(A502,fasta!A:N,3,)</f>
        <v>A0A2B4RBR5</v>
      </c>
      <c r="C502">
        <v>369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0.01</v>
      </c>
      <c r="Y502">
        <v>2.3300000000000001E-2</v>
      </c>
      <c r="Z502" t="str">
        <f t="array" ref="Z502:AN502">VLOOKUP($B502,uniprot!A:O,{1,2,3,4,5,6,7,8,9,10,11,12,13,14,15},)</f>
        <v>A0A2B4RBR5</v>
      </c>
      <c r="AA502" t="str">
        <v>A0A2B4RBR5_STYPI</v>
      </c>
      <c r="AB502" t="str">
        <v>unreviewed</v>
      </c>
      <c r="AC502" t="str">
        <v>Short-chain collagen C4</v>
      </c>
      <c r="AD502" t="str">
        <v>AWC38_SpisGene19967</v>
      </c>
      <c r="AE502" t="str">
        <v>Stylophora pistillata (Smooth cauliflower coral)</v>
      </c>
      <c r="AF502">
        <v>327</v>
      </c>
      <c r="AG502">
        <v>0</v>
      </c>
      <c r="AH502" t="str">
        <v>collagen trimer [GO:0005581]; integral component of membrane [GO:0016021]</v>
      </c>
      <c r="AI502" t="str">
        <v>collagen trimer [GO:0005581]; integral component of membrane [GO:0016021]</v>
      </c>
      <c r="AJ502">
        <v>0</v>
      </c>
      <c r="AK502" t="str">
        <v>GO:0005581; GO:0016021</v>
      </c>
      <c r="AL502">
        <v>0</v>
      </c>
      <c r="AM502">
        <v>0</v>
      </c>
      <c r="AN502" t="str">
        <v>PF01391;</v>
      </c>
    </row>
    <row r="503" spans="1:40" x14ac:dyDescent="0.3">
      <c r="A503" t="s">
        <v>144</v>
      </c>
      <c r="B503" t="str">
        <f>VLOOKUP(A503,fasta!A:N,3,)</f>
        <v>A0A2B4RV31</v>
      </c>
      <c r="C503">
        <v>229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1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8.9999999999999993E-3</v>
      </c>
      <c r="Y503">
        <v>1.8200000000000001E-2</v>
      </c>
      <c r="Z503" t="str">
        <f t="array" ref="Z503:AN503">VLOOKUP($B503,uniprot!A:O,{1,2,3,4,5,6,7,8,9,10,11,12,13,14,15},)</f>
        <v>A0A2B4RV31</v>
      </c>
      <c r="AA503" t="str">
        <v>A0A2B4RV31_STYPI</v>
      </c>
      <c r="AB503" t="str">
        <v>unreviewed</v>
      </c>
      <c r="AC503" t="str">
        <v>Uncharacterized protein</v>
      </c>
      <c r="AD503" t="str">
        <v>AWC38_SpisGene13178</v>
      </c>
      <c r="AE503" t="str">
        <v>Stylophora pistillata (Smooth cauliflower coral)</v>
      </c>
      <c r="AF503">
        <v>229</v>
      </c>
      <c r="AG503">
        <v>0</v>
      </c>
      <c r="AH503">
        <v>0</v>
      </c>
      <c r="AI503" t="str">
        <v>lipid binding [GO:0008289]</v>
      </c>
      <c r="AJ503" t="str">
        <v>lipid binding [GO:0008289]</v>
      </c>
      <c r="AK503" t="str">
        <v>GO:0008289</v>
      </c>
      <c r="AL503">
        <v>0</v>
      </c>
      <c r="AM503">
        <v>0</v>
      </c>
      <c r="AN503" t="str">
        <v>PF01852;</v>
      </c>
    </row>
    <row r="504" spans="1:40" x14ac:dyDescent="0.3">
      <c r="A504" t="s">
        <v>459</v>
      </c>
      <c r="B504" t="str">
        <f>VLOOKUP(A504,fasta!A:N,3,)</f>
        <v>A0A2B4SW77</v>
      </c>
      <c r="C504">
        <v>285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8.9999999999999993E-3</v>
      </c>
      <c r="Y504">
        <v>1.8499999999999999E-2</v>
      </c>
      <c r="Z504" t="str">
        <f t="array" ref="Z504:AN504">VLOOKUP($B504,uniprot!A:O,{1,2,3,4,5,6,7,8,9,10,11,12,13,14,15},)</f>
        <v>A0A2B4SW77</v>
      </c>
      <c r="AA504" t="str">
        <v>A0A2B4SW77_STYPI</v>
      </c>
      <c r="AB504" t="str">
        <v>unreviewed</v>
      </c>
      <c r="AC504" t="str">
        <v>CCR4-NOT transcription complex subunit 7</v>
      </c>
      <c r="AD504" t="str">
        <v>Cnot7 AWC38_SpisGene1659</v>
      </c>
      <c r="AE504" t="str">
        <v>Stylophora pistillata (Smooth cauliflower coral)</v>
      </c>
      <c r="AF504">
        <v>283</v>
      </c>
      <c r="AG504">
        <v>0</v>
      </c>
      <c r="AH504">
        <v>0</v>
      </c>
      <c r="AI504" t="str">
        <v>nucleic acid binding [GO:0003676]</v>
      </c>
      <c r="AJ504" t="str">
        <v>nucleic acid binding [GO:0003676]</v>
      </c>
      <c r="AK504" t="str">
        <v>GO:0003676</v>
      </c>
      <c r="AL504">
        <v>0</v>
      </c>
      <c r="AM504">
        <v>0</v>
      </c>
      <c r="AN504" t="str">
        <v>PF04857;</v>
      </c>
    </row>
    <row r="505" spans="1:40" x14ac:dyDescent="0.3">
      <c r="A505" t="s">
        <v>574</v>
      </c>
      <c r="B505" t="str">
        <f>VLOOKUP(A505,fasta!A:N,3,)</f>
        <v>A0A2B4SNM5</v>
      </c>
      <c r="C505">
        <v>409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8.9999999999999993E-3</v>
      </c>
      <c r="Y505">
        <v>2.1000000000000001E-2</v>
      </c>
      <c r="Z505" t="str">
        <f t="array" ref="Z505:AN505">VLOOKUP($B505,uniprot!A:O,{1,2,3,4,5,6,7,8,9,10,11,12,13,14,15},)</f>
        <v>A0A2B4SNM5</v>
      </c>
      <c r="AA505" t="str">
        <v>A0A2B4SNM5_STYPI</v>
      </c>
      <c r="AB505" t="str">
        <v>unreviewed</v>
      </c>
      <c r="AC505" t="str">
        <v>Non-specific lipid-transfer protein</v>
      </c>
      <c r="AD505" t="str">
        <v>SCP2 AWC38_SpisGene5033</v>
      </c>
      <c r="AE505" t="str">
        <v>Stylophora pistillata (Smooth cauliflower coral)</v>
      </c>
      <c r="AF505">
        <v>534</v>
      </c>
      <c r="AG505">
        <v>0</v>
      </c>
      <c r="AH505">
        <v>0</v>
      </c>
      <c r="AI505" t="str">
        <v>transferase activity, transferring acyl groups other than amino-acyl groups [GO:0016747]</v>
      </c>
      <c r="AJ505" t="str">
        <v>transferase activity, transferring acyl groups other than amino-acyl groups [GO:0016747]</v>
      </c>
      <c r="AK505" t="str">
        <v>GO:0016747</v>
      </c>
      <c r="AL505">
        <v>0</v>
      </c>
      <c r="AM505">
        <v>0</v>
      </c>
      <c r="AN505" t="str">
        <v>PF02036;PF02803;PF00108;</v>
      </c>
    </row>
    <row r="506" spans="1:40" x14ac:dyDescent="0.3">
      <c r="A506" t="s">
        <v>577</v>
      </c>
      <c r="B506" t="str">
        <f>VLOOKUP(A506,fasta!A:N,3,)</f>
        <v>A7SIS2</v>
      </c>
      <c r="C506">
        <v>302</v>
      </c>
      <c r="D506">
        <v>0</v>
      </c>
      <c r="E506">
        <v>0</v>
      </c>
      <c r="F506">
        <v>0</v>
      </c>
      <c r="G506">
        <v>1</v>
      </c>
      <c r="H506">
        <v>1</v>
      </c>
      <c r="I506">
        <v>1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8.9999999999999993E-3</v>
      </c>
      <c r="Y506">
        <v>1.9400000000000001E-2</v>
      </c>
      <c r="Z506" t="str">
        <f t="array" ref="Z506:AN506">VLOOKUP($B506,uniprot!A:O,{1,2,3,4,5,6,7,8,9,10,11,12,13,14,15},)</f>
        <v>A7SIS2</v>
      </c>
      <c r="AA506" t="str">
        <v>A7SIS2_NEMVE</v>
      </c>
      <c r="AB506" t="str">
        <v>unreviewed</v>
      </c>
      <c r="AC506" t="str">
        <v>Predicted protein</v>
      </c>
      <c r="AD506" t="str">
        <v>v1g245530</v>
      </c>
      <c r="AE506" t="str">
        <v>Nematostella vectensis (Starlet sea anemone)</v>
      </c>
      <c r="AF506">
        <v>208</v>
      </c>
      <c r="AG506">
        <v>0</v>
      </c>
      <c r="AH506">
        <v>0</v>
      </c>
      <c r="AI506" t="str">
        <v>calcium ion binding [GO:0005509]</v>
      </c>
      <c r="AJ506" t="str">
        <v>calcium ion binding [GO:0005509]</v>
      </c>
      <c r="AK506" t="str">
        <v>GO:0005509</v>
      </c>
      <c r="AL506" t="str">
        <v>nve:NEMVE_v1g245530;</v>
      </c>
      <c r="AM506" t="str">
        <v>K20364;</v>
      </c>
      <c r="AN506" t="str">
        <v>PF13499;</v>
      </c>
    </row>
    <row r="507" spans="1:40" x14ac:dyDescent="0.3">
      <c r="A507" t="s">
        <v>636</v>
      </c>
      <c r="B507" t="str">
        <f>VLOOKUP(A507,fasta!A:N,3,)</f>
        <v>A0A2B4SKA9</v>
      </c>
      <c r="C507">
        <v>891</v>
      </c>
      <c r="D507">
        <v>0</v>
      </c>
      <c r="E507">
        <v>0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8.9999999999999993E-3</v>
      </c>
      <c r="Y507">
        <v>0.02</v>
      </c>
      <c r="Z507" t="str">
        <f t="array" ref="Z507:AN507">VLOOKUP($B507,uniprot!A:O,{1,2,3,4,5,6,7,8,9,10,11,12,13,14,15},)</f>
        <v>A0A2B4SKA9</v>
      </c>
      <c r="AA507" t="str">
        <v>A0A2B4SKA9_STYPI</v>
      </c>
      <c r="AB507" t="str">
        <v>unreviewed</v>
      </c>
      <c r="AC507" t="str">
        <v>Anoctamin</v>
      </c>
      <c r="AD507" t="str">
        <v>ANO4 AWC38_SpisGene5729</v>
      </c>
      <c r="AE507" t="str">
        <v>Stylophora pistillata (Smooth cauliflower coral)</v>
      </c>
      <c r="AF507">
        <v>908</v>
      </c>
      <c r="AG507">
        <v>0</v>
      </c>
      <c r="AH507" t="str">
        <v>integral component of membrane [GO:0016021]</v>
      </c>
      <c r="AI507" t="str">
        <v>integral component of membrane [GO:0016021]; protein dimerization activity [GO:0046983]</v>
      </c>
      <c r="AJ507" t="str">
        <v>protein dimerization activity [GO:0046983]</v>
      </c>
      <c r="AK507" t="str">
        <v>GO:0016021; GO:0046983</v>
      </c>
      <c r="AL507">
        <v>0</v>
      </c>
      <c r="AM507">
        <v>0</v>
      </c>
      <c r="AN507" t="str">
        <v>PF16178;PF04547;</v>
      </c>
    </row>
    <row r="508" spans="1:40" x14ac:dyDescent="0.3">
      <c r="A508" t="s">
        <v>882</v>
      </c>
      <c r="B508" t="str">
        <f>VLOOKUP(A508,fasta!A:N,3,)</f>
        <v>A0A2B4SAA1</v>
      </c>
      <c r="C508">
        <v>171</v>
      </c>
      <c r="D508">
        <v>2</v>
      </c>
      <c r="E508">
        <v>4</v>
      </c>
      <c r="F508">
        <v>3</v>
      </c>
      <c r="G508">
        <v>4</v>
      </c>
      <c r="H508">
        <v>8</v>
      </c>
      <c r="I508">
        <v>4</v>
      </c>
      <c r="J508">
        <v>2</v>
      </c>
      <c r="K508">
        <v>5</v>
      </c>
      <c r="L508">
        <v>5</v>
      </c>
      <c r="M508">
        <v>4</v>
      </c>
      <c r="N508">
        <v>7</v>
      </c>
      <c r="O508">
        <v>3</v>
      </c>
      <c r="P508">
        <v>6</v>
      </c>
      <c r="Q508">
        <v>5</v>
      </c>
      <c r="R508">
        <v>3</v>
      </c>
      <c r="S508">
        <v>3</v>
      </c>
      <c r="T508">
        <v>2</v>
      </c>
      <c r="U508">
        <v>2</v>
      </c>
      <c r="V508">
        <v>4</v>
      </c>
      <c r="W508">
        <v>7</v>
      </c>
      <c r="X508">
        <v>8.9999999999999993E-3</v>
      </c>
      <c r="Y508">
        <v>3.7999999999999999E-2</v>
      </c>
      <c r="Z508" t="str">
        <f t="array" ref="Z508:AN508">VLOOKUP($B508,uniprot!A:O,{1,2,3,4,5,6,7,8,9,10,11,12,13,14,15},)</f>
        <v>A0A2B4SAA1</v>
      </c>
      <c r="AA508" t="str">
        <v>A0A2B4SAA1_STYPI</v>
      </c>
      <c r="AB508" t="str">
        <v>unreviewed</v>
      </c>
      <c r="AC508" t="str">
        <v>40S ribosomal protein S10</v>
      </c>
      <c r="AD508" t="str">
        <v>RpS10 AWC38_SpisGene9835</v>
      </c>
      <c r="AE508" t="str">
        <v>Stylophora pistillata (Smooth cauliflower coral)</v>
      </c>
      <c r="AF508">
        <v>349</v>
      </c>
      <c r="AG508">
        <v>0</v>
      </c>
      <c r="AH508" t="str">
        <v>ribosome [GO:0005840]</v>
      </c>
      <c r="AI508" t="str">
        <v>ribosome [GO:0005840]</v>
      </c>
      <c r="AJ508">
        <v>0</v>
      </c>
      <c r="AK508" t="str">
        <v>GO:0005840</v>
      </c>
      <c r="AL508">
        <v>0</v>
      </c>
      <c r="AM508">
        <v>0</v>
      </c>
      <c r="AN508" t="str">
        <v>PF14949;PF03501;</v>
      </c>
    </row>
    <row r="509" spans="1:40" x14ac:dyDescent="0.3">
      <c r="A509" t="s">
        <v>1057</v>
      </c>
      <c r="B509" t="str">
        <f>VLOOKUP(A509,fasta!A:N,3,)</f>
        <v>A7SEW2</v>
      </c>
      <c r="C509">
        <v>147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X509">
        <v>8.9999999999999993E-3</v>
      </c>
      <c r="Y509">
        <v>2.0400000000000001E-2</v>
      </c>
      <c r="Z509" t="str">
        <f t="array" ref="Z509:AN509">VLOOKUP($B509,uniprot!A:O,{1,2,3,4,5,6,7,8,9,10,11,12,13,14,15},)</f>
        <v>A7SEW2</v>
      </c>
      <c r="AA509" t="str">
        <v>A7SEW2_NEMVE</v>
      </c>
      <c r="AB509" t="str">
        <v>unreviewed</v>
      </c>
      <c r="AC509" t="str">
        <v>Predicted protein (Fragment)</v>
      </c>
      <c r="AD509" t="str">
        <v>v1g115630</v>
      </c>
      <c r="AE509" t="str">
        <v>Nematostella vectensis (Starlet sea anemone)</v>
      </c>
      <c r="AF509">
        <v>410</v>
      </c>
      <c r="AG509" t="str">
        <v>intracellular signal transduction [GO:0035556]; peptidyl-serine phosphorylation [GO:0018105]</v>
      </c>
      <c r="AH509" t="str">
        <v>intracellular [GO:0005622]</v>
      </c>
      <c r="AI509" t="str">
        <v>intracellular [GO:0005622]; ATP binding [GO:0005524]; protein serine/threonine kinase activity [GO:0004674]; intracellular signal transduction [GO:0035556]; peptidyl-serine phosphorylation [GO:0018105]</v>
      </c>
      <c r="AJ509" t="str">
        <v>ATP binding [GO:0005524]; protein serine/threonine kinase activity [GO:0004674]</v>
      </c>
      <c r="AK509" t="str">
        <v>GO:0004674; GO:0005524; GO:0005622; GO:0018105; GO:0035556</v>
      </c>
      <c r="AL509" t="str">
        <v>nve:NEMVE_v1g115630;</v>
      </c>
      <c r="AM509" t="str">
        <v>K13302;</v>
      </c>
      <c r="AN509" t="str">
        <v>PF00069;</v>
      </c>
    </row>
    <row r="510" spans="1:40" x14ac:dyDescent="0.3">
      <c r="A510" t="s">
        <v>1059</v>
      </c>
      <c r="B510" t="e">
        <f>VLOOKUP(A510,fasta!A:N,3,)</f>
        <v>#N/A</v>
      </c>
      <c r="C510">
        <v>136</v>
      </c>
      <c r="D510">
        <v>0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2</v>
      </c>
      <c r="K510">
        <v>0</v>
      </c>
      <c r="L510">
        <v>1</v>
      </c>
      <c r="M510">
        <v>0</v>
      </c>
      <c r="N510">
        <v>1</v>
      </c>
      <c r="O510">
        <v>1</v>
      </c>
      <c r="P510">
        <v>1</v>
      </c>
      <c r="Q510">
        <v>0</v>
      </c>
      <c r="R510">
        <v>1</v>
      </c>
      <c r="S510">
        <v>2</v>
      </c>
      <c r="T510">
        <v>1</v>
      </c>
      <c r="U510">
        <v>0</v>
      </c>
      <c r="V510">
        <v>1</v>
      </c>
      <c r="W510">
        <v>0</v>
      </c>
      <c r="X510">
        <v>8.9999999999999993E-3</v>
      </c>
      <c r="Y510">
        <v>2.1499999999999998E-2</v>
      </c>
      <c r="Z510" t="e">
        <f t="array" ref="Z510:AN510">VLOOKUP($B510,uniprot!A:O,{1,2,3,4,5,6,7,8,9,10,11,12,13,14,15},)</f>
        <v>#N/A</v>
      </c>
      <c r="AA510" t="e">
        <v>#N/A</v>
      </c>
      <c r="AB510" t="e">
        <v>#N/A</v>
      </c>
      <c r="AC510" t="e">
        <v>#N/A</v>
      </c>
      <c r="AD510" t="e">
        <v>#N/A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</row>
    <row r="511" spans="1:40" x14ac:dyDescent="0.3">
      <c r="A511" t="s">
        <v>1585</v>
      </c>
      <c r="B511" t="e">
        <f>VLOOKUP(A511,fasta!A:N,3,)</f>
        <v>#N/A</v>
      </c>
      <c r="C511">
        <v>1077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8.9999999999999993E-3</v>
      </c>
      <c r="Y511">
        <v>1.9599999999999999E-2</v>
      </c>
      <c r="Z511" t="e">
        <f t="array" ref="Z511:AN511">VLOOKUP($B511,uniprot!A:O,{1,2,3,4,5,6,7,8,9,10,11,12,13,14,15},)</f>
        <v>#N/A</v>
      </c>
      <c r="AA511" t="e">
        <v>#N/A</v>
      </c>
      <c r="AB511" t="e">
        <v>#N/A</v>
      </c>
      <c r="AC511" t="e">
        <v>#N/A</v>
      </c>
      <c r="AD511" t="e">
        <v>#N/A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</row>
    <row r="512" spans="1:40" x14ac:dyDescent="0.3">
      <c r="A512" t="s">
        <v>143</v>
      </c>
      <c r="B512" t="str">
        <f>VLOOKUP(A512,fasta!A:N,3,)</f>
        <v>A0A2B4S259</v>
      </c>
      <c r="C512">
        <v>139</v>
      </c>
      <c r="D512">
        <v>2</v>
      </c>
      <c r="E512">
        <v>1</v>
      </c>
      <c r="F512">
        <v>1</v>
      </c>
      <c r="G512">
        <v>2</v>
      </c>
      <c r="H512">
        <v>1</v>
      </c>
      <c r="I512">
        <v>1</v>
      </c>
      <c r="J512">
        <v>1</v>
      </c>
      <c r="K512">
        <v>1</v>
      </c>
      <c r="L512">
        <v>2</v>
      </c>
      <c r="M512">
        <v>1</v>
      </c>
      <c r="N512">
        <v>1</v>
      </c>
      <c r="O512">
        <v>2</v>
      </c>
      <c r="P512">
        <v>0</v>
      </c>
      <c r="Q512">
        <v>1</v>
      </c>
      <c r="R512">
        <v>1</v>
      </c>
      <c r="S512">
        <v>1</v>
      </c>
      <c r="T512">
        <v>1</v>
      </c>
      <c r="U512">
        <v>3</v>
      </c>
      <c r="V512">
        <v>0</v>
      </c>
      <c r="W512">
        <v>0</v>
      </c>
      <c r="X512">
        <v>8.0000000000000002E-3</v>
      </c>
      <c r="Y512">
        <v>1.9900000000000001E-2</v>
      </c>
      <c r="Z512" t="str">
        <f t="array" ref="Z512:AN512">VLOOKUP($B512,uniprot!A:O,{1,2,3,4,5,6,7,8,9,10,11,12,13,14,15},)</f>
        <v>A0A2B4S259</v>
      </c>
      <c r="AA512" t="str">
        <v>A0A2B4S259_STYPI</v>
      </c>
      <c r="AB512" t="str">
        <v>unreviewed</v>
      </c>
      <c r="AC512" t="str">
        <v>60S ribosomal protein L11</v>
      </c>
      <c r="AD512" t="str">
        <v>rpl11 AWC38_SpisGene12338</v>
      </c>
      <c r="AE512" t="str">
        <v>Stylophora pistillata (Smooth cauliflower coral)</v>
      </c>
      <c r="AF512">
        <v>193</v>
      </c>
      <c r="AG512" t="str">
        <v>translation [GO:0006412]</v>
      </c>
      <c r="AH512" t="str">
        <v>ribosome [GO:0005840]</v>
      </c>
      <c r="AI512" t="str">
        <v>ribosome [GO:0005840]; structural constituent of ribosome [GO:0003735]; translation [GO:0006412]</v>
      </c>
      <c r="AJ512" t="str">
        <v>structural constituent of ribosome [GO:0003735]</v>
      </c>
      <c r="AK512" t="str">
        <v>GO:0003735; GO:0005840; GO:0006412</v>
      </c>
      <c r="AL512">
        <v>0</v>
      </c>
      <c r="AM512">
        <v>0</v>
      </c>
      <c r="AN512" t="str">
        <v>PF00281;PF00673;</v>
      </c>
    </row>
    <row r="513" spans="1:40" x14ac:dyDescent="0.3">
      <c r="A513" t="s">
        <v>258</v>
      </c>
      <c r="B513" t="str">
        <f>VLOOKUP(A513,fasta!A:N,3,)</f>
        <v>A0A2B4S987</v>
      </c>
      <c r="C513">
        <v>584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8.0000000000000002E-3</v>
      </c>
      <c r="Y513">
        <v>1.8100000000000002E-2</v>
      </c>
      <c r="Z513" t="str">
        <f t="array" ref="Z513:AN513">VLOOKUP($B513,uniprot!A:O,{1,2,3,4,5,6,7,8,9,10,11,12,13,14,15},)</f>
        <v>A0A2B4S987</v>
      </c>
      <c r="AA513" t="str">
        <v>A0A2B4S987_STYPI</v>
      </c>
      <c r="AB513" t="str">
        <v>unreviewed</v>
      </c>
      <c r="AC513" t="str">
        <v>Coiled-coil domain-containing protein 151</v>
      </c>
      <c r="AD513" t="str">
        <v>CCDC151 AWC38_SpisGene9670</v>
      </c>
      <c r="AE513" t="str">
        <v>Stylophora pistillata (Smooth cauliflower coral)</v>
      </c>
      <c r="AF513">
        <v>544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</row>
    <row r="514" spans="1:40" x14ac:dyDescent="0.3">
      <c r="A514" t="s">
        <v>265</v>
      </c>
      <c r="B514" t="e">
        <f>VLOOKUP(A514,fasta!A:N,3,)</f>
        <v>#N/A</v>
      </c>
      <c r="C514">
        <v>267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8.0000000000000002E-3</v>
      </c>
      <c r="Y514">
        <v>1.78E-2</v>
      </c>
      <c r="Z514" t="e">
        <f t="array" ref="Z514:AN514">VLOOKUP($B514,uniprot!A:O,{1,2,3,4,5,6,7,8,9,10,11,12,13,14,15},)</f>
        <v>#N/A</v>
      </c>
      <c r="AA514" t="e">
        <v>#N/A</v>
      </c>
      <c r="AB514" t="e">
        <v>#N/A</v>
      </c>
      <c r="AC514" t="e">
        <v>#N/A</v>
      </c>
      <c r="AD514" t="e">
        <v>#N/A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</row>
    <row r="515" spans="1:40" x14ac:dyDescent="0.3">
      <c r="A515" t="s">
        <v>337</v>
      </c>
      <c r="B515" t="str">
        <f>VLOOKUP(A515,fasta!A:N,3,)</f>
        <v>A0A2B4SRB4</v>
      </c>
      <c r="C515">
        <v>241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1</v>
      </c>
      <c r="O515">
        <v>0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8.0000000000000002E-3</v>
      </c>
      <c r="Y515">
        <v>1.72E-2</v>
      </c>
      <c r="Z515" t="str">
        <f t="array" ref="Z515:AN515">VLOOKUP($B515,uniprot!A:O,{1,2,3,4,5,6,7,8,9,10,11,12,13,14,15},)</f>
        <v>A0A2B4SRB4</v>
      </c>
      <c r="AA515" t="str">
        <v>A0A2B4SRB4_STYPI</v>
      </c>
      <c r="AB515" t="str">
        <v>unreviewed</v>
      </c>
      <c r="AC515" t="str">
        <v>N-acetylated-alpha-linked acidic dipeptidase 2</v>
      </c>
      <c r="AD515" t="str">
        <v>Naalad2 AWC38_SpisGene4025</v>
      </c>
      <c r="AE515" t="str">
        <v>Stylophora pistillata (Smooth cauliflower coral)</v>
      </c>
      <c r="AF515">
        <v>749</v>
      </c>
      <c r="AG515">
        <v>0</v>
      </c>
      <c r="AH515" t="str">
        <v>integral component of membrane [GO:0016021]</v>
      </c>
      <c r="AI515" t="str">
        <v>integral component of membrane [GO:0016021]</v>
      </c>
      <c r="AJ515">
        <v>0</v>
      </c>
      <c r="AK515" t="str">
        <v>GO:0016021</v>
      </c>
      <c r="AL515">
        <v>0</v>
      </c>
      <c r="AM515">
        <v>0</v>
      </c>
      <c r="AN515" t="str">
        <v>PF04389;PF04253;</v>
      </c>
    </row>
    <row r="516" spans="1:40" x14ac:dyDescent="0.3">
      <c r="A516" t="s">
        <v>400</v>
      </c>
      <c r="B516" t="str">
        <f>VLOOKUP(A516,fasta!A:N,3,)</f>
        <v>A0A2B4RX69</v>
      </c>
      <c r="C516">
        <v>212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8.0000000000000002E-3</v>
      </c>
      <c r="Y516">
        <v>1.7100000000000001E-2</v>
      </c>
      <c r="Z516" t="str">
        <f t="array" ref="Z516:AN516">VLOOKUP($B516,uniprot!A:O,{1,2,3,4,5,6,7,8,9,10,11,12,13,14,15},)</f>
        <v>A0A2B4RX69</v>
      </c>
      <c r="AA516" t="str">
        <v>A0A2B4RX69_STYPI</v>
      </c>
      <c r="AB516" t="str">
        <v>unreviewed</v>
      </c>
      <c r="AC516" t="str">
        <v>Synaptosomal-associated protein</v>
      </c>
      <c r="AD516" t="str">
        <v>Snap25 AWC38_SpisGene13274</v>
      </c>
      <c r="AE516" t="str">
        <v>Stylophora pistillata (Smooth cauliflower coral)</v>
      </c>
      <c r="AF516">
        <v>460</v>
      </c>
      <c r="AG516" t="str">
        <v>regulation of transcription, DNA-templated [GO:0006355]</v>
      </c>
      <c r="AH516" t="str">
        <v>nucleus [GO:0005634]</v>
      </c>
      <c r="AI516" t="str">
        <v>nucleus [GO:0005634]; sequence-specific DNA binding [GO:0043565]; regulation of transcription, DNA-templated [GO:0006355]</v>
      </c>
      <c r="AJ516" t="str">
        <v>sequence-specific DNA binding [GO:0043565]</v>
      </c>
      <c r="AK516" t="str">
        <v>GO:0005634; GO:0006355; GO:0043565</v>
      </c>
      <c r="AL516">
        <v>0</v>
      </c>
      <c r="AM516">
        <v>0</v>
      </c>
      <c r="AN516" t="str">
        <v>PF00046;PF00835;</v>
      </c>
    </row>
    <row r="517" spans="1:40" x14ac:dyDescent="0.3">
      <c r="A517" t="s">
        <v>589</v>
      </c>
      <c r="B517" t="e">
        <f>VLOOKUP(A517,fasta!A:N,3,)</f>
        <v>#N/A</v>
      </c>
      <c r="C517">
        <v>170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8.0000000000000002E-3</v>
      </c>
      <c r="Y517">
        <v>1.72E-2</v>
      </c>
      <c r="Z517" t="e">
        <f t="array" ref="Z517:AN517">VLOOKUP($B517,uniprot!A:O,{1,2,3,4,5,6,7,8,9,10,11,12,13,14,15},)</f>
        <v>#N/A</v>
      </c>
      <c r="AA517" t="e">
        <v>#N/A</v>
      </c>
      <c r="AB517" t="e">
        <v>#N/A</v>
      </c>
      <c r="AC517" t="e">
        <v>#N/A</v>
      </c>
      <c r="AD517" t="e">
        <v>#N/A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</row>
    <row r="518" spans="1:40" x14ac:dyDescent="0.3">
      <c r="A518" t="s">
        <v>1542</v>
      </c>
      <c r="B518" t="str">
        <f>VLOOKUP(A518,fasta!A:N,3,)</f>
        <v>A7T957</v>
      </c>
      <c r="C518">
        <v>624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8.0000000000000002E-3</v>
      </c>
      <c r="Y518">
        <v>1.8200000000000001E-2</v>
      </c>
      <c r="Z518" t="str">
        <f t="array" ref="Z518:AN518">VLOOKUP($B518,uniprot!A:O,{1,2,3,4,5,6,7,8,9,10,11,12,13,14,15},)</f>
        <v>A7T957</v>
      </c>
      <c r="AA518" t="str">
        <v>A7T957_NEMVE</v>
      </c>
      <c r="AB518" t="str">
        <v>unreviewed</v>
      </c>
      <c r="AC518" t="str">
        <v>Predicted protein</v>
      </c>
      <c r="AD518" t="str">
        <v>v1g224054</v>
      </c>
      <c r="AE518" t="str">
        <v>Nematostella vectensis (Starlet sea anemone)</v>
      </c>
      <c r="AF518">
        <v>272</v>
      </c>
      <c r="AG518">
        <v>0</v>
      </c>
      <c r="AH518">
        <v>0</v>
      </c>
      <c r="AI518">
        <v>0</v>
      </c>
      <c r="AJ518">
        <v>0</v>
      </c>
      <c r="AK518">
        <v>0</v>
      </c>
      <c r="AL518" t="str">
        <v>nve:NEMVE_v1g224054;</v>
      </c>
      <c r="AM518">
        <v>0</v>
      </c>
      <c r="AN518">
        <v>0</v>
      </c>
    </row>
    <row r="519" spans="1:40" x14ac:dyDescent="0.3">
      <c r="A519" t="s">
        <v>8</v>
      </c>
      <c r="B519" t="e">
        <f>VLOOKUP(A519,fasta!A:N,3,)</f>
        <v>#N/A</v>
      </c>
      <c r="C519">
        <v>150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7.0000000000000001E-3</v>
      </c>
      <c r="Y519">
        <v>1.4200000000000001E-2</v>
      </c>
      <c r="Z519" t="e">
        <f t="array" ref="Z519:AN519">VLOOKUP($B519,uniprot!A:O,{1,2,3,4,5,6,7,8,9,10,11,12,13,14,15},)</f>
        <v>#N/A</v>
      </c>
      <c r="AA519" t="e">
        <v>#N/A</v>
      </c>
      <c r="AB519" t="e">
        <v>#N/A</v>
      </c>
      <c r="AC519" t="e">
        <v>#N/A</v>
      </c>
      <c r="AD519" t="e">
        <v>#N/A</v>
      </c>
      <c r="AE519" t="e">
        <v>#N/A</v>
      </c>
      <c r="AF519" t="e">
        <v>#N/A</v>
      </c>
      <c r="AG519" t="e">
        <v>#N/A</v>
      </c>
      <c r="AH519" t="e">
        <v>#N/A</v>
      </c>
      <c r="AI519" t="e">
        <v>#N/A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</row>
    <row r="520" spans="1:40" x14ac:dyDescent="0.3">
      <c r="A520" t="s">
        <v>16</v>
      </c>
      <c r="B520" t="str">
        <f>VLOOKUP(A520,fasta!A:N,3,)</f>
        <v>A0A2B4S6N7</v>
      </c>
      <c r="C520">
        <v>375</v>
      </c>
      <c r="D520">
        <v>1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7.0000000000000001E-3</v>
      </c>
      <c r="Y520">
        <v>1.4500000000000001E-2</v>
      </c>
      <c r="Z520" t="str">
        <f t="array" ref="Z520:AN520">VLOOKUP($B520,uniprot!A:O,{1,2,3,4,5,6,7,8,9,10,11,12,13,14,15},)</f>
        <v>A0A2B4S6N7</v>
      </c>
      <c r="AA520" t="str">
        <v>A0A2B4S6N7_STYPI</v>
      </c>
      <c r="AB520" t="str">
        <v>unreviewed</v>
      </c>
      <c r="AC520" t="str">
        <v>cAMP-dependent protein kinase type II regulatory subunit</v>
      </c>
      <c r="AD520" t="str">
        <v>AWC38_SpisGene9790</v>
      </c>
      <c r="AE520" t="str">
        <v>Stylophora pistillata (Smooth cauliflower coral)</v>
      </c>
      <c r="AF520">
        <v>2250</v>
      </c>
      <c r="AG520">
        <v>0</v>
      </c>
      <c r="AH520" t="str">
        <v>cell junction [GO:0030054]; integral component of membrane [GO:0016021]; postsynaptic membrane [GO:0045211]</v>
      </c>
      <c r="AI520" t="str">
        <v>cell junction [GO:0030054]; integral component of membrane [GO:0016021]; postsynaptic membrane [GO:0045211]; ionotropic glutamate receptor activity [GO:0004970]; kinase activity [GO:0016301]</v>
      </c>
      <c r="AJ520" t="str">
        <v>ionotropic glutamate receptor activity [GO:0004970]; kinase activity [GO:0016301]</v>
      </c>
      <c r="AK520" t="str">
        <v>GO:0004970; GO:0016021; GO:0016301; GO:0030054; GO:0045211</v>
      </c>
      <c r="AL520">
        <v>0</v>
      </c>
      <c r="AM520">
        <v>0</v>
      </c>
      <c r="AN520" t="str">
        <v>PF01094;PF00027;PF00060;PF02197;PF00497;</v>
      </c>
    </row>
    <row r="521" spans="1:40" x14ac:dyDescent="0.3">
      <c r="A521" t="s">
        <v>239</v>
      </c>
      <c r="B521" t="e">
        <f>VLOOKUP(A521,fasta!A:N,3,)</f>
        <v>#N/A</v>
      </c>
      <c r="C521">
        <v>298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7.0000000000000001E-3</v>
      </c>
      <c r="Y521">
        <v>1.55E-2</v>
      </c>
      <c r="Z521" t="e">
        <f t="array" ref="Z521:AN521">VLOOKUP($B521,uniprot!A:O,{1,2,3,4,5,6,7,8,9,10,11,12,13,14,15},)</f>
        <v>#N/A</v>
      </c>
      <c r="AA521" t="e">
        <v>#N/A</v>
      </c>
      <c r="AB521" t="e">
        <v>#N/A</v>
      </c>
      <c r="AC521" t="e">
        <v>#N/A</v>
      </c>
      <c r="AD521" t="e">
        <v>#N/A</v>
      </c>
      <c r="AE521" t="e">
        <v>#N/A</v>
      </c>
      <c r="AF521" t="e">
        <v>#N/A</v>
      </c>
      <c r="AG521" t="e">
        <v>#N/A</v>
      </c>
      <c r="AH521" t="e">
        <v>#N/A</v>
      </c>
      <c r="AI521" t="e">
        <v>#N/A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</row>
    <row r="522" spans="1:40" x14ac:dyDescent="0.3">
      <c r="A522" t="s">
        <v>329</v>
      </c>
      <c r="B522" t="e">
        <f>VLOOKUP(A522,fasta!A:N,3,)</f>
        <v>#N/A</v>
      </c>
      <c r="C522">
        <v>439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7.0000000000000001E-3</v>
      </c>
      <c r="Y522">
        <v>1.3299999999999999E-2</v>
      </c>
      <c r="Z522" t="e">
        <f t="array" ref="Z522:AN522">VLOOKUP($B522,uniprot!A:O,{1,2,3,4,5,6,7,8,9,10,11,12,13,14,15},)</f>
        <v>#N/A</v>
      </c>
      <c r="AA522" t="e">
        <v>#N/A</v>
      </c>
      <c r="AB522" t="e">
        <v>#N/A</v>
      </c>
      <c r="AC522" t="e">
        <v>#N/A</v>
      </c>
      <c r="AD522" t="e">
        <v>#N/A</v>
      </c>
      <c r="AE522" t="e">
        <v>#N/A</v>
      </c>
      <c r="AF522" t="e">
        <v>#N/A</v>
      </c>
      <c r="AG522" t="e">
        <v>#N/A</v>
      </c>
      <c r="AH522" t="e">
        <v>#N/A</v>
      </c>
      <c r="AI522" t="e">
        <v>#N/A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</row>
    <row r="523" spans="1:40" x14ac:dyDescent="0.3">
      <c r="A523" t="s">
        <v>563</v>
      </c>
      <c r="B523" t="str">
        <f>VLOOKUP(A523,fasta!A:N,3,)</f>
        <v>A0A2B4SS39</v>
      </c>
      <c r="C523">
        <v>330</v>
      </c>
      <c r="D523">
        <v>0</v>
      </c>
      <c r="E523">
        <v>1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7.0000000000000001E-3</v>
      </c>
      <c r="Y523">
        <v>1.52E-2</v>
      </c>
      <c r="Z523" t="str">
        <f t="array" ref="Z523:AN523">VLOOKUP($B523,uniprot!A:O,{1,2,3,4,5,6,7,8,9,10,11,12,13,14,15},)</f>
        <v>A0A2B4SS39</v>
      </c>
      <c r="AA523" t="str">
        <v>A0A2B4SS39_STYPI</v>
      </c>
      <c r="AB523" t="str">
        <v>unreviewed</v>
      </c>
      <c r="AC523" t="str">
        <v>Low density lipoprotein receptor adapter protein 1-A</v>
      </c>
      <c r="AD523" t="str">
        <v>ldlrap1-a AWC38_SpisGene3980</v>
      </c>
      <c r="AE523" t="str">
        <v>Stylophora pistillata (Smooth cauliflower coral)</v>
      </c>
      <c r="AF523">
        <v>282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 t="str">
        <v>PF14719;</v>
      </c>
    </row>
    <row r="524" spans="1:40" x14ac:dyDescent="0.3">
      <c r="A524" t="s">
        <v>735</v>
      </c>
      <c r="B524" t="str">
        <f>VLOOKUP(A524,fasta!A:N,3,)</f>
        <v>A0A2B4SL51</v>
      </c>
      <c r="C524">
        <v>200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7.0000000000000001E-3</v>
      </c>
      <c r="Y524">
        <v>1.54E-2</v>
      </c>
      <c r="Z524" t="str">
        <f t="array" ref="Z524:AN524">VLOOKUP($B524,uniprot!A:O,{1,2,3,4,5,6,7,8,9,10,11,12,13,14,15},)</f>
        <v>A0A2B4SL51</v>
      </c>
      <c r="AA524" t="str">
        <v>A0A2B4SL51_STYPI</v>
      </c>
      <c r="AB524" t="str">
        <v>unreviewed</v>
      </c>
      <c r="AC524" t="str">
        <v>ER membrane protein complex subunit 8</v>
      </c>
      <c r="AD524" t="str">
        <v>Emc8 AWC38_SpisGene3759</v>
      </c>
      <c r="AE524" t="str">
        <v>Stylophora pistillata (Smooth cauliflower coral)</v>
      </c>
      <c r="AF524">
        <v>199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 t="str">
        <v>PF03665;</v>
      </c>
    </row>
    <row r="525" spans="1:40" x14ac:dyDescent="0.3">
      <c r="A525" t="s">
        <v>798</v>
      </c>
      <c r="B525" t="str">
        <f>VLOOKUP(A525,fasta!A:N,3,)</f>
        <v>Q0H8V6</v>
      </c>
      <c r="C525">
        <v>258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7.0000000000000001E-3</v>
      </c>
      <c r="Y525">
        <v>1.4999999999999999E-2</v>
      </c>
      <c r="Z525" t="str">
        <f t="array" ref="Z525:AN525">VLOOKUP($B525,uniprot!A:O,{1,2,3,4,5,6,7,8,9,10,11,12,13,14,15},)</f>
        <v>Q0H8V6</v>
      </c>
      <c r="AA525" t="str">
        <v>Q0H8V6_9CNID</v>
      </c>
      <c r="AB525" t="str">
        <v>unreviewed</v>
      </c>
      <c r="AC525" t="str">
        <v>Small heat shock protein</v>
      </c>
      <c r="AD525" t="str">
        <v>Hsp2</v>
      </c>
      <c r="AE525" t="str">
        <v>Cnidaria environmental sample</v>
      </c>
      <c r="AF525">
        <v>253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 t="str">
        <v>PF00011;</v>
      </c>
    </row>
    <row r="526" spans="1:40" x14ac:dyDescent="0.3">
      <c r="A526" t="s">
        <v>928</v>
      </c>
      <c r="B526" t="str">
        <f>VLOOKUP(A526,fasta!A:N,3,)</f>
        <v>A0A2B4S030</v>
      </c>
      <c r="C526">
        <v>275</v>
      </c>
      <c r="D526">
        <v>1</v>
      </c>
      <c r="E526">
        <v>0</v>
      </c>
      <c r="F526">
        <v>0</v>
      </c>
      <c r="G526">
        <v>1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7.0000000000000001E-3</v>
      </c>
      <c r="Y526">
        <v>1.55E-2</v>
      </c>
      <c r="Z526" t="str">
        <f t="array" ref="Z526:AN526">VLOOKUP($B526,uniprot!A:O,{1,2,3,4,5,6,7,8,9,10,11,12,13,14,15},)</f>
        <v>A0A2B4S030</v>
      </c>
      <c r="AA526" t="str">
        <v>A0A2B4S030_STYPI</v>
      </c>
      <c r="AB526" t="str">
        <v>unreviewed</v>
      </c>
      <c r="AC526" t="str">
        <v>Tyrosine-protein kinase Fyn</v>
      </c>
      <c r="AD526" t="str">
        <v>FYN AWC38_SpisGene13580</v>
      </c>
      <c r="AE526" t="str">
        <v>Stylophora pistillata (Smooth cauliflower coral)</v>
      </c>
      <c r="AF526">
        <v>227</v>
      </c>
      <c r="AG526">
        <v>0</v>
      </c>
      <c r="AH526">
        <v>0</v>
      </c>
      <c r="AI526" t="str">
        <v>kinase activity [GO:0016301]</v>
      </c>
      <c r="AJ526" t="str">
        <v>kinase activity [GO:0016301]</v>
      </c>
      <c r="AK526" t="str">
        <v>GO:0016301</v>
      </c>
      <c r="AL526">
        <v>0</v>
      </c>
      <c r="AM526">
        <v>0</v>
      </c>
      <c r="AN526" t="str">
        <v>PF06625;PF00018;</v>
      </c>
    </row>
    <row r="527" spans="1:40" x14ac:dyDescent="0.3">
      <c r="A527" t="s">
        <v>985</v>
      </c>
      <c r="B527" t="str">
        <f>VLOOKUP(A527,fasta!A:N,3,)</f>
        <v>A0A2B4SEI4</v>
      </c>
      <c r="C527">
        <v>300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1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1</v>
      </c>
      <c r="U527">
        <v>1</v>
      </c>
      <c r="V527">
        <v>0</v>
      </c>
      <c r="W527">
        <v>0</v>
      </c>
      <c r="X527">
        <v>7.0000000000000001E-3</v>
      </c>
      <c r="Y527">
        <v>1.4800000000000001E-2</v>
      </c>
      <c r="Z527" t="str">
        <f t="array" ref="Z527:AN527">VLOOKUP($B527,uniprot!A:O,{1,2,3,4,5,6,7,8,9,10,11,12,13,14,15},)</f>
        <v>A0A2B4SEI4</v>
      </c>
      <c r="AA527" t="str">
        <v>A0A2B4SEI4_STYPI</v>
      </c>
      <c r="AB527" t="str">
        <v>unreviewed</v>
      </c>
      <c r="AC527" t="str">
        <v>Sulfatase-modifying factor 2</v>
      </c>
      <c r="AD527" t="str">
        <v>SUMF2 AWC38_SpisGene8358</v>
      </c>
      <c r="AE527" t="str">
        <v>Stylophora pistillata (Smooth cauliflower coral)</v>
      </c>
      <c r="AF527">
        <v>302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 t="str">
        <v>PF03781;</v>
      </c>
    </row>
    <row r="528" spans="1:40" x14ac:dyDescent="0.3">
      <c r="A528" t="s">
        <v>1168</v>
      </c>
      <c r="B528" t="str">
        <f>VLOOKUP(A528,fasta!A:N,3,)</f>
        <v>A7S2M2</v>
      </c>
      <c r="C528">
        <v>313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7.0000000000000001E-3</v>
      </c>
      <c r="Y528">
        <v>1.4200000000000001E-2</v>
      </c>
      <c r="Z528" t="str">
        <f t="array" ref="Z528:AN528">VLOOKUP($B528,uniprot!A:O,{1,2,3,4,5,6,7,8,9,10,11,12,13,14,15},)</f>
        <v>A7S2M2</v>
      </c>
      <c r="AA528" t="str">
        <v>A7S2M2_NEMVE</v>
      </c>
      <c r="AB528" t="str">
        <v>unreviewed</v>
      </c>
      <c r="AC528" t="str">
        <v>Predicted protein</v>
      </c>
      <c r="AD528" t="str">
        <v>v1g242428</v>
      </c>
      <c r="AE528" t="str">
        <v>Nematostella vectensis (Starlet sea anemone)</v>
      </c>
      <c r="AF528">
        <v>337</v>
      </c>
      <c r="AG528">
        <v>0</v>
      </c>
      <c r="AH528" t="str">
        <v>integral component of membrane [GO:0016021]</v>
      </c>
      <c r="AI528" t="str">
        <v>integral component of membrane [GO:0016021]</v>
      </c>
      <c r="AJ528">
        <v>0</v>
      </c>
      <c r="AK528" t="str">
        <v>GO:0016021</v>
      </c>
      <c r="AL528" t="str">
        <v>nve:NEMVE_v1g242428;</v>
      </c>
      <c r="AM528">
        <v>0</v>
      </c>
      <c r="AN528">
        <v>0</v>
      </c>
    </row>
    <row r="529" spans="1:40" x14ac:dyDescent="0.3">
      <c r="A529" t="s">
        <v>1210</v>
      </c>
      <c r="B529" t="str">
        <f>VLOOKUP(A529,fasta!A:N,3,)</f>
        <v>A0A2B4SDV2</v>
      </c>
      <c r="C529">
        <v>804</v>
      </c>
      <c r="D529">
        <v>1</v>
      </c>
      <c r="E529">
        <v>0</v>
      </c>
      <c r="F529">
        <v>1</v>
      </c>
      <c r="G529">
        <v>2</v>
      </c>
      <c r="H529">
        <v>2</v>
      </c>
      <c r="I529">
        <v>1</v>
      </c>
      <c r="J529">
        <v>2</v>
      </c>
      <c r="K529">
        <v>1</v>
      </c>
      <c r="L529">
        <v>0</v>
      </c>
      <c r="M529">
        <v>0</v>
      </c>
      <c r="N529">
        <v>1</v>
      </c>
      <c r="O529">
        <v>1</v>
      </c>
      <c r="P529">
        <v>0</v>
      </c>
      <c r="Q529">
        <v>3</v>
      </c>
      <c r="R529">
        <v>0</v>
      </c>
      <c r="S529">
        <v>1</v>
      </c>
      <c r="T529">
        <v>0</v>
      </c>
      <c r="U529">
        <v>1</v>
      </c>
      <c r="V529">
        <v>1</v>
      </c>
      <c r="W529">
        <v>2</v>
      </c>
      <c r="X529">
        <v>7.0000000000000001E-3</v>
      </c>
      <c r="Y529">
        <v>0.02</v>
      </c>
      <c r="Z529" t="str">
        <f t="array" ref="Z529:AN529">VLOOKUP($B529,uniprot!A:O,{1,2,3,4,5,6,7,8,9,10,11,12,13,14,15},)</f>
        <v>A0A2B4SDV2</v>
      </c>
      <c r="AA529" t="str">
        <v>A0A2B4SDV2_STYPI</v>
      </c>
      <c r="AB529" t="str">
        <v>unreviewed</v>
      </c>
      <c r="AC529" t="str">
        <v>Equistatin</v>
      </c>
      <c r="AD529" t="str">
        <v>Equistatin AWC38_SpisGene7748</v>
      </c>
      <c r="AE529" t="str">
        <v>Stylophora pistillata (Smooth cauliflower coral)</v>
      </c>
      <c r="AF529">
        <v>1687</v>
      </c>
      <c r="AG529">
        <v>0</v>
      </c>
      <c r="AH529" t="str">
        <v>extracellular region [GO:0005576]; integral component of membrane [GO:0016021]</v>
      </c>
      <c r="AI529" t="str">
        <v>extracellular region [GO:0005576]; integral component of membrane [GO:0016021]; serine-type endopeptidase inhibitor activity [GO:0004867]</v>
      </c>
      <c r="AJ529" t="str">
        <v>serine-type endopeptidase inhibitor activity [GO:0004867]</v>
      </c>
      <c r="AK529" t="str">
        <v>GO:0004867; GO:0005576; GO:0016021</v>
      </c>
      <c r="AL529">
        <v>0</v>
      </c>
      <c r="AM529">
        <v>0</v>
      </c>
      <c r="AN529" t="str">
        <v>PF00086;PF00095;</v>
      </c>
    </row>
    <row r="530" spans="1:40" x14ac:dyDescent="0.3">
      <c r="A530" t="s">
        <v>1375</v>
      </c>
      <c r="B530" t="str">
        <f>VLOOKUP(A530,fasta!A:N,3,)</f>
        <v>A0A2B4SWX8</v>
      </c>
      <c r="C530">
        <v>746</v>
      </c>
      <c r="D530">
        <v>0</v>
      </c>
      <c r="E530">
        <v>1</v>
      </c>
      <c r="F530">
        <v>1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7.0000000000000001E-3</v>
      </c>
      <c r="Y530">
        <v>1.5599999999999999E-2</v>
      </c>
      <c r="Z530" t="str">
        <f t="array" ref="Z530:AN530">VLOOKUP($B530,uniprot!A:O,{1,2,3,4,5,6,7,8,9,10,11,12,13,14,15},)</f>
        <v>A0A2B4SWX8</v>
      </c>
      <c r="AA530" t="str">
        <v>A0A2B4SWX8_STYPI</v>
      </c>
      <c r="AB530" t="str">
        <v>unreviewed</v>
      </c>
      <c r="AC530" t="str">
        <v>Peroxisomal multifunctional enzyme type 2</v>
      </c>
      <c r="AD530" t="str">
        <v>HSD17B4 AWC38_SpisGene2225</v>
      </c>
      <c r="AE530" t="str">
        <v>Stylophora pistillata (Smooth cauliflower coral)</v>
      </c>
      <c r="AF530">
        <v>738</v>
      </c>
      <c r="AG530">
        <v>0</v>
      </c>
      <c r="AH530">
        <v>0</v>
      </c>
      <c r="AI530" t="str">
        <v>oxidoreductase activity [GO:0016491]</v>
      </c>
      <c r="AJ530" t="str">
        <v>oxidoreductase activity [GO:0016491]</v>
      </c>
      <c r="AK530" t="str">
        <v>GO:0016491</v>
      </c>
      <c r="AL530">
        <v>0</v>
      </c>
      <c r="AM530">
        <v>0</v>
      </c>
      <c r="AN530" t="str">
        <v>PF00106;PF13452;PF01575;PF02036;</v>
      </c>
    </row>
    <row r="531" spans="1:40" x14ac:dyDescent="0.3">
      <c r="A531" t="s">
        <v>1459</v>
      </c>
      <c r="B531" t="str">
        <f>VLOOKUP(A531,fasta!A:N,3,)</f>
        <v>A0A2B4S1U3</v>
      </c>
      <c r="C531">
        <v>324</v>
      </c>
      <c r="D531">
        <v>0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2</v>
      </c>
      <c r="M531">
        <v>1</v>
      </c>
      <c r="N531">
        <v>0</v>
      </c>
      <c r="O531">
        <v>1</v>
      </c>
      <c r="P531">
        <v>0</v>
      </c>
      <c r="Q531">
        <v>1</v>
      </c>
      <c r="R531">
        <v>0</v>
      </c>
      <c r="S531">
        <v>1</v>
      </c>
      <c r="T531">
        <v>2</v>
      </c>
      <c r="U531">
        <v>1</v>
      </c>
      <c r="V531">
        <v>1</v>
      </c>
      <c r="W531">
        <v>1</v>
      </c>
      <c r="X531">
        <v>7.0000000000000001E-3</v>
      </c>
      <c r="Y531">
        <v>1.5900000000000001E-2</v>
      </c>
      <c r="Z531" t="str">
        <f t="array" ref="Z531:AN531">VLOOKUP($B531,uniprot!A:O,{1,2,3,4,5,6,7,8,9,10,11,12,13,14,15},)</f>
        <v>A0A2B4S1U3</v>
      </c>
      <c r="AA531" t="str">
        <v>A0A2B4S1U3_STYPI</v>
      </c>
      <c r="AB531" t="str">
        <v>unreviewed</v>
      </c>
      <c r="AC531" t="str">
        <v>Serine/threonine-protein kinase PDIK1L</v>
      </c>
      <c r="AD531" t="str">
        <v>Pdik1l AWC38_SpisGene12435</v>
      </c>
      <c r="AE531" t="str">
        <v>Stylophora pistillata (Smooth cauliflower coral)</v>
      </c>
      <c r="AF531">
        <v>804</v>
      </c>
      <c r="AG531">
        <v>0</v>
      </c>
      <c r="AH531">
        <v>0</v>
      </c>
      <c r="AI531" t="str">
        <v>ATP binding [GO:0005524]; protein kinase activity [GO:0004672]</v>
      </c>
      <c r="AJ531" t="str">
        <v>ATP binding [GO:0005524]; protein kinase activity [GO:0004672]</v>
      </c>
      <c r="AK531" t="str">
        <v>GO:0004672; GO:0005524</v>
      </c>
      <c r="AL531">
        <v>0</v>
      </c>
      <c r="AM531">
        <v>0</v>
      </c>
      <c r="AN531" t="str">
        <v>PF00069;</v>
      </c>
    </row>
    <row r="532" spans="1:40" x14ac:dyDescent="0.3">
      <c r="A532" t="s">
        <v>1488</v>
      </c>
      <c r="B532" t="str">
        <f>VLOOKUP(A532,fasta!A:N,3,)</f>
        <v>A0A2B4SGX6</v>
      </c>
      <c r="C532">
        <v>289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7.0000000000000001E-3</v>
      </c>
      <c r="Y532">
        <v>1.6299999999999999E-2</v>
      </c>
      <c r="Z532" t="str">
        <f t="array" ref="Z532:AN532">VLOOKUP($B532,uniprot!A:O,{1,2,3,4,5,6,7,8,9,10,11,12,13,14,15},)</f>
        <v>A0A2B4SGX6</v>
      </c>
      <c r="AA532" t="str">
        <v>A0A2B4SGX6_STYPI</v>
      </c>
      <c r="AB532" t="str">
        <v>unreviewed</v>
      </c>
      <c r="AC532" t="str">
        <v>Phosphatidylinositol transfer protein beta isoform</v>
      </c>
      <c r="AD532" t="str">
        <v>PITPNB AWC38_SpisGene7180</v>
      </c>
      <c r="AE532" t="str">
        <v>Stylophora pistillata (Smooth cauliflower coral)</v>
      </c>
      <c r="AF532">
        <v>502</v>
      </c>
      <c r="AG532">
        <v>0</v>
      </c>
      <c r="AH532" t="str">
        <v>intracellular [GO:0005622]</v>
      </c>
      <c r="AI532" t="str">
        <v>intracellular [GO:0005622]; phospholipid transporter activity [GO:0005548]</v>
      </c>
      <c r="AJ532" t="str">
        <v>phospholipid transporter activity [GO:0005548]</v>
      </c>
      <c r="AK532" t="str">
        <v>GO:0005548; GO:0005622</v>
      </c>
      <c r="AL532">
        <v>0</v>
      </c>
      <c r="AM532">
        <v>0</v>
      </c>
      <c r="AN532" t="str">
        <v>PF02121;</v>
      </c>
    </row>
    <row r="533" spans="1:40" x14ac:dyDescent="0.3">
      <c r="A533" t="s">
        <v>1500</v>
      </c>
      <c r="B533" t="str">
        <f>VLOOKUP(A533,fasta!A:N,3,)</f>
        <v>A0A2B4SG54</v>
      </c>
      <c r="C533">
        <v>401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7.0000000000000001E-3</v>
      </c>
      <c r="Y533">
        <v>1.5800000000000002E-2</v>
      </c>
      <c r="Z533" t="str">
        <f t="array" ref="Z533:AN533">VLOOKUP($B533,uniprot!A:O,{1,2,3,4,5,6,7,8,9,10,11,12,13,14,15},)</f>
        <v>A0A2B4SG54</v>
      </c>
      <c r="AA533" t="str">
        <v>A0A2B4SG54_STYPI</v>
      </c>
      <c r="AB533" t="str">
        <v>unreviewed</v>
      </c>
      <c r="AC533" t="str">
        <v>Ankyrin repeat and protein kinase domain-containing protein 1</v>
      </c>
      <c r="AD533" t="str">
        <v>ANKK1 AWC38_SpisGene7259</v>
      </c>
      <c r="AE533" t="str">
        <v>Stylophora pistillata (Smooth cauliflower coral)</v>
      </c>
      <c r="AF533">
        <v>399</v>
      </c>
      <c r="AG533">
        <v>0</v>
      </c>
      <c r="AH533">
        <v>0</v>
      </c>
      <c r="AI533" t="str">
        <v>kinase activity [GO:0016301]</v>
      </c>
      <c r="AJ533" t="str">
        <v>kinase activity [GO:0016301]</v>
      </c>
      <c r="AK533" t="str">
        <v>GO:0016301</v>
      </c>
      <c r="AL533">
        <v>0</v>
      </c>
      <c r="AM533">
        <v>0</v>
      </c>
      <c r="AN533" t="str">
        <v>PF12796;PF07525;</v>
      </c>
    </row>
    <row r="534" spans="1:40" x14ac:dyDescent="0.3">
      <c r="A534" t="s">
        <v>1945</v>
      </c>
      <c r="B534" t="str">
        <f>VLOOKUP(A534,fasta!A:N,3,)</f>
        <v>A0A2B4RV45</v>
      </c>
      <c r="C534">
        <v>323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7.0000000000000001E-3</v>
      </c>
      <c r="Y534">
        <v>1.43E-2</v>
      </c>
      <c r="Z534" t="str">
        <f t="array" ref="Z534:AN534">VLOOKUP($B534,uniprot!A:O,{1,2,3,4,5,6,7,8,9,10,11,12,13,14,15},)</f>
        <v>A0A2B4RV45</v>
      </c>
      <c r="AA534" t="str">
        <v>A0A2B4RV45_STYPI</v>
      </c>
      <c r="AB534" t="str">
        <v>unreviewed</v>
      </c>
      <c r="AC534" t="str">
        <v>Putative serine/threonine-protein kinase PkwA</v>
      </c>
      <c r="AD534" t="str">
        <v>pkwA AWC38_SpisGene14845</v>
      </c>
      <c r="AE534" t="str">
        <v>Stylophora pistillata (Smooth cauliflower coral)</v>
      </c>
      <c r="AF534">
        <v>323</v>
      </c>
      <c r="AG534">
        <v>0</v>
      </c>
      <c r="AH534">
        <v>0</v>
      </c>
      <c r="AI534" t="str">
        <v>kinase activity [GO:0016301]</v>
      </c>
      <c r="AJ534" t="str">
        <v>kinase activity [GO:0016301]</v>
      </c>
      <c r="AK534" t="str">
        <v>GO:0016301</v>
      </c>
      <c r="AL534">
        <v>0</v>
      </c>
      <c r="AM534">
        <v>0</v>
      </c>
      <c r="AN534" t="str">
        <v>PF00400;</v>
      </c>
    </row>
    <row r="535" spans="1:40" x14ac:dyDescent="0.3">
      <c r="A535" t="s">
        <v>135</v>
      </c>
      <c r="B535" t="e">
        <f>VLOOKUP(A535,fasta!A:N,3,)</f>
        <v>#N/A</v>
      </c>
      <c r="C535">
        <v>649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6.0000000000000001E-3</v>
      </c>
      <c r="Y535">
        <v>1.4800000000000001E-2</v>
      </c>
      <c r="Z535" t="e">
        <f t="array" ref="Z535:AN535">VLOOKUP($B535,uniprot!A:O,{1,2,3,4,5,6,7,8,9,10,11,12,13,14,15},)</f>
        <v>#N/A</v>
      </c>
      <c r="AA535" t="e">
        <v>#N/A</v>
      </c>
      <c r="AB535" t="e">
        <v>#N/A</v>
      </c>
      <c r="AC535" t="e">
        <v>#N/A</v>
      </c>
      <c r="AD535" t="e">
        <v>#N/A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</row>
    <row r="536" spans="1:40" x14ac:dyDescent="0.3">
      <c r="A536" t="s">
        <v>348</v>
      </c>
      <c r="B536" t="str">
        <f>VLOOKUP(A536,fasta!A:N,3,)</f>
        <v>A0A2B4S0C5</v>
      </c>
      <c r="C536">
        <v>242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1</v>
      </c>
      <c r="W536">
        <v>0</v>
      </c>
      <c r="X536">
        <v>6.0000000000000001E-3</v>
      </c>
      <c r="Y536">
        <v>1.3299999999999999E-2</v>
      </c>
      <c r="Z536" t="str">
        <f t="array" ref="Z536:AN536">VLOOKUP($B536,uniprot!A:O,{1,2,3,4,5,6,7,8,9,10,11,12,13,14,15},)</f>
        <v>A0A2B4S0C5</v>
      </c>
      <c r="AA536" t="str">
        <v>A0A2B4S0C5_STYPI</v>
      </c>
      <c r="AB536" t="str">
        <v>unreviewed</v>
      </c>
      <c r="AC536" t="str">
        <v>Demethylmenaquinone methyltransferase</v>
      </c>
      <c r="AD536" t="str">
        <v>ubiE AWC38_SpisGene13556</v>
      </c>
      <c r="AE536" t="str">
        <v>Stylophora pistillata (Smooth cauliflower coral)</v>
      </c>
      <c r="AF536">
        <v>194</v>
      </c>
      <c r="AG536">
        <v>0</v>
      </c>
      <c r="AH536">
        <v>0</v>
      </c>
      <c r="AI536" t="str">
        <v>methyltransferase activity [GO:0008168]</v>
      </c>
      <c r="AJ536" t="str">
        <v>methyltransferase activity [GO:0008168]</v>
      </c>
      <c r="AK536" t="str">
        <v>GO:0008168</v>
      </c>
      <c r="AL536">
        <v>0</v>
      </c>
      <c r="AM536">
        <v>0</v>
      </c>
      <c r="AN536">
        <v>0</v>
      </c>
    </row>
    <row r="537" spans="1:40" x14ac:dyDescent="0.3">
      <c r="A537" t="s">
        <v>591</v>
      </c>
      <c r="B537" t="e">
        <f>VLOOKUP(A537,fasta!A:N,3,)</f>
        <v>#N/A</v>
      </c>
      <c r="C537">
        <v>530</v>
      </c>
      <c r="D537">
        <v>0</v>
      </c>
      <c r="E537">
        <v>1</v>
      </c>
      <c r="F537">
        <v>0</v>
      </c>
      <c r="G537">
        <v>1</v>
      </c>
      <c r="H537">
        <v>1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1</v>
      </c>
      <c r="X537">
        <v>6.0000000000000001E-3</v>
      </c>
      <c r="Y537">
        <v>1.29E-2</v>
      </c>
      <c r="Z537" t="e">
        <f t="array" ref="Z537:AN537">VLOOKUP($B537,uniprot!A:O,{1,2,3,4,5,6,7,8,9,10,11,12,13,14,15},)</f>
        <v>#N/A</v>
      </c>
      <c r="AA537" t="e">
        <v>#N/A</v>
      </c>
      <c r="AB537" t="e">
        <v>#N/A</v>
      </c>
      <c r="AC537" t="e">
        <v>#N/A</v>
      </c>
      <c r="AD537" t="e">
        <v>#N/A</v>
      </c>
      <c r="AE537" t="e">
        <v>#N/A</v>
      </c>
      <c r="AF537" t="e">
        <v>#N/A</v>
      </c>
      <c r="AG537" t="e">
        <v>#N/A</v>
      </c>
      <c r="AH537" t="e">
        <v>#N/A</v>
      </c>
      <c r="AI537" t="e">
        <v>#N/A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</row>
    <row r="538" spans="1:40" x14ac:dyDescent="0.3">
      <c r="A538" t="s">
        <v>708</v>
      </c>
      <c r="B538" t="e">
        <f>VLOOKUP(A538,fasta!A:N,3,)</f>
        <v>#N/A</v>
      </c>
      <c r="C538">
        <v>151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6.0000000000000001E-3</v>
      </c>
      <c r="Y538">
        <v>1.34E-2</v>
      </c>
      <c r="Z538" t="e">
        <f t="array" ref="Z538:AN538">VLOOKUP($B538,uniprot!A:O,{1,2,3,4,5,6,7,8,9,10,11,12,13,14,15},)</f>
        <v>#N/A</v>
      </c>
      <c r="AA538" t="e">
        <v>#N/A</v>
      </c>
      <c r="AB538" t="e">
        <v>#N/A</v>
      </c>
      <c r="AC538" t="e">
        <v>#N/A</v>
      </c>
      <c r="AD538" t="e">
        <v>#N/A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</row>
    <row r="539" spans="1:40" x14ac:dyDescent="0.3">
      <c r="A539" t="s">
        <v>1331</v>
      </c>
      <c r="B539" t="e">
        <f>VLOOKUP(A539,fasta!A:N,3,)</f>
        <v>#N/A</v>
      </c>
      <c r="C539">
        <v>585</v>
      </c>
      <c r="D539">
        <v>0</v>
      </c>
      <c r="E539">
        <v>1</v>
      </c>
      <c r="F539">
        <v>1</v>
      </c>
      <c r="G539">
        <v>0</v>
      </c>
      <c r="H539">
        <v>1</v>
      </c>
      <c r="I539">
        <v>0</v>
      </c>
      <c r="J539">
        <v>2</v>
      </c>
      <c r="K539">
        <v>1</v>
      </c>
      <c r="L539">
        <v>1</v>
      </c>
      <c r="M539">
        <v>1</v>
      </c>
      <c r="N539">
        <v>0</v>
      </c>
      <c r="O539">
        <v>1</v>
      </c>
      <c r="P539">
        <v>1</v>
      </c>
      <c r="Q539">
        <v>0</v>
      </c>
      <c r="R539">
        <v>0</v>
      </c>
      <c r="S539">
        <v>0</v>
      </c>
      <c r="T539">
        <v>1</v>
      </c>
      <c r="U539">
        <v>2</v>
      </c>
      <c r="V539">
        <v>0</v>
      </c>
      <c r="W539">
        <v>0</v>
      </c>
      <c r="X539">
        <v>6.0000000000000001E-3</v>
      </c>
      <c r="Y539">
        <v>1.38E-2</v>
      </c>
      <c r="Z539" t="e">
        <f t="array" ref="Z539:AN539">VLOOKUP($B539,uniprot!A:O,{1,2,3,4,5,6,7,8,9,10,11,12,13,14,15},)</f>
        <v>#N/A</v>
      </c>
      <c r="AA539" t="e">
        <v>#N/A</v>
      </c>
      <c r="AB539" t="e">
        <v>#N/A</v>
      </c>
      <c r="AC539" t="e">
        <v>#N/A</v>
      </c>
      <c r="AD539" t="e">
        <v>#N/A</v>
      </c>
      <c r="AE539" t="e">
        <v>#N/A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</row>
    <row r="540" spans="1:40" x14ac:dyDescent="0.3">
      <c r="A540" t="s">
        <v>1379</v>
      </c>
      <c r="B540" t="e">
        <f>VLOOKUP(A540,fasta!A:N,3,)</f>
        <v>#N/A</v>
      </c>
      <c r="C540">
        <v>338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0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1</v>
      </c>
      <c r="W540">
        <v>1</v>
      </c>
      <c r="X540">
        <v>6.0000000000000001E-3</v>
      </c>
      <c r="Y540">
        <v>1.3299999999999999E-2</v>
      </c>
      <c r="Z540" t="e">
        <f t="array" ref="Z540:AN540">VLOOKUP($B540,uniprot!A:O,{1,2,3,4,5,6,7,8,9,10,11,12,13,14,15},)</f>
        <v>#N/A</v>
      </c>
      <c r="AA540" t="e">
        <v>#N/A</v>
      </c>
      <c r="AB540" t="e">
        <v>#N/A</v>
      </c>
      <c r="AC540" t="e">
        <v>#N/A</v>
      </c>
      <c r="AD540" t="e">
        <v>#N/A</v>
      </c>
      <c r="AE540" t="e">
        <v>#N/A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</row>
    <row r="541" spans="1:40" x14ac:dyDescent="0.3">
      <c r="A541" t="s">
        <v>1513</v>
      </c>
      <c r="B541" t="e">
        <f>VLOOKUP(A541,fasta!A:N,3,)</f>
        <v>#N/A</v>
      </c>
      <c r="C541">
        <v>397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2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0</v>
      </c>
      <c r="R541">
        <v>1</v>
      </c>
      <c r="S541">
        <v>0</v>
      </c>
      <c r="T541">
        <v>0</v>
      </c>
      <c r="U541">
        <v>1</v>
      </c>
      <c r="V541">
        <v>0</v>
      </c>
      <c r="W541">
        <v>2</v>
      </c>
      <c r="X541">
        <v>6.0000000000000001E-3</v>
      </c>
      <c r="Y541">
        <v>1.38E-2</v>
      </c>
      <c r="Z541" t="e">
        <f t="array" ref="Z541:AN541">VLOOKUP($B541,uniprot!A:O,{1,2,3,4,5,6,7,8,9,10,11,12,13,14,15},)</f>
        <v>#N/A</v>
      </c>
      <c r="AA541" t="e">
        <v>#N/A</v>
      </c>
      <c r="AB541" t="e">
        <v>#N/A</v>
      </c>
      <c r="AC541" t="e">
        <v>#N/A</v>
      </c>
      <c r="AD541" t="e">
        <v>#N/A</v>
      </c>
      <c r="AE541" t="e">
        <v>#N/A</v>
      </c>
      <c r="AF541" t="e">
        <v>#N/A</v>
      </c>
      <c r="AG541" t="e">
        <v>#N/A</v>
      </c>
      <c r="AH541" t="e">
        <v>#N/A</v>
      </c>
      <c r="AI541" t="e">
        <v>#N/A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</row>
    <row r="542" spans="1:40" x14ac:dyDescent="0.3">
      <c r="A542" t="s">
        <v>1610</v>
      </c>
      <c r="B542" t="str">
        <f>VLOOKUP(A542,fasta!A:N,3,)</f>
        <v>A0A2B4S0Z5</v>
      </c>
      <c r="C542">
        <v>339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6.0000000000000001E-3</v>
      </c>
      <c r="Y542">
        <v>1.2699999999999999E-2</v>
      </c>
      <c r="Z542" t="str">
        <f t="array" ref="Z542:AN542">VLOOKUP($B542,uniprot!A:O,{1,2,3,4,5,6,7,8,9,10,11,12,13,14,15},)</f>
        <v>A0A2B4S0Z5</v>
      </c>
      <c r="AA542" t="str">
        <v>A0A2B4S0Z5_STYPI</v>
      </c>
      <c r="AB542" t="str">
        <v>unreviewed</v>
      </c>
      <c r="AC542" t="str">
        <v>Putative oxidoreductase YrbE</v>
      </c>
      <c r="AD542" t="str">
        <v>yrbE AWC38_SpisGene12410</v>
      </c>
      <c r="AE542" t="str">
        <v>Stylophora pistillata (Smooth cauliflower coral)</v>
      </c>
      <c r="AF542">
        <v>346</v>
      </c>
      <c r="AG542">
        <v>0</v>
      </c>
      <c r="AH542">
        <v>0</v>
      </c>
      <c r="AI542" t="str">
        <v>oxidoreductase activity [GO:0016491]</v>
      </c>
      <c r="AJ542" t="str">
        <v>oxidoreductase activity [GO:0016491]</v>
      </c>
      <c r="AK542" t="str">
        <v>GO:0016491</v>
      </c>
      <c r="AL542">
        <v>0</v>
      </c>
      <c r="AM542">
        <v>0</v>
      </c>
      <c r="AN542" t="str">
        <v>PF01408;PF02894;</v>
      </c>
    </row>
    <row r="543" spans="1:40" x14ac:dyDescent="0.3">
      <c r="A543" t="s">
        <v>1763</v>
      </c>
      <c r="B543" t="str">
        <f>VLOOKUP(A543,fasta!A:N,3,)</f>
        <v>A0A2B4SJS2</v>
      </c>
      <c r="C543">
        <v>1161</v>
      </c>
      <c r="D543">
        <v>0</v>
      </c>
      <c r="E543">
        <v>1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1</v>
      </c>
      <c r="V543">
        <v>0</v>
      </c>
      <c r="W543">
        <v>0</v>
      </c>
      <c r="X543">
        <v>6.0000000000000001E-3</v>
      </c>
      <c r="Y543">
        <v>1.2500000000000001E-2</v>
      </c>
      <c r="Z543" t="str">
        <f t="array" ref="Z543:AN543">VLOOKUP($B543,uniprot!A:O,{1,2,3,4,5,6,7,8,9,10,11,12,13,14,15},)</f>
        <v>A0A2B4SJS2</v>
      </c>
      <c r="AA543" t="str">
        <v>A0A2B4SJS2_STYPI</v>
      </c>
      <c r="AB543" t="str">
        <v>unreviewed</v>
      </c>
      <c r="AC543" t="str">
        <v>Epidermal growth factor receptor substrate 15</v>
      </c>
      <c r="AD543" t="str">
        <v>Eps15 AWC38_SpisGene5078</v>
      </c>
      <c r="AE543" t="str">
        <v>Stylophora pistillata (Smooth cauliflower coral)</v>
      </c>
      <c r="AF543">
        <v>1413</v>
      </c>
      <c r="AG543">
        <v>0</v>
      </c>
      <c r="AH543">
        <v>0</v>
      </c>
      <c r="AI543" t="str">
        <v>calcium ion binding [GO:0005509]</v>
      </c>
      <c r="AJ543" t="str">
        <v>calcium ion binding [GO:0005509]</v>
      </c>
      <c r="AK543" t="str">
        <v>GO:0005509</v>
      </c>
      <c r="AL543">
        <v>0</v>
      </c>
      <c r="AM543">
        <v>0</v>
      </c>
      <c r="AN543" t="str">
        <v>PF12763;</v>
      </c>
    </row>
    <row r="544" spans="1:40" x14ac:dyDescent="0.3">
      <c r="A544" t="s">
        <v>1849</v>
      </c>
      <c r="B544" t="e">
        <f>VLOOKUP(A544,fasta!A:N,3,)</f>
        <v>#N/A</v>
      </c>
      <c r="C544">
        <v>524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6.0000000000000001E-3</v>
      </c>
      <c r="Y544">
        <v>1.2200000000000001E-2</v>
      </c>
      <c r="Z544" t="e">
        <f t="array" ref="Z544:AN544">VLOOKUP($B544,uniprot!A:O,{1,2,3,4,5,6,7,8,9,10,11,12,13,14,15},)</f>
        <v>#N/A</v>
      </c>
      <c r="AA544" t="e">
        <v>#N/A</v>
      </c>
      <c r="AB544" t="e">
        <v>#N/A</v>
      </c>
      <c r="AC544" t="e">
        <v>#N/A</v>
      </c>
      <c r="AD544" t="e">
        <v>#N/A</v>
      </c>
      <c r="AE544" t="e">
        <v>#N/A</v>
      </c>
      <c r="AF544" t="e">
        <v>#N/A</v>
      </c>
      <c r="AG544" t="e">
        <v>#N/A</v>
      </c>
      <c r="AH544" t="e">
        <v>#N/A</v>
      </c>
      <c r="AI544" t="e">
        <v>#N/A</v>
      </c>
      <c r="AJ544" t="e">
        <v>#N/A</v>
      </c>
      <c r="AK544" t="e">
        <v>#N/A</v>
      </c>
      <c r="AL544" t="e">
        <v>#N/A</v>
      </c>
      <c r="AM544" t="e">
        <v>#N/A</v>
      </c>
      <c r="AN544" t="e">
        <v>#N/A</v>
      </c>
    </row>
    <row r="545" spans="1:40" x14ac:dyDescent="0.3">
      <c r="A545" t="s">
        <v>2037</v>
      </c>
      <c r="B545" t="str">
        <f>VLOOKUP(A545,fasta!A:N,3,)</f>
        <v>A7RLB8</v>
      </c>
      <c r="C545">
        <v>358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6.0000000000000001E-3</v>
      </c>
      <c r="Y545">
        <v>1.21E-2</v>
      </c>
      <c r="Z545" t="str">
        <f t="array" ref="Z545:AN545">VLOOKUP($B545,uniprot!A:O,{1,2,3,4,5,6,7,8,9,10,11,12,13,14,15},)</f>
        <v>A7RLB8</v>
      </c>
      <c r="AA545" t="str">
        <v>A7RLB8_NEMVE</v>
      </c>
      <c r="AB545" t="str">
        <v>unreviewed</v>
      </c>
      <c r="AC545" t="str">
        <v>G protein-coupled receptor kinase (EC 2.7.11.-)</v>
      </c>
      <c r="AD545" t="str">
        <v>v1g179295</v>
      </c>
      <c r="AE545" t="str">
        <v>Nematostella vectensis (Starlet sea anemone)</v>
      </c>
      <c r="AF545">
        <v>549</v>
      </c>
      <c r="AG545" t="str">
        <v>signal transduction [GO:0007165]</v>
      </c>
      <c r="AH545">
        <v>0</v>
      </c>
      <c r="AI545" t="str">
        <v>ATP binding [GO:0005524]; G protein-coupled receptor kinase activity [GO:0004703]; signal transduction [GO:0007165]</v>
      </c>
      <c r="AJ545" t="str">
        <v>ATP binding [GO:0005524]; G protein-coupled receptor kinase activity [GO:0004703]</v>
      </c>
      <c r="AK545" t="str">
        <v>GO:0004703; GO:0005524; GO:0007165</v>
      </c>
      <c r="AL545" t="str">
        <v>nve:NEMVE_v1g179295;</v>
      </c>
      <c r="AM545" t="str">
        <v>K08291;</v>
      </c>
      <c r="AN545" t="str">
        <v>PF00069;PF00615;</v>
      </c>
    </row>
    <row r="546" spans="1:40" x14ac:dyDescent="0.3">
      <c r="A546" t="s">
        <v>45</v>
      </c>
      <c r="B546" t="e">
        <f>VLOOKUP(A546,fasta!A:N,3,)</f>
        <v>#N/A</v>
      </c>
      <c r="C546">
        <v>277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5.0000000000000001E-3</v>
      </c>
      <c r="Y546">
        <v>1.15E-2</v>
      </c>
      <c r="Z546" t="e">
        <f t="array" ref="Z546:AN546">VLOOKUP($B546,uniprot!A:O,{1,2,3,4,5,6,7,8,9,10,11,12,13,14,15},)</f>
        <v>#N/A</v>
      </c>
      <c r="AA546" t="e">
        <v>#N/A</v>
      </c>
      <c r="AB546" t="e">
        <v>#N/A</v>
      </c>
      <c r="AC546" t="e">
        <v>#N/A</v>
      </c>
      <c r="AD546" t="e">
        <v>#N/A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</row>
    <row r="547" spans="1:40" x14ac:dyDescent="0.3">
      <c r="A547" t="s">
        <v>90</v>
      </c>
      <c r="B547" t="str">
        <f>VLOOKUP(A547,fasta!A:N,3,)</f>
        <v>A0A2B4SXP0</v>
      </c>
      <c r="C547">
        <v>450</v>
      </c>
      <c r="D547">
        <v>0</v>
      </c>
      <c r="E547">
        <v>1</v>
      </c>
      <c r="F547">
        <v>0</v>
      </c>
      <c r="G547">
        <v>2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1</v>
      </c>
      <c r="Q547">
        <v>2</v>
      </c>
      <c r="R547">
        <v>1</v>
      </c>
      <c r="S547">
        <v>0</v>
      </c>
      <c r="T547">
        <v>1</v>
      </c>
      <c r="U547">
        <v>0</v>
      </c>
      <c r="V547">
        <v>1</v>
      </c>
      <c r="W547">
        <v>1</v>
      </c>
      <c r="X547">
        <v>5.0000000000000001E-3</v>
      </c>
      <c r="Y547">
        <v>1.1900000000000001E-2</v>
      </c>
      <c r="Z547" t="str">
        <f t="array" ref="Z547:AN547">VLOOKUP($B547,uniprot!A:O,{1,2,3,4,5,6,7,8,9,10,11,12,13,14,15},)</f>
        <v>A0A2B4SXP0</v>
      </c>
      <c r="AA547" t="str">
        <v>A0A2B4SXP0_STYPI</v>
      </c>
      <c r="AB547" t="str">
        <v>unreviewed</v>
      </c>
      <c r="AC547" t="str">
        <v>Leukocyte elastase inhibitor B</v>
      </c>
      <c r="AD547" t="str">
        <v>Serpinb1b AWC38_SpisGene1532</v>
      </c>
      <c r="AE547" t="str">
        <v>Stylophora pistillata (Smooth cauliflower coral)</v>
      </c>
      <c r="AF547">
        <v>314</v>
      </c>
      <c r="AG547">
        <v>0</v>
      </c>
      <c r="AH547" t="str">
        <v>extracellular space [GO:0005615]</v>
      </c>
      <c r="AI547" t="str">
        <v>extracellular space [GO:0005615]; serine-type endopeptidase inhibitor activity [GO:0004867]</v>
      </c>
      <c r="AJ547" t="str">
        <v>serine-type endopeptidase inhibitor activity [GO:0004867]</v>
      </c>
      <c r="AK547" t="str">
        <v>GO:0004867; GO:0005615</v>
      </c>
      <c r="AL547">
        <v>0</v>
      </c>
      <c r="AM547">
        <v>0</v>
      </c>
      <c r="AN547" t="str">
        <v>PF00079;</v>
      </c>
    </row>
    <row r="548" spans="1:40" x14ac:dyDescent="0.3">
      <c r="A548" t="s">
        <v>96</v>
      </c>
      <c r="B548" t="str">
        <f>VLOOKUP(A548,fasta!A:N,3,)</f>
        <v>A0A2B4SSL4</v>
      </c>
      <c r="C548">
        <v>328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5.0000000000000001E-3</v>
      </c>
      <c r="Y548">
        <v>1.1900000000000001E-2</v>
      </c>
      <c r="Z548" t="str">
        <f t="array" ref="Z548:AN548">VLOOKUP($B548,uniprot!A:O,{1,2,3,4,5,6,7,8,9,10,11,12,13,14,15},)</f>
        <v>A0A2B4SSL4</v>
      </c>
      <c r="AA548" t="str">
        <v>A0A2B4SSL4_STYPI</v>
      </c>
      <c r="AB548" t="str">
        <v>unreviewed</v>
      </c>
      <c r="AC548" t="str">
        <v>Tachykinin-like peptides receptor 86C</v>
      </c>
      <c r="AD548" t="str">
        <v>TkR86C AWC38_SpisGene3610</v>
      </c>
      <c r="AE548" t="str">
        <v>Stylophora pistillata (Smooth cauliflower coral)</v>
      </c>
      <c r="AF548">
        <v>510</v>
      </c>
      <c r="AG548">
        <v>0</v>
      </c>
      <c r="AH548" t="str">
        <v>integral component of membrane [GO:0016021]</v>
      </c>
      <c r="AI548" t="str">
        <v>integral component of membrane [GO:0016021]; G protein-coupled receptor activity [GO:0004930]</v>
      </c>
      <c r="AJ548" t="str">
        <v>G protein-coupled receptor activity [GO:0004930]</v>
      </c>
      <c r="AK548" t="str">
        <v>GO:0004930; GO:0016021</v>
      </c>
      <c r="AL548">
        <v>0</v>
      </c>
      <c r="AM548">
        <v>0</v>
      </c>
      <c r="AN548" t="str">
        <v>PF00001;</v>
      </c>
    </row>
    <row r="549" spans="1:40" x14ac:dyDescent="0.3">
      <c r="A549" t="s">
        <v>439</v>
      </c>
      <c r="B549" t="e">
        <f>VLOOKUP(A549,fasta!A:N,3,)</f>
        <v>#N/A</v>
      </c>
      <c r="C549">
        <v>249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5.0000000000000001E-3</v>
      </c>
      <c r="Y549">
        <v>1.21E-2</v>
      </c>
      <c r="Z549" t="e">
        <f t="array" ref="Z549:AN549">VLOOKUP($B549,uniprot!A:O,{1,2,3,4,5,6,7,8,9,10,11,12,13,14,15},)</f>
        <v>#N/A</v>
      </c>
      <c r="AA549" t="e">
        <v>#N/A</v>
      </c>
      <c r="AB549" t="e">
        <v>#N/A</v>
      </c>
      <c r="AC549" t="e">
        <v>#N/A</v>
      </c>
      <c r="AD549" t="e">
        <v>#N/A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</row>
    <row r="550" spans="1:40" x14ac:dyDescent="0.3">
      <c r="A550" t="s">
        <v>1158</v>
      </c>
      <c r="B550" t="str">
        <f>VLOOKUP(A550,fasta!A:N,3,)</f>
        <v>A0A2B4RL11</v>
      </c>
      <c r="C550">
        <v>369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5.0000000000000001E-3</v>
      </c>
      <c r="Y550">
        <v>1.0699999999999999E-2</v>
      </c>
      <c r="Z550" t="str">
        <f t="array" ref="Z550:AN550">VLOOKUP($B550,uniprot!A:O,{1,2,3,4,5,6,7,8,9,10,11,12,13,14,15},)</f>
        <v>A0A2B4RL11</v>
      </c>
      <c r="AA550" t="str">
        <v>A0A2B4RL11_STYPI</v>
      </c>
      <c r="AB550" t="str">
        <v>unreviewed</v>
      </c>
      <c r="AC550" t="str">
        <v>Sphingosine-1-phosphate lyase 1</v>
      </c>
      <c r="AD550" t="str">
        <v>Sgpl1 AWC38_SpisGene18188</v>
      </c>
      <c r="AE550" t="str">
        <v>Stylophora pistillata (Smooth cauliflower coral)</v>
      </c>
      <c r="AF550">
        <v>472</v>
      </c>
      <c r="AG550" t="str">
        <v>carboxylic acid metabolic process [GO:0019752]</v>
      </c>
      <c r="AH550">
        <v>0</v>
      </c>
      <c r="AI550" t="str">
        <v>carboxy-lyase activity [GO:0016831]; pyridoxal phosphate binding [GO:0030170]; carboxylic acid metabolic process [GO:0019752]</v>
      </c>
      <c r="AJ550" t="str">
        <v>carboxy-lyase activity [GO:0016831]; pyridoxal phosphate binding [GO:0030170]</v>
      </c>
      <c r="AK550" t="str">
        <v>GO:0016831; GO:0019752; GO:0030170</v>
      </c>
      <c r="AL550">
        <v>0</v>
      </c>
      <c r="AM550">
        <v>0</v>
      </c>
      <c r="AN550" t="str">
        <v>PF00282;</v>
      </c>
    </row>
    <row r="551" spans="1:40" x14ac:dyDescent="0.3">
      <c r="A551" t="s">
        <v>1268</v>
      </c>
      <c r="B551" t="str">
        <f>VLOOKUP(A551,fasta!A:N,3,)</f>
        <v>A0A2B4SKW5</v>
      </c>
      <c r="C551">
        <v>902</v>
      </c>
      <c r="D551">
        <v>0</v>
      </c>
      <c r="E551">
        <v>0</v>
      </c>
      <c r="F551">
        <v>1</v>
      </c>
      <c r="G551">
        <v>0</v>
      </c>
      <c r="H551">
        <v>1</v>
      </c>
      <c r="I551">
        <v>1</v>
      </c>
      <c r="J551">
        <v>1</v>
      </c>
      <c r="K551">
        <v>1</v>
      </c>
      <c r="L551">
        <v>2</v>
      </c>
      <c r="M551">
        <v>0</v>
      </c>
      <c r="N551">
        <v>1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2</v>
      </c>
      <c r="X551">
        <v>5.0000000000000001E-3</v>
      </c>
      <c r="Y551">
        <v>1.1299999999999999E-2</v>
      </c>
      <c r="Z551" t="str">
        <f t="array" ref="Z551:AN551">VLOOKUP($B551,uniprot!A:O,{1,2,3,4,5,6,7,8,9,10,11,12,13,14,15},)</f>
        <v>A0A2B4SKW5</v>
      </c>
      <c r="AA551" t="str">
        <v>A0A2B4SKW5_STYPI</v>
      </c>
      <c r="AB551" t="str">
        <v>unreviewed</v>
      </c>
      <c r="AC551" t="str">
        <v>Anoctamin</v>
      </c>
      <c r="AD551" t="str">
        <v>ANO4 AWC38_SpisGene5733</v>
      </c>
      <c r="AE551" t="str">
        <v>Stylophora pistillata (Smooth cauliflower coral)</v>
      </c>
      <c r="AF551">
        <v>960</v>
      </c>
      <c r="AG551">
        <v>0</v>
      </c>
      <c r="AH551" t="str">
        <v>integral component of membrane [GO:0016021]</v>
      </c>
      <c r="AI551" t="str">
        <v>integral component of membrane [GO:0016021]; protein dimerization activity [GO:0046983]</v>
      </c>
      <c r="AJ551" t="str">
        <v>protein dimerization activity [GO:0046983]</v>
      </c>
      <c r="AK551" t="str">
        <v>GO:0016021; GO:0046983</v>
      </c>
      <c r="AL551">
        <v>0</v>
      </c>
      <c r="AM551">
        <v>0</v>
      </c>
      <c r="AN551" t="str">
        <v>PF16178;PF04547;</v>
      </c>
    </row>
    <row r="552" spans="1:40" x14ac:dyDescent="0.3">
      <c r="A552" t="s">
        <v>1289</v>
      </c>
      <c r="B552" t="str">
        <f>VLOOKUP(A552,fasta!A:N,3,)</f>
        <v>A0A2B4S331</v>
      </c>
      <c r="C552">
        <v>703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5.0000000000000001E-3</v>
      </c>
      <c r="Y552">
        <v>1.11E-2</v>
      </c>
      <c r="Z552" t="str">
        <f t="array" ref="Z552:AN552">VLOOKUP($B552,uniprot!A:O,{1,2,3,4,5,6,7,8,9,10,11,12,13,14,15},)</f>
        <v>A0A2B4S331</v>
      </c>
      <c r="AA552" t="str">
        <v>A0A2B4S331_STYPI</v>
      </c>
      <c r="AB552" t="str">
        <v>unreviewed</v>
      </c>
      <c r="AC552" t="str">
        <v>Sarcolemmal membrane-associated protein</v>
      </c>
      <c r="AD552" t="str">
        <v>SLMAP AWC38_SpisGene10245</v>
      </c>
      <c r="AE552" t="str">
        <v>Stylophora pistillata (Smooth cauliflower coral)</v>
      </c>
      <c r="AF552">
        <v>1224</v>
      </c>
      <c r="AG552" t="str">
        <v>muscle contraction [GO:0006936]</v>
      </c>
      <c r="AH552" t="str">
        <v>integral component of membrane [GO:0016021]</v>
      </c>
      <c r="AI552" t="str">
        <v>integral component of membrane [GO:0016021]; G protein-coupled receptor activity [GO:0004930]; muscle contraction [GO:0006936]</v>
      </c>
      <c r="AJ552" t="str">
        <v>G protein-coupled receptor activity [GO:0004930]</v>
      </c>
      <c r="AK552" t="str">
        <v>GO:0004930; GO:0006936; GO:0016021</v>
      </c>
      <c r="AL552">
        <v>0</v>
      </c>
      <c r="AM552">
        <v>0</v>
      </c>
      <c r="AN552" t="str">
        <v>PF00001;PF00498;</v>
      </c>
    </row>
    <row r="553" spans="1:40" x14ac:dyDescent="0.3">
      <c r="A553" t="s">
        <v>1420</v>
      </c>
      <c r="B553" t="str">
        <f>VLOOKUP(A553,fasta!A:N,3,)</f>
        <v>A0A2B4SAK3</v>
      </c>
      <c r="C553">
        <v>1123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1</v>
      </c>
      <c r="J553">
        <v>2</v>
      </c>
      <c r="K553">
        <v>0</v>
      </c>
      <c r="L553">
        <v>0</v>
      </c>
      <c r="M553">
        <v>0</v>
      </c>
      <c r="N553">
        <v>2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5.0000000000000001E-3</v>
      </c>
      <c r="Y553">
        <v>1.1599999999999999E-2</v>
      </c>
      <c r="Z553" t="str">
        <f t="array" ref="Z553:AN553">VLOOKUP($B553,uniprot!A:O,{1,2,3,4,5,6,7,8,9,10,11,12,13,14,15},)</f>
        <v>A0A2B4SAK3</v>
      </c>
      <c r="AA553" t="str">
        <v>A0A2B4SAK3_STYPI</v>
      </c>
      <c r="AB553" t="str">
        <v>unreviewed</v>
      </c>
      <c r="AC553" t="str">
        <v>Hephaestin</v>
      </c>
      <c r="AD553" t="str">
        <v>Heph AWC38_SpisGene8935</v>
      </c>
      <c r="AE553" t="str">
        <v>Stylophora pistillata (Smooth cauliflower coral)</v>
      </c>
      <c r="AF553">
        <v>1197</v>
      </c>
      <c r="AG553">
        <v>0</v>
      </c>
      <c r="AH553">
        <v>0</v>
      </c>
      <c r="AI553" t="str">
        <v>copper ion binding [GO:0005507]; oxidoreductase activity [GO:0016491]</v>
      </c>
      <c r="AJ553" t="str">
        <v>copper ion binding [GO:0005507]; oxidoreductase activity [GO:0016491]</v>
      </c>
      <c r="AK553" t="str">
        <v>GO:0005507; GO:0016491</v>
      </c>
      <c r="AL553">
        <v>0</v>
      </c>
      <c r="AM553">
        <v>0</v>
      </c>
      <c r="AN553" t="str">
        <v>PF07731;PF07732;</v>
      </c>
    </row>
    <row r="554" spans="1:40" x14ac:dyDescent="0.3">
      <c r="A554" t="s">
        <v>1552</v>
      </c>
      <c r="B554" t="str">
        <f>VLOOKUP(A554,fasta!A:N,3,)</f>
        <v>A7SI23</v>
      </c>
      <c r="C554">
        <v>188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1</v>
      </c>
      <c r="U554">
        <v>0</v>
      </c>
      <c r="V554">
        <v>0</v>
      </c>
      <c r="W554">
        <v>1</v>
      </c>
      <c r="X554">
        <v>5.0000000000000001E-3</v>
      </c>
      <c r="Y554">
        <v>1.01E-2</v>
      </c>
      <c r="Z554" t="str">
        <f t="array" ref="Z554:AN554">VLOOKUP($B554,uniprot!A:O,{1,2,3,4,5,6,7,8,9,10,11,12,13,14,15},)</f>
        <v>A7SI23</v>
      </c>
      <c r="AA554" t="str">
        <v>A7SI23_NEMVE</v>
      </c>
      <c r="AB554" t="str">
        <v>unreviewed</v>
      </c>
      <c r="AC554" t="str">
        <v>Predicted protein</v>
      </c>
      <c r="AD554" t="str">
        <v>v1g212595</v>
      </c>
      <c r="AE554" t="str">
        <v>Nematostella vectensis (Starlet sea anemone)</v>
      </c>
      <c r="AF554">
        <v>230</v>
      </c>
      <c r="AG554" t="str">
        <v>cellular response to gamma radiation [GO:0071480]; cellular response to X-ray [GO:0071481]; DNA recombination [GO:0006310]; double-strand break repair via nonhomologous end joining [GO:0006303]; telomere maintenance [GO:0000723]</v>
      </c>
      <c r="AH554" t="str">
        <v>Ku70:Ku80 complex [GO:0043564]; nuclear chromosome, telomeric region [GO:0000784]</v>
      </c>
      <c r="AI554" t="str">
        <v>Ku70:Ku80 complex [GO:0043564]; nuclear chromosome, telomeric region [GO:0000784]; damaged DNA binding [GO:0003684]; telomeric DNA binding [GO:0042162]; cellular response to gamma radiation [GO:0071480]; cellular response to X-ray [GO:0071481]; DNA recombination [GO:0006310]; double-strand break repair via nonhomologous end joining [GO:0006303]; telomere maintenance [GO:0000723]</v>
      </c>
      <c r="AJ554" t="str">
        <v>damaged DNA binding [GO:0003684]; telomeric DNA binding [GO:0042162]</v>
      </c>
      <c r="AK554" t="str">
        <v>GO:0000723; GO:0000784; GO:0003684; GO:0006303; GO:0006310; GO:0042162; GO:0043564; GO:0071480; GO:0071481</v>
      </c>
      <c r="AL554" t="str">
        <v>nve:NEMVE_v1g212595;</v>
      </c>
      <c r="AM554">
        <v>0</v>
      </c>
      <c r="AN554" t="str">
        <v>PF03731;</v>
      </c>
    </row>
    <row r="555" spans="1:40" x14ac:dyDescent="0.3">
      <c r="A555" t="s">
        <v>1671</v>
      </c>
      <c r="B555" t="str">
        <f>VLOOKUP(A555,fasta!A:N,3,)</f>
        <v>A0A2B4SK57</v>
      </c>
      <c r="C555">
        <v>1206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5.0000000000000001E-3</v>
      </c>
      <c r="Y555">
        <v>1.15E-2</v>
      </c>
      <c r="Z555" t="str">
        <f t="array" ref="Z555:AN555">VLOOKUP($B555,uniprot!A:O,{1,2,3,4,5,6,7,8,9,10,11,12,13,14,15},)</f>
        <v>A0A2B4SK57</v>
      </c>
      <c r="AA555" t="str">
        <v>A0A2B4SK57_STYPI</v>
      </c>
      <c r="AB555" t="str">
        <v>unreviewed</v>
      </c>
      <c r="AC555" t="str">
        <v>von Willebrand factor A domain-containing protein 7</v>
      </c>
      <c r="AD555" t="str">
        <v>Vwa7 AWC38_SpisGene6475</v>
      </c>
      <c r="AE555" t="str">
        <v>Stylophora pistillata (Smooth cauliflower coral)</v>
      </c>
      <c r="AF555">
        <v>1295</v>
      </c>
      <c r="AG555">
        <v>0</v>
      </c>
      <c r="AH555" t="str">
        <v>integral component of membrane [GO:0016021]</v>
      </c>
      <c r="AI555" t="str">
        <v>integral component of membrane [GO:0016021]</v>
      </c>
      <c r="AJ555">
        <v>0</v>
      </c>
      <c r="AK555" t="str">
        <v>GO:0016021</v>
      </c>
      <c r="AL555">
        <v>0</v>
      </c>
      <c r="AM555">
        <v>0</v>
      </c>
      <c r="AN555" t="str">
        <v>PF13519;</v>
      </c>
    </row>
    <row r="556" spans="1:40" x14ac:dyDescent="0.3">
      <c r="A556" t="s">
        <v>52</v>
      </c>
      <c r="B556" t="e">
        <f>VLOOKUP(A556,fasta!A:N,3,)</f>
        <v>#N/A</v>
      </c>
      <c r="C556">
        <v>388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1</v>
      </c>
      <c r="R556">
        <v>1</v>
      </c>
      <c r="S556">
        <v>0</v>
      </c>
      <c r="T556">
        <v>0</v>
      </c>
      <c r="U556">
        <v>1</v>
      </c>
      <c r="V556">
        <v>1</v>
      </c>
      <c r="W556">
        <v>1</v>
      </c>
      <c r="X556">
        <v>4.0000000000000001E-3</v>
      </c>
      <c r="Y556">
        <v>8.9999999999999993E-3</v>
      </c>
      <c r="Z556" t="e">
        <f t="array" ref="Z556:AN556">VLOOKUP($B556,uniprot!A:O,{1,2,3,4,5,6,7,8,9,10,11,12,13,14,15},)</f>
        <v>#N/A</v>
      </c>
      <c r="AA556" t="e">
        <v>#N/A</v>
      </c>
      <c r="AB556" t="e">
        <v>#N/A</v>
      </c>
      <c r="AC556" t="e">
        <v>#N/A</v>
      </c>
      <c r="AD556" t="e">
        <v>#N/A</v>
      </c>
      <c r="AE556" t="e">
        <v>#N/A</v>
      </c>
      <c r="AF556" t="e">
        <v>#N/A</v>
      </c>
      <c r="AG556" t="e">
        <v>#N/A</v>
      </c>
      <c r="AH556" t="e">
        <v>#N/A</v>
      </c>
      <c r="AI556" t="e">
        <v>#N/A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</row>
    <row r="557" spans="1:40" x14ac:dyDescent="0.3">
      <c r="A557" t="s">
        <v>213</v>
      </c>
      <c r="B557" t="str">
        <f>VLOOKUP(A557,fasta!A:N,3,)</f>
        <v>A0A2B4S7D0</v>
      </c>
      <c r="C557">
        <v>275</v>
      </c>
      <c r="D557">
        <v>0</v>
      </c>
      <c r="E557">
        <v>0</v>
      </c>
      <c r="F557">
        <v>1</v>
      </c>
      <c r="G557">
        <v>1</v>
      </c>
      <c r="H557">
        <v>0</v>
      </c>
      <c r="I557">
        <v>0</v>
      </c>
      <c r="J557">
        <v>1</v>
      </c>
      <c r="K557">
        <v>0</v>
      </c>
      <c r="L557">
        <v>1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4.0000000000000001E-3</v>
      </c>
      <c r="Y557">
        <v>8.3000000000000001E-3</v>
      </c>
      <c r="Z557" t="str">
        <f t="array" ref="Z557:AN557">VLOOKUP($B557,uniprot!A:O,{1,2,3,4,5,6,7,8,9,10,11,12,13,14,15},)</f>
        <v>A0A2B4S7D0</v>
      </c>
      <c r="AA557" t="str">
        <v>A0A2B4S7D0_STYPI</v>
      </c>
      <c r="AB557" t="str">
        <v>unreviewed</v>
      </c>
      <c r="AC557" t="str">
        <v>DNA-directed RNA polymerase II subunit RPB3</v>
      </c>
      <c r="AD557" t="str">
        <v>POLR2C AWC38_SpisGene10446</v>
      </c>
      <c r="AE557" t="str">
        <v>Stylophora pistillata (Smooth cauliflower coral)</v>
      </c>
      <c r="AF557">
        <v>274</v>
      </c>
      <c r="AG557" t="str">
        <v>transcription, DNA-templated [GO:0006351]</v>
      </c>
      <c r="AH557">
        <v>0</v>
      </c>
      <c r="AI557" t="str">
        <v>DNA-directed 5'-3' RNA polymerase activity [GO:0003899]; protein dimerization activity [GO:0046983]; transcription, DNA-templated [GO:0006351]</v>
      </c>
      <c r="AJ557" t="str">
        <v>DNA-directed 5'-3' RNA polymerase activity [GO:0003899]; protein dimerization activity [GO:0046983]</v>
      </c>
      <c r="AK557" t="str">
        <v>GO:0003899; GO:0006351; GO:0046983</v>
      </c>
      <c r="AL557">
        <v>0</v>
      </c>
      <c r="AM557">
        <v>0</v>
      </c>
      <c r="AN557" t="str">
        <v>PF01000;PF01193;</v>
      </c>
    </row>
    <row r="558" spans="1:40" x14ac:dyDescent="0.3">
      <c r="A558" t="s">
        <v>415</v>
      </c>
      <c r="B558" t="str">
        <f>VLOOKUP(A558,fasta!A:N,3,)</f>
        <v>A0A2B4SXV0</v>
      </c>
      <c r="C558">
        <v>322</v>
      </c>
      <c r="D558">
        <v>1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4.0000000000000001E-3</v>
      </c>
      <c r="Y558">
        <v>9.7999999999999997E-3</v>
      </c>
      <c r="Z558" t="str">
        <f t="array" ref="Z558:AN558">VLOOKUP($B558,uniprot!A:O,{1,2,3,4,5,6,7,8,9,10,11,12,13,14,15},)</f>
        <v>A0A2B4SXV0</v>
      </c>
      <c r="AA558" t="str">
        <v>A0A2B4SXV0_STYPI</v>
      </c>
      <c r="AB558" t="str">
        <v>unreviewed</v>
      </c>
      <c r="AC558" t="str">
        <v>Alternative oxidase, mitochondrial</v>
      </c>
      <c r="AD558" t="str">
        <v>alxA AWC38_SpisGene1933</v>
      </c>
      <c r="AE558" t="str">
        <v>Stylophora pistillata (Smooth cauliflower coral)</v>
      </c>
      <c r="AF558">
        <v>330</v>
      </c>
      <c r="AG558">
        <v>0</v>
      </c>
      <c r="AH558" t="str">
        <v>integral component of membrane [GO:0016021]</v>
      </c>
      <c r="AI558" t="str">
        <v>integral component of membrane [GO:0016021]; alternative oxidase activity [GO:0009916]; metal ion binding [GO:0046872]</v>
      </c>
      <c r="AJ558" t="str">
        <v>alternative oxidase activity [GO:0009916]; metal ion binding [GO:0046872]</v>
      </c>
      <c r="AK558" t="str">
        <v>GO:0009916; GO:0016021; GO:0046872</v>
      </c>
      <c r="AL558">
        <v>0</v>
      </c>
      <c r="AM558">
        <v>0</v>
      </c>
      <c r="AN558" t="str">
        <v>PF01786;</v>
      </c>
    </row>
    <row r="559" spans="1:40" x14ac:dyDescent="0.3">
      <c r="A559" t="s">
        <v>842</v>
      </c>
      <c r="B559" t="str">
        <f>VLOOKUP(A559,fasta!A:N,3,)</f>
        <v>A0A2B4SVY6</v>
      </c>
      <c r="C559">
        <v>377</v>
      </c>
      <c r="D559">
        <v>3</v>
      </c>
      <c r="E559">
        <v>3</v>
      </c>
      <c r="F559">
        <v>4</v>
      </c>
      <c r="G559">
        <v>1</v>
      </c>
      <c r="H559">
        <v>2</v>
      </c>
      <c r="I559">
        <v>1</v>
      </c>
      <c r="J559">
        <v>2</v>
      </c>
      <c r="K559">
        <v>5</v>
      </c>
      <c r="L559">
        <v>4</v>
      </c>
      <c r="M559">
        <v>2</v>
      </c>
      <c r="N559">
        <v>4</v>
      </c>
      <c r="O559">
        <v>5</v>
      </c>
      <c r="P559">
        <v>2</v>
      </c>
      <c r="Q559">
        <v>2</v>
      </c>
      <c r="R559">
        <v>1</v>
      </c>
      <c r="S559">
        <v>2</v>
      </c>
      <c r="T559">
        <v>3</v>
      </c>
      <c r="U559">
        <v>3</v>
      </c>
      <c r="V559">
        <v>4</v>
      </c>
      <c r="W559">
        <v>0</v>
      </c>
      <c r="X559">
        <v>4.0000000000000001E-3</v>
      </c>
      <c r="Y559">
        <v>1.34E-2</v>
      </c>
      <c r="Z559" t="str">
        <f t="array" ref="Z559:AN559">VLOOKUP($B559,uniprot!A:O,{1,2,3,4,5,6,7,8,9,10,11,12,13,14,15},)</f>
        <v>A0A2B4SVY6</v>
      </c>
      <c r="AA559" t="str">
        <v>A0A2B4SVY6_STYPI</v>
      </c>
      <c r="AB559" t="str">
        <v>unreviewed</v>
      </c>
      <c r="AC559" t="str">
        <v>Alpha-centractin</v>
      </c>
      <c r="AD559" t="str">
        <v>Actr1a AWC38_SpisGene2545</v>
      </c>
      <c r="AE559" t="str">
        <v>Stylophora pistillata (Smooth cauliflower coral)</v>
      </c>
      <c r="AF559">
        <v>376</v>
      </c>
      <c r="AG559">
        <v>0</v>
      </c>
      <c r="AH559" t="str">
        <v>dynactin complex [GO:0005869]</v>
      </c>
      <c r="AI559" t="str">
        <v>dynactin complex [GO:0005869]; ATP binding [GO:0005524]</v>
      </c>
      <c r="AJ559" t="str">
        <v>ATP binding [GO:0005524]</v>
      </c>
      <c r="AK559" t="str">
        <v>GO:0005524; GO:0005869</v>
      </c>
      <c r="AL559">
        <v>0</v>
      </c>
      <c r="AM559">
        <v>0</v>
      </c>
      <c r="AN559" t="str">
        <v>PF00022;</v>
      </c>
    </row>
    <row r="560" spans="1:40" x14ac:dyDescent="0.3">
      <c r="A560" t="s">
        <v>1124</v>
      </c>
      <c r="B560" t="e">
        <f>VLOOKUP(A560,fasta!A:N,3,)</f>
        <v>#N/A</v>
      </c>
      <c r="C560">
        <v>525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4.0000000000000001E-3</v>
      </c>
      <c r="Y560">
        <v>9.7999999999999997E-3</v>
      </c>
      <c r="Z560" t="e">
        <f t="array" ref="Z560:AN560">VLOOKUP($B560,uniprot!A:O,{1,2,3,4,5,6,7,8,9,10,11,12,13,14,15},)</f>
        <v>#N/A</v>
      </c>
      <c r="AA560" t="e">
        <v>#N/A</v>
      </c>
      <c r="AB560" t="e">
        <v>#N/A</v>
      </c>
      <c r="AC560" t="e">
        <v>#N/A</v>
      </c>
      <c r="AD560" t="e">
        <v>#N/A</v>
      </c>
      <c r="AE560" t="e">
        <v>#N/A</v>
      </c>
      <c r="AF560" t="e">
        <v>#N/A</v>
      </c>
      <c r="AG560" t="e">
        <v>#N/A</v>
      </c>
      <c r="AH560" t="e">
        <v>#N/A</v>
      </c>
      <c r="AI560" t="e">
        <v>#N/A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</row>
    <row r="561" spans="1:40" x14ac:dyDescent="0.3">
      <c r="A561" t="s">
        <v>1280</v>
      </c>
      <c r="B561" t="str">
        <f>VLOOKUP(A561,fasta!A:N,3,)</f>
        <v>A0A2B4SVW2</v>
      </c>
      <c r="C561">
        <v>482</v>
      </c>
      <c r="D561">
        <v>1</v>
      </c>
      <c r="E561">
        <v>0</v>
      </c>
      <c r="F561">
        <v>0</v>
      </c>
      <c r="G561">
        <v>1</v>
      </c>
      <c r="H561">
        <v>1</v>
      </c>
      <c r="I561">
        <v>0</v>
      </c>
      <c r="J561">
        <v>0</v>
      </c>
      <c r="K561">
        <v>0</v>
      </c>
      <c r="L561">
        <v>1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4.0000000000000001E-3</v>
      </c>
      <c r="Y561">
        <v>7.6E-3</v>
      </c>
      <c r="Z561" t="str">
        <f t="array" ref="Z561:AN561">VLOOKUP($B561,uniprot!A:O,{1,2,3,4,5,6,7,8,9,10,11,12,13,14,15},)</f>
        <v>A0A2B4SVW2</v>
      </c>
      <c r="AA561" t="str">
        <v>A0A2B4SVW2_STYPI</v>
      </c>
      <c r="AB561" t="str">
        <v>unreviewed</v>
      </c>
      <c r="AC561" t="str">
        <v>Toxin AvTX-60A</v>
      </c>
      <c r="AD561" t="str">
        <v>Av60A AWC38_SpisGene2575</v>
      </c>
      <c r="AE561" t="str">
        <v>Stylophora pistillata (Smooth cauliflower coral)</v>
      </c>
      <c r="AF561">
        <v>523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 t="str">
        <v>PF01823;</v>
      </c>
    </row>
    <row r="562" spans="1:40" x14ac:dyDescent="0.3">
      <c r="A562" t="s">
        <v>1447</v>
      </c>
      <c r="B562" t="str">
        <f>VLOOKUP(A562,fasta!A:N,3,)</f>
        <v>A0A2B4SCC6</v>
      </c>
      <c r="C562">
        <v>840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4.0000000000000001E-3</v>
      </c>
      <c r="Y562">
        <v>1.04E-2</v>
      </c>
      <c r="Z562" t="str">
        <f t="array" ref="Z562:AN562">VLOOKUP($B562,uniprot!A:O,{1,2,3,4,5,6,7,8,9,10,11,12,13,14,15},)</f>
        <v>A0A2B4SCC6</v>
      </c>
      <c r="AA562" t="str">
        <v>A0A2B4SCC6_STYPI</v>
      </c>
      <c r="AB562" t="str">
        <v>unreviewed</v>
      </c>
      <c r="AC562" t="str">
        <v>Prothrombin</v>
      </c>
      <c r="AD562" t="str">
        <v>F2 AWC38_SpisGene8319</v>
      </c>
      <c r="AE562" t="str">
        <v>Stylophora pistillata (Smooth cauliflower coral)</v>
      </c>
      <c r="AF562">
        <v>1127</v>
      </c>
      <c r="AG562">
        <v>0</v>
      </c>
      <c r="AH562">
        <v>0</v>
      </c>
      <c r="AI562" t="str">
        <v>serine-type endopeptidase activity [GO:0004252]</v>
      </c>
      <c r="AJ562" t="str">
        <v>serine-type endopeptidase activity [GO:0004252]</v>
      </c>
      <c r="AK562" t="str">
        <v>GO:0004252</v>
      </c>
      <c r="AL562">
        <v>0</v>
      </c>
      <c r="AM562">
        <v>0</v>
      </c>
      <c r="AN562" t="str">
        <v>PF00058;PF00089;</v>
      </c>
    </row>
    <row r="563" spans="1:40" x14ac:dyDescent="0.3">
      <c r="A563" t="s">
        <v>1604</v>
      </c>
      <c r="B563" t="e">
        <f>VLOOKUP(A563,fasta!A:N,3,)</f>
        <v>#N/A</v>
      </c>
      <c r="C563">
        <v>626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4.0000000000000001E-3</v>
      </c>
      <c r="Y563">
        <v>8.5000000000000006E-3</v>
      </c>
      <c r="Z563" t="e">
        <f t="array" ref="Z563:AN563">VLOOKUP($B563,uniprot!A:O,{1,2,3,4,5,6,7,8,9,10,11,12,13,14,15},)</f>
        <v>#N/A</v>
      </c>
      <c r="AA563" t="e">
        <v>#N/A</v>
      </c>
      <c r="AB563" t="e">
        <v>#N/A</v>
      </c>
      <c r="AC563" t="e">
        <v>#N/A</v>
      </c>
      <c r="AD563" t="e">
        <v>#N/A</v>
      </c>
      <c r="AE563" t="e">
        <v>#N/A</v>
      </c>
      <c r="AF563" t="e">
        <v>#N/A</v>
      </c>
      <c r="AG563" t="e">
        <v>#N/A</v>
      </c>
      <c r="AH563" t="e">
        <v>#N/A</v>
      </c>
      <c r="AI563" t="e">
        <v>#N/A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</row>
    <row r="564" spans="1:40" x14ac:dyDescent="0.3">
      <c r="A564" t="s">
        <v>2082</v>
      </c>
      <c r="B564" t="str">
        <f>VLOOKUP(A564,fasta!A:N,3,)</f>
        <v>A0A2B4SIF8</v>
      </c>
      <c r="C564">
        <v>4436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4.0000000000000001E-3</v>
      </c>
      <c r="Y564">
        <v>8.2000000000000007E-3</v>
      </c>
      <c r="Z564" t="str">
        <f t="array" ref="Z564:AN564">VLOOKUP($B564,uniprot!A:O,{1,2,3,4,5,6,7,8,9,10,11,12,13,14,15},)</f>
        <v>A0A2B4SIF8</v>
      </c>
      <c r="AA564" t="str">
        <v>A0A2B4SIF8_STYPI</v>
      </c>
      <c r="AB564" t="str">
        <v>unreviewed</v>
      </c>
      <c r="AC564" t="str">
        <v>Sacsin</v>
      </c>
      <c r="AD564" t="str">
        <v>SACS AWC38_SpisGene6952</v>
      </c>
      <c r="AE564" t="str">
        <v>Stylophora pistillata (Smooth cauliflower coral)</v>
      </c>
      <c r="AF564">
        <v>4431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 t="str">
        <v>PF05168;</v>
      </c>
    </row>
    <row r="565" spans="1:40" x14ac:dyDescent="0.3">
      <c r="A565" t="s">
        <v>123</v>
      </c>
      <c r="B565" t="e">
        <f>VLOOKUP(A565,fasta!A:N,3,)</f>
        <v>#N/A</v>
      </c>
      <c r="C565">
        <v>121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3</v>
      </c>
      <c r="T565">
        <v>0</v>
      </c>
      <c r="U565">
        <v>0</v>
      </c>
      <c r="V565">
        <v>0</v>
      </c>
      <c r="W565">
        <v>0</v>
      </c>
      <c r="X565">
        <v>3.0000000000000001E-3</v>
      </c>
      <c r="Y565">
        <v>5.8999999999999999E-3</v>
      </c>
      <c r="Z565" t="e">
        <f t="array" ref="Z565:AN565">VLOOKUP($B565,uniprot!A:O,{1,2,3,4,5,6,7,8,9,10,11,12,13,14,15},)</f>
        <v>#N/A</v>
      </c>
      <c r="AA565" t="e">
        <v>#N/A</v>
      </c>
      <c r="AB565" t="e">
        <v>#N/A</v>
      </c>
      <c r="AC565" t="e">
        <v>#N/A</v>
      </c>
      <c r="AD565" t="e">
        <v>#N/A</v>
      </c>
      <c r="AE565" t="e">
        <v>#N/A</v>
      </c>
      <c r="AF565" t="e">
        <v>#N/A</v>
      </c>
      <c r="AG565" t="e">
        <v>#N/A</v>
      </c>
      <c r="AH565" t="e">
        <v>#N/A</v>
      </c>
      <c r="AI565" t="e">
        <v>#N/A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</row>
    <row r="566" spans="1:40" x14ac:dyDescent="0.3">
      <c r="A566" t="s">
        <v>314</v>
      </c>
      <c r="B566" t="str">
        <f>VLOOKUP(A566,fasta!A:N,3,)</f>
        <v>A0A1V4JAS0</v>
      </c>
      <c r="C566">
        <v>557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3.0000000000000001E-3</v>
      </c>
      <c r="Y566">
        <v>7.4999999999999997E-3</v>
      </c>
      <c r="Z566" t="str">
        <f t="array" ref="Z566:AN566">VLOOKUP($B566,uniprot!A:O,{1,2,3,4,5,6,7,8,9,10,11,12,13,14,15},)</f>
        <v>A0A1V4JAS0</v>
      </c>
      <c r="AA566" t="str">
        <v>A0A1V4JAS0_PATFA</v>
      </c>
      <c r="AB566" t="str">
        <v>unreviewed</v>
      </c>
      <c r="AC566" t="str">
        <v>Eukaryotic translation initiation factor 3 subunit D (eIF3d) (Eukaryotic translation initiation factor 3 subunit 7)</v>
      </c>
      <c r="AD566" t="str">
        <v>EIF3D EIF3S7 AV530_012929</v>
      </c>
      <c r="AE566" t="str">
        <v>Patagioenas fasciata monilis</v>
      </c>
      <c r="AF566">
        <v>580</v>
      </c>
      <c r="AG566" t="str">
        <v>cap-dependent translational initiation [GO:0002191]; formation of cytoplasmic translation initiation complex [GO:0001732]</v>
      </c>
      <c r="AH566" t="str">
        <v>eukaryotic 43S preinitiation complex [GO:0016282]; eukaryotic 48S preinitiation complex [GO:0033290]; eukaryotic translation initiation factor 3 complex [GO:0005852]</v>
      </c>
      <c r="AI566" t="str">
        <v>eukaryotic 43S preinitiation complex [GO:0016282]; eukaryotic 48S preinitiation complex [GO:0033290]; eukaryotic translation initiation factor 3 complex [GO:0005852]; mRNA cap binding [GO:0098808]; translation initiation factor activity [GO:0003743]; cap-dependent translational initiation [GO:0002191]; formation of cytoplasmic translation initiation complex [GO:0001732]</v>
      </c>
      <c r="AJ566" t="str">
        <v>mRNA cap binding [GO:0098808]; translation initiation factor activity [GO:0003743]</v>
      </c>
      <c r="AK566" t="str">
        <v>GO:0001732; GO:0002191; GO:0003743; GO:0005852; GO:0016282; GO:0033290; GO:0098808</v>
      </c>
      <c r="AL566">
        <v>0</v>
      </c>
      <c r="AM566">
        <v>0</v>
      </c>
      <c r="AN566" t="str">
        <v>PF05091;</v>
      </c>
    </row>
    <row r="567" spans="1:40" x14ac:dyDescent="0.3">
      <c r="A567" t="s">
        <v>828</v>
      </c>
      <c r="B567" t="str">
        <f>VLOOKUP(A567,fasta!A:N,3,)</f>
        <v>A0A2B4SM77</v>
      </c>
      <c r="C567">
        <v>114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3.0000000000000001E-3</v>
      </c>
      <c r="Y567">
        <v>5.7999999999999996E-3</v>
      </c>
      <c r="Z567" t="str">
        <f t="array" ref="Z567:AN567">VLOOKUP($B567,uniprot!A:O,{1,2,3,4,5,6,7,8,9,10,11,12,13,14,15},)</f>
        <v>A0A2B4SM77</v>
      </c>
      <c r="AA567" t="str">
        <v>A0A2B4SM77_STYPI</v>
      </c>
      <c r="AB567" t="str">
        <v>unreviewed</v>
      </c>
      <c r="AC567" t="str">
        <v>Src kinase-associated phosphoprotein 2</v>
      </c>
      <c r="AD567" t="str">
        <v>SKAP2 AWC38_SpisGene5736</v>
      </c>
      <c r="AE567" t="str">
        <v>Stylophora pistillata (Smooth cauliflower coral)</v>
      </c>
      <c r="AF567">
        <v>687</v>
      </c>
      <c r="AG567">
        <v>0</v>
      </c>
      <c r="AH567">
        <v>0</v>
      </c>
      <c r="AI567" t="str">
        <v>kinase activity [GO:0016301]</v>
      </c>
      <c r="AJ567" t="str">
        <v>kinase activity [GO:0016301]</v>
      </c>
      <c r="AK567" t="str">
        <v>GO:0016301</v>
      </c>
      <c r="AL567">
        <v>0</v>
      </c>
      <c r="AM567">
        <v>0</v>
      </c>
      <c r="AN567" t="str">
        <v>PF00169;PF14604;</v>
      </c>
    </row>
    <row r="568" spans="1:40" x14ac:dyDescent="0.3">
      <c r="A568" t="s">
        <v>1633</v>
      </c>
      <c r="B568" t="str">
        <f>VLOOKUP(A568,fasta!A:N,3,)</f>
        <v>A0A2B4RY33</v>
      </c>
      <c r="C568">
        <v>1174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1</v>
      </c>
      <c r="W568">
        <v>0</v>
      </c>
      <c r="X568">
        <v>3.0000000000000001E-3</v>
      </c>
      <c r="Y568">
        <v>7.1000000000000004E-3</v>
      </c>
      <c r="Z568" t="str">
        <f t="array" ref="Z568:AN568">VLOOKUP($B568,uniprot!A:O,{1,2,3,4,5,6,7,8,9,10,11,12,13,14,15},)</f>
        <v>A0A2B4RY33</v>
      </c>
      <c r="AA568" t="str">
        <v>A0A2B4RY33_STYPI</v>
      </c>
      <c r="AB568" t="str">
        <v>unreviewed</v>
      </c>
      <c r="AC568" t="str">
        <v>Coiled-coil domain-containing protein 18</v>
      </c>
      <c r="AD568" t="str">
        <v>Ccdc18 AWC38_SpisGene13803</v>
      </c>
      <c r="AE568" t="str">
        <v>Stylophora pistillata (Smooth cauliflower coral)</v>
      </c>
      <c r="AF568">
        <v>1655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</row>
    <row r="569" spans="1:40" x14ac:dyDescent="0.3">
      <c r="A569" t="s">
        <v>1781</v>
      </c>
      <c r="B569" t="e">
        <f>VLOOKUP(A569,fasta!A:N,3,)</f>
        <v>#N/A</v>
      </c>
      <c r="C569">
        <v>497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3.0000000000000001E-3</v>
      </c>
      <c r="Y569">
        <v>7.1000000000000004E-3</v>
      </c>
      <c r="Z569" t="e">
        <f t="array" ref="Z569:AN569">VLOOKUP($B569,uniprot!A:O,{1,2,3,4,5,6,7,8,9,10,11,12,13,14,15},)</f>
        <v>#N/A</v>
      </c>
      <c r="AA569" t="e">
        <v>#N/A</v>
      </c>
      <c r="AB569" t="e">
        <v>#N/A</v>
      </c>
      <c r="AC569" t="e">
        <v>#N/A</v>
      </c>
      <c r="AD569" t="e">
        <v>#N/A</v>
      </c>
      <c r="AE569" t="e">
        <v>#N/A</v>
      </c>
      <c r="AF569" t="e">
        <v>#N/A</v>
      </c>
      <c r="AG569" t="e">
        <v>#N/A</v>
      </c>
      <c r="AH569" t="e">
        <v>#N/A</v>
      </c>
      <c r="AI569" t="e">
        <v>#N/A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</row>
    <row r="570" spans="1:40" x14ac:dyDescent="0.3">
      <c r="A570" t="s">
        <v>1980</v>
      </c>
      <c r="B570" t="str">
        <f>VLOOKUP(A570,fasta!A:N,3,)</f>
        <v>A0A2B4SIZ9</v>
      </c>
      <c r="C570">
        <v>229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3.0000000000000001E-3</v>
      </c>
      <c r="Y570">
        <v>6.8999999999999999E-3</v>
      </c>
      <c r="Z570" t="str">
        <f t="array" ref="Z570:AN570">VLOOKUP($B570,uniprot!A:O,{1,2,3,4,5,6,7,8,9,10,11,12,13,14,15},)</f>
        <v>A0A2B4SIZ9</v>
      </c>
      <c r="AA570" t="str">
        <v>A0A2B4SIZ9_STYPI</v>
      </c>
      <c r="AB570" t="str">
        <v>unreviewed</v>
      </c>
      <c r="AC570" t="str">
        <v>Protein PRRC1</v>
      </c>
      <c r="AD570" t="str">
        <v>prrc1 AWC38_SpisGene6145</v>
      </c>
      <c r="AE570" t="str">
        <v>Stylophora pistillata (Smooth cauliflower coral)</v>
      </c>
      <c r="AF570">
        <v>357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 t="str">
        <v>PF01931;</v>
      </c>
    </row>
    <row r="571" spans="1:40" x14ac:dyDescent="0.3">
      <c r="A571" t="s">
        <v>168</v>
      </c>
      <c r="B571" t="str">
        <f>VLOOKUP(A571,fasta!A:N,3,)</f>
        <v>A0A2B4S6G0</v>
      </c>
      <c r="C571">
        <v>190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2E-3</v>
      </c>
      <c r="Y571">
        <v>3.7000000000000002E-3</v>
      </c>
      <c r="Z571" t="str">
        <f t="array" ref="Z571:AN571">VLOOKUP($B571,uniprot!A:O,{1,2,3,4,5,6,7,8,9,10,11,12,13,14,15},)</f>
        <v>A0A2B4S6G0</v>
      </c>
      <c r="AA571" t="str">
        <v>A0A2B4S6G0_STYPI</v>
      </c>
      <c r="AB571" t="str">
        <v>unreviewed</v>
      </c>
      <c r="AC571" t="str">
        <v>NADH dehydrogenase [ubiquinone] 1 beta subcomplex subunit 8, mitochondrial</v>
      </c>
      <c r="AD571" t="str">
        <v>NDUFB8 AWC38_SpisGene10760</v>
      </c>
      <c r="AE571" t="str">
        <v>Stylophora pistillata (Smooth cauliflower coral)</v>
      </c>
      <c r="AF571">
        <v>188</v>
      </c>
      <c r="AG571">
        <v>0</v>
      </c>
      <c r="AH571" t="str">
        <v>mitochondrion [GO:0005739]</v>
      </c>
      <c r="AI571" t="str">
        <v>mitochondrion [GO:0005739]; NADH dehydrogenase (ubiquinone) activity [GO:0008137]</v>
      </c>
      <c r="AJ571" t="str">
        <v>NADH dehydrogenase (ubiquinone) activity [GO:0008137]</v>
      </c>
      <c r="AK571" t="str">
        <v>GO:0005739; GO:0008137</v>
      </c>
      <c r="AL571">
        <v>0</v>
      </c>
      <c r="AM571">
        <v>0</v>
      </c>
      <c r="AN571" t="str">
        <v>PF05821;</v>
      </c>
    </row>
    <row r="572" spans="1:40" x14ac:dyDescent="0.3">
      <c r="A572" t="s">
        <v>179</v>
      </c>
      <c r="B572" t="str">
        <f>VLOOKUP(A572,fasta!A:N,3,)</f>
        <v>A0A2B4SLW7</v>
      </c>
      <c r="C572">
        <v>212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2E-3</v>
      </c>
      <c r="Y572">
        <v>4.0000000000000001E-3</v>
      </c>
      <c r="Z572" t="str">
        <f t="array" ref="Z572:AN572">VLOOKUP($B572,uniprot!A:O,{1,2,3,4,5,6,7,8,9,10,11,12,13,14,15},)</f>
        <v>A0A2B4SLW7</v>
      </c>
      <c r="AA572" t="str">
        <v>A0A2B4SLW7_STYPI</v>
      </c>
      <c r="AB572" t="str">
        <v>unreviewed</v>
      </c>
      <c r="AC572" t="str">
        <v>LDLR chaperone MESD</v>
      </c>
      <c r="AD572" t="str">
        <v>Mesdc2 AWC38_SpisGene5323</v>
      </c>
      <c r="AE572" t="str">
        <v>Stylophora pistillata (Smooth cauliflower coral)</v>
      </c>
      <c r="AF572">
        <v>206</v>
      </c>
      <c r="AG572" t="str">
        <v>protein folding [GO:0006457]</v>
      </c>
      <c r="AH572">
        <v>0</v>
      </c>
      <c r="AI572" t="str">
        <v>protein folding [GO:0006457]</v>
      </c>
      <c r="AJ572">
        <v>0</v>
      </c>
      <c r="AK572" t="str">
        <v>GO:0006457</v>
      </c>
      <c r="AL572">
        <v>0</v>
      </c>
      <c r="AM572">
        <v>0</v>
      </c>
      <c r="AN572" t="str">
        <v>PF10185;</v>
      </c>
    </row>
    <row r="573" spans="1:40" x14ac:dyDescent="0.3">
      <c r="A573" t="s">
        <v>521</v>
      </c>
      <c r="B573" t="e">
        <f>VLOOKUP(A573,fasta!A:N,3,)</f>
        <v>#N/A</v>
      </c>
      <c r="C573">
        <v>362</v>
      </c>
      <c r="D573">
        <v>1</v>
      </c>
      <c r="E573">
        <v>2</v>
      </c>
      <c r="F573">
        <v>2</v>
      </c>
      <c r="G573">
        <v>1</v>
      </c>
      <c r="H573">
        <v>2</v>
      </c>
      <c r="I573">
        <v>1</v>
      </c>
      <c r="J573">
        <v>1</v>
      </c>
      <c r="K573">
        <v>3</v>
      </c>
      <c r="L573">
        <v>2</v>
      </c>
      <c r="M573">
        <v>1</v>
      </c>
      <c r="N573">
        <v>1</v>
      </c>
      <c r="O573">
        <v>2</v>
      </c>
      <c r="P573">
        <v>1</v>
      </c>
      <c r="Q573">
        <v>2</v>
      </c>
      <c r="R573">
        <v>1</v>
      </c>
      <c r="S573">
        <v>0</v>
      </c>
      <c r="T573">
        <v>2</v>
      </c>
      <c r="U573">
        <v>2</v>
      </c>
      <c r="V573">
        <v>2</v>
      </c>
      <c r="W573">
        <v>2</v>
      </c>
      <c r="X573">
        <v>2E-3</v>
      </c>
      <c r="Y573">
        <v>4.5999999999999999E-3</v>
      </c>
      <c r="Z573" t="e">
        <f t="array" ref="Z573:AN573">VLOOKUP($B573,uniprot!A:O,{1,2,3,4,5,6,7,8,9,10,11,12,13,14,15},)</f>
        <v>#N/A</v>
      </c>
      <c r="AA573" t="e">
        <v>#N/A</v>
      </c>
      <c r="AB573" t="e">
        <v>#N/A</v>
      </c>
      <c r="AC573" t="e">
        <v>#N/A</v>
      </c>
      <c r="AD573" t="e">
        <v>#N/A</v>
      </c>
      <c r="AE573" t="e">
        <v>#N/A</v>
      </c>
      <c r="AF573" t="e">
        <v>#N/A</v>
      </c>
      <c r="AG573" t="e">
        <v>#N/A</v>
      </c>
      <c r="AH573" t="e">
        <v>#N/A</v>
      </c>
      <c r="AI573" t="e">
        <v>#N/A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</row>
    <row r="574" spans="1:40" x14ac:dyDescent="0.3">
      <c r="A574" t="s">
        <v>694</v>
      </c>
      <c r="B574" t="str">
        <f>VLOOKUP(A574,fasta!A:N,3,)</f>
        <v>A0A2B4RA31</v>
      </c>
      <c r="C574">
        <v>322</v>
      </c>
      <c r="D574">
        <v>0</v>
      </c>
      <c r="E574">
        <v>0</v>
      </c>
      <c r="F574">
        <v>0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2E-3</v>
      </c>
      <c r="Y574">
        <v>3.8999999999999998E-3</v>
      </c>
      <c r="Z574" t="str">
        <f t="array" ref="Z574:AN574">VLOOKUP($B574,uniprot!A:O,{1,2,3,4,5,6,7,8,9,10,11,12,13,14,15},)</f>
        <v>A0A2B4RA31</v>
      </c>
      <c r="AA574" t="str">
        <v>A0A2B4RA31_STYPI</v>
      </c>
      <c r="AB574" t="str">
        <v>unreviewed</v>
      </c>
      <c r="AC574" t="str">
        <v>Delta(3,5)-Delta(2,4)-dienoyl-CoA isomerase, mitochondrial</v>
      </c>
      <c r="AD574" t="str">
        <v>Ech1 AWC38_SpisGene22228</v>
      </c>
      <c r="AE574" t="str">
        <v>Stylophora pistillata (Smooth cauliflower coral)</v>
      </c>
      <c r="AF574">
        <v>322</v>
      </c>
      <c r="AG574">
        <v>0</v>
      </c>
      <c r="AH574">
        <v>0</v>
      </c>
      <c r="AI574" t="str">
        <v>isomerase activity [GO:0016853]</v>
      </c>
      <c r="AJ574" t="str">
        <v>isomerase activity [GO:0016853]</v>
      </c>
      <c r="AK574" t="str">
        <v>GO:0016853</v>
      </c>
      <c r="AL574">
        <v>0</v>
      </c>
      <c r="AM574">
        <v>0</v>
      </c>
      <c r="AN574" t="str">
        <v>PF00378;</v>
      </c>
    </row>
    <row r="575" spans="1:40" x14ac:dyDescent="0.3">
      <c r="A575" t="s">
        <v>955</v>
      </c>
      <c r="B575" t="e">
        <f>VLOOKUP(A575,fasta!A:N,3,)</f>
        <v>#N/A</v>
      </c>
      <c r="C575">
        <v>320</v>
      </c>
      <c r="D575">
        <v>0</v>
      </c>
      <c r="E575">
        <v>0</v>
      </c>
      <c r="F575">
        <v>1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2E-3</v>
      </c>
      <c r="Y575">
        <v>3.8999999999999998E-3</v>
      </c>
      <c r="Z575" t="e">
        <f t="array" ref="Z575:AN575">VLOOKUP($B575,uniprot!A:O,{1,2,3,4,5,6,7,8,9,10,11,12,13,14,15},)</f>
        <v>#N/A</v>
      </c>
      <c r="AA575" t="e">
        <v>#N/A</v>
      </c>
      <c r="AB575" t="e">
        <v>#N/A</v>
      </c>
      <c r="AC575" t="e">
        <v>#N/A</v>
      </c>
      <c r="AD575" t="e">
        <v>#N/A</v>
      </c>
      <c r="AE575" t="e">
        <v>#N/A</v>
      </c>
      <c r="AF575" t="e">
        <v>#N/A</v>
      </c>
      <c r="AG575" t="e">
        <v>#N/A</v>
      </c>
      <c r="AH575" t="e">
        <v>#N/A</v>
      </c>
      <c r="AI575" t="e">
        <v>#N/A</v>
      </c>
      <c r="AJ575" t="e">
        <v>#N/A</v>
      </c>
      <c r="AK575" t="e">
        <v>#N/A</v>
      </c>
      <c r="AL575" t="e">
        <v>#N/A</v>
      </c>
      <c r="AM575" t="e">
        <v>#N/A</v>
      </c>
      <c r="AN575" t="e">
        <v>#N/A</v>
      </c>
    </row>
    <row r="576" spans="1:40" x14ac:dyDescent="0.3">
      <c r="A576" t="s">
        <v>1282</v>
      </c>
      <c r="B576" t="e">
        <f>VLOOKUP(A576,fasta!A:N,3,)</f>
        <v>#N/A</v>
      </c>
      <c r="C576">
        <v>171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1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2E-3</v>
      </c>
      <c r="Y576">
        <v>5.3E-3</v>
      </c>
      <c r="Z576" t="e">
        <f t="array" ref="Z576:AN576">VLOOKUP($B576,uniprot!A:O,{1,2,3,4,5,6,7,8,9,10,11,12,13,14,15},)</f>
        <v>#N/A</v>
      </c>
      <c r="AA576" t="e">
        <v>#N/A</v>
      </c>
      <c r="AB576" t="e">
        <v>#N/A</v>
      </c>
      <c r="AC576" t="e">
        <v>#N/A</v>
      </c>
      <c r="AD576" t="e">
        <v>#N/A</v>
      </c>
      <c r="AE576" t="e">
        <v>#N/A</v>
      </c>
      <c r="AF576" t="e">
        <v>#N/A</v>
      </c>
      <c r="AG576" t="e">
        <v>#N/A</v>
      </c>
      <c r="AH576" t="e">
        <v>#N/A</v>
      </c>
      <c r="AI576" t="e">
        <v>#N/A</v>
      </c>
      <c r="AJ576" t="e">
        <v>#N/A</v>
      </c>
      <c r="AK576" t="e">
        <v>#N/A</v>
      </c>
      <c r="AL576" t="e">
        <v>#N/A</v>
      </c>
      <c r="AM576" t="e">
        <v>#N/A</v>
      </c>
      <c r="AN576" t="e">
        <v>#N/A</v>
      </c>
    </row>
    <row r="577" spans="1:40" x14ac:dyDescent="0.3">
      <c r="A577" t="s">
        <v>1571</v>
      </c>
      <c r="B577" t="str">
        <f>VLOOKUP(A577,fasta!A:N,3,)</f>
        <v>A0A2B4SQT0</v>
      </c>
      <c r="C577">
        <v>862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2E-3</v>
      </c>
      <c r="Y577">
        <v>3.5999999999999999E-3</v>
      </c>
      <c r="Z577" t="str">
        <f t="array" ref="Z577:AN577">VLOOKUP($B577,uniprot!A:O,{1,2,3,4,5,6,7,8,9,10,11,12,13,14,15},)</f>
        <v>A0A2B4SQT0</v>
      </c>
      <c r="AA577" t="str">
        <v>A0A2B4SQT0_STYPI</v>
      </c>
      <c r="AB577" t="str">
        <v>unreviewed</v>
      </c>
      <c r="AC577" t="str">
        <v>Unconventional myosin-Ie</v>
      </c>
      <c r="AD577" t="str">
        <v>Myo1e AWC38_SpisGene4277</v>
      </c>
      <c r="AE577" t="str">
        <v>Stylophora pistillata (Smooth cauliflower coral)</v>
      </c>
      <c r="AF577">
        <v>1860</v>
      </c>
      <c r="AG577">
        <v>0</v>
      </c>
      <c r="AH577" t="str">
        <v>myosin complex [GO:0016459]</v>
      </c>
      <c r="AI577" t="str">
        <v>myosin complex [GO:0016459]; actin binding [GO:0003779]; ATP binding [GO:0005524]; motor activity [GO:0003774]</v>
      </c>
      <c r="AJ577" t="str">
        <v>actin binding [GO:0003779]; ATP binding [GO:0005524]; motor activity [GO:0003774]</v>
      </c>
      <c r="AK577" t="str">
        <v>GO:0003774; GO:0003779; GO:0005524; GO:0016459</v>
      </c>
      <c r="AL577">
        <v>0</v>
      </c>
      <c r="AM577">
        <v>0</v>
      </c>
      <c r="AN577" t="str">
        <v>PF00063;PF06017;PF14604;</v>
      </c>
    </row>
    <row r="578" spans="1:40" x14ac:dyDescent="0.3">
      <c r="A578" t="s">
        <v>1776</v>
      </c>
      <c r="B578" t="str">
        <f>VLOOKUP(A578,fasta!A:N,3,)</f>
        <v>A0A2B4S646</v>
      </c>
      <c r="C578">
        <v>1671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2E-3</v>
      </c>
      <c r="Y578">
        <v>3.8E-3</v>
      </c>
      <c r="Z578" t="str">
        <f t="array" ref="Z578:AN578">VLOOKUP($B578,uniprot!A:O,{1,2,3,4,5,6,7,8,9,10,11,12,13,14,15},)</f>
        <v>A0A2B4S646</v>
      </c>
      <c r="AA578" t="str">
        <v>A0A2B4S646_STYPI</v>
      </c>
      <c r="AB578" t="str">
        <v>unreviewed</v>
      </c>
      <c r="AC578" t="str">
        <v>Rho guanine nucleotide exchange factor 10</v>
      </c>
      <c r="AD578" t="str">
        <v>Arhgef10 AWC38_SpisGene11387</v>
      </c>
      <c r="AE578" t="str">
        <v>Stylophora pistillata (Smooth cauliflower coral)</v>
      </c>
      <c r="AF578">
        <v>1636</v>
      </c>
      <c r="AG578" t="str">
        <v>regulation of Rho protein signal transduction [GO:0035023]</v>
      </c>
      <c r="AH578">
        <v>0</v>
      </c>
      <c r="AI578" t="str">
        <v>Rho guanyl-nucleotide exchange factor activity [GO:0005089]; regulation of Rho protein signal transduction [GO:0035023]</v>
      </c>
      <c r="AJ578" t="str">
        <v>Rho guanyl-nucleotide exchange factor activity [GO:0005089]</v>
      </c>
      <c r="AK578" t="str">
        <v>GO:0005089; GO:0035023</v>
      </c>
      <c r="AL578">
        <v>0</v>
      </c>
      <c r="AM578">
        <v>0</v>
      </c>
      <c r="AN578" t="str">
        <v>PF00621;</v>
      </c>
    </row>
    <row r="579" spans="1:40" x14ac:dyDescent="0.3">
      <c r="A579" t="s">
        <v>2070</v>
      </c>
      <c r="B579" t="str">
        <f>VLOOKUP(A579,fasta!A:N,3,)</f>
        <v>A0A2B4RS20</v>
      </c>
      <c r="C579">
        <v>358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2E-3</v>
      </c>
      <c r="Y579">
        <v>4.4000000000000003E-3</v>
      </c>
      <c r="Z579" t="str">
        <f t="array" ref="Z579:AN579">VLOOKUP($B579,uniprot!A:O,{1,2,3,4,5,6,7,8,9,10,11,12,13,14,15},)</f>
        <v>A0A2B4RS20</v>
      </c>
      <c r="AA579" t="str">
        <v>A0A2B4RS20_STYPI</v>
      </c>
      <c r="AB579" t="str">
        <v>unreviewed</v>
      </c>
      <c r="AC579" t="str">
        <v>Putative serine/threonine-protein kinase drkD</v>
      </c>
      <c r="AD579" t="str">
        <v>drkD AWC38_SpisGene14287</v>
      </c>
      <c r="AE579" t="str">
        <v>Stylophora pistillata (Smooth cauliflower coral)</v>
      </c>
      <c r="AF579">
        <v>630</v>
      </c>
      <c r="AG579">
        <v>0</v>
      </c>
      <c r="AH579">
        <v>0</v>
      </c>
      <c r="AI579" t="str">
        <v>ATP binding [GO:0005524]; protein kinase activity [GO:0004672]</v>
      </c>
      <c r="AJ579" t="str">
        <v>ATP binding [GO:0005524]; protein kinase activity [GO:0004672]</v>
      </c>
      <c r="AK579" t="str">
        <v>GO:0004672; GO:0005524</v>
      </c>
      <c r="AL579">
        <v>0</v>
      </c>
      <c r="AM579">
        <v>0</v>
      </c>
      <c r="AN579" t="str">
        <v>PF00069;</v>
      </c>
    </row>
    <row r="580" spans="1:40" x14ac:dyDescent="0.3">
      <c r="A580" t="s">
        <v>469</v>
      </c>
      <c r="B580" t="str">
        <f>VLOOKUP(A580,fasta!A:N,3,)</f>
        <v>A0A2B4SA44</v>
      </c>
      <c r="C580">
        <v>119</v>
      </c>
      <c r="D580">
        <v>0</v>
      </c>
      <c r="E580">
        <v>0</v>
      </c>
      <c r="F580">
        <v>1</v>
      </c>
      <c r="G580">
        <v>1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1E-3</v>
      </c>
      <c r="Y580">
        <v>2.0999999999999999E-3</v>
      </c>
      <c r="Z580" t="str">
        <f t="array" ref="Z580:AN580">VLOOKUP($B580,uniprot!A:O,{1,2,3,4,5,6,7,8,9,10,11,12,13,14,15},)</f>
        <v>A0A2B4SA44</v>
      </c>
      <c r="AA580" t="str">
        <v>A0A2B4SA44_STYPI</v>
      </c>
      <c r="AB580" t="str">
        <v>unreviewed</v>
      </c>
      <c r="AC580" t="str">
        <v>Lactoylglutathione lyase (EC 4.4.1.5) (Glyoxalase I)</v>
      </c>
      <c r="AD580" t="str">
        <v>Glo1 AWC38_SpisGene9929</v>
      </c>
      <c r="AE580" t="str">
        <v>Stylophora pistillata (Smooth cauliflower coral)</v>
      </c>
      <c r="AF580">
        <v>181</v>
      </c>
      <c r="AG580">
        <v>0</v>
      </c>
      <c r="AH580">
        <v>0</v>
      </c>
      <c r="AI580" t="str">
        <v>lactoylglutathione lyase activity [GO:0004462]; metal ion binding [GO:0046872]</v>
      </c>
      <c r="AJ580" t="str">
        <v>lactoylglutathione lyase activity [GO:0004462]; metal ion binding [GO:0046872]</v>
      </c>
      <c r="AK580" t="str">
        <v>GO:0004462; GO:0046872</v>
      </c>
      <c r="AL580">
        <v>0</v>
      </c>
      <c r="AM580">
        <v>0</v>
      </c>
      <c r="AN580" t="str">
        <v>PF00903;</v>
      </c>
    </row>
    <row r="581" spans="1:40" x14ac:dyDescent="0.3">
      <c r="A581" t="s">
        <v>603</v>
      </c>
      <c r="B581" t="str">
        <f>VLOOKUP(A581,fasta!A:N,3,)</f>
        <v>A0A2B4R4C2</v>
      </c>
      <c r="C581">
        <v>334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1E-3</v>
      </c>
      <c r="Y581">
        <v>1.6999999999999999E-3</v>
      </c>
      <c r="Z581" t="str">
        <f t="array" ref="Z581:AN581">VLOOKUP($B581,uniprot!A:O,{1,2,3,4,5,6,7,8,9,10,11,12,13,14,15},)</f>
        <v>A0A2B4R4C2</v>
      </c>
      <c r="AA581" t="str">
        <v>A0A2B4R4C2_STYPI</v>
      </c>
      <c r="AB581" t="str">
        <v>unreviewed</v>
      </c>
      <c r="AC581" t="str">
        <v>Dipeptidyl peptidase 3 (EC 3.4.14.4) (Dipeptidyl aminopeptidase III) (Dipeptidyl peptidase III)</v>
      </c>
      <c r="AD581" t="str">
        <v>dpp3 AWC38_SpisGene22756</v>
      </c>
      <c r="AE581" t="str">
        <v>Stylophora pistillata (Smooth cauliflower coral)</v>
      </c>
      <c r="AF581">
        <v>741</v>
      </c>
      <c r="AG581">
        <v>0</v>
      </c>
      <c r="AH581" t="str">
        <v>cytoplasm [GO:0005737]</v>
      </c>
      <c r="AI581" t="str">
        <v>cytoplasm [GO:0005737]; dipeptidyl-peptidase activity [GO:0008239]; metal ion binding [GO:0046872]; metallopeptidase activity [GO:0008237]</v>
      </c>
      <c r="AJ581" t="str">
        <v>dipeptidyl-peptidase activity [GO:0008239]; metal ion binding [GO:0046872]; metallopeptidase activity [GO:0008237]</v>
      </c>
      <c r="AK581" t="str">
        <v>GO:0005737; GO:0008237; GO:0008239; GO:0046872</v>
      </c>
      <c r="AL581">
        <v>0</v>
      </c>
      <c r="AM581">
        <v>0</v>
      </c>
      <c r="AN581" t="str">
        <v>PF03571;</v>
      </c>
    </row>
    <row r="582" spans="1:40" x14ac:dyDescent="0.3">
      <c r="A582" t="s">
        <v>1380</v>
      </c>
      <c r="B582" t="str">
        <f>VLOOKUP(A582,fasta!A:N,3,)</f>
        <v>A0A2B4RTR8</v>
      </c>
      <c r="C582">
        <v>239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1E-3</v>
      </c>
      <c r="Y582">
        <v>3.0000000000000001E-3</v>
      </c>
      <c r="Z582" t="str">
        <f t="array" ref="Z582:AN582">VLOOKUP($B582,uniprot!A:O,{1,2,3,4,5,6,7,8,9,10,11,12,13,14,15},)</f>
        <v>A0A2B4RTR8</v>
      </c>
      <c r="AA582" t="str">
        <v>A0A2B4RTR8_STYPI</v>
      </c>
      <c r="AB582" t="str">
        <v>unreviewed</v>
      </c>
      <c r="AC582" t="str">
        <v>3-oxoacyl-[acyl-carrier-protein] reductase FabG</v>
      </c>
      <c r="AD582" t="str">
        <v>fabG AWC38_SpisGene15951</v>
      </c>
      <c r="AE582" t="str">
        <v>Stylophora pistillata (Smooth cauliflower coral)</v>
      </c>
      <c r="AF582">
        <v>426</v>
      </c>
      <c r="AG582">
        <v>0</v>
      </c>
      <c r="AH582">
        <v>0</v>
      </c>
      <c r="AI582" t="str">
        <v>oxidoreductase activity [GO:0016491]</v>
      </c>
      <c r="AJ582" t="str">
        <v>oxidoreductase activity [GO:0016491]</v>
      </c>
      <c r="AK582" t="str">
        <v>GO:0016491</v>
      </c>
      <c r="AL582">
        <v>0</v>
      </c>
      <c r="AM582">
        <v>0</v>
      </c>
      <c r="AN582" t="str">
        <v>PF00106;</v>
      </c>
    </row>
    <row r="583" spans="1:40" x14ac:dyDescent="0.3">
      <c r="A583" t="s">
        <v>1435</v>
      </c>
      <c r="B583" t="str">
        <f>VLOOKUP(A583,fasta!A:N,3,)</f>
        <v>A7SKM1</v>
      </c>
      <c r="C583">
        <v>120</v>
      </c>
      <c r="D583">
        <v>0</v>
      </c>
      <c r="E583">
        <v>2</v>
      </c>
      <c r="F583">
        <v>2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0</v>
      </c>
      <c r="M583">
        <v>2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0</v>
      </c>
      <c r="T583">
        <v>2</v>
      </c>
      <c r="U583">
        <v>0</v>
      </c>
      <c r="V583">
        <v>1</v>
      </c>
      <c r="W583">
        <v>3</v>
      </c>
      <c r="X583">
        <v>1E-3</v>
      </c>
      <c r="Y583">
        <v>3.3E-3</v>
      </c>
      <c r="Z583" t="str">
        <f t="array" ref="Z583:AN583">VLOOKUP($B583,uniprot!A:O,{1,2,3,4,5,6,7,8,9,10,11,12,13,14,15},)</f>
        <v>A7SKM1</v>
      </c>
      <c r="AA583" t="str">
        <v>A7SKM1_NEMVE</v>
      </c>
      <c r="AB583" t="str">
        <v>unreviewed</v>
      </c>
      <c r="AC583" t="str">
        <v>Predicted protein</v>
      </c>
      <c r="AD583" t="str">
        <v>v1g171629</v>
      </c>
      <c r="AE583" t="str">
        <v>Nematostella vectensis (Starlet sea anemone)</v>
      </c>
      <c r="AF583">
        <v>397</v>
      </c>
      <c r="AG583" t="str">
        <v>ribosomal large subunit export from nucleus [GO:0000055]</v>
      </c>
      <c r="AH583" t="str">
        <v>cytoplasm [GO:0005737]; nucleolus [GO:0005730]</v>
      </c>
      <c r="AI583" t="str">
        <v>cytoplasm [GO:0005737]; nucleolus [GO:0005730]; ribosomal large subunit export from nucleus [GO:0000055]</v>
      </c>
      <c r="AJ583">
        <v>0</v>
      </c>
      <c r="AK583" t="str">
        <v>GO:0000055; GO:0005730; GO:0005737</v>
      </c>
      <c r="AL583" t="str">
        <v>nve:NEMVE_v1g171629;</v>
      </c>
      <c r="AM583">
        <v>0</v>
      </c>
      <c r="AN583" t="str">
        <v>PF00557;</v>
      </c>
    </row>
    <row r="584" spans="1:40" x14ac:dyDescent="0.3">
      <c r="A584" t="s">
        <v>1491</v>
      </c>
      <c r="B584" t="str">
        <f>VLOOKUP(A584,fasta!A:N,3,)</f>
        <v>A0A2B4SFF2</v>
      </c>
      <c r="C584">
        <v>420</v>
      </c>
      <c r="D584">
        <v>0</v>
      </c>
      <c r="E584">
        <v>0</v>
      </c>
      <c r="F584">
        <v>1</v>
      </c>
      <c r="G584">
        <v>1</v>
      </c>
      <c r="H584">
        <v>1</v>
      </c>
      <c r="I584">
        <v>0</v>
      </c>
      <c r="J584">
        <v>0</v>
      </c>
      <c r="K584">
        <v>0</v>
      </c>
      <c r="L584">
        <v>1</v>
      </c>
      <c r="M584">
        <v>1</v>
      </c>
      <c r="N584">
        <v>0</v>
      </c>
      <c r="O584">
        <v>1</v>
      </c>
      <c r="P584">
        <v>0</v>
      </c>
      <c r="Q584">
        <v>1</v>
      </c>
      <c r="R584">
        <v>0</v>
      </c>
      <c r="S584">
        <v>0</v>
      </c>
      <c r="T584">
        <v>1</v>
      </c>
      <c r="U584">
        <v>1</v>
      </c>
      <c r="V584">
        <v>1</v>
      </c>
      <c r="W584">
        <v>0</v>
      </c>
      <c r="X584">
        <v>1E-3</v>
      </c>
      <c r="Y584">
        <v>1.9E-3</v>
      </c>
      <c r="Z584" t="str">
        <f t="array" ref="Z584:AN584">VLOOKUP($B584,uniprot!A:O,{1,2,3,4,5,6,7,8,9,10,11,12,13,14,15},)</f>
        <v>A0A2B4SFF2</v>
      </c>
      <c r="AA584" t="str">
        <v>A0A2B4SFF2_STYPI</v>
      </c>
      <c r="AB584" t="str">
        <v>unreviewed</v>
      </c>
      <c r="AC584" t="str">
        <v>Guanine nucleotide exchange factor VAV3</v>
      </c>
      <c r="AD584" t="str">
        <v>Vav3 AWC38_SpisGene8056</v>
      </c>
      <c r="AE584" t="str">
        <v>Stylophora pistillata (Smooth cauliflower coral)</v>
      </c>
      <c r="AF584">
        <v>1450</v>
      </c>
      <c r="AG584" t="str">
        <v>intracellular signal transduction [GO:0035556]; regulation of Rho protein signal transduction [GO:0035023]</v>
      </c>
      <c r="AH584" t="str">
        <v>intracellular [GO:0005622]</v>
      </c>
      <c r="AI584" t="str">
        <v>intracellular [GO:0005622]; metalloendopeptidase activity [GO:0004222]; Rho guanyl-nucleotide exchange factor activity [GO:0005089]; serine-type endopeptidase activity [GO:0004252]; zinc ion binding [GO:0008270]; intracellular signal transduction [GO:0035556]; regulation of Rho protein signal transduction [GO:0035023]</v>
      </c>
      <c r="AJ584" t="str">
        <v>metalloendopeptidase activity [GO:0004222]; Rho guanyl-nucleotide exchange factor activity [GO:0005089]; serine-type endopeptidase activity [GO:0004252]; zinc ion binding [GO:0008270]</v>
      </c>
      <c r="AK584" t="str">
        <v>GO:0004222; GO:0004252; GO:0005089; GO:0005622; GO:0008270; GO:0035023; GO:0035556</v>
      </c>
      <c r="AL584">
        <v>0</v>
      </c>
      <c r="AM584">
        <v>0</v>
      </c>
      <c r="AN584" t="str">
        <v>PF01400;PF00130;PF00307;PF00169;PF00621;PF00017;PF00018;PF01549;PF00089;</v>
      </c>
    </row>
    <row r="585" spans="1:40" x14ac:dyDescent="0.3">
      <c r="A585" t="s">
        <v>1629</v>
      </c>
      <c r="B585" t="str">
        <f>VLOOKUP(A585,fasta!A:N,3,)</f>
        <v>C3ZCF6</v>
      </c>
      <c r="C585">
        <v>190</v>
      </c>
      <c r="D585">
        <v>0</v>
      </c>
      <c r="E585">
        <v>1</v>
      </c>
      <c r="F585">
        <v>0</v>
      </c>
      <c r="G585">
        <v>1</v>
      </c>
      <c r="H585">
        <v>1</v>
      </c>
      <c r="I585">
        <v>0</v>
      </c>
      <c r="J585">
        <v>0</v>
      </c>
      <c r="K585">
        <v>0</v>
      </c>
      <c r="L585">
        <v>1</v>
      </c>
      <c r="M585">
        <v>1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1E-3</v>
      </c>
      <c r="Y585">
        <v>1.4E-3</v>
      </c>
      <c r="Z585" t="str">
        <f t="array" ref="Z585:AN585">VLOOKUP($B585,uniprot!A:O,{1,2,3,4,5,6,7,8,9,10,11,12,13,14,15},)</f>
        <v>C3ZCF6</v>
      </c>
      <c r="AA585" t="str">
        <v>C3ZCF6_BRAFL</v>
      </c>
      <c r="AB585" t="str">
        <v>unreviewed</v>
      </c>
      <c r="AC585" t="str">
        <v>Uncharacterized protein</v>
      </c>
      <c r="AD585" t="str">
        <v>BRAFLDRAFT_62045</v>
      </c>
      <c r="AE585" t="str">
        <v>Branchiostoma floridae (Florida lancelet) (Amphioxus)</v>
      </c>
      <c r="AF585">
        <v>570</v>
      </c>
      <c r="AG585" t="str">
        <v>regulation of Rho protein signal transduction [GO:0035023]</v>
      </c>
      <c r="AH585">
        <v>0</v>
      </c>
      <c r="AI585" t="str">
        <v>Rho guanyl-nucleotide exchange factor activity [GO:0005089]; regulation of Rho protein signal transduction [GO:0035023]</v>
      </c>
      <c r="AJ585" t="str">
        <v>Rho guanyl-nucleotide exchange factor activity [GO:0005089]</v>
      </c>
      <c r="AK585" t="str">
        <v>GO:0005089; GO:0035023</v>
      </c>
      <c r="AL585" t="str">
        <v>bfo:BRAFLDRAFT_62045;</v>
      </c>
      <c r="AM585" t="str">
        <v>K13710;</v>
      </c>
      <c r="AN585" t="str">
        <v>PF16523;PF00621;PF00018;</v>
      </c>
    </row>
    <row r="586" spans="1:40" x14ac:dyDescent="0.3">
      <c r="A586" t="s">
        <v>97</v>
      </c>
      <c r="B586" t="str">
        <f>VLOOKUP(A586,fasta!A:N,3,)</f>
        <v>A0A2B4SBM5</v>
      </c>
      <c r="C586">
        <v>221</v>
      </c>
      <c r="D586">
        <v>1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-8.0000000000000004E-4</v>
      </c>
      <c r="Z586" t="str">
        <f t="array" ref="Z586:AN586">VLOOKUP($B586,uniprot!A:O,{1,2,3,4,5,6,7,8,9,10,11,12,13,14,15},)</f>
        <v>A0A2B4SBM5</v>
      </c>
      <c r="AA586" t="str">
        <v>A0A2B4SBM5_STYPI</v>
      </c>
      <c r="AB586" t="str">
        <v>unreviewed</v>
      </c>
      <c r="AC586" t="str">
        <v>Phosphatidylinositol 3,4,5-trisphosphate 3-phosphatase and dual-specificity protein phosphatase PTEN</v>
      </c>
      <c r="AD586" t="str">
        <v>Pten AWC38_SpisGene8858</v>
      </c>
      <c r="AE586" t="str">
        <v>Stylophora pistillata (Smooth cauliflower coral)</v>
      </c>
      <c r="AF586">
        <v>667</v>
      </c>
      <c r="AG586" t="str">
        <v>arachidonic acid secretion [GO:0050482]; lipid catabolic process [GO:0016042]; phospholipid metabolic process [GO:0006644]</v>
      </c>
      <c r="AH586" t="str">
        <v>extracellular region [GO:0005576]; integral component of membrane [GO:0016021]</v>
      </c>
      <c r="AI586" t="str">
        <v>extracellular region [GO:0005576]; integral component of membrane [GO:0016021]; calcium ion binding [GO:0005509]; phospholipase A2 activity [GO:0004623]; protein tyrosine phosphatase activity [GO:0004725]; protein tyrosine/serine/threonine phosphatase activity [GO:0008138]; arachidonic acid secretion [GO:0050482]; lipid catabolic process [GO:0016042]; phospholipid metabolic process [GO:0006644]</v>
      </c>
      <c r="AJ586" t="str">
        <v>calcium ion binding [GO:0005509]; phospholipase A2 activity [GO:0004623]; protein tyrosine/serine/threonine phosphatase activity [GO:0008138]; protein tyrosine phosphatase activity [GO:0004725]</v>
      </c>
      <c r="AK586" t="str">
        <v>GO:0004623; GO:0004725; GO:0005509; GO:0005576; GO:0006644; GO:0008138; GO:0016021; GO:0016042; GO:0050482</v>
      </c>
      <c r="AL586">
        <v>0</v>
      </c>
      <c r="AM586">
        <v>0</v>
      </c>
      <c r="AN586" t="str">
        <v>PF00782;PF06951;PF10409;</v>
      </c>
    </row>
    <row r="587" spans="1:40" x14ac:dyDescent="0.3">
      <c r="A587" t="s">
        <v>100</v>
      </c>
      <c r="B587" t="e">
        <f>VLOOKUP(A587,fasta!A:N,3,)</f>
        <v>#N/A</v>
      </c>
      <c r="C587">
        <v>317</v>
      </c>
      <c r="D587">
        <v>2</v>
      </c>
      <c r="E587">
        <v>5</v>
      </c>
      <c r="F587">
        <v>3</v>
      </c>
      <c r="G587">
        <v>2</v>
      </c>
      <c r="H587">
        <v>0</v>
      </c>
      <c r="I587">
        <v>2</v>
      </c>
      <c r="J587">
        <v>2</v>
      </c>
      <c r="K587">
        <v>5</v>
      </c>
      <c r="L587">
        <v>4</v>
      </c>
      <c r="M587">
        <v>2</v>
      </c>
      <c r="N587">
        <v>1</v>
      </c>
      <c r="O587">
        <v>8</v>
      </c>
      <c r="P587">
        <v>2</v>
      </c>
      <c r="Q587">
        <v>3</v>
      </c>
      <c r="R587">
        <v>2</v>
      </c>
      <c r="S587">
        <v>0</v>
      </c>
      <c r="T587">
        <v>3</v>
      </c>
      <c r="U587">
        <v>2</v>
      </c>
      <c r="V587">
        <v>3</v>
      </c>
      <c r="W587">
        <v>3</v>
      </c>
      <c r="X587">
        <v>0</v>
      </c>
      <c r="Y587">
        <v>1.8E-3</v>
      </c>
      <c r="Z587" t="e">
        <f t="array" ref="Z587:AN587">VLOOKUP($B587,uniprot!A:O,{1,2,3,4,5,6,7,8,9,10,11,12,13,14,15},)</f>
        <v>#N/A</v>
      </c>
      <c r="AA587" t="e">
        <v>#N/A</v>
      </c>
      <c r="AB587" t="e">
        <v>#N/A</v>
      </c>
      <c r="AC587" t="e">
        <v>#N/A</v>
      </c>
      <c r="AD587" t="e">
        <v>#N/A</v>
      </c>
      <c r="AE587" t="e">
        <v>#N/A</v>
      </c>
      <c r="AF587" t="e">
        <v>#N/A</v>
      </c>
      <c r="AG587" t="e">
        <v>#N/A</v>
      </c>
      <c r="AH587" t="e">
        <v>#N/A</v>
      </c>
      <c r="AI587" t="e">
        <v>#N/A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</row>
    <row r="588" spans="1:40" x14ac:dyDescent="0.3">
      <c r="A588" t="s">
        <v>357</v>
      </c>
      <c r="B588" t="e">
        <f>VLOOKUP(A588,fasta!A:N,3,)</f>
        <v>#N/A</v>
      </c>
      <c r="C588">
        <v>319</v>
      </c>
      <c r="D588">
        <v>0</v>
      </c>
      <c r="E588">
        <v>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2</v>
      </c>
      <c r="U588">
        <v>1</v>
      </c>
      <c r="V588">
        <v>1</v>
      </c>
      <c r="W588">
        <v>0</v>
      </c>
      <c r="X588">
        <v>0</v>
      </c>
      <c r="Y588">
        <v>1E-3</v>
      </c>
      <c r="Z588" t="e">
        <f t="array" ref="Z588:AN588">VLOOKUP($B588,uniprot!A:O,{1,2,3,4,5,6,7,8,9,10,11,12,13,14,15},)</f>
        <v>#N/A</v>
      </c>
      <c r="AA588" t="e">
        <v>#N/A</v>
      </c>
      <c r="AB588" t="e">
        <v>#N/A</v>
      </c>
      <c r="AC588" t="e">
        <v>#N/A</v>
      </c>
      <c r="AD588" t="e">
        <v>#N/A</v>
      </c>
      <c r="AE588" t="e">
        <v>#N/A</v>
      </c>
      <c r="AF588" t="e">
        <v>#N/A</v>
      </c>
      <c r="AG588" t="e">
        <v>#N/A</v>
      </c>
      <c r="AH588" t="e">
        <v>#N/A</v>
      </c>
      <c r="AI588" t="e">
        <v>#N/A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</row>
    <row r="589" spans="1:40" x14ac:dyDescent="0.3">
      <c r="A589" t="s">
        <v>1138</v>
      </c>
      <c r="B589" t="str">
        <f>VLOOKUP(A589,fasta!A:N,3,)</f>
        <v>A0A2B4RYK6</v>
      </c>
      <c r="C589">
        <v>115</v>
      </c>
      <c r="D589">
        <v>1</v>
      </c>
      <c r="E589">
        <v>1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1</v>
      </c>
      <c r="X589">
        <v>0</v>
      </c>
      <c r="Y589">
        <v>-4.0000000000000002E-4</v>
      </c>
      <c r="Z589" t="str">
        <f t="array" ref="Z589:AN589">VLOOKUP($B589,uniprot!A:O,{1,2,3,4,5,6,7,8,9,10,11,12,13,14,15},)</f>
        <v>A0A2B4RYK6</v>
      </c>
      <c r="AA589" t="str">
        <v>A0A2B4RYK6_STYPI</v>
      </c>
      <c r="AB589" t="str">
        <v>unreviewed</v>
      </c>
      <c r="AC589" t="str">
        <v>40S ribosomal protein S27</v>
      </c>
      <c r="AD589" t="str">
        <v>RPS27 AWC38_SpisGene13850</v>
      </c>
      <c r="AE589" t="str">
        <v>Stylophora pistillata (Smooth cauliflower coral)</v>
      </c>
      <c r="AF589">
        <v>84</v>
      </c>
      <c r="AG589" t="str">
        <v>translation [GO:0006412]</v>
      </c>
      <c r="AH589" t="str">
        <v>ribosome [GO:0005840]</v>
      </c>
      <c r="AI589" t="str">
        <v>ribosome [GO:0005840]; metal ion binding [GO:0046872]; structural constituent of ribosome [GO:0003735]; translation [GO:0006412]</v>
      </c>
      <c r="AJ589" t="str">
        <v>metal ion binding [GO:0046872]; structural constituent of ribosome [GO:0003735]</v>
      </c>
      <c r="AK589" t="str">
        <v>GO:0003735; GO:0005840; GO:0006412; GO:0046872</v>
      </c>
      <c r="AL589">
        <v>0</v>
      </c>
      <c r="AM589">
        <v>0</v>
      </c>
      <c r="AN589" t="str">
        <v>PF01667;</v>
      </c>
    </row>
    <row r="590" spans="1:40" x14ac:dyDescent="0.3">
      <c r="A590" t="s">
        <v>1376</v>
      </c>
      <c r="B590" t="e">
        <f>VLOOKUP(A590,fasta!A:N,3,)</f>
        <v>#N/A</v>
      </c>
      <c r="C590">
        <v>365</v>
      </c>
      <c r="D590">
        <v>1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-1E-3</v>
      </c>
      <c r="Z590" t="e">
        <f t="array" ref="Z590:AN590">VLOOKUP($B590,uniprot!A:O,{1,2,3,4,5,6,7,8,9,10,11,12,13,14,15},)</f>
        <v>#N/A</v>
      </c>
      <c r="AA590" t="e">
        <v>#N/A</v>
      </c>
      <c r="AB590" t="e">
        <v>#N/A</v>
      </c>
      <c r="AC590" t="e">
        <v>#N/A</v>
      </c>
      <c r="AD590" t="e">
        <v>#N/A</v>
      </c>
      <c r="AE590" t="e">
        <v>#N/A</v>
      </c>
      <c r="AF590" t="e">
        <v>#N/A</v>
      </c>
      <c r="AG590" t="e">
        <v>#N/A</v>
      </c>
      <c r="AH590" t="e">
        <v>#N/A</v>
      </c>
      <c r="AI590" t="e">
        <v>#N/A</v>
      </c>
      <c r="AJ590" t="e">
        <v>#N/A</v>
      </c>
      <c r="AK590" t="e">
        <v>#N/A</v>
      </c>
      <c r="AL590" t="e">
        <v>#N/A</v>
      </c>
      <c r="AM590" t="e">
        <v>#N/A</v>
      </c>
      <c r="AN590" t="e">
        <v>#N/A</v>
      </c>
    </row>
    <row r="591" spans="1:40" x14ac:dyDescent="0.3">
      <c r="A591" t="s">
        <v>1414</v>
      </c>
      <c r="B591" t="e">
        <f>VLOOKUP(A591,fasta!A:N,3,)</f>
        <v>#N/A</v>
      </c>
      <c r="C591">
        <v>399</v>
      </c>
      <c r="D591">
        <v>0</v>
      </c>
      <c r="E591">
        <v>0</v>
      </c>
      <c r="F591">
        <v>1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-5.9999999999999995E-4</v>
      </c>
      <c r="Z591" t="e">
        <f t="array" ref="Z591:AN591">VLOOKUP($B591,uniprot!A:O,{1,2,3,4,5,6,7,8,9,10,11,12,13,14,15},)</f>
        <v>#N/A</v>
      </c>
      <c r="AA591" t="e">
        <v>#N/A</v>
      </c>
      <c r="AB591" t="e">
        <v>#N/A</v>
      </c>
      <c r="AC591" t="e">
        <v>#N/A</v>
      </c>
      <c r="AD591" t="e">
        <v>#N/A</v>
      </c>
      <c r="AE591" t="e">
        <v>#N/A</v>
      </c>
      <c r="AF591" t="e">
        <v>#N/A</v>
      </c>
      <c r="AG591" t="e">
        <v>#N/A</v>
      </c>
      <c r="AH591" t="e">
        <v>#N/A</v>
      </c>
      <c r="AI591" t="e">
        <v>#N/A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</row>
    <row r="592" spans="1:40" x14ac:dyDescent="0.3">
      <c r="A592" t="s">
        <v>1711</v>
      </c>
      <c r="B592" t="str">
        <f>VLOOKUP(A592,fasta!A:N,3,)</f>
        <v>A7SJW4</v>
      </c>
      <c r="C592">
        <v>476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5.9999999999999995E-4</v>
      </c>
      <c r="Z592" t="str">
        <f t="array" ref="Z592:AN592">VLOOKUP($B592,uniprot!A:O,{1,2,3,4,5,6,7,8,9,10,11,12,13,14,15},)</f>
        <v>A7SJW4</v>
      </c>
      <c r="AA592" t="str">
        <v>A7SJW4_NEMVE</v>
      </c>
      <c r="AB592" t="str">
        <v>unreviewed</v>
      </c>
      <c r="AC592" t="str">
        <v>Predicted protein</v>
      </c>
      <c r="AD592" t="str">
        <v>v1g190623</v>
      </c>
      <c r="AE592" t="str">
        <v>Nematostella vectensis (Starlet sea anemone)</v>
      </c>
      <c r="AF592">
        <v>475</v>
      </c>
      <c r="AG592" t="str">
        <v>posttranslational protein targeting to endoplasmic reticulum membrane [GO:0006620]; SRP-dependent cotranslational protein targeting to membrane, translocation [GO:0006616]</v>
      </c>
      <c r="AH592" t="str">
        <v>endoplasmic reticulum [GO:0005783]; endoplasmic reticulum membrane [GO:0005789]; integral component of membrane [GO:0016021]; Sec61 translocon complex [GO:0005784]</v>
      </c>
      <c r="AI592" t="str">
        <v>endoplasmic reticulum [GO:0005783]; endoplasmic reticulum membrane [GO:0005789]; integral component of membrane [GO:0016021]; Sec61 translocon complex [GO:0005784]; protein transmembrane transporter activity [GO:0008320]; signal sequence binding [GO:0005048]; posttranslational protein targeting to endoplasmic reticulum membrane [GO:0006620]; SRP-dependent cotranslational protein targeting to membrane, translocation [GO:0006616]</v>
      </c>
      <c r="AJ592" t="str">
        <v>protein transmembrane transporter activity [GO:0008320]; signal sequence binding [GO:0005048]</v>
      </c>
      <c r="AK592" t="str">
        <v>GO:0005048; GO:0005783; GO:0005784; GO:0005789; GO:0006616; GO:0006620; GO:0008320; GO:0016021</v>
      </c>
      <c r="AL592" t="str">
        <v>nve:NEMVE_v1g190623;</v>
      </c>
      <c r="AM592" t="str">
        <v>K10956;</v>
      </c>
      <c r="AN592" t="str">
        <v>PF10559;PF00344;</v>
      </c>
    </row>
    <row r="593" spans="1:40" x14ac:dyDescent="0.3">
      <c r="A593" t="s">
        <v>10</v>
      </c>
      <c r="B593" t="str">
        <f>VLOOKUP(A593,fasta!A:N,3,)</f>
        <v>A0A2B4SVB7</v>
      </c>
      <c r="C593">
        <v>299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-1E-3</v>
      </c>
      <c r="Y593">
        <v>-2.2000000000000001E-3</v>
      </c>
      <c r="Z593" t="str">
        <f t="array" ref="Z593:AN593">VLOOKUP($B593,uniprot!A:O,{1,2,3,4,5,6,7,8,9,10,11,12,13,14,15},)</f>
        <v>A0A2B4SVB7</v>
      </c>
      <c r="AA593" t="str">
        <v>A0A2B4SVB7_STYPI</v>
      </c>
      <c r="AB593" t="str">
        <v>unreviewed</v>
      </c>
      <c r="AC593" t="str">
        <v>Vacuolar protein sorting-associated protein VTA1-like</v>
      </c>
      <c r="AD593" t="str">
        <v>VTA1 AWC38_SpisGene485</v>
      </c>
      <c r="AE593" t="str">
        <v>Stylophora pistillata (Smooth cauliflower coral)</v>
      </c>
      <c r="AF593">
        <v>294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 t="str">
        <v>PF04652;</v>
      </c>
    </row>
    <row r="594" spans="1:40" x14ac:dyDescent="0.3">
      <c r="A594" t="s">
        <v>28</v>
      </c>
      <c r="B594" t="str">
        <f>VLOOKUP(A594,fasta!A:N,3,)</f>
        <v>A0A2B4SW96</v>
      </c>
      <c r="C594">
        <v>279</v>
      </c>
      <c r="D594">
        <v>2</v>
      </c>
      <c r="E594">
        <v>0</v>
      </c>
      <c r="F594">
        <v>1</v>
      </c>
      <c r="G594">
        <v>1</v>
      </c>
      <c r="H594">
        <v>0</v>
      </c>
      <c r="I594">
        <v>0</v>
      </c>
      <c r="J594">
        <v>1</v>
      </c>
      <c r="K594">
        <v>0</v>
      </c>
      <c r="L594">
        <v>1</v>
      </c>
      <c r="M594">
        <v>1</v>
      </c>
      <c r="N594">
        <v>0</v>
      </c>
      <c r="O594">
        <v>2</v>
      </c>
      <c r="P594">
        <v>0</v>
      </c>
      <c r="Q594">
        <v>0</v>
      </c>
      <c r="R594">
        <v>1</v>
      </c>
      <c r="S594">
        <v>0</v>
      </c>
      <c r="T594">
        <v>1</v>
      </c>
      <c r="U594">
        <v>0</v>
      </c>
      <c r="V594">
        <v>0</v>
      </c>
      <c r="W594">
        <v>1</v>
      </c>
      <c r="X594">
        <v>-1E-3</v>
      </c>
      <c r="Y594">
        <v>-1.1999999999999999E-3</v>
      </c>
      <c r="Z594" t="str">
        <f t="array" ref="Z594:AN594">VLOOKUP($B594,uniprot!A:O,{1,2,3,4,5,6,7,8,9,10,11,12,13,14,15},)</f>
        <v>A0A2B4SW96</v>
      </c>
      <c r="AA594" t="str">
        <v>A0A2B4SW96_STYPI</v>
      </c>
      <c r="AB594" t="str">
        <v>unreviewed</v>
      </c>
      <c r="AC594" t="str">
        <v>Radial spoke head protein 9-like</v>
      </c>
      <c r="AD594" t="str">
        <v>rsph9 AWC38_SpisGene2366</v>
      </c>
      <c r="AE594" t="str">
        <v>Stylophora pistillata (Smooth cauliflower coral)</v>
      </c>
      <c r="AF594">
        <v>281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 t="str">
        <v>PF04712;</v>
      </c>
    </row>
    <row r="595" spans="1:40" x14ac:dyDescent="0.3">
      <c r="A595" t="s">
        <v>136</v>
      </c>
      <c r="B595" t="str">
        <f>VLOOKUP(A595,fasta!A:N,3,)</f>
        <v>A0A2B4SQM2</v>
      </c>
      <c r="C595">
        <v>233</v>
      </c>
      <c r="D595">
        <v>1</v>
      </c>
      <c r="E595">
        <v>1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-1E-3</v>
      </c>
      <c r="Y595">
        <v>-1.1999999999999999E-3</v>
      </c>
      <c r="Z595" t="str">
        <f t="array" ref="Z595:AN595">VLOOKUP($B595,uniprot!A:O,{1,2,3,4,5,6,7,8,9,10,11,12,13,14,15},)</f>
        <v>A0A2B4SQM2</v>
      </c>
      <c r="AA595" t="str">
        <v>A0A2B4SQM2_STYPI</v>
      </c>
      <c r="AB595" t="str">
        <v>unreviewed</v>
      </c>
      <c r="AC595" t="str">
        <v>Uncharacterized protein</v>
      </c>
      <c r="AD595" t="str">
        <v>AWC38_SpisGene3990</v>
      </c>
      <c r="AE595" t="str">
        <v>Stylophora pistillata (Smooth cauliflower coral)</v>
      </c>
      <c r="AF595">
        <v>564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</row>
    <row r="596" spans="1:40" x14ac:dyDescent="0.3">
      <c r="A596" t="s">
        <v>593</v>
      </c>
      <c r="B596" t="str">
        <f>VLOOKUP(A596,fasta!A:N,3,)</f>
        <v>H3ABL9</v>
      </c>
      <c r="C596">
        <v>204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-1E-3</v>
      </c>
      <c r="Y596">
        <v>-2.8E-3</v>
      </c>
      <c r="Z596" t="str">
        <f t="array" ref="Z596:AN596">VLOOKUP($B596,uniprot!A:O,{1,2,3,4,5,6,7,8,9,10,11,12,13,14,15},)</f>
        <v>H3ABL9</v>
      </c>
      <c r="AA596" t="str">
        <v>H3ABL9_LATCH</v>
      </c>
      <c r="AB596" t="str">
        <v>unreviewed</v>
      </c>
      <c r="AC596" t="str">
        <v>Uncharacterized protein</v>
      </c>
      <c r="AD596" t="str">
        <v>BAG1</v>
      </c>
      <c r="AE596" t="str">
        <v>Latimeria chalumnae (West Indian ocean coelacanth)</v>
      </c>
      <c r="AF596">
        <v>207</v>
      </c>
      <c r="AG596">
        <v>0</v>
      </c>
      <c r="AH596">
        <v>0</v>
      </c>
      <c r="AI596" t="str">
        <v>chaperone binding [GO:0051087]</v>
      </c>
      <c r="AJ596" t="str">
        <v>chaperone binding [GO:0051087]</v>
      </c>
      <c r="AK596" t="str">
        <v>GO:0051087</v>
      </c>
      <c r="AL596" t="str">
        <v>lcm:102351114;</v>
      </c>
      <c r="AM596" t="str">
        <v>K09555;</v>
      </c>
      <c r="AN596" t="str">
        <v>PF02179;PF00240;</v>
      </c>
    </row>
    <row r="597" spans="1:40" x14ac:dyDescent="0.3">
      <c r="A597" t="s">
        <v>653</v>
      </c>
      <c r="B597" t="e">
        <f>VLOOKUP(A597,fasta!A:N,3,)</f>
        <v>#N/A</v>
      </c>
      <c r="C597">
        <v>326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-1E-3</v>
      </c>
      <c r="Y597">
        <v>-2.3999999999999998E-3</v>
      </c>
      <c r="Z597" t="e">
        <f t="array" ref="Z597:AN597">VLOOKUP($B597,uniprot!A:O,{1,2,3,4,5,6,7,8,9,10,11,12,13,14,15},)</f>
        <v>#N/A</v>
      </c>
      <c r="AA597" t="e">
        <v>#N/A</v>
      </c>
      <c r="AB597" t="e">
        <v>#N/A</v>
      </c>
      <c r="AC597" t="e">
        <v>#N/A</v>
      </c>
      <c r="AD597" t="e">
        <v>#N/A</v>
      </c>
      <c r="AE597" t="e">
        <v>#N/A</v>
      </c>
      <c r="AF597" t="e">
        <v>#N/A</v>
      </c>
      <c r="AG597" t="e">
        <v>#N/A</v>
      </c>
      <c r="AH597" t="e">
        <v>#N/A</v>
      </c>
      <c r="AI597" t="e">
        <v>#N/A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</row>
    <row r="598" spans="1:40" x14ac:dyDescent="0.3">
      <c r="A598" t="s">
        <v>839</v>
      </c>
      <c r="B598" t="e">
        <f>VLOOKUP(A598,fasta!A:N,3,)</f>
        <v>#N/A</v>
      </c>
      <c r="C598">
        <v>245</v>
      </c>
      <c r="D598">
        <v>0</v>
      </c>
      <c r="E598">
        <v>1</v>
      </c>
      <c r="F598">
        <v>1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-1E-3</v>
      </c>
      <c r="Y598">
        <v>-1.5E-3</v>
      </c>
      <c r="Z598" t="e">
        <f t="array" ref="Z598:AN598">VLOOKUP($B598,uniprot!A:O,{1,2,3,4,5,6,7,8,9,10,11,12,13,14,15},)</f>
        <v>#N/A</v>
      </c>
      <c r="AA598" t="e">
        <v>#N/A</v>
      </c>
      <c r="AB598" t="e">
        <v>#N/A</v>
      </c>
      <c r="AC598" t="e">
        <v>#N/A</v>
      </c>
      <c r="AD598" t="e">
        <v>#N/A</v>
      </c>
      <c r="AE598" t="e">
        <v>#N/A</v>
      </c>
      <c r="AF598" t="e">
        <v>#N/A</v>
      </c>
      <c r="AG598" t="e">
        <v>#N/A</v>
      </c>
      <c r="AH598" t="e">
        <v>#N/A</v>
      </c>
      <c r="AI598" t="e">
        <v>#N/A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</row>
    <row r="599" spans="1:40" x14ac:dyDescent="0.3">
      <c r="A599" t="s">
        <v>920</v>
      </c>
      <c r="B599" t="e">
        <f>VLOOKUP(A599,fasta!A:N,3,)</f>
        <v>#N/A</v>
      </c>
      <c r="C599">
        <v>133</v>
      </c>
      <c r="D599">
        <v>0</v>
      </c>
      <c r="E599">
        <v>0</v>
      </c>
      <c r="F599">
        <v>0</v>
      </c>
      <c r="G599">
        <v>2</v>
      </c>
      <c r="H599">
        <v>1</v>
      </c>
      <c r="I599">
        <v>0</v>
      </c>
      <c r="J599">
        <v>0</v>
      </c>
      <c r="K599">
        <v>0</v>
      </c>
      <c r="L599">
        <v>1</v>
      </c>
      <c r="M599">
        <v>1</v>
      </c>
      <c r="N599">
        <v>0</v>
      </c>
      <c r="O599">
        <v>2</v>
      </c>
      <c r="P599">
        <v>0</v>
      </c>
      <c r="Q599">
        <v>0</v>
      </c>
      <c r="R599">
        <v>0</v>
      </c>
      <c r="S599">
        <v>1</v>
      </c>
      <c r="T599">
        <v>1</v>
      </c>
      <c r="U599">
        <v>0</v>
      </c>
      <c r="V599">
        <v>1</v>
      </c>
      <c r="W599">
        <v>1</v>
      </c>
      <c r="X599">
        <v>-1E-3</v>
      </c>
      <c r="Y599">
        <v>-2.3E-3</v>
      </c>
      <c r="Z599" t="e">
        <f t="array" ref="Z599:AN599">VLOOKUP($B599,uniprot!A:O,{1,2,3,4,5,6,7,8,9,10,11,12,13,14,15},)</f>
        <v>#N/A</v>
      </c>
      <c r="AA599" t="e">
        <v>#N/A</v>
      </c>
      <c r="AB599" t="e">
        <v>#N/A</v>
      </c>
      <c r="AC599" t="e">
        <v>#N/A</v>
      </c>
      <c r="AD599" t="e">
        <v>#N/A</v>
      </c>
      <c r="AE599" t="e">
        <v>#N/A</v>
      </c>
      <c r="AF599" t="e">
        <v>#N/A</v>
      </c>
      <c r="AG599" t="e">
        <v>#N/A</v>
      </c>
      <c r="AH599" t="e">
        <v>#N/A</v>
      </c>
      <c r="AI599" t="e">
        <v>#N/A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</row>
    <row r="600" spans="1:40" x14ac:dyDescent="0.3">
      <c r="A600" t="s">
        <v>967</v>
      </c>
      <c r="B600" t="str">
        <f>VLOOKUP(A600,fasta!A:N,3,)</f>
        <v>A7RIJ0</v>
      </c>
      <c r="C600">
        <v>252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-1E-3</v>
      </c>
      <c r="Y600">
        <v>-2.3999999999999998E-3</v>
      </c>
      <c r="Z600" t="str">
        <f t="array" ref="Z600:AN600">VLOOKUP($B600,uniprot!A:O,{1,2,3,4,5,6,7,8,9,10,11,12,13,14,15},)</f>
        <v>A7RIJ0</v>
      </c>
      <c r="AA600" t="str">
        <v>A7RIJ0_NEMVE</v>
      </c>
      <c r="AB600" t="str">
        <v>unreviewed</v>
      </c>
      <c r="AC600" t="str">
        <v>Pyridoxal phosphate homeostasis protein (PLP homeostasis protein)</v>
      </c>
      <c r="AD600" t="str">
        <v>v1g178404</v>
      </c>
      <c r="AE600" t="str">
        <v>Nematostella vectensis (Starlet sea anemone)</v>
      </c>
      <c r="AF600">
        <v>297</v>
      </c>
      <c r="AG600">
        <v>0</v>
      </c>
      <c r="AH600" t="str">
        <v>intracellular [GO:0005622]</v>
      </c>
      <c r="AI600" t="str">
        <v>intracellular [GO:0005622]; pyridoxal phosphate binding [GO:0030170]</v>
      </c>
      <c r="AJ600" t="str">
        <v>pyridoxal phosphate binding [GO:0030170]</v>
      </c>
      <c r="AK600" t="str">
        <v>GO:0005622; GO:0030170</v>
      </c>
      <c r="AL600" t="str">
        <v>nve:NEMVE_v1g178404;</v>
      </c>
      <c r="AM600" t="str">
        <v>K06997;</v>
      </c>
      <c r="AN600" t="str">
        <v>PF01168;</v>
      </c>
    </row>
    <row r="601" spans="1:40" x14ac:dyDescent="0.3">
      <c r="A601" t="s">
        <v>1105</v>
      </c>
      <c r="B601" t="str">
        <f>VLOOKUP(A601,fasta!A:N,3,)</f>
        <v>A0A2B4RV84</v>
      </c>
      <c r="C601">
        <v>316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-1E-3</v>
      </c>
      <c r="Y601">
        <v>-1.8E-3</v>
      </c>
      <c r="Z601" t="str">
        <f t="array" ref="Z601:AN601">VLOOKUP($B601,uniprot!A:O,{1,2,3,4,5,6,7,8,9,10,11,12,13,14,15},)</f>
        <v>A0A2B4RV84</v>
      </c>
      <c r="AA601" t="str">
        <v>A0A2B4RV84_STYPI</v>
      </c>
      <c r="AB601" t="str">
        <v>unreviewed</v>
      </c>
      <c r="AC601" t="str">
        <v>ADP-ribose pyrophosphatase, mitochondrial</v>
      </c>
      <c r="AD601" t="str">
        <v>NUDT9 AWC38_SpisGene15094</v>
      </c>
      <c r="AE601" t="str">
        <v>Stylophora pistillata (Smooth cauliflower coral)</v>
      </c>
      <c r="AF601">
        <v>429</v>
      </c>
      <c r="AG601">
        <v>0</v>
      </c>
      <c r="AH601">
        <v>0</v>
      </c>
      <c r="AI601" t="str">
        <v>hydrolase activity [GO:0016787]</v>
      </c>
      <c r="AJ601" t="str">
        <v>hydrolase activity [GO:0016787]</v>
      </c>
      <c r="AK601" t="str">
        <v>GO:0016787</v>
      </c>
      <c r="AL601">
        <v>0</v>
      </c>
      <c r="AM601">
        <v>0</v>
      </c>
      <c r="AN601" t="str">
        <v>PF00293;</v>
      </c>
    </row>
    <row r="602" spans="1:40" x14ac:dyDescent="0.3">
      <c r="A602" t="s">
        <v>1264</v>
      </c>
      <c r="B602" t="str">
        <f>VLOOKUP(A602,fasta!A:N,3,)</f>
        <v>A0A2B4SYH2</v>
      </c>
      <c r="C602">
        <v>567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1</v>
      </c>
      <c r="T602">
        <v>1</v>
      </c>
      <c r="U602">
        <v>1</v>
      </c>
      <c r="V602">
        <v>0</v>
      </c>
      <c r="W602">
        <v>1</v>
      </c>
      <c r="X602">
        <v>-1E-3</v>
      </c>
      <c r="Y602">
        <v>-2.8999999999999998E-3</v>
      </c>
      <c r="Z602" t="str">
        <f t="array" ref="Z602:AN602">VLOOKUP($B602,uniprot!A:O,{1,2,3,4,5,6,7,8,9,10,11,12,13,14,15},)</f>
        <v>A0A2B4SYH2</v>
      </c>
      <c r="AA602" t="str">
        <v>A0A2B4SYH2_STYPI</v>
      </c>
      <c r="AB602" t="str">
        <v>unreviewed</v>
      </c>
      <c r="AC602" t="str">
        <v>Mitochondrial import receptor subunit TOM70</v>
      </c>
      <c r="AD602" t="str">
        <v>TOMM70A AWC38_SpisGene1513</v>
      </c>
      <c r="AE602" t="str">
        <v>Stylophora pistillata (Smooth cauliflower coral)</v>
      </c>
      <c r="AF602">
        <v>565</v>
      </c>
      <c r="AG602">
        <v>0</v>
      </c>
      <c r="AH602" t="str">
        <v>integral component of membrane [GO:0016021]</v>
      </c>
      <c r="AI602" t="str">
        <v>integral component of membrane [GO:0016021]</v>
      </c>
      <c r="AJ602">
        <v>0</v>
      </c>
      <c r="AK602" t="str">
        <v>GO:0016021</v>
      </c>
      <c r="AL602">
        <v>0</v>
      </c>
      <c r="AM602">
        <v>0</v>
      </c>
      <c r="AN602" t="str">
        <v>PF07719;PF13181;</v>
      </c>
    </row>
    <row r="603" spans="1:40" x14ac:dyDescent="0.3">
      <c r="A603" t="s">
        <v>2049</v>
      </c>
      <c r="B603" t="str">
        <f>VLOOKUP(A603,fasta!A:N,3,)</f>
        <v>A0A2B4RWT1</v>
      </c>
      <c r="C603">
        <v>332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-1E-3</v>
      </c>
      <c r="Y603">
        <v>-2.5000000000000001E-3</v>
      </c>
      <c r="Z603" t="str">
        <f t="array" ref="Z603:AN603">VLOOKUP($B603,uniprot!A:O,{1,2,3,4,5,6,7,8,9,10,11,12,13,14,15},)</f>
        <v>A0A2B4RWT1</v>
      </c>
      <c r="AA603" t="str">
        <v>A0A2B4RWT1_STYPI</v>
      </c>
      <c r="AB603" t="str">
        <v>unreviewed</v>
      </c>
      <c r="AC603" t="str">
        <v>Melatonin receptor type 1A</v>
      </c>
      <c r="AD603" t="str">
        <v>AWC38_SpisGene14501</v>
      </c>
      <c r="AE603" t="str">
        <v>Stylophora pistillata (Smooth cauliflower coral)</v>
      </c>
      <c r="AF603">
        <v>461</v>
      </c>
      <c r="AG603">
        <v>0</v>
      </c>
      <c r="AH603" t="str">
        <v>integral component of membrane [GO:0016021]</v>
      </c>
      <c r="AI603" t="str">
        <v>integral component of membrane [GO:0016021]; melatonin receptor activity [GO:0008502]</v>
      </c>
      <c r="AJ603" t="str">
        <v>melatonin receptor activity [GO:0008502]</v>
      </c>
      <c r="AK603" t="str">
        <v>GO:0008502; GO:0016021</v>
      </c>
      <c r="AL603">
        <v>0</v>
      </c>
      <c r="AM603">
        <v>0</v>
      </c>
      <c r="AN603" t="str">
        <v>PF00001;</v>
      </c>
    </row>
    <row r="604" spans="1:40" x14ac:dyDescent="0.3">
      <c r="A604" t="s">
        <v>451</v>
      </c>
      <c r="B604" t="e">
        <f>VLOOKUP(A604,fasta!A:N,3,)</f>
        <v>#N/A</v>
      </c>
      <c r="C604">
        <v>138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-2E-3</v>
      </c>
      <c r="Y604">
        <v>-3.5999999999999999E-3</v>
      </c>
      <c r="Z604" t="e">
        <f t="array" ref="Z604:AN604">VLOOKUP($B604,uniprot!A:O,{1,2,3,4,5,6,7,8,9,10,11,12,13,14,15},)</f>
        <v>#N/A</v>
      </c>
      <c r="AA604" t="e">
        <v>#N/A</v>
      </c>
      <c r="AB604" t="e">
        <v>#N/A</v>
      </c>
      <c r="AC604" t="e">
        <v>#N/A</v>
      </c>
      <c r="AD604" t="e">
        <v>#N/A</v>
      </c>
      <c r="AE604" t="e">
        <v>#N/A</v>
      </c>
      <c r="AF604" t="e">
        <v>#N/A</v>
      </c>
      <c r="AG604" t="e">
        <v>#N/A</v>
      </c>
      <c r="AH604" t="e">
        <v>#N/A</v>
      </c>
      <c r="AI604" t="e">
        <v>#N/A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</row>
    <row r="605" spans="1:40" x14ac:dyDescent="0.3">
      <c r="A605" t="s">
        <v>832</v>
      </c>
      <c r="B605" t="str">
        <f>VLOOKUP(A605,fasta!A:N,3,)</f>
        <v>A0A2B4SZ15</v>
      </c>
      <c r="C605">
        <v>129</v>
      </c>
      <c r="D605">
        <v>1</v>
      </c>
      <c r="E605">
        <v>1</v>
      </c>
      <c r="F605">
        <v>1</v>
      </c>
      <c r="G605">
        <v>3</v>
      </c>
      <c r="H605">
        <v>2</v>
      </c>
      <c r="I605">
        <v>2</v>
      </c>
      <c r="J605">
        <v>2</v>
      </c>
      <c r="K605">
        <v>0</v>
      </c>
      <c r="L605">
        <v>1</v>
      </c>
      <c r="M605">
        <v>2</v>
      </c>
      <c r="N605">
        <v>0</v>
      </c>
      <c r="O605">
        <v>0</v>
      </c>
      <c r="P605">
        <v>1</v>
      </c>
      <c r="Q605">
        <v>2</v>
      </c>
      <c r="R605">
        <v>1</v>
      </c>
      <c r="S605">
        <v>4</v>
      </c>
      <c r="T605">
        <v>0</v>
      </c>
      <c r="U605">
        <v>1</v>
      </c>
      <c r="V605">
        <v>2</v>
      </c>
      <c r="W605">
        <v>2</v>
      </c>
      <c r="X605">
        <v>-2E-3</v>
      </c>
      <c r="Y605">
        <v>-5.8999999999999999E-3</v>
      </c>
      <c r="Z605" t="str">
        <f t="array" ref="Z605:AN605">VLOOKUP($B605,uniprot!A:O,{1,2,3,4,5,6,7,8,9,10,11,12,13,14,15},)</f>
        <v>A0A2B4SZ15</v>
      </c>
      <c r="AA605" t="str">
        <v>A0A2B4SZ15_STYPI</v>
      </c>
      <c r="AB605" t="str">
        <v>unreviewed</v>
      </c>
      <c r="AC605" t="str">
        <v>Epsilon-sarcoglycan</v>
      </c>
      <c r="AD605" t="str">
        <v>Sgce AWC38_SpisGene916</v>
      </c>
      <c r="AE605" t="str">
        <v>Stylophora pistillata (Smooth cauliflower coral)</v>
      </c>
      <c r="AF605">
        <v>357</v>
      </c>
      <c r="AG605">
        <v>0</v>
      </c>
      <c r="AH605" t="str">
        <v>integral component of membrane [GO:0016021]; sarcoglycan complex [GO:0016012]</v>
      </c>
      <c r="AI605" t="str">
        <v>integral component of membrane [GO:0016021]; sarcoglycan complex [GO:0016012]; calcium ion binding [GO:0005509]</v>
      </c>
      <c r="AJ605" t="str">
        <v>calcium ion binding [GO:0005509]</v>
      </c>
      <c r="AK605" t="str">
        <v>GO:0005509; GO:0016012; GO:0016021</v>
      </c>
      <c r="AL605">
        <v>0</v>
      </c>
      <c r="AM605">
        <v>0</v>
      </c>
      <c r="AN605" t="str">
        <v>PF05510;</v>
      </c>
    </row>
    <row r="606" spans="1:40" x14ac:dyDescent="0.3">
      <c r="A606" t="s">
        <v>923</v>
      </c>
      <c r="B606" t="e">
        <f>VLOOKUP(A606,fasta!A:N,3,)</f>
        <v>#N/A</v>
      </c>
      <c r="C606">
        <v>769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-2E-3</v>
      </c>
      <c r="Y606">
        <v>-5.3E-3</v>
      </c>
      <c r="Z606" t="e">
        <f t="array" ref="Z606:AN606">VLOOKUP($B606,uniprot!A:O,{1,2,3,4,5,6,7,8,9,10,11,12,13,14,15},)</f>
        <v>#N/A</v>
      </c>
      <c r="AA606" t="e">
        <v>#N/A</v>
      </c>
      <c r="AB606" t="e">
        <v>#N/A</v>
      </c>
      <c r="AC606" t="e">
        <v>#N/A</v>
      </c>
      <c r="AD606" t="e">
        <v>#N/A</v>
      </c>
      <c r="AE606" t="e">
        <v>#N/A</v>
      </c>
      <c r="AF606" t="e">
        <v>#N/A</v>
      </c>
      <c r="AG606" t="e">
        <v>#N/A</v>
      </c>
      <c r="AH606" t="e">
        <v>#N/A</v>
      </c>
      <c r="AI606" t="e">
        <v>#N/A</v>
      </c>
      <c r="AJ606" t="e">
        <v>#N/A</v>
      </c>
      <c r="AK606" t="e">
        <v>#N/A</v>
      </c>
      <c r="AL606" t="e">
        <v>#N/A</v>
      </c>
      <c r="AM606" t="e">
        <v>#N/A</v>
      </c>
      <c r="AN606" t="e">
        <v>#N/A</v>
      </c>
    </row>
    <row r="607" spans="1:40" x14ac:dyDescent="0.3">
      <c r="A607" t="s">
        <v>1013</v>
      </c>
      <c r="B607" t="e">
        <f>VLOOKUP(A607,fasta!A:N,3,)</f>
        <v>#N/A</v>
      </c>
      <c r="C607">
        <v>308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-2E-3</v>
      </c>
      <c r="Y607">
        <v>-5.3E-3</v>
      </c>
      <c r="Z607" t="e">
        <f t="array" ref="Z607:AN607">VLOOKUP($B607,uniprot!A:O,{1,2,3,4,5,6,7,8,9,10,11,12,13,14,15},)</f>
        <v>#N/A</v>
      </c>
      <c r="AA607" t="e">
        <v>#N/A</v>
      </c>
      <c r="AB607" t="e">
        <v>#N/A</v>
      </c>
      <c r="AC607" t="e">
        <v>#N/A</v>
      </c>
      <c r="AD607" t="e">
        <v>#N/A</v>
      </c>
      <c r="AE607" t="e">
        <v>#N/A</v>
      </c>
      <c r="AF607" t="e">
        <v>#N/A</v>
      </c>
      <c r="AG607" t="e">
        <v>#N/A</v>
      </c>
      <c r="AH607" t="e">
        <v>#N/A</v>
      </c>
      <c r="AI607" t="e">
        <v>#N/A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</row>
    <row r="608" spans="1:40" x14ac:dyDescent="0.3">
      <c r="A608" t="s">
        <v>1042</v>
      </c>
      <c r="B608" t="str">
        <f>VLOOKUP(A608,fasta!A:N,3,)</f>
        <v>A0A2B4RI25</v>
      </c>
      <c r="C608">
        <v>207</v>
      </c>
      <c r="D608">
        <v>1</v>
      </c>
      <c r="E608">
        <v>1</v>
      </c>
      <c r="F608">
        <v>0</v>
      </c>
      <c r="G608">
        <v>1</v>
      </c>
      <c r="H608">
        <v>1</v>
      </c>
      <c r="I608">
        <v>1</v>
      </c>
      <c r="J608">
        <v>1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-2E-3</v>
      </c>
      <c r="Y608">
        <v>-3.3999999999999998E-3</v>
      </c>
      <c r="Z608" t="str">
        <f t="array" ref="Z608:AN608">VLOOKUP($B608,uniprot!A:O,{1,2,3,4,5,6,7,8,9,10,11,12,13,14,15},)</f>
        <v>A0A2B4RI25</v>
      </c>
      <c r="AA608" t="str">
        <v>A0A2B4RI25_STYPI</v>
      </c>
      <c r="AB608" t="str">
        <v>unreviewed</v>
      </c>
      <c r="AC608" t="str">
        <v>Ral GTPase-activating protein subunit beta</v>
      </c>
      <c r="AD608" t="str">
        <v>RALGAPB AWC38_SpisGene19266</v>
      </c>
      <c r="AE608" t="str">
        <v>Stylophora pistillata (Smooth cauliflower coral)</v>
      </c>
      <c r="AF608">
        <v>2287</v>
      </c>
      <c r="AG608" t="str">
        <v>fatty acid beta-oxidation [GO:0006635]; regulation of small GTPase mediated signal transduction [GO:0051056]</v>
      </c>
      <c r="AH608" t="str">
        <v>peroxisome [GO:0005777]</v>
      </c>
      <c r="AI608" t="str">
        <v>peroxisome [GO:0005777]; acyl-CoA oxidase activity [GO:0003997]; GTPase activator activity [GO:0005096]; fatty acid beta-oxidation [GO:0006635]; regulation of small GTPase mediated signal transduction [GO:0051056]</v>
      </c>
      <c r="AJ608" t="str">
        <v>acyl-CoA oxidase activity [GO:0003997]; GTPase activator activity [GO:0005096]</v>
      </c>
      <c r="AK608" t="str">
        <v>GO:0003997; GO:0005096; GO:0005777; GO:0006635; GO:0051056</v>
      </c>
      <c r="AL608">
        <v>0</v>
      </c>
      <c r="AM608">
        <v>0</v>
      </c>
      <c r="AN608" t="str">
        <v>PF01756;PF02770;</v>
      </c>
    </row>
    <row r="609" spans="1:40" x14ac:dyDescent="0.3">
      <c r="A609" t="s">
        <v>1370</v>
      </c>
      <c r="B609" t="str">
        <f>VLOOKUP(A609,fasta!A:N,3,)</f>
        <v>A0A0G2SJD9</v>
      </c>
      <c r="C609">
        <v>846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-2E-3</v>
      </c>
      <c r="Y609">
        <v>-3.8E-3</v>
      </c>
      <c r="Z609" t="str">
        <f t="array" ref="Z609:AN609">VLOOKUP($B609,uniprot!A:O,{1,2,3,4,5,6,7,8,9,10,11,12,13,14,15},)</f>
        <v>A0A0G2SJD9</v>
      </c>
      <c r="AA609" t="str">
        <v>A0A0G2SJD9_STYPI</v>
      </c>
      <c r="AB609" t="str">
        <v>unreviewed</v>
      </c>
      <c r="AC609" t="str">
        <v>Anion exchange protein</v>
      </c>
      <c r="AD609" t="str">
        <v>SLC4delta</v>
      </c>
      <c r="AE609" t="str">
        <v>Stylophora pistillata (Smooth cauliflower coral)</v>
      </c>
      <c r="AF609">
        <v>1206</v>
      </c>
      <c r="AG609">
        <v>0</v>
      </c>
      <c r="AH609" t="str">
        <v>integral component of membrane [GO:0016021]</v>
      </c>
      <c r="AI609" t="str">
        <v>integral component of membrane [GO:0016021]; inorganic anion exchanger activity [GO:0005452]</v>
      </c>
      <c r="AJ609" t="str">
        <v>inorganic anion exchanger activity [GO:0005452]</v>
      </c>
      <c r="AK609" t="str">
        <v>GO:0005452; GO:0016021</v>
      </c>
      <c r="AL609">
        <v>0</v>
      </c>
      <c r="AM609">
        <v>0</v>
      </c>
      <c r="AN609" t="str">
        <v>PF07565;PF00955;</v>
      </c>
    </row>
    <row r="610" spans="1:40" x14ac:dyDescent="0.3">
      <c r="A610" t="s">
        <v>1471</v>
      </c>
      <c r="B610" t="str">
        <f>VLOOKUP(A610,fasta!A:N,3,)</f>
        <v>A0A2B4SD86</v>
      </c>
      <c r="C610">
        <v>294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-2E-3</v>
      </c>
      <c r="Y610">
        <v>-5.3E-3</v>
      </c>
      <c r="Z610" t="str">
        <f t="array" ref="Z610:AN610">VLOOKUP($B610,uniprot!A:O,{1,2,3,4,5,6,7,8,9,10,11,12,13,14,15},)</f>
        <v>A0A2B4SD86</v>
      </c>
      <c r="AA610" t="str">
        <v>A0A2B4SD86_STYPI</v>
      </c>
      <c r="AB610" t="str">
        <v>unreviewed</v>
      </c>
      <c r="AC610" t="str">
        <v>Adenylyltransferase and sulfurtransferase UBA4</v>
      </c>
      <c r="AD610" t="str">
        <v>UBA4 AWC38_SpisGene8265</v>
      </c>
      <c r="AE610" t="str">
        <v>Stylophora pistillata (Smooth cauliflower coral)</v>
      </c>
      <c r="AF610">
        <v>878</v>
      </c>
      <c r="AG610">
        <v>0</v>
      </c>
      <c r="AH610">
        <v>0</v>
      </c>
      <c r="AI610" t="str">
        <v>nucleotidyltransferase activity [GO:0016779]; ubiquitin-like modifier activating enzyme activity [GO:0008641]</v>
      </c>
      <c r="AJ610" t="str">
        <v>nucleotidyltransferase activity [GO:0016779]; ubiquitin-like modifier activating enzyme activity [GO:0008641]</v>
      </c>
      <c r="AK610" t="str">
        <v>GO:0008641; GO:0016779</v>
      </c>
      <c r="AL610">
        <v>0</v>
      </c>
      <c r="AM610">
        <v>0</v>
      </c>
      <c r="AN610" t="str">
        <v>PF00899;</v>
      </c>
    </row>
    <row r="611" spans="1:40" x14ac:dyDescent="0.3">
      <c r="A611" t="s">
        <v>25</v>
      </c>
      <c r="B611" t="e">
        <f>VLOOKUP(A611,fasta!A:N,3,)</f>
        <v>#N/A</v>
      </c>
      <c r="C611">
        <v>109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-3.0000000000000001E-3</v>
      </c>
      <c r="Y611">
        <v>-6.4999999999999997E-3</v>
      </c>
      <c r="Z611" t="e">
        <f t="array" ref="Z611:AN611">VLOOKUP($B611,uniprot!A:O,{1,2,3,4,5,6,7,8,9,10,11,12,13,14,15},)</f>
        <v>#N/A</v>
      </c>
      <c r="AA611" t="e">
        <v>#N/A</v>
      </c>
      <c r="AB611" t="e">
        <v>#N/A</v>
      </c>
      <c r="AC611" t="e">
        <v>#N/A</v>
      </c>
      <c r="AD611" t="e">
        <v>#N/A</v>
      </c>
      <c r="AE611" t="e">
        <v>#N/A</v>
      </c>
      <c r="AF611" t="e">
        <v>#N/A</v>
      </c>
      <c r="AG611" t="e">
        <v>#N/A</v>
      </c>
      <c r="AH611" t="e">
        <v>#N/A</v>
      </c>
      <c r="AI611" t="e">
        <v>#N/A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</row>
    <row r="612" spans="1:40" x14ac:dyDescent="0.3">
      <c r="A612" t="s">
        <v>224</v>
      </c>
      <c r="B612" t="str">
        <f>VLOOKUP(A612,fasta!A:N,3,)</f>
        <v>A7STG9</v>
      </c>
      <c r="C612">
        <v>143</v>
      </c>
      <c r="D612">
        <v>0</v>
      </c>
      <c r="E612">
        <v>0</v>
      </c>
      <c r="F612">
        <v>1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1</v>
      </c>
      <c r="W612">
        <v>1</v>
      </c>
      <c r="X612">
        <v>-3.0000000000000001E-3</v>
      </c>
      <c r="Y612">
        <v>-7.1000000000000004E-3</v>
      </c>
      <c r="Z612" t="str">
        <f t="array" ref="Z612:AN612">VLOOKUP($B612,uniprot!A:O,{1,2,3,4,5,6,7,8,9,10,11,12,13,14,15},)</f>
        <v>A7STG9</v>
      </c>
      <c r="AA612" t="str">
        <v>A7STG9_NEMVE</v>
      </c>
      <c r="AB612" t="str">
        <v>unreviewed</v>
      </c>
      <c r="AC612" t="str">
        <v>Predicted protein</v>
      </c>
      <c r="AD612" t="str">
        <v>v1g174161</v>
      </c>
      <c r="AE612" t="str">
        <v>Nematostella vectensis (Starlet sea anemone)</v>
      </c>
      <c r="AF612">
        <v>142</v>
      </c>
      <c r="AG612" t="str">
        <v>negative regulation of Arp2/3 complex-mediated actin nucleation [GO:0034316]</v>
      </c>
      <c r="AH612" t="str">
        <v>intracellular [GO:0005622]</v>
      </c>
      <c r="AI612" t="str">
        <v>intracellular [GO:0005622]; actin binding [GO:0003779]; Arp2/3 complex binding [GO:0071933]; negative regulation of Arp2/3 complex-mediated actin nucleation [GO:0034316]</v>
      </c>
      <c r="AJ612" t="str">
        <v>actin binding [GO:0003779]; Arp2/3 complex binding [GO:0071933]</v>
      </c>
      <c r="AK612" t="str">
        <v>GO:0003779; GO:0005622; GO:0034316; GO:0071933</v>
      </c>
      <c r="AL612" t="str">
        <v>nve:NEMVE_v1g174161;</v>
      </c>
      <c r="AM612">
        <v>0</v>
      </c>
      <c r="AN612" t="str">
        <v>PF00241;</v>
      </c>
    </row>
    <row r="613" spans="1:40" x14ac:dyDescent="0.3">
      <c r="A613" t="s">
        <v>289</v>
      </c>
      <c r="B613" t="e">
        <f>VLOOKUP(A613,fasta!A:N,3,)</f>
        <v>#N/A</v>
      </c>
      <c r="C613">
        <v>204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-3.0000000000000001E-3</v>
      </c>
      <c r="Y613">
        <v>-5.7000000000000002E-3</v>
      </c>
      <c r="Z613" t="e">
        <f t="array" ref="Z613:AN613">VLOOKUP($B613,uniprot!A:O,{1,2,3,4,5,6,7,8,9,10,11,12,13,14,15},)</f>
        <v>#N/A</v>
      </c>
      <c r="AA613" t="e">
        <v>#N/A</v>
      </c>
      <c r="AB613" t="e">
        <v>#N/A</v>
      </c>
      <c r="AC613" t="e">
        <v>#N/A</v>
      </c>
      <c r="AD613" t="e">
        <v>#N/A</v>
      </c>
      <c r="AE613" t="e">
        <v>#N/A</v>
      </c>
      <c r="AF613" t="e">
        <v>#N/A</v>
      </c>
      <c r="AG613" t="e">
        <v>#N/A</v>
      </c>
      <c r="AH613" t="e">
        <v>#N/A</v>
      </c>
      <c r="AI613" t="e">
        <v>#N/A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</row>
    <row r="614" spans="1:40" x14ac:dyDescent="0.3">
      <c r="A614" t="s">
        <v>295</v>
      </c>
      <c r="B614" t="str">
        <f>VLOOKUP(A614,fasta!A:N,3,)</f>
        <v>A0A2B4RFV5</v>
      </c>
      <c r="C614">
        <v>544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-3.0000000000000001E-3</v>
      </c>
      <c r="Y614">
        <v>-6.6E-3</v>
      </c>
      <c r="Z614" t="str">
        <f t="array" ref="Z614:AN614">VLOOKUP($B614,uniprot!A:O,{1,2,3,4,5,6,7,8,9,10,11,12,13,14,15},)</f>
        <v>A0A2B4RFV5</v>
      </c>
      <c r="AA614" t="str">
        <v>A0A2B4RFV5_STYPI</v>
      </c>
      <c r="AB614" t="str">
        <v>unreviewed</v>
      </c>
      <c r="AC614" t="str">
        <v>YTH domain-containing family protein 1</v>
      </c>
      <c r="AD614" t="str">
        <v>YTHDF1 AWC38_SpisGene20638</v>
      </c>
      <c r="AE614" t="str">
        <v>Stylophora pistillata (Smooth cauliflower coral)</v>
      </c>
      <c r="AF614">
        <v>543</v>
      </c>
      <c r="AG614">
        <v>0</v>
      </c>
      <c r="AH614">
        <v>0</v>
      </c>
      <c r="AI614" t="str">
        <v>RNA binding [GO:0003723]</v>
      </c>
      <c r="AJ614" t="str">
        <v>RNA binding [GO:0003723]</v>
      </c>
      <c r="AK614" t="str">
        <v>GO:0003723</v>
      </c>
      <c r="AL614">
        <v>0</v>
      </c>
      <c r="AM614">
        <v>0</v>
      </c>
      <c r="AN614" t="str">
        <v>PF04146;</v>
      </c>
    </row>
    <row r="615" spans="1:40" x14ac:dyDescent="0.3">
      <c r="A615" t="s">
        <v>747</v>
      </c>
      <c r="B615" t="str">
        <f>VLOOKUP(A615,fasta!A:N,3,)</f>
        <v>A0A2B4RTH4</v>
      </c>
      <c r="C615">
        <v>661</v>
      </c>
      <c r="D615">
        <v>7</v>
      </c>
      <c r="E615">
        <v>10</v>
      </c>
      <c r="F615">
        <v>11</v>
      </c>
      <c r="G615">
        <v>12</v>
      </c>
      <c r="H615">
        <v>12</v>
      </c>
      <c r="I615">
        <v>14</v>
      </c>
      <c r="J615">
        <v>11</v>
      </c>
      <c r="K615">
        <v>11</v>
      </c>
      <c r="L615">
        <v>5</v>
      </c>
      <c r="M615">
        <v>10</v>
      </c>
      <c r="N615">
        <v>16</v>
      </c>
      <c r="O615">
        <v>16</v>
      </c>
      <c r="P615">
        <v>14</v>
      </c>
      <c r="Q615">
        <v>7</v>
      </c>
      <c r="R615">
        <v>10</v>
      </c>
      <c r="S615">
        <v>2</v>
      </c>
      <c r="T615">
        <v>11</v>
      </c>
      <c r="U615">
        <v>10</v>
      </c>
      <c r="V615">
        <v>11</v>
      </c>
      <c r="W615">
        <v>7</v>
      </c>
      <c r="X615">
        <v>-3.0000000000000001E-3</v>
      </c>
      <c r="Y615">
        <v>-1.78E-2</v>
      </c>
      <c r="Z615" t="str">
        <f t="array" ref="Z615:AN615">VLOOKUP($B615,uniprot!A:O,{1,2,3,4,5,6,7,8,9,10,11,12,13,14,15},)</f>
        <v>A0A2B4RTH4</v>
      </c>
      <c r="AA615" t="str">
        <v>A0A2B4RTH4_STYPI</v>
      </c>
      <c r="AB615" t="str">
        <v>unreviewed</v>
      </c>
      <c r="AC615" t="str">
        <v>Phosphoenolpyruvate carboxykinase, cytosolic [GTP]</v>
      </c>
      <c r="AD615" t="str">
        <v>Pck1 AWC38_SpisGene15948</v>
      </c>
      <c r="AE615" t="str">
        <v>Stylophora pistillata (Smooth cauliflower coral)</v>
      </c>
      <c r="AF615">
        <v>645</v>
      </c>
      <c r="AG615" t="str">
        <v>gluconeogenesis [GO:0006094]</v>
      </c>
      <c r="AH615">
        <v>0</v>
      </c>
      <c r="AI615" t="str">
        <v>GTP binding [GO:0005525]; kinase activity [GO:0016301]; phosphoenolpyruvate carboxykinase (GTP) activity [GO:0004613]; gluconeogenesis [GO:0006094]</v>
      </c>
      <c r="AJ615" t="str">
        <v>GTP binding [GO:0005525]; kinase activity [GO:0016301]; phosphoenolpyruvate carboxykinase (GTP) activity [GO:0004613]</v>
      </c>
      <c r="AK615" t="str">
        <v>GO:0004613; GO:0005525; GO:0006094; GO:0016301</v>
      </c>
      <c r="AL615">
        <v>0</v>
      </c>
      <c r="AM615">
        <v>0</v>
      </c>
      <c r="AN615" t="str">
        <v>PF00821;PF17297;</v>
      </c>
    </row>
    <row r="616" spans="1:40" x14ac:dyDescent="0.3">
      <c r="A616" t="s">
        <v>885</v>
      </c>
      <c r="B616" t="str">
        <f>VLOOKUP(A616,fasta!A:N,3,)</f>
        <v>A0A2B4SJW9</v>
      </c>
      <c r="C616">
        <v>270</v>
      </c>
      <c r="D616">
        <v>0</v>
      </c>
      <c r="E616">
        <v>1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1</v>
      </c>
      <c r="W616">
        <v>1</v>
      </c>
      <c r="X616">
        <v>-3.0000000000000001E-3</v>
      </c>
      <c r="Y616">
        <v>-6.8999999999999999E-3</v>
      </c>
      <c r="Z616" t="str">
        <f t="array" ref="Z616:AN616">VLOOKUP($B616,uniprot!A:O,{1,2,3,4,5,6,7,8,9,10,11,12,13,14,15},)</f>
        <v>A0A2B4SJW9</v>
      </c>
      <c r="AA616" t="str">
        <v>A0A2B4SJW9_STYPI</v>
      </c>
      <c r="AB616" t="str">
        <v>unreviewed</v>
      </c>
      <c r="AC616" t="str">
        <v>Uncharacterized protein</v>
      </c>
      <c r="AD616" t="str">
        <v>AWC38_SpisGene6435</v>
      </c>
      <c r="AE616" t="str">
        <v>Stylophora pistillata (Smooth cauliflower coral)</v>
      </c>
      <c r="AF616">
        <v>461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</row>
    <row r="617" spans="1:40" x14ac:dyDescent="0.3">
      <c r="A617" t="s">
        <v>906</v>
      </c>
      <c r="B617" t="str">
        <f>VLOOKUP(A617,fasta!A:N,3,)</f>
        <v>A0A2B4SYA0</v>
      </c>
      <c r="C617">
        <v>154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1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-3.0000000000000001E-3</v>
      </c>
      <c r="Y617">
        <v>-6.1999999999999998E-3</v>
      </c>
      <c r="Z617" t="str">
        <f t="array" ref="Z617:AN617">VLOOKUP($B617,uniprot!A:O,{1,2,3,4,5,6,7,8,9,10,11,12,13,14,15},)</f>
        <v>A0A2B4SYA0</v>
      </c>
      <c r="AA617" t="str">
        <v>A0A2B4SYA0_STYPI</v>
      </c>
      <c r="AB617" t="str">
        <v>unreviewed</v>
      </c>
      <c r="AC617" t="str">
        <v>D-3-phosphoglycerate dehydrogenase (EC 1.1.1.95)</v>
      </c>
      <c r="AD617" t="str">
        <v>Phgdh AWC38_SpisGene1279</v>
      </c>
      <c r="AE617" t="str">
        <v>Stylophora pistillata (Smooth cauliflower coral)</v>
      </c>
      <c r="AF617">
        <v>516</v>
      </c>
      <c r="AG617" t="str">
        <v>L-serine biosynthetic process [GO:0006564]</v>
      </c>
      <c r="AH617">
        <v>0</v>
      </c>
      <c r="AI617" t="str">
        <v>NAD binding [GO:0051287]; phosphoglycerate dehydrogenase activity [GO:0004617]; L-serine biosynthetic process [GO:0006564]</v>
      </c>
      <c r="AJ617" t="str">
        <v>NAD binding [GO:0051287]; phosphoglycerate dehydrogenase activity [GO:0004617]</v>
      </c>
      <c r="AK617" t="str">
        <v>GO:0004617; GO:0006564; GO:0051287</v>
      </c>
      <c r="AL617">
        <v>0</v>
      </c>
      <c r="AM617">
        <v>0</v>
      </c>
      <c r="AN617" t="str">
        <v>PF00389;PF02826;</v>
      </c>
    </row>
    <row r="618" spans="1:40" x14ac:dyDescent="0.3">
      <c r="A618" t="s">
        <v>1187</v>
      </c>
      <c r="B618" t="str">
        <f>VLOOKUP(A618,fasta!A:N,3,)</f>
        <v>A0A2B4RKE5</v>
      </c>
      <c r="C618">
        <v>328</v>
      </c>
      <c r="D618">
        <v>1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1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-3.0000000000000001E-3</v>
      </c>
      <c r="Y618">
        <v>-7.7999999999999996E-3</v>
      </c>
      <c r="Z618" t="str">
        <f t="array" ref="Z618:AN618">VLOOKUP($B618,uniprot!A:O,{1,2,3,4,5,6,7,8,9,10,11,12,13,14,15},)</f>
        <v>A0A2B4RKE5</v>
      </c>
      <c r="AA618" t="str">
        <v>A0A2B4RKE5_STYPI</v>
      </c>
      <c r="AB618" t="str">
        <v>unreviewed</v>
      </c>
      <c r="AC618" t="str">
        <v>Ectonucleotide pyrophosphatase/phosphodiesterase family member 3</v>
      </c>
      <c r="AD618" t="str">
        <v>ENPP3 AWC38_SpisGene18031</v>
      </c>
      <c r="AE618" t="str">
        <v>Stylophora pistillata (Smooth cauliflower coral)</v>
      </c>
      <c r="AF618">
        <v>1875</v>
      </c>
      <c r="AG618">
        <v>0</v>
      </c>
      <c r="AH618" t="str">
        <v>integral component of membrane [GO:0016021]</v>
      </c>
      <c r="AI618" t="str">
        <v>integral component of membrane [GO:0016021]; hydrolase activity [GO:0016787]; metal ion binding [GO:0046872]; nucleic acid binding [GO:0003676]</v>
      </c>
      <c r="AJ618" t="str">
        <v>hydrolase activity [GO:0016787]; metal ion binding [GO:0046872]; nucleic acid binding [GO:0003676]</v>
      </c>
      <c r="AK618" t="str">
        <v>GO:0003676; GO:0016021; GO:0016787; GO:0046872</v>
      </c>
      <c r="AL618">
        <v>0</v>
      </c>
      <c r="AM618">
        <v>0</v>
      </c>
      <c r="AN618" t="str">
        <v>PF12796;PF01223;PF01663;</v>
      </c>
    </row>
    <row r="619" spans="1:40" x14ac:dyDescent="0.3">
      <c r="A619" t="s">
        <v>1230</v>
      </c>
      <c r="B619" t="str">
        <f>VLOOKUP(A619,fasta!A:N,3,)</f>
        <v>A0A2B4SQD6</v>
      </c>
      <c r="C619">
        <v>654</v>
      </c>
      <c r="D619">
        <v>1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-3.0000000000000001E-3</v>
      </c>
      <c r="Y619">
        <v>-6.0000000000000001E-3</v>
      </c>
      <c r="Z619" t="str">
        <f t="array" ref="Z619:AN619">VLOOKUP($B619,uniprot!A:O,{1,2,3,4,5,6,7,8,9,10,11,12,13,14,15},)</f>
        <v>A0A2B4SQD6</v>
      </c>
      <c r="AA619" t="str">
        <v>A0A2B4SQD6_STYPI</v>
      </c>
      <c r="AB619" t="str">
        <v>unreviewed</v>
      </c>
      <c r="AC619" t="str">
        <v>Double-stranded RNA-binding protein Staufen-like 2</v>
      </c>
      <c r="AD619" t="str">
        <v>stau2 AWC38_SpisGene2272</v>
      </c>
      <c r="AE619" t="str">
        <v>Stylophora pistillata (Smooth cauliflower coral)</v>
      </c>
      <c r="AF619">
        <v>633</v>
      </c>
      <c r="AG619">
        <v>0</v>
      </c>
      <c r="AH619">
        <v>0</v>
      </c>
      <c r="AI619" t="str">
        <v>RNA binding [GO:0003723]</v>
      </c>
      <c r="AJ619" t="str">
        <v>RNA binding [GO:0003723]</v>
      </c>
      <c r="AK619" t="str">
        <v>GO:0003723</v>
      </c>
      <c r="AL619">
        <v>0</v>
      </c>
      <c r="AM619">
        <v>0</v>
      </c>
      <c r="AN619" t="str">
        <v>PF00035;PF16482;</v>
      </c>
    </row>
    <row r="620" spans="1:40" x14ac:dyDescent="0.3">
      <c r="A620" t="s">
        <v>1634</v>
      </c>
      <c r="B620" t="str">
        <f>VLOOKUP(A620,fasta!A:N,3,)</f>
        <v>A0A2B4SPX7</v>
      </c>
      <c r="C620">
        <v>354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-3.0000000000000001E-3</v>
      </c>
      <c r="Y620">
        <v>-5.7000000000000002E-3</v>
      </c>
      <c r="Z620" t="str">
        <f t="array" ref="Z620:AN620">VLOOKUP($B620,uniprot!A:O,{1,2,3,4,5,6,7,8,9,10,11,12,13,14,15},)</f>
        <v>A0A2B4SPX7</v>
      </c>
      <c r="AA620" t="str">
        <v>A0A2B4SPX7_STYPI</v>
      </c>
      <c r="AB620" t="str">
        <v>unreviewed</v>
      </c>
      <c r="AC620" t="str">
        <v>Dehydrogenase/reductase SDR family member 7</v>
      </c>
      <c r="AD620" t="str">
        <v>Dhrs7 AWC38_SpisGene2352</v>
      </c>
      <c r="AE620" t="str">
        <v>Stylophora pistillata (Smooth cauliflower coral)</v>
      </c>
      <c r="AF620">
        <v>325</v>
      </c>
      <c r="AG620">
        <v>0</v>
      </c>
      <c r="AH620">
        <v>0</v>
      </c>
      <c r="AI620" t="str">
        <v>oxidoreductase activity [GO:0016491]</v>
      </c>
      <c r="AJ620" t="str">
        <v>oxidoreductase activity [GO:0016491]</v>
      </c>
      <c r="AK620" t="str">
        <v>GO:0016491</v>
      </c>
      <c r="AL620">
        <v>0</v>
      </c>
      <c r="AM620">
        <v>0</v>
      </c>
      <c r="AN620" t="str">
        <v>PF00106;</v>
      </c>
    </row>
    <row r="621" spans="1:40" x14ac:dyDescent="0.3">
      <c r="A621" t="s">
        <v>292</v>
      </c>
      <c r="B621" t="str">
        <f>VLOOKUP(A621,fasta!A:N,3,)</f>
        <v>A0A2B4RIX6</v>
      </c>
      <c r="C621">
        <v>129</v>
      </c>
      <c r="D621">
        <v>1</v>
      </c>
      <c r="E621">
        <v>3</v>
      </c>
      <c r="F621">
        <v>0</v>
      </c>
      <c r="G621">
        <v>3</v>
      </c>
      <c r="H621">
        <v>0</v>
      </c>
      <c r="I621">
        <v>3</v>
      </c>
      <c r="J621">
        <v>1</v>
      </c>
      <c r="K621">
        <v>2</v>
      </c>
      <c r="L621">
        <v>0</v>
      </c>
      <c r="M621">
        <v>3</v>
      </c>
      <c r="N621">
        <v>0</v>
      </c>
      <c r="O621">
        <v>4</v>
      </c>
      <c r="P621">
        <v>1</v>
      </c>
      <c r="Q621">
        <v>3</v>
      </c>
      <c r="R621">
        <v>2</v>
      </c>
      <c r="S621">
        <v>0</v>
      </c>
      <c r="T621">
        <v>3</v>
      </c>
      <c r="U621">
        <v>2</v>
      </c>
      <c r="V621">
        <v>0</v>
      </c>
      <c r="W621">
        <v>0</v>
      </c>
      <c r="X621">
        <v>-4.0000000000000001E-3</v>
      </c>
      <c r="Y621">
        <v>-1.21E-2</v>
      </c>
      <c r="Z621" t="str">
        <f t="array" ref="Z621:AN621">VLOOKUP($B621,uniprot!A:O,{1,2,3,4,5,6,7,8,9,10,11,12,13,14,15},)</f>
        <v>A0A2B4RIX6</v>
      </c>
      <c r="AA621" t="str">
        <v>A0A2B4RIX6_STYPI</v>
      </c>
      <c r="AB621" t="str">
        <v>unreviewed</v>
      </c>
      <c r="AC621" t="str">
        <v>Neural cell adhesion molecule 1</v>
      </c>
      <c r="AD621" t="str">
        <v>Ncam1 AWC38_SpisGene19417</v>
      </c>
      <c r="AE621" t="str">
        <v>Stylophora pistillata (Smooth cauliflower coral)</v>
      </c>
      <c r="AF621">
        <v>709</v>
      </c>
      <c r="AG621">
        <v>0</v>
      </c>
      <c r="AH621" t="str">
        <v>integral component of membrane [GO:0016021]</v>
      </c>
      <c r="AI621" t="str">
        <v>integral component of membrane [GO:0016021]</v>
      </c>
      <c r="AJ621">
        <v>0</v>
      </c>
      <c r="AK621" t="str">
        <v>GO:0016021</v>
      </c>
      <c r="AL621">
        <v>0</v>
      </c>
      <c r="AM621">
        <v>0</v>
      </c>
      <c r="AN621" t="str">
        <v>PF01390;</v>
      </c>
    </row>
    <row r="622" spans="1:40" x14ac:dyDescent="0.3">
      <c r="A622" t="s">
        <v>414</v>
      </c>
      <c r="B622" t="e">
        <f>VLOOKUP(A622,fasta!A:N,3,)</f>
        <v>#N/A</v>
      </c>
      <c r="C622">
        <v>397</v>
      </c>
      <c r="D622">
        <v>0</v>
      </c>
      <c r="E622">
        <v>1</v>
      </c>
      <c r="F622">
        <v>0</v>
      </c>
      <c r="G622">
        <v>0</v>
      </c>
      <c r="H622">
        <v>1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-4.0000000000000001E-3</v>
      </c>
      <c r="Y622">
        <v>-8.8000000000000005E-3</v>
      </c>
      <c r="Z622" t="e">
        <f t="array" ref="Z622:AN622">VLOOKUP($B622,uniprot!A:O,{1,2,3,4,5,6,7,8,9,10,11,12,13,14,15},)</f>
        <v>#N/A</v>
      </c>
      <c r="AA622" t="e">
        <v>#N/A</v>
      </c>
      <c r="AB622" t="e">
        <v>#N/A</v>
      </c>
      <c r="AC622" t="e">
        <v>#N/A</v>
      </c>
      <c r="AD622" t="e">
        <v>#N/A</v>
      </c>
      <c r="AE622" t="e">
        <v>#N/A</v>
      </c>
      <c r="AF622" t="e">
        <v>#N/A</v>
      </c>
      <c r="AG622" t="e">
        <v>#N/A</v>
      </c>
      <c r="AH622" t="e">
        <v>#N/A</v>
      </c>
      <c r="AI622" t="e">
        <v>#N/A</v>
      </c>
      <c r="AJ622" t="e">
        <v>#N/A</v>
      </c>
      <c r="AK622" t="e">
        <v>#N/A</v>
      </c>
      <c r="AL622" t="e">
        <v>#N/A</v>
      </c>
      <c r="AM622" t="e">
        <v>#N/A</v>
      </c>
      <c r="AN622" t="e">
        <v>#N/A</v>
      </c>
    </row>
    <row r="623" spans="1:40" x14ac:dyDescent="0.3">
      <c r="A623" t="s">
        <v>775</v>
      </c>
      <c r="B623" t="str">
        <f>VLOOKUP(A623,fasta!A:N,3,)</f>
        <v>A7SFN3</v>
      </c>
      <c r="C623">
        <v>263</v>
      </c>
      <c r="D623">
        <v>0</v>
      </c>
      <c r="E623">
        <v>0</v>
      </c>
      <c r="F623">
        <v>0</v>
      </c>
      <c r="G623">
        <v>1</v>
      </c>
      <c r="H623">
        <v>1</v>
      </c>
      <c r="I623">
        <v>0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-4.0000000000000001E-3</v>
      </c>
      <c r="Y623">
        <v>-8.3999999999999995E-3</v>
      </c>
      <c r="Z623" t="str">
        <f t="array" ref="Z623:AN623">VLOOKUP($B623,uniprot!A:O,{1,2,3,4,5,6,7,8,9,10,11,12,13,14,15},)</f>
        <v>A7SFN3</v>
      </c>
      <c r="AA623" t="str">
        <v>A7SFN3_NEMVE</v>
      </c>
      <c r="AB623" t="str">
        <v>unreviewed</v>
      </c>
      <c r="AC623" t="str">
        <v>Predicted protein</v>
      </c>
      <c r="AD623" t="str">
        <v>v1g233147</v>
      </c>
      <c r="AE623" t="str">
        <v>Nematostella vectensis (Starlet sea anemone)</v>
      </c>
      <c r="AF623">
        <v>493</v>
      </c>
      <c r="AG623" t="str">
        <v>protein import into nucleus [GO:0006606]</v>
      </c>
      <c r="AH623" t="str">
        <v>nuclear pore central transport channel [GO:0044613]</v>
      </c>
      <c r="AI623" t="str">
        <v>nuclear pore central transport channel [GO:0044613]; phospholipid binding [GO:0005543]; structural constituent of nuclear pore [GO:0017056]; protein import into nucleus [GO:0006606]</v>
      </c>
      <c r="AJ623" t="str">
        <v>phospholipid binding [GO:0005543]; structural constituent of nuclear pore [GO:0017056]</v>
      </c>
      <c r="AK623" t="str">
        <v>GO:0005543; GO:0006606; GO:0017056; GO:0044613</v>
      </c>
      <c r="AL623" t="str">
        <v>nve:NEMVE_v1g233147;</v>
      </c>
      <c r="AM623" t="str">
        <v>K14306;</v>
      </c>
      <c r="AN623" t="str">
        <v>PF05064;</v>
      </c>
    </row>
    <row r="624" spans="1:40" x14ac:dyDescent="0.3">
      <c r="A624" t="s">
        <v>905</v>
      </c>
      <c r="B624" t="str">
        <f>VLOOKUP(A624,fasta!A:N,3,)</f>
        <v>A0A2B4SRS7</v>
      </c>
      <c r="C624">
        <v>174</v>
      </c>
      <c r="D624">
        <v>0</v>
      </c>
      <c r="E624">
        <v>0</v>
      </c>
      <c r="F624">
        <v>1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-4.0000000000000001E-3</v>
      </c>
      <c r="Y624">
        <v>-8.3000000000000001E-3</v>
      </c>
      <c r="Z624" t="str">
        <f t="array" ref="Z624:AN624">VLOOKUP($B624,uniprot!A:O,{1,2,3,4,5,6,7,8,9,10,11,12,13,14,15},)</f>
        <v>A0A2B4SRS7</v>
      </c>
      <c r="AA624" t="str">
        <v>A0A2B4SRS7_STYPI</v>
      </c>
      <c r="AB624" t="str">
        <v>unreviewed</v>
      </c>
      <c r="AC624" t="str">
        <v>Arachidonate 5-lipoxygenase</v>
      </c>
      <c r="AD624" t="str">
        <v>ALOX5 AWC38_SpisGene3377</v>
      </c>
      <c r="AE624" t="str">
        <v>Stylophora pistillata (Smooth cauliflower coral)</v>
      </c>
      <c r="AF624">
        <v>724</v>
      </c>
      <c r="AG624">
        <v>0</v>
      </c>
      <c r="AH624">
        <v>0</v>
      </c>
      <c r="AI624" t="str">
        <v>metal ion binding [GO:0046872]; oxidoreductase activity, acting on single donors with incorporation of molecular oxygen, incorporation of two atoms of oxygen [GO:0016702]</v>
      </c>
      <c r="AJ624" t="str">
        <v>metal ion binding [GO:0046872]; oxidoreductase activity, acting on single donors with incorporation of molecular oxygen, incorporation of two atoms of oxygen [GO:0016702]</v>
      </c>
      <c r="AK624" t="str">
        <v>GO:0016702; GO:0046872</v>
      </c>
      <c r="AL624">
        <v>0</v>
      </c>
      <c r="AM624">
        <v>0</v>
      </c>
      <c r="AN624" t="str">
        <v>PF00305;</v>
      </c>
    </row>
    <row r="625" spans="1:40" x14ac:dyDescent="0.3">
      <c r="A625" t="s">
        <v>971</v>
      </c>
      <c r="B625" t="str">
        <f>VLOOKUP(A625,fasta!A:N,3,)</f>
        <v>A0A2B4RZ74</v>
      </c>
      <c r="C625">
        <v>195</v>
      </c>
      <c r="D625">
        <v>1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-4.0000000000000001E-3</v>
      </c>
      <c r="Y625">
        <v>-8.8999999999999999E-3</v>
      </c>
      <c r="Z625" t="str">
        <f t="array" ref="Z625:AN625">VLOOKUP($B625,uniprot!A:O,{1,2,3,4,5,6,7,8,9,10,11,12,13,14,15},)</f>
        <v>A0A2B4RZ74</v>
      </c>
      <c r="AA625" t="str">
        <v>A0A2B4RZ74_STYPI</v>
      </c>
      <c r="AB625" t="str">
        <v>unreviewed</v>
      </c>
      <c r="AC625" t="str">
        <v>Vacuolar protein sorting-associated protein 37B</v>
      </c>
      <c r="AD625" t="str">
        <v>Vps37b AWC38_SpisGene13969</v>
      </c>
      <c r="AE625" t="str">
        <v>Stylophora pistillata (Smooth cauliflower coral)</v>
      </c>
      <c r="AF625">
        <v>204</v>
      </c>
      <c r="AG625" t="str">
        <v>endosome transport via multivesicular body sorting pathway [GO:0032509]; protein transport [GO:0015031]</v>
      </c>
      <c r="AH625" t="str">
        <v>ESCRT I complex [GO:0000813]</v>
      </c>
      <c r="AI625" t="str">
        <v>ESCRT I complex [GO:0000813]; endosome transport via multivesicular body sorting pathway [GO:0032509]; protein transport [GO:0015031]</v>
      </c>
      <c r="AJ625">
        <v>0</v>
      </c>
      <c r="AK625" t="str">
        <v>GO:0000813; GO:0015031; GO:0032509</v>
      </c>
      <c r="AL625">
        <v>0</v>
      </c>
      <c r="AM625">
        <v>0</v>
      </c>
      <c r="AN625" t="str">
        <v>PF07200;</v>
      </c>
    </row>
    <row r="626" spans="1:40" x14ac:dyDescent="0.3">
      <c r="A626" t="s">
        <v>1021</v>
      </c>
      <c r="B626" t="str">
        <f>VLOOKUP(A626,fasta!A:N,3,)</f>
        <v>A0A2B4S2Q5</v>
      </c>
      <c r="C626">
        <v>285</v>
      </c>
      <c r="D626">
        <v>1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1</v>
      </c>
      <c r="W626">
        <v>0</v>
      </c>
      <c r="X626">
        <v>-4.0000000000000001E-3</v>
      </c>
      <c r="Y626">
        <v>-8.5000000000000006E-3</v>
      </c>
      <c r="Z626" t="str">
        <f t="array" ref="Z626:AN626">VLOOKUP($B626,uniprot!A:O,{1,2,3,4,5,6,7,8,9,10,11,12,13,14,15},)</f>
        <v>A0A2B4S2Q5</v>
      </c>
      <c r="AA626" t="str">
        <v>A0A2B4S2Q5_STYPI</v>
      </c>
      <c r="AB626" t="str">
        <v>unreviewed</v>
      </c>
      <c r="AC626" t="str">
        <v>Alpha-parvin</v>
      </c>
      <c r="AD626" t="str">
        <v>Parva AWC38_SpisGene12610</v>
      </c>
      <c r="AE626" t="str">
        <v>Stylophora pistillata (Smooth cauliflower coral)</v>
      </c>
      <c r="AF626">
        <v>369</v>
      </c>
      <c r="AG626" t="str">
        <v>actin cytoskeleton reorganization [GO:0031532]; cell adhesion [GO:0007155]</v>
      </c>
      <c r="AH626" t="str">
        <v>integral component of membrane [GO:0016021]</v>
      </c>
      <c r="AI626" t="str">
        <v>integral component of membrane [GO:0016021]; actin binding [GO:0003779]; actin cytoskeleton reorganization [GO:0031532]; cell adhesion [GO:0007155]</v>
      </c>
      <c r="AJ626" t="str">
        <v>actin binding [GO:0003779]</v>
      </c>
      <c r="AK626" t="str">
        <v>GO:0003779; GO:0007155; GO:0016021; GO:0031532</v>
      </c>
      <c r="AL626">
        <v>0</v>
      </c>
      <c r="AM626">
        <v>0</v>
      </c>
      <c r="AN626" t="str">
        <v>PF00307;</v>
      </c>
    </row>
    <row r="627" spans="1:40" x14ac:dyDescent="0.3">
      <c r="A627" t="s">
        <v>1076</v>
      </c>
      <c r="B627" t="str">
        <f>VLOOKUP(A627,fasta!A:N,3,)</f>
        <v>A0A2B4SE12</v>
      </c>
      <c r="C627">
        <v>631</v>
      </c>
      <c r="D627">
        <v>1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-4.0000000000000001E-3</v>
      </c>
      <c r="Y627">
        <v>-7.6E-3</v>
      </c>
      <c r="Z627" t="str">
        <f t="array" ref="Z627:AN627">VLOOKUP($B627,uniprot!A:O,{1,2,3,4,5,6,7,8,9,10,11,12,13,14,15},)</f>
        <v>A0A2B4SE12</v>
      </c>
      <c r="AA627" t="str">
        <v>A0A2B4SE12_STYPI</v>
      </c>
      <c r="AB627" t="str">
        <v>unreviewed</v>
      </c>
      <c r="AC627" t="str">
        <v>Electron transfer flavoprotein-ubiquinone oxidoreductase, mitochondrial</v>
      </c>
      <c r="AD627" t="str">
        <v>ETFDH AWC38_SpisGene8641</v>
      </c>
      <c r="AE627" t="str">
        <v>Stylophora pistillata (Smooth cauliflower coral)</v>
      </c>
      <c r="AF627">
        <v>609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</row>
    <row r="628" spans="1:40" x14ac:dyDescent="0.3">
      <c r="A628" t="s">
        <v>1120</v>
      </c>
      <c r="B628" t="str">
        <f>VLOOKUP(A628,fasta!A:N,3,)</f>
        <v>A0A2B4SM25</v>
      </c>
      <c r="C628">
        <v>258</v>
      </c>
      <c r="D628">
        <v>1</v>
      </c>
      <c r="E628">
        <v>1</v>
      </c>
      <c r="F628">
        <v>0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1</v>
      </c>
      <c r="M628">
        <v>1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1</v>
      </c>
      <c r="W628">
        <v>0</v>
      </c>
      <c r="X628">
        <v>-4.0000000000000001E-3</v>
      </c>
      <c r="Y628">
        <v>-9.1999999999999998E-3</v>
      </c>
      <c r="Z628" t="str">
        <f t="array" ref="Z628:AN628">VLOOKUP($B628,uniprot!A:O,{1,2,3,4,5,6,7,8,9,10,11,12,13,14,15},)</f>
        <v>A0A2B4SM25</v>
      </c>
      <c r="AA628" t="str">
        <v>A0A2B4SM25_STYPI</v>
      </c>
      <c r="AB628" t="str">
        <v>unreviewed</v>
      </c>
      <c r="AC628" t="str">
        <v>Phosphomannomutase (EC 5.4.2.8)</v>
      </c>
      <c r="AD628" t="str">
        <v>PMM AWC38_SpisGene5675</v>
      </c>
      <c r="AE628" t="str">
        <v>Stylophora pistillata (Smooth cauliflower coral)</v>
      </c>
      <c r="AF628">
        <v>252</v>
      </c>
      <c r="AG628" t="str">
        <v>GDP-mannose biosynthetic process [GO:0009298]</v>
      </c>
      <c r="AH628" t="str">
        <v>cytoplasm [GO:0005737]</v>
      </c>
      <c r="AI628" t="str">
        <v>cytoplasm [GO:0005737]; phosphomannomutase activity [GO:0004615]; GDP-mannose biosynthetic process [GO:0009298]</v>
      </c>
      <c r="AJ628" t="str">
        <v>phosphomannomutase activity [GO:0004615]</v>
      </c>
      <c r="AK628" t="str">
        <v>GO:0004615; GO:0005737; GO:0009298</v>
      </c>
      <c r="AL628">
        <v>0</v>
      </c>
      <c r="AM628">
        <v>0</v>
      </c>
      <c r="AN628" t="str">
        <v>PF03332;</v>
      </c>
    </row>
    <row r="629" spans="1:40" x14ac:dyDescent="0.3">
      <c r="A629" t="s">
        <v>1149</v>
      </c>
      <c r="B629" t="str">
        <f>VLOOKUP(A629,fasta!A:N,3,)</f>
        <v>A0A2B4S6M3</v>
      </c>
      <c r="C629">
        <v>166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-4.0000000000000001E-3</v>
      </c>
      <c r="Y629">
        <v>-8.6999999999999994E-3</v>
      </c>
      <c r="Z629" t="str">
        <f t="array" ref="Z629:AN629">VLOOKUP($B629,uniprot!A:O,{1,2,3,4,5,6,7,8,9,10,11,12,13,14,15},)</f>
        <v>A0A2B4S6M3</v>
      </c>
      <c r="AA629" t="str">
        <v>A0A2B4S6M3_STYPI</v>
      </c>
      <c r="AB629" t="str">
        <v>unreviewed</v>
      </c>
      <c r="AC629" t="str">
        <v>UPF0687 protein C20orf27</v>
      </c>
      <c r="AD629" t="str">
        <v>AWC38_SpisGene11214</v>
      </c>
      <c r="AE629" t="str">
        <v>Stylophora pistillata (Smooth cauliflower coral)</v>
      </c>
      <c r="AF629">
        <v>128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 t="str">
        <v>PF15006;</v>
      </c>
    </row>
    <row r="630" spans="1:40" x14ac:dyDescent="0.3">
      <c r="A630" t="s">
        <v>1303</v>
      </c>
      <c r="B630" t="str">
        <f>VLOOKUP(A630,fasta!A:N,3,)</f>
        <v>A7RY02</v>
      </c>
      <c r="C630">
        <v>542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-4.0000000000000001E-3</v>
      </c>
      <c r="Y630">
        <v>-8.6E-3</v>
      </c>
      <c r="Z630" t="str">
        <f t="array" ref="Z630:AN630">VLOOKUP($B630,uniprot!A:O,{1,2,3,4,5,6,7,8,9,10,11,12,13,14,15},)</f>
        <v>A7RY02</v>
      </c>
      <c r="AA630" t="str">
        <v>A7RY02_NEMVE</v>
      </c>
      <c r="AB630" t="str">
        <v>unreviewed</v>
      </c>
      <c r="AC630" t="str">
        <v>Predicted protein</v>
      </c>
      <c r="AD630" t="str">
        <v>v1g203816</v>
      </c>
      <c r="AE630" t="str">
        <v>Nematostella vectensis (Starlet sea anemone)</v>
      </c>
      <c r="AF630">
        <v>522</v>
      </c>
      <c r="AG630">
        <v>0</v>
      </c>
      <c r="AH630">
        <v>0</v>
      </c>
      <c r="AI630">
        <v>0</v>
      </c>
      <c r="AJ630">
        <v>0</v>
      </c>
      <c r="AK630">
        <v>0</v>
      </c>
      <c r="AL630" t="str">
        <v>nve:NEMVE_v1g203816;</v>
      </c>
      <c r="AM630">
        <v>0</v>
      </c>
      <c r="AN630" t="str">
        <v>PF13855;</v>
      </c>
    </row>
    <row r="631" spans="1:40" x14ac:dyDescent="0.3">
      <c r="A631" t="s">
        <v>1596</v>
      </c>
      <c r="B631" t="str">
        <f>VLOOKUP(A631,fasta!A:N,3,)</f>
        <v>A0A2B4S2E6</v>
      </c>
      <c r="C631">
        <v>181</v>
      </c>
      <c r="D631">
        <v>0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-4.0000000000000001E-3</v>
      </c>
      <c r="Y631">
        <v>-8.3999999999999995E-3</v>
      </c>
      <c r="Z631" t="str">
        <f t="array" ref="Z631:AN631">VLOOKUP($B631,uniprot!A:O,{1,2,3,4,5,6,7,8,9,10,11,12,13,14,15},)</f>
        <v>A0A2B4S2E6</v>
      </c>
      <c r="AA631" t="str">
        <v>A0A2B4S2E6_STYPI</v>
      </c>
      <c r="AB631" t="str">
        <v>unreviewed</v>
      </c>
      <c r="AC631" t="str">
        <v>Partner of Y14 and mago</v>
      </c>
      <c r="AD631" t="str">
        <v>wibg AWC38_SpisGene12799</v>
      </c>
      <c r="AE631" t="str">
        <v>Stylophora pistillata (Smooth cauliflower coral)</v>
      </c>
      <c r="AF631">
        <v>149</v>
      </c>
      <c r="AG631" t="str">
        <v>exon-exon junction complex disassembly [GO:1903259]</v>
      </c>
      <c r="AH631">
        <v>0</v>
      </c>
      <c r="AI631" t="str">
        <v>exon-exon junction complex disassembly [GO:1903259]</v>
      </c>
      <c r="AJ631">
        <v>0</v>
      </c>
      <c r="AK631" t="str">
        <v>GO:1903259</v>
      </c>
      <c r="AL631">
        <v>0</v>
      </c>
      <c r="AM631">
        <v>0</v>
      </c>
      <c r="AN631" t="str">
        <v>PF09282;</v>
      </c>
    </row>
    <row r="632" spans="1:40" x14ac:dyDescent="0.3">
      <c r="A632" t="s">
        <v>1600</v>
      </c>
      <c r="B632" t="str">
        <f>VLOOKUP(A632,fasta!A:N,3,)</f>
        <v>A0A2B4SA41</v>
      </c>
      <c r="C632">
        <v>377</v>
      </c>
      <c r="D632">
        <v>1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-4.0000000000000001E-3</v>
      </c>
      <c r="Y632">
        <v>-9.4999999999999998E-3</v>
      </c>
      <c r="Z632" t="str">
        <f t="array" ref="Z632:AN632">VLOOKUP($B632,uniprot!A:O,{1,2,3,4,5,6,7,8,9,10,11,12,13,14,15},)</f>
        <v>A0A2B4SA41</v>
      </c>
      <c r="AA632" t="str">
        <v>A0A2B4SA41_STYPI</v>
      </c>
      <c r="AB632" t="str">
        <v>unreviewed</v>
      </c>
      <c r="AC632" t="str">
        <v>Protein phosphatase 1A</v>
      </c>
      <c r="AD632" t="str">
        <v>PPM1A AWC38_SpisGene9932</v>
      </c>
      <c r="AE632" t="str">
        <v>Stylophora pistillata (Smooth cauliflower coral)</v>
      </c>
      <c r="AF632">
        <v>390</v>
      </c>
      <c r="AG632">
        <v>0</v>
      </c>
      <c r="AH632">
        <v>0</v>
      </c>
      <c r="AI632" t="str">
        <v>magnesium ion binding [GO:0000287]; manganese ion binding [GO:0030145]; protein serine/threonine phosphatase activity [GO:0004722]</v>
      </c>
      <c r="AJ632" t="str">
        <v>magnesium ion binding [GO:0000287]; manganese ion binding [GO:0030145]; protein serine/threonine phosphatase activity [GO:0004722]</v>
      </c>
      <c r="AK632" t="str">
        <v>GO:0000287; GO:0004722; GO:0030145</v>
      </c>
      <c r="AL632">
        <v>0</v>
      </c>
      <c r="AM632">
        <v>0</v>
      </c>
      <c r="AN632" t="str">
        <v>PF00481;PF07830;</v>
      </c>
    </row>
    <row r="633" spans="1:40" x14ac:dyDescent="0.3">
      <c r="A633" t="s">
        <v>1836</v>
      </c>
      <c r="B633" t="str">
        <f>VLOOKUP(A633,fasta!A:N,3,)</f>
        <v>A7RHR8</v>
      </c>
      <c r="C633">
        <v>821</v>
      </c>
      <c r="D633">
        <v>0</v>
      </c>
      <c r="E633">
        <v>0</v>
      </c>
      <c r="F633">
        <v>2</v>
      </c>
      <c r="G633">
        <v>0</v>
      </c>
      <c r="H633">
        <v>2</v>
      </c>
      <c r="I633">
        <v>0</v>
      </c>
      <c r="J633">
        <v>0</v>
      </c>
      <c r="K633">
        <v>1</v>
      </c>
      <c r="L633">
        <v>2</v>
      </c>
      <c r="M633">
        <v>0</v>
      </c>
      <c r="N633">
        <v>2</v>
      </c>
      <c r="O633">
        <v>1</v>
      </c>
      <c r="P633">
        <v>1</v>
      </c>
      <c r="Q633">
        <v>2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2</v>
      </c>
      <c r="X633">
        <v>-4.0000000000000001E-3</v>
      </c>
      <c r="Y633">
        <v>-1.12E-2</v>
      </c>
      <c r="Z633" t="str">
        <f t="array" ref="Z633:AN633">VLOOKUP($B633,uniprot!A:O,{1,2,3,4,5,6,7,8,9,10,11,12,13,14,15},)</f>
        <v>A7RHR8</v>
      </c>
      <c r="AA633" t="str">
        <v>A7RHR8_NEMVE</v>
      </c>
      <c r="AB633" t="str">
        <v>unreviewed</v>
      </c>
      <c r="AC633" t="str">
        <v>Predicted protein</v>
      </c>
      <c r="AD633" t="str">
        <v>v1g238356</v>
      </c>
      <c r="AE633" t="str">
        <v>Nematostella vectensis (Starlet sea anemone)</v>
      </c>
      <c r="AF633">
        <v>808</v>
      </c>
      <c r="AG633" t="str">
        <v>post-translational protein modification [GO:0043687]; protein N-linked glycosylation via asparagine [GO:0018279]</v>
      </c>
      <c r="AH633" t="str">
        <v>integral component of membrane [GO:0016021]; oligosaccharyltransferase complex [GO:0008250]</v>
      </c>
      <c r="AI633" t="str">
        <v>integral component of membrane [GO:0016021]; oligosaccharyltransferase complex [GO:0008250]; dolichyl-diphosphooligosaccharide-protein glycotransferase activity [GO:0004579]; post-translational protein modification [GO:0043687]; protein N-linked glycosylation via asparagine [GO:0018279]</v>
      </c>
      <c r="AJ633" t="str">
        <v>dolichyl-diphosphooligosaccharide-protein glycotransferase activity [GO:0004579]</v>
      </c>
      <c r="AK633" t="str">
        <v>GO:0004579; GO:0008250; GO:0016021; GO:0018279; GO:0043687</v>
      </c>
      <c r="AL633" t="str">
        <v>nve:NEMVE_v1g238356;</v>
      </c>
      <c r="AM633" t="str">
        <v>K07151;</v>
      </c>
      <c r="AN633" t="str">
        <v>PF02516;</v>
      </c>
    </row>
    <row r="634" spans="1:40" x14ac:dyDescent="0.3">
      <c r="A634" t="s">
        <v>1923</v>
      </c>
      <c r="B634" t="e">
        <f>VLOOKUP(A634,fasta!A:N,3,)</f>
        <v>#N/A</v>
      </c>
      <c r="C634">
        <v>470</v>
      </c>
      <c r="D634">
        <v>1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-4.0000000000000001E-3</v>
      </c>
      <c r="Y634">
        <v>-8.2000000000000007E-3</v>
      </c>
      <c r="Z634" t="e">
        <f t="array" ref="Z634:AN634">VLOOKUP($B634,uniprot!A:O,{1,2,3,4,5,6,7,8,9,10,11,12,13,14,15},)</f>
        <v>#N/A</v>
      </c>
      <c r="AA634" t="e">
        <v>#N/A</v>
      </c>
      <c r="AB634" t="e">
        <v>#N/A</v>
      </c>
      <c r="AC634" t="e">
        <v>#N/A</v>
      </c>
      <c r="AD634" t="e">
        <v>#N/A</v>
      </c>
      <c r="AE634" t="e">
        <v>#N/A</v>
      </c>
      <c r="AF634" t="e">
        <v>#N/A</v>
      </c>
      <c r="AG634" t="e">
        <v>#N/A</v>
      </c>
      <c r="AH634" t="e">
        <v>#N/A</v>
      </c>
      <c r="AI634" t="e">
        <v>#N/A</v>
      </c>
      <c r="AJ634" t="e">
        <v>#N/A</v>
      </c>
      <c r="AK634" t="e">
        <v>#N/A</v>
      </c>
      <c r="AL634" t="e">
        <v>#N/A</v>
      </c>
      <c r="AM634" t="e">
        <v>#N/A</v>
      </c>
      <c r="AN634" t="e">
        <v>#N/A</v>
      </c>
    </row>
    <row r="635" spans="1:40" x14ac:dyDescent="0.3">
      <c r="A635" t="s">
        <v>511</v>
      </c>
      <c r="B635" t="str">
        <f>VLOOKUP(A635,fasta!A:N,3,)</f>
        <v>A0A2B4SUG8</v>
      </c>
      <c r="C635">
        <v>268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-5.0000000000000001E-3</v>
      </c>
      <c r="Y635">
        <v>-0.01</v>
      </c>
      <c r="Z635" t="str">
        <f t="array" ref="Z635:AN635">VLOOKUP($B635,uniprot!A:O,{1,2,3,4,5,6,7,8,9,10,11,12,13,14,15},)</f>
        <v>A0A2B4SUG8</v>
      </c>
      <c r="AA635" t="str">
        <v>A0A2B4SUG8_STYPI</v>
      </c>
      <c r="AB635" t="str">
        <v>unreviewed</v>
      </c>
      <c r="AC635" t="str">
        <v>Steroidogenic acute regulatory protein, mitochondrial</v>
      </c>
      <c r="AD635" t="str">
        <v>STAR AWC38_SpisGene2413</v>
      </c>
      <c r="AE635" t="str">
        <v>Stylophora pistillata (Smooth cauliflower coral)</v>
      </c>
      <c r="AF635">
        <v>807</v>
      </c>
      <c r="AG635">
        <v>0</v>
      </c>
      <c r="AH635" t="str">
        <v>integral component of membrane [GO:0016021]</v>
      </c>
      <c r="AI635" t="str">
        <v>integral component of membrane [GO:0016021]; lipid binding [GO:0008289]</v>
      </c>
      <c r="AJ635" t="str">
        <v>lipid binding [GO:0008289]</v>
      </c>
      <c r="AK635" t="str">
        <v>GO:0008289; GO:0016021</v>
      </c>
      <c r="AL635">
        <v>0</v>
      </c>
      <c r="AM635">
        <v>0</v>
      </c>
      <c r="AN635" t="str">
        <v>PF01852;</v>
      </c>
    </row>
    <row r="636" spans="1:40" x14ac:dyDescent="0.3">
      <c r="A636" t="s">
        <v>616</v>
      </c>
      <c r="B636" t="str">
        <f>VLOOKUP(A636,fasta!A:N,3,)</f>
        <v>A0A2B4SLQ6</v>
      </c>
      <c r="C636">
        <v>174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1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-5.0000000000000001E-3</v>
      </c>
      <c r="Y636">
        <v>-1.09E-2</v>
      </c>
      <c r="Z636" t="str">
        <f t="array" ref="Z636:AN636">VLOOKUP($B636,uniprot!A:O,{1,2,3,4,5,6,7,8,9,10,11,12,13,14,15},)</f>
        <v>A0A2B4SLQ6</v>
      </c>
      <c r="AA636" t="str">
        <v>A0A2B4SLQ6_STYPI</v>
      </c>
      <c r="AB636" t="str">
        <v>unreviewed</v>
      </c>
      <c r="AC636" t="str">
        <v>Alanine--glyoxylate aminotransferase 2, mitochondrial</v>
      </c>
      <c r="AD636" t="str">
        <v>AGXT2 AWC38_SpisGene5738</v>
      </c>
      <c r="AE636" t="str">
        <v>Stylophora pistillata (Smooth cauliflower coral)</v>
      </c>
      <c r="AF636">
        <v>511</v>
      </c>
      <c r="AG636">
        <v>0</v>
      </c>
      <c r="AH636">
        <v>0</v>
      </c>
      <c r="AI636" t="str">
        <v>pyridoxal phosphate binding [GO:0030170]; transaminase activity [GO:0008483]</v>
      </c>
      <c r="AJ636" t="str">
        <v>pyridoxal phosphate binding [GO:0030170]; transaminase activity [GO:0008483]</v>
      </c>
      <c r="AK636" t="str">
        <v>GO:0008483; GO:0030170</v>
      </c>
      <c r="AL636">
        <v>0</v>
      </c>
      <c r="AM636">
        <v>0</v>
      </c>
      <c r="AN636" t="str">
        <v>PF00202;</v>
      </c>
    </row>
    <row r="637" spans="1:40" x14ac:dyDescent="0.3">
      <c r="A637" t="s">
        <v>904</v>
      </c>
      <c r="B637" t="e">
        <f>VLOOKUP(A637,fasta!A:N,3,)</f>
        <v>#N/A</v>
      </c>
      <c r="C637">
        <v>273</v>
      </c>
      <c r="D637">
        <v>0</v>
      </c>
      <c r="E637">
        <v>1</v>
      </c>
      <c r="F637">
        <v>1</v>
      </c>
      <c r="G637">
        <v>2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2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-5.0000000000000001E-3</v>
      </c>
      <c r="Y637">
        <v>-1.11E-2</v>
      </c>
      <c r="Z637" t="e">
        <f t="array" ref="Z637:AN637">VLOOKUP($B637,uniprot!A:O,{1,2,3,4,5,6,7,8,9,10,11,12,13,14,15},)</f>
        <v>#N/A</v>
      </c>
      <c r="AA637" t="e">
        <v>#N/A</v>
      </c>
      <c r="AB637" t="e">
        <v>#N/A</v>
      </c>
      <c r="AC637" t="e">
        <v>#N/A</v>
      </c>
      <c r="AD637" t="e">
        <v>#N/A</v>
      </c>
      <c r="AE637" t="e">
        <v>#N/A</v>
      </c>
      <c r="AF637" t="e">
        <v>#N/A</v>
      </c>
      <c r="AG637" t="e">
        <v>#N/A</v>
      </c>
      <c r="AH637" t="e">
        <v>#N/A</v>
      </c>
      <c r="AI637" t="e">
        <v>#N/A</v>
      </c>
      <c r="AJ637" t="e">
        <v>#N/A</v>
      </c>
      <c r="AK637" t="e">
        <v>#N/A</v>
      </c>
      <c r="AL637" t="e">
        <v>#N/A</v>
      </c>
      <c r="AM637" t="e">
        <v>#N/A</v>
      </c>
      <c r="AN637" t="e">
        <v>#N/A</v>
      </c>
    </row>
    <row r="638" spans="1:40" x14ac:dyDescent="0.3">
      <c r="A638" t="s">
        <v>1229</v>
      </c>
      <c r="B638" t="str">
        <f>VLOOKUP(A638,fasta!A:N,3,)</f>
        <v>A0A2B4S254</v>
      </c>
      <c r="C638">
        <v>391</v>
      </c>
      <c r="D638">
        <v>5</v>
      </c>
      <c r="E638">
        <v>2</v>
      </c>
      <c r="F638">
        <v>3</v>
      </c>
      <c r="G638">
        <v>1</v>
      </c>
      <c r="H638">
        <v>2</v>
      </c>
      <c r="I638">
        <v>2</v>
      </c>
      <c r="J638">
        <v>3</v>
      </c>
      <c r="K638">
        <v>4</v>
      </c>
      <c r="L638">
        <v>2</v>
      </c>
      <c r="M638">
        <v>2</v>
      </c>
      <c r="N638">
        <v>0</v>
      </c>
      <c r="O638">
        <v>6</v>
      </c>
      <c r="P638">
        <v>4</v>
      </c>
      <c r="Q638">
        <v>2</v>
      </c>
      <c r="R638">
        <v>1</v>
      </c>
      <c r="S638">
        <v>3</v>
      </c>
      <c r="T638">
        <v>2</v>
      </c>
      <c r="U638">
        <v>2</v>
      </c>
      <c r="V638">
        <v>2</v>
      </c>
      <c r="W638">
        <v>3</v>
      </c>
      <c r="X638">
        <v>-5.0000000000000001E-3</v>
      </c>
      <c r="Y638">
        <v>-1.7600000000000001E-2</v>
      </c>
      <c r="Z638" t="str">
        <f t="array" ref="Z638:AN638">VLOOKUP($B638,uniprot!A:O,{1,2,3,4,5,6,7,8,9,10,11,12,13,14,15},)</f>
        <v>A0A2B4S254</v>
      </c>
      <c r="AA638" t="str">
        <v>A0A2B4S254_STYPI</v>
      </c>
      <c r="AB638" t="str">
        <v>unreviewed</v>
      </c>
      <c r="AC638" t="str">
        <v>Isocitrate dehydrogenase [NAD] subunit, mitochondrial</v>
      </c>
      <c r="AD638" t="str">
        <v>AWC38_SpisGene12921</v>
      </c>
      <c r="AE638" t="str">
        <v>Stylophora pistillata (Smooth cauliflower coral)</v>
      </c>
      <c r="AF638">
        <v>490</v>
      </c>
      <c r="AG638" t="str">
        <v>tricarboxylic acid cycle [GO:0006099]</v>
      </c>
      <c r="AH638" t="str">
        <v>mitochondrion [GO:0005739]; nucleosome [GO:0000786]; nucleus [GO:0005634]</v>
      </c>
      <c r="AI638" t="str">
        <v>mitochondrion [GO:0005739]; nucleosome [GO:0000786]; nucleus [GO:0005634]; DNA binding [GO:0003677]; isocitrate dehydrogenase (NAD+) activity [GO:0004449]; magnesium ion binding [GO:0000287]; NAD binding [GO:0051287]; protein heterodimerization activity [GO:0046982]; tricarboxylic acid cycle [GO:0006099]</v>
      </c>
      <c r="AJ638" t="str">
        <v>DNA binding [GO:0003677]; isocitrate dehydrogenase (NAD+) activity [GO:0004449]; magnesium ion binding [GO:0000287]; NAD binding [GO:0051287]; protein heterodimerization activity [GO:0046982]</v>
      </c>
      <c r="AK638" t="str">
        <v>GO:0000287; GO:0000786; GO:0003677; GO:0004449; GO:0005634; GO:0005739; GO:0006099; GO:0046982; GO:0051287</v>
      </c>
      <c r="AL638">
        <v>0</v>
      </c>
      <c r="AM638">
        <v>0</v>
      </c>
      <c r="AN638" t="str">
        <v>PF00125;PF00180;</v>
      </c>
    </row>
    <row r="639" spans="1:40" x14ac:dyDescent="0.3">
      <c r="A639" t="s">
        <v>1826</v>
      </c>
      <c r="B639" t="e">
        <f>VLOOKUP(A639,fasta!A:N,3,)</f>
        <v>#N/A</v>
      </c>
      <c r="C639">
        <v>365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-5.0000000000000001E-3</v>
      </c>
      <c r="Y639">
        <v>-1.06E-2</v>
      </c>
      <c r="Z639" t="e">
        <f t="array" ref="Z639:AN639">VLOOKUP($B639,uniprot!A:O,{1,2,3,4,5,6,7,8,9,10,11,12,13,14,15},)</f>
        <v>#N/A</v>
      </c>
      <c r="AA639" t="e">
        <v>#N/A</v>
      </c>
      <c r="AB639" t="e">
        <v>#N/A</v>
      </c>
      <c r="AC639" t="e">
        <v>#N/A</v>
      </c>
      <c r="AD639" t="e">
        <v>#N/A</v>
      </c>
      <c r="AE639" t="e">
        <v>#N/A</v>
      </c>
      <c r="AF639" t="e">
        <v>#N/A</v>
      </c>
      <c r="AG639" t="e">
        <v>#N/A</v>
      </c>
      <c r="AH639" t="e">
        <v>#N/A</v>
      </c>
      <c r="AI639" t="e">
        <v>#N/A</v>
      </c>
      <c r="AJ639" t="e">
        <v>#N/A</v>
      </c>
      <c r="AK639" t="e">
        <v>#N/A</v>
      </c>
      <c r="AL639" t="e">
        <v>#N/A</v>
      </c>
      <c r="AM639" t="e">
        <v>#N/A</v>
      </c>
      <c r="AN639" t="e">
        <v>#N/A</v>
      </c>
    </row>
    <row r="640" spans="1:40" x14ac:dyDescent="0.3">
      <c r="A640" t="s">
        <v>63</v>
      </c>
      <c r="B640" t="e">
        <f>VLOOKUP(A640,fasta!A:N,3,)</f>
        <v>#N/A</v>
      </c>
      <c r="C640">
        <v>116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-6.0000000000000001E-3</v>
      </c>
      <c r="Y640">
        <v>-1.37E-2</v>
      </c>
      <c r="Z640" t="e">
        <f t="array" ref="Z640:AN640">VLOOKUP($B640,uniprot!A:O,{1,2,3,4,5,6,7,8,9,10,11,12,13,14,15},)</f>
        <v>#N/A</v>
      </c>
      <c r="AA640" t="e">
        <v>#N/A</v>
      </c>
      <c r="AB640" t="e">
        <v>#N/A</v>
      </c>
      <c r="AC640" t="e">
        <v>#N/A</v>
      </c>
      <c r="AD640" t="e">
        <v>#N/A</v>
      </c>
      <c r="AE640" t="e">
        <v>#N/A</v>
      </c>
      <c r="AF640" t="e">
        <v>#N/A</v>
      </c>
      <c r="AG640" t="e">
        <v>#N/A</v>
      </c>
      <c r="AH640" t="e">
        <v>#N/A</v>
      </c>
      <c r="AI640" t="e">
        <v>#N/A</v>
      </c>
      <c r="AJ640" t="e">
        <v>#N/A</v>
      </c>
      <c r="AK640" t="e">
        <v>#N/A</v>
      </c>
      <c r="AL640" t="e">
        <v>#N/A</v>
      </c>
      <c r="AM640" t="e">
        <v>#N/A</v>
      </c>
      <c r="AN640" t="e">
        <v>#N/A</v>
      </c>
    </row>
    <row r="641" spans="1:40" x14ac:dyDescent="0.3">
      <c r="A641" t="s">
        <v>192</v>
      </c>
      <c r="B641" t="str">
        <f>VLOOKUP(A641,fasta!A:N,3,)</f>
        <v>A0A2B4T0L4</v>
      </c>
      <c r="C641">
        <v>334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-6.0000000000000001E-3</v>
      </c>
      <c r="Y641">
        <v>-1.38E-2</v>
      </c>
      <c r="Z641" t="str">
        <f t="array" ref="Z641:AN641">VLOOKUP($B641,uniprot!A:O,{1,2,3,4,5,6,7,8,9,10,11,12,13,14,15},)</f>
        <v>A0A2B4T0L4</v>
      </c>
      <c r="AA641" t="str">
        <v>A0A2B4T0L4_STYPI</v>
      </c>
      <c r="AB641" t="str">
        <v>unreviewed</v>
      </c>
      <c r="AC641" t="str">
        <v>Magnesium transporter protein 1</v>
      </c>
      <c r="AD641" t="str">
        <v>magt1 AWC38_SpisGene866</v>
      </c>
      <c r="AE641" t="str">
        <v>Stylophora pistillata (Smooth cauliflower coral)</v>
      </c>
      <c r="AF641">
        <v>685</v>
      </c>
      <c r="AG641">
        <v>0</v>
      </c>
      <c r="AH641" t="str">
        <v>integral component of membrane [GO:0016021]; sarcoglycan complex [GO:0016012]</v>
      </c>
      <c r="AI641" t="str">
        <v>integral component of membrane [GO:0016021]; sarcoglycan complex [GO:0016012]</v>
      </c>
      <c r="AJ641">
        <v>0</v>
      </c>
      <c r="AK641" t="str">
        <v>GO:0016012; GO:0016021</v>
      </c>
      <c r="AL641">
        <v>0</v>
      </c>
      <c r="AM641">
        <v>0</v>
      </c>
      <c r="AN641" t="str">
        <v>PF04756;PF04790;</v>
      </c>
    </row>
    <row r="642" spans="1:40" x14ac:dyDescent="0.3">
      <c r="A642" t="s">
        <v>494</v>
      </c>
      <c r="B642" t="e">
        <f>VLOOKUP(A642,fasta!A:N,3,)</f>
        <v>#N/A</v>
      </c>
      <c r="C642">
        <v>264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1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-6.0000000000000001E-3</v>
      </c>
      <c r="Y642">
        <v>-1.24E-2</v>
      </c>
      <c r="Z642" t="e">
        <f t="array" ref="Z642:AN642">VLOOKUP($B642,uniprot!A:O,{1,2,3,4,5,6,7,8,9,10,11,12,13,14,15},)</f>
        <v>#N/A</v>
      </c>
      <c r="AA642" t="e">
        <v>#N/A</v>
      </c>
      <c r="AB642" t="e">
        <v>#N/A</v>
      </c>
      <c r="AC642" t="e">
        <v>#N/A</v>
      </c>
      <c r="AD642" t="e">
        <v>#N/A</v>
      </c>
      <c r="AE642" t="e">
        <v>#N/A</v>
      </c>
      <c r="AF642" t="e">
        <v>#N/A</v>
      </c>
      <c r="AG642" t="e">
        <v>#N/A</v>
      </c>
      <c r="AH642" t="e">
        <v>#N/A</v>
      </c>
      <c r="AI642" t="e">
        <v>#N/A</v>
      </c>
      <c r="AJ642" t="e">
        <v>#N/A</v>
      </c>
      <c r="AK642" t="e">
        <v>#N/A</v>
      </c>
      <c r="AL642" t="e">
        <v>#N/A</v>
      </c>
      <c r="AM642" t="e">
        <v>#N/A</v>
      </c>
      <c r="AN642" t="e">
        <v>#N/A</v>
      </c>
    </row>
    <row r="643" spans="1:40" x14ac:dyDescent="0.3">
      <c r="A643" t="s">
        <v>675</v>
      </c>
      <c r="B643" t="str">
        <f>VLOOKUP(A643,fasta!A:N,3,)</f>
        <v>A0A2B4SKW7</v>
      </c>
      <c r="C643">
        <v>266</v>
      </c>
      <c r="D643">
        <v>0</v>
      </c>
      <c r="E643">
        <v>1</v>
      </c>
      <c r="F643">
        <v>0</v>
      </c>
      <c r="G643">
        <v>0</v>
      </c>
      <c r="H643">
        <v>1</v>
      </c>
      <c r="I643">
        <v>0</v>
      </c>
      <c r="J643">
        <v>1</v>
      </c>
      <c r="K643">
        <v>0</v>
      </c>
      <c r="L643">
        <v>1</v>
      </c>
      <c r="M643">
        <v>0</v>
      </c>
      <c r="N643">
        <v>0</v>
      </c>
      <c r="O643">
        <v>1</v>
      </c>
      <c r="P643">
        <v>0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-6.0000000000000001E-3</v>
      </c>
      <c r="Y643">
        <v>-1.34E-2</v>
      </c>
      <c r="Z643" t="str">
        <f t="array" ref="Z643:AN643">VLOOKUP($B643,uniprot!A:O,{1,2,3,4,5,6,7,8,9,10,11,12,13,14,15},)</f>
        <v>A0A2B4SKW7</v>
      </c>
      <c r="AA643" t="str">
        <v>A0A2B4SKW7_STYPI</v>
      </c>
      <c r="AB643" t="str">
        <v>unreviewed</v>
      </c>
      <c r="AC643" t="str">
        <v>GDP-fucose protein O-fucosyltransferase 2</v>
      </c>
      <c r="AD643" t="str">
        <v>Pofut2 AWC38_SpisGene4699</v>
      </c>
      <c r="AE643" t="str">
        <v>Stylophora pistillata (Smooth cauliflower coral)</v>
      </c>
      <c r="AF643">
        <v>440</v>
      </c>
      <c r="AG643" t="str">
        <v>fucose metabolic process [GO:0006004]</v>
      </c>
      <c r="AH643">
        <v>0</v>
      </c>
      <c r="AI643" t="str">
        <v>transferase activity, transferring glycosyl groups [GO:0016757]; fucose metabolic process [GO:0006004]</v>
      </c>
      <c r="AJ643" t="str">
        <v>transferase activity, transferring glycosyl groups [GO:0016757]</v>
      </c>
      <c r="AK643" t="str">
        <v>GO:0006004; GO:0016757</v>
      </c>
      <c r="AL643">
        <v>0</v>
      </c>
      <c r="AM643">
        <v>0</v>
      </c>
      <c r="AN643" t="str">
        <v>PF10250;</v>
      </c>
    </row>
    <row r="644" spans="1:40" x14ac:dyDescent="0.3">
      <c r="A644" t="s">
        <v>888</v>
      </c>
      <c r="B644" t="e">
        <f>VLOOKUP(A644,fasta!A:N,3,)</f>
        <v>#N/A</v>
      </c>
      <c r="C644">
        <v>216</v>
      </c>
      <c r="D644">
        <v>0</v>
      </c>
      <c r="E644">
        <v>0</v>
      </c>
      <c r="F644">
        <v>1</v>
      </c>
      <c r="G644">
        <v>1</v>
      </c>
      <c r="H644">
        <v>1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-6.0000000000000001E-3</v>
      </c>
      <c r="Y644">
        <v>-1.3100000000000001E-2</v>
      </c>
      <c r="Z644" t="e">
        <f t="array" ref="Z644:AN644">VLOOKUP($B644,uniprot!A:O,{1,2,3,4,5,6,7,8,9,10,11,12,13,14,15},)</f>
        <v>#N/A</v>
      </c>
      <c r="AA644" t="e">
        <v>#N/A</v>
      </c>
      <c r="AB644" t="e">
        <v>#N/A</v>
      </c>
      <c r="AC644" t="e">
        <v>#N/A</v>
      </c>
      <c r="AD644" t="e">
        <v>#N/A</v>
      </c>
      <c r="AE644" t="e">
        <v>#N/A</v>
      </c>
      <c r="AF644" t="e">
        <v>#N/A</v>
      </c>
      <c r="AG644" t="e">
        <v>#N/A</v>
      </c>
      <c r="AH644" t="e">
        <v>#N/A</v>
      </c>
      <c r="AI644" t="e">
        <v>#N/A</v>
      </c>
      <c r="AJ644" t="e">
        <v>#N/A</v>
      </c>
      <c r="AK644" t="e">
        <v>#N/A</v>
      </c>
      <c r="AL644" t="e">
        <v>#N/A</v>
      </c>
      <c r="AM644" t="e">
        <v>#N/A</v>
      </c>
      <c r="AN644" t="e">
        <v>#N/A</v>
      </c>
    </row>
    <row r="645" spans="1:40" x14ac:dyDescent="0.3">
      <c r="A645" t="s">
        <v>975</v>
      </c>
      <c r="B645" t="str">
        <f>VLOOKUP(A645,fasta!A:N,3,)</f>
        <v>A0A2B4S4I2</v>
      </c>
      <c r="C645">
        <v>1114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1</v>
      </c>
      <c r="X645">
        <v>-6.0000000000000001E-3</v>
      </c>
      <c r="Y645">
        <v>-1.3100000000000001E-2</v>
      </c>
      <c r="Z645" t="str">
        <f t="array" ref="Z645:AN645">VLOOKUP($B645,uniprot!A:O,{1,2,3,4,5,6,7,8,9,10,11,12,13,14,15},)</f>
        <v>A0A2B4S4I2</v>
      </c>
      <c r="AA645" t="str">
        <v>A0A2B4S4I2_STYPI</v>
      </c>
      <c r="AB645" t="str">
        <v>unreviewed</v>
      </c>
      <c r="AC645" t="str">
        <v>L-fucose kinase</v>
      </c>
      <c r="AD645" t="str">
        <v>FUK AWC38_SpisGene11725</v>
      </c>
      <c r="AE645" t="str">
        <v>Stylophora pistillata (Smooth cauliflower coral)</v>
      </c>
      <c r="AF645">
        <v>2441</v>
      </c>
      <c r="AG645">
        <v>0</v>
      </c>
      <c r="AH645" t="str">
        <v>integral component of membrane [GO:0016021]</v>
      </c>
      <c r="AI645" t="str">
        <v>integral component of membrane [GO:0016021]; G protein-coupled receptor activity [GO:0004930]; kinase activity [GO:0016301]</v>
      </c>
      <c r="AJ645" t="str">
        <v>G protein-coupled receptor activity [GO:0004930]; kinase activity [GO:0016301]</v>
      </c>
      <c r="AK645" t="str">
        <v>GO:0004930; GO:0016021; GO:0016301</v>
      </c>
      <c r="AL645">
        <v>0</v>
      </c>
      <c r="AM645">
        <v>0</v>
      </c>
      <c r="AN645" t="str">
        <v>PF00001;PF07707;PF07959;PF08544;PF01344;</v>
      </c>
    </row>
    <row r="646" spans="1:40" x14ac:dyDescent="0.3">
      <c r="A646" t="s">
        <v>1016</v>
      </c>
      <c r="B646" t="e">
        <f>VLOOKUP(A646,fasta!A:N,3,)</f>
        <v>#N/A</v>
      </c>
      <c r="C646">
        <v>204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-6.0000000000000001E-3</v>
      </c>
      <c r="Y646">
        <v>-1.2999999999999999E-2</v>
      </c>
      <c r="Z646" t="e">
        <f t="array" ref="Z646:AN646">VLOOKUP($B646,uniprot!A:O,{1,2,3,4,5,6,7,8,9,10,11,12,13,14,15},)</f>
        <v>#N/A</v>
      </c>
      <c r="AA646" t="e">
        <v>#N/A</v>
      </c>
      <c r="AB646" t="e">
        <v>#N/A</v>
      </c>
      <c r="AC646" t="e">
        <v>#N/A</v>
      </c>
      <c r="AD646" t="e">
        <v>#N/A</v>
      </c>
      <c r="AE646" t="e">
        <v>#N/A</v>
      </c>
      <c r="AF646" t="e">
        <v>#N/A</v>
      </c>
      <c r="AG646" t="e">
        <v>#N/A</v>
      </c>
      <c r="AH646" t="e">
        <v>#N/A</v>
      </c>
      <c r="AI646" t="e">
        <v>#N/A</v>
      </c>
      <c r="AJ646" t="e">
        <v>#N/A</v>
      </c>
      <c r="AK646" t="e">
        <v>#N/A</v>
      </c>
      <c r="AL646" t="e">
        <v>#N/A</v>
      </c>
      <c r="AM646" t="e">
        <v>#N/A</v>
      </c>
      <c r="AN646" t="e">
        <v>#N/A</v>
      </c>
    </row>
    <row r="647" spans="1:40" x14ac:dyDescent="0.3">
      <c r="A647" t="s">
        <v>1156</v>
      </c>
      <c r="B647" t="e">
        <f>VLOOKUP(A647,fasta!A:N,3,)</f>
        <v>#N/A</v>
      </c>
      <c r="C647">
        <v>1191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-6.0000000000000001E-3</v>
      </c>
      <c r="Y647">
        <v>-1.2500000000000001E-2</v>
      </c>
      <c r="Z647" t="e">
        <f t="array" ref="Z647:AN647">VLOOKUP($B647,uniprot!A:O,{1,2,3,4,5,6,7,8,9,10,11,12,13,14,15},)</f>
        <v>#N/A</v>
      </c>
      <c r="AA647" t="e">
        <v>#N/A</v>
      </c>
      <c r="AB647" t="e">
        <v>#N/A</v>
      </c>
      <c r="AC647" t="e">
        <v>#N/A</v>
      </c>
      <c r="AD647" t="e">
        <v>#N/A</v>
      </c>
      <c r="AE647" t="e">
        <v>#N/A</v>
      </c>
      <c r="AF647" t="e">
        <v>#N/A</v>
      </c>
      <c r="AG647" t="e">
        <v>#N/A</v>
      </c>
      <c r="AH647" t="e">
        <v>#N/A</v>
      </c>
      <c r="AI647" t="e">
        <v>#N/A</v>
      </c>
      <c r="AJ647" t="e">
        <v>#N/A</v>
      </c>
      <c r="AK647" t="e">
        <v>#N/A</v>
      </c>
      <c r="AL647" t="e">
        <v>#N/A</v>
      </c>
      <c r="AM647" t="e">
        <v>#N/A</v>
      </c>
      <c r="AN647" t="e">
        <v>#N/A</v>
      </c>
    </row>
    <row r="648" spans="1:40" x14ac:dyDescent="0.3">
      <c r="A648" t="s">
        <v>1565</v>
      </c>
      <c r="B648" t="str">
        <f>VLOOKUP(A648,fasta!A:N,3,)</f>
        <v>A0A2B4RNB5</v>
      </c>
      <c r="C648">
        <v>183</v>
      </c>
      <c r="D648">
        <v>0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0</v>
      </c>
      <c r="L648">
        <v>1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-6.0000000000000001E-3</v>
      </c>
      <c r="Y648">
        <v>-1.21E-2</v>
      </c>
      <c r="Z648" t="str">
        <f t="array" ref="Z648:AN648">VLOOKUP($B648,uniprot!A:O,{1,2,3,4,5,6,7,8,9,10,11,12,13,14,15},)</f>
        <v>A0A2B4RNB5</v>
      </c>
      <c r="AA648" t="str">
        <v>A0A2B4RNB5_STYPI</v>
      </c>
      <c r="AB648" t="str">
        <v>unreviewed</v>
      </c>
      <c r="AC648" t="str">
        <v>PRKC apoptosis WT1 regulator protein</v>
      </c>
      <c r="AD648" t="str">
        <v>Pawr AWC38_SpisGene17639</v>
      </c>
      <c r="AE648" t="str">
        <v>Stylophora pistillata (Smooth cauliflower coral)</v>
      </c>
      <c r="AF648">
        <v>263</v>
      </c>
      <c r="AG648" t="str">
        <v>apoptotic process [GO:0006915]</v>
      </c>
      <c r="AH648">
        <v>0</v>
      </c>
      <c r="AI648" t="str">
        <v>apoptotic process [GO:0006915]</v>
      </c>
      <c r="AJ648">
        <v>0</v>
      </c>
      <c r="AK648" t="str">
        <v>GO:0006915</v>
      </c>
      <c r="AL648">
        <v>0</v>
      </c>
      <c r="AM648">
        <v>0</v>
      </c>
      <c r="AN648">
        <v>0</v>
      </c>
    </row>
    <row r="649" spans="1:40" x14ac:dyDescent="0.3">
      <c r="A649" t="s">
        <v>1796</v>
      </c>
      <c r="B649" t="e">
        <f>VLOOKUP(A649,fasta!A:N,3,)</f>
        <v>#N/A</v>
      </c>
      <c r="C649">
        <v>481</v>
      </c>
      <c r="D649">
        <v>0</v>
      </c>
      <c r="E649">
        <v>0</v>
      </c>
      <c r="F649">
        <v>1</v>
      </c>
      <c r="G649">
        <v>0</v>
      </c>
      <c r="H649">
        <v>0</v>
      </c>
      <c r="I649">
        <v>1</v>
      </c>
      <c r="J649">
        <v>0</v>
      </c>
      <c r="K649">
        <v>1</v>
      </c>
      <c r="L649">
        <v>0</v>
      </c>
      <c r="M649">
        <v>1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-6.0000000000000001E-3</v>
      </c>
      <c r="Y649">
        <v>-1.3100000000000001E-2</v>
      </c>
      <c r="Z649" t="e">
        <f t="array" ref="Z649:AN649">VLOOKUP($B649,uniprot!A:O,{1,2,3,4,5,6,7,8,9,10,11,12,13,14,15},)</f>
        <v>#N/A</v>
      </c>
      <c r="AA649" t="e">
        <v>#N/A</v>
      </c>
      <c r="AB649" t="e">
        <v>#N/A</v>
      </c>
      <c r="AC649" t="e">
        <v>#N/A</v>
      </c>
      <c r="AD649" t="e">
        <v>#N/A</v>
      </c>
      <c r="AE649" t="e">
        <v>#N/A</v>
      </c>
      <c r="AF649" t="e">
        <v>#N/A</v>
      </c>
      <c r="AG649" t="e">
        <v>#N/A</v>
      </c>
      <c r="AH649" t="e">
        <v>#N/A</v>
      </c>
      <c r="AI649" t="e">
        <v>#N/A</v>
      </c>
      <c r="AJ649" t="e">
        <v>#N/A</v>
      </c>
      <c r="AK649" t="e">
        <v>#N/A</v>
      </c>
      <c r="AL649" t="e">
        <v>#N/A</v>
      </c>
      <c r="AM649" t="e">
        <v>#N/A</v>
      </c>
      <c r="AN649" t="e">
        <v>#N/A</v>
      </c>
    </row>
    <row r="650" spans="1:40" x14ac:dyDescent="0.3">
      <c r="A650" t="s">
        <v>120</v>
      </c>
      <c r="B650" t="str">
        <f>VLOOKUP(A650,fasta!A:N,3,)</f>
        <v>A0A2B4RE77</v>
      </c>
      <c r="C650">
        <v>392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-7.0000000000000001E-3</v>
      </c>
      <c r="Y650">
        <v>-1.54E-2</v>
      </c>
      <c r="Z650" t="str">
        <f t="array" ref="Z650:AN650">VLOOKUP($B650,uniprot!A:O,{1,2,3,4,5,6,7,8,9,10,11,12,13,14,15},)</f>
        <v>A0A2B4RE77</v>
      </c>
      <c r="AA650" t="str">
        <v>A0A2B4RE77_STYPI</v>
      </c>
      <c r="AB650" t="str">
        <v>unreviewed</v>
      </c>
      <c r="AC650" t="str">
        <v>Neurogenic locus notch-like protein 2 (Fragment)</v>
      </c>
      <c r="AD650" t="str">
        <v>NOTCH2 AWC38_SpisGene19044</v>
      </c>
      <c r="AE650" t="str">
        <v>Stylophora pistillata (Smooth cauliflower coral)</v>
      </c>
      <c r="AF650">
        <v>1247</v>
      </c>
      <c r="AG650">
        <v>0</v>
      </c>
      <c r="AH650">
        <v>0</v>
      </c>
      <c r="AI650" t="str">
        <v>calcium ion binding [GO:0005509]</v>
      </c>
      <c r="AJ650" t="str">
        <v>calcium ion binding [GO:0005509]</v>
      </c>
      <c r="AK650" t="str">
        <v>GO:0005509</v>
      </c>
      <c r="AL650">
        <v>0</v>
      </c>
      <c r="AM650">
        <v>0</v>
      </c>
      <c r="AN650" t="str">
        <v>PF00008;PF12661;</v>
      </c>
    </row>
    <row r="651" spans="1:40" x14ac:dyDescent="0.3">
      <c r="A651" t="s">
        <v>226</v>
      </c>
      <c r="B651" t="str">
        <f>VLOOKUP(A651,fasta!A:N,3,)</f>
        <v>A0A2B4SD12</v>
      </c>
      <c r="C651">
        <v>371</v>
      </c>
      <c r="D651">
        <v>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1</v>
      </c>
      <c r="L651">
        <v>0</v>
      </c>
      <c r="M651">
        <v>1</v>
      </c>
      <c r="N651">
        <v>2</v>
      </c>
      <c r="O651">
        <v>0</v>
      </c>
      <c r="P651">
        <v>0</v>
      </c>
      <c r="Q651">
        <v>1</v>
      </c>
      <c r="R651">
        <v>1</v>
      </c>
      <c r="S651">
        <v>0</v>
      </c>
      <c r="T651">
        <v>0</v>
      </c>
      <c r="U651">
        <v>1</v>
      </c>
      <c r="V651">
        <v>1</v>
      </c>
      <c r="W651">
        <v>0</v>
      </c>
      <c r="X651">
        <v>-7.0000000000000001E-3</v>
      </c>
      <c r="Y651">
        <v>-1.52E-2</v>
      </c>
      <c r="Z651" t="str">
        <f t="array" ref="Z651:AN651">VLOOKUP($B651,uniprot!A:O,{1,2,3,4,5,6,7,8,9,10,11,12,13,14,15},)</f>
        <v>A0A2B4SD12</v>
      </c>
      <c r="AA651" t="str">
        <v>A0A2B4SD12_STYPI</v>
      </c>
      <c r="AB651" t="str">
        <v>unreviewed</v>
      </c>
      <c r="AC651" t="str">
        <v>PDZ domain-containing protein GIPC1</v>
      </c>
      <c r="AD651" t="str">
        <v>Gipc1 AWC38_SpisGene7521</v>
      </c>
      <c r="AE651" t="str">
        <v>Stylophora pistillata (Smooth cauliflower coral)</v>
      </c>
      <c r="AF651">
        <v>361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 t="str">
        <v>PF00595;</v>
      </c>
    </row>
    <row r="652" spans="1:40" x14ac:dyDescent="0.3">
      <c r="A652" t="s">
        <v>242</v>
      </c>
      <c r="B652" t="str">
        <f>VLOOKUP(A652,fasta!A:N,3,)</f>
        <v>A0A2B4RT11</v>
      </c>
      <c r="C652">
        <v>146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-7.0000000000000001E-3</v>
      </c>
      <c r="Y652">
        <v>-1.44E-2</v>
      </c>
      <c r="Z652" t="str">
        <f t="array" ref="Z652:AN652">VLOOKUP($B652,uniprot!A:O,{1,2,3,4,5,6,7,8,9,10,11,12,13,14,15},)</f>
        <v>A0A2B4RT11</v>
      </c>
      <c r="AA652" t="str">
        <v>A0A2B4RT11_STYPI</v>
      </c>
      <c r="AB652" t="str">
        <v>unreviewed</v>
      </c>
      <c r="AC652" t="str">
        <v>Short coiled-coil protein B</v>
      </c>
      <c r="AD652" t="str">
        <v>scocb AWC38_SpisGene14793</v>
      </c>
      <c r="AE652" t="str">
        <v>Stylophora pistillata (Smooth cauliflower coral)</v>
      </c>
      <c r="AF652">
        <v>142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 t="str">
        <v>PF10224;</v>
      </c>
    </row>
    <row r="653" spans="1:40" x14ac:dyDescent="0.3">
      <c r="A653" t="s">
        <v>264</v>
      </c>
      <c r="B653" t="str">
        <f>VLOOKUP(A653,fasta!A:N,3,)</f>
        <v>A0A2B4RTM6</v>
      </c>
      <c r="C653">
        <v>358</v>
      </c>
      <c r="D653">
        <v>1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-7.0000000000000001E-3</v>
      </c>
      <c r="Y653">
        <v>-1.6899999999999998E-2</v>
      </c>
      <c r="Z653" t="str">
        <f t="array" ref="Z653:AN653">VLOOKUP($B653,uniprot!A:O,{1,2,3,4,5,6,7,8,9,10,11,12,13,14,15},)</f>
        <v>A0A2B4RTM6</v>
      </c>
      <c r="AA653" t="str">
        <v>A0A2B4RTM6_STYPI</v>
      </c>
      <c r="AB653" t="str">
        <v>unreviewed</v>
      </c>
      <c r="AC653" t="str">
        <v>Alpha-protein kinase vwkA</v>
      </c>
      <c r="AD653" t="str">
        <v>vwkA AWC38_SpisGene15413</v>
      </c>
      <c r="AE653" t="str">
        <v>Stylophora pistillata (Smooth cauliflower coral)</v>
      </c>
      <c r="AF653">
        <v>363</v>
      </c>
      <c r="AG653">
        <v>0</v>
      </c>
      <c r="AH653">
        <v>0</v>
      </c>
      <c r="AI653" t="str">
        <v>kinase activity [GO:0016301]</v>
      </c>
      <c r="AJ653" t="str">
        <v>kinase activity [GO:0016301]</v>
      </c>
      <c r="AK653" t="str">
        <v>GO:0016301</v>
      </c>
      <c r="AL653">
        <v>0</v>
      </c>
      <c r="AM653">
        <v>0</v>
      </c>
      <c r="AN653" t="str">
        <v>PF00092;</v>
      </c>
    </row>
    <row r="654" spans="1:40" x14ac:dyDescent="0.3">
      <c r="A654" t="s">
        <v>751</v>
      </c>
      <c r="B654" t="str">
        <f>VLOOKUP(A654,fasta!A:N,3,)</f>
        <v>A0A1E1WMW1</v>
      </c>
      <c r="C654">
        <v>141</v>
      </c>
      <c r="D654">
        <v>1</v>
      </c>
      <c r="E654">
        <v>1</v>
      </c>
      <c r="F654">
        <v>1</v>
      </c>
      <c r="G654">
        <v>0</v>
      </c>
      <c r="H654">
        <v>1</v>
      </c>
      <c r="I654">
        <v>0</v>
      </c>
      <c r="J654">
        <v>1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1</v>
      </c>
      <c r="U654">
        <v>0</v>
      </c>
      <c r="V654">
        <v>1</v>
      </c>
      <c r="W654">
        <v>0</v>
      </c>
      <c r="X654">
        <v>-7.0000000000000001E-3</v>
      </c>
      <c r="Y654">
        <v>-1.35E-2</v>
      </c>
      <c r="Z654" t="str">
        <f t="array" ref="Z654:AN654">VLOOKUP($B654,uniprot!A:O,{1,2,3,4,5,6,7,8,9,10,11,12,13,14,15},)</f>
        <v>A0A1E1WMW1</v>
      </c>
      <c r="AA654" t="str">
        <v>A0A1E1WMW1_PECGO</v>
      </c>
      <c r="AB654" t="str">
        <v>unreviewed</v>
      </c>
      <c r="AC654" t="str">
        <v>40S ribosomal protein S8 (Fragment)</v>
      </c>
      <c r="AD654" t="str">
        <v>g.18977</v>
      </c>
      <c r="AE654" t="str">
        <v>Pectinophora gossypiella (Cotton pink bollworm)</v>
      </c>
      <c r="AF654">
        <v>211</v>
      </c>
      <c r="AG654" t="str">
        <v>translation [GO:0006412]</v>
      </c>
      <c r="AH654" t="str">
        <v>ribosome [GO:0005840]</v>
      </c>
      <c r="AI654" t="str">
        <v>ribosome [GO:0005840]; structural constituent of ribosome [GO:0003735]; translation [GO:0006412]</v>
      </c>
      <c r="AJ654" t="str">
        <v>structural constituent of ribosome [GO:0003735]</v>
      </c>
      <c r="AK654" t="str">
        <v>GO:0003735; GO:0005840; GO:0006412</v>
      </c>
      <c r="AL654">
        <v>0</v>
      </c>
      <c r="AM654">
        <v>0</v>
      </c>
      <c r="AN654" t="str">
        <v>PF01201;</v>
      </c>
    </row>
    <row r="655" spans="1:40" x14ac:dyDescent="0.3">
      <c r="A655" t="s">
        <v>810</v>
      </c>
      <c r="B655" t="str">
        <f>VLOOKUP(A655,fasta!A:N,3,)</f>
        <v>A0A2B4S8T4</v>
      </c>
      <c r="C655">
        <v>120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-7.0000000000000001E-3</v>
      </c>
      <c r="Y655">
        <v>-1.4500000000000001E-2</v>
      </c>
      <c r="Z655" t="str">
        <f t="array" ref="Z655:AN655">VLOOKUP($B655,uniprot!A:O,{1,2,3,4,5,6,7,8,9,10,11,12,13,14,15},)</f>
        <v>A0A2B4S8T4</v>
      </c>
      <c r="AA655" t="str">
        <v>A0A2B4S8T4_STYPI</v>
      </c>
      <c r="AB655" t="str">
        <v>unreviewed</v>
      </c>
      <c r="AC655" t="str">
        <v>Myotrophin</v>
      </c>
      <c r="AD655" t="str">
        <v>mtpn AWC38_SpisGene10149</v>
      </c>
      <c r="AE655" t="str">
        <v>Stylophora pistillata (Smooth cauliflower coral)</v>
      </c>
      <c r="AF655">
        <v>119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 t="str">
        <v>PF12796;</v>
      </c>
    </row>
    <row r="656" spans="1:40" x14ac:dyDescent="0.3">
      <c r="A656" t="s">
        <v>875</v>
      </c>
      <c r="B656" t="str">
        <f>VLOOKUP(A656,fasta!A:N,3,)</f>
        <v>A7RKY2</v>
      </c>
      <c r="C656">
        <v>135</v>
      </c>
      <c r="D656">
        <v>1</v>
      </c>
      <c r="E656">
        <v>0</v>
      </c>
      <c r="F656">
        <v>0</v>
      </c>
      <c r="G656">
        <v>1</v>
      </c>
      <c r="H656">
        <v>1</v>
      </c>
      <c r="I656">
        <v>0</v>
      </c>
      <c r="J656">
        <v>1</v>
      </c>
      <c r="K656">
        <v>1</v>
      </c>
      <c r="L656">
        <v>1</v>
      </c>
      <c r="M656">
        <v>1</v>
      </c>
      <c r="N656">
        <v>0</v>
      </c>
      <c r="O656">
        <v>0</v>
      </c>
      <c r="P656">
        <v>1</v>
      </c>
      <c r="Q656">
        <v>1</v>
      </c>
      <c r="R656">
        <v>0</v>
      </c>
      <c r="S656">
        <v>1</v>
      </c>
      <c r="T656">
        <v>0</v>
      </c>
      <c r="U656">
        <v>1</v>
      </c>
      <c r="V656">
        <v>1</v>
      </c>
      <c r="W656">
        <v>0</v>
      </c>
      <c r="X656">
        <v>-7.0000000000000001E-3</v>
      </c>
      <c r="Y656">
        <v>-1.46E-2</v>
      </c>
      <c r="Z656" t="str">
        <f t="array" ref="Z656:AN656">VLOOKUP($B656,uniprot!A:O,{1,2,3,4,5,6,7,8,9,10,11,12,13,14,15},)</f>
        <v>A7RKY2</v>
      </c>
      <c r="AA656" t="str">
        <v>A7RKY2_NEMVE</v>
      </c>
      <c r="AB656" t="str">
        <v>unreviewed</v>
      </c>
      <c r="AC656" t="str">
        <v>Predicted protein (Fragment)</v>
      </c>
      <c r="AD656" t="str">
        <v>v1g85371</v>
      </c>
      <c r="AE656" t="str">
        <v>Nematostella vectensis (Starlet sea anemone)</v>
      </c>
      <c r="AF656">
        <v>166</v>
      </c>
      <c r="AG656">
        <v>0</v>
      </c>
      <c r="AH656">
        <v>0</v>
      </c>
      <c r="AI656" t="str">
        <v>metal ion binding [GO:0046872]</v>
      </c>
      <c r="AJ656" t="str">
        <v>metal ion binding [GO:0046872]</v>
      </c>
      <c r="AK656" t="str">
        <v>GO:0046872</v>
      </c>
      <c r="AL656" t="str">
        <v>nve:NEMVE_v1g85371;</v>
      </c>
      <c r="AM656">
        <v>0</v>
      </c>
      <c r="AN656" t="str">
        <v>PF00412;</v>
      </c>
    </row>
    <row r="657" spans="1:40" x14ac:dyDescent="0.3">
      <c r="A657" t="s">
        <v>1227</v>
      </c>
      <c r="B657" t="str">
        <f>VLOOKUP(A657,fasta!A:N,3,)</f>
        <v>A0A2B4SYA0</v>
      </c>
      <c r="C657">
        <v>210</v>
      </c>
      <c r="D657">
        <v>1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1</v>
      </c>
      <c r="X657">
        <v>-7.0000000000000001E-3</v>
      </c>
      <c r="Y657">
        <v>-1.3899999999999999E-2</v>
      </c>
      <c r="Z657" t="str">
        <f t="array" ref="Z657:AN657">VLOOKUP($B657,uniprot!A:O,{1,2,3,4,5,6,7,8,9,10,11,12,13,14,15},)</f>
        <v>A0A2B4SYA0</v>
      </c>
      <c r="AA657" t="str">
        <v>A0A2B4SYA0_STYPI</v>
      </c>
      <c r="AB657" t="str">
        <v>unreviewed</v>
      </c>
      <c r="AC657" t="str">
        <v>D-3-phosphoglycerate dehydrogenase (EC 1.1.1.95)</v>
      </c>
      <c r="AD657" t="str">
        <v>Phgdh AWC38_SpisGene1279</v>
      </c>
      <c r="AE657" t="str">
        <v>Stylophora pistillata (Smooth cauliflower coral)</v>
      </c>
      <c r="AF657">
        <v>516</v>
      </c>
      <c r="AG657" t="str">
        <v>L-serine biosynthetic process [GO:0006564]</v>
      </c>
      <c r="AH657">
        <v>0</v>
      </c>
      <c r="AI657" t="str">
        <v>NAD binding [GO:0051287]; phosphoglycerate dehydrogenase activity [GO:0004617]; L-serine biosynthetic process [GO:0006564]</v>
      </c>
      <c r="AJ657" t="str">
        <v>NAD binding [GO:0051287]; phosphoglycerate dehydrogenase activity [GO:0004617]</v>
      </c>
      <c r="AK657" t="str">
        <v>GO:0004617; GO:0006564; GO:0051287</v>
      </c>
      <c r="AL657">
        <v>0</v>
      </c>
      <c r="AM657">
        <v>0</v>
      </c>
      <c r="AN657" t="str">
        <v>PF00389;PF02826;</v>
      </c>
    </row>
    <row r="658" spans="1:40" x14ac:dyDescent="0.3">
      <c r="A658" t="s">
        <v>1567</v>
      </c>
      <c r="B658" t="str">
        <f>VLOOKUP(A658,fasta!A:N,3,)</f>
        <v>A0A2B4SJH5</v>
      </c>
      <c r="C658">
        <v>461</v>
      </c>
      <c r="D658">
        <v>0</v>
      </c>
      <c r="E658">
        <v>0</v>
      </c>
      <c r="F658">
        <v>1</v>
      </c>
      <c r="G658">
        <v>0</v>
      </c>
      <c r="H658">
        <v>1</v>
      </c>
      <c r="I658">
        <v>1</v>
      </c>
      <c r="J658">
        <v>0</v>
      </c>
      <c r="K658">
        <v>0</v>
      </c>
      <c r="L658">
        <v>0</v>
      </c>
      <c r="M658">
        <v>1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-7.0000000000000001E-3</v>
      </c>
      <c r="Y658">
        <v>-1.4999999999999999E-2</v>
      </c>
      <c r="Z658" t="str">
        <f t="array" ref="Z658:AN658">VLOOKUP($B658,uniprot!A:O,{1,2,3,4,5,6,7,8,9,10,11,12,13,14,15},)</f>
        <v>A0A2B4SJH5</v>
      </c>
      <c r="AA658" t="str">
        <v>A0A2B4SJH5_STYPI</v>
      </c>
      <c r="AB658" t="str">
        <v>unreviewed</v>
      </c>
      <c r="AC658" t="str">
        <v>FERM domain-containing protein 8</v>
      </c>
      <c r="AD658" t="str">
        <v>Frmd8 AWC38_SpisGene5153</v>
      </c>
      <c r="AE658" t="str">
        <v>Stylophora pistillata (Smooth cauliflower coral)</v>
      </c>
      <c r="AF658">
        <v>454</v>
      </c>
      <c r="AG658">
        <v>0</v>
      </c>
      <c r="AH658" t="str">
        <v>cytoskeleton [GO:0005856]</v>
      </c>
      <c r="AI658" t="str">
        <v>cytoskeleton [GO:0005856]</v>
      </c>
      <c r="AJ658">
        <v>0</v>
      </c>
      <c r="AK658" t="str">
        <v>GO:0005856</v>
      </c>
      <c r="AL658">
        <v>0</v>
      </c>
      <c r="AM658">
        <v>0</v>
      </c>
      <c r="AN658" t="str">
        <v>PF00373;</v>
      </c>
    </row>
    <row r="659" spans="1:40" x14ac:dyDescent="0.3">
      <c r="A659" t="s">
        <v>1663</v>
      </c>
      <c r="B659" t="str">
        <f>VLOOKUP(A659,fasta!A:N,3,)</f>
        <v>A0A2B4SFA2</v>
      </c>
      <c r="C659">
        <v>694</v>
      </c>
      <c r="D659">
        <v>1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-7.0000000000000001E-3</v>
      </c>
      <c r="Y659">
        <v>-1.7100000000000001E-2</v>
      </c>
      <c r="Z659" t="str">
        <f t="array" ref="Z659:AN659">VLOOKUP($B659,uniprot!A:O,{1,2,3,4,5,6,7,8,9,10,11,12,13,14,15},)</f>
        <v>A0A2B4SFA2</v>
      </c>
      <c r="AA659" t="str">
        <v>A0A2B4SFA2_STYPI</v>
      </c>
      <c r="AB659" t="str">
        <v>unreviewed</v>
      </c>
      <c r="AC659" t="str">
        <v>Fibrillin-3</v>
      </c>
      <c r="AD659" t="str">
        <v>FBN3 AWC38_SpisGene7810</v>
      </c>
      <c r="AE659" t="str">
        <v>Stylophora pistillata (Smooth cauliflower coral)</v>
      </c>
      <c r="AF659">
        <v>6642</v>
      </c>
      <c r="AG659">
        <v>0</v>
      </c>
      <c r="AH659" t="str">
        <v>collagen-containing extracellular matrix [GO:0062023]</v>
      </c>
      <c r="AI659" t="str">
        <v>collagen-containing extracellular matrix [GO:0062023]; calcium ion binding [GO:0005509]; extracellular matrix structural constituent [GO:0005201]</v>
      </c>
      <c r="AJ659" t="str">
        <v>calcium ion binding [GO:0005509]; extracellular matrix structural constituent [GO:0005201]</v>
      </c>
      <c r="AK659" t="str">
        <v>GO:0005201; GO:0005509; GO:0062023</v>
      </c>
      <c r="AL659">
        <v>0</v>
      </c>
      <c r="AM659">
        <v>0</v>
      </c>
      <c r="AN659" t="str">
        <v>PF12947;PF07645;PF00092;</v>
      </c>
    </row>
    <row r="660" spans="1:40" x14ac:dyDescent="0.3">
      <c r="A660" t="s">
        <v>2072</v>
      </c>
      <c r="B660" t="str">
        <f>VLOOKUP(A660,fasta!A:N,3,)</f>
        <v>A0A2B4RY03</v>
      </c>
      <c r="C660">
        <v>127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5</v>
      </c>
      <c r="K660">
        <v>1</v>
      </c>
      <c r="L660">
        <v>2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6</v>
      </c>
      <c r="T660">
        <v>0</v>
      </c>
      <c r="U660">
        <v>0</v>
      </c>
      <c r="V660">
        <v>1</v>
      </c>
      <c r="W660">
        <v>0</v>
      </c>
      <c r="X660">
        <v>-7.0000000000000001E-3</v>
      </c>
      <c r="Y660">
        <v>-1.9800000000000002E-2</v>
      </c>
      <c r="Z660" t="str">
        <f t="array" ref="Z660:AN660">VLOOKUP($B660,uniprot!A:O,{1,2,3,4,5,6,7,8,9,10,11,12,13,14,15},)</f>
        <v>A0A2B4RY03</v>
      </c>
      <c r="AA660" t="str">
        <v>A0A2B4RY03_STYPI</v>
      </c>
      <c r="AB660" t="str">
        <v>unreviewed</v>
      </c>
      <c r="AC660" t="str">
        <v>Uncharacterized protein</v>
      </c>
      <c r="AD660" t="str">
        <v>AWC38_SpisGene13849</v>
      </c>
      <c r="AE660" t="str">
        <v>Stylophora pistillata (Smooth cauliflower coral)</v>
      </c>
      <c r="AF660">
        <v>143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 t="str">
        <v>PF00021;</v>
      </c>
    </row>
    <row r="661" spans="1:40" x14ac:dyDescent="0.3">
      <c r="A661" t="s">
        <v>2087</v>
      </c>
      <c r="B661" t="e">
        <f>VLOOKUP(A661,fasta!A:N,3,)</f>
        <v>#N/A</v>
      </c>
      <c r="C661">
        <v>187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-7.0000000000000001E-3</v>
      </c>
      <c r="Y661">
        <v>-1.3599999999999999E-2</v>
      </c>
      <c r="Z661" t="e">
        <f t="array" ref="Z661:AN661">VLOOKUP($B661,uniprot!A:O,{1,2,3,4,5,6,7,8,9,10,11,12,13,14,15},)</f>
        <v>#N/A</v>
      </c>
      <c r="AA661" t="e">
        <v>#N/A</v>
      </c>
      <c r="AB661" t="e">
        <v>#N/A</v>
      </c>
      <c r="AC661" t="e">
        <v>#N/A</v>
      </c>
      <c r="AD661" t="e">
        <v>#N/A</v>
      </c>
      <c r="AE661" t="e">
        <v>#N/A</v>
      </c>
      <c r="AF661" t="e">
        <v>#N/A</v>
      </c>
      <c r="AG661" t="e">
        <v>#N/A</v>
      </c>
      <c r="AH661" t="e">
        <v>#N/A</v>
      </c>
      <c r="AI661" t="e">
        <v>#N/A</v>
      </c>
      <c r="AJ661" t="e">
        <v>#N/A</v>
      </c>
      <c r="AK661" t="e">
        <v>#N/A</v>
      </c>
      <c r="AL661" t="e">
        <v>#N/A</v>
      </c>
      <c r="AM661" t="e">
        <v>#N/A</v>
      </c>
      <c r="AN661" t="e">
        <v>#N/A</v>
      </c>
    </row>
    <row r="662" spans="1:40" x14ac:dyDescent="0.3">
      <c r="A662" t="s">
        <v>178</v>
      </c>
      <c r="B662" t="str">
        <f>VLOOKUP(A662,fasta!A:N,3,)</f>
        <v>A0A1L8FXX2</v>
      </c>
      <c r="C662">
        <v>151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-8.0000000000000002E-3</v>
      </c>
      <c r="Y662">
        <v>-1.83E-2</v>
      </c>
      <c r="Z662" t="str">
        <f t="array" ref="Z662:AN662">VLOOKUP($B662,uniprot!A:O,{1,2,3,4,5,6,7,8,9,10,11,12,13,14,15},)</f>
        <v>A0A1L8FXX2</v>
      </c>
      <c r="AA662" t="str">
        <v>A0A1L8FXX2_XENLA</v>
      </c>
      <c r="AB662" t="str">
        <v>unreviewed</v>
      </c>
      <c r="AC662" t="str">
        <v>Biogenesis of lysosome-related organelles complex 1 subunit 5 (BLOC-1 subunit 5) (Protein Muted homolog)</v>
      </c>
      <c r="AD662" t="str">
        <v>bloc1s5 XELAEV_18031628mg</v>
      </c>
      <c r="AE662" t="str">
        <v>Xenopus laevis (African clawed frog)</v>
      </c>
      <c r="AF662">
        <v>188</v>
      </c>
      <c r="AG662">
        <v>0</v>
      </c>
      <c r="AH662" t="str">
        <v>BLOC-1 complex [GO:0031083]; transport vesicle [GO:0030133]</v>
      </c>
      <c r="AI662" t="str">
        <v>BLOC-1 complex [GO:0031083]; transport vesicle [GO:0030133]</v>
      </c>
      <c r="AJ662">
        <v>0</v>
      </c>
      <c r="AK662" t="str">
        <v>GO:0030133; GO:0031083</v>
      </c>
      <c r="AL662" t="str">
        <v>xla:100037008;</v>
      </c>
      <c r="AM662" t="str">
        <v>K20187;</v>
      </c>
      <c r="AN662" t="str">
        <v>PF14942;</v>
      </c>
    </row>
    <row r="663" spans="1:40" x14ac:dyDescent="0.3">
      <c r="A663" t="s">
        <v>338</v>
      </c>
      <c r="B663" t="e">
        <f>VLOOKUP(A663,fasta!A:N,3,)</f>
        <v>#N/A</v>
      </c>
      <c r="C663">
        <v>177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-8.0000000000000002E-3</v>
      </c>
      <c r="Y663">
        <v>-1.83E-2</v>
      </c>
      <c r="Z663" t="e">
        <f t="array" ref="Z663:AN663">VLOOKUP($B663,uniprot!A:O,{1,2,3,4,5,6,7,8,9,10,11,12,13,14,15},)</f>
        <v>#N/A</v>
      </c>
      <c r="AA663" t="e">
        <v>#N/A</v>
      </c>
      <c r="AB663" t="e">
        <v>#N/A</v>
      </c>
      <c r="AC663" t="e">
        <v>#N/A</v>
      </c>
      <c r="AD663" t="e">
        <v>#N/A</v>
      </c>
      <c r="AE663" t="e">
        <v>#N/A</v>
      </c>
      <c r="AF663" t="e">
        <v>#N/A</v>
      </c>
      <c r="AG663" t="e">
        <v>#N/A</v>
      </c>
      <c r="AH663" t="e">
        <v>#N/A</v>
      </c>
      <c r="AI663" t="e">
        <v>#N/A</v>
      </c>
      <c r="AJ663" t="e">
        <v>#N/A</v>
      </c>
      <c r="AK663" t="e">
        <v>#N/A</v>
      </c>
      <c r="AL663" t="e">
        <v>#N/A</v>
      </c>
      <c r="AM663" t="e">
        <v>#N/A</v>
      </c>
      <c r="AN663" t="e">
        <v>#N/A</v>
      </c>
    </row>
    <row r="664" spans="1:40" x14ac:dyDescent="0.3">
      <c r="A664" t="s">
        <v>456</v>
      </c>
      <c r="B664" t="str">
        <f>VLOOKUP(A664,fasta!A:N,3,)</f>
        <v>A7RU20</v>
      </c>
      <c r="C664">
        <v>269</v>
      </c>
      <c r="D664">
        <v>0</v>
      </c>
      <c r="E664">
        <v>0</v>
      </c>
      <c r="F664">
        <v>0</v>
      </c>
      <c r="G664">
        <v>1</v>
      </c>
      <c r="H664">
        <v>1</v>
      </c>
      <c r="I664">
        <v>1</v>
      </c>
      <c r="J664">
        <v>0</v>
      </c>
      <c r="K664">
        <v>0</v>
      </c>
      <c r="L664">
        <v>1</v>
      </c>
      <c r="M664">
        <v>1</v>
      </c>
      <c r="N664">
        <v>0</v>
      </c>
      <c r="O664">
        <v>1</v>
      </c>
      <c r="P664">
        <v>1</v>
      </c>
      <c r="Q664">
        <v>0</v>
      </c>
      <c r="R664">
        <v>0</v>
      </c>
      <c r="S664">
        <v>1</v>
      </c>
      <c r="T664">
        <v>1</v>
      </c>
      <c r="U664">
        <v>1</v>
      </c>
      <c r="V664">
        <v>0</v>
      </c>
      <c r="W664">
        <v>0</v>
      </c>
      <c r="X664">
        <v>-8.0000000000000002E-3</v>
      </c>
      <c r="Y664">
        <v>-1.6899999999999998E-2</v>
      </c>
      <c r="Z664" t="str">
        <f t="array" ref="Z664:AN664">VLOOKUP($B664,uniprot!A:O,{1,2,3,4,5,6,7,8,9,10,11,12,13,14,15},)</f>
        <v>A7RU20</v>
      </c>
      <c r="AA664" t="str">
        <v>A7RU20_NEMVE</v>
      </c>
      <c r="AB664" t="str">
        <v>unreviewed</v>
      </c>
      <c r="AC664" t="str">
        <v>Predicted protein</v>
      </c>
      <c r="AD664" t="str">
        <v>v1g181969</v>
      </c>
      <c r="AE664" t="str">
        <v>Nematostella vectensis (Starlet sea anemone)</v>
      </c>
      <c r="AF664">
        <v>310</v>
      </c>
      <c r="AG664">
        <v>0</v>
      </c>
      <c r="AH664">
        <v>0</v>
      </c>
      <c r="AI664">
        <v>0</v>
      </c>
      <c r="AJ664">
        <v>0</v>
      </c>
      <c r="AK664">
        <v>0</v>
      </c>
      <c r="AL664" t="str">
        <v>nve:NEMVE_v1g181969;</v>
      </c>
      <c r="AM664" t="str">
        <v>K17550;</v>
      </c>
      <c r="AN664" t="str">
        <v>PF12799;</v>
      </c>
    </row>
    <row r="665" spans="1:40" x14ac:dyDescent="0.3">
      <c r="A665" t="s">
        <v>581</v>
      </c>
      <c r="B665" t="str">
        <f>VLOOKUP(A665,fasta!A:N,3,)</f>
        <v>A0A2B4SSF5</v>
      </c>
      <c r="C665">
        <v>420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-8.0000000000000002E-3</v>
      </c>
      <c r="Y665">
        <v>-1.78E-2</v>
      </c>
      <c r="Z665" t="str">
        <f t="array" ref="Z665:AN665">VLOOKUP($B665,uniprot!A:O,{1,2,3,4,5,6,7,8,9,10,11,12,13,14,15},)</f>
        <v>A0A2B4SSF5</v>
      </c>
      <c r="AA665" t="str">
        <v>A0A2B4SSF5_STYPI</v>
      </c>
      <c r="AB665" t="str">
        <v>unreviewed</v>
      </c>
      <c r="AC665" t="str">
        <v>Phosphoinositide 3-kinase adapter protein 1</v>
      </c>
      <c r="AD665" t="str">
        <v>PIK3AP1 AWC38_SpisGene3614</v>
      </c>
      <c r="AE665" t="str">
        <v>Stylophora pistillata (Smooth cauliflower coral)</v>
      </c>
      <c r="AF665">
        <v>736</v>
      </c>
      <c r="AG665">
        <v>0</v>
      </c>
      <c r="AH665">
        <v>0</v>
      </c>
      <c r="AI665" t="str">
        <v>kinase activity [GO:0016301]</v>
      </c>
      <c r="AJ665" t="str">
        <v>kinase activity [GO:0016301]</v>
      </c>
      <c r="AK665" t="str">
        <v>GO:0016301</v>
      </c>
      <c r="AL665">
        <v>0</v>
      </c>
      <c r="AM665">
        <v>0</v>
      </c>
      <c r="AN665" t="str">
        <v>PF14545;</v>
      </c>
    </row>
    <row r="666" spans="1:40" x14ac:dyDescent="0.3">
      <c r="A666" t="s">
        <v>818</v>
      </c>
      <c r="B666" t="e">
        <f>VLOOKUP(A666,fasta!A:N,3,)</f>
        <v>#N/A</v>
      </c>
      <c r="C666">
        <v>271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-8.0000000000000002E-3</v>
      </c>
      <c r="Y666">
        <v>-1.67E-2</v>
      </c>
      <c r="Z666" t="e">
        <f t="array" ref="Z666:AN666">VLOOKUP($B666,uniprot!A:O,{1,2,3,4,5,6,7,8,9,10,11,12,13,14,15},)</f>
        <v>#N/A</v>
      </c>
      <c r="AA666" t="e">
        <v>#N/A</v>
      </c>
      <c r="AB666" t="e">
        <v>#N/A</v>
      </c>
      <c r="AC666" t="e">
        <v>#N/A</v>
      </c>
      <c r="AD666" t="e">
        <v>#N/A</v>
      </c>
      <c r="AE666" t="e">
        <v>#N/A</v>
      </c>
      <c r="AF666" t="e">
        <v>#N/A</v>
      </c>
      <c r="AG666" t="e">
        <v>#N/A</v>
      </c>
      <c r="AH666" t="e">
        <v>#N/A</v>
      </c>
      <c r="AI666" t="e">
        <v>#N/A</v>
      </c>
      <c r="AJ666" t="e">
        <v>#N/A</v>
      </c>
      <c r="AK666" t="e">
        <v>#N/A</v>
      </c>
      <c r="AL666" t="e">
        <v>#N/A</v>
      </c>
      <c r="AM666" t="e">
        <v>#N/A</v>
      </c>
      <c r="AN666" t="e">
        <v>#N/A</v>
      </c>
    </row>
    <row r="667" spans="1:40" x14ac:dyDescent="0.3">
      <c r="A667" t="s">
        <v>1043</v>
      </c>
      <c r="B667" t="e">
        <f>VLOOKUP(A667,fasta!A:N,3,)</f>
        <v>#N/A</v>
      </c>
      <c r="C667">
        <v>456</v>
      </c>
      <c r="D667">
        <v>0</v>
      </c>
      <c r="E667">
        <v>1</v>
      </c>
      <c r="F667">
        <v>0</v>
      </c>
      <c r="G667">
        <v>1</v>
      </c>
      <c r="H667">
        <v>1</v>
      </c>
      <c r="I667">
        <v>0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0</v>
      </c>
      <c r="P667">
        <v>0</v>
      </c>
      <c r="Q667">
        <v>1</v>
      </c>
      <c r="R667">
        <v>1</v>
      </c>
      <c r="S667">
        <v>0</v>
      </c>
      <c r="T667">
        <v>0</v>
      </c>
      <c r="U667">
        <v>1</v>
      </c>
      <c r="V667">
        <v>0</v>
      </c>
      <c r="W667">
        <v>1</v>
      </c>
      <c r="X667">
        <v>-8.0000000000000002E-3</v>
      </c>
      <c r="Y667">
        <v>-1.77E-2</v>
      </c>
      <c r="Z667" t="e">
        <f t="array" ref="Z667:AN667">VLOOKUP($B667,uniprot!A:O,{1,2,3,4,5,6,7,8,9,10,11,12,13,14,15},)</f>
        <v>#N/A</v>
      </c>
      <c r="AA667" t="e">
        <v>#N/A</v>
      </c>
      <c r="AB667" t="e">
        <v>#N/A</v>
      </c>
      <c r="AC667" t="e">
        <v>#N/A</v>
      </c>
      <c r="AD667" t="e">
        <v>#N/A</v>
      </c>
      <c r="AE667" t="e">
        <v>#N/A</v>
      </c>
      <c r="AF667" t="e">
        <v>#N/A</v>
      </c>
      <c r="AG667" t="e">
        <v>#N/A</v>
      </c>
      <c r="AH667" t="e">
        <v>#N/A</v>
      </c>
      <c r="AI667" t="e">
        <v>#N/A</v>
      </c>
      <c r="AJ667" t="e">
        <v>#N/A</v>
      </c>
      <c r="AK667" t="e">
        <v>#N/A</v>
      </c>
      <c r="AL667" t="e">
        <v>#N/A</v>
      </c>
      <c r="AM667" t="e">
        <v>#N/A</v>
      </c>
      <c r="AN667" t="e">
        <v>#N/A</v>
      </c>
    </row>
    <row r="668" spans="1:40" x14ac:dyDescent="0.3">
      <c r="A668" t="s">
        <v>1152</v>
      </c>
      <c r="B668" t="str">
        <f>VLOOKUP(A668,fasta!A:N,3,)</f>
        <v>A0A2B4RJZ0</v>
      </c>
      <c r="C668">
        <v>621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1</v>
      </c>
      <c r="W668">
        <v>0</v>
      </c>
      <c r="X668">
        <v>-8.0000000000000002E-3</v>
      </c>
      <c r="Y668">
        <v>-1.83E-2</v>
      </c>
      <c r="Z668" t="str">
        <f t="array" ref="Z668:AN668">VLOOKUP($B668,uniprot!A:O,{1,2,3,4,5,6,7,8,9,10,11,12,13,14,15},)</f>
        <v>A0A2B4RJZ0</v>
      </c>
      <c r="AA668" t="str">
        <v>A0A2B4RJZ0_STYPI</v>
      </c>
      <c r="AB668" t="str">
        <v>unreviewed</v>
      </c>
      <c r="AC668" t="str">
        <v>GTP-binding protein 1</v>
      </c>
      <c r="AD668" t="str">
        <v>Gtpbp1 AWC38_SpisGene18571</v>
      </c>
      <c r="AE668" t="str">
        <v>Stylophora pistillata (Smooth cauliflower coral)</v>
      </c>
      <c r="AF668">
        <v>623</v>
      </c>
      <c r="AG668">
        <v>0</v>
      </c>
      <c r="AH668">
        <v>0</v>
      </c>
      <c r="AI668" t="str">
        <v>GTP binding [GO:0005525]; GTPase activity [GO:0003924]</v>
      </c>
      <c r="AJ668" t="str">
        <v>GTPase activity [GO:0003924]; GTP binding [GO:0005525]</v>
      </c>
      <c r="AK668" t="str">
        <v>GO:0003924; GO:0005525</v>
      </c>
      <c r="AL668">
        <v>0</v>
      </c>
      <c r="AM668">
        <v>0</v>
      </c>
      <c r="AN668" t="str">
        <v>PF00009;PF03144;PF03143;</v>
      </c>
    </row>
    <row r="669" spans="1:40" x14ac:dyDescent="0.3">
      <c r="A669" t="s">
        <v>1217</v>
      </c>
      <c r="B669" t="str">
        <f>VLOOKUP(A669,fasta!A:N,3,)</f>
        <v>C3YTP4</v>
      </c>
      <c r="C669">
        <v>129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-8.0000000000000002E-3</v>
      </c>
      <c r="Y669">
        <v>-1.9300000000000001E-2</v>
      </c>
      <c r="Z669" t="str">
        <f t="array" ref="Z669:AN669">VLOOKUP($B669,uniprot!A:O,{1,2,3,4,5,6,7,8,9,10,11,12,13,14,15},)</f>
        <v>C3YTP4</v>
      </c>
      <c r="AA669" t="str">
        <v>C3YTP4_BRAFL</v>
      </c>
      <c r="AB669" t="str">
        <v>unreviewed</v>
      </c>
      <c r="AC669" t="str">
        <v>Uncharacterized protein (Fragment)</v>
      </c>
      <c r="AD669" t="str">
        <v>BRAFLDRAFT_204350</v>
      </c>
      <c r="AE669" t="str">
        <v>Branchiostoma floridae (Florida lancelet) (Amphioxus)</v>
      </c>
      <c r="AF669">
        <v>112</v>
      </c>
      <c r="AG669" t="str">
        <v>peptidyl-histidine dephosphorylation [GO:0035971]</v>
      </c>
      <c r="AH669" t="str">
        <v>cytosol [GO:0005829]</v>
      </c>
      <c r="AI669" t="str">
        <v>cytosol [GO:0005829]; protein histidine phosphatase activity [GO:0101006]; peptidyl-histidine dephosphorylation [GO:0035971]</v>
      </c>
      <c r="AJ669" t="str">
        <v>protein histidine phosphatase activity [GO:0101006]</v>
      </c>
      <c r="AK669" t="str">
        <v>GO:0005829; GO:0035971; GO:0101006</v>
      </c>
      <c r="AL669" t="str">
        <v>bfo:BRAFLDRAFT_204350;</v>
      </c>
      <c r="AM669" t="str">
        <v>K01112;</v>
      </c>
      <c r="AN669" t="str">
        <v>PF05005;</v>
      </c>
    </row>
    <row r="670" spans="1:40" x14ac:dyDescent="0.3">
      <c r="A670" t="s">
        <v>1996</v>
      </c>
      <c r="B670" t="str">
        <f>VLOOKUP(A670,fasta!A:N,3,)</f>
        <v>A0A2B4S6N6</v>
      </c>
      <c r="C670">
        <v>137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-8.0000000000000002E-3</v>
      </c>
      <c r="Y670">
        <v>-1.5900000000000001E-2</v>
      </c>
      <c r="Z670" t="str">
        <f t="array" ref="Z670:AN670">VLOOKUP($B670,uniprot!A:O,{1,2,3,4,5,6,7,8,9,10,11,12,13,14,15},)</f>
        <v>A0A2B4S6N6</v>
      </c>
      <c r="AA670" t="str">
        <v>A0A2B4S6N6_STYPI</v>
      </c>
      <c r="AB670" t="str">
        <v>unreviewed</v>
      </c>
      <c r="AC670" t="str">
        <v>Nucleolysin TIAR</v>
      </c>
      <c r="AD670" t="str">
        <v>TIAL1 AWC38_SpisGene11226</v>
      </c>
      <c r="AE670" t="str">
        <v>Stylophora pistillata (Smooth cauliflower coral)</v>
      </c>
      <c r="AF670">
        <v>413</v>
      </c>
      <c r="AG670">
        <v>0</v>
      </c>
      <c r="AH670">
        <v>0</v>
      </c>
      <c r="AI670" t="str">
        <v>RNA binding [GO:0003723]</v>
      </c>
      <c r="AJ670" t="str">
        <v>RNA binding [GO:0003723]</v>
      </c>
      <c r="AK670" t="str">
        <v>GO:0003723</v>
      </c>
      <c r="AL670">
        <v>0</v>
      </c>
      <c r="AM670">
        <v>0</v>
      </c>
      <c r="AN670" t="str">
        <v>PF00076;</v>
      </c>
    </row>
    <row r="671" spans="1:40" x14ac:dyDescent="0.3">
      <c r="A671" t="s">
        <v>38</v>
      </c>
      <c r="B671" t="str">
        <f>VLOOKUP(A671,fasta!A:N,3,)</f>
        <v>A0A1X7VLR9</v>
      </c>
      <c r="C671">
        <v>104</v>
      </c>
      <c r="D671">
        <v>23</v>
      </c>
      <c r="E671">
        <v>41</v>
      </c>
      <c r="F671">
        <v>42</v>
      </c>
      <c r="G671">
        <v>39</v>
      </c>
      <c r="H671">
        <v>36</v>
      </c>
      <c r="I671">
        <v>23</v>
      </c>
      <c r="J671">
        <v>32</v>
      </c>
      <c r="K671">
        <v>41</v>
      </c>
      <c r="L671">
        <v>59</v>
      </c>
      <c r="M671">
        <v>39</v>
      </c>
      <c r="N671">
        <v>32</v>
      </c>
      <c r="O671">
        <v>40</v>
      </c>
      <c r="P671">
        <v>34</v>
      </c>
      <c r="Q671">
        <v>29</v>
      </c>
      <c r="R671">
        <v>41</v>
      </c>
      <c r="S671">
        <v>27</v>
      </c>
      <c r="T671">
        <v>30</v>
      </c>
      <c r="U671">
        <v>39</v>
      </c>
      <c r="V671">
        <v>58</v>
      </c>
      <c r="W671">
        <v>44</v>
      </c>
      <c r="X671">
        <v>-8.9999999999999993E-3</v>
      </c>
      <c r="Y671">
        <v>-0.12139999999999999</v>
      </c>
      <c r="Z671" t="str">
        <f t="array" ref="Z671:AN671">VLOOKUP($B671,uniprot!A:O,{1,2,3,4,5,6,7,8,9,10,11,12,13,14,15},)</f>
        <v>A0A1X7VLR9</v>
      </c>
      <c r="AA671" t="str">
        <v>A0A1X7VLR9_AMPQE</v>
      </c>
      <c r="AB671" t="str">
        <v>unreviewed</v>
      </c>
      <c r="AC671" t="str">
        <v>Histone H4</v>
      </c>
      <c r="AD671">
        <v>0</v>
      </c>
      <c r="AE671" t="str">
        <v>Amphimedon queenslandica (Sponge)</v>
      </c>
      <c r="AF671">
        <v>103</v>
      </c>
      <c r="AG671" t="str">
        <v>DNA-templated transcription, initiation [GO:0006352]; nucleosome assembly [GO:0006334]</v>
      </c>
      <c r="AH671" t="str">
        <v>nucleosome [GO:0000786]; nucleus [GO:0005634]</v>
      </c>
      <c r="AI671" t="str">
        <v>nucleosome [GO:0000786]; nucleus [GO:0005634]; DNA binding [GO:0003677]; protein heterodimerization activity [GO:0046982]; DNA-templated transcription, initiation [GO:0006352]; nucleosome assembly [GO:0006334]</v>
      </c>
      <c r="AJ671" t="str">
        <v>DNA binding [GO:0003677]; protein heterodimerization activity [GO:0046982]</v>
      </c>
      <c r="AK671" t="str">
        <v>GO:0000786; GO:0003677; GO:0005634; GO:0006334; GO:0006352; GO:0046982</v>
      </c>
      <c r="AL671" t="str">
        <v>aqu:100639265;</v>
      </c>
      <c r="AM671" t="str">
        <v>K11254;</v>
      </c>
      <c r="AN671" t="str">
        <v>PF15511;</v>
      </c>
    </row>
    <row r="672" spans="1:40" x14ac:dyDescent="0.3">
      <c r="A672" t="s">
        <v>205</v>
      </c>
      <c r="B672" t="str">
        <f>VLOOKUP(A672,fasta!A:N,3,)</f>
        <v>A0A2B4SN09</v>
      </c>
      <c r="C672">
        <v>367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-8.9999999999999993E-3</v>
      </c>
      <c r="Y672">
        <v>-1.8800000000000001E-2</v>
      </c>
      <c r="Z672" t="str">
        <f t="array" ref="Z672:AN672">VLOOKUP($B672,uniprot!A:O,{1,2,3,4,5,6,7,8,9,10,11,12,13,14,15},)</f>
        <v>A0A2B4SN09</v>
      </c>
      <c r="AA672" t="str">
        <v>A0A2B4SN09_STYPI</v>
      </c>
      <c r="AB672" t="str">
        <v>unreviewed</v>
      </c>
      <c r="AC672" t="str">
        <v>Dickkopf-related protein 3</v>
      </c>
      <c r="AD672" t="str">
        <v>DKK3 AWC38_SpisGene3080</v>
      </c>
      <c r="AE672" t="str">
        <v>Stylophora pistillata (Smooth cauliflower coral)</v>
      </c>
      <c r="AF672">
        <v>340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</row>
    <row r="673" spans="1:40" x14ac:dyDescent="0.3">
      <c r="A673" t="s">
        <v>736</v>
      </c>
      <c r="B673" t="str">
        <f>VLOOKUP(A673,fasta!A:N,3,)</f>
        <v>A0A2B4RHV1</v>
      </c>
      <c r="C673">
        <v>194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-8.9999999999999993E-3</v>
      </c>
      <c r="Y673">
        <v>-1.89E-2</v>
      </c>
      <c r="Z673" t="str">
        <f t="array" ref="Z673:AN673">VLOOKUP($B673,uniprot!A:O,{1,2,3,4,5,6,7,8,9,10,11,12,13,14,15},)</f>
        <v>A0A2B4RHV1</v>
      </c>
      <c r="AA673" t="str">
        <v>A0A2B4RHV1_STYPI</v>
      </c>
      <c r="AB673" t="str">
        <v>unreviewed</v>
      </c>
      <c r="AC673" t="str">
        <v>Uncharacterized protein</v>
      </c>
      <c r="AD673" t="str">
        <v>AWC38_SpisGene19911</v>
      </c>
      <c r="AE673" t="str">
        <v>Stylophora pistillata (Smooth cauliflower coral)</v>
      </c>
      <c r="AF673">
        <v>184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</row>
    <row r="674" spans="1:40" x14ac:dyDescent="0.3">
      <c r="A674" t="s">
        <v>1023</v>
      </c>
      <c r="B674" t="e">
        <f>VLOOKUP(A674,fasta!A:N,3,)</f>
        <v>#N/A</v>
      </c>
      <c r="C674">
        <v>111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-8.9999999999999993E-3</v>
      </c>
      <c r="Y674">
        <v>-2.01E-2</v>
      </c>
      <c r="Z674" t="e">
        <f t="array" ref="Z674:AN674">VLOOKUP($B674,uniprot!A:O,{1,2,3,4,5,6,7,8,9,10,11,12,13,14,15},)</f>
        <v>#N/A</v>
      </c>
      <c r="AA674" t="e">
        <v>#N/A</v>
      </c>
      <c r="AB674" t="e">
        <v>#N/A</v>
      </c>
      <c r="AC674" t="e">
        <v>#N/A</v>
      </c>
      <c r="AD674" t="e">
        <v>#N/A</v>
      </c>
      <c r="AE674" t="e">
        <v>#N/A</v>
      </c>
      <c r="AF674" t="e">
        <v>#N/A</v>
      </c>
      <c r="AG674" t="e">
        <v>#N/A</v>
      </c>
      <c r="AH674" t="e">
        <v>#N/A</v>
      </c>
      <c r="AI674" t="e">
        <v>#N/A</v>
      </c>
      <c r="AJ674" t="e">
        <v>#N/A</v>
      </c>
      <c r="AK674" t="e">
        <v>#N/A</v>
      </c>
      <c r="AL674" t="e">
        <v>#N/A</v>
      </c>
      <c r="AM674" t="e">
        <v>#N/A</v>
      </c>
      <c r="AN674" t="e">
        <v>#N/A</v>
      </c>
    </row>
    <row r="675" spans="1:40" x14ac:dyDescent="0.3">
      <c r="A675" t="s">
        <v>1060</v>
      </c>
      <c r="B675" t="e">
        <f>VLOOKUP(A675,fasta!A:N,3,)</f>
        <v>#N/A</v>
      </c>
      <c r="C675">
        <v>307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1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-8.9999999999999993E-3</v>
      </c>
      <c r="Y675">
        <v>-1.9300000000000001E-2</v>
      </c>
      <c r="Z675" t="e">
        <f t="array" ref="Z675:AN675">VLOOKUP($B675,uniprot!A:O,{1,2,3,4,5,6,7,8,9,10,11,12,13,14,15},)</f>
        <v>#N/A</v>
      </c>
      <c r="AA675" t="e">
        <v>#N/A</v>
      </c>
      <c r="AB675" t="e">
        <v>#N/A</v>
      </c>
      <c r="AC675" t="e">
        <v>#N/A</v>
      </c>
      <c r="AD675" t="e">
        <v>#N/A</v>
      </c>
      <c r="AE675" t="e">
        <v>#N/A</v>
      </c>
      <c r="AF675" t="e">
        <v>#N/A</v>
      </c>
      <c r="AG675" t="e">
        <v>#N/A</v>
      </c>
      <c r="AH675" t="e">
        <v>#N/A</v>
      </c>
      <c r="AI675" t="e">
        <v>#N/A</v>
      </c>
      <c r="AJ675" t="e">
        <v>#N/A</v>
      </c>
      <c r="AK675" t="e">
        <v>#N/A</v>
      </c>
      <c r="AL675" t="e">
        <v>#N/A</v>
      </c>
      <c r="AM675" t="e">
        <v>#N/A</v>
      </c>
      <c r="AN675" t="e">
        <v>#N/A</v>
      </c>
    </row>
    <row r="676" spans="1:40" x14ac:dyDescent="0.3">
      <c r="A676" t="s">
        <v>1199</v>
      </c>
      <c r="B676" t="str">
        <f>VLOOKUP(A676,fasta!A:N,3,)</f>
        <v>A0A2B4STY0</v>
      </c>
      <c r="C676">
        <v>966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-8.9999999999999993E-3</v>
      </c>
      <c r="Y676">
        <v>-2.0899999999999998E-2</v>
      </c>
      <c r="Z676" t="str">
        <f t="array" ref="Z676:AN676">VLOOKUP($B676,uniprot!A:O,{1,2,3,4,5,6,7,8,9,10,11,12,13,14,15},)</f>
        <v>A0A2B4STY0</v>
      </c>
      <c r="AA676" t="str">
        <v>A0A2B4STY0_STYPI</v>
      </c>
      <c r="AB676" t="str">
        <v>unreviewed</v>
      </c>
      <c r="AC676" t="str">
        <v>BAH and coiled-coil domain-containing protein 1</v>
      </c>
      <c r="AD676" t="str">
        <v>BAHCC1 AWC38_SpisGene3135</v>
      </c>
      <c r="AE676" t="str">
        <v>Stylophora pistillata (Smooth cauliflower coral)</v>
      </c>
      <c r="AF676">
        <v>2954</v>
      </c>
      <c r="AG676" t="str">
        <v>cell differentiation [GO:0030154]</v>
      </c>
      <c r="AH676">
        <v>0</v>
      </c>
      <c r="AI676" t="str">
        <v>chromatin binding [GO:0003682]; cell differentiation [GO:0030154]</v>
      </c>
      <c r="AJ676" t="str">
        <v>chromatin binding [GO:0003682]</v>
      </c>
      <c r="AK676" t="str">
        <v>GO:0003682; GO:0030154</v>
      </c>
      <c r="AL676">
        <v>0</v>
      </c>
      <c r="AM676">
        <v>0</v>
      </c>
      <c r="AN676">
        <v>0</v>
      </c>
    </row>
    <row r="677" spans="1:40" x14ac:dyDescent="0.3">
      <c r="A677" t="s">
        <v>1305</v>
      </c>
      <c r="B677" t="str">
        <f>VLOOKUP(A677,fasta!A:N,3,)</f>
        <v>A0A1S3J2H9</v>
      </c>
      <c r="C677">
        <v>410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-8.9999999999999993E-3</v>
      </c>
      <c r="Y677">
        <v>-1.8599999999999998E-2</v>
      </c>
      <c r="Z677" t="str">
        <f t="array" ref="Z677:AN677">VLOOKUP($B677,uniprot!A:O,{1,2,3,4,5,6,7,8,9,10,11,12,13,14,15},)</f>
        <v>A0A1S3J2H9</v>
      </c>
      <c r="AA677" t="str">
        <v>A0A1S3J2H9_LINUN</v>
      </c>
      <c r="AB677" t="str">
        <v>unreviewed</v>
      </c>
      <c r="AC677" t="str">
        <v>glycine amidinotransferase, mitochondrial</v>
      </c>
      <c r="AD677" t="str">
        <v>LOC106169635</v>
      </c>
      <c r="AE677" t="str">
        <v>Lingula unguis</v>
      </c>
      <c r="AF677">
        <v>429</v>
      </c>
      <c r="AG677">
        <v>0</v>
      </c>
      <c r="AH677">
        <v>0</v>
      </c>
      <c r="AI677" t="str">
        <v>amidinotransferase activity [GO:0015067]</v>
      </c>
      <c r="AJ677" t="str">
        <v>amidinotransferase activity [GO:0015067]</v>
      </c>
      <c r="AK677" t="str">
        <v>GO:0015067</v>
      </c>
      <c r="AL677" t="str">
        <v>lak:106169635;</v>
      </c>
      <c r="AM677" t="str">
        <v>K00613;</v>
      </c>
      <c r="AN677">
        <v>0</v>
      </c>
    </row>
    <row r="678" spans="1:40" x14ac:dyDescent="0.3">
      <c r="A678" t="s">
        <v>1307</v>
      </c>
      <c r="B678" t="e">
        <f>VLOOKUP(A678,fasta!A:N,3,)</f>
        <v>#N/A</v>
      </c>
      <c r="C678">
        <v>2567</v>
      </c>
      <c r="D678">
        <v>0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1</v>
      </c>
      <c r="X678">
        <v>-8.9999999999999993E-3</v>
      </c>
      <c r="Y678">
        <v>-0.02</v>
      </c>
      <c r="Z678" t="e">
        <f t="array" ref="Z678:AN678">VLOOKUP($B678,uniprot!A:O,{1,2,3,4,5,6,7,8,9,10,11,12,13,14,15},)</f>
        <v>#N/A</v>
      </c>
      <c r="AA678" t="e">
        <v>#N/A</v>
      </c>
      <c r="AB678" t="e">
        <v>#N/A</v>
      </c>
      <c r="AC678" t="e">
        <v>#N/A</v>
      </c>
      <c r="AD678" t="e">
        <v>#N/A</v>
      </c>
      <c r="AE678" t="e">
        <v>#N/A</v>
      </c>
      <c r="AF678" t="e">
        <v>#N/A</v>
      </c>
      <c r="AG678" t="e">
        <v>#N/A</v>
      </c>
      <c r="AH678" t="e">
        <v>#N/A</v>
      </c>
      <c r="AI678" t="e">
        <v>#N/A</v>
      </c>
      <c r="AJ678" t="e">
        <v>#N/A</v>
      </c>
      <c r="AK678" t="e">
        <v>#N/A</v>
      </c>
      <c r="AL678" t="e">
        <v>#N/A</v>
      </c>
      <c r="AM678" t="e">
        <v>#N/A</v>
      </c>
      <c r="AN678" t="e">
        <v>#N/A</v>
      </c>
    </row>
    <row r="679" spans="1:40" x14ac:dyDescent="0.3">
      <c r="A679" t="s">
        <v>1715</v>
      </c>
      <c r="B679" t="e">
        <f>VLOOKUP(A679,fasta!A:N,3,)</f>
        <v>#N/A</v>
      </c>
      <c r="C679">
        <v>125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-8.9999999999999993E-3</v>
      </c>
      <c r="Y679">
        <v>-1.9400000000000001E-2</v>
      </c>
      <c r="Z679" t="e">
        <f t="array" ref="Z679:AN679">VLOOKUP($B679,uniprot!A:O,{1,2,3,4,5,6,7,8,9,10,11,12,13,14,15},)</f>
        <v>#N/A</v>
      </c>
      <c r="AA679" t="e">
        <v>#N/A</v>
      </c>
      <c r="AB679" t="e">
        <v>#N/A</v>
      </c>
      <c r="AC679" t="e">
        <v>#N/A</v>
      </c>
      <c r="AD679" t="e">
        <v>#N/A</v>
      </c>
      <c r="AE679" t="e">
        <v>#N/A</v>
      </c>
      <c r="AF679" t="e">
        <v>#N/A</v>
      </c>
      <c r="AG679" t="e">
        <v>#N/A</v>
      </c>
      <c r="AH679" t="e">
        <v>#N/A</v>
      </c>
      <c r="AI679" t="e">
        <v>#N/A</v>
      </c>
      <c r="AJ679" t="e">
        <v>#N/A</v>
      </c>
      <c r="AK679" t="e">
        <v>#N/A</v>
      </c>
      <c r="AL679" t="e">
        <v>#N/A</v>
      </c>
      <c r="AM679" t="e">
        <v>#N/A</v>
      </c>
      <c r="AN679" t="e">
        <v>#N/A</v>
      </c>
    </row>
    <row r="680" spans="1:40" x14ac:dyDescent="0.3">
      <c r="A680" t="s">
        <v>1893</v>
      </c>
      <c r="B680" t="str">
        <f>VLOOKUP(A680,fasta!A:N,3,)</f>
        <v>A0A2B4SNM3</v>
      </c>
      <c r="C680">
        <v>173</v>
      </c>
      <c r="D680">
        <v>0</v>
      </c>
      <c r="E680">
        <v>1</v>
      </c>
      <c r="F680">
        <v>0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1</v>
      </c>
      <c r="P680">
        <v>0</v>
      </c>
      <c r="Q680">
        <v>1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-8.9999999999999993E-3</v>
      </c>
      <c r="Y680">
        <v>-1.95E-2</v>
      </c>
      <c r="Z680" t="str">
        <f t="array" ref="Z680:AN680">VLOOKUP($B680,uniprot!A:O,{1,2,3,4,5,6,7,8,9,10,11,12,13,14,15},)</f>
        <v>A0A2B4SNM3</v>
      </c>
      <c r="AA680" t="str">
        <v>A0A2B4SNM3_STYPI</v>
      </c>
      <c r="AB680" t="str">
        <v>unreviewed</v>
      </c>
      <c r="AC680" t="str">
        <v>Vacuolar protein sorting-associated protein 28 homolog</v>
      </c>
      <c r="AD680" t="str">
        <v>VPS28 AWC38_SpisGene3684</v>
      </c>
      <c r="AE680" t="str">
        <v>Stylophora pistillata (Smooth cauliflower coral)</v>
      </c>
      <c r="AF680">
        <v>221</v>
      </c>
      <c r="AG680" t="str">
        <v>protein transport to vacuole involved in ubiquitin-dependent protein catabolic process via the multivesicular body sorting pathway [GO:0043328]</v>
      </c>
      <c r="AH680" t="str">
        <v>ESCRT I complex [GO:0000813]</v>
      </c>
      <c r="AI680" t="str">
        <v>ESCRT I complex [GO:0000813]; protein transport to vacuole involved in ubiquitin-dependent protein catabolic process via the multivesicular body sorting pathway [GO:0043328]</v>
      </c>
      <c r="AJ680">
        <v>0</v>
      </c>
      <c r="AK680" t="str">
        <v>GO:0000813; GO:0043328</v>
      </c>
      <c r="AL680">
        <v>0</v>
      </c>
      <c r="AM680">
        <v>0</v>
      </c>
      <c r="AN680" t="str">
        <v>PF03997;</v>
      </c>
    </row>
    <row r="681" spans="1:40" x14ac:dyDescent="0.3">
      <c r="A681" t="s">
        <v>1983</v>
      </c>
      <c r="B681" t="e">
        <f>VLOOKUP(A681,fasta!A:N,3,)</f>
        <v>#N/A</v>
      </c>
      <c r="C681">
        <v>380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-8.9999999999999993E-3</v>
      </c>
      <c r="Y681">
        <v>-1.8100000000000002E-2</v>
      </c>
      <c r="Z681" t="e">
        <f t="array" ref="Z681:AN681">VLOOKUP($B681,uniprot!A:O,{1,2,3,4,5,6,7,8,9,10,11,12,13,14,15},)</f>
        <v>#N/A</v>
      </c>
      <c r="AA681" t="e">
        <v>#N/A</v>
      </c>
      <c r="AB681" t="e">
        <v>#N/A</v>
      </c>
      <c r="AC681" t="e">
        <v>#N/A</v>
      </c>
      <c r="AD681" t="e">
        <v>#N/A</v>
      </c>
      <c r="AE681" t="e">
        <v>#N/A</v>
      </c>
      <c r="AF681" t="e">
        <v>#N/A</v>
      </c>
      <c r="AG681" t="e">
        <v>#N/A</v>
      </c>
      <c r="AH681" t="e">
        <v>#N/A</v>
      </c>
      <c r="AI681" t="e">
        <v>#N/A</v>
      </c>
      <c r="AJ681" t="e">
        <v>#N/A</v>
      </c>
      <c r="AK681" t="e">
        <v>#N/A</v>
      </c>
      <c r="AL681" t="e">
        <v>#N/A</v>
      </c>
      <c r="AM681" t="e">
        <v>#N/A</v>
      </c>
      <c r="AN681" t="e">
        <v>#N/A</v>
      </c>
    </row>
    <row r="682" spans="1:40" x14ac:dyDescent="0.3">
      <c r="A682" t="s">
        <v>221</v>
      </c>
      <c r="B682" t="str">
        <f>VLOOKUP(A682,fasta!A:N,3,)</f>
        <v>A0A2B4RJ04</v>
      </c>
      <c r="C682">
        <v>114</v>
      </c>
      <c r="D682">
        <v>0</v>
      </c>
      <c r="E682">
        <v>1</v>
      </c>
      <c r="F682">
        <v>1</v>
      </c>
      <c r="G682">
        <v>0</v>
      </c>
      <c r="H682">
        <v>1</v>
      </c>
      <c r="I682">
        <v>0</v>
      </c>
      <c r="J682">
        <v>0</v>
      </c>
      <c r="K682">
        <v>1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-0.01</v>
      </c>
      <c r="Y682">
        <v>-2.1399999999999999E-2</v>
      </c>
      <c r="Z682" t="str">
        <f t="array" ref="Z682:AN682">VLOOKUP($B682,uniprot!A:O,{1,2,3,4,5,6,7,8,9,10,11,12,13,14,15},)</f>
        <v>A0A2B4RJ04</v>
      </c>
      <c r="AA682" t="str">
        <v>A0A2B4RJ04_STYPI</v>
      </c>
      <c r="AB682" t="str">
        <v>unreviewed</v>
      </c>
      <c r="AC682" t="str">
        <v>Cytochrome c oxidase subunit 7A-related protein, mitochondrial</v>
      </c>
      <c r="AD682" t="str">
        <v>COX7A2L AWC38_SpisGene18083</v>
      </c>
      <c r="AE682" t="str">
        <v>Stylophora pistillata (Smooth cauliflower coral)</v>
      </c>
      <c r="AF682">
        <v>111</v>
      </c>
      <c r="AG682">
        <v>0</v>
      </c>
      <c r="AH682" t="str">
        <v>integral component of membrane [GO:0016021]; mitochondrial respiratory chain [GO:0005746]</v>
      </c>
      <c r="AI682" t="str">
        <v>integral component of membrane [GO:0016021]; mitochondrial respiratory chain [GO:0005746]; cytochrome-c oxidase activity [GO:0004129]</v>
      </c>
      <c r="AJ682" t="str">
        <v>cytochrome-c oxidase activity [GO:0004129]</v>
      </c>
      <c r="AK682" t="str">
        <v>GO:0004129; GO:0005746; GO:0016021</v>
      </c>
      <c r="AL682">
        <v>0</v>
      </c>
      <c r="AM682">
        <v>0</v>
      </c>
      <c r="AN682" t="str">
        <v>PF02238;</v>
      </c>
    </row>
    <row r="683" spans="1:40" x14ac:dyDescent="0.3">
      <c r="A683" t="s">
        <v>680</v>
      </c>
      <c r="B683" t="str">
        <f>VLOOKUP(A683,fasta!A:N,3,)</f>
        <v>A7RG79</v>
      </c>
      <c r="C683">
        <v>216</v>
      </c>
      <c r="D683">
        <v>4</v>
      </c>
      <c r="E683">
        <v>4</v>
      </c>
      <c r="F683">
        <v>9</v>
      </c>
      <c r="G683">
        <v>4</v>
      </c>
      <c r="H683">
        <v>6</v>
      </c>
      <c r="I683">
        <v>5</v>
      </c>
      <c r="J683">
        <v>7</v>
      </c>
      <c r="K683">
        <v>7</v>
      </c>
      <c r="L683">
        <v>6</v>
      </c>
      <c r="M683">
        <v>6</v>
      </c>
      <c r="N683">
        <v>3</v>
      </c>
      <c r="O683">
        <v>10</v>
      </c>
      <c r="P683">
        <v>6</v>
      </c>
      <c r="Q683">
        <v>2</v>
      </c>
      <c r="R683">
        <v>5</v>
      </c>
      <c r="S683">
        <v>5</v>
      </c>
      <c r="T683">
        <v>3</v>
      </c>
      <c r="U683">
        <v>5</v>
      </c>
      <c r="V683">
        <v>12</v>
      </c>
      <c r="W683">
        <v>7</v>
      </c>
      <c r="X683">
        <v>-0.01</v>
      </c>
      <c r="Y683">
        <v>-5.62E-2</v>
      </c>
      <c r="Z683" t="str">
        <f t="array" ref="Z683:AN683">VLOOKUP($B683,uniprot!A:O,{1,2,3,4,5,6,7,8,9,10,11,12,13,14,15},)</f>
        <v>A7RG79</v>
      </c>
      <c r="AA683" t="str">
        <v>A7RG79_NEMVE</v>
      </c>
      <c r="AB683" t="str">
        <v>unreviewed</v>
      </c>
      <c r="AC683" t="str">
        <v>Predicted protein</v>
      </c>
      <c r="AD683" t="str">
        <v>v1g158216</v>
      </c>
      <c r="AE683" t="str">
        <v>Nematostella vectensis (Starlet sea anemone)</v>
      </c>
      <c r="AF683">
        <v>216</v>
      </c>
      <c r="AG683" t="str">
        <v>intracellular protein transport [GO:0006886]; Rab protein signal transduction [GO:0032482]; regulation of endocytosis [GO:0030100]</v>
      </c>
      <c r="AH683" t="str">
        <v>early endosome [GO:0005769]; endocytic vesicle [GO:0030139]; endosome [GO:0005768]; plasma membrane [GO:0005886]</v>
      </c>
      <c r="AI683" t="str">
        <v>early endosome [GO:0005769]; endocytic vesicle [GO:0030139]; endosome [GO:0005768]; plasma membrane [GO:0005886]; GTP binding [GO:0005525]; GTPase activity [GO:0003924]; intracellular protein transport [GO:0006886]; Rab protein signal transduction [GO:0032482]; regulation of endocytosis [GO:0030100]</v>
      </c>
      <c r="AJ683" t="str">
        <v>GTPase activity [GO:0003924]; GTP binding [GO:0005525]</v>
      </c>
      <c r="AK683" t="str">
        <v>GO:0003924; GO:0005525; GO:0005768; GO:0005769; GO:0005886; GO:0006886; GO:0030100; GO:0030139; GO:0032482</v>
      </c>
      <c r="AL683" t="str">
        <v>nve:NEMVE_v1g158216;</v>
      </c>
      <c r="AM683" t="str">
        <v>K07889;</v>
      </c>
      <c r="AN683" t="str">
        <v>PF00071;</v>
      </c>
    </row>
    <row r="684" spans="1:40" x14ac:dyDescent="0.3">
      <c r="A684" t="s">
        <v>809</v>
      </c>
      <c r="B684" t="e">
        <f>VLOOKUP(A684,fasta!A:N,3,)</f>
        <v>#N/A</v>
      </c>
      <c r="C684">
        <v>122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-0.01</v>
      </c>
      <c r="Y684">
        <v>-2.12E-2</v>
      </c>
      <c r="Z684" t="e">
        <f t="array" ref="Z684:AN684">VLOOKUP($B684,uniprot!A:O,{1,2,3,4,5,6,7,8,9,10,11,12,13,14,15},)</f>
        <v>#N/A</v>
      </c>
      <c r="AA684" t="e">
        <v>#N/A</v>
      </c>
      <c r="AB684" t="e">
        <v>#N/A</v>
      </c>
      <c r="AC684" t="e">
        <v>#N/A</v>
      </c>
      <c r="AD684" t="e">
        <v>#N/A</v>
      </c>
      <c r="AE684" t="e">
        <v>#N/A</v>
      </c>
      <c r="AF684" t="e">
        <v>#N/A</v>
      </c>
      <c r="AG684" t="e">
        <v>#N/A</v>
      </c>
      <c r="AH684" t="e">
        <v>#N/A</v>
      </c>
      <c r="AI684" t="e">
        <v>#N/A</v>
      </c>
      <c r="AJ684" t="e">
        <v>#N/A</v>
      </c>
      <c r="AK684" t="e">
        <v>#N/A</v>
      </c>
      <c r="AL684" t="e">
        <v>#N/A</v>
      </c>
      <c r="AM684" t="e">
        <v>#N/A</v>
      </c>
      <c r="AN684" t="e">
        <v>#N/A</v>
      </c>
    </row>
    <row r="685" spans="1:40" x14ac:dyDescent="0.3">
      <c r="A685" t="s">
        <v>892</v>
      </c>
      <c r="B685" t="str">
        <f>VLOOKUP(A685,fasta!A:N,3,)</f>
        <v>A0A2B4RPD9</v>
      </c>
      <c r="C685">
        <v>326</v>
      </c>
      <c r="D685">
        <v>0</v>
      </c>
      <c r="E685">
        <v>0</v>
      </c>
      <c r="F685">
        <v>0</v>
      </c>
      <c r="G685">
        <v>1</v>
      </c>
      <c r="H685">
        <v>1</v>
      </c>
      <c r="I685">
        <v>1</v>
      </c>
      <c r="J685">
        <v>0</v>
      </c>
      <c r="K685">
        <v>0</v>
      </c>
      <c r="L685">
        <v>1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  <c r="V685">
        <v>1</v>
      </c>
      <c r="W685">
        <v>0</v>
      </c>
      <c r="X685">
        <v>-0.01</v>
      </c>
      <c r="Y685">
        <v>-2.3199999999999998E-2</v>
      </c>
      <c r="Z685" t="str">
        <f t="array" ref="Z685:AN685">VLOOKUP($B685,uniprot!A:O,{1,2,3,4,5,6,7,8,9,10,11,12,13,14,15},)</f>
        <v>A0A2B4RPD9</v>
      </c>
      <c r="AA685" t="str">
        <v>A0A2B4RPD9_STYPI</v>
      </c>
      <c r="AB685" t="str">
        <v>unreviewed</v>
      </c>
      <c r="AC685" t="str">
        <v>Myeloid differentiation primary response protein MyD88-A</v>
      </c>
      <c r="AD685" t="str">
        <v>myd88-a AWC38_SpisGene15264</v>
      </c>
      <c r="AE685" t="str">
        <v>Stylophora pistillata (Smooth cauliflower coral)</v>
      </c>
      <c r="AF685">
        <v>269</v>
      </c>
      <c r="AG685" t="str">
        <v>MyD88-dependent toll-like receptor signaling pathway [GO:0002755]; positive regulation of I-kappaB kinase/NF-kappaB signaling [GO:0043123]</v>
      </c>
      <c r="AH685">
        <v>0</v>
      </c>
      <c r="AI685" t="str">
        <v>TIR domain binding [GO:0070976]; MyD88-dependent toll-like receptor signaling pathway [GO:0002755]; positive regulation of I-kappaB kinase/NF-kappaB signaling [GO:0043123]</v>
      </c>
      <c r="AJ685" t="str">
        <v>TIR domain binding [GO:0070976]</v>
      </c>
      <c r="AK685" t="str">
        <v>GO:0002755; GO:0043123; GO:0070976</v>
      </c>
      <c r="AL685">
        <v>0</v>
      </c>
      <c r="AM685">
        <v>0</v>
      </c>
      <c r="AN685" t="str">
        <v>PF00531;PF13676;</v>
      </c>
    </row>
    <row r="686" spans="1:40" x14ac:dyDescent="0.3">
      <c r="A686" t="s">
        <v>1091</v>
      </c>
      <c r="B686" t="str">
        <f>VLOOKUP(A686,fasta!A:N,3,)</f>
        <v>A0A2B4RY12</v>
      </c>
      <c r="C686">
        <v>664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-0.01</v>
      </c>
      <c r="Y686">
        <v>-2.2599999999999999E-2</v>
      </c>
      <c r="Z686" t="str">
        <f t="array" ref="Z686:AN686">VLOOKUP($B686,uniprot!A:O,{1,2,3,4,5,6,7,8,9,10,11,12,13,14,15},)</f>
        <v>A0A2B4RY12</v>
      </c>
      <c r="AA686" t="str">
        <v>A0A2B4RY12_STYPI</v>
      </c>
      <c r="AB686" t="str">
        <v>unreviewed</v>
      </c>
      <c r="AC686" t="str">
        <v>Calpain-5</v>
      </c>
      <c r="AD686" t="str">
        <v>CAPN5 AWC38_SpisGene14076</v>
      </c>
      <c r="AE686" t="str">
        <v>Stylophora pistillata (Smooth cauliflower coral)</v>
      </c>
      <c r="AF686">
        <v>642</v>
      </c>
      <c r="AG686" t="str">
        <v>regulation of cytoskeleton organization [GO:0051493]</v>
      </c>
      <c r="AH686" t="str">
        <v>intracellular [GO:0005622]</v>
      </c>
      <c r="AI686" t="str">
        <v>intracellular [GO:0005622]; calcium-dependent cysteine-type endopeptidase activity [GO:0004198]; regulation of cytoskeleton organization [GO:0051493]</v>
      </c>
      <c r="AJ686" t="str">
        <v>calcium-dependent cysteine-type endopeptidase activity [GO:0004198]</v>
      </c>
      <c r="AK686" t="str">
        <v>GO:0004198; GO:0005622; GO:0051493</v>
      </c>
      <c r="AL686">
        <v>0</v>
      </c>
      <c r="AM686">
        <v>0</v>
      </c>
      <c r="AN686" t="str">
        <v>PF00168;PF01067;PF00648;</v>
      </c>
    </row>
    <row r="687" spans="1:40" x14ac:dyDescent="0.3">
      <c r="A687" t="s">
        <v>1450</v>
      </c>
      <c r="B687" t="str">
        <f>VLOOKUP(A687,fasta!A:N,3,)</f>
        <v>A0A2B4RRI5</v>
      </c>
      <c r="C687">
        <v>1625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1</v>
      </c>
      <c r="X687">
        <v>-0.01</v>
      </c>
      <c r="Y687">
        <v>-2.1700000000000001E-2</v>
      </c>
      <c r="Z687" t="str">
        <f t="array" ref="Z687:AN687">VLOOKUP($B687,uniprot!A:O,{1,2,3,4,5,6,7,8,9,10,11,12,13,14,15},)</f>
        <v>A0A2B4RRI5</v>
      </c>
      <c r="AA687" t="str">
        <v>A0A2B4RRI5_STYPI</v>
      </c>
      <c r="AB687" t="str">
        <v>unreviewed</v>
      </c>
      <c r="AC687" t="str">
        <v>Neuroblast differentiation-associated protein AHNAK (Fragment)</v>
      </c>
      <c r="AD687" t="str">
        <v>AHNAK AWC38_SpisGene16197</v>
      </c>
      <c r="AE687" t="str">
        <v>Stylophora pistillata (Smooth cauliflower coral)</v>
      </c>
      <c r="AF687">
        <v>3881</v>
      </c>
      <c r="AG687">
        <v>0</v>
      </c>
      <c r="AH687">
        <v>0</v>
      </c>
      <c r="AI687" t="str">
        <v>phosphatidylinositol binding [GO:0035091]</v>
      </c>
      <c r="AJ687" t="str">
        <v>phosphatidylinositol binding [GO:0035091]</v>
      </c>
      <c r="AK687" t="str">
        <v>GO:0035091</v>
      </c>
      <c r="AL687">
        <v>0</v>
      </c>
      <c r="AM687">
        <v>0</v>
      </c>
      <c r="AN687" t="str">
        <v>PF13855;PF00595;PF00787;</v>
      </c>
    </row>
    <row r="688" spans="1:40" x14ac:dyDescent="0.3">
      <c r="A688" t="s">
        <v>1598</v>
      </c>
      <c r="B688" t="e">
        <f>VLOOKUP(A688,fasta!A:N,3,)</f>
        <v>#N/A</v>
      </c>
      <c r="C688">
        <v>228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-0.01</v>
      </c>
      <c r="Y688">
        <v>-2.1999999999999999E-2</v>
      </c>
      <c r="Z688" t="e">
        <f t="array" ref="Z688:AN688">VLOOKUP($B688,uniprot!A:O,{1,2,3,4,5,6,7,8,9,10,11,12,13,14,15},)</f>
        <v>#N/A</v>
      </c>
      <c r="AA688" t="e">
        <v>#N/A</v>
      </c>
      <c r="AB688" t="e">
        <v>#N/A</v>
      </c>
      <c r="AC688" t="e">
        <v>#N/A</v>
      </c>
      <c r="AD688" t="e">
        <v>#N/A</v>
      </c>
      <c r="AE688" t="e">
        <v>#N/A</v>
      </c>
      <c r="AF688" t="e">
        <v>#N/A</v>
      </c>
      <c r="AG688" t="e">
        <v>#N/A</v>
      </c>
      <c r="AH688" t="e">
        <v>#N/A</v>
      </c>
      <c r="AI688" t="e">
        <v>#N/A</v>
      </c>
      <c r="AJ688" t="e">
        <v>#N/A</v>
      </c>
      <c r="AK688" t="e">
        <v>#N/A</v>
      </c>
      <c r="AL688" t="e">
        <v>#N/A</v>
      </c>
      <c r="AM688" t="e">
        <v>#N/A</v>
      </c>
      <c r="AN688" t="e">
        <v>#N/A</v>
      </c>
    </row>
    <row r="689" spans="1:40" x14ac:dyDescent="0.3">
      <c r="A689" t="s">
        <v>1650</v>
      </c>
      <c r="B689" t="str">
        <f>VLOOKUP(A689,fasta!A:N,3,)</f>
        <v>A0A2B4RMG8</v>
      </c>
      <c r="C689">
        <v>319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-0.01</v>
      </c>
      <c r="Y689">
        <v>-2.1899999999999999E-2</v>
      </c>
      <c r="Z689" t="str">
        <f t="array" ref="Z689:AN689">VLOOKUP($B689,uniprot!A:O,{1,2,3,4,5,6,7,8,9,10,11,12,13,14,15},)</f>
        <v>A0A2B4RMG8</v>
      </c>
      <c r="AA689" t="str">
        <v>A0A2B4RMG8_STYPI</v>
      </c>
      <c r="AB689" t="str">
        <v>unreviewed</v>
      </c>
      <c r="AC689" t="str">
        <v>Protein phosphatase 1 regulatory subunit 12B</v>
      </c>
      <c r="AD689" t="str">
        <v>PPP1R12B AWC38_SpisGene17638</v>
      </c>
      <c r="AE689" t="str">
        <v>Stylophora pistillata (Smooth cauliflower coral)</v>
      </c>
      <c r="AF689">
        <v>813</v>
      </c>
      <c r="AG689">
        <v>0</v>
      </c>
      <c r="AH689">
        <v>0</v>
      </c>
      <c r="AI689" t="str">
        <v>protein kinase binding [GO:0019901]</v>
      </c>
      <c r="AJ689" t="str">
        <v>protein kinase binding [GO:0019901]</v>
      </c>
      <c r="AK689" t="str">
        <v>GO:0019901</v>
      </c>
      <c r="AL689">
        <v>0</v>
      </c>
      <c r="AM689">
        <v>0</v>
      </c>
      <c r="AN689" t="str">
        <v>PF12796;PF15898;</v>
      </c>
    </row>
    <row r="690" spans="1:40" x14ac:dyDescent="0.3">
      <c r="A690" t="s">
        <v>1655</v>
      </c>
      <c r="B690" t="str">
        <f>VLOOKUP(A690,fasta!A:N,3,)</f>
        <v>A0A2B4SP30</v>
      </c>
      <c r="C690">
        <v>222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1</v>
      </c>
      <c r="M690">
        <v>1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-0.01</v>
      </c>
      <c r="Y690">
        <v>-2.0400000000000001E-2</v>
      </c>
      <c r="Z690" t="str">
        <f t="array" ref="Z690:AN690">VLOOKUP($B690,uniprot!A:O,{1,2,3,4,5,6,7,8,9,10,11,12,13,14,15},)</f>
        <v>A0A2B4SP30</v>
      </c>
      <c r="AA690" t="str">
        <v>A0A2B4SP30_STYPI</v>
      </c>
      <c r="AB690" t="str">
        <v>unreviewed</v>
      </c>
      <c r="AC690" t="str">
        <v>Protein unc-119-like B</v>
      </c>
      <c r="AD690" t="str">
        <v>UNC119B AWC38_SpisGene4068</v>
      </c>
      <c r="AE690" t="str">
        <v>Stylophora pistillata (Smooth cauliflower coral)</v>
      </c>
      <c r="AF690">
        <v>221</v>
      </c>
      <c r="AG690" t="str">
        <v>nervous system development [GO:0007399]</v>
      </c>
      <c r="AH690">
        <v>0</v>
      </c>
      <c r="AI690" t="str">
        <v>nervous system development [GO:0007399]</v>
      </c>
      <c r="AJ690">
        <v>0</v>
      </c>
      <c r="AK690" t="str">
        <v>GO:0007399</v>
      </c>
      <c r="AL690">
        <v>0</v>
      </c>
      <c r="AM690">
        <v>0</v>
      </c>
      <c r="AN690" t="str">
        <v>PF05351;</v>
      </c>
    </row>
    <row r="691" spans="1:40" x14ac:dyDescent="0.3">
      <c r="A691" t="s">
        <v>1964</v>
      </c>
      <c r="B691" t="str">
        <f>VLOOKUP(A691,fasta!A:N,3,)</f>
        <v>A0A2B4S6W9</v>
      </c>
      <c r="C691">
        <v>583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-0.01</v>
      </c>
      <c r="Y691">
        <v>-2.1899999999999999E-2</v>
      </c>
      <c r="Z691" t="str">
        <f t="array" ref="Z691:AN691">VLOOKUP($B691,uniprot!A:O,{1,2,3,4,5,6,7,8,9,10,11,12,13,14,15},)</f>
        <v>A0A2B4S6W9</v>
      </c>
      <c r="AA691" t="str">
        <v>A0A2B4S6W9_STYPI</v>
      </c>
      <c r="AB691" t="str">
        <v>unreviewed</v>
      </c>
      <c r="AC691" t="str">
        <v>Purple acid phosphatase (EC 3.1.3.2)</v>
      </c>
      <c r="AD691" t="str">
        <v>POGK AWC38_SpisGene10603</v>
      </c>
      <c r="AE691" t="str">
        <v>Stylophora pistillata (Smooth cauliflower coral)</v>
      </c>
      <c r="AF691">
        <v>1389</v>
      </c>
      <c r="AG691" t="str">
        <v>transposition, DNA-mediated [GO:0006313]</v>
      </c>
      <c r="AH691">
        <v>0</v>
      </c>
      <c r="AI691" t="str">
        <v>acid phosphatase activity [GO:0003993]; DNA binding [GO:0003677]; metal ion binding [GO:0046872]; transposase activity [GO:0004803]; transposition, DNA-mediated [GO:0006313]</v>
      </c>
      <c r="AJ691" t="str">
        <v>acid phosphatase activity [GO:0003993]; DNA binding [GO:0003677]; metal ion binding [GO:0046872]; transposase activity [GO:0004803]</v>
      </c>
      <c r="AK691" t="str">
        <v>GO:0003677; GO:0003993; GO:0004803; GO:0006313; GO:0046872</v>
      </c>
      <c r="AL691">
        <v>0</v>
      </c>
      <c r="AM691">
        <v>0</v>
      </c>
      <c r="AN691" t="str">
        <v>PF03184;PF01527;PF03221;PF00149;PF14008;PF16656;</v>
      </c>
    </row>
    <row r="692" spans="1:40" x14ac:dyDescent="0.3">
      <c r="A692" t="s">
        <v>2055</v>
      </c>
      <c r="B692" t="str">
        <f>VLOOKUP(A692,fasta!A:N,3,)</f>
        <v>A7RL33</v>
      </c>
      <c r="C692">
        <v>254</v>
      </c>
      <c r="D692">
        <v>0</v>
      </c>
      <c r="E692">
        <v>1</v>
      </c>
      <c r="F692">
        <v>0</v>
      </c>
      <c r="G692">
        <v>1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1</v>
      </c>
      <c r="N692">
        <v>0</v>
      </c>
      <c r="O692">
        <v>1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-0.01</v>
      </c>
      <c r="Y692">
        <v>-2.1399999999999999E-2</v>
      </c>
      <c r="Z692" t="str">
        <f t="array" ref="Z692:AN692">VLOOKUP($B692,uniprot!A:O,{1,2,3,4,5,6,7,8,9,10,11,12,13,14,15},)</f>
        <v>A7RL33</v>
      </c>
      <c r="AA692" t="str">
        <v>A7RL33_NEMVE</v>
      </c>
      <c r="AB692" t="str">
        <v>unreviewed</v>
      </c>
      <c r="AC692" t="str">
        <v>Aminopeptidase (EC 3.4.11.-)</v>
      </c>
      <c r="AD692" t="str">
        <v>v1g179195</v>
      </c>
      <c r="AE692" t="str">
        <v>Nematostella vectensis (Starlet sea anemone)</v>
      </c>
      <c r="AF692">
        <v>975</v>
      </c>
      <c r="AG692" t="str">
        <v>peptide catabolic process [GO:0043171]; proteolysis [GO:0006508]</v>
      </c>
      <c r="AH692" t="str">
        <v>cytoplasm [GO:0005737]; integral component of membrane [GO:0016021]</v>
      </c>
      <c r="AI692" t="str">
        <v>cytoplasm [GO:0005737]; integral component of membrane [GO:0016021]; metalloaminopeptidase activity [GO:0070006]; peptide binding [GO:0042277]; zinc ion binding [GO:0008270]; peptide catabolic process [GO:0043171]; proteolysis [GO:0006508]</v>
      </c>
      <c r="AJ692" t="str">
        <v>metalloaminopeptidase activity [GO:0070006]; peptide binding [GO:0042277]; zinc ion binding [GO:0008270]</v>
      </c>
      <c r="AK692" t="str">
        <v>GO:0005737; GO:0006508; GO:0008270; GO:0016021; GO:0042277; GO:0043171; GO:0070006</v>
      </c>
      <c r="AL692" t="str">
        <v>nve:NEMVE_v1g179195;</v>
      </c>
      <c r="AM692" t="str">
        <v>K11140;</v>
      </c>
      <c r="AN692" t="str">
        <v>PF11838;PF01433;</v>
      </c>
    </row>
    <row r="693" spans="1:40" x14ac:dyDescent="0.3">
      <c r="A693" t="s">
        <v>271</v>
      </c>
      <c r="B693" t="str">
        <f>VLOOKUP(A693,fasta!A:N,3,)</f>
        <v>A0A2B4SKM5</v>
      </c>
      <c r="C693">
        <v>221</v>
      </c>
      <c r="D693">
        <v>0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-1.0999999999999999E-2</v>
      </c>
      <c r="Y693">
        <v>-2.3099999999999999E-2</v>
      </c>
      <c r="Z693" t="str">
        <f t="array" ref="Z693:AN693">VLOOKUP($B693,uniprot!A:O,{1,2,3,4,5,6,7,8,9,10,11,12,13,14,15},)</f>
        <v>A0A2B4SKM5</v>
      </c>
      <c r="AA693" t="str">
        <v>A0A2B4SKM5_STYPI</v>
      </c>
      <c r="AB693" t="str">
        <v>unreviewed</v>
      </c>
      <c r="AC693" t="str">
        <v>UPF0160 protein MYG1, mitochondrial</v>
      </c>
      <c r="AD693" t="str">
        <v>Myg1 AWC38_SpisGene5533</v>
      </c>
      <c r="AE693" t="str">
        <v>Stylophora pistillata (Smooth cauliflower coral)</v>
      </c>
      <c r="AF693">
        <v>802</v>
      </c>
      <c r="AG693">
        <v>0</v>
      </c>
      <c r="AH693" t="str">
        <v>integral component of membrane [GO:0016021]</v>
      </c>
      <c r="AI693" t="str">
        <v>integral component of membrane [GO:0016021]</v>
      </c>
      <c r="AJ693">
        <v>0</v>
      </c>
      <c r="AK693" t="str">
        <v>GO:0016021</v>
      </c>
      <c r="AL693">
        <v>0</v>
      </c>
      <c r="AM693">
        <v>0</v>
      </c>
      <c r="AN693" t="str">
        <v>PF03690;PF00400;</v>
      </c>
    </row>
    <row r="694" spans="1:40" x14ac:dyDescent="0.3">
      <c r="A694" t="s">
        <v>473</v>
      </c>
      <c r="B694" t="e">
        <f>VLOOKUP(A694,fasta!A:N,3,)</f>
        <v>#N/A</v>
      </c>
      <c r="C694">
        <v>350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-1.0999999999999999E-2</v>
      </c>
      <c r="Y694">
        <v>-2.1899999999999999E-2</v>
      </c>
      <c r="Z694" t="e">
        <f t="array" ref="Z694:AN694">VLOOKUP($B694,uniprot!A:O,{1,2,3,4,5,6,7,8,9,10,11,12,13,14,15},)</f>
        <v>#N/A</v>
      </c>
      <c r="AA694" t="e">
        <v>#N/A</v>
      </c>
      <c r="AB694" t="e">
        <v>#N/A</v>
      </c>
      <c r="AC694" t="e">
        <v>#N/A</v>
      </c>
      <c r="AD694" t="e">
        <v>#N/A</v>
      </c>
      <c r="AE694" t="e">
        <v>#N/A</v>
      </c>
      <c r="AF694" t="e">
        <v>#N/A</v>
      </c>
      <c r="AG694" t="e">
        <v>#N/A</v>
      </c>
      <c r="AH694" t="e">
        <v>#N/A</v>
      </c>
      <c r="AI694" t="e">
        <v>#N/A</v>
      </c>
      <c r="AJ694" t="e">
        <v>#N/A</v>
      </c>
      <c r="AK694" t="e">
        <v>#N/A</v>
      </c>
      <c r="AL694" t="e">
        <v>#N/A</v>
      </c>
      <c r="AM694" t="e">
        <v>#N/A</v>
      </c>
      <c r="AN694" t="e">
        <v>#N/A</v>
      </c>
    </row>
    <row r="695" spans="1:40" x14ac:dyDescent="0.3">
      <c r="A695" t="s">
        <v>495</v>
      </c>
      <c r="B695" t="str">
        <f>VLOOKUP(A695,fasta!A:N,3,)</f>
        <v>A0A2B4RED8</v>
      </c>
      <c r="C695">
        <v>661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-1.0999999999999999E-2</v>
      </c>
      <c r="Y695">
        <v>-2.3E-2</v>
      </c>
      <c r="Z695" t="str">
        <f t="array" ref="Z695:AN695">VLOOKUP($B695,uniprot!A:O,{1,2,3,4,5,6,7,8,9,10,11,12,13,14,15},)</f>
        <v>A0A2B4RED8</v>
      </c>
      <c r="AA695" t="str">
        <v>A0A2B4RED8_STYPI</v>
      </c>
      <c r="AB695" t="str">
        <v>unreviewed</v>
      </c>
      <c r="AC695" t="str">
        <v>Guanylate-binding protein 6</v>
      </c>
      <c r="AD695" t="str">
        <v>GBP6 AWC38_SpisGene18970</v>
      </c>
      <c r="AE695" t="str">
        <v>Stylophora pistillata (Smooth cauliflower coral)</v>
      </c>
      <c r="AF695">
        <v>796</v>
      </c>
      <c r="AG695">
        <v>0</v>
      </c>
      <c r="AH695">
        <v>0</v>
      </c>
      <c r="AI695" t="str">
        <v>GTP binding [GO:0005525]; GTPase activity [GO:0003924]</v>
      </c>
      <c r="AJ695" t="str">
        <v>GTPase activity [GO:0003924]; GTP binding [GO:0005525]</v>
      </c>
      <c r="AK695" t="str">
        <v>GO:0003924; GO:0005525</v>
      </c>
      <c r="AL695">
        <v>0</v>
      </c>
      <c r="AM695">
        <v>0</v>
      </c>
      <c r="AN695" t="str">
        <v>PF02263;PF02841;PF02809;</v>
      </c>
    </row>
    <row r="696" spans="1:40" x14ac:dyDescent="0.3">
      <c r="A696" t="s">
        <v>659</v>
      </c>
      <c r="B696" t="e">
        <f>VLOOKUP(A696,fasta!A:N,3,)</f>
        <v>#N/A</v>
      </c>
      <c r="C696">
        <v>171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-1.0999999999999999E-2</v>
      </c>
      <c r="Y696">
        <v>-2.4899999999999999E-2</v>
      </c>
      <c r="Z696" t="e">
        <f t="array" ref="Z696:AN696">VLOOKUP($B696,uniprot!A:O,{1,2,3,4,5,6,7,8,9,10,11,12,13,14,15},)</f>
        <v>#N/A</v>
      </c>
      <c r="AA696" t="e">
        <v>#N/A</v>
      </c>
      <c r="AB696" t="e">
        <v>#N/A</v>
      </c>
      <c r="AC696" t="e">
        <v>#N/A</v>
      </c>
      <c r="AD696" t="e">
        <v>#N/A</v>
      </c>
      <c r="AE696" t="e">
        <v>#N/A</v>
      </c>
      <c r="AF696" t="e">
        <v>#N/A</v>
      </c>
      <c r="AG696" t="e">
        <v>#N/A</v>
      </c>
      <c r="AH696" t="e">
        <v>#N/A</v>
      </c>
      <c r="AI696" t="e">
        <v>#N/A</v>
      </c>
      <c r="AJ696" t="e">
        <v>#N/A</v>
      </c>
      <c r="AK696" t="e">
        <v>#N/A</v>
      </c>
      <c r="AL696" t="e">
        <v>#N/A</v>
      </c>
      <c r="AM696" t="e">
        <v>#N/A</v>
      </c>
      <c r="AN696" t="e">
        <v>#N/A</v>
      </c>
    </row>
    <row r="697" spans="1:40" x14ac:dyDescent="0.3">
      <c r="A697" t="s">
        <v>1219</v>
      </c>
      <c r="B697" t="e">
        <f>VLOOKUP(A697,fasta!A:N,3,)</f>
        <v>#N/A</v>
      </c>
      <c r="C697">
        <v>298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-1.0999999999999999E-2</v>
      </c>
      <c r="Y697">
        <v>-2.2800000000000001E-2</v>
      </c>
      <c r="Z697" t="e">
        <f t="array" ref="Z697:AN697">VLOOKUP($B697,uniprot!A:O,{1,2,3,4,5,6,7,8,9,10,11,12,13,14,15},)</f>
        <v>#N/A</v>
      </c>
      <c r="AA697" t="e">
        <v>#N/A</v>
      </c>
      <c r="AB697" t="e">
        <v>#N/A</v>
      </c>
      <c r="AC697" t="e">
        <v>#N/A</v>
      </c>
      <c r="AD697" t="e">
        <v>#N/A</v>
      </c>
      <c r="AE697" t="e">
        <v>#N/A</v>
      </c>
      <c r="AF697" t="e">
        <v>#N/A</v>
      </c>
      <c r="AG697" t="e">
        <v>#N/A</v>
      </c>
      <c r="AH697" t="e">
        <v>#N/A</v>
      </c>
      <c r="AI697" t="e">
        <v>#N/A</v>
      </c>
      <c r="AJ697" t="e">
        <v>#N/A</v>
      </c>
      <c r="AK697" t="e">
        <v>#N/A</v>
      </c>
      <c r="AL697" t="e">
        <v>#N/A</v>
      </c>
      <c r="AM697" t="e">
        <v>#N/A</v>
      </c>
      <c r="AN697" t="e">
        <v>#N/A</v>
      </c>
    </row>
    <row r="698" spans="1:40" x14ac:dyDescent="0.3">
      <c r="A698" t="s">
        <v>1329</v>
      </c>
      <c r="B698" t="str">
        <f>VLOOKUP(A698,fasta!A:N,3,)</f>
        <v>A0A2B4S3D5</v>
      </c>
      <c r="C698">
        <v>344</v>
      </c>
      <c r="D698">
        <v>1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-1.0999999999999999E-2</v>
      </c>
      <c r="Y698">
        <v>-2.2200000000000001E-2</v>
      </c>
      <c r="Z698" t="str">
        <f t="array" ref="Z698:AN698">VLOOKUP($B698,uniprot!A:O,{1,2,3,4,5,6,7,8,9,10,11,12,13,14,15},)</f>
        <v>A0A2B4S3D5</v>
      </c>
      <c r="AA698" t="str">
        <v>A0A2B4S3D5_STYPI</v>
      </c>
      <c r="AB698" t="str">
        <v>unreviewed</v>
      </c>
      <c r="AC698" t="str">
        <v>Leucine--tRNA ligase, cytoplasmic</v>
      </c>
      <c r="AD698" t="str">
        <v>LARS AWC38_SpisGene11884</v>
      </c>
      <c r="AE698" t="str">
        <v>Stylophora pistillata (Smooth cauliflower coral)</v>
      </c>
      <c r="AF698">
        <v>636</v>
      </c>
      <c r="AG698" t="str">
        <v>leucyl-tRNA aminoacylation [GO:0006429]</v>
      </c>
      <c r="AH698" t="str">
        <v>cytoplasm [GO:0005737]</v>
      </c>
      <c r="AI698" t="str">
        <v>cytoplasm [GO:0005737]; aminoacyl-tRNA editing activity [GO:0002161]; ATP binding [GO:0005524]; leucine-tRNA ligase activity [GO:0004823]; leucyl-tRNA aminoacylation [GO:0006429]</v>
      </c>
      <c r="AJ698" t="str">
        <v>aminoacyl-tRNA editing activity [GO:0002161]; ATP binding [GO:0005524]; leucine-tRNA ligase activity [GO:0004823]</v>
      </c>
      <c r="AK698" t="str">
        <v>GO:0002161; GO:0004823; GO:0005524; GO:0005737; GO:0006429</v>
      </c>
      <c r="AL698">
        <v>0</v>
      </c>
      <c r="AM698">
        <v>0</v>
      </c>
      <c r="AN698" t="str">
        <v>PF00133;</v>
      </c>
    </row>
    <row r="699" spans="1:40" x14ac:dyDescent="0.3">
      <c r="A699" t="s">
        <v>1437</v>
      </c>
      <c r="B699" t="str">
        <f>VLOOKUP(A699,fasta!A:N,3,)</f>
        <v>A0A2B4S1C2</v>
      </c>
      <c r="C699">
        <v>349</v>
      </c>
      <c r="D699">
        <v>1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-1.0999999999999999E-2</v>
      </c>
      <c r="Y699">
        <v>-2.23E-2</v>
      </c>
      <c r="Z699" t="str">
        <f t="array" ref="Z699:AN699">VLOOKUP($B699,uniprot!A:O,{1,2,3,4,5,6,7,8,9,10,11,12,13,14,15},)</f>
        <v>A0A2B4S1C2</v>
      </c>
      <c r="AA699" t="str">
        <v>A0A2B4S1C2_STYPI</v>
      </c>
      <c r="AB699" t="str">
        <v>unreviewed</v>
      </c>
      <c r="AC699" t="str">
        <v>Mitochondrial dynamics protein MID51</v>
      </c>
      <c r="AD699" t="str">
        <v>mief1 AWC38_SpisGene12631</v>
      </c>
      <c r="AE699" t="str">
        <v>Stylophora pistillata (Smooth cauliflower coral)</v>
      </c>
      <c r="AF699">
        <v>362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 t="str">
        <v>PF03281;</v>
      </c>
    </row>
    <row r="700" spans="1:40" x14ac:dyDescent="0.3">
      <c r="A700" t="s">
        <v>1646</v>
      </c>
      <c r="B700" t="str">
        <f>VLOOKUP(A700,fasta!A:N,3,)</f>
        <v>A0A2B4SYQ6</v>
      </c>
      <c r="C700">
        <v>510</v>
      </c>
      <c r="D700">
        <v>0</v>
      </c>
      <c r="E700">
        <v>0</v>
      </c>
      <c r="F700">
        <v>0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1</v>
      </c>
      <c r="M700">
        <v>2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2</v>
      </c>
      <c r="W700">
        <v>0</v>
      </c>
      <c r="X700">
        <v>-1.0999999999999999E-2</v>
      </c>
      <c r="Y700">
        <v>-2.4400000000000002E-2</v>
      </c>
      <c r="Z700" t="str">
        <f t="array" ref="Z700:AN700">VLOOKUP($B700,uniprot!A:O,{1,2,3,4,5,6,7,8,9,10,11,12,13,14,15},)</f>
        <v>A0A2B4SYQ6</v>
      </c>
      <c r="AA700" t="str">
        <v>A0A2B4SYQ6_STYPI</v>
      </c>
      <c r="AB700" t="str">
        <v>unreviewed</v>
      </c>
      <c r="AC700" t="str">
        <v>Cytochrome P450 3A24</v>
      </c>
      <c r="AD700" t="str">
        <v>CYP3A24 AWC38_SpisGene1101</v>
      </c>
      <c r="AE700" t="str">
        <v>Stylophora pistillata (Smooth cauliflower coral)</v>
      </c>
      <c r="AF700">
        <v>506</v>
      </c>
      <c r="AG700">
        <v>0</v>
      </c>
      <c r="AH700" t="str">
        <v>integral component of membrane [GO:0016021]</v>
      </c>
      <c r="AI700" t="str">
        <v>integral component of membrane [GO:0016021]; heme binding [GO:0020037]; iron ion binding [GO:0005506]; monooxygenase activity [GO:0004497]; oxidoreductase activity, acting on paired donors, with incorporation or reduction of molecular oxygen [GO:0016705]</v>
      </c>
      <c r="AJ700" t="str">
        <v>heme binding [GO:0020037]; iron ion binding [GO:0005506]; monooxygenase activity [GO:0004497]; oxidoreductase activity, acting on paired donors, with incorporation or reduction of molecular oxygen [GO:0016705]</v>
      </c>
      <c r="AK700" t="str">
        <v>GO:0004497; GO:0005506; GO:0016021; GO:0016705; GO:0020037</v>
      </c>
      <c r="AL700">
        <v>0</v>
      </c>
      <c r="AM700">
        <v>0</v>
      </c>
      <c r="AN700" t="str">
        <v>PF00067;</v>
      </c>
    </row>
    <row r="701" spans="1:40" x14ac:dyDescent="0.3">
      <c r="A701" t="s">
        <v>1911</v>
      </c>
      <c r="B701" t="e">
        <f>VLOOKUP(A701,fasta!A:N,3,)</f>
        <v>#N/A</v>
      </c>
      <c r="C701">
        <v>593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-1.0999999999999999E-2</v>
      </c>
      <c r="Y701">
        <v>-2.3E-2</v>
      </c>
      <c r="Z701" t="e">
        <f t="array" ref="Z701:AN701">VLOOKUP($B701,uniprot!A:O,{1,2,3,4,5,6,7,8,9,10,11,12,13,14,15},)</f>
        <v>#N/A</v>
      </c>
      <c r="AA701" t="e">
        <v>#N/A</v>
      </c>
      <c r="AB701" t="e">
        <v>#N/A</v>
      </c>
      <c r="AC701" t="e">
        <v>#N/A</v>
      </c>
      <c r="AD701" t="e">
        <v>#N/A</v>
      </c>
      <c r="AE701" t="e">
        <v>#N/A</v>
      </c>
      <c r="AF701" t="e">
        <v>#N/A</v>
      </c>
      <c r="AG701" t="e">
        <v>#N/A</v>
      </c>
      <c r="AH701" t="e">
        <v>#N/A</v>
      </c>
      <c r="AI701" t="e">
        <v>#N/A</v>
      </c>
      <c r="AJ701" t="e">
        <v>#N/A</v>
      </c>
      <c r="AK701" t="e">
        <v>#N/A</v>
      </c>
      <c r="AL701" t="e">
        <v>#N/A</v>
      </c>
      <c r="AM701" t="e">
        <v>#N/A</v>
      </c>
      <c r="AN701" t="e">
        <v>#N/A</v>
      </c>
    </row>
    <row r="702" spans="1:40" x14ac:dyDescent="0.3">
      <c r="A702" t="s">
        <v>74</v>
      </c>
      <c r="B702" t="str">
        <f>VLOOKUP(A702,fasta!A:N,3,)</f>
        <v>A0A2B4RQ81</v>
      </c>
      <c r="C702">
        <v>129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1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0</v>
      </c>
      <c r="W702">
        <v>1</v>
      </c>
      <c r="X702">
        <v>-1.2E-2</v>
      </c>
      <c r="Y702">
        <v>-2.4199999999999999E-2</v>
      </c>
      <c r="Z702" t="str">
        <f t="array" ref="Z702:AN702">VLOOKUP($B702,uniprot!A:O,{1,2,3,4,5,6,7,8,9,10,11,12,13,14,15},)</f>
        <v>A0A2B4RQ81</v>
      </c>
      <c r="AA702" t="str">
        <v>A0A2B4RQ81_STYPI</v>
      </c>
      <c r="AB702" t="str">
        <v>unreviewed</v>
      </c>
      <c r="AC702" t="str">
        <v>SNARE-associated protein Snapin</v>
      </c>
      <c r="AD702" t="str">
        <v>SNAPIN AWC38_SpisGene17127</v>
      </c>
      <c r="AE702" t="str">
        <v>Stylophora pistillata (Smooth cauliflower coral)</v>
      </c>
      <c r="AF702">
        <v>131</v>
      </c>
      <c r="AG702" t="str">
        <v>intracellular protein transport [GO:0006886]</v>
      </c>
      <c r="AH702" t="str">
        <v>BLOC-1 complex [GO:0031083]</v>
      </c>
      <c r="AI702" t="str">
        <v>BLOC-1 complex [GO:0031083]; intracellular protein transport [GO:0006886]</v>
      </c>
      <c r="AJ702">
        <v>0</v>
      </c>
      <c r="AK702" t="str">
        <v>GO:0006886; GO:0031083</v>
      </c>
      <c r="AL702">
        <v>0</v>
      </c>
      <c r="AM702">
        <v>0</v>
      </c>
      <c r="AN702" t="str">
        <v>PF14712;</v>
      </c>
    </row>
    <row r="703" spans="1:40" x14ac:dyDescent="0.3">
      <c r="A703" t="s">
        <v>309</v>
      </c>
      <c r="B703" t="str">
        <f>VLOOKUP(A703,fasta!A:N,3,)</f>
        <v>A0A2B4T195</v>
      </c>
      <c r="C703">
        <v>168</v>
      </c>
      <c r="D703">
        <v>1</v>
      </c>
      <c r="E703">
        <v>1</v>
      </c>
      <c r="F703">
        <v>0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1</v>
      </c>
      <c r="V703">
        <v>1</v>
      </c>
      <c r="W703">
        <v>1</v>
      </c>
      <c r="X703">
        <v>-1.2E-2</v>
      </c>
      <c r="Y703">
        <v>-2.4199999999999999E-2</v>
      </c>
      <c r="Z703" t="str">
        <f t="array" ref="Z703:AN703">VLOOKUP($B703,uniprot!A:O,{1,2,3,4,5,6,7,8,9,10,11,12,13,14,15},)</f>
        <v>A0A2B4T195</v>
      </c>
      <c r="AA703" t="str">
        <v>A0A2B4T195_STYPI</v>
      </c>
      <c r="AB703" t="str">
        <v>unreviewed</v>
      </c>
      <c r="AC703" t="str">
        <v>PEST proteolytic signal-containing nuclear protein</v>
      </c>
      <c r="AD703" t="str">
        <v>Pcnp AWC38_SpisGene415</v>
      </c>
      <c r="AE703" t="str">
        <v>Stylophora pistillata (Smooth cauliflower coral)</v>
      </c>
      <c r="AF703">
        <v>161</v>
      </c>
      <c r="AG703" t="str">
        <v>protein ubiquitination [GO:0016567]</v>
      </c>
      <c r="AH703">
        <v>0</v>
      </c>
      <c r="AI703" t="str">
        <v>protein ubiquitination [GO:0016567]</v>
      </c>
      <c r="AJ703">
        <v>0</v>
      </c>
      <c r="AK703" t="str">
        <v>GO:0016567</v>
      </c>
      <c r="AL703">
        <v>0</v>
      </c>
      <c r="AM703">
        <v>0</v>
      </c>
      <c r="AN703" t="str">
        <v>PF15473;</v>
      </c>
    </row>
    <row r="704" spans="1:40" x14ac:dyDescent="0.3">
      <c r="A704" t="s">
        <v>464</v>
      </c>
      <c r="B704" t="e">
        <f>VLOOKUP(A704,fasta!A:N,3,)</f>
        <v>#N/A</v>
      </c>
      <c r="C704">
        <v>142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1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-1.2E-2</v>
      </c>
      <c r="Y704">
        <v>-2.6200000000000001E-2</v>
      </c>
      <c r="Z704" t="e">
        <f t="array" ref="Z704:AN704">VLOOKUP($B704,uniprot!A:O,{1,2,3,4,5,6,7,8,9,10,11,12,13,14,15},)</f>
        <v>#N/A</v>
      </c>
      <c r="AA704" t="e">
        <v>#N/A</v>
      </c>
      <c r="AB704" t="e">
        <v>#N/A</v>
      </c>
      <c r="AC704" t="e">
        <v>#N/A</v>
      </c>
      <c r="AD704" t="e">
        <v>#N/A</v>
      </c>
      <c r="AE704" t="e">
        <v>#N/A</v>
      </c>
      <c r="AF704" t="e">
        <v>#N/A</v>
      </c>
      <c r="AG704" t="e">
        <v>#N/A</v>
      </c>
      <c r="AH704" t="e">
        <v>#N/A</v>
      </c>
      <c r="AI704" t="e">
        <v>#N/A</v>
      </c>
      <c r="AJ704" t="e">
        <v>#N/A</v>
      </c>
      <c r="AK704" t="e">
        <v>#N/A</v>
      </c>
      <c r="AL704" t="e">
        <v>#N/A</v>
      </c>
      <c r="AM704" t="e">
        <v>#N/A</v>
      </c>
      <c r="AN704" t="e">
        <v>#N/A</v>
      </c>
    </row>
    <row r="705" spans="1:40" x14ac:dyDescent="0.3">
      <c r="A705" t="s">
        <v>705</v>
      </c>
      <c r="B705" t="str">
        <f>VLOOKUP(A705,fasta!A:N,3,)</f>
        <v>A0A2B4SYN2</v>
      </c>
      <c r="C705">
        <v>529</v>
      </c>
      <c r="D705">
        <v>1</v>
      </c>
      <c r="E705">
        <v>0</v>
      </c>
      <c r="F705">
        <v>0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-1.2E-2</v>
      </c>
      <c r="Y705">
        <v>-2.7099999999999999E-2</v>
      </c>
      <c r="Z705" t="str">
        <f t="array" ref="Z705:AN705">VLOOKUP($B705,uniprot!A:O,{1,2,3,4,5,6,7,8,9,10,11,12,13,14,15},)</f>
        <v>A0A2B4SYN2</v>
      </c>
      <c r="AA705" t="str">
        <v>A0A2B4SYN2_STYPI</v>
      </c>
      <c r="AB705" t="str">
        <v>unreviewed</v>
      </c>
      <c r="AC705" t="str">
        <v>Importin subunit alpha</v>
      </c>
      <c r="AD705" t="str">
        <v>Kpna6 AWC38_SpisGene1371</v>
      </c>
      <c r="AE705" t="str">
        <v>Stylophora pistillata (Smooth cauliflower coral)</v>
      </c>
      <c r="AF705">
        <v>529</v>
      </c>
      <c r="AG705" t="str">
        <v>protein import into nucleus [GO:0006606]</v>
      </c>
      <c r="AH705" t="str">
        <v>cytoplasm [GO:0005737]; nucleus [GO:0005634]</v>
      </c>
      <c r="AI705" t="str">
        <v>cytoplasm [GO:0005737]; nucleus [GO:0005634]; nuclear import signal receptor activity [GO:0061608]; protein transporter activity [GO:0008565]; protein import into nucleus [GO:0006606]</v>
      </c>
      <c r="AJ705" t="str">
        <v>nuclear import signal receptor activity [GO:0061608]; protein transporter activity [GO:0008565]</v>
      </c>
      <c r="AK705" t="str">
        <v>GO:0005634; GO:0005737; GO:0006606; GO:0008565; GO:0061608</v>
      </c>
      <c r="AL705">
        <v>0</v>
      </c>
      <c r="AM705">
        <v>0</v>
      </c>
      <c r="AN705" t="str">
        <v>PF00514;PF16186;PF01749;</v>
      </c>
    </row>
    <row r="706" spans="1:40" x14ac:dyDescent="0.3">
      <c r="A706" t="s">
        <v>831</v>
      </c>
      <c r="B706" t="str">
        <f>VLOOKUP(A706,fasta!A:N,3,)</f>
        <v>A0A2B4SZ15</v>
      </c>
      <c r="C706">
        <v>281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1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-1.2E-2</v>
      </c>
      <c r="Y706">
        <v>-2.6200000000000001E-2</v>
      </c>
      <c r="Z706" t="str">
        <f t="array" ref="Z706:AN706">VLOOKUP($B706,uniprot!A:O,{1,2,3,4,5,6,7,8,9,10,11,12,13,14,15},)</f>
        <v>A0A2B4SZ15</v>
      </c>
      <c r="AA706" t="str">
        <v>A0A2B4SZ15_STYPI</v>
      </c>
      <c r="AB706" t="str">
        <v>unreviewed</v>
      </c>
      <c r="AC706" t="str">
        <v>Epsilon-sarcoglycan</v>
      </c>
      <c r="AD706" t="str">
        <v>Sgce AWC38_SpisGene916</v>
      </c>
      <c r="AE706" t="str">
        <v>Stylophora pistillata (Smooth cauliflower coral)</v>
      </c>
      <c r="AF706">
        <v>357</v>
      </c>
      <c r="AG706">
        <v>0</v>
      </c>
      <c r="AH706" t="str">
        <v>integral component of membrane [GO:0016021]; sarcoglycan complex [GO:0016012]</v>
      </c>
      <c r="AI706" t="str">
        <v>integral component of membrane [GO:0016021]; sarcoglycan complex [GO:0016012]; calcium ion binding [GO:0005509]</v>
      </c>
      <c r="AJ706" t="str">
        <v>calcium ion binding [GO:0005509]</v>
      </c>
      <c r="AK706" t="str">
        <v>GO:0005509; GO:0016012; GO:0016021</v>
      </c>
      <c r="AL706">
        <v>0</v>
      </c>
      <c r="AM706">
        <v>0</v>
      </c>
      <c r="AN706" t="str">
        <v>PF05510;</v>
      </c>
    </row>
    <row r="707" spans="1:40" x14ac:dyDescent="0.3">
      <c r="A707" t="s">
        <v>987</v>
      </c>
      <c r="B707" t="e">
        <f>VLOOKUP(A707,fasta!A:N,3,)</f>
        <v>#N/A</v>
      </c>
      <c r="C707">
        <v>173</v>
      </c>
      <c r="D707">
        <v>1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-1.2E-2</v>
      </c>
      <c r="Y707">
        <v>-2.7400000000000001E-2</v>
      </c>
      <c r="Z707" t="e">
        <f t="array" ref="Z707:AN707">VLOOKUP($B707,uniprot!A:O,{1,2,3,4,5,6,7,8,9,10,11,12,13,14,15},)</f>
        <v>#N/A</v>
      </c>
      <c r="AA707" t="e">
        <v>#N/A</v>
      </c>
      <c r="AB707" t="e">
        <v>#N/A</v>
      </c>
      <c r="AC707" t="e">
        <v>#N/A</v>
      </c>
      <c r="AD707" t="e">
        <v>#N/A</v>
      </c>
      <c r="AE707" t="e">
        <v>#N/A</v>
      </c>
      <c r="AF707" t="e">
        <v>#N/A</v>
      </c>
      <c r="AG707" t="e">
        <v>#N/A</v>
      </c>
      <c r="AH707" t="e">
        <v>#N/A</v>
      </c>
      <c r="AI707" t="e">
        <v>#N/A</v>
      </c>
      <c r="AJ707" t="e">
        <v>#N/A</v>
      </c>
      <c r="AK707" t="e">
        <v>#N/A</v>
      </c>
      <c r="AL707" t="e">
        <v>#N/A</v>
      </c>
      <c r="AM707" t="e">
        <v>#N/A</v>
      </c>
      <c r="AN707" t="e">
        <v>#N/A</v>
      </c>
    </row>
    <row r="708" spans="1:40" x14ac:dyDescent="0.3">
      <c r="A708" t="s">
        <v>1373</v>
      </c>
      <c r="B708" t="e">
        <f>VLOOKUP(A708,fasta!A:N,3,)</f>
        <v>#N/A</v>
      </c>
      <c r="C708">
        <v>229</v>
      </c>
      <c r="D708">
        <v>0</v>
      </c>
      <c r="E708">
        <v>0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-1.2E-2</v>
      </c>
      <c r="Y708">
        <v>-2.8000000000000001E-2</v>
      </c>
      <c r="Z708" t="e">
        <f t="array" ref="Z708:AN708">VLOOKUP($B708,uniprot!A:O,{1,2,3,4,5,6,7,8,9,10,11,12,13,14,15},)</f>
        <v>#N/A</v>
      </c>
      <c r="AA708" t="e">
        <v>#N/A</v>
      </c>
      <c r="AB708" t="e">
        <v>#N/A</v>
      </c>
      <c r="AC708" t="e">
        <v>#N/A</v>
      </c>
      <c r="AD708" t="e">
        <v>#N/A</v>
      </c>
      <c r="AE708" t="e">
        <v>#N/A</v>
      </c>
      <c r="AF708" t="e">
        <v>#N/A</v>
      </c>
      <c r="AG708" t="e">
        <v>#N/A</v>
      </c>
      <c r="AH708" t="e">
        <v>#N/A</v>
      </c>
      <c r="AI708" t="e">
        <v>#N/A</v>
      </c>
      <c r="AJ708" t="e">
        <v>#N/A</v>
      </c>
      <c r="AK708" t="e">
        <v>#N/A</v>
      </c>
      <c r="AL708" t="e">
        <v>#N/A</v>
      </c>
      <c r="AM708" t="e">
        <v>#N/A</v>
      </c>
      <c r="AN708" t="e">
        <v>#N/A</v>
      </c>
    </row>
    <row r="709" spans="1:40" x14ac:dyDescent="0.3">
      <c r="A709" t="s">
        <v>1378</v>
      </c>
      <c r="B709" t="str">
        <f>VLOOKUP(A709,fasta!A:N,3,)</f>
        <v>W4XGL2</v>
      </c>
      <c r="C709">
        <v>508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-1.2E-2</v>
      </c>
      <c r="Y709">
        <v>-2.76E-2</v>
      </c>
      <c r="Z709" t="str">
        <f t="array" ref="Z709:AN709">VLOOKUP($B709,uniprot!A:O,{1,2,3,4,5,6,7,8,9,10,11,12,13,14,15},)</f>
        <v>W4XGL2</v>
      </c>
      <c r="AA709" t="str">
        <v>W4XGL2_STRPU</v>
      </c>
      <c r="AB709" t="str">
        <v>unreviewed</v>
      </c>
      <c r="AC709" t="str">
        <v>Uncharacterized protein</v>
      </c>
      <c r="AD709">
        <v>0</v>
      </c>
      <c r="AE709" t="str">
        <v>Strongylocentrotus purpuratus (Purple sea urchin)</v>
      </c>
      <c r="AF709">
        <v>548</v>
      </c>
      <c r="AG709" t="str">
        <v>cytoplasmic microtubule organization [GO:0031122]</v>
      </c>
      <c r="AH709">
        <v>0</v>
      </c>
      <c r="AI709" t="str">
        <v>ATP binding [GO:0005524]; ATPase activity [GO:0016887]; microtubule-severing ATPase activity [GO:0008568]; cytoplasmic microtubule organization [GO:0031122]</v>
      </c>
      <c r="AJ709" t="str">
        <v>ATPase activity [GO:0016887]; ATP binding [GO:0005524]; microtubule-severing ATPase activity [GO:0008568]</v>
      </c>
      <c r="AK709" t="str">
        <v>GO:0005524; GO:0008568; GO:0016887; GO:0031122</v>
      </c>
      <c r="AL709">
        <v>0</v>
      </c>
      <c r="AM709">
        <v>0</v>
      </c>
      <c r="AN709" t="str">
        <v>PF00004;</v>
      </c>
    </row>
    <row r="710" spans="1:40" x14ac:dyDescent="0.3">
      <c r="A710" t="s">
        <v>1455</v>
      </c>
      <c r="B710" t="str">
        <f>VLOOKUP(A710,fasta!A:N,3,)</f>
        <v>A0A2B4SL53</v>
      </c>
      <c r="C710">
        <v>478</v>
      </c>
      <c r="D710">
        <v>0</v>
      </c>
      <c r="E710">
        <v>0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2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-1.2E-2</v>
      </c>
      <c r="Y710">
        <v>-2.75E-2</v>
      </c>
      <c r="Z710" t="str">
        <f t="array" ref="Z710:AN710">VLOOKUP($B710,uniprot!A:O,{1,2,3,4,5,6,7,8,9,10,11,12,13,14,15},)</f>
        <v>A0A2B4SL53</v>
      </c>
      <c r="AA710" t="str">
        <v>A0A2B4SL53_STYPI</v>
      </c>
      <c r="AB710" t="str">
        <v>unreviewed</v>
      </c>
      <c r="AC710" t="str">
        <v>Cadherin-4 (Fragment)</v>
      </c>
      <c r="AD710" t="str">
        <v>cdh-4 AWC38_SpisGene5387</v>
      </c>
      <c r="AE710" t="str">
        <v>Stylophora pistillata (Smooth cauliflower coral)</v>
      </c>
      <c r="AF710">
        <v>479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</row>
    <row r="711" spans="1:40" x14ac:dyDescent="0.3">
      <c r="A711" t="s">
        <v>1562</v>
      </c>
      <c r="B711" t="str">
        <f>VLOOKUP(A711,fasta!A:N,3,)</f>
        <v>A0A131Z5L4</v>
      </c>
      <c r="C711">
        <v>338</v>
      </c>
      <c r="D711">
        <v>0</v>
      </c>
      <c r="E711">
        <v>0</v>
      </c>
      <c r="F711">
        <v>1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-1.2E-2</v>
      </c>
      <c r="Y711">
        <v>-2.5000000000000001E-2</v>
      </c>
      <c r="Z711" t="str">
        <f t="array" ref="Z711:AN711">VLOOKUP($B711,uniprot!A:O,{1,2,3,4,5,6,7,8,9,10,11,12,13,14,15},)</f>
        <v>A0A131Z5L4</v>
      </c>
      <c r="AA711" t="str">
        <v>A0A131Z5L4_RHIAP</v>
      </c>
      <c r="AB711" t="str">
        <v>unreviewed</v>
      </c>
      <c r="AC711" t="str">
        <v>Probable tRNA N6-adenosine threonylcarbamoyltransferase (EC 2.3.1.234) (t(6)A37 threonylcarbamoyladenosine biosynthesis protein) (tRNA threonylcarbamoyladenosine biosynthesis protein)</v>
      </c>
      <c r="AD711">
        <v>0</v>
      </c>
      <c r="AE711" t="str">
        <v>Rhipicephalus appendiculatus (Brown ear tick)</v>
      </c>
      <c r="AF711">
        <v>335</v>
      </c>
      <c r="AG711" t="str">
        <v>tRNA threonylcarbamoyladenosine modification [GO:0002949]</v>
      </c>
      <c r="AH711" t="str">
        <v>cytoplasm [GO:0005737]; EKC/KEOPS complex [GO:0000408]; nucleus [GO:0005634]</v>
      </c>
      <c r="AI711" t="str">
        <v>cytoplasm [GO:0005737]; EKC/KEOPS complex [GO:0000408]; nucleus [GO:0005634]; metal ion binding [GO:0046872]; N(6)-L-threonylcarbamoyladenine synthase activity [GO:0061711]; tRNA threonylcarbamoyladenosine modification [GO:0002949]</v>
      </c>
      <c r="AJ711" t="str">
        <v>metal ion binding [GO:0046872]; N(6)-L-threonylcarbamoyladenine synthase activity [GO:0061711]</v>
      </c>
      <c r="AK711" t="str">
        <v>GO:0000408; GO:0002949; GO:0005634; GO:0005737; GO:0046872; GO:0061711</v>
      </c>
      <c r="AL711">
        <v>0</v>
      </c>
      <c r="AM711">
        <v>0</v>
      </c>
      <c r="AN711" t="str">
        <v>PF00814;</v>
      </c>
    </row>
    <row r="712" spans="1:40" x14ac:dyDescent="0.3">
      <c r="A712" t="s">
        <v>1586</v>
      </c>
      <c r="B712" t="str">
        <f>VLOOKUP(A712,fasta!A:N,3,)</f>
        <v>A0A2B4RNR5</v>
      </c>
      <c r="C712">
        <v>747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-1.2E-2</v>
      </c>
      <c r="Y712">
        <v>-2.5600000000000001E-2</v>
      </c>
      <c r="Z712" t="str">
        <f t="array" ref="Z712:AN712">VLOOKUP($B712,uniprot!A:O,{1,2,3,4,5,6,7,8,9,10,11,12,13,14,15},)</f>
        <v>A0A2B4RNR5</v>
      </c>
      <c r="AA712" t="str">
        <v>A0A2B4RNR5_STYPI</v>
      </c>
      <c r="AB712" t="str">
        <v>unreviewed</v>
      </c>
      <c r="AC712" t="str">
        <v>Linear gramicidin synthase subunit D</v>
      </c>
      <c r="AD712" t="str">
        <v>lgrD AWC38_SpisGene16801</v>
      </c>
      <c r="AE712" t="str">
        <v>Stylophora pistillata (Smooth cauliflower coral)</v>
      </c>
      <c r="AF712">
        <v>1281</v>
      </c>
      <c r="AG712">
        <v>0</v>
      </c>
      <c r="AH712">
        <v>0</v>
      </c>
      <c r="AI712" t="str">
        <v>oxidoreductase activity [GO:0016491]; phosphopantetheine binding [GO:0031177]</v>
      </c>
      <c r="AJ712" t="str">
        <v>oxidoreductase activity [GO:0016491]; phosphopantetheine binding [GO:0031177]</v>
      </c>
      <c r="AK712" t="str">
        <v>GO:0016491; GO:0031177</v>
      </c>
      <c r="AL712">
        <v>0</v>
      </c>
      <c r="AM712">
        <v>0</v>
      </c>
      <c r="AN712" t="str">
        <v>PF00106;PF00501;PF13193;PF07993;PF00550;</v>
      </c>
    </row>
    <row r="713" spans="1:40" x14ac:dyDescent="0.3">
      <c r="A713" t="s">
        <v>1686</v>
      </c>
      <c r="B713" t="e">
        <f>VLOOKUP(A713,fasta!A:N,3,)</f>
        <v>#N/A</v>
      </c>
      <c r="C713">
        <v>184</v>
      </c>
      <c r="D713">
        <v>0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-1.2E-2</v>
      </c>
      <c r="Y713">
        <v>-2.64E-2</v>
      </c>
      <c r="Z713" t="e">
        <f t="array" ref="Z713:AN713">VLOOKUP($B713,uniprot!A:O,{1,2,3,4,5,6,7,8,9,10,11,12,13,14,15},)</f>
        <v>#N/A</v>
      </c>
      <c r="AA713" t="e">
        <v>#N/A</v>
      </c>
      <c r="AB713" t="e">
        <v>#N/A</v>
      </c>
      <c r="AC713" t="e">
        <v>#N/A</v>
      </c>
      <c r="AD713" t="e">
        <v>#N/A</v>
      </c>
      <c r="AE713" t="e">
        <v>#N/A</v>
      </c>
      <c r="AF713" t="e">
        <v>#N/A</v>
      </c>
      <c r="AG713" t="e">
        <v>#N/A</v>
      </c>
      <c r="AH713" t="e">
        <v>#N/A</v>
      </c>
      <c r="AI713" t="e">
        <v>#N/A</v>
      </c>
      <c r="AJ713" t="e">
        <v>#N/A</v>
      </c>
      <c r="AK713" t="e">
        <v>#N/A</v>
      </c>
      <c r="AL713" t="e">
        <v>#N/A</v>
      </c>
      <c r="AM713" t="e">
        <v>#N/A</v>
      </c>
      <c r="AN713" t="e">
        <v>#N/A</v>
      </c>
    </row>
    <row r="714" spans="1:40" x14ac:dyDescent="0.3">
      <c r="A714" t="s">
        <v>1749</v>
      </c>
      <c r="B714" t="str">
        <f>VLOOKUP(A714,fasta!A:N,3,)</f>
        <v>A0A2B4RTR9</v>
      </c>
      <c r="C714">
        <v>302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-1.2E-2</v>
      </c>
      <c r="Y714">
        <v>-2.6599999999999999E-2</v>
      </c>
      <c r="Z714" t="str">
        <f t="array" ref="Z714:AN714">VLOOKUP($B714,uniprot!A:O,{1,2,3,4,5,6,7,8,9,10,11,12,13,14,15},)</f>
        <v>A0A2B4RTR9</v>
      </c>
      <c r="AA714" t="str">
        <v>A0A2B4RTR9_STYPI</v>
      </c>
      <c r="AB714" t="str">
        <v>unreviewed</v>
      </c>
      <c r="AC714" t="str">
        <v>Anamorsin homolog (Fe-S cluster assembly protein DRE2 homolog)</v>
      </c>
      <c r="AD714" t="str">
        <v>CIAPIN1 AWC38_SpisGene13675</v>
      </c>
      <c r="AE714" t="str">
        <v>Stylophora pistillata (Smooth cauliflower coral)</v>
      </c>
      <c r="AF714">
        <v>975</v>
      </c>
      <c r="AG714" t="str">
        <v>iron-sulfur cluster assembly [GO:0016226]</v>
      </c>
      <c r="AH714" t="str">
        <v>mitochondrial intermembrane space [GO:0005758]</v>
      </c>
      <c r="AI714" t="str">
        <v>mitochondrial intermembrane space [GO:0005758]; 2 iron, 2 sulfur cluster binding [GO:0051537]; 4 iron, 4 sulfur cluster binding [GO:0051539]; aspartic-type endopeptidase activity [GO:0004190]; electron transfer activity [GO:0009055]; metal ion binding [GO:0046872]; iron-sulfur cluster assembly [GO:0016226]</v>
      </c>
      <c r="AJ714" t="str">
        <v>2 iron, 2 sulfur cluster binding [GO:0051537]; 4 iron, 4 sulfur cluster binding [GO:0051539]; aspartic-type endopeptidase activity [GO:0004190]; electron transfer activity [GO:0009055]; metal ion binding [GO:0046872]</v>
      </c>
      <c r="AK714" t="str">
        <v>GO:0004190; GO:0005758; GO:0009055; GO:0016226; GO:0046872; GO:0051537; GO:0051539</v>
      </c>
      <c r="AL714">
        <v>0</v>
      </c>
      <c r="AM714">
        <v>0</v>
      </c>
      <c r="AN714" t="str">
        <v>PF05093;PF00078;</v>
      </c>
    </row>
    <row r="715" spans="1:40" x14ac:dyDescent="0.3">
      <c r="A715" t="s">
        <v>1913</v>
      </c>
      <c r="B715" t="e">
        <f>VLOOKUP(A715,fasta!A:N,3,)</f>
        <v>#N/A</v>
      </c>
      <c r="C715">
        <v>1032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-1.2E-2</v>
      </c>
      <c r="Y715">
        <v>-2.4899999999999999E-2</v>
      </c>
      <c r="Z715" t="e">
        <f t="array" ref="Z715:AN715">VLOOKUP($B715,uniprot!A:O,{1,2,3,4,5,6,7,8,9,10,11,12,13,14,15},)</f>
        <v>#N/A</v>
      </c>
      <c r="AA715" t="e">
        <v>#N/A</v>
      </c>
      <c r="AB715" t="e">
        <v>#N/A</v>
      </c>
      <c r="AC715" t="e">
        <v>#N/A</v>
      </c>
      <c r="AD715" t="e">
        <v>#N/A</v>
      </c>
      <c r="AE715" t="e">
        <v>#N/A</v>
      </c>
      <c r="AF715" t="e">
        <v>#N/A</v>
      </c>
      <c r="AG715" t="e">
        <v>#N/A</v>
      </c>
      <c r="AH715" t="e">
        <v>#N/A</v>
      </c>
      <c r="AI715" t="e">
        <v>#N/A</v>
      </c>
      <c r="AJ715" t="e">
        <v>#N/A</v>
      </c>
      <c r="AK715" t="e">
        <v>#N/A</v>
      </c>
      <c r="AL715" t="e">
        <v>#N/A</v>
      </c>
      <c r="AM715" t="e">
        <v>#N/A</v>
      </c>
      <c r="AN715" t="e">
        <v>#N/A</v>
      </c>
    </row>
    <row r="716" spans="1:40" x14ac:dyDescent="0.3">
      <c r="A716" t="s">
        <v>450</v>
      </c>
      <c r="B716" t="str">
        <f>VLOOKUP(A716,fasta!A:N,3,)</f>
        <v>A0A2B4SGE8</v>
      </c>
      <c r="C716">
        <v>258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1</v>
      </c>
      <c r="N716">
        <v>0</v>
      </c>
      <c r="O716">
        <v>1</v>
      </c>
      <c r="P716">
        <v>0</v>
      </c>
      <c r="Q716">
        <v>1</v>
      </c>
      <c r="R716">
        <v>0</v>
      </c>
      <c r="S716">
        <v>0</v>
      </c>
      <c r="T716">
        <v>1</v>
      </c>
      <c r="U716">
        <v>1</v>
      </c>
      <c r="V716">
        <v>1</v>
      </c>
      <c r="W716">
        <v>1</v>
      </c>
      <c r="X716">
        <v>-1.2999999999999999E-2</v>
      </c>
      <c r="Y716">
        <v>-2.86E-2</v>
      </c>
      <c r="Z716" t="str">
        <f t="array" ref="Z716:AN716">VLOOKUP($B716,uniprot!A:O,{1,2,3,4,5,6,7,8,9,10,11,12,13,14,15},)</f>
        <v>A0A2B4SGE8</v>
      </c>
      <c r="AA716" t="str">
        <v>A0A2B4SGE8_STYPI</v>
      </c>
      <c r="AB716" t="str">
        <v>unreviewed</v>
      </c>
      <c r="AC716" t="str">
        <v>Protein DEK</v>
      </c>
      <c r="AD716" t="str">
        <v>DEK AWC38_SpisGene7391</v>
      </c>
      <c r="AE716" t="str">
        <v>Stylophora pistillata (Smooth cauliflower coral)</v>
      </c>
      <c r="AF716">
        <v>415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 t="str">
        <v>PF08766;</v>
      </c>
    </row>
    <row r="717" spans="1:40" x14ac:dyDescent="0.3">
      <c r="A717" t="s">
        <v>564</v>
      </c>
      <c r="B717" t="e">
        <f>VLOOKUP(A717,fasta!A:N,3,)</f>
        <v>#N/A</v>
      </c>
      <c r="C717">
        <v>442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-1.2999999999999999E-2</v>
      </c>
      <c r="Y717">
        <v>-2.8299999999999999E-2</v>
      </c>
      <c r="Z717" t="e">
        <f t="array" ref="Z717:AN717">VLOOKUP($B717,uniprot!A:O,{1,2,3,4,5,6,7,8,9,10,11,12,13,14,15},)</f>
        <v>#N/A</v>
      </c>
      <c r="AA717" t="e">
        <v>#N/A</v>
      </c>
      <c r="AB717" t="e">
        <v>#N/A</v>
      </c>
      <c r="AC717" t="e">
        <v>#N/A</v>
      </c>
      <c r="AD717" t="e">
        <v>#N/A</v>
      </c>
      <c r="AE717" t="e">
        <v>#N/A</v>
      </c>
      <c r="AF717" t="e">
        <v>#N/A</v>
      </c>
      <c r="AG717" t="e">
        <v>#N/A</v>
      </c>
      <c r="AH717" t="e">
        <v>#N/A</v>
      </c>
      <c r="AI717" t="e">
        <v>#N/A</v>
      </c>
      <c r="AJ717" t="e">
        <v>#N/A</v>
      </c>
      <c r="AK717" t="e">
        <v>#N/A</v>
      </c>
      <c r="AL717" t="e">
        <v>#N/A</v>
      </c>
      <c r="AM717" t="e">
        <v>#N/A</v>
      </c>
      <c r="AN717" t="e">
        <v>#N/A</v>
      </c>
    </row>
    <row r="718" spans="1:40" x14ac:dyDescent="0.3">
      <c r="A718" t="s">
        <v>803</v>
      </c>
      <c r="B718" t="str">
        <f>VLOOKUP(A718,fasta!A:N,3,)</f>
        <v>A0A2B4SNQ5</v>
      </c>
      <c r="C718">
        <v>411</v>
      </c>
      <c r="D718">
        <v>0</v>
      </c>
      <c r="E718">
        <v>1</v>
      </c>
      <c r="F718">
        <v>1</v>
      </c>
      <c r="G718">
        <v>3</v>
      </c>
      <c r="H718">
        <v>0</v>
      </c>
      <c r="I718">
        <v>1</v>
      </c>
      <c r="J718">
        <v>0</v>
      </c>
      <c r="K718">
        <v>1</v>
      </c>
      <c r="L718">
        <v>2</v>
      </c>
      <c r="M718">
        <v>1</v>
      </c>
      <c r="N718">
        <v>0</v>
      </c>
      <c r="O718">
        <v>0</v>
      </c>
      <c r="P718">
        <v>0</v>
      </c>
      <c r="Q718">
        <v>2</v>
      </c>
      <c r="R718">
        <v>0</v>
      </c>
      <c r="S718">
        <v>2</v>
      </c>
      <c r="T718">
        <v>0</v>
      </c>
      <c r="U718">
        <v>1</v>
      </c>
      <c r="V718">
        <v>0</v>
      </c>
      <c r="W718">
        <v>2</v>
      </c>
      <c r="X718">
        <v>-1.2999999999999999E-2</v>
      </c>
      <c r="Y718">
        <v>-3.1E-2</v>
      </c>
      <c r="Z718" t="str">
        <f t="array" ref="Z718:AN718">VLOOKUP($B718,uniprot!A:O,{1,2,3,4,5,6,7,8,9,10,11,12,13,14,15},)</f>
        <v>A0A2B4SNQ5</v>
      </c>
      <c r="AA718" t="str">
        <v>A0A2B4SNQ5_STYPI</v>
      </c>
      <c r="AB718" t="str">
        <v>unreviewed</v>
      </c>
      <c r="AC718" t="str">
        <v>Ran-binding protein 3</v>
      </c>
      <c r="AD718" t="str">
        <v>RANBP3 AWC38_SpisGene5026</v>
      </c>
      <c r="AE718" t="str">
        <v>Stylophora pistillata (Smooth cauliflower coral)</v>
      </c>
      <c r="AF718">
        <v>501</v>
      </c>
      <c r="AG718" t="str">
        <v>intracellular transport [GO:0046907]</v>
      </c>
      <c r="AH718" t="str">
        <v>intracellular [GO:0005622]</v>
      </c>
      <c r="AI718" t="str">
        <v>intracellular [GO:0005622]; intracellular transport [GO:0046907]</v>
      </c>
      <c r="AJ718">
        <v>0</v>
      </c>
      <c r="AK718" t="str">
        <v>GO:0005622; GO:0046907</v>
      </c>
      <c r="AL718">
        <v>0</v>
      </c>
      <c r="AM718">
        <v>0</v>
      </c>
      <c r="AN718" t="str">
        <v>PF00638;</v>
      </c>
    </row>
    <row r="719" spans="1:40" x14ac:dyDescent="0.3">
      <c r="A719" t="s">
        <v>869</v>
      </c>
      <c r="B719" t="e">
        <f>VLOOKUP(A719,fasta!A:N,3,)</f>
        <v>#N/A</v>
      </c>
      <c r="C719">
        <v>582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-1.2999999999999999E-2</v>
      </c>
      <c r="Y719">
        <v>-2.9100000000000001E-2</v>
      </c>
      <c r="Z719" t="e">
        <f t="array" ref="Z719:AN719">VLOOKUP($B719,uniprot!A:O,{1,2,3,4,5,6,7,8,9,10,11,12,13,14,15},)</f>
        <v>#N/A</v>
      </c>
      <c r="AA719" t="e">
        <v>#N/A</v>
      </c>
      <c r="AB719" t="e">
        <v>#N/A</v>
      </c>
      <c r="AC719" t="e">
        <v>#N/A</v>
      </c>
      <c r="AD719" t="e">
        <v>#N/A</v>
      </c>
      <c r="AE719" t="e">
        <v>#N/A</v>
      </c>
      <c r="AF719" t="e">
        <v>#N/A</v>
      </c>
      <c r="AG719" t="e">
        <v>#N/A</v>
      </c>
      <c r="AH719" t="e">
        <v>#N/A</v>
      </c>
      <c r="AI719" t="e">
        <v>#N/A</v>
      </c>
      <c r="AJ719" t="e">
        <v>#N/A</v>
      </c>
      <c r="AK719" t="e">
        <v>#N/A</v>
      </c>
      <c r="AL719" t="e">
        <v>#N/A</v>
      </c>
      <c r="AM719" t="e">
        <v>#N/A</v>
      </c>
      <c r="AN719" t="e">
        <v>#N/A</v>
      </c>
    </row>
    <row r="720" spans="1:40" x14ac:dyDescent="0.3">
      <c r="A720" t="s">
        <v>1575</v>
      </c>
      <c r="B720" t="e">
        <f>VLOOKUP(A720,fasta!A:N,3,)</f>
        <v>#N/A</v>
      </c>
      <c r="C720">
        <v>133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-1.2999999999999999E-2</v>
      </c>
      <c r="Y720">
        <v>-2.76E-2</v>
      </c>
      <c r="Z720" t="e">
        <f t="array" ref="Z720:AN720">VLOOKUP($B720,uniprot!A:O,{1,2,3,4,5,6,7,8,9,10,11,12,13,14,15},)</f>
        <v>#N/A</v>
      </c>
      <c r="AA720" t="e">
        <v>#N/A</v>
      </c>
      <c r="AB720" t="e">
        <v>#N/A</v>
      </c>
      <c r="AC720" t="e">
        <v>#N/A</v>
      </c>
      <c r="AD720" t="e">
        <v>#N/A</v>
      </c>
      <c r="AE720" t="e">
        <v>#N/A</v>
      </c>
      <c r="AF720" t="e">
        <v>#N/A</v>
      </c>
      <c r="AG720" t="e">
        <v>#N/A</v>
      </c>
      <c r="AH720" t="e">
        <v>#N/A</v>
      </c>
      <c r="AI720" t="e">
        <v>#N/A</v>
      </c>
      <c r="AJ720" t="e">
        <v>#N/A</v>
      </c>
      <c r="AK720" t="e">
        <v>#N/A</v>
      </c>
      <c r="AL720" t="e">
        <v>#N/A</v>
      </c>
      <c r="AM720" t="e">
        <v>#N/A</v>
      </c>
      <c r="AN720" t="e">
        <v>#N/A</v>
      </c>
    </row>
    <row r="721" spans="1:40" x14ac:dyDescent="0.3">
      <c r="A721" t="s">
        <v>1753</v>
      </c>
      <c r="B721" t="e">
        <f>VLOOKUP(A721,fasta!A:N,3,)</f>
        <v>#N/A</v>
      </c>
      <c r="C721">
        <v>941</v>
      </c>
      <c r="D721">
        <v>0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1</v>
      </c>
      <c r="O721">
        <v>0</v>
      </c>
      <c r="P721">
        <v>0</v>
      </c>
      <c r="Q721">
        <v>1</v>
      </c>
      <c r="R721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-1.2999999999999999E-2</v>
      </c>
      <c r="Y721">
        <v>-2.9000000000000001E-2</v>
      </c>
      <c r="Z721" t="e">
        <f t="array" ref="Z721:AN721">VLOOKUP($B721,uniprot!A:O,{1,2,3,4,5,6,7,8,9,10,11,12,13,14,15},)</f>
        <v>#N/A</v>
      </c>
      <c r="AA721" t="e">
        <v>#N/A</v>
      </c>
      <c r="AB721" t="e">
        <v>#N/A</v>
      </c>
      <c r="AC721" t="e">
        <v>#N/A</v>
      </c>
      <c r="AD721" t="e">
        <v>#N/A</v>
      </c>
      <c r="AE721" t="e">
        <v>#N/A</v>
      </c>
      <c r="AF721" t="e">
        <v>#N/A</v>
      </c>
      <c r="AG721" t="e">
        <v>#N/A</v>
      </c>
      <c r="AH721" t="e">
        <v>#N/A</v>
      </c>
      <c r="AI721" t="e">
        <v>#N/A</v>
      </c>
      <c r="AJ721" t="e">
        <v>#N/A</v>
      </c>
      <c r="AK721" t="e">
        <v>#N/A</v>
      </c>
      <c r="AL721" t="e">
        <v>#N/A</v>
      </c>
      <c r="AM721" t="e">
        <v>#N/A</v>
      </c>
      <c r="AN721" t="e">
        <v>#N/A</v>
      </c>
    </row>
    <row r="722" spans="1:40" x14ac:dyDescent="0.3">
      <c r="A722" t="s">
        <v>1973</v>
      </c>
      <c r="B722" t="str">
        <f>VLOOKUP(A722,fasta!A:N,3,)</f>
        <v>A0A2B4SGF2</v>
      </c>
      <c r="C722">
        <v>157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-1.2999999999999999E-2</v>
      </c>
      <c r="Y722">
        <v>-0.03</v>
      </c>
      <c r="Z722" t="str">
        <f t="array" ref="Z722:AN722">VLOOKUP($B722,uniprot!A:O,{1,2,3,4,5,6,7,8,9,10,11,12,13,14,15},)</f>
        <v>A0A2B4SGF2</v>
      </c>
      <c r="AA722" t="str">
        <v>A0A2B4SGF2_STYPI</v>
      </c>
      <c r="AB722" t="str">
        <v>unreviewed</v>
      </c>
      <c r="AC722" t="str">
        <v>Isoamyl acetate-hydrolyzing esterase 1-like</v>
      </c>
      <c r="AD722" t="str">
        <v>Iah1 AWC38_SpisGene7089</v>
      </c>
      <c r="AE722" t="str">
        <v>Stylophora pistillata (Smooth cauliflower coral)</v>
      </c>
      <c r="AF722">
        <v>234</v>
      </c>
      <c r="AG722">
        <v>0</v>
      </c>
      <c r="AH722">
        <v>0</v>
      </c>
      <c r="AI722" t="str">
        <v>hydrolase activity, acting on ester bonds [GO:0016788]</v>
      </c>
      <c r="AJ722" t="str">
        <v>hydrolase activity, acting on ester bonds [GO:0016788]</v>
      </c>
      <c r="AK722" t="str">
        <v>GO:0016788</v>
      </c>
      <c r="AL722">
        <v>0</v>
      </c>
      <c r="AM722">
        <v>0</v>
      </c>
      <c r="AN722" t="str">
        <v>PF00657;</v>
      </c>
    </row>
    <row r="723" spans="1:40" x14ac:dyDescent="0.3">
      <c r="A723" t="s">
        <v>101</v>
      </c>
      <c r="B723" t="e">
        <f>VLOOKUP(A723,fasta!A:N,3,)</f>
        <v>#N/A</v>
      </c>
      <c r="C723">
        <v>118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1</v>
      </c>
      <c r="V723">
        <v>1</v>
      </c>
      <c r="W723">
        <v>0</v>
      </c>
      <c r="X723">
        <v>-1.4E-2</v>
      </c>
      <c r="Y723">
        <v>-3.0300000000000001E-2</v>
      </c>
      <c r="Z723" t="e">
        <f t="array" ref="Z723:AN723">VLOOKUP($B723,uniprot!A:O,{1,2,3,4,5,6,7,8,9,10,11,12,13,14,15},)</f>
        <v>#N/A</v>
      </c>
      <c r="AA723" t="e">
        <v>#N/A</v>
      </c>
      <c r="AB723" t="e">
        <v>#N/A</v>
      </c>
      <c r="AC723" t="e">
        <v>#N/A</v>
      </c>
      <c r="AD723" t="e">
        <v>#N/A</v>
      </c>
      <c r="AE723" t="e">
        <v>#N/A</v>
      </c>
      <c r="AF723" t="e">
        <v>#N/A</v>
      </c>
      <c r="AG723" t="e">
        <v>#N/A</v>
      </c>
      <c r="AH723" t="e">
        <v>#N/A</v>
      </c>
      <c r="AI723" t="e">
        <v>#N/A</v>
      </c>
      <c r="AJ723" t="e">
        <v>#N/A</v>
      </c>
      <c r="AK723" t="e">
        <v>#N/A</v>
      </c>
      <c r="AL723" t="e">
        <v>#N/A</v>
      </c>
      <c r="AM723" t="e">
        <v>#N/A</v>
      </c>
      <c r="AN723" t="e">
        <v>#N/A</v>
      </c>
    </row>
    <row r="724" spans="1:40" x14ac:dyDescent="0.3">
      <c r="A724" t="s">
        <v>142</v>
      </c>
      <c r="B724" t="e">
        <f>VLOOKUP(A724,fasta!A:N,3,)</f>
        <v>#N/A</v>
      </c>
      <c r="C724">
        <v>180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-1.4E-2</v>
      </c>
      <c r="Y724">
        <v>-3.1899999999999998E-2</v>
      </c>
      <c r="Z724" t="e">
        <f t="array" ref="Z724:AN724">VLOOKUP($B724,uniprot!A:O,{1,2,3,4,5,6,7,8,9,10,11,12,13,14,15},)</f>
        <v>#N/A</v>
      </c>
      <c r="AA724" t="e">
        <v>#N/A</v>
      </c>
      <c r="AB724" t="e">
        <v>#N/A</v>
      </c>
      <c r="AC724" t="e">
        <v>#N/A</v>
      </c>
      <c r="AD724" t="e">
        <v>#N/A</v>
      </c>
      <c r="AE724" t="e">
        <v>#N/A</v>
      </c>
      <c r="AF724" t="e">
        <v>#N/A</v>
      </c>
      <c r="AG724" t="e">
        <v>#N/A</v>
      </c>
      <c r="AH724" t="e">
        <v>#N/A</v>
      </c>
      <c r="AI724" t="e">
        <v>#N/A</v>
      </c>
      <c r="AJ724" t="e">
        <v>#N/A</v>
      </c>
      <c r="AK724" t="e">
        <v>#N/A</v>
      </c>
      <c r="AL724" t="e">
        <v>#N/A</v>
      </c>
      <c r="AM724" t="e">
        <v>#N/A</v>
      </c>
      <c r="AN724" t="e">
        <v>#N/A</v>
      </c>
    </row>
    <row r="725" spans="1:40" x14ac:dyDescent="0.3">
      <c r="A725" t="s">
        <v>873</v>
      </c>
      <c r="B725" t="e">
        <f>VLOOKUP(A725,fasta!A:N,3,)</f>
        <v>#N/A</v>
      </c>
      <c r="C725">
        <v>145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1</v>
      </c>
      <c r="X725">
        <v>-1.4E-2</v>
      </c>
      <c r="Y725">
        <v>-3.2300000000000002E-2</v>
      </c>
      <c r="Z725" t="e">
        <f t="array" ref="Z725:AN725">VLOOKUP($B725,uniprot!A:O,{1,2,3,4,5,6,7,8,9,10,11,12,13,14,15},)</f>
        <v>#N/A</v>
      </c>
      <c r="AA725" t="e">
        <v>#N/A</v>
      </c>
      <c r="AB725" t="e">
        <v>#N/A</v>
      </c>
      <c r="AC725" t="e">
        <v>#N/A</v>
      </c>
      <c r="AD725" t="e">
        <v>#N/A</v>
      </c>
      <c r="AE725" t="e">
        <v>#N/A</v>
      </c>
      <c r="AF725" t="e">
        <v>#N/A</v>
      </c>
      <c r="AG725" t="e">
        <v>#N/A</v>
      </c>
      <c r="AH725" t="e">
        <v>#N/A</v>
      </c>
      <c r="AI725" t="e">
        <v>#N/A</v>
      </c>
      <c r="AJ725" t="e">
        <v>#N/A</v>
      </c>
      <c r="AK725" t="e">
        <v>#N/A</v>
      </c>
      <c r="AL725" t="e">
        <v>#N/A</v>
      </c>
      <c r="AM725" t="e">
        <v>#N/A</v>
      </c>
      <c r="AN725" t="e">
        <v>#N/A</v>
      </c>
    </row>
    <row r="726" spans="1:40" x14ac:dyDescent="0.3">
      <c r="A726" t="s">
        <v>1048</v>
      </c>
      <c r="B726" t="str">
        <f>VLOOKUP(A726,fasta!A:N,3,)</f>
        <v>A0A2B4SZ61</v>
      </c>
      <c r="C726">
        <v>454</v>
      </c>
      <c r="D726">
        <v>0</v>
      </c>
      <c r="E726">
        <v>1</v>
      </c>
      <c r="F726">
        <v>1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-1.4E-2</v>
      </c>
      <c r="Y726">
        <v>-2.9000000000000001E-2</v>
      </c>
      <c r="Z726" t="str">
        <f t="array" ref="Z726:AN726">VLOOKUP($B726,uniprot!A:O,{1,2,3,4,5,6,7,8,9,10,11,12,13,14,15},)</f>
        <v>A0A2B4SZ61</v>
      </c>
      <c r="AA726" t="str">
        <v>A0A2B4SZ61_STYPI</v>
      </c>
      <c r="AB726" t="str">
        <v>unreviewed</v>
      </c>
      <c r="AC726" t="str">
        <v>NADPH oxidase 4</v>
      </c>
      <c r="AD726" t="str">
        <v>Nox4 AWC38_SpisGene1350</v>
      </c>
      <c r="AE726" t="str">
        <v>Stylophora pistillata (Smooth cauliflower coral)</v>
      </c>
      <c r="AF726">
        <v>1194</v>
      </c>
      <c r="AG726" t="str">
        <v>mRNA methylation [GO:0080009]</v>
      </c>
      <c r="AH726" t="str">
        <v>integral component of membrane [GO:0016021]; nucleus [GO:0005634]</v>
      </c>
      <c r="AI726" t="str">
        <v>integral component of membrane [GO:0016021]; nucleus [GO:0005634]; oxidoreductase activity [GO:0016491]; mRNA methylation [GO:0080009]</v>
      </c>
      <c r="AJ726" t="str">
        <v>oxidoreductase activity [GO:0016491]</v>
      </c>
      <c r="AK726" t="str">
        <v>GO:0005634; GO:0016021; GO:0016491; GO:0080009</v>
      </c>
      <c r="AL726">
        <v>0</v>
      </c>
      <c r="AM726">
        <v>0</v>
      </c>
      <c r="AN726" t="str">
        <v>PF13764;PF08022;PF01794;PF17098;</v>
      </c>
    </row>
    <row r="727" spans="1:40" x14ac:dyDescent="0.3">
      <c r="A727" t="s">
        <v>1099</v>
      </c>
      <c r="B727" t="str">
        <f>VLOOKUP(A727,fasta!A:N,3,)</f>
        <v>A0A210QLK6</v>
      </c>
      <c r="C727">
        <v>435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-1.4E-2</v>
      </c>
      <c r="Y727">
        <v>-2.9399999999999999E-2</v>
      </c>
      <c r="Z727" t="str">
        <f t="array" ref="Z727:AN727">VLOOKUP($B727,uniprot!A:O,{1,2,3,4,5,6,7,8,9,10,11,12,13,14,15},)</f>
        <v>A0A210QLK6</v>
      </c>
      <c r="AA727" t="str">
        <v>A0A210QLK6_MIZYE</v>
      </c>
      <c r="AB727" t="str">
        <v>unreviewed</v>
      </c>
      <c r="AC727" t="str">
        <v>Phosphoserine aminotransferase (EC 2.6.1.52)</v>
      </c>
      <c r="AD727" t="str">
        <v>KP79_PYT22897</v>
      </c>
      <c r="AE727" t="str">
        <v>Mizuhopecten yessoensis (Japanese scallop) (Patinopecten yessoensis)</v>
      </c>
      <c r="AF727">
        <v>368</v>
      </c>
      <c r="AG727" t="str">
        <v>L-serine biosynthetic process [GO:0006564]</v>
      </c>
      <c r="AH727">
        <v>0</v>
      </c>
      <c r="AI727" t="str">
        <v>O-phospho-L-serine:2-oxoglutarate aminotransferase activity [GO:0004648]; L-serine biosynthetic process [GO:0006564]</v>
      </c>
      <c r="AJ727" t="str">
        <v>O-phospho-L-serine:2-oxoglutarate aminotransferase activity [GO:0004648]</v>
      </c>
      <c r="AK727" t="str">
        <v>GO:0004648; GO:0006564</v>
      </c>
      <c r="AL727">
        <v>0</v>
      </c>
      <c r="AM727">
        <v>0</v>
      </c>
      <c r="AN727" t="str">
        <v>PF00266;</v>
      </c>
    </row>
    <row r="728" spans="1:40" x14ac:dyDescent="0.3">
      <c r="A728" t="s">
        <v>1170</v>
      </c>
      <c r="B728" t="str">
        <f>VLOOKUP(A728,fasta!A:N,3,)</f>
        <v>A0A2B4SHT0</v>
      </c>
      <c r="C728">
        <v>192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-1.4E-2</v>
      </c>
      <c r="Y728">
        <v>-3.0300000000000001E-2</v>
      </c>
      <c r="Z728" t="str">
        <f t="array" ref="Z728:AN728">VLOOKUP($B728,uniprot!A:O,{1,2,3,4,5,6,7,8,9,10,11,12,13,14,15},)</f>
        <v>A0A2B4SHT0</v>
      </c>
      <c r="AA728" t="str">
        <v>A0A2B4SHT0_STYPI</v>
      </c>
      <c r="AB728" t="str">
        <v>unreviewed</v>
      </c>
      <c r="AC728" t="str">
        <v>Acyl-CoA synthetase short-chain family member 3, mitochondrial</v>
      </c>
      <c r="AD728" t="str">
        <v>ACSS3 AWC38_SpisGene6648</v>
      </c>
      <c r="AE728" t="str">
        <v>Stylophora pistillata (Smooth cauliflower coral)</v>
      </c>
      <c r="AF728">
        <v>584</v>
      </c>
      <c r="AG728">
        <v>0</v>
      </c>
      <c r="AH728">
        <v>0</v>
      </c>
      <c r="AI728" t="str">
        <v>catalytic activity [GO:0003824]</v>
      </c>
      <c r="AJ728" t="str">
        <v>catalytic activity [GO:0003824]</v>
      </c>
      <c r="AK728" t="str">
        <v>GO:0003824</v>
      </c>
      <c r="AL728">
        <v>0</v>
      </c>
      <c r="AM728">
        <v>0</v>
      </c>
      <c r="AN728" t="str">
        <v>PF00501;PF13193;</v>
      </c>
    </row>
    <row r="729" spans="1:40" x14ac:dyDescent="0.3">
      <c r="A729" t="s">
        <v>1409</v>
      </c>
      <c r="B729" t="str">
        <f>VLOOKUP(A729,fasta!A:N,3,)</f>
        <v>A0A2B4S5Q0</v>
      </c>
      <c r="C729">
        <v>584</v>
      </c>
      <c r="D729">
        <v>0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-1.4E-2</v>
      </c>
      <c r="Y729">
        <v>-3.0200000000000001E-2</v>
      </c>
      <c r="Z729" t="str">
        <f t="array" ref="Z729:AN729">VLOOKUP($B729,uniprot!A:O,{1,2,3,4,5,6,7,8,9,10,11,12,13,14,15},)</f>
        <v>A0A2B4S5Q0</v>
      </c>
      <c r="AA729" t="str">
        <v>A0A2B4S5Q0_STYPI</v>
      </c>
      <c r="AB729" t="str">
        <v>unreviewed</v>
      </c>
      <c r="AC729" t="str">
        <v>Leucine-rich repeat protein soc-2-like</v>
      </c>
      <c r="AD729" t="str">
        <v>AWC38_SpisGene11015</v>
      </c>
      <c r="AE729" t="str">
        <v>Stylophora pistillata (Smooth cauliflower coral)</v>
      </c>
      <c r="AF729">
        <v>590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 t="str">
        <v>PF13855;</v>
      </c>
    </row>
    <row r="730" spans="1:40" x14ac:dyDescent="0.3">
      <c r="A730" t="s">
        <v>1778</v>
      </c>
      <c r="B730" t="str">
        <f>VLOOKUP(A730,fasta!A:N,3,)</f>
        <v>A0A2B4RTN5</v>
      </c>
      <c r="C730">
        <v>309</v>
      </c>
      <c r="D730">
        <v>1</v>
      </c>
      <c r="E730">
        <v>3</v>
      </c>
      <c r="F730">
        <v>1</v>
      </c>
      <c r="G730">
        <v>2</v>
      </c>
      <c r="H730">
        <v>2</v>
      </c>
      <c r="I730">
        <v>2</v>
      </c>
      <c r="J730">
        <v>0</v>
      </c>
      <c r="K730">
        <v>1</v>
      </c>
      <c r="L730">
        <v>3</v>
      </c>
      <c r="M730">
        <v>1</v>
      </c>
      <c r="N730">
        <v>1</v>
      </c>
      <c r="O730">
        <v>1</v>
      </c>
      <c r="P730">
        <v>1</v>
      </c>
      <c r="Q730">
        <v>0</v>
      </c>
      <c r="R730">
        <v>2</v>
      </c>
      <c r="S730">
        <v>1</v>
      </c>
      <c r="T730">
        <v>2</v>
      </c>
      <c r="U730">
        <v>1</v>
      </c>
      <c r="V730">
        <v>3</v>
      </c>
      <c r="W730">
        <v>4</v>
      </c>
      <c r="X730">
        <v>-1.4E-2</v>
      </c>
      <c r="Y730">
        <v>-3.7900000000000003E-2</v>
      </c>
      <c r="Z730" t="str">
        <f t="array" ref="Z730:AN730">VLOOKUP($B730,uniprot!A:O,{1,2,3,4,5,6,7,8,9,10,11,12,13,14,15},)</f>
        <v>A0A2B4RTN5</v>
      </c>
      <c r="AA730" t="str">
        <v>A0A2B4RTN5_STYPI</v>
      </c>
      <c r="AB730" t="str">
        <v>unreviewed</v>
      </c>
      <c r="AC730" t="str">
        <v>Uncharacterized protein</v>
      </c>
      <c r="AD730" t="str">
        <v>PP2A3 AWC38_SpisGene15386</v>
      </c>
      <c r="AE730" t="str">
        <v>Stylophora pistillata (Smooth cauliflower coral)</v>
      </c>
      <c r="AF730">
        <v>872</v>
      </c>
      <c r="AG730" t="str">
        <v>cell-cell signaling [GO:0007267]; multicellular organism development [GO:0007275]</v>
      </c>
      <c r="AH730">
        <v>0</v>
      </c>
      <c r="AI730" t="str">
        <v>GTP binding [GO:0005525]; peptidase activity [GO:0008233]; cell-cell signaling [GO:0007267]; multicellular organism development [GO:0007275]</v>
      </c>
      <c r="AJ730" t="str">
        <v>GTP binding [GO:0005525]; peptidase activity [GO:0008233]</v>
      </c>
      <c r="AK730" t="str">
        <v>GO:0005525; GO:0007267; GO:0007275; GO:0008233</v>
      </c>
      <c r="AL730">
        <v>0</v>
      </c>
      <c r="AM730">
        <v>0</v>
      </c>
      <c r="AN730" t="str">
        <v>PF04548;PF01079;</v>
      </c>
    </row>
    <row r="731" spans="1:40" x14ac:dyDescent="0.3">
      <c r="A731" t="s">
        <v>1875</v>
      </c>
      <c r="B731" t="e">
        <f>VLOOKUP(A731,fasta!A:N,3,)</f>
        <v>#N/A</v>
      </c>
      <c r="C731">
        <v>602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-1.4E-2</v>
      </c>
      <c r="Y731">
        <v>-3.1899999999999998E-2</v>
      </c>
      <c r="Z731" t="e">
        <f t="array" ref="Z731:AN731">VLOOKUP($B731,uniprot!A:O,{1,2,3,4,5,6,7,8,9,10,11,12,13,14,15},)</f>
        <v>#N/A</v>
      </c>
      <c r="AA731" t="e">
        <v>#N/A</v>
      </c>
      <c r="AB731" t="e">
        <v>#N/A</v>
      </c>
      <c r="AC731" t="e">
        <v>#N/A</v>
      </c>
      <c r="AD731" t="e">
        <v>#N/A</v>
      </c>
      <c r="AE731" t="e">
        <v>#N/A</v>
      </c>
      <c r="AF731" t="e">
        <v>#N/A</v>
      </c>
      <c r="AG731" t="e">
        <v>#N/A</v>
      </c>
      <c r="AH731" t="e">
        <v>#N/A</v>
      </c>
      <c r="AI731" t="e">
        <v>#N/A</v>
      </c>
      <c r="AJ731" t="e">
        <v>#N/A</v>
      </c>
      <c r="AK731" t="e">
        <v>#N/A</v>
      </c>
      <c r="AL731" t="e">
        <v>#N/A</v>
      </c>
      <c r="AM731" t="e">
        <v>#N/A</v>
      </c>
      <c r="AN731" t="e">
        <v>#N/A</v>
      </c>
    </row>
    <row r="732" spans="1:40" x14ac:dyDescent="0.3">
      <c r="A732" t="s">
        <v>1986</v>
      </c>
      <c r="B732" t="str">
        <f>VLOOKUP(A732,fasta!A:N,3,)</f>
        <v>A0A2B4S6C5</v>
      </c>
      <c r="C732">
        <v>237</v>
      </c>
      <c r="D732">
        <v>1</v>
      </c>
      <c r="E732">
        <v>0</v>
      </c>
      <c r="F732">
        <v>0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-1.4E-2</v>
      </c>
      <c r="Y732">
        <v>-3.09E-2</v>
      </c>
      <c r="Z732" t="str">
        <f t="array" ref="Z732:AN732">VLOOKUP($B732,uniprot!A:O,{1,2,3,4,5,6,7,8,9,10,11,12,13,14,15},)</f>
        <v>A0A2B4S6C5</v>
      </c>
      <c r="AA732" t="str">
        <v>A0A2B4S6C5_STYPI</v>
      </c>
      <c r="AB732" t="str">
        <v>unreviewed</v>
      </c>
      <c r="AC732" t="str">
        <v>Myocilin</v>
      </c>
      <c r="AD732" t="str">
        <v>MYOC AWC38_SpisGene11263</v>
      </c>
      <c r="AE732" t="str">
        <v>Stylophora pistillata (Smooth cauliflower coral)</v>
      </c>
      <c r="AF732">
        <v>335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 t="str">
        <v>PF02191;</v>
      </c>
    </row>
    <row r="733" spans="1:40" x14ac:dyDescent="0.3">
      <c r="A733" t="s">
        <v>2067</v>
      </c>
      <c r="B733" t="e">
        <f>VLOOKUP(A733,fasta!A:N,3,)</f>
        <v>#N/A</v>
      </c>
      <c r="C733">
        <v>119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-1.4E-2</v>
      </c>
      <c r="Y733">
        <v>-3.1899999999999998E-2</v>
      </c>
      <c r="Z733" t="e">
        <f t="array" ref="Z733:AN733">VLOOKUP($B733,uniprot!A:O,{1,2,3,4,5,6,7,8,9,10,11,12,13,14,15},)</f>
        <v>#N/A</v>
      </c>
      <c r="AA733" t="e">
        <v>#N/A</v>
      </c>
      <c r="AB733" t="e">
        <v>#N/A</v>
      </c>
      <c r="AC733" t="e">
        <v>#N/A</v>
      </c>
      <c r="AD733" t="e">
        <v>#N/A</v>
      </c>
      <c r="AE733" t="e">
        <v>#N/A</v>
      </c>
      <c r="AF733" t="e">
        <v>#N/A</v>
      </c>
      <c r="AG733" t="e">
        <v>#N/A</v>
      </c>
      <c r="AH733" t="e">
        <v>#N/A</v>
      </c>
      <c r="AI733" t="e">
        <v>#N/A</v>
      </c>
      <c r="AJ733" t="e">
        <v>#N/A</v>
      </c>
      <c r="AK733" t="e">
        <v>#N/A</v>
      </c>
      <c r="AL733" t="e">
        <v>#N/A</v>
      </c>
      <c r="AM733" t="e">
        <v>#N/A</v>
      </c>
      <c r="AN733" t="e">
        <v>#N/A</v>
      </c>
    </row>
    <row r="734" spans="1:40" x14ac:dyDescent="0.3">
      <c r="A734" t="s">
        <v>7</v>
      </c>
      <c r="B734" t="e">
        <f>VLOOKUP(A734,fasta!A:N,3,)</f>
        <v>#N/A</v>
      </c>
      <c r="C734">
        <v>205</v>
      </c>
      <c r="D734">
        <v>0</v>
      </c>
      <c r="E734">
        <v>0</v>
      </c>
      <c r="F734">
        <v>0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-1.4999999999999999E-2</v>
      </c>
      <c r="Y734">
        <v>-3.3300000000000003E-2</v>
      </c>
      <c r="Z734" t="e">
        <f t="array" ref="Z734:AN734">VLOOKUP($B734,uniprot!A:O,{1,2,3,4,5,6,7,8,9,10,11,12,13,14,15},)</f>
        <v>#N/A</v>
      </c>
      <c r="AA734" t="e">
        <v>#N/A</v>
      </c>
      <c r="AB734" t="e">
        <v>#N/A</v>
      </c>
      <c r="AC734" t="e">
        <v>#N/A</v>
      </c>
      <c r="AD734" t="e">
        <v>#N/A</v>
      </c>
      <c r="AE734" t="e">
        <v>#N/A</v>
      </c>
      <c r="AF734" t="e">
        <v>#N/A</v>
      </c>
      <c r="AG734" t="e">
        <v>#N/A</v>
      </c>
      <c r="AH734" t="e">
        <v>#N/A</v>
      </c>
      <c r="AI734" t="e">
        <v>#N/A</v>
      </c>
      <c r="AJ734" t="e">
        <v>#N/A</v>
      </c>
      <c r="AK734" t="e">
        <v>#N/A</v>
      </c>
      <c r="AL734" t="e">
        <v>#N/A</v>
      </c>
      <c r="AM734" t="e">
        <v>#N/A</v>
      </c>
      <c r="AN734" t="e">
        <v>#N/A</v>
      </c>
    </row>
    <row r="735" spans="1:40" x14ac:dyDescent="0.3">
      <c r="A735" t="s">
        <v>107</v>
      </c>
      <c r="B735" t="str">
        <f>VLOOKUP(A735,fasta!A:N,3,)</f>
        <v>A0A2B4SQG5</v>
      </c>
      <c r="C735">
        <v>195</v>
      </c>
      <c r="D735">
        <v>1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-1.4999999999999999E-2</v>
      </c>
      <c r="Y735">
        <v>-3.2599999999999997E-2</v>
      </c>
      <c r="Z735" t="str">
        <f t="array" ref="Z735:AN735">VLOOKUP($B735,uniprot!A:O,{1,2,3,4,5,6,7,8,9,10,11,12,13,14,15},)</f>
        <v>A0A2B4SQG5</v>
      </c>
      <c r="AA735" t="str">
        <v>A0A2B4SQG5_STYPI</v>
      </c>
      <c r="AB735" t="str">
        <v>unreviewed</v>
      </c>
      <c r="AC735" t="str">
        <v>Lissencephaly-1 homolog</v>
      </c>
      <c r="AD735" t="str">
        <v>AWC38_SpisGene2197</v>
      </c>
      <c r="AE735" t="str">
        <v>Stylophora pistillata (Smooth cauliflower coral)</v>
      </c>
      <c r="AF735">
        <v>409</v>
      </c>
      <c r="AG735" t="str">
        <v>cell division [GO:0051301]; establishment of mitotic spindle orientation [GO:0000132]; microtubule sliding [GO:0051012]</v>
      </c>
      <c r="AH735" t="str">
        <v>cytoplasm [GO:0005737]; microtubule [GO:0005874]; microtubule associated complex [GO:0005875]; microtubule organizing center [GO:0005815]</v>
      </c>
      <c r="AI735" t="str">
        <v>cytoplasm [GO:0005737]; microtubule [GO:0005874]; microtubule associated complex [GO:0005875]; microtubule organizing center [GO:0005815]; dynein complex binding [GO:0070840]; cell division [GO:0051301]; establishment of mitotic spindle orientation [GO:0000132]; microtubule sliding [GO:0051012]</v>
      </c>
      <c r="AJ735" t="str">
        <v>dynein complex binding [GO:0070840]</v>
      </c>
      <c r="AK735" t="str">
        <v>GO:0000132; GO:0005737; GO:0005815; GO:0005874; GO:0005875; GO:0051012; GO:0051301; GO:0070840</v>
      </c>
      <c r="AL735">
        <v>0</v>
      </c>
      <c r="AM735">
        <v>0</v>
      </c>
      <c r="AN735" t="str">
        <v>PF00400;</v>
      </c>
    </row>
    <row r="736" spans="1:40" x14ac:dyDescent="0.3">
      <c r="A736" t="s">
        <v>112</v>
      </c>
      <c r="B736" t="str">
        <f>VLOOKUP(A736,fasta!A:N,3,)</f>
        <v>E4YHL3</v>
      </c>
      <c r="C736">
        <v>201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-1.4999999999999999E-2</v>
      </c>
      <c r="Y736">
        <v>-3.2800000000000003E-2</v>
      </c>
      <c r="Z736" t="str">
        <f t="array" ref="Z736:AN736">VLOOKUP($B736,uniprot!A:O,{1,2,3,4,5,6,7,8,9,10,11,12,13,14,15},)</f>
        <v>E4YHL3</v>
      </c>
      <c r="AA736" t="str">
        <v>E4YHL3_OIKDI</v>
      </c>
      <c r="AB736" t="str">
        <v>unreviewed</v>
      </c>
      <c r="AC736" t="str">
        <v>Uncharacterized protein</v>
      </c>
      <c r="AD736" t="str">
        <v>GSOID_T00025031001</v>
      </c>
      <c r="AE736" t="str">
        <v>Oikopleura dioica (Tunicate)</v>
      </c>
      <c r="AF736">
        <v>181</v>
      </c>
      <c r="AG736">
        <v>0</v>
      </c>
      <c r="AH736" t="str">
        <v>intracellular [GO:0005622]</v>
      </c>
      <c r="AI736" t="str">
        <v>intracellular [GO:0005622]; GTP binding [GO:0005525]</v>
      </c>
      <c r="AJ736" t="str">
        <v>GTP binding [GO:0005525]</v>
      </c>
      <c r="AK736" t="str">
        <v>GO:0005525; GO:0005622</v>
      </c>
      <c r="AL736">
        <v>0</v>
      </c>
      <c r="AM736">
        <v>0</v>
      </c>
      <c r="AN736" t="str">
        <v>PF00025;</v>
      </c>
    </row>
    <row r="737" spans="1:40" x14ac:dyDescent="0.3">
      <c r="A737" t="s">
        <v>176</v>
      </c>
      <c r="B737" t="str">
        <f>VLOOKUP(A737,fasta!A:N,3,)</f>
        <v>A0A2B4RVM0</v>
      </c>
      <c r="C737">
        <v>128</v>
      </c>
      <c r="D737">
        <v>21</v>
      </c>
      <c r="E737">
        <v>24</v>
      </c>
      <c r="F737">
        <v>31</v>
      </c>
      <c r="G737">
        <v>28</v>
      </c>
      <c r="H737">
        <v>31</v>
      </c>
      <c r="I737">
        <v>28</v>
      </c>
      <c r="J737">
        <v>18</v>
      </c>
      <c r="K737">
        <v>30</v>
      </c>
      <c r="L737">
        <v>24</v>
      </c>
      <c r="M737">
        <v>30</v>
      </c>
      <c r="N737">
        <v>23</v>
      </c>
      <c r="O737">
        <v>31</v>
      </c>
      <c r="P737">
        <v>26</v>
      </c>
      <c r="Q737">
        <v>23</v>
      </c>
      <c r="R737">
        <v>21</v>
      </c>
      <c r="S737">
        <v>28</v>
      </c>
      <c r="T737">
        <v>24</v>
      </c>
      <c r="U737">
        <v>28</v>
      </c>
      <c r="V737">
        <v>31</v>
      </c>
      <c r="W737">
        <v>25</v>
      </c>
      <c r="X737">
        <v>-1.4999999999999999E-2</v>
      </c>
      <c r="Y737">
        <v>-0.1666</v>
      </c>
      <c r="Z737" t="str">
        <f t="array" ref="Z737:AN737">VLOOKUP($B737,uniprot!A:O,{1,2,3,4,5,6,7,8,9,10,11,12,13,14,15},)</f>
        <v>A0A2B4RVM0</v>
      </c>
      <c r="AA737" t="str">
        <v>A0A2B4RVM0_STYPI</v>
      </c>
      <c r="AB737" t="str">
        <v>unreviewed</v>
      </c>
      <c r="AC737" t="str">
        <v>Histone H2A</v>
      </c>
      <c r="AD737" t="str">
        <v>H2A.F Z AWC38_SpisGene14688</v>
      </c>
      <c r="AE737" t="str">
        <v>Stylophora pistillata (Smooth cauliflower coral)</v>
      </c>
      <c r="AF737">
        <v>127</v>
      </c>
      <c r="AG737">
        <v>0</v>
      </c>
      <c r="AH737" t="str">
        <v>nucleosome [GO:0000786]; nucleus [GO:0005634]</v>
      </c>
      <c r="AI737" t="str">
        <v>nucleosome [GO:0000786]; nucleus [GO:0005634]; DNA binding [GO:0003677]; protein heterodimerization activity [GO:0046982]</v>
      </c>
      <c r="AJ737" t="str">
        <v>DNA binding [GO:0003677]; protein heterodimerization activity [GO:0046982]</v>
      </c>
      <c r="AK737" t="str">
        <v>GO:0000786; GO:0003677; GO:0005634; GO:0046982</v>
      </c>
      <c r="AL737">
        <v>0</v>
      </c>
      <c r="AM737">
        <v>0</v>
      </c>
      <c r="AN737" t="str">
        <v>PF00125;PF16211;</v>
      </c>
    </row>
    <row r="738" spans="1:40" x14ac:dyDescent="0.3">
      <c r="A738" t="s">
        <v>583</v>
      </c>
      <c r="B738" t="str">
        <f>VLOOKUP(A738,fasta!A:N,3,)</f>
        <v>A0A2B4SGL6</v>
      </c>
      <c r="C738">
        <v>270</v>
      </c>
      <c r="D738">
        <v>0</v>
      </c>
      <c r="E738">
        <v>0</v>
      </c>
      <c r="F738">
        <v>1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-1.4999999999999999E-2</v>
      </c>
      <c r="Y738">
        <v>-3.3500000000000002E-2</v>
      </c>
      <c r="Z738" t="str">
        <f t="array" ref="Z738:AN738">VLOOKUP($B738,uniprot!A:O,{1,2,3,4,5,6,7,8,9,10,11,12,13,14,15},)</f>
        <v>A0A2B4SGL6</v>
      </c>
      <c r="AA738" t="str">
        <v>A0A2B4SGL6_STYPI</v>
      </c>
      <c r="AB738" t="str">
        <v>unreviewed</v>
      </c>
      <c r="AC738" t="str">
        <v>26S proteasome non-ATPase regulatory subunit 8</v>
      </c>
      <c r="AD738" t="str">
        <v>PSMD8 AWC38_SpisGene7615</v>
      </c>
      <c r="AE738" t="str">
        <v>Stylophora pistillata (Smooth cauliflower coral)</v>
      </c>
      <c r="AF738">
        <v>269</v>
      </c>
      <c r="AG738" t="str">
        <v>proteolysis [GO:0006508]</v>
      </c>
      <c r="AH738" t="str">
        <v>proteasome regulatory particle [GO:0005838]</v>
      </c>
      <c r="AI738" t="str">
        <v>proteasome regulatory particle [GO:0005838]; proteolysis [GO:0006508]</v>
      </c>
      <c r="AJ738">
        <v>0</v>
      </c>
      <c r="AK738" t="str">
        <v>GO:0005838; GO:0006508</v>
      </c>
      <c r="AL738">
        <v>0</v>
      </c>
      <c r="AM738">
        <v>0</v>
      </c>
      <c r="AN738" t="str">
        <v>PF10075;</v>
      </c>
    </row>
    <row r="739" spans="1:40" x14ac:dyDescent="0.3">
      <c r="A739" t="s">
        <v>1302</v>
      </c>
      <c r="B739" t="str">
        <f>VLOOKUP(A739,fasta!A:N,3,)</f>
        <v>A7RIU4</v>
      </c>
      <c r="C739">
        <v>604</v>
      </c>
      <c r="D739">
        <v>0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1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-1.4999999999999999E-2</v>
      </c>
      <c r="Y739">
        <v>-3.3000000000000002E-2</v>
      </c>
      <c r="Z739" t="str">
        <f t="array" ref="Z739:AN739">VLOOKUP($B739,uniprot!A:O,{1,2,3,4,5,6,7,8,9,10,11,12,13,14,15},)</f>
        <v>A7RIU4</v>
      </c>
      <c r="AA739" t="str">
        <v>A7RIU4_NEMVE</v>
      </c>
      <c r="AB739" t="str">
        <v>unreviewed</v>
      </c>
      <c r="AC739" t="str">
        <v>Predicted protein (Fragment)</v>
      </c>
      <c r="AD739" t="str">
        <v>v1g83173</v>
      </c>
      <c r="AE739" t="str">
        <v>Nematostella vectensis (Starlet sea anemone)</v>
      </c>
      <c r="AF739">
        <v>599</v>
      </c>
      <c r="AG739">
        <v>0</v>
      </c>
      <c r="AH739">
        <v>0</v>
      </c>
      <c r="AI739">
        <v>0</v>
      </c>
      <c r="AJ739">
        <v>0</v>
      </c>
      <c r="AK739">
        <v>0</v>
      </c>
      <c r="AL739" t="str">
        <v>nve:NEMVE_v1g83173;</v>
      </c>
      <c r="AM739" t="str">
        <v>K22210;</v>
      </c>
      <c r="AN739" t="str">
        <v>PF07286;PF14336;</v>
      </c>
    </row>
    <row r="740" spans="1:40" x14ac:dyDescent="0.3">
      <c r="A740" t="s">
        <v>2078</v>
      </c>
      <c r="B740" t="e">
        <f>VLOOKUP(A740,fasta!A:N,3,)</f>
        <v>#N/A</v>
      </c>
      <c r="C740">
        <v>257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-1.4999999999999999E-2</v>
      </c>
      <c r="Y740">
        <v>-3.4299999999999997E-2</v>
      </c>
      <c r="Z740" t="e">
        <f t="array" ref="Z740:AN740">VLOOKUP($B740,uniprot!A:O,{1,2,3,4,5,6,7,8,9,10,11,12,13,14,15},)</f>
        <v>#N/A</v>
      </c>
      <c r="AA740" t="e">
        <v>#N/A</v>
      </c>
      <c r="AB740" t="e">
        <v>#N/A</v>
      </c>
      <c r="AC740" t="e">
        <v>#N/A</v>
      </c>
      <c r="AD740" t="e">
        <v>#N/A</v>
      </c>
      <c r="AE740" t="e">
        <v>#N/A</v>
      </c>
      <c r="AF740" t="e">
        <v>#N/A</v>
      </c>
      <c r="AG740" t="e">
        <v>#N/A</v>
      </c>
      <c r="AH740" t="e">
        <v>#N/A</v>
      </c>
      <c r="AI740" t="e">
        <v>#N/A</v>
      </c>
      <c r="AJ740" t="e">
        <v>#N/A</v>
      </c>
      <c r="AK740" t="e">
        <v>#N/A</v>
      </c>
      <c r="AL740" t="e">
        <v>#N/A</v>
      </c>
      <c r="AM740" t="e">
        <v>#N/A</v>
      </c>
      <c r="AN740" t="e">
        <v>#N/A</v>
      </c>
    </row>
    <row r="741" spans="1:40" x14ac:dyDescent="0.3">
      <c r="A741" t="s">
        <v>20</v>
      </c>
      <c r="B741" t="str">
        <f>VLOOKUP(A741,fasta!A:N,3,)</f>
        <v>A0A2B4SH71</v>
      </c>
      <c r="C741">
        <v>358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2</v>
      </c>
      <c r="T741">
        <v>0</v>
      </c>
      <c r="U741">
        <v>0</v>
      </c>
      <c r="V741">
        <v>0</v>
      </c>
      <c r="W741">
        <v>0</v>
      </c>
      <c r="X741">
        <v>-1.6E-2</v>
      </c>
      <c r="Y741">
        <v>-3.7699999999999997E-2</v>
      </c>
      <c r="Z741" t="str">
        <f t="array" ref="Z741:AN741">VLOOKUP($B741,uniprot!A:O,{1,2,3,4,5,6,7,8,9,10,11,12,13,14,15},)</f>
        <v>A0A2B4SH71</v>
      </c>
      <c r="AA741" t="str">
        <v>A0A2B4SH71_STYPI</v>
      </c>
      <c r="AB741" t="str">
        <v>unreviewed</v>
      </c>
      <c r="AC741" t="str">
        <v>Uncharacterized protein</v>
      </c>
      <c r="AD741" t="str">
        <v>AWC38_SpisGene6851</v>
      </c>
      <c r="AE741" t="str">
        <v>Stylophora pistillata (Smooth cauliflower coral)</v>
      </c>
      <c r="AF741">
        <v>282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</row>
    <row r="742" spans="1:40" x14ac:dyDescent="0.3">
      <c r="A742" t="s">
        <v>453</v>
      </c>
      <c r="B742" t="e">
        <f>VLOOKUP(A742,fasta!A:N,3,)</f>
        <v>#N/A</v>
      </c>
      <c r="C742">
        <v>226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-1.6E-2</v>
      </c>
      <c r="Y742">
        <v>-3.5200000000000002E-2</v>
      </c>
      <c r="Z742" t="e">
        <f t="array" ref="Z742:AN742">VLOOKUP($B742,uniprot!A:O,{1,2,3,4,5,6,7,8,9,10,11,12,13,14,15},)</f>
        <v>#N/A</v>
      </c>
      <c r="AA742" t="e">
        <v>#N/A</v>
      </c>
      <c r="AB742" t="e">
        <v>#N/A</v>
      </c>
      <c r="AC742" t="e">
        <v>#N/A</v>
      </c>
      <c r="AD742" t="e">
        <v>#N/A</v>
      </c>
      <c r="AE742" t="e">
        <v>#N/A</v>
      </c>
      <c r="AF742" t="e">
        <v>#N/A</v>
      </c>
      <c r="AG742" t="e">
        <v>#N/A</v>
      </c>
      <c r="AH742" t="e">
        <v>#N/A</v>
      </c>
      <c r="AI742" t="e">
        <v>#N/A</v>
      </c>
      <c r="AJ742" t="e">
        <v>#N/A</v>
      </c>
      <c r="AK742" t="e">
        <v>#N/A</v>
      </c>
      <c r="AL742" t="e">
        <v>#N/A</v>
      </c>
      <c r="AM742" t="e">
        <v>#N/A</v>
      </c>
      <c r="AN742" t="e">
        <v>#N/A</v>
      </c>
    </row>
    <row r="743" spans="1:40" x14ac:dyDescent="0.3">
      <c r="A743" t="s">
        <v>610</v>
      </c>
      <c r="B743" t="str">
        <f>VLOOKUP(A743,fasta!A:N,3,)</f>
        <v>A0A2B4RZJ1</v>
      </c>
      <c r="C743">
        <v>141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-1.6E-2</v>
      </c>
      <c r="Y743">
        <v>-3.4000000000000002E-2</v>
      </c>
      <c r="Z743" t="str">
        <f t="array" ref="Z743:AN743">VLOOKUP($B743,uniprot!A:O,{1,2,3,4,5,6,7,8,9,10,11,12,13,14,15},)</f>
        <v>A0A2B4RZJ1</v>
      </c>
      <c r="AA743" t="str">
        <v>A0A2B4RZJ1_STYPI</v>
      </c>
      <c r="AB743" t="str">
        <v>unreviewed</v>
      </c>
      <c r="AC743" t="str">
        <v>Ras-related protein Rab-8B</v>
      </c>
      <c r="AD743" t="str">
        <v>Rab8b AWC38_SpisGene11578</v>
      </c>
      <c r="AE743" t="str">
        <v>Stylophora pistillata (Smooth cauliflower coral)</v>
      </c>
      <c r="AF743">
        <v>207</v>
      </c>
      <c r="AG743">
        <v>0</v>
      </c>
      <c r="AH743">
        <v>0</v>
      </c>
      <c r="AI743" t="str">
        <v>GTP binding [GO:0005525]; GTPase activity [GO:0003924]</v>
      </c>
      <c r="AJ743" t="str">
        <v>GTPase activity [GO:0003924]; GTP binding [GO:0005525]</v>
      </c>
      <c r="AK743" t="str">
        <v>GO:0003924; GO:0005525</v>
      </c>
      <c r="AL743">
        <v>0</v>
      </c>
      <c r="AM743">
        <v>0</v>
      </c>
      <c r="AN743" t="str">
        <v>PF00071;</v>
      </c>
    </row>
    <row r="744" spans="1:40" x14ac:dyDescent="0.3">
      <c r="A744" t="s">
        <v>710</v>
      </c>
      <c r="B744" t="e">
        <f>VLOOKUP(A744,fasta!A:N,3,)</f>
        <v>#N/A</v>
      </c>
      <c r="C744">
        <v>216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-1.6E-2</v>
      </c>
      <c r="Y744">
        <v>-3.4299999999999997E-2</v>
      </c>
      <c r="Z744" t="e">
        <f t="array" ref="Z744:AN744">VLOOKUP($B744,uniprot!A:O,{1,2,3,4,5,6,7,8,9,10,11,12,13,14,15},)</f>
        <v>#N/A</v>
      </c>
      <c r="AA744" t="e">
        <v>#N/A</v>
      </c>
      <c r="AB744" t="e">
        <v>#N/A</v>
      </c>
      <c r="AC744" t="e">
        <v>#N/A</v>
      </c>
      <c r="AD744" t="e">
        <v>#N/A</v>
      </c>
      <c r="AE744" t="e">
        <v>#N/A</v>
      </c>
      <c r="AF744" t="e">
        <v>#N/A</v>
      </c>
      <c r="AG744" t="e">
        <v>#N/A</v>
      </c>
      <c r="AH744" t="e">
        <v>#N/A</v>
      </c>
      <c r="AI744" t="e">
        <v>#N/A</v>
      </c>
      <c r="AJ744" t="e">
        <v>#N/A</v>
      </c>
      <c r="AK744" t="e">
        <v>#N/A</v>
      </c>
      <c r="AL744" t="e">
        <v>#N/A</v>
      </c>
      <c r="AM744" t="e">
        <v>#N/A</v>
      </c>
      <c r="AN744" t="e">
        <v>#N/A</v>
      </c>
    </row>
    <row r="745" spans="1:40" x14ac:dyDescent="0.3">
      <c r="A745" t="s">
        <v>767</v>
      </c>
      <c r="B745" t="str">
        <f>VLOOKUP(A745,fasta!A:N,3,)</f>
        <v>A0A2B4RSF2</v>
      </c>
      <c r="C745">
        <v>453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0</v>
      </c>
      <c r="M745">
        <v>1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1</v>
      </c>
      <c r="V745">
        <v>1</v>
      </c>
      <c r="W745">
        <v>0</v>
      </c>
      <c r="X745">
        <v>-1.6E-2</v>
      </c>
      <c r="Y745">
        <v>-3.4500000000000003E-2</v>
      </c>
      <c r="Z745" t="str">
        <f t="array" ref="Z745:AN745">VLOOKUP($B745,uniprot!A:O,{1,2,3,4,5,6,7,8,9,10,11,12,13,14,15},)</f>
        <v>A0A2B4RSF2</v>
      </c>
      <c r="AA745" t="str">
        <v>A0A2B4RSF2_STYPI</v>
      </c>
      <c r="AB745" t="str">
        <v>unreviewed</v>
      </c>
      <c r="AC745" t="str">
        <v>Sorting nexin-30</v>
      </c>
      <c r="AD745" t="str">
        <v>Snx30 AWC38_SpisGene15860</v>
      </c>
      <c r="AE745" t="str">
        <v>Stylophora pistillata (Smooth cauliflower coral)</v>
      </c>
      <c r="AF745">
        <v>457</v>
      </c>
      <c r="AG745">
        <v>0</v>
      </c>
      <c r="AH745">
        <v>0</v>
      </c>
      <c r="AI745" t="str">
        <v>phosphatidylinositol binding [GO:0035091]</v>
      </c>
      <c r="AJ745" t="str">
        <v>phosphatidylinositol binding [GO:0035091]</v>
      </c>
      <c r="AK745" t="str">
        <v>GO:0035091</v>
      </c>
      <c r="AL745">
        <v>0</v>
      </c>
      <c r="AM745">
        <v>0</v>
      </c>
      <c r="AN745" t="str">
        <v>PF00787;PF09325;</v>
      </c>
    </row>
    <row r="746" spans="1:40" x14ac:dyDescent="0.3">
      <c r="A746" t="s">
        <v>802</v>
      </c>
      <c r="B746" t="str">
        <f>VLOOKUP(A746,fasta!A:N,3,)</f>
        <v>A7S4Z3</v>
      </c>
      <c r="C746">
        <v>209</v>
      </c>
      <c r="D746">
        <v>0</v>
      </c>
      <c r="E746">
        <v>7</v>
      </c>
      <c r="F746">
        <v>6</v>
      </c>
      <c r="G746">
        <v>5</v>
      </c>
      <c r="H746">
        <v>9</v>
      </c>
      <c r="I746">
        <v>6</v>
      </c>
      <c r="J746">
        <v>4</v>
      </c>
      <c r="K746">
        <v>4</v>
      </c>
      <c r="L746">
        <v>10</v>
      </c>
      <c r="M746">
        <v>7</v>
      </c>
      <c r="N746">
        <v>6</v>
      </c>
      <c r="O746">
        <v>7</v>
      </c>
      <c r="P746">
        <v>4</v>
      </c>
      <c r="Q746">
        <v>3</v>
      </c>
      <c r="R746">
        <v>7</v>
      </c>
      <c r="S746">
        <v>8</v>
      </c>
      <c r="T746">
        <v>7</v>
      </c>
      <c r="U746">
        <v>5</v>
      </c>
      <c r="V746">
        <v>8</v>
      </c>
      <c r="W746">
        <v>4</v>
      </c>
      <c r="X746">
        <v>-1.6E-2</v>
      </c>
      <c r="Y746">
        <v>-8.4099999999999994E-2</v>
      </c>
      <c r="Z746" t="str">
        <f t="array" ref="Z746:AN746">VLOOKUP($B746,uniprot!A:O,{1,2,3,4,5,6,7,8,9,10,11,12,13,14,15},)</f>
        <v>A7S4Z3</v>
      </c>
      <c r="AA746" t="str">
        <v>A7S4Z3_NEMVE</v>
      </c>
      <c r="AB746" t="str">
        <v>unreviewed</v>
      </c>
      <c r="AC746" t="str">
        <v>Predicted protein</v>
      </c>
      <c r="AD746" t="str">
        <v>v1g185723</v>
      </c>
      <c r="AE746" t="str">
        <v>Nematostella vectensis (Starlet sea anemone)</v>
      </c>
      <c r="AF746">
        <v>207</v>
      </c>
      <c r="AG746" t="str">
        <v>ER to Golgi vesicle-mediated transport [GO:0006888]; Golgi organization [GO:0007030]; intracellular protein transport [GO:0006886]</v>
      </c>
      <c r="AH746" t="str">
        <v>COPII-coated ER to Golgi transport vesicle [GO:0030134]; endoplasmic reticulum [GO:0005783]; endoplasmic reticulum-Golgi intermediate compartment [GO:0005793]; Golgi apparatus [GO:0005794]; integral component of membrane [GO:0016021]</v>
      </c>
      <c r="AI746" t="str">
        <v>COPII-coated ER to Golgi transport vesicle [GO:0030134]; endoplasmic reticulum [GO:0005783]; endoplasmic reticulum-Golgi intermediate compartment [GO:0005793]; Golgi apparatus [GO:0005794]; integral component of membrane [GO:0016021]; ER to Golgi vesicle-mediated transport [GO:0006888]; Golgi organization [GO:0007030]; intracellular protein transport [GO:0006886]</v>
      </c>
      <c r="AJ746">
        <v>0</v>
      </c>
      <c r="AK746" t="str">
        <v>GO:0005783; GO:0005793; GO:0005794; GO:0006886; GO:0006888; GO:0007030; GO:0016021; GO:0030134</v>
      </c>
      <c r="AL746" t="str">
        <v>nve:NEMVE_v1g185723;</v>
      </c>
      <c r="AM746" t="str">
        <v>K20352;</v>
      </c>
      <c r="AN746" t="str">
        <v>PF01105;</v>
      </c>
    </row>
    <row r="747" spans="1:40" x14ac:dyDescent="0.3">
      <c r="A747" t="s">
        <v>933</v>
      </c>
      <c r="B747" t="str">
        <f>VLOOKUP(A747,fasta!A:N,3,)</f>
        <v>A0A2B4SSY6</v>
      </c>
      <c r="C747">
        <v>228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-1.6E-2</v>
      </c>
      <c r="Y747">
        <v>-3.49E-2</v>
      </c>
      <c r="Z747" t="str">
        <f t="array" ref="Z747:AN747">VLOOKUP($B747,uniprot!A:O,{1,2,3,4,5,6,7,8,9,10,11,12,13,14,15},)</f>
        <v>A0A2B4SSY6</v>
      </c>
      <c r="AA747" t="str">
        <v>A0A2B4SSY6_STYPI</v>
      </c>
      <c r="AB747" t="str">
        <v>unreviewed</v>
      </c>
      <c r="AC747" t="str">
        <v>Heterochromatin protein 1</v>
      </c>
      <c r="AD747" t="str">
        <v>Su(var)205 AWC38_SpisGene2726</v>
      </c>
      <c r="AE747" t="str">
        <v>Stylophora pistillata (Smooth cauliflower coral)</v>
      </c>
      <c r="AF747">
        <v>236</v>
      </c>
      <c r="AG747">
        <v>0</v>
      </c>
      <c r="AH747" t="str">
        <v>nucleus [GO:0005634]</v>
      </c>
      <c r="AI747" t="str">
        <v>nucleus [GO:0005634]</v>
      </c>
      <c r="AJ747">
        <v>0</v>
      </c>
      <c r="AK747" t="str">
        <v>GO:0005634</v>
      </c>
      <c r="AL747">
        <v>0</v>
      </c>
      <c r="AM747">
        <v>0</v>
      </c>
      <c r="AN747" t="str">
        <v>PF00385;PF01393;</v>
      </c>
    </row>
    <row r="748" spans="1:40" x14ac:dyDescent="0.3">
      <c r="A748" t="s">
        <v>1085</v>
      </c>
      <c r="B748" t="e">
        <f>VLOOKUP(A748,fasta!A:N,3,)</f>
        <v>#N/A</v>
      </c>
      <c r="C748">
        <v>252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-1.6E-2</v>
      </c>
      <c r="Y748">
        <v>-3.6700000000000003E-2</v>
      </c>
      <c r="Z748" t="e">
        <f t="array" ref="Z748:AN748">VLOOKUP($B748,uniprot!A:O,{1,2,3,4,5,6,7,8,9,10,11,12,13,14,15},)</f>
        <v>#N/A</v>
      </c>
      <c r="AA748" t="e">
        <v>#N/A</v>
      </c>
      <c r="AB748" t="e">
        <v>#N/A</v>
      </c>
      <c r="AC748" t="e">
        <v>#N/A</v>
      </c>
      <c r="AD748" t="e">
        <v>#N/A</v>
      </c>
      <c r="AE748" t="e">
        <v>#N/A</v>
      </c>
      <c r="AF748" t="e">
        <v>#N/A</v>
      </c>
      <c r="AG748" t="e">
        <v>#N/A</v>
      </c>
      <c r="AH748" t="e">
        <v>#N/A</v>
      </c>
      <c r="AI748" t="e">
        <v>#N/A</v>
      </c>
      <c r="AJ748" t="e">
        <v>#N/A</v>
      </c>
      <c r="AK748" t="e">
        <v>#N/A</v>
      </c>
      <c r="AL748" t="e">
        <v>#N/A</v>
      </c>
      <c r="AM748" t="e">
        <v>#N/A</v>
      </c>
      <c r="AN748" t="e">
        <v>#N/A</v>
      </c>
    </row>
    <row r="749" spans="1:40" x14ac:dyDescent="0.3">
      <c r="A749" t="s">
        <v>1366</v>
      </c>
      <c r="B749" t="e">
        <f>VLOOKUP(A749,fasta!A:N,3,)</f>
        <v>#N/A</v>
      </c>
      <c r="C749">
        <v>550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-1.6E-2</v>
      </c>
      <c r="Y749">
        <v>-3.5200000000000002E-2</v>
      </c>
      <c r="Z749" t="e">
        <f t="array" ref="Z749:AN749">VLOOKUP($B749,uniprot!A:O,{1,2,3,4,5,6,7,8,9,10,11,12,13,14,15},)</f>
        <v>#N/A</v>
      </c>
      <c r="AA749" t="e">
        <v>#N/A</v>
      </c>
      <c r="AB749" t="e">
        <v>#N/A</v>
      </c>
      <c r="AC749" t="e">
        <v>#N/A</v>
      </c>
      <c r="AD749" t="e">
        <v>#N/A</v>
      </c>
      <c r="AE749" t="e">
        <v>#N/A</v>
      </c>
      <c r="AF749" t="e">
        <v>#N/A</v>
      </c>
      <c r="AG749" t="e">
        <v>#N/A</v>
      </c>
      <c r="AH749" t="e">
        <v>#N/A</v>
      </c>
      <c r="AI749" t="e">
        <v>#N/A</v>
      </c>
      <c r="AJ749" t="e">
        <v>#N/A</v>
      </c>
      <c r="AK749" t="e">
        <v>#N/A</v>
      </c>
      <c r="AL749" t="e">
        <v>#N/A</v>
      </c>
      <c r="AM749" t="e">
        <v>#N/A</v>
      </c>
      <c r="AN749" t="e">
        <v>#N/A</v>
      </c>
    </row>
    <row r="750" spans="1:40" x14ac:dyDescent="0.3">
      <c r="A750" t="s">
        <v>1724</v>
      </c>
      <c r="B750" t="str">
        <f>VLOOKUP(A750,fasta!A:N,3,)</f>
        <v>A0A2B4RCA7</v>
      </c>
      <c r="C750">
        <v>458</v>
      </c>
      <c r="D750">
        <v>0</v>
      </c>
      <c r="E750">
        <v>0</v>
      </c>
      <c r="F750">
        <v>1</v>
      </c>
      <c r="G750">
        <v>1</v>
      </c>
      <c r="H750">
        <v>1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-1.6E-2</v>
      </c>
      <c r="Y750">
        <v>-3.8800000000000001E-2</v>
      </c>
      <c r="Z750" t="str">
        <f t="array" ref="Z750:AN750">VLOOKUP($B750,uniprot!A:O,{1,2,3,4,5,6,7,8,9,10,11,12,13,14,15},)</f>
        <v>A0A2B4RCA7</v>
      </c>
      <c r="AA750" t="str">
        <v>A0A2B4RCA7_STYPI</v>
      </c>
      <c r="AB750" t="str">
        <v>unreviewed</v>
      </c>
      <c r="AC750" t="str">
        <v>Limbic system-associated membrane protein</v>
      </c>
      <c r="AD750" t="str">
        <v>LSAMP AWC38_SpisGene21041</v>
      </c>
      <c r="AE750" t="str">
        <v>Stylophora pistillata (Smooth cauliflower coral)</v>
      </c>
      <c r="AF750">
        <v>995</v>
      </c>
      <c r="AG750">
        <v>0</v>
      </c>
      <c r="AH750" t="str">
        <v>integral component of membrane [GO:0016021]</v>
      </c>
      <c r="AI750" t="str">
        <v>integral component of membrane [GO:0016021]</v>
      </c>
      <c r="AJ750">
        <v>0</v>
      </c>
      <c r="AK750" t="str">
        <v>GO:0016021</v>
      </c>
      <c r="AL750">
        <v>0</v>
      </c>
      <c r="AM750">
        <v>0</v>
      </c>
      <c r="AN750">
        <v>0</v>
      </c>
    </row>
    <row r="751" spans="1:40" x14ac:dyDescent="0.3">
      <c r="A751" t="s">
        <v>1744</v>
      </c>
      <c r="B751" t="str">
        <f>VLOOKUP(A751,fasta!A:N,3,)</f>
        <v>A7SLY0</v>
      </c>
      <c r="C751">
        <v>460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-1.6E-2</v>
      </c>
      <c r="Y751">
        <v>-3.2899999999999999E-2</v>
      </c>
      <c r="Z751" t="str">
        <f t="array" ref="Z751:AN751">VLOOKUP($B751,uniprot!A:O,{1,2,3,4,5,6,7,8,9,10,11,12,13,14,15},)</f>
        <v>A7SLY0</v>
      </c>
      <c r="AA751" t="str">
        <v>A7SLY0_NEMVE</v>
      </c>
      <c r="AB751" t="str">
        <v>unreviewed</v>
      </c>
      <c r="AC751" t="str">
        <v>Predicted protein</v>
      </c>
      <c r="AD751" t="str">
        <v>v1g246103</v>
      </c>
      <c r="AE751" t="str">
        <v>Nematostella vectensis (Starlet sea anemone)</v>
      </c>
      <c r="AF751">
        <v>452</v>
      </c>
      <c r="AG751">
        <v>0</v>
      </c>
      <c r="AH751">
        <v>0</v>
      </c>
      <c r="AI751" t="str">
        <v>phosphoprotein phosphatase activity [GO:0004721]</v>
      </c>
      <c r="AJ751" t="str">
        <v>phosphoprotein phosphatase activity [GO:0004721]</v>
      </c>
      <c r="AK751" t="str">
        <v>GO:0004721</v>
      </c>
      <c r="AL751" t="str">
        <v>nve:NEMVE_v1g246103;</v>
      </c>
      <c r="AM751">
        <v>0</v>
      </c>
      <c r="AN751">
        <v>0</v>
      </c>
    </row>
    <row r="752" spans="1:40" x14ac:dyDescent="0.3">
      <c r="A752" t="s">
        <v>1834</v>
      </c>
      <c r="B752" t="str">
        <f>VLOOKUP(A752,fasta!A:N,3,)</f>
        <v>A0A2B4S2C6</v>
      </c>
      <c r="C752">
        <v>402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-1.6E-2</v>
      </c>
      <c r="Y752">
        <v>-3.44E-2</v>
      </c>
      <c r="Z752" t="str">
        <f t="array" ref="Z752:AN752">VLOOKUP($B752,uniprot!A:O,{1,2,3,4,5,6,7,8,9,10,11,12,13,14,15},)</f>
        <v>A0A2B4S2C6</v>
      </c>
      <c r="AA752" t="str">
        <v>A0A2B4S2C6_STYPI</v>
      </c>
      <c r="AB752" t="str">
        <v>unreviewed</v>
      </c>
      <c r="AC752" t="str">
        <v>Centrosomal protein of 135 kDa</v>
      </c>
      <c r="AD752" t="str">
        <v>CEP135 AWC38_SpisGene12818</v>
      </c>
      <c r="AE752" t="str">
        <v>Stylophora pistillata (Smooth cauliflower coral)</v>
      </c>
      <c r="AF752">
        <v>1243</v>
      </c>
      <c r="AG752" t="str">
        <v>centriole-centriole cohesion [GO:0010457]; centriole replication [GO:0007099]</v>
      </c>
      <c r="AH752">
        <v>0</v>
      </c>
      <c r="AI752" t="str">
        <v>centriole replication [GO:0007099]; centriole-centriole cohesion [GO:0010457]</v>
      </c>
      <c r="AJ752">
        <v>0</v>
      </c>
      <c r="AK752" t="str">
        <v>GO:0007099; GO:0010457</v>
      </c>
      <c r="AL752">
        <v>0</v>
      </c>
      <c r="AM752">
        <v>0</v>
      </c>
      <c r="AN752">
        <v>0</v>
      </c>
    </row>
    <row r="753" spans="1:40" x14ac:dyDescent="0.3">
      <c r="A753" t="s">
        <v>2040</v>
      </c>
      <c r="B753" t="e">
        <f>VLOOKUP(A753,fasta!A:N,3,)</f>
        <v>#N/A</v>
      </c>
      <c r="C753">
        <v>359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-1.6E-2</v>
      </c>
      <c r="Y753">
        <v>-3.4200000000000001E-2</v>
      </c>
      <c r="Z753" t="e">
        <f t="array" ref="Z753:AN753">VLOOKUP($B753,uniprot!A:O,{1,2,3,4,5,6,7,8,9,10,11,12,13,14,15},)</f>
        <v>#N/A</v>
      </c>
      <c r="AA753" t="e">
        <v>#N/A</v>
      </c>
      <c r="AB753" t="e">
        <v>#N/A</v>
      </c>
      <c r="AC753" t="e">
        <v>#N/A</v>
      </c>
      <c r="AD753" t="e">
        <v>#N/A</v>
      </c>
      <c r="AE753" t="e">
        <v>#N/A</v>
      </c>
      <c r="AF753" t="e">
        <v>#N/A</v>
      </c>
      <c r="AG753" t="e">
        <v>#N/A</v>
      </c>
      <c r="AH753" t="e">
        <v>#N/A</v>
      </c>
      <c r="AI753" t="e">
        <v>#N/A</v>
      </c>
      <c r="AJ753" t="e">
        <v>#N/A</v>
      </c>
      <c r="AK753" t="e">
        <v>#N/A</v>
      </c>
      <c r="AL753" t="e">
        <v>#N/A</v>
      </c>
      <c r="AM753" t="e">
        <v>#N/A</v>
      </c>
      <c r="AN753" t="e">
        <v>#N/A</v>
      </c>
    </row>
    <row r="754" spans="1:40" x14ac:dyDescent="0.3">
      <c r="A754" t="s">
        <v>245</v>
      </c>
      <c r="B754" t="str">
        <f>VLOOKUP(A754,fasta!A:N,3,)</f>
        <v>A0A2B4SQG2</v>
      </c>
      <c r="C754">
        <v>162</v>
      </c>
      <c r="D754">
        <v>0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-1.7000000000000001E-2</v>
      </c>
      <c r="Y754">
        <v>-4.0899999999999999E-2</v>
      </c>
      <c r="Z754" t="str">
        <f t="array" ref="Z754:AN754">VLOOKUP($B754,uniprot!A:O,{1,2,3,4,5,6,7,8,9,10,11,12,13,14,15},)</f>
        <v>A0A2B4SQG2</v>
      </c>
      <c r="AA754" t="str">
        <v>A0A2B4SQG2_STYPI</v>
      </c>
      <c r="AB754" t="str">
        <v>unreviewed</v>
      </c>
      <c r="AC754" t="str">
        <v>UMP-CMP kinase (EC 2.7.4.14) (Deoxycytidylate kinase) (CK) (dCMP kinase) (Uridine monophosphate/cytidine monophosphate kinase) (UMP/CMP kinase) (UMP/CMPK)</v>
      </c>
      <c r="AD754" t="str">
        <v>cmpk1 AWC38_SpisGene4383</v>
      </c>
      <c r="AE754" t="str">
        <v>Stylophora pistillata (Smooth cauliflower coral)</v>
      </c>
      <c r="AF754">
        <v>213</v>
      </c>
      <c r="AG754" t="str">
        <v>'de novo' pyrimidine nucleobase biosynthetic process [GO:0006207]; pyrimidine nucleotide biosynthetic process [GO:0006221]</v>
      </c>
      <c r="AH754" t="str">
        <v>cytoplasm [GO:0005737]; nucleus [GO:0005634]</v>
      </c>
      <c r="AI754" t="str">
        <v>cytoplasm [GO:0005737]; nucleus [GO:0005634]; ATP binding [GO:0005524]; cytidylate kinase activity [GO:0004127]; uridylate kinase activity [GO:0009041]; 'de novo' pyrimidine nucleobase biosynthetic process [GO:0006207]; pyrimidine nucleotide biosynthetic process [GO:0006221]</v>
      </c>
      <c r="AJ754" t="str">
        <v>ATP binding [GO:0005524]; cytidylate kinase activity [GO:0004127]; uridylate kinase activity [GO:0009041]</v>
      </c>
      <c r="AK754" t="str">
        <v>GO:0004127; GO:0005524; GO:0005634; GO:0005737; GO:0006207; GO:0006221; GO:0009041</v>
      </c>
      <c r="AL754">
        <v>0</v>
      </c>
      <c r="AM754">
        <v>0</v>
      </c>
      <c r="AN754">
        <v>0</v>
      </c>
    </row>
    <row r="755" spans="1:40" x14ac:dyDescent="0.3">
      <c r="A755" t="s">
        <v>417</v>
      </c>
      <c r="B755" t="str">
        <f>VLOOKUP(A755,fasta!A:N,3,)</f>
        <v>A7RSQ0</v>
      </c>
      <c r="C755">
        <v>959</v>
      </c>
      <c r="D755">
        <v>1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-1.7000000000000001E-2</v>
      </c>
      <c r="Y755">
        <v>-3.9199999999999999E-2</v>
      </c>
      <c r="Z755" t="str">
        <f t="array" ref="Z755:AN755">VLOOKUP($B755,uniprot!A:O,{1,2,3,4,5,6,7,8,9,10,11,12,13,14,15},)</f>
        <v>A7RSQ0</v>
      </c>
      <c r="AA755" t="str">
        <v>A7RSQ0_NEMVE</v>
      </c>
      <c r="AB755" t="str">
        <v>unreviewed</v>
      </c>
      <c r="AC755" t="str">
        <v>Predicted protein (Fragment)</v>
      </c>
      <c r="AD755" t="str">
        <v>v1g181511</v>
      </c>
      <c r="AE755" t="str">
        <v>Nematostella vectensis (Starlet sea anemone)</v>
      </c>
      <c r="AF755">
        <v>688</v>
      </c>
      <c r="AG755" t="str">
        <v>ER to Golgi vesicle-mediated transport [GO:0006888]; Golgi vesicle docking [GO:0048211]; intracellular protein transport [GO:0006886]; membrane fusion [GO:0061025]; transcytosis [GO:0045056]; vesicle fusion with Golgi apparatus [GO:0048280]</v>
      </c>
      <c r="AH755" t="str">
        <v>endoplasmic reticulum [GO:0005783]; ER to Golgi transport vesicle membrane [GO:0012507]; Golgi membrane [GO:0000139]; Golgi stack [GO:0005795]</v>
      </c>
      <c r="AI755" t="str">
        <v>endoplasmic reticulum [GO:0005783]; ER to Golgi transport vesicle membrane [GO:0012507]; Golgi membrane [GO:0000139]; Golgi stack [GO:0005795]; protein transporter activity [GO:0008565]; ER to Golgi vesicle-mediated transport [GO:0006888]; Golgi vesicle docking [GO:0048211]; intracellular protein transport [GO:0006886]; membrane fusion [GO:0061025]; transcytosis [GO:0045056]; vesicle fusion with Golgi apparatus [GO:0048280]</v>
      </c>
      <c r="AJ755" t="str">
        <v>protein transporter activity [GO:0008565]</v>
      </c>
      <c r="AK755" t="str">
        <v>GO:0000139; GO:0005783; GO:0005795; GO:0006886; GO:0006888; GO:0008565; GO:0012507; GO:0045056; GO:0048211; GO:0048280; GO:0061025</v>
      </c>
      <c r="AL755" t="str">
        <v>nve:NEMVE_v1g181511;</v>
      </c>
      <c r="AM755">
        <v>0</v>
      </c>
      <c r="AN755" t="str">
        <v>PF04869;</v>
      </c>
    </row>
    <row r="756" spans="1:40" x14ac:dyDescent="0.3">
      <c r="A756" t="s">
        <v>538</v>
      </c>
      <c r="B756" t="str">
        <f>VLOOKUP(A756,fasta!A:N,3,)</f>
        <v>S4RNM4</v>
      </c>
      <c r="C756">
        <v>137</v>
      </c>
      <c r="D756">
        <v>0</v>
      </c>
      <c r="E756">
        <v>0</v>
      </c>
      <c r="F756">
        <v>0</v>
      </c>
      <c r="G756">
        <v>1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-1.7000000000000001E-2</v>
      </c>
      <c r="Y756">
        <v>-3.44E-2</v>
      </c>
      <c r="Z756" t="str">
        <f t="array" ref="Z756:AN756">VLOOKUP($B756,uniprot!A:O,{1,2,3,4,5,6,7,8,9,10,11,12,13,14,15},)</f>
        <v>S4RNM4</v>
      </c>
      <c r="AA756" t="str">
        <v>S4RNM4_PETMA</v>
      </c>
      <c r="AB756" t="str">
        <v>unreviewed</v>
      </c>
      <c r="AC756" t="str">
        <v>60S ribosomal protein L27</v>
      </c>
      <c r="AD756">
        <v>0</v>
      </c>
      <c r="AE756" t="str">
        <v>Petromyzon marinus (Sea lamprey)</v>
      </c>
      <c r="AF756">
        <v>136</v>
      </c>
      <c r="AG756" t="str">
        <v>erythrocyte differentiation [GO:0030218]; translation [GO:0006412]</v>
      </c>
      <c r="AH756" t="str">
        <v>ribosome [GO:0005840]</v>
      </c>
      <c r="AI756" t="str">
        <v>ribosome [GO:0005840]; structural constituent of ribosome [GO:0003735]; erythrocyte differentiation [GO:0030218]; translation [GO:0006412]</v>
      </c>
      <c r="AJ756" t="str">
        <v>structural constituent of ribosome [GO:0003735]</v>
      </c>
      <c r="AK756" t="str">
        <v>GO:0003735; GO:0005840; GO:0006412; GO:0030218</v>
      </c>
      <c r="AL756">
        <v>0</v>
      </c>
      <c r="AM756">
        <v>0</v>
      </c>
      <c r="AN756" t="str">
        <v>PF00467;PF01777;</v>
      </c>
    </row>
    <row r="757" spans="1:40" x14ac:dyDescent="0.3">
      <c r="A757" t="s">
        <v>661</v>
      </c>
      <c r="B757" t="str">
        <f>VLOOKUP(A757,fasta!A:N,3,)</f>
        <v>A0A2B4RCG6</v>
      </c>
      <c r="C757">
        <v>176</v>
      </c>
      <c r="D757">
        <v>2</v>
      </c>
      <c r="E757">
        <v>2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2</v>
      </c>
      <c r="L757">
        <v>1</v>
      </c>
      <c r="M757">
        <v>1</v>
      </c>
      <c r="N757">
        <v>1</v>
      </c>
      <c r="O757">
        <v>2</v>
      </c>
      <c r="P757">
        <v>3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-1.7000000000000001E-2</v>
      </c>
      <c r="Y757">
        <v>-4.2299999999999997E-2</v>
      </c>
      <c r="Z757" t="str">
        <f t="array" ref="Z757:AN757">VLOOKUP($B757,uniprot!A:O,{1,2,3,4,5,6,7,8,9,10,11,12,13,14,15},)</f>
        <v>A0A2B4RCG6</v>
      </c>
      <c r="AA757" t="str">
        <v>A0A2B4RCG6_STYPI</v>
      </c>
      <c r="AB757" t="str">
        <v>unreviewed</v>
      </c>
      <c r="AC757" t="str">
        <v>Neuronal pentraxin-1</v>
      </c>
      <c r="AD757" t="str">
        <v>NPTX1 AWC38_SpisGene20962</v>
      </c>
      <c r="AE757" t="str">
        <v>Stylophora pistillata (Smooth cauliflower coral)</v>
      </c>
      <c r="AF757">
        <v>303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 t="str">
        <v>PF00354;</v>
      </c>
    </row>
    <row r="758" spans="1:40" x14ac:dyDescent="0.3">
      <c r="A758" t="s">
        <v>733</v>
      </c>
      <c r="B758" t="str">
        <f>VLOOKUP(A758,fasta!A:N,3,)</f>
        <v>A0A2B4ST41</v>
      </c>
      <c r="C758">
        <v>404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1</v>
      </c>
      <c r="N758">
        <v>1</v>
      </c>
      <c r="O758">
        <v>1</v>
      </c>
      <c r="P758">
        <v>1</v>
      </c>
      <c r="Q758">
        <v>0</v>
      </c>
      <c r="R758">
        <v>1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-1.7000000000000001E-2</v>
      </c>
      <c r="Y758">
        <v>-3.6999999999999998E-2</v>
      </c>
      <c r="Z758" t="str">
        <f t="array" ref="Z758:AN758">VLOOKUP($B758,uniprot!A:O,{1,2,3,4,5,6,7,8,9,10,11,12,13,14,15},)</f>
        <v>A0A2B4ST41</v>
      </c>
      <c r="AA758" t="str">
        <v>A0A2B4ST41_STYPI</v>
      </c>
      <c r="AB758" t="str">
        <v>unreviewed</v>
      </c>
      <c r="AC758" t="str">
        <v>Lipase</v>
      </c>
      <c r="AD758" t="str">
        <v>LIPK AWC38_SpisGene3657</v>
      </c>
      <c r="AE758" t="str">
        <v>Stylophora pistillata (Smooth cauliflower coral)</v>
      </c>
      <c r="AF758">
        <v>369</v>
      </c>
      <c r="AG758" t="str">
        <v>lipid catabolic process [GO:0016042]</v>
      </c>
      <c r="AH758">
        <v>0</v>
      </c>
      <c r="AI758" t="str">
        <v>hydrolase activity, acting on ester bonds [GO:0016788]; lipid catabolic process [GO:0016042]</v>
      </c>
      <c r="AJ758" t="str">
        <v>hydrolase activity, acting on ester bonds [GO:0016788]</v>
      </c>
      <c r="AK758" t="str">
        <v>GO:0016042; GO:0016788</v>
      </c>
      <c r="AL758">
        <v>0</v>
      </c>
      <c r="AM758">
        <v>0</v>
      </c>
      <c r="AN758" t="str">
        <v>PF04083;</v>
      </c>
    </row>
    <row r="759" spans="1:40" x14ac:dyDescent="0.3">
      <c r="A759" t="s">
        <v>1162</v>
      </c>
      <c r="B759" t="e">
        <f>VLOOKUP(A759,fasta!A:N,3,)</f>
        <v>#N/A</v>
      </c>
      <c r="C759">
        <v>206</v>
      </c>
      <c r="D759">
        <v>0</v>
      </c>
      <c r="E759">
        <v>0</v>
      </c>
      <c r="F759">
        <v>0</v>
      </c>
      <c r="G759">
        <v>1</v>
      </c>
      <c r="H759">
        <v>1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1</v>
      </c>
      <c r="O759">
        <v>1</v>
      </c>
      <c r="P759">
        <v>1</v>
      </c>
      <c r="Q759">
        <v>0</v>
      </c>
      <c r="R759">
        <v>1</v>
      </c>
      <c r="S759">
        <v>0</v>
      </c>
      <c r="T759">
        <v>1</v>
      </c>
      <c r="U759">
        <v>1</v>
      </c>
      <c r="V759">
        <v>1</v>
      </c>
      <c r="W759">
        <v>1</v>
      </c>
      <c r="X759">
        <v>-1.7000000000000001E-2</v>
      </c>
      <c r="Y759">
        <v>-3.6499999999999998E-2</v>
      </c>
      <c r="Z759" t="e">
        <f t="array" ref="Z759:AN759">VLOOKUP($B759,uniprot!A:O,{1,2,3,4,5,6,7,8,9,10,11,12,13,14,15},)</f>
        <v>#N/A</v>
      </c>
      <c r="AA759" t="e">
        <v>#N/A</v>
      </c>
      <c r="AB759" t="e">
        <v>#N/A</v>
      </c>
      <c r="AC759" t="e">
        <v>#N/A</v>
      </c>
      <c r="AD759" t="e">
        <v>#N/A</v>
      </c>
      <c r="AE759" t="e">
        <v>#N/A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  <c r="AK759" t="e">
        <v>#N/A</v>
      </c>
      <c r="AL759" t="e">
        <v>#N/A</v>
      </c>
      <c r="AM759" t="e">
        <v>#N/A</v>
      </c>
      <c r="AN759" t="e">
        <v>#N/A</v>
      </c>
    </row>
    <row r="760" spans="1:40" x14ac:dyDescent="0.3">
      <c r="A760" t="s">
        <v>1384</v>
      </c>
      <c r="B760" t="str">
        <f>VLOOKUP(A760,fasta!A:N,3,)</f>
        <v>A0A2B4RMJ3</v>
      </c>
      <c r="C760">
        <v>527</v>
      </c>
      <c r="D760">
        <v>1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-1.7000000000000001E-2</v>
      </c>
      <c r="Y760">
        <v>-3.9199999999999999E-2</v>
      </c>
      <c r="Z760" t="str">
        <f t="array" ref="Z760:AN760">VLOOKUP($B760,uniprot!A:O,{1,2,3,4,5,6,7,8,9,10,11,12,13,14,15},)</f>
        <v>A0A2B4RMJ3</v>
      </c>
      <c r="AA760" t="str">
        <v>A0A2B4RMJ3_STYPI</v>
      </c>
      <c r="AB760" t="str">
        <v>unreviewed</v>
      </c>
      <c r="AC760" t="str">
        <v>Far upstream element-binding protein 2</v>
      </c>
      <c r="AD760" t="str">
        <v>Khsrp AWC38_SpisGene17929</v>
      </c>
      <c r="AE760" t="str">
        <v>Stylophora pistillata (Smooth cauliflower coral)</v>
      </c>
      <c r="AF760">
        <v>540</v>
      </c>
      <c r="AG760">
        <v>0</v>
      </c>
      <c r="AH760">
        <v>0</v>
      </c>
      <c r="AI760" t="str">
        <v>RNA binding [GO:0003723]</v>
      </c>
      <c r="AJ760" t="str">
        <v>RNA binding [GO:0003723]</v>
      </c>
      <c r="AK760" t="str">
        <v>GO:0003723</v>
      </c>
      <c r="AL760">
        <v>0</v>
      </c>
      <c r="AM760">
        <v>0</v>
      </c>
      <c r="AN760" t="str">
        <v>PF00013;</v>
      </c>
    </row>
    <row r="761" spans="1:40" x14ac:dyDescent="0.3">
      <c r="A761" t="s">
        <v>2021</v>
      </c>
      <c r="B761" t="str">
        <f>VLOOKUP(A761,fasta!A:N,3,)</f>
        <v>A0A2B4S4Q3</v>
      </c>
      <c r="C761">
        <v>4659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-1.7000000000000001E-2</v>
      </c>
      <c r="Y761">
        <v>-3.78E-2</v>
      </c>
      <c r="Z761" t="str">
        <f t="array" ref="Z761:AN761">VLOOKUP($B761,uniprot!A:O,{1,2,3,4,5,6,7,8,9,10,11,12,13,14,15},)</f>
        <v>A0A2B4S4Q3</v>
      </c>
      <c r="AA761" t="str">
        <v>A0A2B4S4Q3_STYPI</v>
      </c>
      <c r="AB761" t="str">
        <v>unreviewed</v>
      </c>
      <c r="AC761" t="str">
        <v>Protocadherin Fat 1</v>
      </c>
      <c r="AD761" t="str">
        <v>FAT1 AWC38_SpisGene11895</v>
      </c>
      <c r="AE761" t="str">
        <v>Stylophora pistillata (Smooth cauliflower coral)</v>
      </c>
      <c r="AF761">
        <v>4605</v>
      </c>
      <c r="AG761" t="str">
        <v>homophilic cell adhesion via plasma membrane adhesion molecules [GO:0007156]</v>
      </c>
      <c r="AH761" t="str">
        <v>integral component of membrane [GO:0016021]; plasma membrane [GO:0005886]</v>
      </c>
      <c r="AI761" t="str">
        <v>integral component of membrane [GO:0016021]; plasma membrane [GO:0005886]; calcium ion binding [GO:0005509]; homophilic cell adhesion via plasma membrane adhesion molecules [GO:0007156]</v>
      </c>
      <c r="AJ761" t="str">
        <v>calcium ion binding [GO:0005509]</v>
      </c>
      <c r="AK761" t="str">
        <v>GO:0005509; GO:0005886; GO:0007156; GO:0016021</v>
      </c>
      <c r="AL761">
        <v>0</v>
      </c>
      <c r="AM761">
        <v>0</v>
      </c>
      <c r="AN761" t="str">
        <v>PF00028;PF00008;PF12661;PF02210;</v>
      </c>
    </row>
    <row r="762" spans="1:40" x14ac:dyDescent="0.3">
      <c r="A762" t="s">
        <v>2071</v>
      </c>
      <c r="B762" t="str">
        <f>VLOOKUP(A762,fasta!A:N,3,)</f>
        <v>A0A2B4RBT4</v>
      </c>
      <c r="C762">
        <v>394</v>
      </c>
      <c r="D762">
        <v>1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-1.7000000000000001E-2</v>
      </c>
      <c r="Y762">
        <v>-3.6999999999999998E-2</v>
      </c>
      <c r="Z762" t="str">
        <f t="array" ref="Z762:AN762">VLOOKUP($B762,uniprot!A:O,{1,2,3,4,5,6,7,8,9,10,11,12,13,14,15},)</f>
        <v>A0A2B4RBT4</v>
      </c>
      <c r="AA762" t="str">
        <v>A0A2B4RBT4_STYPI</v>
      </c>
      <c r="AB762" t="str">
        <v>unreviewed</v>
      </c>
      <c r="AC762" t="str">
        <v>CUE domain-containing protein 1</v>
      </c>
      <c r="AD762" t="str">
        <v>Cuedc1 AWC38_SpisGene22128</v>
      </c>
      <c r="AE762" t="str">
        <v>Stylophora pistillata (Smooth cauliflower coral)</v>
      </c>
      <c r="AF762">
        <v>396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 t="str">
        <v>PF02845;</v>
      </c>
    </row>
    <row r="763" spans="1:40" x14ac:dyDescent="0.3">
      <c r="A763" t="s">
        <v>113</v>
      </c>
      <c r="B763" t="str">
        <f>VLOOKUP(A763,fasta!A:N,3,)</f>
        <v>A0A2B4SQE7</v>
      </c>
      <c r="C763">
        <v>225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1</v>
      </c>
      <c r="J763">
        <v>0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1</v>
      </c>
      <c r="V763">
        <v>1</v>
      </c>
      <c r="W763">
        <v>0</v>
      </c>
      <c r="X763">
        <v>-1.7999999999999999E-2</v>
      </c>
      <c r="Y763">
        <v>-4.1099999999999998E-2</v>
      </c>
      <c r="Z763" t="str">
        <f t="array" ref="Z763:AN763">VLOOKUP($B763,uniprot!A:O,{1,2,3,4,5,6,7,8,9,10,11,12,13,14,15},)</f>
        <v>A0A2B4SQE7</v>
      </c>
      <c r="AA763" t="str">
        <v>A0A2B4SQE7_STYPI</v>
      </c>
      <c r="AB763" t="str">
        <v>unreviewed</v>
      </c>
      <c r="AC763" t="str">
        <v>BTB/POZ domain-containing protein KCTD5</v>
      </c>
      <c r="AD763" t="str">
        <v>KCTD5 AWC38_SpisGene4361</v>
      </c>
      <c r="AE763" t="str">
        <v>Stylophora pistillata (Smooth cauliflower coral)</v>
      </c>
      <c r="AF763">
        <v>201</v>
      </c>
      <c r="AG763" t="str">
        <v>protein homooligomerization [GO:0051260]</v>
      </c>
      <c r="AH763">
        <v>0</v>
      </c>
      <c r="AI763" t="str">
        <v>protein homooligomerization [GO:0051260]</v>
      </c>
      <c r="AJ763">
        <v>0</v>
      </c>
      <c r="AK763" t="str">
        <v>GO:0051260</v>
      </c>
      <c r="AL763">
        <v>0</v>
      </c>
      <c r="AM763">
        <v>0</v>
      </c>
      <c r="AN763" t="str">
        <v>PF02214;</v>
      </c>
    </row>
    <row r="764" spans="1:40" x14ac:dyDescent="0.3">
      <c r="A764" t="s">
        <v>306</v>
      </c>
      <c r="B764" t="str">
        <f>VLOOKUP(A764,fasta!A:N,3,)</f>
        <v>A0A2B4S8U2</v>
      </c>
      <c r="C764">
        <v>413</v>
      </c>
      <c r="D764">
        <v>0</v>
      </c>
      <c r="E764">
        <v>0</v>
      </c>
      <c r="F764">
        <v>1</v>
      </c>
      <c r="G764">
        <v>0</v>
      </c>
      <c r="H764">
        <v>1</v>
      </c>
      <c r="I764">
        <v>1</v>
      </c>
      <c r="J764">
        <v>0</v>
      </c>
      <c r="K764">
        <v>0</v>
      </c>
      <c r="L764">
        <v>1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-1.7999999999999999E-2</v>
      </c>
      <c r="Y764">
        <v>-4.3099999999999999E-2</v>
      </c>
      <c r="Z764" t="str">
        <f t="array" ref="Z764:AN764">VLOOKUP($B764,uniprot!A:O,{1,2,3,4,5,6,7,8,9,10,11,12,13,14,15},)</f>
        <v>A0A2B4S8U2</v>
      </c>
      <c r="AA764" t="str">
        <v>A0A2B4S8U2_STYPI</v>
      </c>
      <c r="AB764" t="str">
        <v>unreviewed</v>
      </c>
      <c r="AC764" t="str">
        <v>COP9 signalosome complex subunit 3</v>
      </c>
      <c r="AD764" t="str">
        <v>cops3 AWC38_SpisGene9937</v>
      </c>
      <c r="AE764" t="str">
        <v>Stylophora pistillata (Smooth cauliflower coral)</v>
      </c>
      <c r="AF764">
        <v>424</v>
      </c>
      <c r="AG764">
        <v>0</v>
      </c>
      <c r="AH764" t="str">
        <v>COP9 signalosome [GO:0008180]</v>
      </c>
      <c r="AI764" t="str">
        <v>COP9 signalosome [GO:0008180]</v>
      </c>
      <c r="AJ764">
        <v>0</v>
      </c>
      <c r="AK764" t="str">
        <v>GO:0008180</v>
      </c>
      <c r="AL764">
        <v>0</v>
      </c>
      <c r="AM764">
        <v>0</v>
      </c>
      <c r="AN764" t="str">
        <v>PF01399;</v>
      </c>
    </row>
    <row r="765" spans="1:40" x14ac:dyDescent="0.3">
      <c r="A765" t="s">
        <v>769</v>
      </c>
      <c r="B765" t="str">
        <f>VLOOKUP(A765,fasta!A:N,3,)</f>
        <v>A0A2B4RSZ8</v>
      </c>
      <c r="C765">
        <v>308</v>
      </c>
      <c r="D765">
        <v>0</v>
      </c>
      <c r="E765">
        <v>1</v>
      </c>
      <c r="F765">
        <v>1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1</v>
      </c>
      <c r="M765">
        <v>1</v>
      </c>
      <c r="N765">
        <v>0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-1.7999999999999999E-2</v>
      </c>
      <c r="Y765">
        <v>-3.8399999999999997E-2</v>
      </c>
      <c r="Z765" t="str">
        <f t="array" ref="Z765:AN765">VLOOKUP($B765,uniprot!A:O,{1,2,3,4,5,6,7,8,9,10,11,12,13,14,15},)</f>
        <v>A0A2B4RSZ8</v>
      </c>
      <c r="AA765" t="str">
        <v>A0A2B4RSZ8_STYPI</v>
      </c>
      <c r="AB765" t="str">
        <v>unreviewed</v>
      </c>
      <c r="AC765" t="str">
        <v>Hydroxysteroid 11-beta-dehydrogenase 1-like protein</v>
      </c>
      <c r="AD765" t="str">
        <v>hsd11b1l AWC38_SpisGene14817</v>
      </c>
      <c r="AE765" t="str">
        <v>Stylophora pistillata (Smooth cauliflower coral)</v>
      </c>
      <c r="AF765">
        <v>302</v>
      </c>
      <c r="AG765">
        <v>0</v>
      </c>
      <c r="AH765" t="str">
        <v>integral component of membrane [GO:0016021]</v>
      </c>
      <c r="AI765" t="str">
        <v>integral component of membrane [GO:0016021]</v>
      </c>
      <c r="AJ765">
        <v>0</v>
      </c>
      <c r="AK765" t="str">
        <v>GO:0016021</v>
      </c>
      <c r="AL765">
        <v>0</v>
      </c>
      <c r="AM765">
        <v>0</v>
      </c>
      <c r="AN765" t="str">
        <v>PF00106;</v>
      </c>
    </row>
    <row r="766" spans="1:40" x14ac:dyDescent="0.3">
      <c r="A766" t="s">
        <v>805</v>
      </c>
      <c r="B766" t="str">
        <f>VLOOKUP(A766,fasta!A:N,3,)</f>
        <v>A0A2B4SCZ3</v>
      </c>
      <c r="C766">
        <v>343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-1.7999999999999999E-2</v>
      </c>
      <c r="Y766">
        <v>-3.9899999999999998E-2</v>
      </c>
      <c r="Z766" t="str">
        <f t="array" ref="Z766:AN766">VLOOKUP($B766,uniprot!A:O,{1,2,3,4,5,6,7,8,9,10,11,12,13,14,15},)</f>
        <v>A0A2B4SCZ3</v>
      </c>
      <c r="AA766" t="str">
        <v>A0A2B4SCZ3_STYPI</v>
      </c>
      <c r="AB766" t="str">
        <v>unreviewed</v>
      </c>
      <c r="AC766" t="str">
        <v>ELAV-like protein 1</v>
      </c>
      <c r="AD766" t="str">
        <v>Elavl1 AWC38_SpisGene7548</v>
      </c>
      <c r="AE766" t="str">
        <v>Stylophora pistillata (Smooth cauliflower coral)</v>
      </c>
      <c r="AF766">
        <v>386</v>
      </c>
      <c r="AG766">
        <v>0</v>
      </c>
      <c r="AH766">
        <v>0</v>
      </c>
      <c r="AI766" t="str">
        <v>RNA binding [GO:0003723]</v>
      </c>
      <c r="AJ766" t="str">
        <v>RNA binding [GO:0003723]</v>
      </c>
      <c r="AK766" t="str">
        <v>GO:0003723</v>
      </c>
      <c r="AL766">
        <v>0</v>
      </c>
      <c r="AM766">
        <v>0</v>
      </c>
      <c r="AN766" t="str">
        <v>PF00076;</v>
      </c>
    </row>
    <row r="767" spans="1:40" x14ac:dyDescent="0.3">
      <c r="A767" t="s">
        <v>1805</v>
      </c>
      <c r="B767" t="str">
        <f>VLOOKUP(A767,fasta!A:N,3,)</f>
        <v>A0A2B4R5P9</v>
      </c>
      <c r="C767">
        <v>208</v>
      </c>
      <c r="D767">
        <v>0</v>
      </c>
      <c r="E767">
        <v>0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-1.7999999999999999E-2</v>
      </c>
      <c r="Y767">
        <v>-3.9600000000000003E-2</v>
      </c>
      <c r="Z767" t="str">
        <f t="array" ref="Z767:AN767">VLOOKUP($B767,uniprot!A:O,{1,2,3,4,5,6,7,8,9,10,11,12,13,14,15},)</f>
        <v>A0A2B4R5P9</v>
      </c>
      <c r="AA767" t="str">
        <v>A0A2B4R5P9_STYPI</v>
      </c>
      <c r="AB767" t="str">
        <v>unreviewed</v>
      </c>
      <c r="AC767" t="str">
        <v>Uromodulin</v>
      </c>
      <c r="AD767" t="str">
        <v>UMOD AWC38_SpisGene24462</v>
      </c>
      <c r="AE767" t="str">
        <v>Stylophora pistillata (Smooth cauliflower coral)</v>
      </c>
      <c r="AF767">
        <v>294</v>
      </c>
      <c r="AG767">
        <v>0</v>
      </c>
      <c r="AH767">
        <v>0</v>
      </c>
      <c r="AI767" t="str">
        <v>calcium ion binding [GO:0005509]</v>
      </c>
      <c r="AJ767" t="str">
        <v>calcium ion binding [GO:0005509]</v>
      </c>
      <c r="AK767" t="str">
        <v>GO:0005509</v>
      </c>
      <c r="AL767">
        <v>0</v>
      </c>
      <c r="AM767">
        <v>0</v>
      </c>
      <c r="AN767" t="str">
        <v>PF12947;PF07645;</v>
      </c>
    </row>
    <row r="768" spans="1:40" x14ac:dyDescent="0.3">
      <c r="A768" t="s">
        <v>1847</v>
      </c>
      <c r="B768" t="str">
        <f>VLOOKUP(A768,fasta!A:N,3,)</f>
        <v>A7SR93</v>
      </c>
      <c r="C768">
        <v>528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-1.7999999999999999E-2</v>
      </c>
      <c r="Y768">
        <v>-3.95E-2</v>
      </c>
      <c r="Z768" t="str">
        <f t="array" ref="Z768:AN768">VLOOKUP($B768,uniprot!A:O,{1,2,3,4,5,6,7,8,9,10,11,12,13,14,15},)</f>
        <v>A7SR93</v>
      </c>
      <c r="AA768" t="str">
        <v>A7SR93_NEMVE</v>
      </c>
      <c r="AB768" t="str">
        <v>unreviewed</v>
      </c>
      <c r="AC768" t="str">
        <v>Predicted protein</v>
      </c>
      <c r="AD768" t="str">
        <v>v1g173452</v>
      </c>
      <c r="AE768" t="str">
        <v>Nematostella vectensis (Starlet sea anemone)</v>
      </c>
      <c r="AF768">
        <v>442</v>
      </c>
      <c r="AG768" t="str">
        <v>peptidyl-aspartic acid hydroxylation [GO:0042264]</v>
      </c>
      <c r="AH768">
        <v>0</v>
      </c>
      <c r="AI768" t="str">
        <v>peptide-aspartate beta-dioxygenase activity [GO:0004597]; peptidyl-aspartic acid hydroxylation [GO:0042264]</v>
      </c>
      <c r="AJ768" t="str">
        <v>peptide-aspartate beta-dioxygenase activity [GO:0004597]</v>
      </c>
      <c r="AK768" t="str">
        <v>GO:0004597; GO:0042264</v>
      </c>
      <c r="AL768" t="str">
        <v>nve:NEMVE_v1g173452;</v>
      </c>
      <c r="AM768" t="str">
        <v>K00476;</v>
      </c>
      <c r="AN768" t="str">
        <v>PF05118;</v>
      </c>
    </row>
    <row r="769" spans="1:40" x14ac:dyDescent="0.3">
      <c r="A769" t="s">
        <v>378</v>
      </c>
      <c r="B769" t="e">
        <f>VLOOKUP(A769,fasta!A:N,3,)</f>
        <v>#N/A</v>
      </c>
      <c r="C769">
        <v>116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-1.9E-2</v>
      </c>
      <c r="Y769">
        <v>-4.3200000000000002E-2</v>
      </c>
      <c r="Z769" t="e">
        <f t="array" ref="Z769:AN769">VLOOKUP($B769,uniprot!A:O,{1,2,3,4,5,6,7,8,9,10,11,12,13,14,15},)</f>
        <v>#N/A</v>
      </c>
      <c r="AA769" t="e">
        <v>#N/A</v>
      </c>
      <c r="AB769" t="e">
        <v>#N/A</v>
      </c>
      <c r="AC769" t="e">
        <v>#N/A</v>
      </c>
      <c r="AD769" t="e">
        <v>#N/A</v>
      </c>
      <c r="AE769" t="e">
        <v>#N/A</v>
      </c>
      <c r="AF769" t="e">
        <v>#N/A</v>
      </c>
      <c r="AG769" t="e">
        <v>#N/A</v>
      </c>
      <c r="AH769" t="e">
        <v>#N/A</v>
      </c>
      <c r="AI769" t="e">
        <v>#N/A</v>
      </c>
      <c r="AJ769" t="e">
        <v>#N/A</v>
      </c>
      <c r="AK769" t="e">
        <v>#N/A</v>
      </c>
      <c r="AL769" t="e">
        <v>#N/A</v>
      </c>
      <c r="AM769" t="e">
        <v>#N/A</v>
      </c>
      <c r="AN769" t="e">
        <v>#N/A</v>
      </c>
    </row>
    <row r="770" spans="1:40" x14ac:dyDescent="0.3">
      <c r="A770" t="s">
        <v>525</v>
      </c>
      <c r="B770" t="str">
        <f>VLOOKUP(A770,fasta!A:N,3,)</f>
        <v>A0MV37</v>
      </c>
      <c r="C770">
        <v>295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-1.9E-2</v>
      </c>
      <c r="Y770">
        <v>-4.0500000000000001E-2</v>
      </c>
      <c r="Z770" t="str">
        <f t="array" ref="Z770:AN770">VLOOKUP($B770,uniprot!A:O,{1,2,3,4,5,6,7,8,9,10,11,12,13,14,15},)</f>
        <v>A0MV37</v>
      </c>
      <c r="AA770" t="str">
        <v>A0MV37_ACRMI</v>
      </c>
      <c r="AB770" t="str">
        <v>unreviewed</v>
      </c>
      <c r="AC770" t="str">
        <v>Orthodenticle A</v>
      </c>
      <c r="AD770" t="str">
        <v>otxA</v>
      </c>
      <c r="AE770" t="str">
        <v>Acropora millepora (Staghorn coral)</v>
      </c>
      <c r="AF770">
        <v>227</v>
      </c>
      <c r="AG770" t="str">
        <v>regulation of transcription, DNA-templated [GO:0006355]</v>
      </c>
      <c r="AH770" t="str">
        <v>nucleus [GO:0005634]</v>
      </c>
      <c r="AI770" t="str">
        <v>nucleus [GO:0005634]; sequence-specific DNA binding [GO:0043565]; regulation of transcription, DNA-templated [GO:0006355]</v>
      </c>
      <c r="AJ770" t="str">
        <v>sequence-specific DNA binding [GO:0043565]</v>
      </c>
      <c r="AK770" t="str">
        <v>GO:0005634; GO:0006355; GO:0043565</v>
      </c>
      <c r="AL770">
        <v>0</v>
      </c>
      <c r="AM770">
        <v>0</v>
      </c>
      <c r="AN770" t="str">
        <v>PF00046;</v>
      </c>
    </row>
    <row r="771" spans="1:40" x14ac:dyDescent="0.3">
      <c r="A771" t="s">
        <v>550</v>
      </c>
      <c r="B771" t="e">
        <f>VLOOKUP(A771,fasta!A:N,3,)</f>
        <v>#N/A</v>
      </c>
      <c r="C771">
        <v>122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-1.9E-2</v>
      </c>
      <c r="Y771">
        <v>-4.0099999999999997E-2</v>
      </c>
      <c r="Z771" t="e">
        <f t="array" ref="Z771:AN771">VLOOKUP($B771,uniprot!A:O,{1,2,3,4,5,6,7,8,9,10,11,12,13,14,15},)</f>
        <v>#N/A</v>
      </c>
      <c r="AA771" t="e">
        <v>#N/A</v>
      </c>
      <c r="AB771" t="e">
        <v>#N/A</v>
      </c>
      <c r="AC771" t="e">
        <v>#N/A</v>
      </c>
      <c r="AD771" t="e">
        <v>#N/A</v>
      </c>
      <c r="AE771" t="e">
        <v>#N/A</v>
      </c>
      <c r="AF771" t="e">
        <v>#N/A</v>
      </c>
      <c r="AG771" t="e">
        <v>#N/A</v>
      </c>
      <c r="AH771" t="e">
        <v>#N/A</v>
      </c>
      <c r="AI771" t="e">
        <v>#N/A</v>
      </c>
      <c r="AJ771" t="e">
        <v>#N/A</v>
      </c>
      <c r="AK771" t="e">
        <v>#N/A</v>
      </c>
      <c r="AL771" t="e">
        <v>#N/A</v>
      </c>
      <c r="AM771" t="e">
        <v>#N/A</v>
      </c>
      <c r="AN771" t="e">
        <v>#N/A</v>
      </c>
    </row>
    <row r="772" spans="1:40" x14ac:dyDescent="0.3">
      <c r="A772" t="s">
        <v>643</v>
      </c>
      <c r="B772" t="str">
        <f>VLOOKUP(A772,fasta!A:N,3,)</f>
        <v>A0A2B4RA05</v>
      </c>
      <c r="C772">
        <v>313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-1.9E-2</v>
      </c>
      <c r="Y772">
        <v>-4.2900000000000001E-2</v>
      </c>
      <c r="Z772" t="str">
        <f t="array" ref="Z772:AN772">VLOOKUP($B772,uniprot!A:O,{1,2,3,4,5,6,7,8,9,10,11,12,13,14,15},)</f>
        <v>A0A2B4RA05</v>
      </c>
      <c r="AA772" t="str">
        <v>A0A2B4RA05_STYPI</v>
      </c>
      <c r="AB772" t="str">
        <v>unreviewed</v>
      </c>
      <c r="AC772" t="str">
        <v>3'(2'),5'-bisphosphate nucleotidase 1</v>
      </c>
      <c r="AD772" t="str">
        <v>BPNT1 AWC38_SpisGene22721</v>
      </c>
      <c r="AE772" t="str">
        <v>Stylophora pistillata (Smooth cauliflower coral)</v>
      </c>
      <c r="AF772">
        <v>316</v>
      </c>
      <c r="AG772" t="str">
        <v>phosphatidylinositol phosphorylation [GO:0046854]</v>
      </c>
      <c r="AH772">
        <v>0</v>
      </c>
      <c r="AI772" t="str">
        <v>phosphatidylinositol phosphorylation [GO:0046854]</v>
      </c>
      <c r="AJ772">
        <v>0</v>
      </c>
      <c r="AK772" t="str">
        <v>GO:0046854</v>
      </c>
      <c r="AL772">
        <v>0</v>
      </c>
      <c r="AM772">
        <v>0</v>
      </c>
      <c r="AN772" t="str">
        <v>PF00459;</v>
      </c>
    </row>
    <row r="773" spans="1:40" x14ac:dyDescent="0.3">
      <c r="A773" t="s">
        <v>816</v>
      </c>
      <c r="B773" t="str">
        <f>VLOOKUP(A773,fasta!A:N,3,)</f>
        <v>A0A2B4SE72</v>
      </c>
      <c r="C773">
        <v>208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2</v>
      </c>
      <c r="M773">
        <v>1</v>
      </c>
      <c r="N773">
        <v>0</v>
      </c>
      <c r="O773">
        <v>0</v>
      </c>
      <c r="P773">
        <v>1</v>
      </c>
      <c r="Q773">
        <v>0</v>
      </c>
      <c r="R773">
        <v>1</v>
      </c>
      <c r="S773">
        <v>0</v>
      </c>
      <c r="T773">
        <v>0</v>
      </c>
      <c r="U773">
        <v>1</v>
      </c>
      <c r="V773">
        <v>2</v>
      </c>
      <c r="W773">
        <v>0</v>
      </c>
      <c r="X773">
        <v>-1.9E-2</v>
      </c>
      <c r="Y773">
        <v>-4.36E-2</v>
      </c>
      <c r="Z773" t="str">
        <f t="array" ref="Z773:AN773">VLOOKUP($B773,uniprot!A:O,{1,2,3,4,5,6,7,8,9,10,11,12,13,14,15},)</f>
        <v>A0A2B4SE72</v>
      </c>
      <c r="AA773" t="str">
        <v>A0A2B4SE72_STYPI</v>
      </c>
      <c r="AB773" t="str">
        <v>unreviewed</v>
      </c>
      <c r="AC773" t="str">
        <v>Apolipoprotein D</v>
      </c>
      <c r="AD773" t="str">
        <v>APOD AWC38_SpisGene7600</v>
      </c>
      <c r="AE773" t="str">
        <v>Stylophora pistillata (Smooth cauliflower coral)</v>
      </c>
      <c r="AF773">
        <v>203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 t="str">
        <v>PF08212;</v>
      </c>
    </row>
    <row r="774" spans="1:40" x14ac:dyDescent="0.3">
      <c r="A774" t="s">
        <v>1159</v>
      </c>
      <c r="B774" t="str">
        <f>VLOOKUP(A774,fasta!A:N,3,)</f>
        <v>A0A2B4RKP1</v>
      </c>
      <c r="C774">
        <v>199</v>
      </c>
      <c r="D774">
        <v>0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1</v>
      </c>
      <c r="S774">
        <v>0</v>
      </c>
      <c r="T774">
        <v>1</v>
      </c>
      <c r="U774">
        <v>1</v>
      </c>
      <c r="V774">
        <v>1</v>
      </c>
      <c r="W774">
        <v>1</v>
      </c>
      <c r="X774">
        <v>-1.9E-2</v>
      </c>
      <c r="Y774">
        <v>-4.0800000000000003E-2</v>
      </c>
      <c r="Z774" t="str">
        <f t="array" ref="Z774:AN774">VLOOKUP($B774,uniprot!A:O,{1,2,3,4,5,6,7,8,9,10,11,12,13,14,15},)</f>
        <v>A0A2B4RKP1</v>
      </c>
      <c r="AA774" t="str">
        <v>A0A2B4RKP1_STYPI</v>
      </c>
      <c r="AB774" t="str">
        <v>unreviewed</v>
      </c>
      <c r="AC774" t="str">
        <v>Very-long-chain enoyl-CoA reductase</v>
      </c>
      <c r="AD774" t="str">
        <v>TECR AWC38_SpisGene18869</v>
      </c>
      <c r="AE774" t="str">
        <v>Stylophora pistillata (Smooth cauliflower coral)</v>
      </c>
      <c r="AF774">
        <v>304</v>
      </c>
      <c r="AG774" t="str">
        <v>lipid metabolic process [GO:0006629]</v>
      </c>
      <c r="AH774" t="str">
        <v>cytoplasm [GO:0005737]; integral component of membrane [GO:0016021]</v>
      </c>
      <c r="AI774" t="str">
        <v>cytoplasm [GO:0005737]; integral component of membrane [GO:0016021]; oxidoreductase activity, acting on the CH-CH group of donors [GO:0016627]; lipid metabolic process [GO:0006629]</v>
      </c>
      <c r="AJ774" t="str">
        <v>oxidoreductase activity, acting on the CH-CH group of donors [GO:0016627]</v>
      </c>
      <c r="AK774" t="str">
        <v>GO:0005737; GO:0006629; GO:0016021; GO:0016627</v>
      </c>
      <c r="AL774">
        <v>0</v>
      </c>
      <c r="AM774">
        <v>0</v>
      </c>
      <c r="AN774" t="str">
        <v>PF02544;</v>
      </c>
    </row>
    <row r="775" spans="1:40" x14ac:dyDescent="0.3">
      <c r="A775" t="s">
        <v>333</v>
      </c>
      <c r="B775" t="str">
        <f>VLOOKUP(A775,fasta!A:N,3,)</f>
        <v>A0A2B4S8A7</v>
      </c>
      <c r="C775">
        <v>284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-0.02</v>
      </c>
      <c r="Y775">
        <v>-4.58E-2</v>
      </c>
      <c r="Z775" t="str">
        <f t="array" ref="Z775:AN775">VLOOKUP($B775,uniprot!A:O,{1,2,3,4,5,6,7,8,9,10,11,12,13,14,15},)</f>
        <v>A0A2B4S8A7</v>
      </c>
      <c r="AA775" t="str">
        <v>A0A2B4S8A7_STYPI</v>
      </c>
      <c r="AB775" t="str">
        <v>unreviewed</v>
      </c>
      <c r="AC775" t="str">
        <v>Protein-L-isoaspartate O-methyltransferase (EC 2.1.1.77)</v>
      </c>
      <c r="AD775" t="str">
        <v>Pcmt1 AWC38_SpisGene10701</v>
      </c>
      <c r="AE775" t="str">
        <v>Stylophora pistillata (Smooth cauliflower coral)</v>
      </c>
      <c r="AF775">
        <v>274</v>
      </c>
      <c r="AG775">
        <v>0</v>
      </c>
      <c r="AH775">
        <v>0</v>
      </c>
      <c r="AI775" t="str">
        <v>protein-L-isoaspartate (D-aspartate) O-methyltransferase activity [GO:0004719]</v>
      </c>
      <c r="AJ775" t="str">
        <v>protein-L-isoaspartate (D-aspartate) O-methyltransferase activity [GO:0004719]</v>
      </c>
      <c r="AK775" t="str">
        <v>GO:0004719</v>
      </c>
      <c r="AL775">
        <v>0</v>
      </c>
      <c r="AM775">
        <v>0</v>
      </c>
      <c r="AN775">
        <v>0</v>
      </c>
    </row>
    <row r="776" spans="1:40" x14ac:dyDescent="0.3">
      <c r="A776" t="s">
        <v>1621</v>
      </c>
      <c r="B776" t="str">
        <f>VLOOKUP(A776,fasta!A:N,3,)</f>
        <v>C3Y073</v>
      </c>
      <c r="C776">
        <v>852</v>
      </c>
      <c r="D776">
        <v>0</v>
      </c>
      <c r="E776">
        <v>0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-0.02</v>
      </c>
      <c r="Y776">
        <v>-4.4999999999999998E-2</v>
      </c>
      <c r="Z776" t="str">
        <f t="array" ref="Z776:AN776">VLOOKUP($B776,uniprot!A:O,{1,2,3,4,5,6,7,8,9,10,11,12,13,14,15},)</f>
        <v>C3Y073</v>
      </c>
      <c r="AA776" t="str">
        <v>C3Y073_BRAFL</v>
      </c>
      <c r="AB776" t="str">
        <v>unreviewed</v>
      </c>
      <c r="AC776" t="str">
        <v>Uncharacterized protein</v>
      </c>
      <c r="AD776" t="str">
        <v>BRAFLDRAFT_264300</v>
      </c>
      <c r="AE776" t="str">
        <v>Branchiostoma floridae (Florida lancelet) (Amphioxus)</v>
      </c>
      <c r="AF776">
        <v>1069</v>
      </c>
      <c r="AG776" t="str">
        <v>regulation of protein export from nucleus [GO:0046825]; ribosomal large subunit export from nucleus [GO:0000055]; ribosomal small subunit export from nucleus [GO:0000056]</v>
      </c>
      <c r="AH776" t="str">
        <v>cytoplasm [GO:0005737]; nucleus [GO:0005634]</v>
      </c>
      <c r="AI776" t="str">
        <v>cytoplasm [GO:0005737]; nucleus [GO:0005634]; nuclear export signal receptor activity [GO:0005049]; Ran GTPase binding [GO:0008536]; regulation of protein export from nucleus [GO:0046825]; ribosomal large subunit export from nucleus [GO:0000055]; ribosomal small subunit export from nucleus [GO:0000056]</v>
      </c>
      <c r="AJ776" t="str">
        <v>nuclear export signal receptor activity [GO:0005049]; Ran GTPase binding [GO:0008536]</v>
      </c>
      <c r="AK776" t="str">
        <v>GO:0000055; GO:0000056; GO:0005049; GO:0005634; GO:0005737; GO:0008536; GO:0046825</v>
      </c>
      <c r="AL776" t="str">
        <v>bfo:BRAFLDRAFT_264300;</v>
      </c>
      <c r="AM776" t="str">
        <v>K14290;</v>
      </c>
      <c r="AN776" t="str">
        <v>PF08767;PF03810;PF08389;</v>
      </c>
    </row>
    <row r="777" spans="1:40" x14ac:dyDescent="0.3">
      <c r="A777" t="s">
        <v>2013</v>
      </c>
      <c r="B777" t="str">
        <f>VLOOKUP(A777,fasta!A:N,3,)</f>
        <v>A0A2B4S6V5</v>
      </c>
      <c r="C777">
        <v>819</v>
      </c>
      <c r="D777">
        <v>0</v>
      </c>
      <c r="E777">
        <v>2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2</v>
      </c>
      <c r="U777">
        <v>0</v>
      </c>
      <c r="V777">
        <v>0</v>
      </c>
      <c r="W777">
        <v>0</v>
      </c>
      <c r="X777">
        <v>-0.02</v>
      </c>
      <c r="Y777">
        <v>-4.3900000000000002E-2</v>
      </c>
      <c r="Z777" t="str">
        <f t="array" ref="Z777:AN777">VLOOKUP($B777,uniprot!A:O,{1,2,3,4,5,6,7,8,9,10,11,12,13,14,15},)</f>
        <v>A0A2B4S6V5</v>
      </c>
      <c r="AA777" t="str">
        <v>A0A2B4S6V5_STYPI</v>
      </c>
      <c r="AB777" t="str">
        <v>unreviewed</v>
      </c>
      <c r="AC777" t="str">
        <v>Myoferlin</v>
      </c>
      <c r="AD777" t="str">
        <v>Myof AWC38_SpisGene11211</v>
      </c>
      <c r="AE777" t="str">
        <v>Stylophora pistillata (Smooth cauliflower coral)</v>
      </c>
      <c r="AF777">
        <v>2039</v>
      </c>
      <c r="AG777">
        <v>0</v>
      </c>
      <c r="AH777" t="str">
        <v>integral component of membrane [GO:0016021]</v>
      </c>
      <c r="AI777" t="str">
        <v>integral component of membrane [GO:0016021]</v>
      </c>
      <c r="AJ777">
        <v>0</v>
      </c>
      <c r="AK777" t="str">
        <v>GO:0016021</v>
      </c>
      <c r="AL777">
        <v>0</v>
      </c>
      <c r="AM777">
        <v>0</v>
      </c>
      <c r="AN777" t="str">
        <v>PF00168;PF08165;PF08150;PF08151;PF16165;</v>
      </c>
    </row>
    <row r="778" spans="1:40" x14ac:dyDescent="0.3">
      <c r="A778" t="s">
        <v>77</v>
      </c>
      <c r="B778" t="e">
        <f>VLOOKUP(A778,fasta!A:N,3,)</f>
        <v>#N/A</v>
      </c>
      <c r="C778">
        <v>130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-2.1000000000000001E-2</v>
      </c>
      <c r="Y778">
        <v>-4.8899999999999999E-2</v>
      </c>
      <c r="Z778" t="e">
        <f t="array" ref="Z778:AN778">VLOOKUP($B778,uniprot!A:O,{1,2,3,4,5,6,7,8,9,10,11,12,13,14,15},)</f>
        <v>#N/A</v>
      </c>
      <c r="AA778" t="e">
        <v>#N/A</v>
      </c>
      <c r="AB778" t="e">
        <v>#N/A</v>
      </c>
      <c r="AC778" t="e">
        <v>#N/A</v>
      </c>
      <c r="AD778" t="e">
        <v>#N/A</v>
      </c>
      <c r="AE778" t="e">
        <v>#N/A</v>
      </c>
      <c r="AF778" t="e">
        <v>#N/A</v>
      </c>
      <c r="AG778" t="e">
        <v>#N/A</v>
      </c>
      <c r="AH778" t="e">
        <v>#N/A</v>
      </c>
      <c r="AI778" t="e">
        <v>#N/A</v>
      </c>
      <c r="AJ778" t="e">
        <v>#N/A</v>
      </c>
      <c r="AK778" t="e">
        <v>#N/A</v>
      </c>
      <c r="AL778" t="e">
        <v>#N/A</v>
      </c>
      <c r="AM778" t="e">
        <v>#N/A</v>
      </c>
      <c r="AN778" t="e">
        <v>#N/A</v>
      </c>
    </row>
    <row r="779" spans="1:40" x14ac:dyDescent="0.3">
      <c r="A779" t="s">
        <v>233</v>
      </c>
      <c r="B779" t="str">
        <f>VLOOKUP(A779,fasta!A:N,3,)</f>
        <v>A0A2B4SZA5</v>
      </c>
      <c r="C779">
        <v>114</v>
      </c>
      <c r="D779">
        <v>1</v>
      </c>
      <c r="E779">
        <v>3</v>
      </c>
      <c r="F779">
        <v>1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1</v>
      </c>
      <c r="N779">
        <v>1</v>
      </c>
      <c r="O779">
        <v>0</v>
      </c>
      <c r="P779">
        <v>1</v>
      </c>
      <c r="Q779">
        <v>0</v>
      </c>
      <c r="R779">
        <v>0</v>
      </c>
      <c r="S779">
        <v>3</v>
      </c>
      <c r="T779">
        <v>0</v>
      </c>
      <c r="U779">
        <v>0</v>
      </c>
      <c r="V779">
        <v>0</v>
      </c>
      <c r="W779">
        <v>0</v>
      </c>
      <c r="X779">
        <v>-2.1000000000000001E-2</v>
      </c>
      <c r="Y779">
        <v>-4.9500000000000002E-2</v>
      </c>
      <c r="Z779" t="str">
        <f t="array" ref="Z779:AN779">VLOOKUP($B779,uniprot!A:O,{1,2,3,4,5,6,7,8,9,10,11,12,13,14,15},)</f>
        <v>A0A2B4SZA5</v>
      </c>
      <c r="AA779" t="str">
        <v>A0A2B4SZA5_STYPI</v>
      </c>
      <c r="AB779" t="str">
        <v>unreviewed</v>
      </c>
      <c r="AC779" t="str">
        <v>Alpha-endosulfine</v>
      </c>
      <c r="AD779" t="str">
        <v>Ensa AWC38_SpisGene572</v>
      </c>
      <c r="AE779" t="str">
        <v>Stylophora pistillata (Smooth cauliflower coral)</v>
      </c>
      <c r="AF779">
        <v>111</v>
      </c>
      <c r="AG779" t="str">
        <v>cell cycle [GO:0007049]; cell division [GO:0051301]</v>
      </c>
      <c r="AH779" t="str">
        <v>cytoplasm [GO:0005737]</v>
      </c>
      <c r="AI779" t="str">
        <v>cytoplasm [GO:0005737]; protein phosphatase inhibitor activity [GO:0004864]; cell cycle [GO:0007049]; cell division [GO:0051301]</v>
      </c>
      <c r="AJ779" t="str">
        <v>protein phosphatase inhibitor activity [GO:0004864]</v>
      </c>
      <c r="AK779" t="str">
        <v>GO:0004864; GO:0005737; GO:0007049; GO:0051301</v>
      </c>
      <c r="AL779">
        <v>0</v>
      </c>
      <c r="AM779">
        <v>0</v>
      </c>
      <c r="AN779" t="str">
        <v>PF04667;</v>
      </c>
    </row>
    <row r="780" spans="1:40" x14ac:dyDescent="0.3">
      <c r="A780" t="s">
        <v>527</v>
      </c>
      <c r="B780" t="str">
        <f>VLOOKUP(A780,fasta!A:N,3,)</f>
        <v>A7S3G6</v>
      </c>
      <c r="C780">
        <v>312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-2.1000000000000001E-2</v>
      </c>
      <c r="Y780">
        <v>-4.7399999999999998E-2</v>
      </c>
      <c r="Z780" t="str">
        <f t="array" ref="Z780:AN780">VLOOKUP($B780,uniprot!A:O,{1,2,3,4,5,6,7,8,9,10,11,12,13,14,15},)</f>
        <v>A7S3G6</v>
      </c>
      <c r="AA780" t="str">
        <v>A7S3G6_NEMVE</v>
      </c>
      <c r="AB780" t="str">
        <v>unreviewed</v>
      </c>
      <c r="AC780" t="str">
        <v>Predicted protein</v>
      </c>
      <c r="AD780" t="str">
        <v>v1g242600</v>
      </c>
      <c r="AE780" t="str">
        <v>Nematostella vectensis (Starlet sea anemone)</v>
      </c>
      <c r="AF780">
        <v>355</v>
      </c>
      <c r="AG780" t="str">
        <v>muscle organ development [GO:0007517]</v>
      </c>
      <c r="AH780" t="str">
        <v>integral component of membrane [GO:0016021]; sarcoglycan complex [GO:0016012]</v>
      </c>
      <c r="AI780" t="str">
        <v>integral component of membrane [GO:0016021]; sarcoglycan complex [GO:0016012]; muscle organ development [GO:0007517]</v>
      </c>
      <c r="AJ780">
        <v>0</v>
      </c>
      <c r="AK780" t="str">
        <v>GO:0007517; GO:0016012; GO:0016021</v>
      </c>
      <c r="AL780" t="str">
        <v>nve:NEMVE_v1g242600;</v>
      </c>
      <c r="AM780" t="str">
        <v>K12566;</v>
      </c>
      <c r="AN780" t="str">
        <v>PF04790;</v>
      </c>
    </row>
    <row r="781" spans="1:40" x14ac:dyDescent="0.3">
      <c r="A781" t="s">
        <v>778</v>
      </c>
      <c r="B781" t="str">
        <f>VLOOKUP(A781,fasta!A:N,3,)</f>
        <v>A0A2B4SSS5</v>
      </c>
      <c r="C781">
        <v>657</v>
      </c>
      <c r="D781">
        <v>0</v>
      </c>
      <c r="E781">
        <v>0</v>
      </c>
      <c r="F781">
        <v>1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-2.1000000000000001E-2</v>
      </c>
      <c r="Y781">
        <v>-4.8099999999999997E-2</v>
      </c>
      <c r="Z781" t="str">
        <f t="array" ref="Z781:AN781">VLOOKUP($B781,uniprot!A:O,{1,2,3,4,5,6,7,8,9,10,11,12,13,14,15},)</f>
        <v>A0A2B4SSS5</v>
      </c>
      <c r="AA781" t="str">
        <v>A0A2B4SSS5_STYPI</v>
      </c>
      <c r="AB781" t="str">
        <v>unreviewed</v>
      </c>
      <c r="AC781" t="str">
        <v>Glycogen [starch] synthase (EC 2.4.1.11)</v>
      </c>
      <c r="AD781" t="str">
        <v>GlyS AWC38_SpisGene3506</v>
      </c>
      <c r="AE781" t="str">
        <v>Stylophora pistillata (Smooth cauliflower coral)</v>
      </c>
      <c r="AF781">
        <v>747</v>
      </c>
      <c r="AG781" t="str">
        <v>glycogen biosynthetic process [GO:0005978]</v>
      </c>
      <c r="AH781">
        <v>0</v>
      </c>
      <c r="AI781" t="str">
        <v>glycogen (starch) synthase activity [GO:0004373]; glycogen biosynthetic process [GO:0005978]</v>
      </c>
      <c r="AJ781" t="str">
        <v>glycogen (starch) synthase activity [GO:0004373]</v>
      </c>
      <c r="AK781" t="str">
        <v>GO:0004373; GO:0005978</v>
      </c>
      <c r="AL781">
        <v>0</v>
      </c>
      <c r="AM781">
        <v>0</v>
      </c>
      <c r="AN781" t="str">
        <v>PF05693;</v>
      </c>
    </row>
    <row r="782" spans="1:40" x14ac:dyDescent="0.3">
      <c r="A782" t="s">
        <v>1022</v>
      </c>
      <c r="B782" t="str">
        <f>VLOOKUP(A782,fasta!A:N,3,)</f>
        <v>A0A2B4SC01</v>
      </c>
      <c r="C782">
        <v>420</v>
      </c>
      <c r="D782">
        <v>1</v>
      </c>
      <c r="E782">
        <v>7</v>
      </c>
      <c r="F782">
        <v>8</v>
      </c>
      <c r="G782">
        <v>8</v>
      </c>
      <c r="H782">
        <v>5</v>
      </c>
      <c r="I782">
        <v>5</v>
      </c>
      <c r="J782">
        <v>30</v>
      </c>
      <c r="K782">
        <v>9</v>
      </c>
      <c r="L782">
        <v>7</v>
      </c>
      <c r="M782">
        <v>6</v>
      </c>
      <c r="N782">
        <v>1</v>
      </c>
      <c r="O782">
        <v>12</v>
      </c>
      <c r="P782">
        <v>9</v>
      </c>
      <c r="Q782">
        <v>7</v>
      </c>
      <c r="R782">
        <v>4</v>
      </c>
      <c r="S782">
        <v>21</v>
      </c>
      <c r="T782">
        <v>11</v>
      </c>
      <c r="U782">
        <v>7</v>
      </c>
      <c r="V782">
        <v>8</v>
      </c>
      <c r="W782">
        <v>5</v>
      </c>
      <c r="X782">
        <v>-2.1000000000000001E-2</v>
      </c>
      <c r="Y782">
        <v>-0.14760000000000001</v>
      </c>
      <c r="Z782" t="str">
        <f t="array" ref="Z782:AN782">VLOOKUP($B782,uniprot!A:O,{1,2,3,4,5,6,7,8,9,10,11,12,13,14,15},)</f>
        <v>A0A2B4SC01</v>
      </c>
      <c r="AA782" t="str">
        <v>A0A2B4SC01_STYPI</v>
      </c>
      <c r="AB782" t="str">
        <v>unreviewed</v>
      </c>
      <c r="AC782" t="str">
        <v>Uncharacterized protein</v>
      </c>
      <c r="AD782" t="str">
        <v>AWC38_SpisGene8981</v>
      </c>
      <c r="AE782" t="str">
        <v>Stylophora pistillata (Smooth cauliflower coral)</v>
      </c>
      <c r="AF782">
        <v>389</v>
      </c>
      <c r="AG782" t="str">
        <v>carbohydrate metabolic process [GO:0005975]</v>
      </c>
      <c r="AH782">
        <v>0</v>
      </c>
      <c r="AI782" t="str">
        <v>hydrolase activity, acting on carbon-nitrogen (but not peptide) bonds [GO:0016810]; carbohydrate metabolic process [GO:0005975]</v>
      </c>
      <c r="AJ782" t="str">
        <v>hydrolase activity, acting on carbon-nitrogen (but not peptide) bonds [GO:0016810]</v>
      </c>
      <c r="AK782" t="str">
        <v>GO:0005975; GO:0016810</v>
      </c>
      <c r="AL782">
        <v>0</v>
      </c>
      <c r="AM782">
        <v>0</v>
      </c>
      <c r="AN782" t="str">
        <v>PF01522;</v>
      </c>
    </row>
    <row r="783" spans="1:40" x14ac:dyDescent="0.3">
      <c r="A783" t="s">
        <v>1408</v>
      </c>
      <c r="B783" t="str">
        <f>VLOOKUP(A783,fasta!A:N,3,)</f>
        <v>A0A2B4SGJ2</v>
      </c>
      <c r="C783">
        <v>100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-2.1000000000000001E-2</v>
      </c>
      <c r="Y783">
        <v>-4.2500000000000003E-2</v>
      </c>
      <c r="Z783" t="str">
        <f t="array" ref="Z783:AN783">VLOOKUP($B783,uniprot!A:O,{1,2,3,4,5,6,7,8,9,10,11,12,13,14,15},)</f>
        <v>A0A2B4SGJ2</v>
      </c>
      <c r="AA783" t="str">
        <v>A0A2B4SGJ2_STYPI</v>
      </c>
      <c r="AB783" t="str">
        <v>unreviewed</v>
      </c>
      <c r="AC783" t="str">
        <v>Metalloendopeptidase (EC 3.4.24.-)</v>
      </c>
      <c r="AD783" t="str">
        <v>MEP1B AWC38_SpisGene6768</v>
      </c>
      <c r="AE783" t="str">
        <v>Stylophora pistillata (Smooth cauliflower coral)</v>
      </c>
      <c r="AF783">
        <v>690</v>
      </c>
      <c r="AG783">
        <v>0</v>
      </c>
      <c r="AH783" t="str">
        <v>membrane [GO:0016020]</v>
      </c>
      <c r="AI783" t="str">
        <v>membrane [GO:0016020]; metalloendopeptidase activity [GO:0004222]; zinc ion binding [GO:0008270]</v>
      </c>
      <c r="AJ783" t="str">
        <v>metalloendopeptidase activity [GO:0004222]; zinc ion binding [GO:0008270]</v>
      </c>
      <c r="AK783" t="str">
        <v>GO:0004222; GO:0008270; GO:0016020</v>
      </c>
      <c r="AL783">
        <v>0</v>
      </c>
      <c r="AM783">
        <v>0</v>
      </c>
      <c r="AN783" t="str">
        <v>PF01400;PF00629;PF00090;</v>
      </c>
    </row>
    <row r="784" spans="1:40" x14ac:dyDescent="0.3">
      <c r="A784" t="s">
        <v>1480</v>
      </c>
      <c r="B784" t="e">
        <f>VLOOKUP(A784,fasta!A:N,3,)</f>
        <v>#N/A</v>
      </c>
      <c r="C784">
        <v>242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-2.1000000000000001E-2</v>
      </c>
      <c r="Y784">
        <v>-4.7E-2</v>
      </c>
      <c r="Z784" t="e">
        <f t="array" ref="Z784:AN784">VLOOKUP($B784,uniprot!A:O,{1,2,3,4,5,6,7,8,9,10,11,12,13,14,15},)</f>
        <v>#N/A</v>
      </c>
      <c r="AA784" t="e">
        <v>#N/A</v>
      </c>
      <c r="AB784" t="e">
        <v>#N/A</v>
      </c>
      <c r="AC784" t="e">
        <v>#N/A</v>
      </c>
      <c r="AD784" t="e">
        <v>#N/A</v>
      </c>
      <c r="AE784" t="e">
        <v>#N/A</v>
      </c>
      <c r="AF784" t="e">
        <v>#N/A</v>
      </c>
      <c r="AG784" t="e">
        <v>#N/A</v>
      </c>
      <c r="AH784" t="e">
        <v>#N/A</v>
      </c>
      <c r="AI784" t="e">
        <v>#N/A</v>
      </c>
      <c r="AJ784" t="e">
        <v>#N/A</v>
      </c>
      <c r="AK784" t="e">
        <v>#N/A</v>
      </c>
      <c r="AL784" t="e">
        <v>#N/A</v>
      </c>
      <c r="AM784" t="e">
        <v>#N/A</v>
      </c>
      <c r="AN784" t="e">
        <v>#N/A</v>
      </c>
    </row>
    <row r="785" spans="1:40" x14ac:dyDescent="0.3">
      <c r="A785" t="s">
        <v>1516</v>
      </c>
      <c r="B785" t="e">
        <f>VLOOKUP(A785,fasta!A:N,3,)</f>
        <v>#N/A</v>
      </c>
      <c r="C785">
        <v>319</v>
      </c>
      <c r="D785">
        <v>0</v>
      </c>
      <c r="E785">
        <v>1</v>
      </c>
      <c r="F785">
        <v>1</v>
      </c>
      <c r="G785">
        <v>1</v>
      </c>
      <c r="H785">
        <v>0</v>
      </c>
      <c r="I785">
        <v>1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1</v>
      </c>
      <c r="P785">
        <v>1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-2.1000000000000001E-2</v>
      </c>
      <c r="Y785">
        <v>-4.5600000000000002E-2</v>
      </c>
      <c r="Z785" t="e">
        <f t="array" ref="Z785:AN785">VLOOKUP($B785,uniprot!A:O,{1,2,3,4,5,6,7,8,9,10,11,12,13,14,15},)</f>
        <v>#N/A</v>
      </c>
      <c r="AA785" t="e">
        <v>#N/A</v>
      </c>
      <c r="AB785" t="e">
        <v>#N/A</v>
      </c>
      <c r="AC785" t="e">
        <v>#N/A</v>
      </c>
      <c r="AD785" t="e">
        <v>#N/A</v>
      </c>
      <c r="AE785" t="e">
        <v>#N/A</v>
      </c>
      <c r="AF785" t="e">
        <v>#N/A</v>
      </c>
      <c r="AG785" t="e">
        <v>#N/A</v>
      </c>
      <c r="AH785" t="e">
        <v>#N/A</v>
      </c>
      <c r="AI785" t="e">
        <v>#N/A</v>
      </c>
      <c r="AJ785" t="e">
        <v>#N/A</v>
      </c>
      <c r="AK785" t="e">
        <v>#N/A</v>
      </c>
      <c r="AL785" t="e">
        <v>#N/A</v>
      </c>
      <c r="AM785" t="e">
        <v>#N/A</v>
      </c>
      <c r="AN785" t="e">
        <v>#N/A</v>
      </c>
    </row>
    <row r="786" spans="1:40" x14ac:dyDescent="0.3">
      <c r="A786" t="s">
        <v>1833</v>
      </c>
      <c r="B786" t="e">
        <f>VLOOKUP(A786,fasta!A:N,3,)</f>
        <v>#N/A</v>
      </c>
      <c r="C786">
        <v>206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-2.1000000000000001E-2</v>
      </c>
      <c r="Y786">
        <v>-4.58E-2</v>
      </c>
      <c r="Z786" t="e">
        <f t="array" ref="Z786:AN786">VLOOKUP($B786,uniprot!A:O,{1,2,3,4,5,6,7,8,9,10,11,12,13,14,15},)</f>
        <v>#N/A</v>
      </c>
      <c r="AA786" t="e">
        <v>#N/A</v>
      </c>
      <c r="AB786" t="e">
        <v>#N/A</v>
      </c>
      <c r="AC786" t="e">
        <v>#N/A</v>
      </c>
      <c r="AD786" t="e">
        <v>#N/A</v>
      </c>
      <c r="AE786" t="e">
        <v>#N/A</v>
      </c>
      <c r="AF786" t="e">
        <v>#N/A</v>
      </c>
      <c r="AG786" t="e">
        <v>#N/A</v>
      </c>
      <c r="AH786" t="e">
        <v>#N/A</v>
      </c>
      <c r="AI786" t="e">
        <v>#N/A</v>
      </c>
      <c r="AJ786" t="e">
        <v>#N/A</v>
      </c>
      <c r="AK786" t="e">
        <v>#N/A</v>
      </c>
      <c r="AL786" t="e">
        <v>#N/A</v>
      </c>
      <c r="AM786" t="e">
        <v>#N/A</v>
      </c>
      <c r="AN786" t="e">
        <v>#N/A</v>
      </c>
    </row>
    <row r="787" spans="1:40" x14ac:dyDescent="0.3">
      <c r="A787" t="s">
        <v>1954</v>
      </c>
      <c r="B787" t="str">
        <f>VLOOKUP(A787,fasta!A:N,3,)</f>
        <v>A0A2B4RRU5</v>
      </c>
      <c r="C787">
        <v>585</v>
      </c>
      <c r="D787">
        <v>1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-2.1000000000000001E-2</v>
      </c>
      <c r="Y787">
        <v>-4.4699999999999997E-2</v>
      </c>
      <c r="Z787" t="str">
        <f t="array" ref="Z787:AN787">VLOOKUP($B787,uniprot!A:O,{1,2,3,4,5,6,7,8,9,10,11,12,13,14,15},)</f>
        <v>A0A2B4RRU5</v>
      </c>
      <c r="AA787" t="str">
        <v>A0A2B4RRU5_STYPI</v>
      </c>
      <c r="AB787" t="str">
        <v>unreviewed</v>
      </c>
      <c r="AC787" t="str">
        <v>5-oxoprolinase</v>
      </c>
      <c r="AD787" t="str">
        <v>OPLAH AWC38_SpisGene15215</v>
      </c>
      <c r="AE787" t="str">
        <v>Stylophora pistillata (Smooth cauliflower coral)</v>
      </c>
      <c r="AF787">
        <v>1312</v>
      </c>
      <c r="AG787">
        <v>0</v>
      </c>
      <c r="AH787">
        <v>0</v>
      </c>
      <c r="AI787" t="str">
        <v>hydrolase activity [GO:0016787]</v>
      </c>
      <c r="AJ787" t="str">
        <v>hydrolase activity [GO:0016787]</v>
      </c>
      <c r="AK787" t="str">
        <v>GO:0016787</v>
      </c>
      <c r="AL787">
        <v>0</v>
      </c>
      <c r="AM787">
        <v>0</v>
      </c>
      <c r="AN787" t="str">
        <v>PF05378;PF01968;PF02538;</v>
      </c>
    </row>
    <row r="788" spans="1:40" x14ac:dyDescent="0.3">
      <c r="A788" t="s">
        <v>51</v>
      </c>
      <c r="B788" t="str">
        <f>VLOOKUP(A788,fasta!A:N,3,)</f>
        <v>A0A2B4SR64</v>
      </c>
      <c r="C788">
        <v>449</v>
      </c>
      <c r="D788">
        <v>2</v>
      </c>
      <c r="E788">
        <v>0</v>
      </c>
      <c r="F788">
        <v>0</v>
      </c>
      <c r="G788">
        <v>1</v>
      </c>
      <c r="H788">
        <v>0</v>
      </c>
      <c r="I788">
        <v>1</v>
      </c>
      <c r="J788">
        <v>1</v>
      </c>
      <c r="K788">
        <v>0</v>
      </c>
      <c r="L788">
        <v>0</v>
      </c>
      <c r="M788">
        <v>0</v>
      </c>
      <c r="N788">
        <v>1</v>
      </c>
      <c r="O788">
        <v>2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1</v>
      </c>
      <c r="W788">
        <v>0</v>
      </c>
      <c r="X788">
        <v>-2.1999999999999999E-2</v>
      </c>
      <c r="Y788">
        <v>-4.8800000000000003E-2</v>
      </c>
      <c r="Z788" t="str">
        <f t="array" ref="Z788:AN788">VLOOKUP($B788,uniprot!A:O,{1,2,3,4,5,6,7,8,9,10,11,12,13,14,15},)</f>
        <v>A0A2B4SR64</v>
      </c>
      <c r="AA788" t="str">
        <v>A0A2B4SR64_STYPI</v>
      </c>
      <c r="AB788" t="str">
        <v>unreviewed</v>
      </c>
      <c r="AC788" t="str">
        <v>Glutamate dehydrogenase</v>
      </c>
      <c r="AD788" t="str">
        <v>gdhA AWC38_SpisGene3293</v>
      </c>
      <c r="AE788" t="str">
        <v>Stylophora pistillata (Smooth cauliflower coral)</v>
      </c>
      <c r="AF788">
        <v>449</v>
      </c>
      <c r="AG788" t="str">
        <v>cellular amino acid metabolic process [GO:0006520]</v>
      </c>
      <c r="AH788">
        <v>0</v>
      </c>
      <c r="AI788" t="str">
        <v>oxidoreductase activity, acting on the CH-NH2 group of donors, NAD or NADP as acceptor [GO:0016639]; cellular amino acid metabolic process [GO:0006520]</v>
      </c>
      <c r="AJ788" t="str">
        <v>oxidoreductase activity, acting on the CH-NH2 group of donors, NAD or NADP as acceptor [GO:0016639]</v>
      </c>
      <c r="AK788" t="str">
        <v>GO:0006520; GO:0016639</v>
      </c>
      <c r="AL788">
        <v>0</v>
      </c>
      <c r="AM788">
        <v>0</v>
      </c>
      <c r="AN788" t="str">
        <v>PF00208;PF02812;</v>
      </c>
    </row>
    <row r="789" spans="1:40" x14ac:dyDescent="0.3">
      <c r="A789" t="s">
        <v>196</v>
      </c>
      <c r="B789" t="str">
        <f>VLOOKUP(A789,fasta!A:N,3,)</f>
        <v>A0A2B4RJY5</v>
      </c>
      <c r="C789">
        <v>1350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-2.1999999999999999E-2</v>
      </c>
      <c r="Y789">
        <v>-4.9299999999999997E-2</v>
      </c>
      <c r="Z789" t="str">
        <f t="array" ref="Z789:AN789">VLOOKUP($B789,uniprot!A:O,{1,2,3,4,5,6,7,8,9,10,11,12,13,14,15},)</f>
        <v>A0A2B4RJY5</v>
      </c>
      <c r="AA789" t="str">
        <v>A0A2B4RJY5_STYPI</v>
      </c>
      <c r="AB789" t="str">
        <v>unreviewed</v>
      </c>
      <c r="AC789" t="str">
        <v>Fibropellin-1</v>
      </c>
      <c r="AD789" t="str">
        <v>EGF1 AWC38_SpisGene19038</v>
      </c>
      <c r="AE789" t="str">
        <v>Stylophora pistillata (Smooth cauliflower coral)</v>
      </c>
      <c r="AF789">
        <v>1607</v>
      </c>
      <c r="AG789">
        <v>0</v>
      </c>
      <c r="AH789">
        <v>0</v>
      </c>
      <c r="AI789" t="str">
        <v>calcium ion binding [GO:0005509]</v>
      </c>
      <c r="AJ789" t="str">
        <v>calcium ion binding [GO:0005509]</v>
      </c>
      <c r="AK789" t="str">
        <v>GO:0005509</v>
      </c>
      <c r="AL789">
        <v>0</v>
      </c>
      <c r="AM789">
        <v>0</v>
      </c>
      <c r="AN789" t="str">
        <v>PF00008;PF12661;</v>
      </c>
    </row>
    <row r="790" spans="1:40" x14ac:dyDescent="0.3">
      <c r="A790" t="s">
        <v>403</v>
      </c>
      <c r="B790" t="str">
        <f>VLOOKUP(A790,fasta!A:N,3,)</f>
        <v>A0A2B4S6J0</v>
      </c>
      <c r="C790">
        <v>238</v>
      </c>
      <c r="D790">
        <v>1</v>
      </c>
      <c r="E790">
        <v>0</v>
      </c>
      <c r="F790">
        <v>0</v>
      </c>
      <c r="G790">
        <v>1</v>
      </c>
      <c r="H790">
        <v>1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-2.1999999999999999E-2</v>
      </c>
      <c r="Y790">
        <v>-0.05</v>
      </c>
      <c r="Z790" t="str">
        <f t="array" ref="Z790:AN790">VLOOKUP($B790,uniprot!A:O,{1,2,3,4,5,6,7,8,9,10,11,12,13,14,15},)</f>
        <v>A0A2B4S6J0</v>
      </c>
      <c r="AA790" t="str">
        <v>A0A2B4S6J0_STYPI</v>
      </c>
      <c r="AB790" t="str">
        <v>unreviewed</v>
      </c>
      <c r="AC790" t="str">
        <v>Eukaryotic translation initiation factor 4E</v>
      </c>
      <c r="AD790" t="str">
        <v>eif4e AWC38_SpisGene10987</v>
      </c>
      <c r="AE790" t="str">
        <v>Stylophora pistillata (Smooth cauliflower coral)</v>
      </c>
      <c r="AF790">
        <v>222</v>
      </c>
      <c r="AG790">
        <v>0</v>
      </c>
      <c r="AH790" t="str">
        <v>cytoplasm [GO:0005737]</v>
      </c>
      <c r="AI790" t="str">
        <v>cytoplasm [GO:0005737]; translation initiation factor activity [GO:0003743]</v>
      </c>
      <c r="AJ790" t="str">
        <v>translation initiation factor activity [GO:0003743]</v>
      </c>
      <c r="AK790" t="str">
        <v>GO:0003743; GO:0005737</v>
      </c>
      <c r="AL790">
        <v>0</v>
      </c>
      <c r="AM790">
        <v>0</v>
      </c>
      <c r="AN790" t="str">
        <v>PF01652;</v>
      </c>
    </row>
    <row r="791" spans="1:40" x14ac:dyDescent="0.3">
      <c r="A791" t="s">
        <v>436</v>
      </c>
      <c r="B791" t="e">
        <f>VLOOKUP(A791,fasta!A:N,3,)</f>
        <v>#N/A</v>
      </c>
      <c r="C791">
        <v>371</v>
      </c>
      <c r="D791">
        <v>0</v>
      </c>
      <c r="E791">
        <v>0</v>
      </c>
      <c r="F791">
        <v>0</v>
      </c>
      <c r="G791">
        <v>1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-2.1999999999999999E-2</v>
      </c>
      <c r="Y791">
        <v>-4.6199999999999998E-2</v>
      </c>
      <c r="Z791" t="e">
        <f t="array" ref="Z791:AN791">VLOOKUP($B791,uniprot!A:O,{1,2,3,4,5,6,7,8,9,10,11,12,13,14,15},)</f>
        <v>#N/A</v>
      </c>
      <c r="AA791" t="e">
        <v>#N/A</v>
      </c>
      <c r="AB791" t="e">
        <v>#N/A</v>
      </c>
      <c r="AC791" t="e">
        <v>#N/A</v>
      </c>
      <c r="AD791" t="e">
        <v>#N/A</v>
      </c>
      <c r="AE791" t="e">
        <v>#N/A</v>
      </c>
      <c r="AF791" t="e">
        <v>#N/A</v>
      </c>
      <c r="AG791" t="e">
        <v>#N/A</v>
      </c>
      <c r="AH791" t="e">
        <v>#N/A</v>
      </c>
      <c r="AI791" t="e">
        <v>#N/A</v>
      </c>
      <c r="AJ791" t="e">
        <v>#N/A</v>
      </c>
      <c r="AK791" t="e">
        <v>#N/A</v>
      </c>
      <c r="AL791" t="e">
        <v>#N/A</v>
      </c>
      <c r="AM791" t="e">
        <v>#N/A</v>
      </c>
      <c r="AN791" t="e">
        <v>#N/A</v>
      </c>
    </row>
    <row r="792" spans="1:40" x14ac:dyDescent="0.3">
      <c r="A792" t="s">
        <v>1027</v>
      </c>
      <c r="B792" t="str">
        <f>VLOOKUP(A792,fasta!A:N,3,)</f>
        <v>A0A2B4SWQ3</v>
      </c>
      <c r="C792">
        <v>896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1</v>
      </c>
      <c r="P792">
        <v>0</v>
      </c>
      <c r="Q792">
        <v>1</v>
      </c>
      <c r="R792">
        <v>1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-2.1999999999999999E-2</v>
      </c>
      <c r="Y792">
        <v>-4.8599999999999997E-2</v>
      </c>
      <c r="Z792" t="str">
        <f t="array" ref="Z792:AN792">VLOOKUP($B792,uniprot!A:O,{1,2,3,4,5,6,7,8,9,10,11,12,13,14,15},)</f>
        <v>A0A2B4SWQ3</v>
      </c>
      <c r="AA792" t="str">
        <v>A0A2B4SWQ3_STYPI</v>
      </c>
      <c r="AB792" t="str">
        <v>unreviewed</v>
      </c>
      <c r="AC792" t="str">
        <v>Serine/threonine-protein kinase TAO1</v>
      </c>
      <c r="AD792" t="str">
        <v>Taok1 AWC38_SpisGene2153</v>
      </c>
      <c r="AE792" t="str">
        <v>Stylophora pistillata (Smooth cauliflower coral)</v>
      </c>
      <c r="AF792">
        <v>953</v>
      </c>
      <c r="AG792">
        <v>0</v>
      </c>
      <c r="AH792">
        <v>0</v>
      </c>
      <c r="AI792" t="str">
        <v>ATP binding [GO:0005524]; protein kinase activity [GO:0004672]</v>
      </c>
      <c r="AJ792" t="str">
        <v>ATP binding [GO:0005524]; protein kinase activity [GO:0004672]</v>
      </c>
      <c r="AK792" t="str">
        <v>GO:0004672; GO:0005524</v>
      </c>
      <c r="AL792">
        <v>0</v>
      </c>
      <c r="AM792">
        <v>0</v>
      </c>
      <c r="AN792" t="str">
        <v>PF00069;</v>
      </c>
    </row>
    <row r="793" spans="1:40" x14ac:dyDescent="0.3">
      <c r="A793" t="s">
        <v>1086</v>
      </c>
      <c r="B793" t="str">
        <f>VLOOKUP(A793,fasta!A:N,3,)</f>
        <v>A0A2B4SLD0</v>
      </c>
      <c r="C793">
        <v>187</v>
      </c>
      <c r="D793">
        <v>10</v>
      </c>
      <c r="E793">
        <v>5</v>
      </c>
      <c r="F793">
        <v>8</v>
      </c>
      <c r="G793">
        <v>4</v>
      </c>
      <c r="H793">
        <v>6</v>
      </c>
      <c r="I793">
        <v>1</v>
      </c>
      <c r="J793">
        <v>7</v>
      </c>
      <c r="K793">
        <v>3</v>
      </c>
      <c r="L793">
        <v>4</v>
      </c>
      <c r="M793">
        <v>2</v>
      </c>
      <c r="N793">
        <v>2</v>
      </c>
      <c r="O793">
        <v>6</v>
      </c>
      <c r="P793">
        <v>7</v>
      </c>
      <c r="Q793">
        <v>0</v>
      </c>
      <c r="R793">
        <v>5</v>
      </c>
      <c r="S793">
        <v>4</v>
      </c>
      <c r="T793">
        <v>8</v>
      </c>
      <c r="U793">
        <v>2</v>
      </c>
      <c r="V793">
        <v>5</v>
      </c>
      <c r="W793">
        <v>9</v>
      </c>
      <c r="X793">
        <v>-2.1999999999999999E-2</v>
      </c>
      <c r="Y793">
        <v>-0.1069</v>
      </c>
      <c r="Z793" t="str">
        <f t="array" ref="Z793:AN793">VLOOKUP($B793,uniprot!A:O,{1,2,3,4,5,6,7,8,9,10,11,12,13,14,15},)</f>
        <v>A0A2B4SLD0</v>
      </c>
      <c r="AA793" t="str">
        <v>A0A2B4SLD0_STYPI</v>
      </c>
      <c r="AB793" t="str">
        <v>unreviewed</v>
      </c>
      <c r="AC793" t="str">
        <v>Coronin-6 (Fragment)</v>
      </c>
      <c r="AD793" t="str">
        <v>CORO6 AWC38_SpisGene5524</v>
      </c>
      <c r="AE793" t="str">
        <v>Stylophora pistillata (Smooth cauliflower coral)</v>
      </c>
      <c r="AF793">
        <v>207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</row>
    <row r="794" spans="1:40" x14ac:dyDescent="0.3">
      <c r="A794" t="s">
        <v>1481</v>
      </c>
      <c r="B794" t="e">
        <f>VLOOKUP(A794,fasta!A:N,3,)</f>
        <v>#N/A</v>
      </c>
      <c r="C794">
        <v>766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-2.1999999999999999E-2</v>
      </c>
      <c r="Y794">
        <v>-4.9599999999999998E-2</v>
      </c>
      <c r="Z794" t="e">
        <f t="array" ref="Z794:AN794">VLOOKUP($B794,uniprot!A:O,{1,2,3,4,5,6,7,8,9,10,11,12,13,14,15},)</f>
        <v>#N/A</v>
      </c>
      <c r="AA794" t="e">
        <v>#N/A</v>
      </c>
      <c r="AB794" t="e">
        <v>#N/A</v>
      </c>
      <c r="AC794" t="e">
        <v>#N/A</v>
      </c>
      <c r="AD794" t="e">
        <v>#N/A</v>
      </c>
      <c r="AE794" t="e">
        <v>#N/A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e">
        <v>#N/A</v>
      </c>
      <c r="AL794" t="e">
        <v>#N/A</v>
      </c>
      <c r="AM794" t="e">
        <v>#N/A</v>
      </c>
      <c r="AN794" t="e">
        <v>#N/A</v>
      </c>
    </row>
    <row r="795" spans="1:40" x14ac:dyDescent="0.3">
      <c r="A795" t="s">
        <v>225</v>
      </c>
      <c r="B795" t="str">
        <f>VLOOKUP(A795,fasta!A:N,3,)</f>
        <v>A0A2B4RNV7</v>
      </c>
      <c r="C795">
        <v>491</v>
      </c>
      <c r="D795">
        <v>1</v>
      </c>
      <c r="E795">
        <v>1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-2.3E-2</v>
      </c>
      <c r="Y795">
        <v>-5.0700000000000002E-2</v>
      </c>
      <c r="Z795" t="str">
        <f t="array" ref="Z795:AN795">VLOOKUP($B795,uniprot!A:O,{1,2,3,4,5,6,7,8,9,10,11,12,13,14,15},)</f>
        <v>A0A2B4RNV7</v>
      </c>
      <c r="AA795" t="str">
        <v>A0A2B4RNV7_STYPI</v>
      </c>
      <c r="AB795" t="str">
        <v>unreviewed</v>
      </c>
      <c r="AC795" t="str">
        <v>Serine/threonine-protein kinase OSR1</v>
      </c>
      <c r="AD795" t="str">
        <v>Oxsr1 AWC38_SpisGene17631</v>
      </c>
      <c r="AE795" t="str">
        <v>Stylophora pistillata (Smooth cauliflower coral)</v>
      </c>
      <c r="AF795">
        <v>488</v>
      </c>
      <c r="AG795" t="str">
        <v>intracellular signal transduction [GO:0035556]</v>
      </c>
      <c r="AH795" t="str">
        <v>intracellular [GO:0005622]</v>
      </c>
      <c r="AI795" t="str">
        <v>intracellular [GO:0005622]; ATP binding [GO:0005524]; protein serine/threonine kinase activity [GO:0004674]; intracellular signal transduction [GO:0035556]</v>
      </c>
      <c r="AJ795" t="str">
        <v>ATP binding [GO:0005524]; protein serine/threonine kinase activity [GO:0004674]</v>
      </c>
      <c r="AK795" t="str">
        <v>GO:0004674; GO:0005524; GO:0005622; GO:0035556</v>
      </c>
      <c r="AL795">
        <v>0</v>
      </c>
      <c r="AM795">
        <v>0</v>
      </c>
      <c r="AN795" t="str">
        <v>PF12202;PF00069;</v>
      </c>
    </row>
    <row r="796" spans="1:40" x14ac:dyDescent="0.3">
      <c r="A796" t="s">
        <v>227</v>
      </c>
      <c r="B796" t="str">
        <f>VLOOKUP(A796,fasta!A:N,3,)</f>
        <v>A0A2B4SHR3</v>
      </c>
      <c r="C796">
        <v>332</v>
      </c>
      <c r="D796">
        <v>1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-2.3E-2</v>
      </c>
      <c r="Y796">
        <v>-4.8000000000000001E-2</v>
      </c>
      <c r="Z796" t="str">
        <f t="array" ref="Z796:AN796">VLOOKUP($B796,uniprot!A:O,{1,2,3,4,5,6,7,8,9,10,11,12,13,14,15},)</f>
        <v>A0A2B4SHR3</v>
      </c>
      <c r="AA796" t="str">
        <v>A0A2B4SHR3_STYPI</v>
      </c>
      <c r="AB796" t="str">
        <v>unreviewed</v>
      </c>
      <c r="AC796" t="str">
        <v>Transcriptional enhancer factor TEF-1</v>
      </c>
      <c r="AD796" t="str">
        <v>TEAD1 AWC38_SpisGene7199</v>
      </c>
      <c r="AE796" t="str">
        <v>Stylophora pistillata (Smooth cauliflower coral)</v>
      </c>
      <c r="AF796">
        <v>450</v>
      </c>
      <c r="AG796" t="str">
        <v>hippo signaling [GO:0035329]</v>
      </c>
      <c r="AH796" t="str">
        <v>nucleus [GO:0005634]</v>
      </c>
      <c r="AI796" t="str">
        <v>nucleus [GO:0005634]; DNA binding [GO:0003677]; DNA-binding transcription factor activity [GO:0003700]; hippo signaling [GO:0035329]</v>
      </c>
      <c r="AJ796" t="str">
        <v>DNA binding [GO:0003677]; DNA-binding transcription factor activity [GO:0003700]</v>
      </c>
      <c r="AK796" t="str">
        <v>GO:0003677; GO:0003700; GO:0005634; GO:0035329</v>
      </c>
      <c r="AL796">
        <v>0</v>
      </c>
      <c r="AM796">
        <v>0</v>
      </c>
      <c r="AN796" t="str">
        <v>PF01285;</v>
      </c>
    </row>
    <row r="797" spans="1:40" x14ac:dyDescent="0.3">
      <c r="A797" t="s">
        <v>229</v>
      </c>
      <c r="B797" t="str">
        <f>VLOOKUP(A797,fasta!A:N,3,)</f>
        <v>A7SK00</v>
      </c>
      <c r="C797">
        <v>272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-2.3E-2</v>
      </c>
      <c r="Y797">
        <v>-5.0200000000000002E-2</v>
      </c>
      <c r="Z797" t="str">
        <f t="array" ref="Z797:AN797">VLOOKUP($B797,uniprot!A:O,{1,2,3,4,5,6,7,8,9,10,11,12,13,14,15},)</f>
        <v>A7SK00</v>
      </c>
      <c r="AA797" t="str">
        <v>A7SK00_NEMVE</v>
      </c>
      <c r="AB797" t="str">
        <v>unreviewed</v>
      </c>
      <c r="AC797" t="str">
        <v>Dipeptidase (EC 3.4.13.19)</v>
      </c>
      <c r="AD797" t="str">
        <v>v1g171453</v>
      </c>
      <c r="AE797" t="str">
        <v>Nematostella vectensis (Starlet sea anemone)</v>
      </c>
      <c r="AF797">
        <v>400</v>
      </c>
      <c r="AG797">
        <v>0</v>
      </c>
      <c r="AH797" t="str">
        <v>anchored component of membrane [GO:0031225]</v>
      </c>
      <c r="AI797" t="str">
        <v>anchored component of membrane [GO:0031225]; dipeptidase activity [GO:0016805]; metal ion binding [GO:0046872]; metallopeptidase activity [GO:0008237]</v>
      </c>
      <c r="AJ797" t="str">
        <v>dipeptidase activity [GO:0016805]; metal ion binding [GO:0046872]; metallopeptidase activity [GO:0008237]</v>
      </c>
      <c r="AK797" t="str">
        <v>GO:0008237; GO:0016805; GO:0031225; GO:0046872</v>
      </c>
      <c r="AL797" t="str">
        <v>nve:NEMVE_v1g171453;</v>
      </c>
      <c r="AM797" t="str">
        <v>K01273;</v>
      </c>
      <c r="AN797" t="str">
        <v>PF01244;</v>
      </c>
    </row>
    <row r="798" spans="1:40" x14ac:dyDescent="0.3">
      <c r="A798" t="s">
        <v>1082</v>
      </c>
      <c r="B798" t="str">
        <f>VLOOKUP(A798,fasta!A:N,3,)</f>
        <v>A0A2B4SDD2</v>
      </c>
      <c r="C798">
        <v>205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-2.3E-2</v>
      </c>
      <c r="Y798">
        <v>-5.2499999999999998E-2</v>
      </c>
      <c r="Z798" t="str">
        <f t="array" ref="Z798:AN798">VLOOKUP($B798,uniprot!A:O,{1,2,3,4,5,6,7,8,9,10,11,12,13,14,15},)</f>
        <v>A0A2B4SDD2</v>
      </c>
      <c r="AA798" t="str">
        <v>A0A2B4SDD2_STYPI</v>
      </c>
      <c r="AB798" t="str">
        <v>unreviewed</v>
      </c>
      <c r="AC798" t="str">
        <v>Tumor necrosis factor alpha-induced protein 8</v>
      </c>
      <c r="AD798" t="str">
        <v>TNFAIP8 AWC38_SpisGene8775</v>
      </c>
      <c r="AE798" t="str">
        <v>Stylophora pistillata (Smooth cauliflower coral)</v>
      </c>
      <c r="AF798">
        <v>234</v>
      </c>
      <c r="AG798" t="str">
        <v>regulation of apoptotic process [GO:0042981]</v>
      </c>
      <c r="AH798">
        <v>0</v>
      </c>
      <c r="AI798" t="str">
        <v>regulation of apoptotic process [GO:0042981]</v>
      </c>
      <c r="AJ798">
        <v>0</v>
      </c>
      <c r="AK798" t="str">
        <v>GO:0042981</v>
      </c>
      <c r="AL798">
        <v>0</v>
      </c>
      <c r="AM798">
        <v>0</v>
      </c>
      <c r="AN798" t="str">
        <v>PF05527;</v>
      </c>
    </row>
    <row r="799" spans="1:40" x14ac:dyDescent="0.3">
      <c r="A799" t="s">
        <v>1122</v>
      </c>
      <c r="B799" t="str">
        <f>VLOOKUP(A799,fasta!A:N,3,)</f>
        <v>A0A2B4RRI2</v>
      </c>
      <c r="C799">
        <v>754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-2.3E-2</v>
      </c>
      <c r="Y799">
        <v>-4.8899999999999999E-2</v>
      </c>
      <c r="Z799" t="str">
        <f t="array" ref="Z799:AN799">VLOOKUP($B799,uniprot!A:O,{1,2,3,4,5,6,7,8,9,10,11,12,13,14,15},)</f>
        <v>A0A2B4RRI2</v>
      </c>
      <c r="AA799" t="str">
        <v>A0A2B4RRI2_STYPI</v>
      </c>
      <c r="AB799" t="str">
        <v>unreviewed</v>
      </c>
      <c r="AC799" t="str">
        <v>Sushi, von Willebrand factor type A, EGF and pentraxin domain-containing protein 1</v>
      </c>
      <c r="AD799" t="str">
        <v>Svep1 AWC38_SpisGene16650</v>
      </c>
      <c r="AE799" t="str">
        <v>Stylophora pistillata (Smooth cauliflower coral)</v>
      </c>
      <c r="AF799">
        <v>1147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 t="str">
        <v>PF02494;</v>
      </c>
    </row>
    <row r="800" spans="1:40" x14ac:dyDescent="0.3">
      <c r="A800" t="s">
        <v>1351</v>
      </c>
      <c r="B800" t="str">
        <f>VLOOKUP(A800,fasta!A:N,3,)</f>
        <v>A0A2B4SYI4</v>
      </c>
      <c r="C800">
        <v>660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-2.3E-2</v>
      </c>
      <c r="Y800">
        <v>-5.16E-2</v>
      </c>
      <c r="Z800" t="str">
        <f t="array" ref="Z800:AN800">VLOOKUP($B800,uniprot!A:O,{1,2,3,4,5,6,7,8,9,10,11,12,13,14,15},)</f>
        <v>A0A2B4SYI4</v>
      </c>
      <c r="AA800" t="str">
        <v>A0A2B4SYI4_STYPI</v>
      </c>
      <c r="AB800" t="str">
        <v>unreviewed</v>
      </c>
      <c r="AC800" t="str">
        <v>Beta-galactosidase (EC 3.2.1.23)</v>
      </c>
      <c r="AD800" t="str">
        <v>Glb1l2 AWC38_SpisGene1194</v>
      </c>
      <c r="AE800" t="str">
        <v>Stylophora pistillata (Smooth cauliflower coral)</v>
      </c>
      <c r="AF800">
        <v>619</v>
      </c>
      <c r="AG800" t="str">
        <v>carbohydrate metabolic process [GO:0005975]</v>
      </c>
      <c r="AH800">
        <v>0</v>
      </c>
      <c r="AI800" t="str">
        <v>beta-galactosidase activity [GO:0004565]; carbohydrate metabolic process [GO:0005975]</v>
      </c>
      <c r="AJ800" t="str">
        <v>beta-galactosidase activity [GO:0004565]</v>
      </c>
      <c r="AK800" t="str">
        <v>GO:0004565; GO:0005975</v>
      </c>
      <c r="AL800">
        <v>0</v>
      </c>
      <c r="AM800">
        <v>0</v>
      </c>
      <c r="AN800" t="str">
        <v>PF01301;</v>
      </c>
    </row>
    <row r="801" spans="1:40" x14ac:dyDescent="0.3">
      <c r="A801" t="s">
        <v>1433</v>
      </c>
      <c r="B801" t="str">
        <f>VLOOKUP(A801,fasta!A:N,3,)</f>
        <v>A0A2B4SSC3</v>
      </c>
      <c r="C801">
        <v>227</v>
      </c>
      <c r="D801">
        <v>5</v>
      </c>
      <c r="E801">
        <v>9</v>
      </c>
      <c r="F801">
        <v>9</v>
      </c>
      <c r="G801">
        <v>8</v>
      </c>
      <c r="H801">
        <v>7</v>
      </c>
      <c r="I801">
        <v>5</v>
      </c>
      <c r="J801">
        <v>11</v>
      </c>
      <c r="K801">
        <v>8</v>
      </c>
      <c r="L801">
        <v>4</v>
      </c>
      <c r="M801">
        <v>7</v>
      </c>
      <c r="N801">
        <v>6</v>
      </c>
      <c r="O801">
        <v>6</v>
      </c>
      <c r="P801">
        <v>11</v>
      </c>
      <c r="Q801">
        <v>5</v>
      </c>
      <c r="R801">
        <v>7</v>
      </c>
      <c r="S801">
        <v>7</v>
      </c>
      <c r="T801">
        <v>8</v>
      </c>
      <c r="U801">
        <v>4</v>
      </c>
      <c r="V801">
        <v>6</v>
      </c>
      <c r="W801">
        <v>11</v>
      </c>
      <c r="X801">
        <v>-2.3E-2</v>
      </c>
      <c r="Y801">
        <v>-0.13550000000000001</v>
      </c>
      <c r="Z801" t="str">
        <f t="array" ref="Z801:AN801">VLOOKUP($B801,uniprot!A:O,{1,2,3,4,5,6,7,8,9,10,11,12,13,14,15},)</f>
        <v>A0A2B4SSC3</v>
      </c>
      <c r="AA801" t="str">
        <v>A0A2B4SSC3_STYPI</v>
      </c>
      <c r="AB801" t="str">
        <v>unreviewed</v>
      </c>
      <c r="AC801" t="str">
        <v>Melanotransferrin</v>
      </c>
      <c r="AD801" t="str">
        <v>Mfi2 AWC38_SpisGene3694</v>
      </c>
      <c r="AE801" t="str">
        <v>Stylophora pistillata (Smooth cauliflower coral)</v>
      </c>
      <c r="AF801">
        <v>384</v>
      </c>
      <c r="AG801">
        <v>0</v>
      </c>
      <c r="AH801" t="str">
        <v>extracellular region [GO:0005576]</v>
      </c>
      <c r="AI801" t="str">
        <v>extracellular region [GO:0005576]</v>
      </c>
      <c r="AJ801">
        <v>0</v>
      </c>
      <c r="AK801" t="str">
        <v>GO:0005576</v>
      </c>
      <c r="AL801">
        <v>0</v>
      </c>
      <c r="AM801">
        <v>0</v>
      </c>
      <c r="AN801" t="str">
        <v>PF00405;</v>
      </c>
    </row>
    <row r="802" spans="1:40" x14ac:dyDescent="0.3">
      <c r="A802" t="s">
        <v>1725</v>
      </c>
      <c r="B802" t="e">
        <f>VLOOKUP(A802,fasta!A:N,3,)</f>
        <v>#N/A</v>
      </c>
      <c r="C802">
        <v>197</v>
      </c>
      <c r="D802">
        <v>0</v>
      </c>
      <c r="E802">
        <v>0</v>
      </c>
      <c r="F802">
        <v>1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-2.3E-2</v>
      </c>
      <c r="Y802">
        <v>-5.1299999999999998E-2</v>
      </c>
      <c r="Z802" t="e">
        <f t="array" ref="Z802:AN802">VLOOKUP($B802,uniprot!A:O,{1,2,3,4,5,6,7,8,9,10,11,12,13,14,15},)</f>
        <v>#N/A</v>
      </c>
      <c r="AA802" t="e">
        <v>#N/A</v>
      </c>
      <c r="AB802" t="e">
        <v>#N/A</v>
      </c>
      <c r="AC802" t="e">
        <v>#N/A</v>
      </c>
      <c r="AD802" t="e">
        <v>#N/A</v>
      </c>
      <c r="AE802" t="e">
        <v>#N/A</v>
      </c>
      <c r="AF802" t="e">
        <v>#N/A</v>
      </c>
      <c r="AG802" t="e">
        <v>#N/A</v>
      </c>
      <c r="AH802" t="e">
        <v>#N/A</v>
      </c>
      <c r="AI802" t="e">
        <v>#N/A</v>
      </c>
      <c r="AJ802" t="e">
        <v>#N/A</v>
      </c>
      <c r="AK802" t="e">
        <v>#N/A</v>
      </c>
      <c r="AL802" t="e">
        <v>#N/A</v>
      </c>
      <c r="AM802" t="e">
        <v>#N/A</v>
      </c>
      <c r="AN802" t="e">
        <v>#N/A</v>
      </c>
    </row>
    <row r="803" spans="1:40" x14ac:dyDescent="0.3">
      <c r="A803" t="s">
        <v>138</v>
      </c>
      <c r="B803" t="str">
        <f>VLOOKUP(A803,fasta!A:N,3,)</f>
        <v>A0A2B4T1S6</v>
      </c>
      <c r="C803">
        <v>257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1</v>
      </c>
      <c r="Q803">
        <v>1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-2.4E-2</v>
      </c>
      <c r="Y803">
        <v>-5.6300000000000003E-2</v>
      </c>
      <c r="Z803" t="str">
        <f t="array" ref="Z803:AN803">VLOOKUP($B803,uniprot!A:O,{1,2,3,4,5,6,7,8,9,10,11,12,13,14,15},)</f>
        <v>A0A2B4T1S6</v>
      </c>
      <c r="AA803" t="str">
        <v>A0A2B4T1S6_STYPI</v>
      </c>
      <c r="AB803" t="str">
        <v>unreviewed</v>
      </c>
      <c r="AC803" t="str">
        <v>Parkin coregulated gene protein-like</v>
      </c>
      <c r="AD803" t="str">
        <v>Pacrg AWC38_SpisGene486</v>
      </c>
      <c r="AE803" t="str">
        <v>Stylophora pistillata (Smooth cauliflower coral)</v>
      </c>
      <c r="AF803">
        <v>257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 t="str">
        <v>PF10274;</v>
      </c>
    </row>
    <row r="804" spans="1:40" x14ac:dyDescent="0.3">
      <c r="A804" t="s">
        <v>559</v>
      </c>
      <c r="B804" t="str">
        <f>VLOOKUP(A804,fasta!A:N,3,)</f>
        <v>A0A2B4SQZ4</v>
      </c>
      <c r="C804">
        <v>412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1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-2.4E-2</v>
      </c>
      <c r="Y804">
        <v>-5.3900000000000003E-2</v>
      </c>
      <c r="Z804" t="str">
        <f t="array" ref="Z804:AN804">VLOOKUP($B804,uniprot!A:O,{1,2,3,4,5,6,7,8,9,10,11,12,13,14,15},)</f>
        <v>A0A2B4SQZ4</v>
      </c>
      <c r="AA804" t="str">
        <v>A0A2B4SQZ4_STYPI</v>
      </c>
      <c r="AB804" t="str">
        <v>unreviewed</v>
      </c>
      <c r="AC804" t="str">
        <v>S-adenosylmethionine synthase (EC 2.5.1.6)</v>
      </c>
      <c r="AD804" t="str">
        <v>Mat2a AWC38_SpisGene4405</v>
      </c>
      <c r="AE804" t="str">
        <v>Stylophora pistillata (Smooth cauliflower coral)</v>
      </c>
      <c r="AF804">
        <v>1506</v>
      </c>
      <c r="AG804" t="str">
        <v>one-carbon metabolic process [GO:0006730]; S-adenosylmethionine biosynthetic process [GO:0006556]</v>
      </c>
      <c r="AH804">
        <v>0</v>
      </c>
      <c r="AI804" t="str">
        <v>ATP binding [GO:0005524]; metal ion binding [GO:0046872]; methionine adenosyltransferase activity [GO:0004478]; one-carbon metabolic process [GO:0006730]; S-adenosylmethionine biosynthetic process [GO:0006556]</v>
      </c>
      <c r="AJ804" t="str">
        <v>ATP binding [GO:0005524]; metal ion binding [GO:0046872]; methionine adenosyltransferase activity [GO:0004478]</v>
      </c>
      <c r="AK804" t="str">
        <v>GO:0004478; GO:0005524; GO:0006556; GO:0006730; GO:0046872</v>
      </c>
      <c r="AL804">
        <v>0</v>
      </c>
      <c r="AM804">
        <v>0</v>
      </c>
      <c r="AN804" t="str">
        <v>PF10377;PF02773;PF02772;PF00438;</v>
      </c>
    </row>
    <row r="805" spans="1:40" x14ac:dyDescent="0.3">
      <c r="A805" t="s">
        <v>968</v>
      </c>
      <c r="B805" t="str">
        <f>VLOOKUP(A805,fasta!A:N,3,)</f>
        <v>A0A2B4SVI9</v>
      </c>
      <c r="C805">
        <v>394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-2.5000000000000001E-2</v>
      </c>
      <c r="Y805">
        <v>-5.28E-2</v>
      </c>
      <c r="Z805" t="str">
        <f t="array" ref="Z805:AN805">VLOOKUP($B805,uniprot!A:O,{1,2,3,4,5,6,7,8,9,10,11,12,13,14,15},)</f>
        <v>A0A2B4SVI9</v>
      </c>
      <c r="AA805" t="str">
        <v>A0A2B4SVI9_STYPI</v>
      </c>
      <c r="AB805" t="str">
        <v>unreviewed</v>
      </c>
      <c r="AC805" t="str">
        <v>Uncharacterized protein</v>
      </c>
      <c r="AD805" t="str">
        <v>AWC38_SpisGene1178</v>
      </c>
      <c r="AE805" t="str">
        <v>Stylophora pistillata (Smooth cauliflower coral)</v>
      </c>
      <c r="AF805">
        <v>380</v>
      </c>
      <c r="AG805">
        <v>0</v>
      </c>
      <c r="AH805" t="str">
        <v>integral component of membrane [GO:0016021]</v>
      </c>
      <c r="AI805" t="str">
        <v>integral component of membrane [GO:0016021]</v>
      </c>
      <c r="AJ805">
        <v>0</v>
      </c>
      <c r="AK805" t="str">
        <v>GO:0016021</v>
      </c>
      <c r="AL805">
        <v>0</v>
      </c>
      <c r="AM805">
        <v>0</v>
      </c>
      <c r="AN805" t="str">
        <v>PF01392;</v>
      </c>
    </row>
    <row r="806" spans="1:40" x14ac:dyDescent="0.3">
      <c r="A806" t="s">
        <v>1093</v>
      </c>
      <c r="B806" t="str">
        <f>VLOOKUP(A806,fasta!A:N,3,)</f>
        <v>A0A2B4S586</v>
      </c>
      <c r="C806">
        <v>297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-2.5000000000000001E-2</v>
      </c>
      <c r="Y806">
        <v>-5.5599999999999997E-2</v>
      </c>
      <c r="Z806" t="str">
        <f t="array" ref="Z806:AN806">VLOOKUP($B806,uniprot!A:O,{1,2,3,4,5,6,7,8,9,10,11,12,13,14,15},)</f>
        <v>A0A2B4S586</v>
      </c>
      <c r="AA806" t="str">
        <v>A0A2B4S586_STYPI</v>
      </c>
      <c r="AB806" t="str">
        <v>unreviewed</v>
      </c>
      <c r="AC806" t="str">
        <v>Retinol dehydrogenase 7</v>
      </c>
      <c r="AD806" t="str">
        <v>Rdh7 AWC38_SpisGene11218</v>
      </c>
      <c r="AE806" t="str">
        <v>Stylophora pistillata (Smooth cauliflower coral)</v>
      </c>
      <c r="AF806">
        <v>325</v>
      </c>
      <c r="AG806">
        <v>0</v>
      </c>
      <c r="AH806" t="str">
        <v>integral component of membrane [GO:0016021]</v>
      </c>
      <c r="AI806" t="str">
        <v>integral component of membrane [GO:0016021]; oxidoreductase activity [GO:0016491]</v>
      </c>
      <c r="AJ806" t="str">
        <v>oxidoreductase activity [GO:0016491]</v>
      </c>
      <c r="AK806" t="str">
        <v>GO:0016021; GO:0016491</v>
      </c>
      <c r="AL806">
        <v>0</v>
      </c>
      <c r="AM806">
        <v>0</v>
      </c>
      <c r="AN806" t="str">
        <v>PF00106;</v>
      </c>
    </row>
    <row r="807" spans="1:40" x14ac:dyDescent="0.3">
      <c r="A807" t="s">
        <v>1609</v>
      </c>
      <c r="B807" t="e">
        <f>VLOOKUP(A807,fasta!A:N,3,)</f>
        <v>#N/A</v>
      </c>
      <c r="C807">
        <v>411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-2.5000000000000001E-2</v>
      </c>
      <c r="Y807">
        <v>-5.7000000000000002E-2</v>
      </c>
      <c r="Z807" t="e">
        <f t="array" ref="Z807:AN807">VLOOKUP($B807,uniprot!A:O,{1,2,3,4,5,6,7,8,9,10,11,12,13,14,15},)</f>
        <v>#N/A</v>
      </c>
      <c r="AA807" t="e">
        <v>#N/A</v>
      </c>
      <c r="AB807" t="e">
        <v>#N/A</v>
      </c>
      <c r="AC807" t="e">
        <v>#N/A</v>
      </c>
      <c r="AD807" t="e">
        <v>#N/A</v>
      </c>
      <c r="AE807" t="e">
        <v>#N/A</v>
      </c>
      <c r="AF807" t="e">
        <v>#N/A</v>
      </c>
      <c r="AG807" t="e">
        <v>#N/A</v>
      </c>
      <c r="AH807" t="e">
        <v>#N/A</v>
      </c>
      <c r="AI807" t="e">
        <v>#N/A</v>
      </c>
      <c r="AJ807" t="e">
        <v>#N/A</v>
      </c>
      <c r="AK807" t="e">
        <v>#N/A</v>
      </c>
      <c r="AL807" t="e">
        <v>#N/A</v>
      </c>
      <c r="AM807" t="e">
        <v>#N/A</v>
      </c>
      <c r="AN807" t="e">
        <v>#N/A</v>
      </c>
    </row>
    <row r="808" spans="1:40" x14ac:dyDescent="0.3">
      <c r="A808" t="s">
        <v>1731</v>
      </c>
      <c r="B808" t="str">
        <f>VLOOKUP(A808,fasta!A:N,3,)</f>
        <v>A0A2B4RLH6</v>
      </c>
      <c r="C808">
        <v>342</v>
      </c>
      <c r="D808">
        <v>0</v>
      </c>
      <c r="E808">
        <v>1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-2.5000000000000001E-2</v>
      </c>
      <c r="Y808">
        <v>-5.3699999999999998E-2</v>
      </c>
      <c r="Z808" t="str">
        <f t="array" ref="Z808:AN808">VLOOKUP($B808,uniprot!A:O,{1,2,3,4,5,6,7,8,9,10,11,12,13,14,15},)</f>
        <v>A0A2B4RLH6</v>
      </c>
      <c r="AA808" t="str">
        <v>A0A2B4RLH6_STYPI</v>
      </c>
      <c r="AB808" t="str">
        <v>unreviewed</v>
      </c>
      <c r="AC808" t="str">
        <v>Heat shock 70 kDa protein 12A</v>
      </c>
      <c r="AD808" t="str">
        <v>Hspa12a AWC38_SpisGene18485</v>
      </c>
      <c r="AE808" t="str">
        <v>Stylophora pistillata (Smooth cauliflower coral)</v>
      </c>
      <c r="AF808">
        <v>602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</row>
    <row r="809" spans="1:40" x14ac:dyDescent="0.3">
      <c r="A809" t="s">
        <v>1757</v>
      </c>
      <c r="B809" t="e">
        <f>VLOOKUP(A809,fasta!A:N,3,)</f>
        <v>#N/A</v>
      </c>
      <c r="C809">
        <v>212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-2.5000000000000001E-2</v>
      </c>
      <c r="Y809">
        <v>-5.2400000000000002E-2</v>
      </c>
      <c r="Z809" t="e">
        <f t="array" ref="Z809:AN809">VLOOKUP($B809,uniprot!A:O,{1,2,3,4,5,6,7,8,9,10,11,12,13,14,15},)</f>
        <v>#N/A</v>
      </c>
      <c r="AA809" t="e">
        <v>#N/A</v>
      </c>
      <c r="AB809" t="e">
        <v>#N/A</v>
      </c>
      <c r="AC809" t="e">
        <v>#N/A</v>
      </c>
      <c r="AD809" t="e">
        <v>#N/A</v>
      </c>
      <c r="AE809" t="e">
        <v>#N/A</v>
      </c>
      <c r="AF809" t="e">
        <v>#N/A</v>
      </c>
      <c r="AG809" t="e">
        <v>#N/A</v>
      </c>
      <c r="AH809" t="e">
        <v>#N/A</v>
      </c>
      <c r="AI809" t="e">
        <v>#N/A</v>
      </c>
      <c r="AJ809" t="e">
        <v>#N/A</v>
      </c>
      <c r="AK809" t="e">
        <v>#N/A</v>
      </c>
      <c r="AL809" t="e">
        <v>#N/A</v>
      </c>
      <c r="AM809" t="e">
        <v>#N/A</v>
      </c>
      <c r="AN809" t="e">
        <v>#N/A</v>
      </c>
    </row>
    <row r="810" spans="1:40" x14ac:dyDescent="0.3">
      <c r="A810" t="s">
        <v>1758</v>
      </c>
      <c r="B810" t="str">
        <f>VLOOKUP(A810,fasta!A:N,3,)</f>
        <v>A0A2B4RSM1</v>
      </c>
      <c r="C810">
        <v>455</v>
      </c>
      <c r="D810">
        <v>0</v>
      </c>
      <c r="E810">
        <v>1</v>
      </c>
      <c r="F810">
        <v>1</v>
      </c>
      <c r="G810">
        <v>1</v>
      </c>
      <c r="H810">
        <v>0</v>
      </c>
      <c r="I810">
        <v>0</v>
      </c>
      <c r="J810">
        <v>1</v>
      </c>
      <c r="K810">
        <v>0</v>
      </c>
      <c r="L810">
        <v>1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-2.5000000000000001E-2</v>
      </c>
      <c r="Y810">
        <v>-5.6300000000000003E-2</v>
      </c>
      <c r="Z810" t="str">
        <f t="array" ref="Z810:AN810">VLOOKUP($B810,uniprot!A:O,{1,2,3,4,5,6,7,8,9,10,11,12,13,14,15},)</f>
        <v>A0A2B4RSM1</v>
      </c>
      <c r="AA810" t="str">
        <v>A0A2B4RSM1_STYPI</v>
      </c>
      <c r="AB810" t="str">
        <v>unreviewed</v>
      </c>
      <c r="AC810" t="str">
        <v>Neurexin-4</v>
      </c>
      <c r="AD810" t="str">
        <v>Nrx-IV AWC38_SpisGene16341</v>
      </c>
      <c r="AE810" t="str">
        <v>Stylophora pistillata (Smooth cauliflower coral)</v>
      </c>
      <c r="AF810">
        <v>390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 t="str">
        <v>PF00431;PF02210;</v>
      </c>
    </row>
    <row r="811" spans="1:40" x14ac:dyDescent="0.3">
      <c r="A811" t="s">
        <v>1904</v>
      </c>
      <c r="B811" t="str">
        <f>VLOOKUP(A811,fasta!A:N,3,)</f>
        <v>A0A2B4RRX7</v>
      </c>
      <c r="C811">
        <v>760</v>
      </c>
      <c r="D811">
        <v>16</v>
      </c>
      <c r="E811">
        <v>24</v>
      </c>
      <c r="F811">
        <v>23</v>
      </c>
      <c r="G811">
        <v>24</v>
      </c>
      <c r="H811">
        <v>24</v>
      </c>
      <c r="I811">
        <v>11</v>
      </c>
      <c r="J811">
        <v>30</v>
      </c>
      <c r="K811">
        <v>19</v>
      </c>
      <c r="L811">
        <v>12</v>
      </c>
      <c r="M811">
        <v>13</v>
      </c>
      <c r="N811">
        <v>23</v>
      </c>
      <c r="O811">
        <v>23</v>
      </c>
      <c r="P811">
        <v>17</v>
      </c>
      <c r="Q811">
        <v>14</v>
      </c>
      <c r="R811">
        <v>9</v>
      </c>
      <c r="S811">
        <v>37</v>
      </c>
      <c r="T811">
        <v>20</v>
      </c>
      <c r="U811">
        <v>10</v>
      </c>
      <c r="V811">
        <v>23</v>
      </c>
      <c r="W811">
        <v>14</v>
      </c>
      <c r="X811">
        <v>-2.5000000000000001E-2</v>
      </c>
      <c r="Y811">
        <v>-0.25919999999999999</v>
      </c>
      <c r="Z811" t="str">
        <f t="array" ref="Z811:AN811">VLOOKUP($B811,uniprot!A:O,{1,2,3,4,5,6,7,8,9,10,11,12,13,14,15},)</f>
        <v>A0A2B4RRX7</v>
      </c>
      <c r="AA811" t="str">
        <v>A0A2B4RRX7_STYPI</v>
      </c>
      <c r="AB811" t="str">
        <v>unreviewed</v>
      </c>
      <c r="AC811" t="str">
        <v>Tight junction protein ZO-1</v>
      </c>
      <c r="AD811" t="str">
        <v>TJP1 AWC38_SpisGene16033</v>
      </c>
      <c r="AE811" t="str">
        <v>Stylophora pistillata (Smooth cauliflower coral)</v>
      </c>
      <c r="AF811">
        <v>1721</v>
      </c>
      <c r="AG811" t="str">
        <v>regulation of apoptotic process [GO:0042981]</v>
      </c>
      <c r="AH811" t="str">
        <v>bicellular tight junction [GO:0005923]</v>
      </c>
      <c r="AI811" t="str">
        <v>bicellular tight junction [GO:0005923]; regulation of apoptotic process [GO:0042981]</v>
      </c>
      <c r="AJ811">
        <v>0</v>
      </c>
      <c r="AK811" t="str">
        <v>GO:0005923; GO:0042981</v>
      </c>
      <c r="AL811">
        <v>0</v>
      </c>
      <c r="AM811">
        <v>0</v>
      </c>
      <c r="AN811" t="str">
        <v>PF00619;PF00625;PF00595;PF17217;PF00791;</v>
      </c>
    </row>
    <row r="812" spans="1:40" x14ac:dyDescent="0.3">
      <c r="A812" t="s">
        <v>1924</v>
      </c>
      <c r="B812" t="str">
        <f>VLOOKUP(A812,fasta!A:N,3,)</f>
        <v>A7SUS0</v>
      </c>
      <c r="C812">
        <v>135</v>
      </c>
      <c r="D812">
        <v>1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-2.5000000000000001E-2</v>
      </c>
      <c r="Y812">
        <v>-5.1900000000000002E-2</v>
      </c>
      <c r="Z812" t="str">
        <f t="array" ref="Z812:AN812">VLOOKUP($B812,uniprot!A:O,{1,2,3,4,5,6,7,8,9,10,11,12,13,14,15},)</f>
        <v>A7SUS0</v>
      </c>
      <c r="AA812" t="str">
        <v>A7SUS0_NEMVE</v>
      </c>
      <c r="AB812" t="str">
        <v>unreviewed</v>
      </c>
      <c r="AC812" t="str">
        <v>Prefoldin subunit 4</v>
      </c>
      <c r="AD812" t="str">
        <v>v1g174565</v>
      </c>
      <c r="AE812" t="str">
        <v>Nematostella vectensis (Starlet sea anemone)</v>
      </c>
      <c r="AF812">
        <v>136</v>
      </c>
      <c r="AG812" t="str">
        <v>protein folding [GO:0006457]</v>
      </c>
      <c r="AH812" t="str">
        <v>cytoplasm [GO:0005737]; prefoldin complex [GO:0016272]</v>
      </c>
      <c r="AI812" t="str">
        <v>cytoplasm [GO:0005737]; prefoldin complex [GO:0016272]; unfolded protein binding [GO:0051082]; protein folding [GO:0006457]</v>
      </c>
      <c r="AJ812" t="str">
        <v>unfolded protein binding [GO:0051082]</v>
      </c>
      <c r="AK812" t="str">
        <v>GO:0005737; GO:0006457; GO:0016272; GO:0051082</v>
      </c>
      <c r="AL812" t="str">
        <v>nve:NEMVE_v1g174565;</v>
      </c>
      <c r="AM812" t="str">
        <v>K09550;</v>
      </c>
      <c r="AN812" t="str">
        <v>PF01920;</v>
      </c>
    </row>
    <row r="813" spans="1:40" x14ac:dyDescent="0.3">
      <c r="A813" t="s">
        <v>576</v>
      </c>
      <c r="B813" t="e">
        <f>VLOOKUP(A813,fasta!A:N,3,)</f>
        <v>#N/A</v>
      </c>
      <c r="C813">
        <v>511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1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-2.5999999999999999E-2</v>
      </c>
      <c r="Y813">
        <v>-5.5E-2</v>
      </c>
      <c r="Z813" t="e">
        <f t="array" ref="Z813:AN813">VLOOKUP($B813,uniprot!A:O,{1,2,3,4,5,6,7,8,9,10,11,12,13,14,15},)</f>
        <v>#N/A</v>
      </c>
      <c r="AA813" t="e">
        <v>#N/A</v>
      </c>
      <c r="AB813" t="e">
        <v>#N/A</v>
      </c>
      <c r="AC813" t="e">
        <v>#N/A</v>
      </c>
      <c r="AD813" t="e">
        <v>#N/A</v>
      </c>
      <c r="AE813" t="e">
        <v>#N/A</v>
      </c>
      <c r="AF813" t="e">
        <v>#N/A</v>
      </c>
      <c r="AG813" t="e">
        <v>#N/A</v>
      </c>
      <c r="AH813" t="e">
        <v>#N/A</v>
      </c>
      <c r="AI813" t="e">
        <v>#N/A</v>
      </c>
      <c r="AJ813" t="e">
        <v>#N/A</v>
      </c>
      <c r="AK813" t="e">
        <v>#N/A</v>
      </c>
      <c r="AL813" t="e">
        <v>#N/A</v>
      </c>
      <c r="AM813" t="e">
        <v>#N/A</v>
      </c>
      <c r="AN813" t="e">
        <v>#N/A</v>
      </c>
    </row>
    <row r="814" spans="1:40" x14ac:dyDescent="0.3">
      <c r="A814" t="s">
        <v>633</v>
      </c>
      <c r="B814" t="e">
        <f>VLOOKUP(A814,fasta!A:N,3,)</f>
        <v>#N/A</v>
      </c>
      <c r="C814">
        <v>240</v>
      </c>
      <c r="D814">
        <v>0</v>
      </c>
      <c r="E814">
        <v>0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1</v>
      </c>
      <c r="X814">
        <v>-2.5999999999999999E-2</v>
      </c>
      <c r="Y814">
        <v>-5.74E-2</v>
      </c>
      <c r="Z814" t="e">
        <f t="array" ref="Z814:AN814">VLOOKUP($B814,uniprot!A:O,{1,2,3,4,5,6,7,8,9,10,11,12,13,14,15},)</f>
        <v>#N/A</v>
      </c>
      <c r="AA814" t="e">
        <v>#N/A</v>
      </c>
      <c r="AB814" t="e">
        <v>#N/A</v>
      </c>
      <c r="AC814" t="e">
        <v>#N/A</v>
      </c>
      <c r="AD814" t="e">
        <v>#N/A</v>
      </c>
      <c r="AE814" t="e">
        <v>#N/A</v>
      </c>
      <c r="AF814" t="e">
        <v>#N/A</v>
      </c>
      <c r="AG814" t="e">
        <v>#N/A</v>
      </c>
      <c r="AH814" t="e">
        <v>#N/A</v>
      </c>
      <c r="AI814" t="e">
        <v>#N/A</v>
      </c>
      <c r="AJ814" t="e">
        <v>#N/A</v>
      </c>
      <c r="AK814" t="e">
        <v>#N/A</v>
      </c>
      <c r="AL814" t="e">
        <v>#N/A</v>
      </c>
      <c r="AM814" t="e">
        <v>#N/A</v>
      </c>
      <c r="AN814" t="e">
        <v>#N/A</v>
      </c>
    </row>
    <row r="815" spans="1:40" x14ac:dyDescent="0.3">
      <c r="A815" t="s">
        <v>951</v>
      </c>
      <c r="B815" t="str">
        <f>VLOOKUP(A815,fasta!A:N,3,)</f>
        <v>A0A2B4SKF9</v>
      </c>
      <c r="C815">
        <v>709</v>
      </c>
      <c r="D815">
        <v>0</v>
      </c>
      <c r="E815">
        <v>0</v>
      </c>
      <c r="F815">
        <v>1</v>
      </c>
      <c r="G815">
        <v>1</v>
      </c>
      <c r="H815">
        <v>0</v>
      </c>
      <c r="I815">
        <v>1</v>
      </c>
      <c r="J815">
        <v>1</v>
      </c>
      <c r="K815">
        <v>0</v>
      </c>
      <c r="L815">
        <v>0</v>
      </c>
      <c r="M815">
        <v>0</v>
      </c>
      <c r="N815">
        <v>1</v>
      </c>
      <c r="O815">
        <v>1</v>
      </c>
      <c r="P815">
        <v>1</v>
      </c>
      <c r="Q815">
        <v>1</v>
      </c>
      <c r="R815">
        <v>0</v>
      </c>
      <c r="S815">
        <v>0</v>
      </c>
      <c r="T815">
        <v>1</v>
      </c>
      <c r="U815">
        <v>1</v>
      </c>
      <c r="V815">
        <v>1</v>
      </c>
      <c r="W815">
        <v>1</v>
      </c>
      <c r="X815">
        <v>-2.5999999999999999E-2</v>
      </c>
      <c r="Y815">
        <v>-5.4600000000000003E-2</v>
      </c>
      <c r="Z815" t="str">
        <f t="array" ref="Z815:AN815">VLOOKUP($B815,uniprot!A:O,{1,2,3,4,5,6,7,8,9,10,11,12,13,14,15},)</f>
        <v>A0A2B4SKF9</v>
      </c>
      <c r="AA815" t="str">
        <v>A0A2B4SKF9_STYPI</v>
      </c>
      <c r="AB815" t="str">
        <v>unreviewed</v>
      </c>
      <c r="AC815" t="str">
        <v>Alpha-dioxygenase 2</v>
      </c>
      <c r="AD815" t="str">
        <v>DOX2 AWC38_SpisGene5622</v>
      </c>
      <c r="AE815" t="str">
        <v>Stylophora pistillata (Smooth cauliflower coral)</v>
      </c>
      <c r="AF815">
        <v>672</v>
      </c>
      <c r="AG815" t="str">
        <v>response to oxidative stress [GO:0006979]</v>
      </c>
      <c r="AH815">
        <v>0</v>
      </c>
      <c r="AI815" t="str">
        <v>dioxygenase activity [GO:0051213]; heme binding [GO:0020037]; peroxidase activity [GO:0004601]; response to oxidative stress [GO:0006979]</v>
      </c>
      <c r="AJ815" t="str">
        <v>dioxygenase activity [GO:0051213]; heme binding [GO:0020037]; peroxidase activity [GO:0004601]</v>
      </c>
      <c r="AK815" t="str">
        <v>GO:0004601; GO:0006979; GO:0020037; GO:0051213</v>
      </c>
      <c r="AL815">
        <v>0</v>
      </c>
      <c r="AM815">
        <v>0</v>
      </c>
      <c r="AN815" t="str">
        <v>PF03098;PF01822;</v>
      </c>
    </row>
    <row r="816" spans="1:40" x14ac:dyDescent="0.3">
      <c r="A816" t="s">
        <v>1224</v>
      </c>
      <c r="B816" t="e">
        <f>VLOOKUP(A816,fasta!A:N,3,)</f>
        <v>#N/A</v>
      </c>
      <c r="C816">
        <v>1407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-2.5999999999999999E-2</v>
      </c>
      <c r="Y816">
        <v>-5.5300000000000002E-2</v>
      </c>
      <c r="Z816" t="e">
        <f t="array" ref="Z816:AN816">VLOOKUP($B816,uniprot!A:O,{1,2,3,4,5,6,7,8,9,10,11,12,13,14,15},)</f>
        <v>#N/A</v>
      </c>
      <c r="AA816" t="e">
        <v>#N/A</v>
      </c>
      <c r="AB816" t="e">
        <v>#N/A</v>
      </c>
      <c r="AC816" t="e">
        <v>#N/A</v>
      </c>
      <c r="AD816" t="e">
        <v>#N/A</v>
      </c>
      <c r="AE816" t="e">
        <v>#N/A</v>
      </c>
      <c r="AF816" t="e">
        <v>#N/A</v>
      </c>
      <c r="AG816" t="e">
        <v>#N/A</v>
      </c>
      <c r="AH816" t="e">
        <v>#N/A</v>
      </c>
      <c r="AI816" t="e">
        <v>#N/A</v>
      </c>
      <c r="AJ816" t="e">
        <v>#N/A</v>
      </c>
      <c r="AK816" t="e">
        <v>#N/A</v>
      </c>
      <c r="AL816" t="e">
        <v>#N/A</v>
      </c>
      <c r="AM816" t="e">
        <v>#N/A</v>
      </c>
      <c r="AN816" t="e">
        <v>#N/A</v>
      </c>
    </row>
    <row r="817" spans="1:40" x14ac:dyDescent="0.3">
      <c r="A817" t="s">
        <v>1265</v>
      </c>
      <c r="B817" t="str">
        <f>VLOOKUP(A817,fasta!A:N,3,)</f>
        <v>A0A2B4SHS3</v>
      </c>
      <c r="C817">
        <v>344</v>
      </c>
      <c r="D817">
        <v>1</v>
      </c>
      <c r="E817">
        <v>6</v>
      </c>
      <c r="F817">
        <v>8</v>
      </c>
      <c r="G817">
        <v>13</v>
      </c>
      <c r="H817">
        <v>12</v>
      </c>
      <c r="I817">
        <v>8</v>
      </c>
      <c r="J817">
        <v>10</v>
      </c>
      <c r="K817">
        <v>4</v>
      </c>
      <c r="L817">
        <v>13</v>
      </c>
      <c r="M817">
        <v>8</v>
      </c>
      <c r="N817">
        <v>14</v>
      </c>
      <c r="O817">
        <v>8</v>
      </c>
      <c r="P817">
        <v>7</v>
      </c>
      <c r="Q817">
        <v>14</v>
      </c>
      <c r="R817">
        <v>7</v>
      </c>
      <c r="S817">
        <v>3</v>
      </c>
      <c r="T817">
        <v>3</v>
      </c>
      <c r="U817">
        <v>3</v>
      </c>
      <c r="V817">
        <v>16</v>
      </c>
      <c r="W817">
        <v>6</v>
      </c>
      <c r="X817">
        <v>-2.5999999999999999E-2</v>
      </c>
      <c r="Y817">
        <v>-0.1789</v>
      </c>
      <c r="Z817" t="str">
        <f t="array" ref="Z817:AN817">VLOOKUP($B817,uniprot!A:O,{1,2,3,4,5,6,7,8,9,10,11,12,13,14,15},)</f>
        <v>A0A2B4SHS3</v>
      </c>
      <c r="AA817" t="str">
        <v>A0A2B4SHS3_STYPI</v>
      </c>
      <c r="AB817" t="str">
        <v>unreviewed</v>
      </c>
      <c r="AC817" t="str">
        <v>Collagen alpha-1(XXII) chain</v>
      </c>
      <c r="AD817" t="str">
        <v>COL22A1 AWC38_SpisGene7201</v>
      </c>
      <c r="AE817" t="str">
        <v>Stylophora pistillata (Smooth cauliflower coral)</v>
      </c>
      <c r="AF817">
        <v>623</v>
      </c>
      <c r="AG817">
        <v>0</v>
      </c>
      <c r="AH817" t="str">
        <v>collagen trimer [GO:0005581]</v>
      </c>
      <c r="AI817" t="str">
        <v>collagen trimer [GO:0005581]</v>
      </c>
      <c r="AJ817">
        <v>0</v>
      </c>
      <c r="AK817" t="str">
        <v>GO:0005581</v>
      </c>
      <c r="AL817">
        <v>0</v>
      </c>
      <c r="AM817">
        <v>0</v>
      </c>
      <c r="AN817" t="str">
        <v>PF00092;</v>
      </c>
    </row>
    <row r="818" spans="1:40" x14ac:dyDescent="0.3">
      <c r="A818" t="s">
        <v>1287</v>
      </c>
      <c r="B818" t="str">
        <f>VLOOKUP(A818,fasta!A:N,3,)</f>
        <v>A7RK54</v>
      </c>
      <c r="C818">
        <v>479</v>
      </c>
      <c r="D818">
        <v>3</v>
      </c>
      <c r="E818">
        <v>2</v>
      </c>
      <c r="F818">
        <v>4</v>
      </c>
      <c r="G818">
        <v>0</v>
      </c>
      <c r="H818">
        <v>1</v>
      </c>
      <c r="I818">
        <v>2</v>
      </c>
      <c r="J818">
        <v>0</v>
      </c>
      <c r="K818">
        <v>2</v>
      </c>
      <c r="L818">
        <v>0</v>
      </c>
      <c r="M818">
        <v>0</v>
      </c>
      <c r="N818">
        <v>2</v>
      </c>
      <c r="O818">
        <v>3</v>
      </c>
      <c r="P818">
        <v>0</v>
      </c>
      <c r="Q818">
        <v>2</v>
      </c>
      <c r="R818">
        <v>0</v>
      </c>
      <c r="S818">
        <v>0</v>
      </c>
      <c r="T818">
        <v>0</v>
      </c>
      <c r="U818">
        <v>1</v>
      </c>
      <c r="V818">
        <v>4</v>
      </c>
      <c r="W818">
        <v>2</v>
      </c>
      <c r="X818">
        <v>-2.5999999999999999E-2</v>
      </c>
      <c r="Y818">
        <v>-8.2000000000000003E-2</v>
      </c>
      <c r="Z818" t="str">
        <f t="array" ref="Z818:AN818">VLOOKUP($B818,uniprot!A:O,{1,2,3,4,5,6,7,8,9,10,11,12,13,14,15},)</f>
        <v>A7RK54</v>
      </c>
      <c r="AA818" t="str">
        <v>A7RK54_NEMVE</v>
      </c>
      <c r="AB818" t="str">
        <v>unreviewed</v>
      </c>
      <c r="AC818" t="str">
        <v>Predicted protein (Fragment)</v>
      </c>
      <c r="AD818" t="str">
        <v>v1g84126</v>
      </c>
      <c r="AE818" t="str">
        <v>Nematostella vectensis (Starlet sea anemone)</v>
      </c>
      <c r="AF818">
        <v>446</v>
      </c>
      <c r="AG818" t="str">
        <v>proteolysis [GO:0006508]</v>
      </c>
      <c r="AH818">
        <v>0</v>
      </c>
      <c r="AI818" t="str">
        <v>dipeptidyl-peptidase activity [GO:0008239]; serine-type peptidase activity [GO:0008236]; proteolysis [GO:0006508]</v>
      </c>
      <c r="AJ818" t="str">
        <v>dipeptidyl-peptidase activity [GO:0008239]; serine-type peptidase activity [GO:0008236]</v>
      </c>
      <c r="AK818" t="str">
        <v>GO:0006508; GO:0008236; GO:0008239</v>
      </c>
      <c r="AL818" t="str">
        <v>nve:NEMVE_v1g84126;</v>
      </c>
      <c r="AM818" t="str">
        <v>K01276;</v>
      </c>
      <c r="AN818" t="str">
        <v>PF05577;</v>
      </c>
    </row>
    <row r="819" spans="1:40" x14ac:dyDescent="0.3">
      <c r="A819" t="s">
        <v>1640</v>
      </c>
      <c r="B819" t="str">
        <f>VLOOKUP(A819,fasta!A:N,3,)</f>
        <v>A0A2B4SSS4</v>
      </c>
      <c r="C819">
        <v>969</v>
      </c>
      <c r="D819">
        <v>1</v>
      </c>
      <c r="E819">
        <v>1</v>
      </c>
      <c r="F819">
        <v>0</v>
      </c>
      <c r="G819">
        <v>0</v>
      </c>
      <c r="H819">
        <v>2</v>
      </c>
      <c r="I819">
        <v>1</v>
      </c>
      <c r="J819">
        <v>0</v>
      </c>
      <c r="K819">
        <v>1</v>
      </c>
      <c r="L819">
        <v>0</v>
      </c>
      <c r="M819">
        <v>0</v>
      </c>
      <c r="N819">
        <v>1</v>
      </c>
      <c r="O819">
        <v>2</v>
      </c>
      <c r="P819">
        <v>1</v>
      </c>
      <c r="Q819">
        <v>0</v>
      </c>
      <c r="R819">
        <v>0</v>
      </c>
      <c r="S819">
        <v>1</v>
      </c>
      <c r="T819">
        <v>1</v>
      </c>
      <c r="U819">
        <v>1</v>
      </c>
      <c r="V819">
        <v>1</v>
      </c>
      <c r="W819">
        <v>0</v>
      </c>
      <c r="X819">
        <v>-2.5999999999999999E-2</v>
      </c>
      <c r="Y819">
        <v>-6.1100000000000002E-2</v>
      </c>
      <c r="Z819" t="str">
        <f t="array" ref="Z819:AN819">VLOOKUP($B819,uniprot!A:O,{1,2,3,4,5,6,7,8,9,10,11,12,13,14,15},)</f>
        <v>A0A2B4SSS4</v>
      </c>
      <c r="AA819" t="str">
        <v>A0A2B4SSS4_STYPI</v>
      </c>
      <c r="AB819" t="str">
        <v>unreviewed</v>
      </c>
      <c r="AC819" t="str">
        <v>Polyamine-modulated factor 1-binding protein 1</v>
      </c>
      <c r="AD819" t="str">
        <v>Pmfbp1 AWC38_SpisGene3801</v>
      </c>
      <c r="AE819" t="str">
        <v>Stylophora pistillata (Smooth cauliflower coral)</v>
      </c>
      <c r="AF819">
        <v>2283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</row>
    <row r="820" spans="1:40" x14ac:dyDescent="0.3">
      <c r="A820" t="s">
        <v>1842</v>
      </c>
      <c r="B820" t="str">
        <f>VLOOKUP(A820,fasta!A:N,3,)</f>
        <v>A7RFP3</v>
      </c>
      <c r="C820">
        <v>193</v>
      </c>
      <c r="D820">
        <v>1</v>
      </c>
      <c r="E820">
        <v>0</v>
      </c>
      <c r="F820">
        <v>1</v>
      </c>
      <c r="G820">
        <v>1</v>
      </c>
      <c r="H820">
        <v>1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1</v>
      </c>
      <c r="W820">
        <v>0</v>
      </c>
      <c r="X820">
        <v>-2.5999999999999999E-2</v>
      </c>
      <c r="Y820">
        <v>-5.4699999999999999E-2</v>
      </c>
      <c r="Z820" t="str">
        <f t="array" ref="Z820:AN820">VLOOKUP($B820,uniprot!A:O,{1,2,3,4,5,6,7,8,9,10,11,12,13,14,15},)</f>
        <v>A7RFP3</v>
      </c>
      <c r="AA820" t="str">
        <v>A7RFP3_NEMVE</v>
      </c>
      <c r="AB820" t="str">
        <v>unreviewed</v>
      </c>
      <c r="AC820" t="str">
        <v>Coronin</v>
      </c>
      <c r="AD820" t="str">
        <v>v1g157985</v>
      </c>
      <c r="AE820" t="str">
        <v>Nematostella vectensis (Starlet sea anemone)</v>
      </c>
      <c r="AF820">
        <v>932</v>
      </c>
      <c r="AG820">
        <v>0</v>
      </c>
      <c r="AH820" t="str">
        <v>Golgi apparatus [GO:0005794]</v>
      </c>
      <c r="AI820" t="str">
        <v>Golgi apparatus [GO:0005794]</v>
      </c>
      <c r="AJ820">
        <v>0</v>
      </c>
      <c r="AK820" t="str">
        <v>GO:0005794</v>
      </c>
      <c r="AL820" t="str">
        <v>nve:NEMVE_v1g157985;</v>
      </c>
      <c r="AM820" t="str">
        <v>K18619;</v>
      </c>
      <c r="AN820" t="str">
        <v>PF12894;PF08953;PF00400;</v>
      </c>
    </row>
    <row r="821" spans="1:40" x14ac:dyDescent="0.3">
      <c r="A821" t="s">
        <v>105</v>
      </c>
      <c r="B821" t="e">
        <f>VLOOKUP(A821,fasta!A:N,3,)</f>
        <v>#N/A</v>
      </c>
      <c r="C821">
        <v>165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-2.7E-2</v>
      </c>
      <c r="Y821">
        <v>-5.8400000000000001E-2</v>
      </c>
      <c r="Z821" t="e">
        <f t="array" ref="Z821:AN821">VLOOKUP($B821,uniprot!A:O,{1,2,3,4,5,6,7,8,9,10,11,12,13,14,15},)</f>
        <v>#N/A</v>
      </c>
      <c r="AA821" t="e">
        <v>#N/A</v>
      </c>
      <c r="AB821" t="e">
        <v>#N/A</v>
      </c>
      <c r="AC821" t="e">
        <v>#N/A</v>
      </c>
      <c r="AD821" t="e">
        <v>#N/A</v>
      </c>
      <c r="AE821" t="e">
        <v>#N/A</v>
      </c>
      <c r="AF821" t="e">
        <v>#N/A</v>
      </c>
      <c r="AG821" t="e">
        <v>#N/A</v>
      </c>
      <c r="AH821" t="e">
        <v>#N/A</v>
      </c>
      <c r="AI821" t="e">
        <v>#N/A</v>
      </c>
      <c r="AJ821" t="e">
        <v>#N/A</v>
      </c>
      <c r="AK821" t="e">
        <v>#N/A</v>
      </c>
      <c r="AL821" t="e">
        <v>#N/A</v>
      </c>
      <c r="AM821" t="e">
        <v>#N/A</v>
      </c>
      <c r="AN821" t="e">
        <v>#N/A</v>
      </c>
    </row>
    <row r="822" spans="1:40" x14ac:dyDescent="0.3">
      <c r="A822" t="s">
        <v>408</v>
      </c>
      <c r="B822" t="str">
        <f>VLOOKUP(A822,fasta!A:N,3,)</f>
        <v>A0A2B4SWV2</v>
      </c>
      <c r="C822">
        <v>146</v>
      </c>
      <c r="D822">
        <v>0</v>
      </c>
      <c r="E822">
        <v>0</v>
      </c>
      <c r="F822">
        <v>0</v>
      </c>
      <c r="G822">
        <v>1</v>
      </c>
      <c r="H822">
        <v>1</v>
      </c>
      <c r="I822">
        <v>1</v>
      </c>
      <c r="J822">
        <v>1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-2.7E-2</v>
      </c>
      <c r="Y822">
        <v>-5.9799999999999999E-2</v>
      </c>
      <c r="Z822" t="str">
        <f t="array" ref="Z822:AN822">VLOOKUP($B822,uniprot!A:O,{1,2,3,4,5,6,7,8,9,10,11,12,13,14,15},)</f>
        <v>A0A2B4SWV2</v>
      </c>
      <c r="AA822" t="str">
        <v>A0A2B4SWV2_STYPI</v>
      </c>
      <c r="AB822" t="str">
        <v>unreviewed</v>
      </c>
      <c r="AC822" t="str">
        <v>Coiled-coil domain-containing protein 58</v>
      </c>
      <c r="AD822" t="str">
        <v>ccdc58 AWC38_SpisGene1326</v>
      </c>
      <c r="AE822" t="str">
        <v>Stylophora pistillata (Smooth cauliflower coral)</v>
      </c>
      <c r="AF822">
        <v>134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 t="str">
        <v>PF09774;</v>
      </c>
    </row>
    <row r="823" spans="1:40" x14ac:dyDescent="0.3">
      <c r="A823" t="s">
        <v>606</v>
      </c>
      <c r="B823" t="str">
        <f>VLOOKUP(A823,fasta!A:N,3,)</f>
        <v>A7S6J5</v>
      </c>
      <c r="C823">
        <v>448</v>
      </c>
      <c r="D823">
        <v>1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-2.7E-2</v>
      </c>
      <c r="Y823">
        <v>-5.8700000000000002E-2</v>
      </c>
      <c r="Z823" t="str">
        <f t="array" ref="Z823:AN823">VLOOKUP($B823,uniprot!A:O,{1,2,3,4,5,6,7,8,9,10,11,12,13,14,15},)</f>
        <v>A7S6J5</v>
      </c>
      <c r="AA823" t="str">
        <v>A7S6J5_NEMVE</v>
      </c>
      <c r="AB823" t="str">
        <v>unreviewed</v>
      </c>
      <c r="AC823" t="str">
        <v>Predicted protein</v>
      </c>
      <c r="AD823" t="str">
        <v>v1g186301</v>
      </c>
      <c r="AE823" t="str">
        <v>Nematostella vectensis (Starlet sea anemone)</v>
      </c>
      <c r="AF823">
        <v>442</v>
      </c>
      <c r="AG823">
        <v>0</v>
      </c>
      <c r="AH823" t="str">
        <v>cytoplasm [GO:0005737]; nucleus [GO:0005634]</v>
      </c>
      <c r="AI823" t="str">
        <v>cytoplasm [GO:0005737]; nucleus [GO:0005634]; zinc ion binding [GO:0008270]</v>
      </c>
      <c r="AJ823" t="str">
        <v>zinc ion binding [GO:0008270]</v>
      </c>
      <c r="AK823" t="str">
        <v>GO:0005634; GO:0005737; GO:0008270</v>
      </c>
      <c r="AL823" t="str">
        <v>nve:NEMVE_v1g186301;</v>
      </c>
      <c r="AM823" t="str">
        <v>K06874;</v>
      </c>
      <c r="AN823" t="str">
        <v>PF03367;</v>
      </c>
    </row>
    <row r="824" spans="1:40" x14ac:dyDescent="0.3">
      <c r="A824" t="s">
        <v>665</v>
      </c>
      <c r="B824" t="str">
        <f>VLOOKUP(A824,fasta!A:N,3,)</f>
        <v>A0A2B4RIB8</v>
      </c>
      <c r="C824">
        <v>185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-2.7E-2</v>
      </c>
      <c r="Y824">
        <v>-5.5800000000000002E-2</v>
      </c>
      <c r="Z824" t="str">
        <f t="array" ref="Z824:AN824">VLOOKUP($B824,uniprot!A:O,{1,2,3,4,5,6,7,8,9,10,11,12,13,14,15},)</f>
        <v>A0A2B4RIB8</v>
      </c>
      <c r="AA824" t="str">
        <v>A0A2B4RIB8_STYPI</v>
      </c>
      <c r="AB824" t="str">
        <v>unreviewed</v>
      </c>
      <c r="AC824" t="str">
        <v>Trafficking protein particle complex subunit</v>
      </c>
      <c r="AD824" t="str">
        <v>TRAPPC3 AWC38_SpisGene19168</v>
      </c>
      <c r="AE824" t="str">
        <v>Stylophora pistillata (Smooth cauliflower coral)</v>
      </c>
      <c r="AF824">
        <v>180</v>
      </c>
      <c r="AG824" t="str">
        <v>Golgi vesicle transport [GO:0048193]</v>
      </c>
      <c r="AH824" t="str">
        <v>endoplasmic reticulum [GO:0005783]; Golgi apparatus [GO:0005794]; TRAPP complex [GO:0030008]</v>
      </c>
      <c r="AI824" t="str">
        <v>endoplasmic reticulum [GO:0005783]; Golgi apparatus [GO:0005794]; TRAPP complex [GO:0030008]; Golgi vesicle transport [GO:0048193]</v>
      </c>
      <c r="AJ824">
        <v>0</v>
      </c>
      <c r="AK824" t="str">
        <v>GO:0005783; GO:0005794; GO:0030008; GO:0048193</v>
      </c>
      <c r="AL824">
        <v>0</v>
      </c>
      <c r="AM824">
        <v>0</v>
      </c>
      <c r="AN824" t="str">
        <v>PF04051;</v>
      </c>
    </row>
    <row r="825" spans="1:40" x14ac:dyDescent="0.3">
      <c r="A825" t="s">
        <v>682</v>
      </c>
      <c r="B825" t="e">
        <f>VLOOKUP(A825,fasta!A:N,3,)</f>
        <v>#N/A</v>
      </c>
      <c r="C825">
        <v>298</v>
      </c>
      <c r="D825">
        <v>0</v>
      </c>
      <c r="E825">
        <v>1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-2.7E-2</v>
      </c>
      <c r="Y825">
        <v>-5.7000000000000002E-2</v>
      </c>
      <c r="Z825" t="e">
        <f t="array" ref="Z825:AN825">VLOOKUP($B825,uniprot!A:O,{1,2,3,4,5,6,7,8,9,10,11,12,13,14,15},)</f>
        <v>#N/A</v>
      </c>
      <c r="AA825" t="e">
        <v>#N/A</v>
      </c>
      <c r="AB825" t="e">
        <v>#N/A</v>
      </c>
      <c r="AC825" t="e">
        <v>#N/A</v>
      </c>
      <c r="AD825" t="e">
        <v>#N/A</v>
      </c>
      <c r="AE825" t="e">
        <v>#N/A</v>
      </c>
      <c r="AF825" t="e">
        <v>#N/A</v>
      </c>
      <c r="AG825" t="e">
        <v>#N/A</v>
      </c>
      <c r="AH825" t="e">
        <v>#N/A</v>
      </c>
      <c r="AI825" t="e">
        <v>#N/A</v>
      </c>
      <c r="AJ825" t="e">
        <v>#N/A</v>
      </c>
      <c r="AK825" t="e">
        <v>#N/A</v>
      </c>
      <c r="AL825" t="e">
        <v>#N/A</v>
      </c>
      <c r="AM825" t="e">
        <v>#N/A</v>
      </c>
      <c r="AN825" t="e">
        <v>#N/A</v>
      </c>
    </row>
    <row r="826" spans="1:40" x14ac:dyDescent="0.3">
      <c r="A826" t="s">
        <v>1209</v>
      </c>
      <c r="B826" t="str">
        <f>VLOOKUP(A826,fasta!A:N,3,)</f>
        <v>A0A2B4SXW0</v>
      </c>
      <c r="C826">
        <v>597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-2.7E-2</v>
      </c>
      <c r="Y826">
        <v>-5.3199999999999997E-2</v>
      </c>
      <c r="Z826" t="str">
        <f t="array" ref="Z826:AN826">VLOOKUP($B826,uniprot!A:O,{1,2,3,4,5,6,7,8,9,10,11,12,13,14,15},)</f>
        <v>A0A2B4SXW0</v>
      </c>
      <c r="AA826" t="str">
        <v>A0A2B4SXW0_STYPI</v>
      </c>
      <c r="AB826" t="str">
        <v>unreviewed</v>
      </c>
      <c r="AC826" t="str">
        <v>Frizzled-4</v>
      </c>
      <c r="AD826" t="str">
        <v>Fzd4 AWC38_SpisGene1182</v>
      </c>
      <c r="AE826" t="str">
        <v>Stylophora pistillata (Smooth cauliflower coral)</v>
      </c>
      <c r="AF826">
        <v>1316</v>
      </c>
      <c r="AG826" t="str">
        <v>multicellular organism development [GO:0007275]; Wnt signaling pathway [GO:0016055]</v>
      </c>
      <c r="AH826" t="str">
        <v>integral component of membrane [GO:0016021]</v>
      </c>
      <c r="AI826" t="str">
        <v>integral component of membrane [GO:0016021]; multicellular organism development [GO:0007275]; Wnt signaling pathway [GO:0016055]</v>
      </c>
      <c r="AJ826">
        <v>0</v>
      </c>
      <c r="AK826" t="str">
        <v>GO:0007275; GO:0016021; GO:0016055</v>
      </c>
      <c r="AL826">
        <v>0</v>
      </c>
      <c r="AM826">
        <v>0</v>
      </c>
      <c r="AN826" t="str">
        <v>PF01392;</v>
      </c>
    </row>
    <row r="827" spans="1:40" x14ac:dyDescent="0.3">
      <c r="A827" t="s">
        <v>1454</v>
      </c>
      <c r="B827" t="e">
        <f>VLOOKUP(A827,fasta!A:N,3,)</f>
        <v>#N/A</v>
      </c>
      <c r="C827">
        <v>465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-2.7E-2</v>
      </c>
      <c r="Y827">
        <v>-6.3799999999999996E-2</v>
      </c>
      <c r="Z827" t="e">
        <f t="array" ref="Z827:AN827">VLOOKUP($B827,uniprot!A:O,{1,2,3,4,5,6,7,8,9,10,11,12,13,14,15},)</f>
        <v>#N/A</v>
      </c>
      <c r="AA827" t="e">
        <v>#N/A</v>
      </c>
      <c r="AB827" t="e">
        <v>#N/A</v>
      </c>
      <c r="AC827" t="e">
        <v>#N/A</v>
      </c>
      <c r="AD827" t="e">
        <v>#N/A</v>
      </c>
      <c r="AE827" t="e">
        <v>#N/A</v>
      </c>
      <c r="AF827" t="e">
        <v>#N/A</v>
      </c>
      <c r="AG827" t="e">
        <v>#N/A</v>
      </c>
      <c r="AH827" t="e">
        <v>#N/A</v>
      </c>
      <c r="AI827" t="e">
        <v>#N/A</v>
      </c>
      <c r="AJ827" t="e">
        <v>#N/A</v>
      </c>
      <c r="AK827" t="e">
        <v>#N/A</v>
      </c>
      <c r="AL827" t="e">
        <v>#N/A</v>
      </c>
      <c r="AM827" t="e">
        <v>#N/A</v>
      </c>
      <c r="AN827" t="e">
        <v>#N/A</v>
      </c>
    </row>
    <row r="828" spans="1:40" x14ac:dyDescent="0.3">
      <c r="A828" t="s">
        <v>1554</v>
      </c>
      <c r="B828" t="e">
        <f>VLOOKUP(A828,fasta!A:N,3,)</f>
        <v>#N/A</v>
      </c>
      <c r="C828">
        <v>143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  <c r="V828">
        <v>1</v>
      </c>
      <c r="W828">
        <v>0</v>
      </c>
      <c r="X828">
        <v>-2.7E-2</v>
      </c>
      <c r="Y828">
        <v>-5.7500000000000002E-2</v>
      </c>
      <c r="Z828" t="e">
        <f t="array" ref="Z828:AN828">VLOOKUP($B828,uniprot!A:O,{1,2,3,4,5,6,7,8,9,10,11,12,13,14,15},)</f>
        <v>#N/A</v>
      </c>
      <c r="AA828" t="e">
        <v>#N/A</v>
      </c>
      <c r="AB828" t="e">
        <v>#N/A</v>
      </c>
      <c r="AC828" t="e">
        <v>#N/A</v>
      </c>
      <c r="AD828" t="e">
        <v>#N/A</v>
      </c>
      <c r="AE828" t="e">
        <v>#N/A</v>
      </c>
      <c r="AF828" t="e">
        <v>#N/A</v>
      </c>
      <c r="AG828" t="e">
        <v>#N/A</v>
      </c>
      <c r="AH828" t="e">
        <v>#N/A</v>
      </c>
      <c r="AI828" t="e">
        <v>#N/A</v>
      </c>
      <c r="AJ828" t="e">
        <v>#N/A</v>
      </c>
      <c r="AK828" t="e">
        <v>#N/A</v>
      </c>
      <c r="AL828" t="e">
        <v>#N/A</v>
      </c>
      <c r="AM828" t="e">
        <v>#N/A</v>
      </c>
      <c r="AN828" t="e">
        <v>#N/A</v>
      </c>
    </row>
    <row r="829" spans="1:40" x14ac:dyDescent="0.3">
      <c r="A829" t="s">
        <v>1835</v>
      </c>
      <c r="B829" t="e">
        <f>VLOOKUP(A829,fasta!A:N,3,)</f>
        <v>#N/A</v>
      </c>
      <c r="C829">
        <v>920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-2.7E-2</v>
      </c>
      <c r="Y829">
        <v>-6.0499999999999998E-2</v>
      </c>
      <c r="Z829" t="e">
        <f t="array" ref="Z829:AN829">VLOOKUP($B829,uniprot!A:O,{1,2,3,4,5,6,7,8,9,10,11,12,13,14,15},)</f>
        <v>#N/A</v>
      </c>
      <c r="AA829" t="e">
        <v>#N/A</v>
      </c>
      <c r="AB829" t="e">
        <v>#N/A</v>
      </c>
      <c r="AC829" t="e">
        <v>#N/A</v>
      </c>
      <c r="AD829" t="e">
        <v>#N/A</v>
      </c>
      <c r="AE829" t="e">
        <v>#N/A</v>
      </c>
      <c r="AF829" t="e">
        <v>#N/A</v>
      </c>
      <c r="AG829" t="e">
        <v>#N/A</v>
      </c>
      <c r="AH829" t="e">
        <v>#N/A</v>
      </c>
      <c r="AI829" t="e">
        <v>#N/A</v>
      </c>
      <c r="AJ829" t="e">
        <v>#N/A</v>
      </c>
      <c r="AK829" t="e">
        <v>#N/A</v>
      </c>
      <c r="AL829" t="e">
        <v>#N/A</v>
      </c>
      <c r="AM829" t="e">
        <v>#N/A</v>
      </c>
      <c r="AN829" t="e">
        <v>#N/A</v>
      </c>
    </row>
    <row r="830" spans="1:40" x14ac:dyDescent="0.3">
      <c r="A830" t="s">
        <v>1965</v>
      </c>
      <c r="B830" t="e">
        <f>VLOOKUP(A830,fasta!A:N,3,)</f>
        <v>#N/A</v>
      </c>
      <c r="C830">
        <v>130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1</v>
      </c>
      <c r="O830">
        <v>1</v>
      </c>
      <c r="P830">
        <v>0</v>
      </c>
      <c r="Q830">
        <v>1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1</v>
      </c>
      <c r="X830">
        <v>-2.7E-2</v>
      </c>
      <c r="Y830">
        <v>-5.79E-2</v>
      </c>
      <c r="Z830" t="e">
        <f t="array" ref="Z830:AN830">VLOOKUP($B830,uniprot!A:O,{1,2,3,4,5,6,7,8,9,10,11,12,13,14,15},)</f>
        <v>#N/A</v>
      </c>
      <c r="AA830" t="e">
        <v>#N/A</v>
      </c>
      <c r="AB830" t="e">
        <v>#N/A</v>
      </c>
      <c r="AC830" t="e">
        <v>#N/A</v>
      </c>
      <c r="AD830" t="e">
        <v>#N/A</v>
      </c>
      <c r="AE830" t="e">
        <v>#N/A</v>
      </c>
      <c r="AF830" t="e">
        <v>#N/A</v>
      </c>
      <c r="AG830" t="e">
        <v>#N/A</v>
      </c>
      <c r="AH830" t="e">
        <v>#N/A</v>
      </c>
      <c r="AI830" t="e">
        <v>#N/A</v>
      </c>
      <c r="AJ830" t="e">
        <v>#N/A</v>
      </c>
      <c r="AK830" t="e">
        <v>#N/A</v>
      </c>
      <c r="AL830" t="e">
        <v>#N/A</v>
      </c>
      <c r="AM830" t="e">
        <v>#N/A</v>
      </c>
      <c r="AN830" t="e">
        <v>#N/A</v>
      </c>
    </row>
    <row r="831" spans="1:40" x14ac:dyDescent="0.3">
      <c r="A831" t="s">
        <v>686</v>
      </c>
      <c r="B831" t="str">
        <f>VLOOKUP(A831,fasta!A:N,3,)</f>
        <v>A0A2B4S807</v>
      </c>
      <c r="C831">
        <v>242</v>
      </c>
      <c r="D831">
        <v>0</v>
      </c>
      <c r="E831">
        <v>3</v>
      </c>
      <c r="F831">
        <v>4</v>
      </c>
      <c r="G831">
        <v>3</v>
      </c>
      <c r="H831">
        <v>2</v>
      </c>
      <c r="I831">
        <v>0</v>
      </c>
      <c r="J831">
        <v>1</v>
      </c>
      <c r="K831">
        <v>2</v>
      </c>
      <c r="L831">
        <v>2</v>
      </c>
      <c r="M831">
        <v>1</v>
      </c>
      <c r="N831">
        <v>1</v>
      </c>
      <c r="O831">
        <v>2</v>
      </c>
      <c r="P831">
        <v>4</v>
      </c>
      <c r="Q831">
        <v>1</v>
      </c>
      <c r="R831">
        <v>1</v>
      </c>
      <c r="S831">
        <v>2</v>
      </c>
      <c r="T831">
        <v>2</v>
      </c>
      <c r="U831">
        <v>0</v>
      </c>
      <c r="V831">
        <v>1</v>
      </c>
      <c r="W831">
        <v>5</v>
      </c>
      <c r="X831">
        <v>-2.8000000000000001E-2</v>
      </c>
      <c r="Y831">
        <v>-8.9300000000000004E-2</v>
      </c>
      <c r="Z831" t="str">
        <f t="array" ref="Z831:AN831">VLOOKUP($B831,uniprot!A:O,{1,2,3,4,5,6,7,8,9,10,11,12,13,14,15},)</f>
        <v>A0A2B4S807</v>
      </c>
      <c r="AA831" t="str">
        <v>A0A2B4S807_STYPI</v>
      </c>
      <c r="AB831" t="str">
        <v>unreviewed</v>
      </c>
      <c r="AC831" t="str">
        <v>Uncharacterized protein</v>
      </c>
      <c r="AD831" t="str">
        <v>AWC38_SpisGene10702</v>
      </c>
      <c r="AE831" t="str">
        <v>Stylophora pistillata (Smooth cauliflower coral)</v>
      </c>
      <c r="AF831">
        <v>245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</row>
    <row r="832" spans="1:40" x14ac:dyDescent="0.3">
      <c r="A832" t="s">
        <v>830</v>
      </c>
      <c r="B832" t="str">
        <f>VLOOKUP(A832,fasta!A:N,3,)</f>
        <v>A0A2B4S6F0</v>
      </c>
      <c r="C832">
        <v>483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-2.8000000000000001E-2</v>
      </c>
      <c r="Y832">
        <v>-6.2E-2</v>
      </c>
      <c r="Z832" t="str">
        <f t="array" ref="Z832:AN832">VLOOKUP($B832,uniprot!A:O,{1,2,3,4,5,6,7,8,9,10,11,12,13,14,15},)</f>
        <v>A0A2B4S6F0</v>
      </c>
      <c r="AA832" t="str">
        <v>A0A2B4S6F0_STYPI</v>
      </c>
      <c r="AB832" t="str">
        <v>unreviewed</v>
      </c>
      <c r="AC832" t="str">
        <v>Phenylalanine-4-hydroxylase</v>
      </c>
      <c r="AD832" t="str">
        <v>PAH AWC38_SpisGene10770</v>
      </c>
      <c r="AE832" t="str">
        <v>Stylophora pistillata (Smooth cauliflower coral)</v>
      </c>
      <c r="AF832">
        <v>451</v>
      </c>
      <c r="AG832" t="str">
        <v>L-phenylalanine catabolic process [GO:0006559]</v>
      </c>
      <c r="AH832">
        <v>0</v>
      </c>
      <c r="AI832" t="str">
        <v>iron ion binding [GO:0005506]; phenylalanine 4-monooxygenase activity [GO:0004505]; L-phenylalanine catabolic process [GO:0006559]</v>
      </c>
      <c r="AJ832" t="str">
        <v>iron ion binding [GO:0005506]; phenylalanine 4-monooxygenase activity [GO:0004505]</v>
      </c>
      <c r="AK832" t="str">
        <v>GO:0004505; GO:0005506; GO:0006559</v>
      </c>
      <c r="AL832">
        <v>0</v>
      </c>
      <c r="AM832">
        <v>0</v>
      </c>
      <c r="AN832" t="str">
        <v>PF01842;PF00351;</v>
      </c>
    </row>
    <row r="833" spans="1:40" x14ac:dyDescent="0.3">
      <c r="A833" t="s">
        <v>561</v>
      </c>
      <c r="B833" t="str">
        <f>VLOOKUP(A833,fasta!A:N,3,)</f>
        <v>A0A2B4RU99</v>
      </c>
      <c r="C833">
        <v>658</v>
      </c>
      <c r="D833">
        <v>0</v>
      </c>
      <c r="E833">
        <v>1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-2.9000000000000001E-2</v>
      </c>
      <c r="Y833">
        <v>-6.1699999999999998E-2</v>
      </c>
      <c r="Z833" t="str">
        <f t="array" ref="Z833:AN833">VLOOKUP($B833,uniprot!A:O,{1,2,3,4,5,6,7,8,9,10,11,12,13,14,15},)</f>
        <v>A0A2B4RU99</v>
      </c>
      <c r="AA833" t="str">
        <v>A0A2B4RU99_STYPI</v>
      </c>
      <c r="AB833" t="str">
        <v>unreviewed</v>
      </c>
      <c r="AC833" t="str">
        <v>Synaptotagmin-like protein 4</v>
      </c>
      <c r="AD833" t="str">
        <v>SYTL4 AWC38_SpisGene15669</v>
      </c>
      <c r="AE833" t="str">
        <v>Stylophora pistillata (Smooth cauliflower coral)</v>
      </c>
      <c r="AF833">
        <v>1124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 t="str">
        <v>PF00168;PF00090;PF00092;</v>
      </c>
    </row>
    <row r="834" spans="1:40" x14ac:dyDescent="0.3">
      <c r="A834" t="s">
        <v>1094</v>
      </c>
      <c r="B834" t="e">
        <f>VLOOKUP(A834,fasta!A:N,3,)</f>
        <v>#N/A</v>
      </c>
      <c r="C834">
        <v>147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-2.9000000000000001E-2</v>
      </c>
      <c r="Y834">
        <v>-6.3899999999999998E-2</v>
      </c>
      <c r="Z834" t="e">
        <f t="array" ref="Z834:AN834">VLOOKUP($B834,uniprot!A:O,{1,2,3,4,5,6,7,8,9,10,11,12,13,14,15},)</f>
        <v>#N/A</v>
      </c>
      <c r="AA834" t="e">
        <v>#N/A</v>
      </c>
      <c r="AB834" t="e">
        <v>#N/A</v>
      </c>
      <c r="AC834" t="e">
        <v>#N/A</v>
      </c>
      <c r="AD834" t="e">
        <v>#N/A</v>
      </c>
      <c r="AE834" t="e">
        <v>#N/A</v>
      </c>
      <c r="AF834" t="e">
        <v>#N/A</v>
      </c>
      <c r="AG834" t="e">
        <v>#N/A</v>
      </c>
      <c r="AH834" t="e">
        <v>#N/A</v>
      </c>
      <c r="AI834" t="e">
        <v>#N/A</v>
      </c>
      <c r="AJ834" t="e">
        <v>#N/A</v>
      </c>
      <c r="AK834" t="e">
        <v>#N/A</v>
      </c>
      <c r="AL834" t="e">
        <v>#N/A</v>
      </c>
      <c r="AM834" t="e">
        <v>#N/A</v>
      </c>
      <c r="AN834" t="e">
        <v>#N/A</v>
      </c>
    </row>
    <row r="835" spans="1:40" x14ac:dyDescent="0.3">
      <c r="A835" t="s">
        <v>1733</v>
      </c>
      <c r="B835" t="e">
        <f>VLOOKUP(A835,fasta!A:N,3,)</f>
        <v>#N/A</v>
      </c>
      <c r="C835">
        <v>382</v>
      </c>
      <c r="D835">
        <v>0</v>
      </c>
      <c r="E835">
        <v>1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-2.9000000000000001E-2</v>
      </c>
      <c r="Y835">
        <v>-6.5199999999999994E-2</v>
      </c>
      <c r="Z835" t="e">
        <f t="array" ref="Z835:AN835">VLOOKUP($B835,uniprot!A:O,{1,2,3,4,5,6,7,8,9,10,11,12,13,14,15},)</f>
        <v>#N/A</v>
      </c>
      <c r="AA835" t="e">
        <v>#N/A</v>
      </c>
      <c r="AB835" t="e">
        <v>#N/A</v>
      </c>
      <c r="AC835" t="e">
        <v>#N/A</v>
      </c>
      <c r="AD835" t="e">
        <v>#N/A</v>
      </c>
      <c r="AE835" t="e">
        <v>#N/A</v>
      </c>
      <c r="AF835" t="e">
        <v>#N/A</v>
      </c>
      <c r="AG835" t="e">
        <v>#N/A</v>
      </c>
      <c r="AH835" t="e">
        <v>#N/A</v>
      </c>
      <c r="AI835" t="e">
        <v>#N/A</v>
      </c>
      <c r="AJ835" t="e">
        <v>#N/A</v>
      </c>
      <c r="AK835" t="e">
        <v>#N/A</v>
      </c>
      <c r="AL835" t="e">
        <v>#N/A</v>
      </c>
      <c r="AM835" t="e">
        <v>#N/A</v>
      </c>
      <c r="AN835" t="e">
        <v>#N/A</v>
      </c>
    </row>
    <row r="836" spans="1:40" x14ac:dyDescent="0.3">
      <c r="A836" t="s">
        <v>84</v>
      </c>
      <c r="B836" t="str">
        <f>VLOOKUP(A836,fasta!A:N,3,)</f>
        <v>A0A2B4SXI4</v>
      </c>
      <c r="C836">
        <v>291</v>
      </c>
      <c r="D836">
        <v>0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-0.03</v>
      </c>
      <c r="Y836">
        <v>-6.6100000000000006E-2</v>
      </c>
      <c r="Z836" t="str">
        <f t="array" ref="Z836:AN836">VLOOKUP($B836,uniprot!A:O,{1,2,3,4,5,6,7,8,9,10,11,12,13,14,15},)</f>
        <v>A0A2B4SXI4</v>
      </c>
      <c r="AA836" t="str">
        <v>A0A2B4SXI4_STYPI</v>
      </c>
      <c r="AB836" t="str">
        <v>unreviewed</v>
      </c>
      <c r="AC836" t="str">
        <v>Lysosome-associated membrane glycoprotein 2</v>
      </c>
      <c r="AD836" t="str">
        <v>LAMP2 AWC38_SpisGene1057</v>
      </c>
      <c r="AE836" t="str">
        <v>Stylophora pistillata (Smooth cauliflower coral)</v>
      </c>
      <c r="AF836">
        <v>482</v>
      </c>
      <c r="AG836">
        <v>0</v>
      </c>
      <c r="AH836" t="str">
        <v>integral component of membrane [GO:0016021]</v>
      </c>
      <c r="AI836" t="str">
        <v>integral component of membrane [GO:0016021]</v>
      </c>
      <c r="AJ836">
        <v>0</v>
      </c>
      <c r="AK836" t="str">
        <v>GO:0016021</v>
      </c>
      <c r="AL836">
        <v>0</v>
      </c>
      <c r="AM836">
        <v>0</v>
      </c>
      <c r="AN836" t="str">
        <v>PF01299;</v>
      </c>
    </row>
    <row r="837" spans="1:40" x14ac:dyDescent="0.3">
      <c r="A837" t="s">
        <v>438</v>
      </c>
      <c r="B837" t="str">
        <f>VLOOKUP(A837,fasta!A:N,3,)</f>
        <v>A7SHY2</v>
      </c>
      <c r="C837">
        <v>509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-0.03</v>
      </c>
      <c r="Y837">
        <v>-6.2300000000000001E-2</v>
      </c>
      <c r="Z837" t="str">
        <f t="array" ref="Z837:AN837">VLOOKUP($B837,uniprot!A:O,{1,2,3,4,5,6,7,8,9,10,11,12,13,14,15},)</f>
        <v>A7SHY2</v>
      </c>
      <c r="AA837" t="str">
        <v>A7SHY2_NEMVE</v>
      </c>
      <c r="AB837" t="str">
        <v>unreviewed</v>
      </c>
      <c r="AC837" t="str">
        <v>Predicted protein</v>
      </c>
      <c r="AD837" t="str">
        <v>v1g118891</v>
      </c>
      <c r="AE837" t="str">
        <v>Nematostella vectensis (Starlet sea anemone)</v>
      </c>
      <c r="AF837">
        <v>591</v>
      </c>
      <c r="AG837" t="str">
        <v>phosphatidylinositol dephosphorylation [GO:0046856]</v>
      </c>
      <c r="AH837" t="str">
        <v>endoplasmic reticulum [GO:0005783]; integral component of membrane [GO:0016021]</v>
      </c>
      <c r="AI837" t="str">
        <v>endoplasmic reticulum [GO:0005783]; integral component of membrane [GO:0016021]; phosphatidylinositol-4-phosphate phosphatase activity [GO:0043812]; phosphatidylinositol dephosphorylation [GO:0046856]</v>
      </c>
      <c r="AJ837" t="str">
        <v>phosphatidylinositol-4-phosphate phosphatase activity [GO:0043812]</v>
      </c>
      <c r="AK837" t="str">
        <v>GO:0005783; GO:0016021; GO:0043812; GO:0046856</v>
      </c>
      <c r="AL837" t="str">
        <v>nve:NEMVE_v1g118891;</v>
      </c>
      <c r="AM837" t="str">
        <v>K21797;</v>
      </c>
      <c r="AN837" t="str">
        <v>PF02383;</v>
      </c>
    </row>
    <row r="838" spans="1:40" x14ac:dyDescent="0.3">
      <c r="A838" t="s">
        <v>729</v>
      </c>
      <c r="B838" t="e">
        <f>VLOOKUP(A838,fasta!A:N,3,)</f>
        <v>#N/A</v>
      </c>
      <c r="C838">
        <v>116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-0.03</v>
      </c>
      <c r="Y838">
        <v>-6.2100000000000002E-2</v>
      </c>
      <c r="Z838" t="e">
        <f t="array" ref="Z838:AN838">VLOOKUP($B838,uniprot!A:O,{1,2,3,4,5,6,7,8,9,10,11,12,13,14,15},)</f>
        <v>#N/A</v>
      </c>
      <c r="AA838" t="e">
        <v>#N/A</v>
      </c>
      <c r="AB838" t="e">
        <v>#N/A</v>
      </c>
      <c r="AC838" t="e">
        <v>#N/A</v>
      </c>
      <c r="AD838" t="e">
        <v>#N/A</v>
      </c>
      <c r="AE838" t="e">
        <v>#N/A</v>
      </c>
      <c r="AF838" t="e">
        <v>#N/A</v>
      </c>
      <c r="AG838" t="e">
        <v>#N/A</v>
      </c>
      <c r="AH838" t="e">
        <v>#N/A</v>
      </c>
      <c r="AI838" t="e">
        <v>#N/A</v>
      </c>
      <c r="AJ838" t="e">
        <v>#N/A</v>
      </c>
      <c r="AK838" t="e">
        <v>#N/A</v>
      </c>
      <c r="AL838" t="e">
        <v>#N/A</v>
      </c>
      <c r="AM838" t="e">
        <v>#N/A</v>
      </c>
      <c r="AN838" t="e">
        <v>#N/A</v>
      </c>
    </row>
    <row r="839" spans="1:40" x14ac:dyDescent="0.3">
      <c r="A839" t="s">
        <v>2034</v>
      </c>
      <c r="B839" t="str">
        <f>VLOOKUP(A839,fasta!A:N,3,)</f>
        <v>A0A2B4RWH9</v>
      </c>
      <c r="C839">
        <v>506</v>
      </c>
      <c r="D839">
        <v>2</v>
      </c>
      <c r="E839">
        <v>7</v>
      </c>
      <c r="F839">
        <v>4</v>
      </c>
      <c r="G839">
        <v>3</v>
      </c>
      <c r="H839">
        <v>2</v>
      </c>
      <c r="I839">
        <v>6</v>
      </c>
      <c r="J839">
        <v>6</v>
      </c>
      <c r="K839">
        <v>3</v>
      </c>
      <c r="L839">
        <v>5</v>
      </c>
      <c r="M839">
        <v>2</v>
      </c>
      <c r="N839">
        <v>1</v>
      </c>
      <c r="O839">
        <v>4</v>
      </c>
      <c r="P839">
        <v>6</v>
      </c>
      <c r="Q839">
        <v>1</v>
      </c>
      <c r="R839">
        <v>3</v>
      </c>
      <c r="S839">
        <v>9</v>
      </c>
      <c r="T839">
        <v>5</v>
      </c>
      <c r="U839">
        <v>2</v>
      </c>
      <c r="V839">
        <v>3</v>
      </c>
      <c r="W839">
        <v>4</v>
      </c>
      <c r="X839">
        <v>-0.03</v>
      </c>
      <c r="Y839">
        <v>-0.13009999999999999</v>
      </c>
      <c r="Z839" t="str">
        <f t="array" ref="Z839:AN839">VLOOKUP($B839,uniprot!A:O,{1,2,3,4,5,6,7,8,9,10,11,12,13,14,15},)</f>
        <v>A0A2B4RWH9</v>
      </c>
      <c r="AA839" t="str">
        <v>A0A2B4RWH9_STYPI</v>
      </c>
      <c r="AB839" t="str">
        <v>unreviewed</v>
      </c>
      <c r="AC839" t="str">
        <v>Arylsulfatase I</v>
      </c>
      <c r="AD839" t="str">
        <v>Arsi AWC38_SpisGene14611</v>
      </c>
      <c r="AE839" t="str">
        <v>Stylophora pistillata (Smooth cauliflower coral)</v>
      </c>
      <c r="AF839">
        <v>492</v>
      </c>
      <c r="AG839">
        <v>0</v>
      </c>
      <c r="AH839">
        <v>0</v>
      </c>
      <c r="AI839" t="str">
        <v>sulfuric ester hydrolase activity [GO:0008484]</v>
      </c>
      <c r="AJ839" t="str">
        <v>sulfuric ester hydrolase activity [GO:0008484]</v>
      </c>
      <c r="AK839" t="str">
        <v>GO:0008484</v>
      </c>
      <c r="AL839">
        <v>0</v>
      </c>
      <c r="AM839">
        <v>0</v>
      </c>
      <c r="AN839" t="str">
        <v>PF00884;</v>
      </c>
    </row>
    <row r="840" spans="1:40" x14ac:dyDescent="0.3">
      <c r="A840" t="s">
        <v>562</v>
      </c>
      <c r="B840" t="str">
        <f>VLOOKUP(A840,fasta!A:N,3,)</f>
        <v>A0A2B4SBE1</v>
      </c>
      <c r="C840">
        <v>416</v>
      </c>
      <c r="D840">
        <v>1</v>
      </c>
      <c r="E840">
        <v>1</v>
      </c>
      <c r="F840">
        <v>0</v>
      </c>
      <c r="G840">
        <v>1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-3.1E-2</v>
      </c>
      <c r="Y840">
        <v>-6.8699999999999997E-2</v>
      </c>
      <c r="Z840" t="str">
        <f t="array" ref="Z840:AN840">VLOOKUP($B840,uniprot!A:O,{1,2,3,4,5,6,7,8,9,10,11,12,13,14,15},)</f>
        <v>A0A2B4SBE1</v>
      </c>
      <c r="AA840" t="str">
        <v>A0A2B4SBE1_STYPI</v>
      </c>
      <c r="AB840" t="str">
        <v>unreviewed</v>
      </c>
      <c r="AC840" t="str">
        <v>Synaptotagmin-14</v>
      </c>
      <c r="AD840" t="str">
        <v>SYT14 AWC38_SpisGene9209</v>
      </c>
      <c r="AE840" t="str">
        <v>Stylophora pistillata (Smooth cauliflower coral)</v>
      </c>
      <c r="AF840">
        <v>836</v>
      </c>
      <c r="AG840">
        <v>0</v>
      </c>
      <c r="AH840" t="str">
        <v>integral component of membrane [GO:0016021]</v>
      </c>
      <c r="AI840" t="str">
        <v>integral component of membrane [GO:0016021]</v>
      </c>
      <c r="AJ840">
        <v>0</v>
      </c>
      <c r="AK840" t="str">
        <v>GO:0016021</v>
      </c>
      <c r="AL840">
        <v>0</v>
      </c>
      <c r="AM840">
        <v>0</v>
      </c>
      <c r="AN840" t="str">
        <v>PF00168;</v>
      </c>
    </row>
    <row r="841" spans="1:40" x14ac:dyDescent="0.3">
      <c r="A841" t="s">
        <v>1872</v>
      </c>
      <c r="B841" t="e">
        <f>VLOOKUP(A841,fasta!A:N,3,)</f>
        <v>#N/A</v>
      </c>
      <c r="C841">
        <v>233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-3.1E-2</v>
      </c>
      <c r="Y841">
        <v>-6.3399999999999998E-2</v>
      </c>
      <c r="Z841" t="e">
        <f t="array" ref="Z841:AN841">VLOOKUP($B841,uniprot!A:O,{1,2,3,4,5,6,7,8,9,10,11,12,13,14,15},)</f>
        <v>#N/A</v>
      </c>
      <c r="AA841" t="e">
        <v>#N/A</v>
      </c>
      <c r="AB841" t="e">
        <v>#N/A</v>
      </c>
      <c r="AC841" t="e">
        <v>#N/A</v>
      </c>
      <c r="AD841" t="e">
        <v>#N/A</v>
      </c>
      <c r="AE841" t="e">
        <v>#N/A</v>
      </c>
      <c r="AF841" t="e">
        <v>#N/A</v>
      </c>
      <c r="AG841" t="e">
        <v>#N/A</v>
      </c>
      <c r="AH841" t="e">
        <v>#N/A</v>
      </c>
      <c r="AI841" t="e">
        <v>#N/A</v>
      </c>
      <c r="AJ841" t="e">
        <v>#N/A</v>
      </c>
      <c r="AK841" t="e">
        <v>#N/A</v>
      </c>
      <c r="AL841" t="e">
        <v>#N/A</v>
      </c>
      <c r="AM841" t="e">
        <v>#N/A</v>
      </c>
      <c r="AN841" t="e">
        <v>#N/A</v>
      </c>
    </row>
    <row r="842" spans="1:40" x14ac:dyDescent="0.3">
      <c r="A842" t="s">
        <v>1997</v>
      </c>
      <c r="B842" t="e">
        <f>VLOOKUP(A842,fasta!A:N,3,)</f>
        <v>#N/A</v>
      </c>
      <c r="C842">
        <v>588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-3.1E-2</v>
      </c>
      <c r="Y842">
        <v>-6.7599999999999993E-2</v>
      </c>
      <c r="Z842" t="e">
        <f t="array" ref="Z842:AN842">VLOOKUP($B842,uniprot!A:O,{1,2,3,4,5,6,7,8,9,10,11,12,13,14,15},)</f>
        <v>#N/A</v>
      </c>
      <c r="AA842" t="e">
        <v>#N/A</v>
      </c>
      <c r="AB842" t="e">
        <v>#N/A</v>
      </c>
      <c r="AC842" t="e">
        <v>#N/A</v>
      </c>
      <c r="AD842" t="e">
        <v>#N/A</v>
      </c>
      <c r="AE842" t="e">
        <v>#N/A</v>
      </c>
      <c r="AF842" t="e">
        <v>#N/A</v>
      </c>
      <c r="AG842" t="e">
        <v>#N/A</v>
      </c>
      <c r="AH842" t="e">
        <v>#N/A</v>
      </c>
      <c r="AI842" t="e">
        <v>#N/A</v>
      </c>
      <c r="AJ842" t="e">
        <v>#N/A</v>
      </c>
      <c r="AK842" t="e">
        <v>#N/A</v>
      </c>
      <c r="AL842" t="e">
        <v>#N/A</v>
      </c>
      <c r="AM842" t="e">
        <v>#N/A</v>
      </c>
      <c r="AN842" t="e">
        <v>#N/A</v>
      </c>
    </row>
    <row r="843" spans="1:40" x14ac:dyDescent="0.3">
      <c r="A843" t="s">
        <v>684</v>
      </c>
      <c r="B843" t="str">
        <f>VLOOKUP(A843,fasta!A:N,3,)</f>
        <v>A0A2B4S1H7</v>
      </c>
      <c r="C843">
        <v>290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-3.2000000000000001E-2</v>
      </c>
      <c r="Y843">
        <v>-7.0300000000000001E-2</v>
      </c>
      <c r="Z843" t="str">
        <f t="array" ref="Z843:AN843">VLOOKUP($B843,uniprot!A:O,{1,2,3,4,5,6,7,8,9,10,11,12,13,14,15},)</f>
        <v>A0A2B4S1H7</v>
      </c>
      <c r="AA843" t="str">
        <v>A0A2B4S1H7_STYPI</v>
      </c>
      <c r="AB843" t="str">
        <v>unreviewed</v>
      </c>
      <c r="AC843" t="str">
        <v>Uncharacterized protein</v>
      </c>
      <c r="AD843" t="str">
        <v>AWC38_SpisGene11675</v>
      </c>
      <c r="AE843" t="str">
        <v>Stylophora pistillata (Smooth cauliflower coral)</v>
      </c>
      <c r="AF843">
        <v>1403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</row>
    <row r="844" spans="1:40" x14ac:dyDescent="0.3">
      <c r="A844" t="s">
        <v>913</v>
      </c>
      <c r="B844" t="str">
        <f>VLOOKUP(A844,fasta!A:N,3,)</f>
        <v>A0A2B4SIF2</v>
      </c>
      <c r="C844">
        <v>189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-3.2000000000000001E-2</v>
      </c>
      <c r="Y844">
        <v>-7.0699999999999999E-2</v>
      </c>
      <c r="Z844" t="str">
        <f t="array" ref="Z844:AN844">VLOOKUP($B844,uniprot!A:O,{1,2,3,4,5,6,7,8,9,10,11,12,13,14,15},)</f>
        <v>A0A2B4SIF2</v>
      </c>
      <c r="AA844" t="str">
        <v>A0A2B4SIF2_STYPI</v>
      </c>
      <c r="AB844" t="str">
        <v>unreviewed</v>
      </c>
      <c r="AC844" t="str">
        <v>Interferon-inducible GTPase 5</v>
      </c>
      <c r="AD844" t="str">
        <v>Irgc AWC38_SpisGene6370</v>
      </c>
      <c r="AE844" t="str">
        <v>Stylophora pistillata (Smooth cauliflower coral)</v>
      </c>
      <c r="AF844">
        <v>296</v>
      </c>
      <c r="AG844">
        <v>0</v>
      </c>
      <c r="AH844" t="str">
        <v>membrane [GO:0016020]</v>
      </c>
      <c r="AI844" t="str">
        <v>membrane [GO:0016020]; GTP binding [GO:0005525]</v>
      </c>
      <c r="AJ844" t="str">
        <v>GTP binding [GO:0005525]</v>
      </c>
      <c r="AK844" t="str">
        <v>GO:0005525; GO:0016020</v>
      </c>
      <c r="AL844">
        <v>0</v>
      </c>
      <c r="AM844">
        <v>0</v>
      </c>
      <c r="AN844" t="str">
        <v>PF05049;</v>
      </c>
    </row>
    <row r="845" spans="1:40" x14ac:dyDescent="0.3">
      <c r="A845" t="s">
        <v>1160</v>
      </c>
      <c r="B845" t="str">
        <f>VLOOKUP(A845,fasta!A:N,3,)</f>
        <v>A7RQB4</v>
      </c>
      <c r="C845">
        <v>352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-3.2000000000000001E-2</v>
      </c>
      <c r="Y845">
        <v>-6.7299999999999999E-2</v>
      </c>
      <c r="Z845" t="str">
        <f t="array" ref="Z845:AN845">VLOOKUP($B845,uniprot!A:O,{1,2,3,4,5,6,7,8,9,10,11,12,13,14,15},)</f>
        <v>A7RQB4</v>
      </c>
      <c r="AA845" t="str">
        <v>A7RQB4_NEMVE</v>
      </c>
      <c r="AB845" t="str">
        <v>unreviewed</v>
      </c>
      <c r="AC845" t="str">
        <v>Predicted protein</v>
      </c>
      <c r="AD845" t="str">
        <v>v1g239937</v>
      </c>
      <c r="AE845" t="str">
        <v>Nematostella vectensis (Starlet sea anemone)</v>
      </c>
      <c r="AF845">
        <v>350</v>
      </c>
      <c r="AG845">
        <v>0</v>
      </c>
      <c r="AH845">
        <v>0</v>
      </c>
      <c r="AI845">
        <v>0</v>
      </c>
      <c r="AJ845">
        <v>0</v>
      </c>
      <c r="AK845">
        <v>0</v>
      </c>
      <c r="AL845" t="str">
        <v>nve:NEMVE_v1g239937;</v>
      </c>
      <c r="AM845" t="str">
        <v>K12857;</v>
      </c>
      <c r="AN845" t="str">
        <v>PF00400;</v>
      </c>
    </row>
    <row r="846" spans="1:40" x14ac:dyDescent="0.3">
      <c r="A846" t="s">
        <v>1692</v>
      </c>
      <c r="B846" t="e">
        <f>VLOOKUP(A846,fasta!A:N,3,)</f>
        <v>#N/A</v>
      </c>
      <c r="C846">
        <v>190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1</v>
      </c>
      <c r="N846">
        <v>1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-3.2000000000000001E-2</v>
      </c>
      <c r="Y846">
        <v>-6.6000000000000003E-2</v>
      </c>
      <c r="Z846" t="e">
        <f t="array" ref="Z846:AN846">VLOOKUP($B846,uniprot!A:O,{1,2,3,4,5,6,7,8,9,10,11,12,13,14,15},)</f>
        <v>#N/A</v>
      </c>
      <c r="AA846" t="e">
        <v>#N/A</v>
      </c>
      <c r="AB846" t="e">
        <v>#N/A</v>
      </c>
      <c r="AC846" t="e">
        <v>#N/A</v>
      </c>
      <c r="AD846" t="e">
        <v>#N/A</v>
      </c>
      <c r="AE846" t="e">
        <v>#N/A</v>
      </c>
      <c r="AF846" t="e">
        <v>#N/A</v>
      </c>
      <c r="AG846" t="e">
        <v>#N/A</v>
      </c>
      <c r="AH846" t="e">
        <v>#N/A</v>
      </c>
      <c r="AI846" t="e">
        <v>#N/A</v>
      </c>
      <c r="AJ846" t="e">
        <v>#N/A</v>
      </c>
      <c r="AK846" t="e">
        <v>#N/A</v>
      </c>
      <c r="AL846" t="e">
        <v>#N/A</v>
      </c>
      <c r="AM846" t="e">
        <v>#N/A</v>
      </c>
      <c r="AN846" t="e">
        <v>#N/A</v>
      </c>
    </row>
    <row r="847" spans="1:40" x14ac:dyDescent="0.3">
      <c r="A847" t="s">
        <v>1866</v>
      </c>
      <c r="B847" t="str">
        <f>VLOOKUP(A847,fasta!A:N,3,)</f>
        <v>A0A2B4SW88</v>
      </c>
      <c r="C847">
        <v>136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-3.2000000000000001E-2</v>
      </c>
      <c r="Y847">
        <v>-7.0199999999999999E-2</v>
      </c>
      <c r="Z847" t="str">
        <f t="array" ref="Z847:AN847">VLOOKUP($B847,uniprot!A:O,{1,2,3,4,5,6,7,8,9,10,11,12,13,14,15},)</f>
        <v>A0A2B4SW88</v>
      </c>
      <c r="AA847" t="str">
        <v>A0A2B4SW88_STYPI</v>
      </c>
      <c r="AB847" t="str">
        <v>unreviewed</v>
      </c>
      <c r="AC847" t="str">
        <v>Long-chain-fatty-acid--CoA ligase 1</v>
      </c>
      <c r="AD847" t="str">
        <v>ACSL1 AWC38_SpisGene2263</v>
      </c>
      <c r="AE847" t="str">
        <v>Stylophora pistillata (Smooth cauliflower coral)</v>
      </c>
      <c r="AF847">
        <v>688</v>
      </c>
      <c r="AG847">
        <v>0</v>
      </c>
      <c r="AH847">
        <v>0</v>
      </c>
      <c r="AI847" t="str">
        <v>ligase activity [GO:0016874]</v>
      </c>
      <c r="AJ847" t="str">
        <v>ligase activity [GO:0016874]</v>
      </c>
      <c r="AK847" t="str">
        <v>GO:0016874</v>
      </c>
      <c r="AL847">
        <v>0</v>
      </c>
      <c r="AM847">
        <v>0</v>
      </c>
      <c r="AN847" t="str">
        <v>PF00501;PF13193;</v>
      </c>
    </row>
    <row r="848" spans="1:40" x14ac:dyDescent="0.3">
      <c r="A848" t="s">
        <v>272</v>
      </c>
      <c r="B848" t="str">
        <f>VLOOKUP(A848,fasta!A:N,3,)</f>
        <v>A0A2B4RAN1</v>
      </c>
      <c r="C848">
        <v>361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-3.3000000000000002E-2</v>
      </c>
      <c r="Y848">
        <v>-7.7700000000000005E-2</v>
      </c>
      <c r="Z848" t="str">
        <f t="array" ref="Z848:AN848">VLOOKUP($B848,uniprot!A:O,{1,2,3,4,5,6,7,8,9,10,11,12,13,14,15},)</f>
        <v>A0A2B4RAN1</v>
      </c>
      <c r="AA848" t="str">
        <v>A0A2B4RAN1_STYPI</v>
      </c>
      <c r="AB848" t="str">
        <v>unreviewed</v>
      </c>
      <c r="AC848" t="str">
        <v>Leukocyte receptor cluster member 1</v>
      </c>
      <c r="AD848" t="str">
        <v>LENG1 AWC38_SpisGene22485</v>
      </c>
      <c r="AE848" t="str">
        <v>Stylophora pistillata (Smooth cauliflower coral)</v>
      </c>
      <c r="AF848">
        <v>643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 t="str">
        <v>PF10197;PF01847;</v>
      </c>
    </row>
    <row r="849" spans="1:40" x14ac:dyDescent="0.3">
      <c r="A849" t="s">
        <v>1478</v>
      </c>
      <c r="B849" t="str">
        <f>VLOOKUP(A849,fasta!A:N,3,)</f>
        <v>A0A2B4RP47</v>
      </c>
      <c r="C849">
        <v>215</v>
      </c>
      <c r="D849">
        <v>1</v>
      </c>
      <c r="E849">
        <v>1</v>
      </c>
      <c r="F849">
        <v>1</v>
      </c>
      <c r="G849">
        <v>1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1</v>
      </c>
      <c r="P849">
        <v>1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1</v>
      </c>
      <c r="W849">
        <v>0</v>
      </c>
      <c r="X849">
        <v>-3.3000000000000002E-2</v>
      </c>
      <c r="Y849">
        <v>-7.0800000000000002E-2</v>
      </c>
      <c r="Z849" t="str">
        <f t="array" ref="Z849:AN849">VLOOKUP($B849,uniprot!A:O,{1,2,3,4,5,6,7,8,9,10,11,12,13,14,15},)</f>
        <v>A0A2B4RP47</v>
      </c>
      <c r="AA849" t="str">
        <v>A0A2B4RP47_STYPI</v>
      </c>
      <c r="AB849" t="str">
        <v>unreviewed</v>
      </c>
      <c r="AC849" t="str">
        <v>Uncharacterized protein</v>
      </c>
      <c r="AD849" t="str">
        <v>AWC38_SpisGene15348</v>
      </c>
      <c r="AE849" t="str">
        <v>Stylophora pistillata (Smooth cauliflower coral)</v>
      </c>
      <c r="AF849">
        <v>251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</row>
    <row r="850" spans="1:40" x14ac:dyDescent="0.3">
      <c r="A850" t="s">
        <v>2079</v>
      </c>
      <c r="B850" t="str">
        <f>VLOOKUP(A850,fasta!A:N,3,)</f>
        <v>A0A2B4RLK6</v>
      </c>
      <c r="C850">
        <v>1050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-3.3000000000000002E-2</v>
      </c>
      <c r="Y850">
        <v>-6.93E-2</v>
      </c>
      <c r="Z850" t="str">
        <f t="array" ref="Z850:AN850">VLOOKUP($B850,uniprot!A:O,{1,2,3,4,5,6,7,8,9,10,11,12,13,14,15},)</f>
        <v>A0A2B4RLK6</v>
      </c>
      <c r="AA850" t="str">
        <v>A0A2B4RLK6_STYPI</v>
      </c>
      <c r="AB850" t="str">
        <v>unreviewed</v>
      </c>
      <c r="AC850" t="str">
        <v>Deleted in malignant brain tumors 1 protein</v>
      </c>
      <c r="AD850" t="str">
        <v>DMBT1 AWC38_SpisGene18451</v>
      </c>
      <c r="AE850" t="str">
        <v>Stylophora pistillata (Smooth cauliflower coral)</v>
      </c>
      <c r="AF850">
        <v>2788</v>
      </c>
      <c r="AG850" t="str">
        <v>cell adhesion [GO:0007155]</v>
      </c>
      <c r="AH850" t="str">
        <v>membrane [GO:0016020]</v>
      </c>
      <c r="AI850" t="str">
        <v>membrane [GO:0016020]; calcium ion binding [GO:0005509]; carbohydrate binding [GO:0030246]; scavenger receptor activity [GO:0005044]; cell adhesion [GO:0007155]</v>
      </c>
      <c r="AJ850" t="str">
        <v>calcium ion binding [GO:0005509]; carbohydrate binding [GO:0030246]; scavenger receptor activity [GO:0005044]</v>
      </c>
      <c r="AK850" t="str">
        <v>GO:0005044; GO:0005509; GO:0007155; GO:0016020; GO:0030246</v>
      </c>
      <c r="AL850">
        <v>0</v>
      </c>
      <c r="AM850">
        <v>0</v>
      </c>
      <c r="AN850" t="str">
        <v>PF00431;PF07645;PF09458;PF07648;PF00059;PF00530;</v>
      </c>
    </row>
    <row r="851" spans="1:40" x14ac:dyDescent="0.3">
      <c r="A851" t="s">
        <v>320</v>
      </c>
      <c r="B851" t="str">
        <f>VLOOKUP(A851,fasta!A:N,3,)</f>
        <v>A0A2B4SRG8</v>
      </c>
      <c r="C851">
        <v>215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1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-3.4000000000000002E-2</v>
      </c>
      <c r="Y851">
        <v>-6.8699999999999997E-2</v>
      </c>
      <c r="Z851" t="str">
        <f t="array" ref="Z851:AN851">VLOOKUP($B851,uniprot!A:O,{1,2,3,4,5,6,7,8,9,10,11,12,13,14,15},)</f>
        <v>A0A2B4SRG8</v>
      </c>
      <c r="AA851" t="str">
        <v>A0A2B4SRG8_STYPI</v>
      </c>
      <c r="AB851" t="str">
        <v>unreviewed</v>
      </c>
      <c r="AC851" t="str">
        <v>Mitochondrial 2-oxoglutarate/malate carrier protein</v>
      </c>
      <c r="AD851" t="str">
        <v>SLC25A11 AWC38_SpisGene3202</v>
      </c>
      <c r="AE851" t="str">
        <v>Stylophora pistillata (Smooth cauliflower coral)</v>
      </c>
      <c r="AF851">
        <v>309</v>
      </c>
      <c r="AG851" t="str">
        <v>mitochondrial transport [GO:0006839]</v>
      </c>
      <c r="AH851" t="str">
        <v>integral component of membrane [GO:0016021]; mitochondrial membrane [GO:0031966]</v>
      </c>
      <c r="AI851" t="str">
        <v>integral component of membrane [GO:0016021]; mitochondrial membrane [GO:0031966]; mitochondrial transport [GO:0006839]</v>
      </c>
      <c r="AJ851">
        <v>0</v>
      </c>
      <c r="AK851" t="str">
        <v>GO:0006839; GO:0016021; GO:0031966</v>
      </c>
      <c r="AL851">
        <v>0</v>
      </c>
      <c r="AM851">
        <v>0</v>
      </c>
      <c r="AN851" t="str">
        <v>PF00153;</v>
      </c>
    </row>
    <row r="852" spans="1:40" x14ac:dyDescent="0.3">
      <c r="A852" t="s">
        <v>843</v>
      </c>
      <c r="B852" t="str">
        <f>VLOOKUP(A852,fasta!A:N,3,)</f>
        <v>A0A2B4SDQ1</v>
      </c>
      <c r="C852">
        <v>133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-3.4000000000000002E-2</v>
      </c>
      <c r="Y852">
        <v>-7.2099999999999997E-2</v>
      </c>
      <c r="Z852" t="str">
        <f t="array" ref="Z852:AN852">VLOOKUP($B852,uniprot!A:O,{1,2,3,4,5,6,7,8,9,10,11,12,13,14,15},)</f>
        <v>A0A2B4SDQ1</v>
      </c>
      <c r="AA852" t="str">
        <v>A0A2B4SDQ1_STYPI</v>
      </c>
      <c r="AB852" t="str">
        <v>unreviewed</v>
      </c>
      <c r="AC852" t="str">
        <v>MICOS complex subunit MIC10</v>
      </c>
      <c r="AD852" t="str">
        <v>Minos1 AWC38_SpisGene8583</v>
      </c>
      <c r="AE852" t="str">
        <v>Stylophora pistillata (Smooth cauliflower coral)</v>
      </c>
      <c r="AF852">
        <v>128</v>
      </c>
      <c r="AG852">
        <v>0</v>
      </c>
      <c r="AH852" t="str">
        <v>MICOS complex [GO:0061617]</v>
      </c>
      <c r="AI852" t="str">
        <v>MICOS complex [GO:0061617]</v>
      </c>
      <c r="AJ852">
        <v>0</v>
      </c>
      <c r="AK852" t="str">
        <v>GO:0061617</v>
      </c>
      <c r="AL852">
        <v>0</v>
      </c>
      <c r="AM852">
        <v>0</v>
      </c>
      <c r="AN852" t="str">
        <v>PF04418;</v>
      </c>
    </row>
    <row r="853" spans="1:40" x14ac:dyDescent="0.3">
      <c r="A853" t="s">
        <v>1580</v>
      </c>
      <c r="B853" t="e">
        <f>VLOOKUP(A853,fasta!A:N,3,)</f>
        <v>#N/A</v>
      </c>
      <c r="C853">
        <v>509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-3.4000000000000002E-2</v>
      </c>
      <c r="Y853">
        <v>-7.8899999999999998E-2</v>
      </c>
      <c r="Z853" t="e">
        <f t="array" ref="Z853:AN853">VLOOKUP($B853,uniprot!A:O,{1,2,3,4,5,6,7,8,9,10,11,12,13,14,15},)</f>
        <v>#N/A</v>
      </c>
      <c r="AA853" t="e">
        <v>#N/A</v>
      </c>
      <c r="AB853" t="e">
        <v>#N/A</v>
      </c>
      <c r="AC853" t="e">
        <v>#N/A</v>
      </c>
      <c r="AD853" t="e">
        <v>#N/A</v>
      </c>
      <c r="AE853" t="e">
        <v>#N/A</v>
      </c>
      <c r="AF853" t="e">
        <v>#N/A</v>
      </c>
      <c r="AG853" t="e">
        <v>#N/A</v>
      </c>
      <c r="AH853" t="e">
        <v>#N/A</v>
      </c>
      <c r="AI853" t="e">
        <v>#N/A</v>
      </c>
      <c r="AJ853" t="e">
        <v>#N/A</v>
      </c>
      <c r="AK853" t="e">
        <v>#N/A</v>
      </c>
      <c r="AL853" t="e">
        <v>#N/A</v>
      </c>
      <c r="AM853" t="e">
        <v>#N/A</v>
      </c>
      <c r="AN853" t="e">
        <v>#N/A</v>
      </c>
    </row>
    <row r="854" spans="1:40" x14ac:dyDescent="0.3">
      <c r="A854" t="s">
        <v>1960</v>
      </c>
      <c r="B854" t="str">
        <f>VLOOKUP(A854,fasta!A:N,3,)</f>
        <v>A0A0G2SJM3</v>
      </c>
      <c r="C854">
        <v>272</v>
      </c>
      <c r="D854">
        <v>7</v>
      </c>
      <c r="E854">
        <v>9</v>
      </c>
      <c r="F854">
        <v>8</v>
      </c>
      <c r="G854">
        <v>7</v>
      </c>
      <c r="H854">
        <v>5</v>
      </c>
      <c r="I854">
        <v>7</v>
      </c>
      <c r="J854">
        <v>5</v>
      </c>
      <c r="K854">
        <v>5</v>
      </c>
      <c r="L854">
        <v>6</v>
      </c>
      <c r="M854">
        <v>4</v>
      </c>
      <c r="N854">
        <v>5</v>
      </c>
      <c r="O854">
        <v>10</v>
      </c>
      <c r="P854">
        <v>3</v>
      </c>
      <c r="Q854">
        <v>5</v>
      </c>
      <c r="R854">
        <v>5</v>
      </c>
      <c r="S854">
        <v>7</v>
      </c>
      <c r="T854">
        <v>9</v>
      </c>
      <c r="U854">
        <v>5</v>
      </c>
      <c r="V854">
        <v>7</v>
      </c>
      <c r="W854">
        <v>5</v>
      </c>
      <c r="X854">
        <v>-3.4000000000000002E-2</v>
      </c>
      <c r="Y854">
        <v>-0.19570000000000001</v>
      </c>
      <c r="Z854" t="str">
        <f t="array" ref="Z854:AN854">VLOOKUP($B854,uniprot!A:O,{1,2,3,4,5,6,7,8,9,10,11,12,13,14,15},)</f>
        <v>A0A0G2SJM3</v>
      </c>
      <c r="AA854" t="str">
        <v>A0A0G2SJM3_EUPAN</v>
      </c>
      <c r="AB854" t="str">
        <v>unreviewed</v>
      </c>
      <c r="AC854" t="str">
        <v>17beta hydroxysteroid dehydrogenase type 14</v>
      </c>
      <c r="AD854">
        <v>0</v>
      </c>
      <c r="AE854" t="str">
        <v>Euphyllia ancora (Hammer coral)</v>
      </c>
      <c r="AF854">
        <v>271</v>
      </c>
      <c r="AG854">
        <v>0</v>
      </c>
      <c r="AH854">
        <v>0</v>
      </c>
      <c r="AI854" t="str">
        <v>oxidoreductase activity [GO:0016491]</v>
      </c>
      <c r="AJ854" t="str">
        <v>oxidoreductase activity [GO:0016491]</v>
      </c>
      <c r="AK854" t="str">
        <v>GO:0016491</v>
      </c>
      <c r="AL854">
        <v>0</v>
      </c>
      <c r="AM854">
        <v>0</v>
      </c>
      <c r="AN854">
        <v>0</v>
      </c>
    </row>
    <row r="855" spans="1:40" x14ac:dyDescent="0.3">
      <c r="A855" t="s">
        <v>1995</v>
      </c>
      <c r="B855" t="e">
        <f>VLOOKUP(A855,fasta!A:N,3,)</f>
        <v>#N/A</v>
      </c>
      <c r="C855">
        <v>421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-3.4000000000000002E-2</v>
      </c>
      <c r="Y855">
        <v>-7.4499999999999997E-2</v>
      </c>
      <c r="Z855" t="e">
        <f t="array" ref="Z855:AN855">VLOOKUP($B855,uniprot!A:O,{1,2,3,4,5,6,7,8,9,10,11,12,13,14,15},)</f>
        <v>#N/A</v>
      </c>
      <c r="AA855" t="e">
        <v>#N/A</v>
      </c>
      <c r="AB855" t="e">
        <v>#N/A</v>
      </c>
      <c r="AC855" t="e">
        <v>#N/A</v>
      </c>
      <c r="AD855" t="e">
        <v>#N/A</v>
      </c>
      <c r="AE855" t="e">
        <v>#N/A</v>
      </c>
      <c r="AF855" t="e">
        <v>#N/A</v>
      </c>
      <c r="AG855" t="e">
        <v>#N/A</v>
      </c>
      <c r="AH855" t="e">
        <v>#N/A</v>
      </c>
      <c r="AI855" t="e">
        <v>#N/A</v>
      </c>
      <c r="AJ855" t="e">
        <v>#N/A</v>
      </c>
      <c r="AK855" t="e">
        <v>#N/A</v>
      </c>
      <c r="AL855" t="e">
        <v>#N/A</v>
      </c>
      <c r="AM855" t="e">
        <v>#N/A</v>
      </c>
      <c r="AN855" t="e">
        <v>#N/A</v>
      </c>
    </row>
    <row r="856" spans="1:40" x14ac:dyDescent="0.3">
      <c r="A856" t="s">
        <v>78</v>
      </c>
      <c r="B856" t="e">
        <f>VLOOKUP(A856,fasta!A:N,3,)</f>
        <v>#N/A</v>
      </c>
      <c r="C856">
        <v>706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-3.5000000000000003E-2</v>
      </c>
      <c r="Y856">
        <v>-8.0799999999999997E-2</v>
      </c>
      <c r="Z856" t="e">
        <f t="array" ref="Z856:AN856">VLOOKUP($B856,uniprot!A:O,{1,2,3,4,5,6,7,8,9,10,11,12,13,14,15},)</f>
        <v>#N/A</v>
      </c>
      <c r="AA856" t="e">
        <v>#N/A</v>
      </c>
      <c r="AB856" t="e">
        <v>#N/A</v>
      </c>
      <c r="AC856" t="e">
        <v>#N/A</v>
      </c>
      <c r="AD856" t="e">
        <v>#N/A</v>
      </c>
      <c r="AE856" t="e">
        <v>#N/A</v>
      </c>
      <c r="AF856" t="e">
        <v>#N/A</v>
      </c>
      <c r="AG856" t="e">
        <v>#N/A</v>
      </c>
      <c r="AH856" t="e">
        <v>#N/A</v>
      </c>
      <c r="AI856" t="e">
        <v>#N/A</v>
      </c>
      <c r="AJ856" t="e">
        <v>#N/A</v>
      </c>
      <c r="AK856" t="e">
        <v>#N/A</v>
      </c>
      <c r="AL856" t="e">
        <v>#N/A</v>
      </c>
      <c r="AM856" t="e">
        <v>#N/A</v>
      </c>
      <c r="AN856" t="e">
        <v>#N/A</v>
      </c>
    </row>
    <row r="857" spans="1:40" x14ac:dyDescent="0.3">
      <c r="A857" t="s">
        <v>605</v>
      </c>
      <c r="B857" t="str">
        <f>VLOOKUP(A857,fasta!A:N,3,)</f>
        <v>B3S5U7</v>
      </c>
      <c r="C857">
        <v>624</v>
      </c>
      <c r="D857">
        <v>11</v>
      </c>
      <c r="E857">
        <v>18</v>
      </c>
      <c r="F857">
        <v>17</v>
      </c>
      <c r="G857">
        <v>24</v>
      </c>
      <c r="H857">
        <v>16</v>
      </c>
      <c r="I857">
        <v>15</v>
      </c>
      <c r="J857">
        <v>15</v>
      </c>
      <c r="K857">
        <v>16</v>
      </c>
      <c r="L857">
        <v>19</v>
      </c>
      <c r="M857">
        <v>20</v>
      </c>
      <c r="N857">
        <v>30</v>
      </c>
      <c r="O857">
        <v>16</v>
      </c>
      <c r="P857">
        <v>16</v>
      </c>
      <c r="Q857">
        <v>21</v>
      </c>
      <c r="R857">
        <v>17</v>
      </c>
      <c r="S857">
        <v>1</v>
      </c>
      <c r="T857">
        <v>14</v>
      </c>
      <c r="U857">
        <v>12</v>
      </c>
      <c r="V857">
        <v>24</v>
      </c>
      <c r="W857">
        <v>14</v>
      </c>
      <c r="X857">
        <v>-3.5000000000000003E-2</v>
      </c>
      <c r="Y857">
        <v>-0.31919999999999998</v>
      </c>
      <c r="Z857" t="str">
        <f t="array" ref="Z857:AN857">VLOOKUP($B857,uniprot!A:O,{1,2,3,4,5,6,7,8,9,10,11,12,13,14,15},)</f>
        <v>B3S5U7</v>
      </c>
      <c r="AA857" t="str">
        <v>B3S5U7_TRIAD</v>
      </c>
      <c r="AB857" t="str">
        <v>unreviewed</v>
      </c>
      <c r="AC857" t="str">
        <v>Uncharacterized protein</v>
      </c>
      <c r="AD857" t="str">
        <v>TRIADDRAFT_59481</v>
      </c>
      <c r="AE857" t="str">
        <v>Trichoplax adhaerens (Trichoplax reptans)</v>
      </c>
      <c r="AF857">
        <v>616</v>
      </c>
      <c r="AG857" t="str">
        <v>actin filament bundle assembly [GO:0051017]; actin filament network formation [GO:0051639]</v>
      </c>
      <c r="AH857" t="str">
        <v>actin filament [GO:0005884]; actin filament bundle [GO:0032432]; cytoplasm [GO:0005737]</v>
      </c>
      <c r="AI857" t="str">
        <v>actin filament [GO:0005884]; actin filament bundle [GO:0032432]; cytoplasm [GO:0005737]; actin filament binding [GO:0051015]; calcium ion binding [GO:0005509]; actin filament bundle assembly [GO:0051017]; actin filament network formation [GO:0051639]</v>
      </c>
      <c r="AJ857" t="str">
        <v>actin filament binding [GO:0051015]; calcium ion binding [GO:0005509]</v>
      </c>
      <c r="AK857" t="str">
        <v>GO:0005509; GO:0005737; GO:0005884; GO:0032432; GO:0051015; GO:0051017; GO:0051639</v>
      </c>
      <c r="AL857" t="str">
        <v>tad:TRIADDRAFT_59481;</v>
      </c>
      <c r="AM857" t="str">
        <v>K17275;</v>
      </c>
      <c r="AN857" t="str">
        <v>PF00307;PF13499;</v>
      </c>
    </row>
    <row r="858" spans="1:40" x14ac:dyDescent="0.3">
      <c r="A858" t="s">
        <v>926</v>
      </c>
      <c r="B858" t="str">
        <f>VLOOKUP(A858,fasta!A:N,3,)</f>
        <v>A7SJ71</v>
      </c>
      <c r="C858">
        <v>385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-3.5000000000000003E-2</v>
      </c>
      <c r="Y858">
        <v>-7.5899999999999995E-2</v>
      </c>
      <c r="Z858" t="str">
        <f t="array" ref="Z858:AN858">VLOOKUP($B858,uniprot!A:O,{1,2,3,4,5,6,7,8,9,10,11,12,13,14,15},)</f>
        <v>A7SJ71</v>
      </c>
      <c r="AA858" t="str">
        <v>A7SJ71_NEMVE</v>
      </c>
      <c r="AB858" t="str">
        <v>unreviewed</v>
      </c>
      <c r="AC858" t="str">
        <v>Protein XRP2</v>
      </c>
      <c r="AD858" t="str">
        <v>v1g171129</v>
      </c>
      <c r="AE858" t="str">
        <v>Nematostella vectensis (Starlet sea anemone)</v>
      </c>
      <c r="AF858">
        <v>345</v>
      </c>
      <c r="AG858" t="str">
        <v>cell morphogenesis [GO:0000902]</v>
      </c>
      <c r="AH858">
        <v>0</v>
      </c>
      <c r="AI858" t="str">
        <v>GTP binding [GO:0005525]; GTPase activator activity [GO:0005096]; cell morphogenesis [GO:0000902]</v>
      </c>
      <c r="AJ858" t="str">
        <v>GTPase activator activity [GO:0005096]; GTP binding [GO:0005525]</v>
      </c>
      <c r="AK858" t="str">
        <v>GO:0000902; GO:0005096; GO:0005525</v>
      </c>
      <c r="AL858" t="str">
        <v>nve:NEMVE_v1g171129;</v>
      </c>
      <c r="AM858" t="str">
        <v>K18272;</v>
      </c>
      <c r="AN858" t="str">
        <v>PF07986;</v>
      </c>
    </row>
    <row r="859" spans="1:40" x14ac:dyDescent="0.3">
      <c r="A859" t="s">
        <v>1051</v>
      </c>
      <c r="B859" t="str">
        <f>VLOOKUP(A859,fasta!A:N,3,)</f>
        <v>A0A1Y1IIX3</v>
      </c>
      <c r="C859">
        <v>249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-3.5000000000000003E-2</v>
      </c>
      <c r="Y859">
        <v>-8.0100000000000005E-2</v>
      </c>
      <c r="Z859" t="str">
        <f t="array" ref="Z859:AN859">VLOOKUP($B859,uniprot!A:O,{1,2,3,4,5,6,7,8,9,10,11,12,13,14,15},)</f>
        <v>A0A1Y1IIX3</v>
      </c>
      <c r="AA859" t="str">
        <v>A0A1Y1IIX3_KLENI</v>
      </c>
      <c r="AB859" t="str">
        <v>unreviewed</v>
      </c>
      <c r="AC859" t="str">
        <v>Uncharacterized protein</v>
      </c>
      <c r="AD859" t="str">
        <v>KFL_004440050</v>
      </c>
      <c r="AE859" t="str">
        <v>Klebsormidium nitens (Green alga) (Ulothrix nitens)</v>
      </c>
      <c r="AF859">
        <v>486</v>
      </c>
      <c r="AG859">
        <v>0</v>
      </c>
      <c r="AH859">
        <v>0</v>
      </c>
      <c r="AI859" t="str">
        <v>iron ion binding [GO:0005506]; L-ascorbic acid binding [GO:0031418]; oxidoreductase activity, acting on paired donors, with incorporation or reduction of molecular oxygen [GO:0016705]</v>
      </c>
      <c r="AJ859" t="str">
        <v>iron ion binding [GO:0005506]; L-ascorbic acid binding [GO:0031418]; oxidoreductase activity, acting on paired donors, with incorporation or reduction of molecular oxygen [GO:0016705]</v>
      </c>
      <c r="AK859" t="str">
        <v>GO:0005506; GO:0016705; GO:0031418</v>
      </c>
      <c r="AL859">
        <v>0</v>
      </c>
      <c r="AM859">
        <v>0</v>
      </c>
      <c r="AN859" t="str">
        <v>PF13640;</v>
      </c>
    </row>
    <row r="860" spans="1:40" x14ac:dyDescent="0.3">
      <c r="A860" t="s">
        <v>1428</v>
      </c>
      <c r="B860" t="e">
        <f>VLOOKUP(A860,fasta!A:N,3,)</f>
        <v>#N/A</v>
      </c>
      <c r="C860">
        <v>154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-3.5000000000000003E-2</v>
      </c>
      <c r="Y860">
        <v>-7.1800000000000003E-2</v>
      </c>
      <c r="Z860" t="e">
        <f t="array" ref="Z860:AN860">VLOOKUP($B860,uniprot!A:O,{1,2,3,4,5,6,7,8,9,10,11,12,13,14,15},)</f>
        <v>#N/A</v>
      </c>
      <c r="AA860" t="e">
        <v>#N/A</v>
      </c>
      <c r="AB860" t="e">
        <v>#N/A</v>
      </c>
      <c r="AC860" t="e">
        <v>#N/A</v>
      </c>
      <c r="AD860" t="e">
        <v>#N/A</v>
      </c>
      <c r="AE860" t="e">
        <v>#N/A</v>
      </c>
      <c r="AF860" t="e">
        <v>#N/A</v>
      </c>
      <c r="AG860" t="e">
        <v>#N/A</v>
      </c>
      <c r="AH860" t="e">
        <v>#N/A</v>
      </c>
      <c r="AI860" t="e">
        <v>#N/A</v>
      </c>
      <c r="AJ860" t="e">
        <v>#N/A</v>
      </c>
      <c r="AK860" t="e">
        <v>#N/A</v>
      </c>
      <c r="AL860" t="e">
        <v>#N/A</v>
      </c>
      <c r="AM860" t="e">
        <v>#N/A</v>
      </c>
      <c r="AN860" t="e">
        <v>#N/A</v>
      </c>
    </row>
    <row r="861" spans="1:40" x14ac:dyDescent="0.3">
      <c r="A861" t="s">
        <v>1966</v>
      </c>
      <c r="B861" t="str">
        <f>VLOOKUP(A861,fasta!A:N,3,)</f>
        <v>A0A2B4RID2</v>
      </c>
      <c r="C861">
        <v>567</v>
      </c>
      <c r="D861">
        <v>1</v>
      </c>
      <c r="E861">
        <v>0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-3.5000000000000003E-2</v>
      </c>
      <c r="Y861">
        <v>-7.1999999999999995E-2</v>
      </c>
      <c r="Z861" t="str">
        <f t="array" ref="Z861:AN861">VLOOKUP($B861,uniprot!A:O,{1,2,3,4,5,6,7,8,9,10,11,12,13,14,15},)</f>
        <v>A0A2B4RID2</v>
      </c>
      <c r="AA861" t="str">
        <v>A0A2B4RID2_STYPI</v>
      </c>
      <c r="AB861" t="str">
        <v>unreviewed</v>
      </c>
      <c r="AC861" t="str">
        <v>Receptor-type tyrosine-protein phosphatase F</v>
      </c>
      <c r="AD861" t="str">
        <v>ptprf AWC38_SpisGene19153</v>
      </c>
      <c r="AE861" t="str">
        <v>Stylophora pistillata (Smooth cauliflower coral)</v>
      </c>
      <c r="AF861">
        <v>810</v>
      </c>
      <c r="AG861">
        <v>0</v>
      </c>
      <c r="AH861" t="str">
        <v>integral component of membrane [GO:0016021]</v>
      </c>
      <c r="AI861" t="str">
        <v>integral component of membrane [GO:0016021]</v>
      </c>
      <c r="AJ861">
        <v>0</v>
      </c>
      <c r="AK861" t="str">
        <v>GO:0016021</v>
      </c>
      <c r="AL861">
        <v>0</v>
      </c>
      <c r="AM861">
        <v>0</v>
      </c>
      <c r="AN861" t="str">
        <v>PF00754;PF00041;</v>
      </c>
    </row>
    <row r="862" spans="1:40" x14ac:dyDescent="0.3">
      <c r="A862" t="s">
        <v>1173</v>
      </c>
      <c r="B862" t="str">
        <f>VLOOKUP(A862,fasta!A:N,3,)</f>
        <v>I3QDC4</v>
      </c>
      <c r="C862">
        <v>350</v>
      </c>
      <c r="D862">
        <v>3</v>
      </c>
      <c r="E862">
        <v>4</v>
      </c>
      <c r="F862">
        <v>2</v>
      </c>
      <c r="G862">
        <v>6</v>
      </c>
      <c r="H862">
        <v>4</v>
      </c>
      <c r="I862">
        <v>2</v>
      </c>
      <c r="J862">
        <v>14</v>
      </c>
      <c r="K862">
        <v>6</v>
      </c>
      <c r="L862">
        <v>19</v>
      </c>
      <c r="M862">
        <v>3</v>
      </c>
      <c r="N862">
        <v>6</v>
      </c>
      <c r="O862">
        <v>4</v>
      </c>
      <c r="P862">
        <v>5</v>
      </c>
      <c r="Q862">
        <v>5</v>
      </c>
      <c r="R862">
        <v>3</v>
      </c>
      <c r="S862">
        <v>12</v>
      </c>
      <c r="T862">
        <v>4</v>
      </c>
      <c r="U862">
        <v>6</v>
      </c>
      <c r="V862">
        <v>14</v>
      </c>
      <c r="W862">
        <v>2</v>
      </c>
      <c r="X862">
        <v>-3.5999999999999997E-2</v>
      </c>
      <c r="Y862">
        <v>-0.19989999999999999</v>
      </c>
      <c r="Z862" t="str">
        <f t="array" ref="Z862:AN862">VLOOKUP($B862,uniprot!A:O,{1,2,3,4,5,6,7,8,9,10,11,12,13,14,15},)</f>
        <v>I3QDC4</v>
      </c>
      <c r="AA862" t="str">
        <v>I3QDC4_ACRMI</v>
      </c>
      <c r="AB862" t="str">
        <v>unreviewed</v>
      </c>
      <c r="AC862" t="str">
        <v>56kDa selenium binding protein</v>
      </c>
      <c r="AD862" t="str">
        <v>SeBP17</v>
      </c>
      <c r="AE862" t="str">
        <v>Acropora millepora (Staghorn coral)</v>
      </c>
      <c r="AF862">
        <v>480</v>
      </c>
      <c r="AG862">
        <v>0</v>
      </c>
      <c r="AH862">
        <v>0</v>
      </c>
      <c r="AI862" t="str">
        <v>selenium binding [GO:0008430]</v>
      </c>
      <c r="AJ862" t="str">
        <v>selenium binding [GO:0008430]</v>
      </c>
      <c r="AK862" t="str">
        <v>GO:0008430</v>
      </c>
      <c r="AL862">
        <v>0</v>
      </c>
      <c r="AM862">
        <v>0</v>
      </c>
      <c r="AN862" t="str">
        <v>PF05694;</v>
      </c>
    </row>
    <row r="863" spans="1:40" x14ac:dyDescent="0.3">
      <c r="A863" t="s">
        <v>2074</v>
      </c>
      <c r="B863" t="e">
        <f>VLOOKUP(A863,fasta!A:N,3,)</f>
        <v>#N/A</v>
      </c>
      <c r="C863">
        <v>1057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-3.5999999999999997E-2</v>
      </c>
      <c r="Y863">
        <v>-7.9600000000000004E-2</v>
      </c>
      <c r="Z863" t="e">
        <f t="array" ref="Z863:AN863">VLOOKUP($B863,uniprot!A:O,{1,2,3,4,5,6,7,8,9,10,11,12,13,14,15},)</f>
        <v>#N/A</v>
      </c>
      <c r="AA863" t="e">
        <v>#N/A</v>
      </c>
      <c r="AB863" t="e">
        <v>#N/A</v>
      </c>
      <c r="AC863" t="e">
        <v>#N/A</v>
      </c>
      <c r="AD863" t="e">
        <v>#N/A</v>
      </c>
      <c r="AE863" t="e">
        <v>#N/A</v>
      </c>
      <c r="AF863" t="e">
        <v>#N/A</v>
      </c>
      <c r="AG863" t="e">
        <v>#N/A</v>
      </c>
      <c r="AH863" t="e">
        <v>#N/A</v>
      </c>
      <c r="AI863" t="e">
        <v>#N/A</v>
      </c>
      <c r="AJ863" t="e">
        <v>#N/A</v>
      </c>
      <c r="AK863" t="e">
        <v>#N/A</v>
      </c>
      <c r="AL863" t="e">
        <v>#N/A</v>
      </c>
      <c r="AM863" t="e">
        <v>#N/A</v>
      </c>
      <c r="AN863" t="e">
        <v>#N/A</v>
      </c>
    </row>
    <row r="864" spans="1:40" x14ac:dyDescent="0.3">
      <c r="A864" t="s">
        <v>274</v>
      </c>
      <c r="B864" t="str">
        <f>VLOOKUP(A864,fasta!A:N,3,)</f>
        <v>A0A2B4S6E3</v>
      </c>
      <c r="C864">
        <v>345</v>
      </c>
      <c r="D864">
        <v>4</v>
      </c>
      <c r="E864">
        <v>8</v>
      </c>
      <c r="F864">
        <v>7</v>
      </c>
      <c r="G864">
        <v>8</v>
      </c>
      <c r="H864">
        <v>8</v>
      </c>
      <c r="I864">
        <v>15</v>
      </c>
      <c r="J864">
        <v>9</v>
      </c>
      <c r="K864">
        <v>6</v>
      </c>
      <c r="L864">
        <v>8</v>
      </c>
      <c r="M864">
        <v>7</v>
      </c>
      <c r="N864">
        <v>13</v>
      </c>
      <c r="O864">
        <v>8</v>
      </c>
      <c r="P864">
        <v>6</v>
      </c>
      <c r="Q864">
        <v>7</v>
      </c>
      <c r="R864">
        <v>10</v>
      </c>
      <c r="S864">
        <v>7</v>
      </c>
      <c r="T864">
        <v>4</v>
      </c>
      <c r="U864">
        <v>8</v>
      </c>
      <c r="V864">
        <v>7</v>
      </c>
      <c r="W864">
        <v>7</v>
      </c>
      <c r="X864">
        <v>-3.6999999999999998E-2</v>
      </c>
      <c r="Y864">
        <v>-0.22750000000000001</v>
      </c>
      <c r="Z864" t="str">
        <f t="array" ref="Z864:AN864">VLOOKUP($B864,uniprot!A:O,{1,2,3,4,5,6,7,8,9,10,11,12,13,14,15},)</f>
        <v>A0A2B4S6E3</v>
      </c>
      <c r="AA864" t="str">
        <v>A0A2B4S6E3_STYPI</v>
      </c>
      <c r="AB864" t="str">
        <v>unreviewed</v>
      </c>
      <c r="AC864" t="str">
        <v>Beta-hexosaminidase subunit beta</v>
      </c>
      <c r="AD864" t="str">
        <v>HEXB AWC38_SpisGene11012</v>
      </c>
      <c r="AE864" t="str">
        <v>Stylophora pistillata (Smooth cauliflower coral)</v>
      </c>
      <c r="AF864">
        <v>933</v>
      </c>
      <c r="AG864" t="str">
        <v>carbohydrate metabolic process [GO:0005975]</v>
      </c>
      <c r="AH864">
        <v>0</v>
      </c>
      <c r="AI864" t="str">
        <v>beta-N-acetylhexosaminidase activity [GO:0004563]; carbohydrate metabolic process [GO:0005975]</v>
      </c>
      <c r="AJ864" t="str">
        <v>beta-N-acetylhexosaminidase activity [GO:0004563]</v>
      </c>
      <c r="AK864" t="str">
        <v>GO:0004563; GO:0005975</v>
      </c>
      <c r="AL864">
        <v>0</v>
      </c>
      <c r="AM864">
        <v>0</v>
      </c>
      <c r="AN864" t="str">
        <v>PF00728;PF14845;PF10545;</v>
      </c>
    </row>
    <row r="865" spans="1:40" x14ac:dyDescent="0.3">
      <c r="A865" t="s">
        <v>1066</v>
      </c>
      <c r="B865" t="str">
        <f>VLOOKUP(A865,fasta!A:N,3,)</f>
        <v>A0A0C4JLF6</v>
      </c>
      <c r="C865">
        <v>150</v>
      </c>
      <c r="D865">
        <v>6</v>
      </c>
      <c r="E865">
        <v>3</v>
      </c>
      <c r="F865">
        <v>3</v>
      </c>
      <c r="G865">
        <v>5</v>
      </c>
      <c r="H865">
        <v>3</v>
      </c>
      <c r="I865">
        <v>4</v>
      </c>
      <c r="J865">
        <v>2</v>
      </c>
      <c r="K865">
        <v>4</v>
      </c>
      <c r="L865">
        <v>2</v>
      </c>
      <c r="M865">
        <v>2</v>
      </c>
      <c r="N865">
        <v>2</v>
      </c>
      <c r="O865">
        <v>5</v>
      </c>
      <c r="P865">
        <v>4</v>
      </c>
      <c r="Q865">
        <v>2</v>
      </c>
      <c r="R865">
        <v>3</v>
      </c>
      <c r="S865">
        <v>4</v>
      </c>
      <c r="T865">
        <v>3</v>
      </c>
      <c r="U865">
        <v>3</v>
      </c>
      <c r="V865">
        <v>3</v>
      </c>
      <c r="W865">
        <v>4</v>
      </c>
      <c r="X865">
        <v>-3.6999999999999998E-2</v>
      </c>
      <c r="Y865">
        <v>-0.14799999999999999</v>
      </c>
      <c r="Z865" t="str">
        <f t="array" ref="Z865:AN865">VLOOKUP($B865,uniprot!A:O,{1,2,3,4,5,6,7,8,9,10,11,12,13,14,15},)</f>
        <v>A0A0C4JLF6</v>
      </c>
      <c r="AA865" t="str">
        <v>A0A0C4JLF6_MERMT</v>
      </c>
      <c r="AB865" t="str">
        <v>unreviewed</v>
      </c>
      <c r="AC865" t="str">
        <v>Calmodulin mRNA</v>
      </c>
      <c r="AD865">
        <v>0</v>
      </c>
      <c r="AE865" t="str">
        <v>Meretrix meretrix (Asiatic hard clam) (Venus meretrix)</v>
      </c>
      <c r="AF865">
        <v>149</v>
      </c>
      <c r="AG865">
        <v>0</v>
      </c>
      <c r="AH865">
        <v>0</v>
      </c>
      <c r="AI865" t="str">
        <v>calcium ion binding [GO:0005509]</v>
      </c>
      <c r="AJ865" t="str">
        <v>calcium ion binding [GO:0005509]</v>
      </c>
      <c r="AK865" t="str">
        <v>GO:0005509</v>
      </c>
      <c r="AL865">
        <v>0</v>
      </c>
      <c r="AM865">
        <v>0</v>
      </c>
      <c r="AN865" t="str">
        <v>PF13499;</v>
      </c>
    </row>
    <row r="866" spans="1:40" x14ac:dyDescent="0.3">
      <c r="A866" t="s">
        <v>1178</v>
      </c>
      <c r="B866" t="str">
        <f>VLOOKUP(A866,fasta!A:N,3,)</f>
        <v>A0A2B4SET4</v>
      </c>
      <c r="C866">
        <v>286</v>
      </c>
      <c r="D866">
        <v>0</v>
      </c>
      <c r="E866">
        <v>0</v>
      </c>
      <c r="F866">
        <v>0</v>
      </c>
      <c r="G866">
        <v>1</v>
      </c>
      <c r="H866">
        <v>1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-3.6999999999999998E-2</v>
      </c>
      <c r="Y866">
        <v>-8.0199999999999994E-2</v>
      </c>
      <c r="Z866" t="str">
        <f t="array" ref="Z866:AN866">VLOOKUP($B866,uniprot!A:O,{1,2,3,4,5,6,7,8,9,10,11,12,13,14,15},)</f>
        <v>A0A2B4SET4</v>
      </c>
      <c r="AA866" t="str">
        <v>A0A2B4SET4_STYPI</v>
      </c>
      <c r="AB866" t="str">
        <v>unreviewed</v>
      </c>
      <c r="AC866" t="str">
        <v>Uncharacterized protein</v>
      </c>
      <c r="AD866" t="str">
        <v>AWC38_SpisGene7716</v>
      </c>
      <c r="AE866" t="str">
        <v>Stylophora pistillata (Smooth cauliflower coral)</v>
      </c>
      <c r="AF866">
        <v>278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</row>
    <row r="867" spans="1:40" x14ac:dyDescent="0.3">
      <c r="A867" t="s">
        <v>1620</v>
      </c>
      <c r="B867" t="str">
        <f>VLOOKUP(A867,fasta!A:N,3,)</f>
        <v>A0A2B4SCK3</v>
      </c>
      <c r="C867">
        <v>302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-3.6999999999999998E-2</v>
      </c>
      <c r="Y867">
        <v>-7.8399999999999997E-2</v>
      </c>
      <c r="Z867" t="str">
        <f t="array" ref="Z867:AN867">VLOOKUP($B867,uniprot!A:O,{1,2,3,4,5,6,7,8,9,10,11,12,13,14,15},)</f>
        <v>A0A2B4SCK3</v>
      </c>
      <c r="AA867" t="str">
        <v>A0A2B4SCK3_STYPI</v>
      </c>
      <c r="AB867" t="str">
        <v>unreviewed</v>
      </c>
      <c r="AC867" t="str">
        <v>Methylcrotonoyl-CoA carboxylase beta chain, mitochondrial</v>
      </c>
      <c r="AD867" t="str">
        <v>Mccc2 AWC38_SpisGene8204</v>
      </c>
      <c r="AE867" t="str">
        <v>Stylophora pistillata (Smooth cauliflower coral)</v>
      </c>
      <c r="AF867">
        <v>902</v>
      </c>
      <c r="AG867">
        <v>0</v>
      </c>
      <c r="AH867">
        <v>0</v>
      </c>
      <c r="AI867" t="str">
        <v>ligase activity [GO:0016874]</v>
      </c>
      <c r="AJ867" t="str">
        <v>ligase activity [GO:0016874]</v>
      </c>
      <c r="AK867" t="str">
        <v>GO:0016874</v>
      </c>
      <c r="AL867">
        <v>0</v>
      </c>
      <c r="AM867">
        <v>0</v>
      </c>
      <c r="AN867" t="str">
        <v>PF01039;</v>
      </c>
    </row>
    <row r="868" spans="1:40" x14ac:dyDescent="0.3">
      <c r="A868" t="s">
        <v>293</v>
      </c>
      <c r="B868" t="str">
        <f>VLOOKUP(A868,fasta!A:N,3,)</f>
        <v>A0A2B4RIX6</v>
      </c>
      <c r="C868">
        <v>196</v>
      </c>
      <c r="D868">
        <v>1</v>
      </c>
      <c r="E868">
        <v>1</v>
      </c>
      <c r="F868">
        <v>0</v>
      </c>
      <c r="G868">
        <v>2</v>
      </c>
      <c r="H868">
        <v>6</v>
      </c>
      <c r="I868">
        <v>1</v>
      </c>
      <c r="J868">
        <v>1</v>
      </c>
      <c r="K868">
        <v>1</v>
      </c>
      <c r="L868">
        <v>3</v>
      </c>
      <c r="M868">
        <v>1</v>
      </c>
      <c r="N868">
        <v>5</v>
      </c>
      <c r="O868">
        <v>1</v>
      </c>
      <c r="P868">
        <v>1</v>
      </c>
      <c r="Q868">
        <v>3</v>
      </c>
      <c r="R868">
        <v>0</v>
      </c>
      <c r="S868">
        <v>0</v>
      </c>
      <c r="T868">
        <v>1</v>
      </c>
      <c r="U868">
        <v>1</v>
      </c>
      <c r="V868">
        <v>2</v>
      </c>
      <c r="W868">
        <v>0</v>
      </c>
      <c r="X868">
        <v>-0.04</v>
      </c>
      <c r="Y868">
        <v>-0.1137</v>
      </c>
      <c r="Z868" t="str">
        <f t="array" ref="Z868:AN868">VLOOKUP($B868,uniprot!A:O,{1,2,3,4,5,6,7,8,9,10,11,12,13,14,15},)</f>
        <v>A0A2B4RIX6</v>
      </c>
      <c r="AA868" t="str">
        <v>A0A2B4RIX6_STYPI</v>
      </c>
      <c r="AB868" t="str">
        <v>unreviewed</v>
      </c>
      <c r="AC868" t="str">
        <v>Neural cell adhesion molecule 1</v>
      </c>
      <c r="AD868" t="str">
        <v>Ncam1 AWC38_SpisGene19417</v>
      </c>
      <c r="AE868" t="str">
        <v>Stylophora pistillata (Smooth cauliflower coral)</v>
      </c>
      <c r="AF868">
        <v>709</v>
      </c>
      <c r="AG868">
        <v>0</v>
      </c>
      <c r="AH868" t="str">
        <v>integral component of membrane [GO:0016021]</v>
      </c>
      <c r="AI868" t="str">
        <v>integral component of membrane [GO:0016021]</v>
      </c>
      <c r="AJ868">
        <v>0</v>
      </c>
      <c r="AK868" t="str">
        <v>GO:0016021</v>
      </c>
      <c r="AL868">
        <v>0</v>
      </c>
      <c r="AM868">
        <v>0</v>
      </c>
      <c r="AN868" t="str">
        <v>PF01390;</v>
      </c>
    </row>
    <row r="869" spans="1:40" x14ac:dyDescent="0.3">
      <c r="A869" t="s">
        <v>734</v>
      </c>
      <c r="B869" t="str">
        <f>VLOOKUP(A869,fasta!A:N,3,)</f>
        <v>A0A2B4RL49</v>
      </c>
      <c r="C869">
        <v>223</v>
      </c>
      <c r="D869">
        <v>1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-0.04</v>
      </c>
      <c r="Y869">
        <v>-8.14E-2</v>
      </c>
      <c r="Z869" t="str">
        <f t="array" ref="Z869:AN869">VLOOKUP($B869,uniprot!A:O,{1,2,3,4,5,6,7,8,9,10,11,12,13,14,15},)</f>
        <v>A0A2B4RL49</v>
      </c>
      <c r="AA869" t="str">
        <v>A0A2B4RL49_STYPI</v>
      </c>
      <c r="AB869" t="str">
        <v>unreviewed</v>
      </c>
      <c r="AC869" t="str">
        <v>Vesicle transport through interaction with t-SNAREs-like 1B</v>
      </c>
      <c r="AD869" t="str">
        <v>Vti1b AWC38_SpisGene18729</v>
      </c>
      <c r="AE869" t="str">
        <v>Stylophora pistillata (Smooth cauliflower coral)</v>
      </c>
      <c r="AF869">
        <v>243</v>
      </c>
      <c r="AG869" t="str">
        <v>intracellular protein transport [GO:0006886]; vesicle-mediated transport [GO:0016192]</v>
      </c>
      <c r="AH869" t="str">
        <v>Golgi apparatus [GO:0005794]; integral component of membrane [GO:0016021]</v>
      </c>
      <c r="AI869" t="str">
        <v>Golgi apparatus [GO:0005794]; integral component of membrane [GO:0016021]; SNAP receptor activity [GO:0005484]; intracellular protein transport [GO:0006886]; vesicle-mediated transport [GO:0016192]</v>
      </c>
      <c r="AJ869" t="str">
        <v>SNAP receptor activity [GO:0005484]</v>
      </c>
      <c r="AK869" t="str">
        <v>GO:0005484; GO:0005794; GO:0006886; GO:0016021; GO:0016192</v>
      </c>
      <c r="AL869">
        <v>0</v>
      </c>
      <c r="AM869">
        <v>0</v>
      </c>
      <c r="AN869" t="str">
        <v>PF05008;</v>
      </c>
    </row>
    <row r="870" spans="1:40" x14ac:dyDescent="0.3">
      <c r="A870" t="s">
        <v>1241</v>
      </c>
      <c r="B870" t="e">
        <f>VLOOKUP(A870,fasta!A:N,3,)</f>
        <v>#N/A</v>
      </c>
      <c r="C870">
        <v>131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-0.04</v>
      </c>
      <c r="Y870">
        <v>-8.8999999999999996E-2</v>
      </c>
      <c r="Z870" t="e">
        <f t="array" ref="Z870:AN870">VLOOKUP($B870,uniprot!A:O,{1,2,3,4,5,6,7,8,9,10,11,12,13,14,15},)</f>
        <v>#N/A</v>
      </c>
      <c r="AA870" t="e">
        <v>#N/A</v>
      </c>
      <c r="AB870" t="e">
        <v>#N/A</v>
      </c>
      <c r="AC870" t="e">
        <v>#N/A</v>
      </c>
      <c r="AD870" t="e">
        <v>#N/A</v>
      </c>
      <c r="AE870" t="e">
        <v>#N/A</v>
      </c>
      <c r="AF870" t="e">
        <v>#N/A</v>
      </c>
      <c r="AG870" t="e">
        <v>#N/A</v>
      </c>
      <c r="AH870" t="e">
        <v>#N/A</v>
      </c>
      <c r="AI870" t="e">
        <v>#N/A</v>
      </c>
      <c r="AJ870" t="e">
        <v>#N/A</v>
      </c>
      <c r="AK870" t="e">
        <v>#N/A</v>
      </c>
      <c r="AL870" t="e">
        <v>#N/A</v>
      </c>
      <c r="AM870" t="e">
        <v>#N/A</v>
      </c>
      <c r="AN870" t="e">
        <v>#N/A</v>
      </c>
    </row>
    <row r="871" spans="1:40" x14ac:dyDescent="0.3">
      <c r="A871" t="s">
        <v>2028</v>
      </c>
      <c r="B871" t="e">
        <f>VLOOKUP(A871,fasta!A:N,3,)</f>
        <v>#N/A</v>
      </c>
      <c r="C871">
        <v>709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-0.04</v>
      </c>
      <c r="Y871">
        <v>-8.8300000000000003E-2</v>
      </c>
      <c r="Z871" t="e">
        <f t="array" ref="Z871:AN871">VLOOKUP($B871,uniprot!A:O,{1,2,3,4,5,6,7,8,9,10,11,12,13,14,15},)</f>
        <v>#N/A</v>
      </c>
      <c r="AA871" t="e">
        <v>#N/A</v>
      </c>
      <c r="AB871" t="e">
        <v>#N/A</v>
      </c>
      <c r="AC871" t="e">
        <v>#N/A</v>
      </c>
      <c r="AD871" t="e">
        <v>#N/A</v>
      </c>
      <c r="AE871" t="e">
        <v>#N/A</v>
      </c>
      <c r="AF871" t="e">
        <v>#N/A</v>
      </c>
      <c r="AG871" t="e">
        <v>#N/A</v>
      </c>
      <c r="AH871" t="e">
        <v>#N/A</v>
      </c>
      <c r="AI871" t="e">
        <v>#N/A</v>
      </c>
      <c r="AJ871" t="e">
        <v>#N/A</v>
      </c>
      <c r="AK871" t="e">
        <v>#N/A</v>
      </c>
      <c r="AL871" t="e">
        <v>#N/A</v>
      </c>
      <c r="AM871" t="e">
        <v>#N/A</v>
      </c>
      <c r="AN871" t="e">
        <v>#N/A</v>
      </c>
    </row>
    <row r="872" spans="1:40" x14ac:dyDescent="0.3">
      <c r="A872" t="s">
        <v>604</v>
      </c>
      <c r="B872" t="str">
        <f>VLOOKUP(A872,fasta!A:N,3,)</f>
        <v>A0A2B4SCJ0</v>
      </c>
      <c r="C872">
        <v>338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1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-4.2000000000000003E-2</v>
      </c>
      <c r="Y872">
        <v>-9.0200000000000002E-2</v>
      </c>
      <c r="Z872" t="str">
        <f t="array" ref="Z872:AN872">VLOOKUP($B872,uniprot!A:O,{1,2,3,4,5,6,7,8,9,10,11,12,13,14,15},)</f>
        <v>A0A2B4SCJ0</v>
      </c>
      <c r="AA872" t="str">
        <v>A0A2B4SCJ0_STYPI</v>
      </c>
      <c r="AB872" t="str">
        <v>unreviewed</v>
      </c>
      <c r="AC872" t="str">
        <v>Succinate dehydrogenase [ubiquinone] iron-sulfur subunit, mitochondrial (EC 1.3.5.1)</v>
      </c>
      <c r="AD872" t="str">
        <v>SDHB AWC38_SpisGene9050</v>
      </c>
      <c r="AE872" t="str">
        <v>Stylophora pistillata (Smooth cauliflower coral)</v>
      </c>
      <c r="AF872">
        <v>285</v>
      </c>
      <c r="AG872" t="str">
        <v>tricarboxylic acid cycle [GO:0006099]</v>
      </c>
      <c r="AH872" t="str">
        <v>mitochondrial inner membrane [GO:0005743]</v>
      </c>
      <c r="AI872" t="str">
        <v>mitochondrial inner membrane [GO:0005743]; 2 iron, 2 sulfur cluster binding [GO:0051537]; 3 iron, 4 sulfur cluster binding [GO:0051538]; 4 iron, 4 sulfur cluster binding [GO:0051539]; electron transfer activity [GO:0009055]; metal ion binding [GO:0046872]; succinate dehydrogenase (ubiquinone) activity [GO:0008177]; tricarboxylic acid cycle [GO:0006099]</v>
      </c>
      <c r="AJ872" t="str">
        <v>2 iron, 2 sulfur cluster binding [GO:0051537]; 3 iron, 4 sulfur cluster binding [GO:0051538]; 4 iron, 4 sulfur cluster binding [GO:0051539]; electron transfer activity [GO:0009055]; metal ion binding [GO:0046872]; succinate dehydrogenase (ubiquinone) activity [GO:0008177]</v>
      </c>
      <c r="AK872" t="str">
        <v>GO:0005743; GO:0006099; GO:0008177; GO:0009055; GO:0046872; GO:0051537; GO:0051538; GO:0051539</v>
      </c>
      <c r="AL872">
        <v>0</v>
      </c>
      <c r="AM872">
        <v>0</v>
      </c>
      <c r="AN872" t="str">
        <v>PF13085;</v>
      </c>
    </row>
    <row r="873" spans="1:40" x14ac:dyDescent="0.3">
      <c r="A873" t="s">
        <v>2019</v>
      </c>
      <c r="B873" t="str">
        <f>VLOOKUP(A873,fasta!A:N,3,)</f>
        <v>A0A2B4SNC8</v>
      </c>
      <c r="C873">
        <v>555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-4.2000000000000003E-2</v>
      </c>
      <c r="Y873">
        <v>-8.9899999999999994E-2</v>
      </c>
      <c r="Z873" t="str">
        <f t="array" ref="Z873:AN873">VLOOKUP($B873,uniprot!A:O,{1,2,3,4,5,6,7,8,9,10,11,12,13,14,15},)</f>
        <v>A0A2B4SNC8</v>
      </c>
      <c r="AA873" t="str">
        <v>A0A2B4SNC8_STYPI</v>
      </c>
      <c r="AB873" t="str">
        <v>unreviewed</v>
      </c>
      <c r="AC873" t="str">
        <v>Angiopoietin-1 receptor</v>
      </c>
      <c r="AD873" t="str">
        <v>TEK AWC38_SpisGene5275</v>
      </c>
      <c r="AE873" t="str">
        <v>Stylophora pistillata (Smooth cauliflower coral)</v>
      </c>
      <c r="AF873">
        <v>584</v>
      </c>
      <c r="AG873">
        <v>0</v>
      </c>
      <c r="AH873" t="str">
        <v>integral component of membrane [GO:0016021]</v>
      </c>
      <c r="AI873" t="str">
        <v>integral component of membrane [GO:0016021]; ATP binding [GO:0005524]; protein tyrosine kinase activity [GO:0004713]</v>
      </c>
      <c r="AJ873" t="str">
        <v>ATP binding [GO:0005524]; protein tyrosine kinase activity [GO:0004713]</v>
      </c>
      <c r="AK873" t="str">
        <v>GO:0004713; GO:0005524; GO:0016021</v>
      </c>
      <c r="AL873">
        <v>0</v>
      </c>
      <c r="AM873">
        <v>0</v>
      </c>
      <c r="AN873" t="str">
        <v>PF00041;PF07714;PF01390;</v>
      </c>
    </row>
    <row r="874" spans="1:40" x14ac:dyDescent="0.3">
      <c r="A874" t="s">
        <v>419</v>
      </c>
      <c r="B874" t="str">
        <f>VLOOKUP(A874,fasta!A:N,3,)</f>
        <v>A0A2B4S7K1</v>
      </c>
      <c r="C874">
        <v>371</v>
      </c>
      <c r="D874">
        <v>1</v>
      </c>
      <c r="E874">
        <v>0</v>
      </c>
      <c r="F874">
        <v>1</v>
      </c>
      <c r="G874">
        <v>1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-4.2999999999999997E-2</v>
      </c>
      <c r="Y874">
        <v>-9.1800000000000007E-2</v>
      </c>
      <c r="Z874" t="str">
        <f t="array" ref="Z874:AN874">VLOOKUP($B874,uniprot!A:O,{1,2,3,4,5,6,7,8,9,10,11,12,13,14,15},)</f>
        <v>A0A2B4S7K1</v>
      </c>
      <c r="AA874" t="str">
        <v>A0A2B4S7K1_STYPI</v>
      </c>
      <c r="AB874" t="str">
        <v>unreviewed</v>
      </c>
      <c r="AC874" t="str">
        <v>Synaptic vesicle membrane protein VAT-1-like</v>
      </c>
      <c r="AD874" t="str">
        <v>vat1 AWC38_SpisGene9470</v>
      </c>
      <c r="AE874" t="str">
        <v>Stylophora pistillata (Smooth cauliflower coral)</v>
      </c>
      <c r="AF874">
        <v>363</v>
      </c>
      <c r="AG874">
        <v>0</v>
      </c>
      <c r="AH874">
        <v>0</v>
      </c>
      <c r="AI874" t="str">
        <v>oxidoreductase activity [GO:0016491]</v>
      </c>
      <c r="AJ874" t="str">
        <v>oxidoreductase activity [GO:0016491]</v>
      </c>
      <c r="AK874" t="str">
        <v>GO:0016491</v>
      </c>
      <c r="AL874">
        <v>0</v>
      </c>
      <c r="AM874">
        <v>0</v>
      </c>
      <c r="AN874" t="str">
        <v>PF08240;PF00107;</v>
      </c>
    </row>
    <row r="875" spans="1:40" x14ac:dyDescent="0.3">
      <c r="A875" t="s">
        <v>1556</v>
      </c>
      <c r="B875" t="str">
        <f>VLOOKUP(A875,fasta!A:N,3,)</f>
        <v>A0A2B4T0X6</v>
      </c>
      <c r="C875">
        <v>446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-4.2999999999999997E-2</v>
      </c>
      <c r="Y875">
        <v>-9.9000000000000005E-2</v>
      </c>
      <c r="Z875" t="str">
        <f t="array" ref="Z875:AN875">VLOOKUP($B875,uniprot!A:O,{1,2,3,4,5,6,7,8,9,10,11,12,13,14,15},)</f>
        <v>A0A2B4T0X6</v>
      </c>
      <c r="AA875" t="str">
        <v>A0A2B4T0X6_STYPI</v>
      </c>
      <c r="AB875" t="str">
        <v>unreviewed</v>
      </c>
      <c r="AC875" t="str">
        <v>JNK-interacting protein</v>
      </c>
      <c r="AD875" t="str">
        <v>unc-16 AWC38_SpisGene766</v>
      </c>
      <c r="AE875" t="str">
        <v>Stylophora pistillata (Smooth cauliflower coral)</v>
      </c>
      <c r="AF875">
        <v>1253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 t="str">
        <v>PF16471;PF09744;</v>
      </c>
    </row>
    <row r="876" spans="1:40" x14ac:dyDescent="0.3">
      <c r="A876" t="s">
        <v>1918</v>
      </c>
      <c r="B876" t="str">
        <f>VLOOKUP(A876,fasta!A:N,3,)</f>
        <v>A0A2B4SXB7</v>
      </c>
      <c r="C876">
        <v>445</v>
      </c>
      <c r="D876">
        <v>1</v>
      </c>
      <c r="E876">
        <v>2</v>
      </c>
      <c r="F876">
        <v>1</v>
      </c>
      <c r="G876">
        <v>0</v>
      </c>
      <c r="H876">
        <v>1</v>
      </c>
      <c r="I876">
        <v>2</v>
      </c>
      <c r="J876">
        <v>2</v>
      </c>
      <c r="K876">
        <v>0</v>
      </c>
      <c r="L876">
        <v>2</v>
      </c>
      <c r="M876">
        <v>1</v>
      </c>
      <c r="N876">
        <v>0</v>
      </c>
      <c r="O876">
        <v>1</v>
      </c>
      <c r="P876">
        <v>0</v>
      </c>
      <c r="Q876">
        <v>2</v>
      </c>
      <c r="R876">
        <v>1</v>
      </c>
      <c r="S876">
        <v>0</v>
      </c>
      <c r="T876">
        <v>2</v>
      </c>
      <c r="U876">
        <v>0</v>
      </c>
      <c r="V876">
        <v>2</v>
      </c>
      <c r="W876">
        <v>0</v>
      </c>
      <c r="X876">
        <v>-4.2999999999999997E-2</v>
      </c>
      <c r="Y876">
        <v>-0.1173</v>
      </c>
      <c r="Z876" t="str">
        <f t="array" ref="Z876:AN876">VLOOKUP($B876,uniprot!A:O,{1,2,3,4,5,6,7,8,9,10,11,12,13,14,15},)</f>
        <v>A0A2B4SXB7</v>
      </c>
      <c r="AA876" t="str">
        <v>A0A2B4SXB7_STYPI</v>
      </c>
      <c r="AB876" t="str">
        <v>unreviewed</v>
      </c>
      <c r="AC876" t="str">
        <v>Homogentisate 1,2-dioxygenase</v>
      </c>
      <c r="AD876" t="str">
        <v>hgo AWC38_SpisGene1447</v>
      </c>
      <c r="AE876" t="str">
        <v>Stylophora pistillata (Smooth cauliflower coral)</v>
      </c>
      <c r="AF876">
        <v>438</v>
      </c>
      <c r="AG876" t="str">
        <v>L-phenylalanine catabolic process [GO:0006559]; tyrosine metabolic process [GO:0006570]</v>
      </c>
      <c r="AH876">
        <v>0</v>
      </c>
      <c r="AI876" t="str">
        <v>homogentisate 1,2-dioxygenase activity [GO:0004411]; L-phenylalanine catabolic process [GO:0006559]; tyrosine metabolic process [GO:0006570]</v>
      </c>
      <c r="AJ876" t="str">
        <v>homogentisate 1,2-dioxygenase activity [GO:0004411]</v>
      </c>
      <c r="AK876" t="str">
        <v>GO:0004411; GO:0006559; GO:0006570</v>
      </c>
      <c r="AL876">
        <v>0</v>
      </c>
      <c r="AM876">
        <v>0</v>
      </c>
      <c r="AN876" t="str">
        <v>PF04209;</v>
      </c>
    </row>
    <row r="877" spans="1:40" x14ac:dyDescent="0.3">
      <c r="A877" t="s">
        <v>560</v>
      </c>
      <c r="B877" t="str">
        <f>VLOOKUP(A877,fasta!A:N,3,)</f>
        <v>A0A2B4RV73</v>
      </c>
      <c r="C877">
        <v>613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-4.3999999999999997E-2</v>
      </c>
      <c r="Y877">
        <v>-9.6199999999999994E-2</v>
      </c>
      <c r="Z877" t="str">
        <f t="array" ref="Z877:AN877">VLOOKUP($B877,uniprot!A:O,{1,2,3,4,5,6,7,8,9,10,11,12,13,14,15},)</f>
        <v>A0A2B4RV73</v>
      </c>
      <c r="AA877" t="str">
        <v>A0A2B4RV73_STYPI</v>
      </c>
      <c r="AB877" t="str">
        <v>unreviewed</v>
      </c>
      <c r="AC877" t="str">
        <v>Tetratricopeptide repeat protein 25</v>
      </c>
      <c r="AD877" t="str">
        <v>Ttc25 AWC38_SpisGene14815</v>
      </c>
      <c r="AE877" t="str">
        <v>Stylophora pistillata (Smooth cauliflower coral)</v>
      </c>
      <c r="AF877">
        <v>587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 t="str">
        <v>PF00515;</v>
      </c>
    </row>
    <row r="878" spans="1:40" x14ac:dyDescent="0.3">
      <c r="A878" t="s">
        <v>47</v>
      </c>
      <c r="B878" t="str">
        <f>VLOOKUP(A878,fasta!A:N,3,)</f>
        <v>A0A171BBC3</v>
      </c>
      <c r="C878">
        <v>115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-4.4999999999999998E-2</v>
      </c>
      <c r="Y878">
        <v>-0.1026</v>
      </c>
      <c r="Z878" t="str">
        <f t="array" ref="Z878:AN878">VLOOKUP($B878,uniprot!A:O,{1,2,3,4,5,6,7,8,9,10,11,12,13,14,15},)</f>
        <v>A0A171BBC3</v>
      </c>
      <c r="AA878" t="str">
        <v>A0A171BBC3_TRIIF</v>
      </c>
      <c r="AB878" t="str">
        <v>unreviewed</v>
      </c>
      <c r="AC878" t="str">
        <v>26s protease regulatory subunit 6b (Fragment)</v>
      </c>
      <c r="AD878">
        <v>0</v>
      </c>
      <c r="AE878" t="str">
        <v>Triatoma infestans (Assassin bug)</v>
      </c>
      <c r="AF878">
        <v>165</v>
      </c>
      <c r="AG878">
        <v>0</v>
      </c>
      <c r="AH878">
        <v>0</v>
      </c>
      <c r="AI878" t="str">
        <v>ATP binding [GO:0005524]; peptidase activity [GO:0008233]; proteasome-activating ATPase activity [GO:0036402]</v>
      </c>
      <c r="AJ878" t="str">
        <v>ATP binding [GO:0005524]; peptidase activity [GO:0008233]; proteasome-activating ATPase activity [GO:0036402]</v>
      </c>
      <c r="AK878" t="str">
        <v>GO:0005524; GO:0008233; GO:0036402</v>
      </c>
      <c r="AL878">
        <v>0</v>
      </c>
      <c r="AM878">
        <v>0</v>
      </c>
      <c r="AN878" t="str">
        <v>PF00004;</v>
      </c>
    </row>
    <row r="879" spans="1:40" x14ac:dyDescent="0.3">
      <c r="A879" t="s">
        <v>516</v>
      </c>
      <c r="B879" t="str">
        <f>VLOOKUP(A879,fasta!A:N,3,)</f>
        <v>A0A2B4RIR4</v>
      </c>
      <c r="C879">
        <v>447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-4.4999999999999998E-2</v>
      </c>
      <c r="Y879">
        <v>-0.1018</v>
      </c>
      <c r="Z879" t="str">
        <f t="array" ref="Z879:AN879">VLOOKUP($B879,uniprot!A:O,{1,2,3,4,5,6,7,8,9,10,11,12,13,14,15},)</f>
        <v>A0A2B4RIR4</v>
      </c>
      <c r="AA879" t="str">
        <v>A0A2B4RIR4_STYPI</v>
      </c>
      <c r="AB879" t="str">
        <v>unreviewed</v>
      </c>
      <c r="AC879" t="str">
        <v>6-phosphofructo-2-kinase/fructose-2, 6-bisphosphatase</v>
      </c>
      <c r="AD879" t="str">
        <v>AWC38_SpisGene18180</v>
      </c>
      <c r="AE879" t="str">
        <v>Stylophora pistillata (Smooth cauliflower coral)</v>
      </c>
      <c r="AF879">
        <v>446</v>
      </c>
      <c r="AG879" t="str">
        <v>fructose 2,6-bisphosphate metabolic process [GO:0006003]; fructose metabolic process [GO:0006000]</v>
      </c>
      <c r="AH879">
        <v>0</v>
      </c>
      <c r="AI879" t="str">
        <v>6-phosphofructo-2-kinase activity [GO:0003873]; ATP binding [GO:0005524]; fructose 2,6-bisphosphate metabolic process [GO:0006003]; fructose metabolic process [GO:0006000]</v>
      </c>
      <c r="AJ879" t="str">
        <v>6-phosphofructo-2-kinase activity [GO:0003873]; ATP binding [GO:0005524]</v>
      </c>
      <c r="AK879" t="str">
        <v>GO:0003873; GO:0005524; GO:0006000; GO:0006003</v>
      </c>
      <c r="AL879">
        <v>0</v>
      </c>
      <c r="AM879">
        <v>0</v>
      </c>
      <c r="AN879" t="str">
        <v>PF01591;PF00300;</v>
      </c>
    </row>
    <row r="880" spans="1:40" x14ac:dyDescent="0.3">
      <c r="A880" t="s">
        <v>1942</v>
      </c>
      <c r="B880" t="str">
        <f>VLOOKUP(A880,fasta!A:N,3,)</f>
        <v>A7S4P7</v>
      </c>
      <c r="C880">
        <v>373</v>
      </c>
      <c r="D880">
        <v>1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-4.4999999999999998E-2</v>
      </c>
      <c r="Y880">
        <v>-9.2799999999999994E-2</v>
      </c>
      <c r="Z880" t="str">
        <f t="array" ref="Z880:AN880">VLOOKUP($B880,uniprot!A:O,{1,2,3,4,5,6,7,8,9,10,11,12,13,14,15},)</f>
        <v>A7S4P7</v>
      </c>
      <c r="AA880" t="str">
        <v>A7S4P7_NEMVE</v>
      </c>
      <c r="AB880" t="str">
        <v>unreviewed</v>
      </c>
      <c r="AC880" t="str">
        <v>Predicted protein</v>
      </c>
      <c r="AD880" t="str">
        <v>v1g242832</v>
      </c>
      <c r="AE880" t="str">
        <v>Nematostella vectensis (Starlet sea anemone)</v>
      </c>
      <c r="AF880">
        <v>930</v>
      </c>
      <c r="AG880" t="str">
        <v>negative regulation of transcription by RNA polymerase II [GO:0000122]</v>
      </c>
      <c r="AH880" t="str">
        <v>nucleus [GO:0005634]</v>
      </c>
      <c r="AI880" t="str">
        <v>nucleus [GO:0005634]; negative regulation of transcription by RNA polymerase II [GO:0000122]</v>
      </c>
      <c r="AJ880">
        <v>0</v>
      </c>
      <c r="AK880" t="str">
        <v>GO:0000122; GO:0005634</v>
      </c>
      <c r="AL880" t="str">
        <v>nve:NEMVE_v1g242832;</v>
      </c>
      <c r="AM880" t="str">
        <v>K18260;</v>
      </c>
      <c r="AN880" t="str">
        <v>PF00168;</v>
      </c>
    </row>
    <row r="881" spans="1:40" x14ac:dyDescent="0.3">
      <c r="A881" t="s">
        <v>2073</v>
      </c>
      <c r="B881" t="str">
        <f>VLOOKUP(A881,fasta!A:N,3,)</f>
        <v>A0A2B4SP66</v>
      </c>
      <c r="C881">
        <v>261</v>
      </c>
      <c r="D881">
        <v>7</v>
      </c>
      <c r="E881">
        <v>12</v>
      </c>
      <c r="F881">
        <v>20</v>
      </c>
      <c r="G881">
        <v>15</v>
      </c>
      <c r="H881">
        <v>10</v>
      </c>
      <c r="I881">
        <v>11</v>
      </c>
      <c r="J881">
        <v>13</v>
      </c>
      <c r="K881">
        <v>17</v>
      </c>
      <c r="L881">
        <v>18</v>
      </c>
      <c r="M881">
        <v>17</v>
      </c>
      <c r="N881">
        <v>13</v>
      </c>
      <c r="O881">
        <v>16</v>
      </c>
      <c r="P881">
        <v>16</v>
      </c>
      <c r="Q881">
        <v>18</v>
      </c>
      <c r="R881">
        <v>11</v>
      </c>
      <c r="S881">
        <v>11</v>
      </c>
      <c r="T881">
        <v>9</v>
      </c>
      <c r="U881">
        <v>16</v>
      </c>
      <c r="V881">
        <v>13</v>
      </c>
      <c r="W881">
        <v>11</v>
      </c>
      <c r="X881">
        <v>-4.4999999999999998E-2</v>
      </c>
      <c r="Y881">
        <v>-0.37219999999999998</v>
      </c>
      <c r="Z881" t="str">
        <f t="array" ref="Z881:AN881">VLOOKUP($B881,uniprot!A:O,{1,2,3,4,5,6,7,8,9,10,11,12,13,14,15},)</f>
        <v>A0A2B4SP66</v>
      </c>
      <c r="AA881" t="str">
        <v>A0A2B4SP66_STYPI</v>
      </c>
      <c r="AB881" t="str">
        <v>unreviewed</v>
      </c>
      <c r="AC881" t="str">
        <v>Lysosomal aspartic protease</v>
      </c>
      <c r="AD881" t="str">
        <v>AWC38_SpisGene4334</v>
      </c>
      <c r="AE881" t="str">
        <v>Stylophora pistillata (Smooth cauliflower coral)</v>
      </c>
      <c r="AF881">
        <v>394</v>
      </c>
      <c r="AG881">
        <v>0</v>
      </c>
      <c r="AH881">
        <v>0</v>
      </c>
      <c r="AI881" t="str">
        <v>aspartic-type endopeptidase activity [GO:0004190]</v>
      </c>
      <c r="AJ881" t="str">
        <v>aspartic-type endopeptidase activity [GO:0004190]</v>
      </c>
      <c r="AK881" t="str">
        <v>GO:0004190</v>
      </c>
      <c r="AL881">
        <v>0</v>
      </c>
      <c r="AM881">
        <v>0</v>
      </c>
      <c r="AN881" t="str">
        <v>PF07966;PF00026;</v>
      </c>
    </row>
    <row r="882" spans="1:40" x14ac:dyDescent="0.3">
      <c r="A882" t="s">
        <v>103</v>
      </c>
      <c r="B882" t="str">
        <f>VLOOKUP(A882,fasta!A:N,3,)</f>
        <v>A0A2B4SLU0</v>
      </c>
      <c r="C882">
        <v>347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-4.5999999999999999E-2</v>
      </c>
      <c r="Y882">
        <v>-0.10390000000000001</v>
      </c>
      <c r="Z882" t="str">
        <f t="array" ref="Z882:AN882">VLOOKUP($B882,uniprot!A:O,{1,2,3,4,5,6,7,8,9,10,11,12,13,14,15},)</f>
        <v>A0A2B4SLU0</v>
      </c>
      <c r="AA882" t="str">
        <v>A0A2B4SLU0_STYPI</v>
      </c>
      <c r="AB882" t="str">
        <v>unreviewed</v>
      </c>
      <c r="AC882" t="str">
        <v>Ribosome biogenesis regulatory protein</v>
      </c>
      <c r="AD882" t="str">
        <v>RRS1 AWC38_SpisGene5687</v>
      </c>
      <c r="AE882" t="str">
        <v>Stylophora pistillata (Smooth cauliflower coral)</v>
      </c>
      <c r="AF882">
        <v>346</v>
      </c>
      <c r="AG882" t="str">
        <v>ribosome biogenesis [GO:0042254]</v>
      </c>
      <c r="AH882" t="str">
        <v>nucleus [GO:0005634]</v>
      </c>
      <c r="AI882" t="str">
        <v>nucleus [GO:0005634]; ribosome biogenesis [GO:0042254]</v>
      </c>
      <c r="AJ882">
        <v>0</v>
      </c>
      <c r="AK882" t="str">
        <v>GO:0005634; GO:0042254</v>
      </c>
      <c r="AL882">
        <v>0</v>
      </c>
      <c r="AM882">
        <v>0</v>
      </c>
      <c r="AN882" t="str">
        <v>PF04939;</v>
      </c>
    </row>
    <row r="883" spans="1:40" x14ac:dyDescent="0.3">
      <c r="A883" t="s">
        <v>102</v>
      </c>
      <c r="B883" t="str">
        <f>VLOOKUP(A883,fasta!A:N,3,)</f>
        <v>A0A2B4SFF6</v>
      </c>
      <c r="C883">
        <v>245</v>
      </c>
      <c r="D883">
        <v>13</v>
      </c>
      <c r="E883">
        <v>14</v>
      </c>
      <c r="F883">
        <v>12</v>
      </c>
      <c r="G883">
        <v>17</v>
      </c>
      <c r="H883">
        <v>9</v>
      </c>
      <c r="I883">
        <v>12</v>
      </c>
      <c r="J883">
        <v>6</v>
      </c>
      <c r="K883">
        <v>19</v>
      </c>
      <c r="L883">
        <v>8</v>
      </c>
      <c r="M883">
        <v>9</v>
      </c>
      <c r="N883">
        <v>12</v>
      </c>
      <c r="O883">
        <v>22</v>
      </c>
      <c r="P883">
        <v>13</v>
      </c>
      <c r="Q883">
        <v>12</v>
      </c>
      <c r="R883">
        <v>8</v>
      </c>
      <c r="S883">
        <v>3</v>
      </c>
      <c r="T883">
        <v>15</v>
      </c>
      <c r="U883">
        <v>13</v>
      </c>
      <c r="V883">
        <v>6</v>
      </c>
      <c r="W883">
        <v>9</v>
      </c>
      <c r="X883">
        <v>-4.7E-2</v>
      </c>
      <c r="Y883">
        <v>-0.3543</v>
      </c>
      <c r="Z883" t="str">
        <f t="array" ref="Z883:AN883">VLOOKUP($B883,uniprot!A:O,{1,2,3,4,5,6,7,8,9,10,11,12,13,14,15},)</f>
        <v>A0A2B4SFF6</v>
      </c>
      <c r="AA883" t="str">
        <v>A0A2B4SFF6_STYPI</v>
      </c>
      <c r="AB883" t="str">
        <v>unreviewed</v>
      </c>
      <c r="AC883" t="str">
        <v>Growth hormone-inducible transmembrane protein</v>
      </c>
      <c r="AD883" t="str">
        <v>Ghitm AWC38_SpisGene8003</v>
      </c>
      <c r="AE883" t="str">
        <v>Stylophora pistillata (Smooth cauliflower coral)</v>
      </c>
      <c r="AF883">
        <v>574</v>
      </c>
      <c r="AG883">
        <v>0</v>
      </c>
      <c r="AH883" t="str">
        <v>integral component of membrane [GO:0016021]</v>
      </c>
      <c r="AI883" t="str">
        <v>integral component of membrane [GO:0016021]</v>
      </c>
      <c r="AJ883">
        <v>0</v>
      </c>
      <c r="AK883" t="str">
        <v>GO:0016021</v>
      </c>
      <c r="AL883">
        <v>0</v>
      </c>
      <c r="AM883">
        <v>0</v>
      </c>
      <c r="AN883" t="str">
        <v>PF01027;PF00261;</v>
      </c>
    </row>
    <row r="884" spans="1:40" x14ac:dyDescent="0.3">
      <c r="A884" t="s">
        <v>706</v>
      </c>
      <c r="B884" t="str">
        <f>VLOOKUP(A884,fasta!A:N,3,)</f>
        <v>A0A2B4SEG7</v>
      </c>
      <c r="C884">
        <v>239</v>
      </c>
      <c r="D884">
        <v>0</v>
      </c>
      <c r="E884">
        <v>0</v>
      </c>
      <c r="F884">
        <v>1</v>
      </c>
      <c r="G884">
        <v>0</v>
      </c>
      <c r="H884">
        <v>1</v>
      </c>
      <c r="I884">
        <v>1</v>
      </c>
      <c r="J884">
        <v>1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-4.7E-2</v>
      </c>
      <c r="Y884">
        <v>-0.10639999999999999</v>
      </c>
      <c r="Z884" t="str">
        <f t="array" ref="Z884:AN884">VLOOKUP($B884,uniprot!A:O,{1,2,3,4,5,6,7,8,9,10,11,12,13,14,15},)</f>
        <v>A0A2B4SEG7</v>
      </c>
      <c r="AA884" t="str">
        <v>A0A2B4SEG7_STYPI</v>
      </c>
      <c r="AB884" t="str">
        <v>unreviewed</v>
      </c>
      <c r="AC884" t="str">
        <v>Protein-L-isoaspartate(D-aspartate) O-methyltransferase</v>
      </c>
      <c r="AD884" t="str">
        <v>pcmt AWC38_SpisGene8300</v>
      </c>
      <c r="AE884" t="str">
        <v>Stylophora pistillata (Smooth cauliflower coral)</v>
      </c>
      <c r="AF884">
        <v>238</v>
      </c>
      <c r="AG884">
        <v>0</v>
      </c>
      <c r="AH884">
        <v>0</v>
      </c>
      <c r="AI884" t="str">
        <v>protein-L-isoaspartate (D-aspartate) O-methyltransferase activity [GO:0004719]</v>
      </c>
      <c r="AJ884" t="str">
        <v>protein-L-isoaspartate (D-aspartate) O-methyltransferase activity [GO:0004719]</v>
      </c>
      <c r="AK884" t="str">
        <v>GO:0004719</v>
      </c>
      <c r="AL884">
        <v>0</v>
      </c>
      <c r="AM884">
        <v>0</v>
      </c>
      <c r="AN884">
        <v>0</v>
      </c>
    </row>
    <row r="885" spans="1:40" x14ac:dyDescent="0.3">
      <c r="A885" t="s">
        <v>1732</v>
      </c>
      <c r="B885" t="str">
        <f>VLOOKUP(A885,fasta!A:N,3,)</f>
        <v>A0A2B4RLH6</v>
      </c>
      <c r="C885">
        <v>260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-4.9000000000000002E-2</v>
      </c>
      <c r="Y885">
        <v>-0.10639999999999999</v>
      </c>
      <c r="Z885" t="str">
        <f t="array" ref="Z885:AN885">VLOOKUP($B885,uniprot!A:O,{1,2,3,4,5,6,7,8,9,10,11,12,13,14,15},)</f>
        <v>A0A2B4RLH6</v>
      </c>
      <c r="AA885" t="str">
        <v>A0A2B4RLH6_STYPI</v>
      </c>
      <c r="AB885" t="str">
        <v>unreviewed</v>
      </c>
      <c r="AC885" t="str">
        <v>Heat shock 70 kDa protein 12A</v>
      </c>
      <c r="AD885" t="str">
        <v>Hspa12a AWC38_SpisGene18485</v>
      </c>
      <c r="AE885" t="str">
        <v>Stylophora pistillata (Smooth cauliflower coral)</v>
      </c>
      <c r="AF885">
        <v>602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</row>
    <row r="886" spans="1:40" x14ac:dyDescent="0.3">
      <c r="A886" t="s">
        <v>1568</v>
      </c>
      <c r="B886" t="str">
        <f>VLOOKUP(A886,fasta!A:N,3,)</f>
        <v>A7SJT2</v>
      </c>
      <c r="C886">
        <v>149</v>
      </c>
      <c r="D886">
        <v>1</v>
      </c>
      <c r="E886">
        <v>1</v>
      </c>
      <c r="F886">
        <v>2</v>
      </c>
      <c r="G886">
        <v>2</v>
      </c>
      <c r="H886">
        <v>1</v>
      </c>
      <c r="I886">
        <v>0</v>
      </c>
      <c r="J886">
        <v>1</v>
      </c>
      <c r="K886">
        <v>1</v>
      </c>
      <c r="L886">
        <v>1</v>
      </c>
      <c r="M886">
        <v>1</v>
      </c>
      <c r="N886">
        <v>0</v>
      </c>
      <c r="O886">
        <v>0</v>
      </c>
      <c r="P886">
        <v>1</v>
      </c>
      <c r="Q886">
        <v>2</v>
      </c>
      <c r="R886">
        <v>0</v>
      </c>
      <c r="S886">
        <v>0</v>
      </c>
      <c r="T886">
        <v>1</v>
      </c>
      <c r="U886">
        <v>1</v>
      </c>
      <c r="V886">
        <v>0</v>
      </c>
      <c r="W886">
        <v>1</v>
      </c>
      <c r="X886">
        <v>-0.05</v>
      </c>
      <c r="Y886">
        <v>-0.1089</v>
      </c>
      <c r="Z886" t="str">
        <f t="array" ref="Z886:AN886">VLOOKUP($B886,uniprot!A:O,{1,2,3,4,5,6,7,8,9,10,11,12,13,14,15},)</f>
        <v>A7SJT2</v>
      </c>
      <c r="AA886" t="str">
        <v>A7SJT2_NEMVE</v>
      </c>
      <c r="AB886" t="str">
        <v>unreviewed</v>
      </c>
      <c r="AC886" t="str">
        <v>Predicted protein</v>
      </c>
      <c r="AD886" t="str">
        <v>v1g213364</v>
      </c>
      <c r="AE886" t="str">
        <v>Nematostella vectensis (Starlet sea anemone)</v>
      </c>
      <c r="AF886">
        <v>257</v>
      </c>
      <c r="AG886" t="str">
        <v>fucose metabolic process [GO:0006004]; glycoside catabolic process [GO:0016139]</v>
      </c>
      <c r="AH886" t="str">
        <v>lysosome [GO:0005764]</v>
      </c>
      <c r="AI886" t="str">
        <v>lysosome [GO:0005764]; alpha-L-fucosidase activity [GO:0004560]; fucose metabolic process [GO:0006004]; glycoside catabolic process [GO:0016139]</v>
      </c>
      <c r="AJ886" t="str">
        <v>alpha-L-fucosidase activity [GO:0004560]</v>
      </c>
      <c r="AK886" t="str">
        <v>GO:0004560; GO:0005764; GO:0006004; GO:0016139</v>
      </c>
      <c r="AL886" t="str">
        <v>nve:NEMVE_v1g213364;</v>
      </c>
      <c r="AM886">
        <v>0</v>
      </c>
      <c r="AN886" t="str">
        <v>PF01120;PF16757;</v>
      </c>
    </row>
    <row r="887" spans="1:40" x14ac:dyDescent="0.3">
      <c r="A887" t="s">
        <v>1198</v>
      </c>
      <c r="B887" t="e">
        <f>VLOOKUP(A887,fasta!A:N,3,)</f>
        <v>#N/A</v>
      </c>
      <c r="C887">
        <v>525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-5.1999999999999998E-2</v>
      </c>
      <c r="Y887">
        <v>-0.1191</v>
      </c>
      <c r="Z887" t="e">
        <f t="array" ref="Z887:AN887">VLOOKUP($B887,uniprot!A:O,{1,2,3,4,5,6,7,8,9,10,11,12,13,14,15},)</f>
        <v>#N/A</v>
      </c>
      <c r="AA887" t="e">
        <v>#N/A</v>
      </c>
      <c r="AB887" t="e">
        <v>#N/A</v>
      </c>
      <c r="AC887" t="e">
        <v>#N/A</v>
      </c>
      <c r="AD887" t="e">
        <v>#N/A</v>
      </c>
      <c r="AE887" t="e">
        <v>#N/A</v>
      </c>
      <c r="AF887" t="e">
        <v>#N/A</v>
      </c>
      <c r="AG887" t="e">
        <v>#N/A</v>
      </c>
      <c r="AH887" t="e">
        <v>#N/A</v>
      </c>
      <c r="AI887" t="e">
        <v>#N/A</v>
      </c>
      <c r="AJ887" t="e">
        <v>#N/A</v>
      </c>
      <c r="AK887" t="e">
        <v>#N/A</v>
      </c>
      <c r="AL887" t="e">
        <v>#N/A</v>
      </c>
      <c r="AM887" t="e">
        <v>#N/A</v>
      </c>
      <c r="AN887" t="e">
        <v>#N/A</v>
      </c>
    </row>
    <row r="888" spans="1:40" x14ac:dyDescent="0.3">
      <c r="A888" t="s">
        <v>1393</v>
      </c>
      <c r="B888" t="str">
        <f>VLOOKUP(A888,fasta!A:N,3,)</f>
        <v>A7S5Y2</v>
      </c>
      <c r="C888">
        <v>336</v>
      </c>
      <c r="D888">
        <v>32</v>
      </c>
      <c r="E888">
        <v>71</v>
      </c>
      <c r="F888">
        <v>80</v>
      </c>
      <c r="G888">
        <v>58</v>
      </c>
      <c r="H888">
        <v>61</v>
      </c>
      <c r="I888">
        <v>50</v>
      </c>
      <c r="J888">
        <v>82</v>
      </c>
      <c r="K888">
        <v>87</v>
      </c>
      <c r="L888">
        <v>59</v>
      </c>
      <c r="M888">
        <v>64</v>
      </c>
      <c r="N888">
        <v>73</v>
      </c>
      <c r="O888">
        <v>110</v>
      </c>
      <c r="P888">
        <v>68</v>
      </c>
      <c r="Q888">
        <v>40</v>
      </c>
      <c r="R888">
        <v>47</v>
      </c>
      <c r="S888">
        <v>39</v>
      </c>
      <c r="T888">
        <v>70</v>
      </c>
      <c r="U888">
        <v>47</v>
      </c>
      <c r="V888">
        <v>50</v>
      </c>
      <c r="W888">
        <v>63</v>
      </c>
      <c r="X888">
        <v>-5.1999999999999998E-2</v>
      </c>
      <c r="Y888">
        <v>-0.94359999999999999</v>
      </c>
      <c r="Z888" t="str">
        <f t="array" ref="Z888:AN888">VLOOKUP($B888,uniprot!A:O,{1,2,3,4,5,6,7,8,9,10,11,12,13,14,15},)</f>
        <v>A7S5Y2</v>
      </c>
      <c r="AA888" t="str">
        <v>A7S5Y2_NEMVE</v>
      </c>
      <c r="AB888" t="str">
        <v>unreviewed</v>
      </c>
      <c r="AC888" t="str">
        <v>Glyceraldehyde-3-phosphate dehydrogenase (EC 1.2.1.12)</v>
      </c>
      <c r="AD888" t="str">
        <v>v1g243086</v>
      </c>
      <c r="AE888" t="str">
        <v>Nematostella vectensis (Starlet sea anemone)</v>
      </c>
      <c r="AF888">
        <v>334</v>
      </c>
      <c r="AG888" t="str">
        <v>glucose metabolic process [GO:0006006]; glycolytic process [GO:0006096]</v>
      </c>
      <c r="AH888" t="str">
        <v>cytosol [GO:0005829]</v>
      </c>
      <c r="AI888" t="str">
        <v>cytosol [GO:0005829]; glyceraldehyde-3-phosphate dehydrogenase (NAD+) (phosphorylating) activity [GO:0004365]; NAD binding [GO:0051287]; NADP binding [GO:0050661]; glucose metabolic process [GO:0006006]; glycolytic process [GO:0006096]</v>
      </c>
      <c r="AJ888" t="str">
        <v>glyceraldehyde-3-phosphate dehydrogenase (NAD+) (phosphorylating) activity [GO:0004365]; NAD binding [GO:0051287]; NADP binding [GO:0050661]</v>
      </c>
      <c r="AK888" t="str">
        <v>GO:0004365; GO:0005829; GO:0006006; GO:0006096; GO:0050661; GO:0051287</v>
      </c>
      <c r="AL888" t="str">
        <v>nve:NEMVE_v1g243086;</v>
      </c>
      <c r="AM888" t="str">
        <v>K00134;</v>
      </c>
      <c r="AN888" t="str">
        <v>PF02800;PF00044;</v>
      </c>
    </row>
    <row r="889" spans="1:40" x14ac:dyDescent="0.3">
      <c r="A889" t="s">
        <v>496</v>
      </c>
      <c r="B889" t="e">
        <f>VLOOKUP(A889,fasta!A:N,3,)</f>
        <v>#N/A</v>
      </c>
      <c r="C889">
        <v>518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-5.2999999999999999E-2</v>
      </c>
      <c r="Y889">
        <v>-0.1168</v>
      </c>
      <c r="Z889" t="e">
        <f t="array" ref="Z889:AN889">VLOOKUP($B889,uniprot!A:O,{1,2,3,4,5,6,7,8,9,10,11,12,13,14,15},)</f>
        <v>#N/A</v>
      </c>
      <c r="AA889" t="e">
        <v>#N/A</v>
      </c>
      <c r="AB889" t="e">
        <v>#N/A</v>
      </c>
      <c r="AC889" t="e">
        <v>#N/A</v>
      </c>
      <c r="AD889" t="e">
        <v>#N/A</v>
      </c>
      <c r="AE889" t="e">
        <v>#N/A</v>
      </c>
      <c r="AF889" t="e">
        <v>#N/A</v>
      </c>
      <c r="AG889" t="e">
        <v>#N/A</v>
      </c>
      <c r="AH889" t="e">
        <v>#N/A</v>
      </c>
      <c r="AI889" t="e">
        <v>#N/A</v>
      </c>
      <c r="AJ889" t="e">
        <v>#N/A</v>
      </c>
      <c r="AK889" t="e">
        <v>#N/A</v>
      </c>
      <c r="AL889" t="e">
        <v>#N/A</v>
      </c>
      <c r="AM889" t="e">
        <v>#N/A</v>
      </c>
      <c r="AN889" t="e">
        <v>#N/A</v>
      </c>
    </row>
    <row r="890" spans="1:40" x14ac:dyDescent="0.3">
      <c r="A890" t="s">
        <v>934</v>
      </c>
      <c r="B890" t="str">
        <f>VLOOKUP(A890,fasta!A:N,3,)</f>
        <v>A7RZT7</v>
      </c>
      <c r="C890">
        <v>147</v>
      </c>
      <c r="D890">
        <v>1</v>
      </c>
      <c r="E890">
        <v>0</v>
      </c>
      <c r="F890">
        <v>2</v>
      </c>
      <c r="G890">
        <v>1</v>
      </c>
      <c r="H890">
        <v>1</v>
      </c>
      <c r="I890">
        <v>0</v>
      </c>
      <c r="J890">
        <v>0</v>
      </c>
      <c r="K890">
        <v>0</v>
      </c>
      <c r="L890">
        <v>1</v>
      </c>
      <c r="M890">
        <v>1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-5.2999999999999999E-2</v>
      </c>
      <c r="Y890">
        <v>-0.1142</v>
      </c>
      <c r="Z890" t="str">
        <f t="array" ref="Z890:AN890">VLOOKUP($B890,uniprot!A:O,{1,2,3,4,5,6,7,8,9,10,11,12,13,14,15},)</f>
        <v>A7RZT7</v>
      </c>
      <c r="AA890" t="str">
        <v>A7RZT7_NEMVE</v>
      </c>
      <c r="AB890" t="str">
        <v>unreviewed</v>
      </c>
      <c r="AC890" t="str">
        <v>Predicted protein</v>
      </c>
      <c r="AD890" t="str">
        <v>v1g99345</v>
      </c>
      <c r="AE890" t="str">
        <v>Nematostella vectensis (Starlet sea anemone)</v>
      </c>
      <c r="AF890">
        <v>514</v>
      </c>
      <c r="AG890">
        <v>0</v>
      </c>
      <c r="AH890" t="str">
        <v>integral component of membrane [GO:0016021]</v>
      </c>
      <c r="AI890" t="str">
        <v>integral component of membrane [GO:0016021]; GTP binding [GO:0005525]; GTPase activity [GO:0003924]</v>
      </c>
      <c r="AJ890" t="str">
        <v>GTPase activity [GO:0003924]; GTP binding [GO:0005525]</v>
      </c>
      <c r="AK890" t="str">
        <v>GO:0003924; GO:0005525; GO:0016021</v>
      </c>
      <c r="AL890" t="str">
        <v>nve:NEMVE_v1g99345;</v>
      </c>
      <c r="AM890" t="str">
        <v>K17339;</v>
      </c>
      <c r="AN890" t="str">
        <v>PF02263;PF02841;</v>
      </c>
    </row>
    <row r="891" spans="1:40" x14ac:dyDescent="0.3">
      <c r="A891" t="s">
        <v>1498</v>
      </c>
      <c r="B891" t="str">
        <f>VLOOKUP(A891,fasta!A:N,3,)</f>
        <v>A0A2B4RUJ8</v>
      </c>
      <c r="C891">
        <v>229</v>
      </c>
      <c r="D891">
        <v>0</v>
      </c>
      <c r="E891">
        <v>1</v>
      </c>
      <c r="F891">
        <v>1</v>
      </c>
      <c r="G891">
        <v>2</v>
      </c>
      <c r="H891">
        <v>2</v>
      </c>
      <c r="I891">
        <v>2</v>
      </c>
      <c r="J891">
        <v>0</v>
      </c>
      <c r="K891">
        <v>1</v>
      </c>
      <c r="L891">
        <v>3</v>
      </c>
      <c r="M891">
        <v>2</v>
      </c>
      <c r="N891">
        <v>1</v>
      </c>
      <c r="O891">
        <v>2</v>
      </c>
      <c r="P891">
        <v>0</v>
      </c>
      <c r="Q891">
        <v>1</v>
      </c>
      <c r="R891">
        <v>2</v>
      </c>
      <c r="S891">
        <v>0</v>
      </c>
      <c r="T891">
        <v>1</v>
      </c>
      <c r="U891">
        <v>2</v>
      </c>
      <c r="V891">
        <v>2</v>
      </c>
      <c r="W891">
        <v>2</v>
      </c>
      <c r="X891">
        <v>-5.6000000000000001E-2</v>
      </c>
      <c r="Y891">
        <v>-0.15160000000000001</v>
      </c>
      <c r="Z891" t="str">
        <f t="array" ref="Z891:AN891">VLOOKUP($B891,uniprot!A:O,{1,2,3,4,5,6,7,8,9,10,11,12,13,14,15},)</f>
        <v>A0A2B4RUJ8</v>
      </c>
      <c r="AA891" t="str">
        <v>A0A2B4RUJ8_STYPI</v>
      </c>
      <c r="AB891" t="str">
        <v>unreviewed</v>
      </c>
      <c r="AC891" t="str">
        <v>Transmembrane emp24 domain-containing protein 4</v>
      </c>
      <c r="AD891" t="str">
        <v>TMED4 AWC38_SpisGene15321</v>
      </c>
      <c r="AE891" t="str">
        <v>Stylophora pistillata (Smooth cauliflower coral)</v>
      </c>
      <c r="AF891">
        <v>219</v>
      </c>
      <c r="AG891">
        <v>0</v>
      </c>
      <c r="AH891" t="str">
        <v>endoplasmic reticulum membrane [GO:0005789]; integral component of membrane [GO:0016021]</v>
      </c>
      <c r="AI891" t="str">
        <v>endoplasmic reticulum membrane [GO:0005789]; integral component of membrane [GO:0016021]</v>
      </c>
      <c r="AJ891">
        <v>0</v>
      </c>
      <c r="AK891" t="str">
        <v>GO:0005789; GO:0016021</v>
      </c>
      <c r="AL891">
        <v>0</v>
      </c>
      <c r="AM891">
        <v>0</v>
      </c>
      <c r="AN891" t="str">
        <v>PF01105;</v>
      </c>
    </row>
    <row r="892" spans="1:40" x14ac:dyDescent="0.3">
      <c r="A892" t="s">
        <v>1787</v>
      </c>
      <c r="B892" t="e">
        <f>VLOOKUP(A892,fasta!A:N,3,)</f>
        <v>#N/A</v>
      </c>
      <c r="C892">
        <v>408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-5.6000000000000001E-2</v>
      </c>
      <c r="Y892">
        <v>-0.11990000000000001</v>
      </c>
      <c r="Z892" t="e">
        <f t="array" ref="Z892:AN892">VLOOKUP($B892,uniprot!A:O,{1,2,3,4,5,6,7,8,9,10,11,12,13,14,15},)</f>
        <v>#N/A</v>
      </c>
      <c r="AA892" t="e">
        <v>#N/A</v>
      </c>
      <c r="AB892" t="e">
        <v>#N/A</v>
      </c>
      <c r="AC892" t="e">
        <v>#N/A</v>
      </c>
      <c r="AD892" t="e">
        <v>#N/A</v>
      </c>
      <c r="AE892" t="e">
        <v>#N/A</v>
      </c>
      <c r="AF892" t="e">
        <v>#N/A</v>
      </c>
      <c r="AG892" t="e">
        <v>#N/A</v>
      </c>
      <c r="AH892" t="e">
        <v>#N/A</v>
      </c>
      <c r="AI892" t="e">
        <v>#N/A</v>
      </c>
      <c r="AJ892" t="e">
        <v>#N/A</v>
      </c>
      <c r="AK892" t="e">
        <v>#N/A</v>
      </c>
      <c r="AL892" t="e">
        <v>#N/A</v>
      </c>
      <c r="AM892" t="e">
        <v>#N/A</v>
      </c>
      <c r="AN892" t="e">
        <v>#N/A</v>
      </c>
    </row>
    <row r="893" spans="1:40" x14ac:dyDescent="0.3">
      <c r="A893" t="s">
        <v>57</v>
      </c>
      <c r="B893" t="str">
        <f>VLOOKUP(A893,fasta!A:N,3,)</f>
        <v>A7RQD8</v>
      </c>
      <c r="C893">
        <v>125</v>
      </c>
      <c r="D893">
        <v>1</v>
      </c>
      <c r="E893">
        <v>1</v>
      </c>
      <c r="F893">
        <v>2</v>
      </c>
      <c r="G893">
        <v>2</v>
      </c>
      <c r="H893">
        <v>2</v>
      </c>
      <c r="I893">
        <v>1</v>
      </c>
      <c r="J893">
        <v>1</v>
      </c>
      <c r="K893">
        <v>0</v>
      </c>
      <c r="L893">
        <v>1</v>
      </c>
      <c r="M893">
        <v>2</v>
      </c>
      <c r="N893">
        <v>1</v>
      </c>
      <c r="O893">
        <v>3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2</v>
      </c>
      <c r="W893">
        <v>1</v>
      </c>
      <c r="X893">
        <v>-5.7000000000000002E-2</v>
      </c>
      <c r="Y893">
        <v>-0.15920000000000001</v>
      </c>
      <c r="Z893" t="str">
        <f t="array" ref="Z893:AN893">VLOOKUP($B893,uniprot!A:O,{1,2,3,4,5,6,7,8,9,10,11,12,13,14,15},)</f>
        <v>A7RQD8</v>
      </c>
      <c r="AA893" t="str">
        <v>A7RQD8_NEMVE</v>
      </c>
      <c r="AB893" t="str">
        <v>unreviewed</v>
      </c>
      <c r="AC893" t="str">
        <v>Predicted protein</v>
      </c>
      <c r="AD893" t="str">
        <v>v1g180772</v>
      </c>
      <c r="AE893" t="str">
        <v>Nematostella vectensis (Starlet sea anemone)</v>
      </c>
      <c r="AF893">
        <v>118</v>
      </c>
      <c r="AG893" t="str">
        <v>translation [GO:0006412]</v>
      </c>
      <c r="AH893" t="str">
        <v>cytosolic large ribosomal subunit [GO:0022625]</v>
      </c>
      <c r="AI893" t="str">
        <v>cytosolic large ribosomal subunit [GO:0022625]; RNA binding [GO:0003723]; structural constituent of ribosome [GO:0003735]; translation [GO:0006412]</v>
      </c>
      <c r="AJ893" t="str">
        <v>RNA binding [GO:0003723]; structural constituent of ribosome [GO:0003735]</v>
      </c>
      <c r="AK893" t="str">
        <v>GO:0003723; GO:0003735; GO:0006412; GO:0022625</v>
      </c>
      <c r="AL893" t="str">
        <v>nve:NEMVE_v1g180772;</v>
      </c>
      <c r="AM893" t="str">
        <v>K02908;</v>
      </c>
      <c r="AN893" t="str">
        <v>PF01248;</v>
      </c>
    </row>
    <row r="894" spans="1:40" x14ac:dyDescent="0.3">
      <c r="A894" t="s">
        <v>463</v>
      </c>
      <c r="B894" t="e">
        <f>VLOOKUP(A894,fasta!A:N,3,)</f>
        <v>#N/A</v>
      </c>
      <c r="C894">
        <v>305</v>
      </c>
      <c r="D894">
        <v>0</v>
      </c>
      <c r="E894">
        <v>0</v>
      </c>
      <c r="F894">
        <v>2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1</v>
      </c>
      <c r="N894">
        <v>0</v>
      </c>
      <c r="O894">
        <v>1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-5.7000000000000002E-2</v>
      </c>
      <c r="Y894">
        <v>-0.12239999999999999</v>
      </c>
      <c r="Z894" t="e">
        <f t="array" ref="Z894:AN894">VLOOKUP($B894,uniprot!A:O,{1,2,3,4,5,6,7,8,9,10,11,12,13,14,15},)</f>
        <v>#N/A</v>
      </c>
      <c r="AA894" t="e">
        <v>#N/A</v>
      </c>
      <c r="AB894" t="e">
        <v>#N/A</v>
      </c>
      <c r="AC894" t="e">
        <v>#N/A</v>
      </c>
      <c r="AD894" t="e">
        <v>#N/A</v>
      </c>
      <c r="AE894" t="e">
        <v>#N/A</v>
      </c>
      <c r="AF894" t="e">
        <v>#N/A</v>
      </c>
      <c r="AG894" t="e">
        <v>#N/A</v>
      </c>
      <c r="AH894" t="e">
        <v>#N/A</v>
      </c>
      <c r="AI894" t="e">
        <v>#N/A</v>
      </c>
      <c r="AJ894" t="e">
        <v>#N/A</v>
      </c>
      <c r="AK894" t="e">
        <v>#N/A</v>
      </c>
      <c r="AL894" t="e">
        <v>#N/A</v>
      </c>
      <c r="AM894" t="e">
        <v>#N/A</v>
      </c>
      <c r="AN894" t="e">
        <v>#N/A</v>
      </c>
    </row>
    <row r="895" spans="1:40" x14ac:dyDescent="0.3">
      <c r="A895" t="s">
        <v>1207</v>
      </c>
      <c r="B895" t="str">
        <f>VLOOKUP(A895,fasta!A:N,3,)</f>
        <v>A0A2B4SXP4</v>
      </c>
      <c r="C895">
        <v>590</v>
      </c>
      <c r="D895">
        <v>3</v>
      </c>
      <c r="E895">
        <v>0</v>
      </c>
      <c r="F895">
        <v>0</v>
      </c>
      <c r="G895">
        <v>1</v>
      </c>
      <c r="H895">
        <v>1</v>
      </c>
      <c r="I895">
        <v>0</v>
      </c>
      <c r="J895">
        <v>0</v>
      </c>
      <c r="K895">
        <v>1</v>
      </c>
      <c r="L895">
        <v>1</v>
      </c>
      <c r="M895">
        <v>0</v>
      </c>
      <c r="N895">
        <v>0</v>
      </c>
      <c r="O895">
        <v>2</v>
      </c>
      <c r="P895">
        <v>0</v>
      </c>
      <c r="Q895">
        <v>1</v>
      </c>
      <c r="R895">
        <v>0</v>
      </c>
      <c r="S895">
        <v>1</v>
      </c>
      <c r="T895">
        <v>0</v>
      </c>
      <c r="U895">
        <v>1</v>
      </c>
      <c r="V895">
        <v>1</v>
      </c>
      <c r="W895">
        <v>0</v>
      </c>
      <c r="X895">
        <v>-5.7000000000000002E-2</v>
      </c>
      <c r="Y895">
        <v>-0.1389</v>
      </c>
      <c r="Z895" t="str">
        <f t="array" ref="Z895:AN895">VLOOKUP($B895,uniprot!A:O,{1,2,3,4,5,6,7,8,9,10,11,12,13,14,15},)</f>
        <v>A0A2B4SXP4</v>
      </c>
      <c r="AA895" t="str">
        <v>A0A2B4SXP4_STYPI</v>
      </c>
      <c r="AB895" t="str">
        <v>unreviewed</v>
      </c>
      <c r="AC895" t="str">
        <v>Carboxylic ester hydrolase (EC 3.1.1.-)</v>
      </c>
      <c r="AD895" t="str">
        <v>NLGN4X AWC38_SpisGene1291</v>
      </c>
      <c r="AE895" t="str">
        <v>Stylophora pistillata (Smooth cauliflower coral)</v>
      </c>
      <c r="AF895">
        <v>569</v>
      </c>
      <c r="AG895">
        <v>0</v>
      </c>
      <c r="AH895">
        <v>0</v>
      </c>
      <c r="AI895" t="str">
        <v>hydrolase activity [GO:0016787]</v>
      </c>
      <c r="AJ895" t="str">
        <v>hydrolase activity [GO:0016787]</v>
      </c>
      <c r="AK895" t="str">
        <v>GO:0016787</v>
      </c>
      <c r="AL895">
        <v>0</v>
      </c>
      <c r="AM895">
        <v>0</v>
      </c>
      <c r="AN895" t="str">
        <v>PF00135;</v>
      </c>
    </row>
    <row r="896" spans="1:40" x14ac:dyDescent="0.3">
      <c r="A896" t="s">
        <v>498</v>
      </c>
      <c r="B896" t="str">
        <f>VLOOKUP(A896,fasta!A:N,3,)</f>
        <v>A0A2B4S821</v>
      </c>
      <c r="C896">
        <v>241</v>
      </c>
      <c r="D896">
        <v>3</v>
      </c>
      <c r="E896">
        <v>2</v>
      </c>
      <c r="F896">
        <v>0</v>
      </c>
      <c r="G896">
        <v>1</v>
      </c>
      <c r="H896">
        <v>0</v>
      </c>
      <c r="I896">
        <v>1</v>
      </c>
      <c r="J896">
        <v>3</v>
      </c>
      <c r="K896">
        <v>2</v>
      </c>
      <c r="L896">
        <v>1</v>
      </c>
      <c r="M896">
        <v>1</v>
      </c>
      <c r="N896">
        <v>0</v>
      </c>
      <c r="O896">
        <v>5</v>
      </c>
      <c r="P896">
        <v>2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1</v>
      </c>
      <c r="X896">
        <v>-5.8000000000000003E-2</v>
      </c>
      <c r="Y896">
        <v>-0.15440000000000001</v>
      </c>
      <c r="Z896" t="str">
        <f t="array" ref="Z896:AN896">VLOOKUP($B896,uniprot!A:O,{1,2,3,4,5,6,7,8,9,10,11,12,13,14,15},)</f>
        <v>A0A2B4S821</v>
      </c>
      <c r="AA896" t="str">
        <v>A0A2B4S821_STYPI</v>
      </c>
      <c r="AB896" t="str">
        <v>unreviewed</v>
      </c>
      <c r="AC896" t="str">
        <v>6-phosphogluconolactonase</v>
      </c>
      <c r="AD896" t="str">
        <v>Pgls AWC38_SpisGene10193</v>
      </c>
      <c r="AE896" t="str">
        <v>Stylophora pistillata (Smooth cauliflower coral)</v>
      </c>
      <c r="AF896">
        <v>456</v>
      </c>
      <c r="AG896" t="str">
        <v>carbohydrate metabolic process [GO:0005975]; pentose-phosphate shunt [GO:0006098]</v>
      </c>
      <c r="AH896">
        <v>0</v>
      </c>
      <c r="AI896" t="str">
        <v>6-phosphogluconolactonase activity [GO:0017057]; nucleic acid binding [GO:0003676]; carbohydrate metabolic process [GO:0005975]; pentose-phosphate shunt [GO:0006098]</v>
      </c>
      <c r="AJ896" t="str">
        <v>6-phosphogluconolactonase activity [GO:0017057]; nucleic acid binding [GO:0003676]</v>
      </c>
      <c r="AK896" t="str">
        <v>GO:0003676; GO:0005975; GO:0006098; GO:0017057</v>
      </c>
      <c r="AL896">
        <v>0</v>
      </c>
      <c r="AM896">
        <v>0</v>
      </c>
      <c r="AN896" t="str">
        <v>PF01182;</v>
      </c>
    </row>
    <row r="897" spans="1:40" x14ac:dyDescent="0.3">
      <c r="A897" t="s">
        <v>159</v>
      </c>
      <c r="B897" t="str">
        <f>VLOOKUP(A897,fasta!A:N,3,)</f>
        <v>A0A2B4RU11</v>
      </c>
      <c r="C897">
        <v>324</v>
      </c>
      <c r="D897">
        <v>1</v>
      </c>
      <c r="E897">
        <v>0</v>
      </c>
      <c r="F897">
        <v>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-5.8999999999999997E-2</v>
      </c>
      <c r="Y897">
        <v>-0.1353</v>
      </c>
      <c r="Z897" t="str">
        <f t="array" ref="Z897:AN897">VLOOKUP($B897,uniprot!A:O,{1,2,3,4,5,6,7,8,9,10,11,12,13,14,15},)</f>
        <v>A0A2B4RU11</v>
      </c>
      <c r="AA897" t="str">
        <v>A0A2B4RU11_STYPI</v>
      </c>
      <c r="AB897" t="str">
        <v>unreviewed</v>
      </c>
      <c r="AC897" t="str">
        <v>Isoaspartyl peptidase/L-asparaginase</v>
      </c>
      <c r="AD897" t="str">
        <v>ASRGL1 AWC38_SpisGene15770</v>
      </c>
      <c r="AE897" t="str">
        <v>Stylophora pistillata (Smooth cauliflower coral)</v>
      </c>
      <c r="AF897">
        <v>329</v>
      </c>
      <c r="AG897">
        <v>0</v>
      </c>
      <c r="AH897">
        <v>0</v>
      </c>
      <c r="AI897" t="str">
        <v>asparaginase activity [GO:0004067]</v>
      </c>
      <c r="AJ897" t="str">
        <v>asparaginase activity [GO:0004067]</v>
      </c>
      <c r="AK897" t="str">
        <v>GO:0004067</v>
      </c>
      <c r="AL897">
        <v>0</v>
      </c>
      <c r="AM897">
        <v>0</v>
      </c>
      <c r="AN897" t="str">
        <v>PF01112;</v>
      </c>
    </row>
    <row r="898" spans="1:40" x14ac:dyDescent="0.3">
      <c r="A898" t="s">
        <v>319</v>
      </c>
      <c r="B898" t="str">
        <f>VLOOKUP(A898,fasta!A:N,3,)</f>
        <v>A0A2B4SRG8</v>
      </c>
      <c r="C898">
        <v>118</v>
      </c>
      <c r="D898">
        <v>0</v>
      </c>
      <c r="E898">
        <v>0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-0.06</v>
      </c>
      <c r="Y898">
        <v>-0.13139999999999999</v>
      </c>
      <c r="Z898" t="str">
        <f t="array" ref="Z898:AN898">VLOOKUP($B898,uniprot!A:O,{1,2,3,4,5,6,7,8,9,10,11,12,13,14,15},)</f>
        <v>A0A2B4SRG8</v>
      </c>
      <c r="AA898" t="str">
        <v>A0A2B4SRG8_STYPI</v>
      </c>
      <c r="AB898" t="str">
        <v>unreviewed</v>
      </c>
      <c r="AC898" t="str">
        <v>Mitochondrial 2-oxoglutarate/malate carrier protein</v>
      </c>
      <c r="AD898" t="str">
        <v>SLC25A11 AWC38_SpisGene3202</v>
      </c>
      <c r="AE898" t="str">
        <v>Stylophora pistillata (Smooth cauliflower coral)</v>
      </c>
      <c r="AF898">
        <v>309</v>
      </c>
      <c r="AG898" t="str">
        <v>mitochondrial transport [GO:0006839]</v>
      </c>
      <c r="AH898" t="str">
        <v>integral component of membrane [GO:0016021]; mitochondrial membrane [GO:0031966]</v>
      </c>
      <c r="AI898" t="str">
        <v>integral component of membrane [GO:0016021]; mitochondrial membrane [GO:0031966]; mitochondrial transport [GO:0006839]</v>
      </c>
      <c r="AJ898">
        <v>0</v>
      </c>
      <c r="AK898" t="str">
        <v>GO:0006839; GO:0016021; GO:0031966</v>
      </c>
      <c r="AL898">
        <v>0</v>
      </c>
      <c r="AM898">
        <v>0</v>
      </c>
      <c r="AN898" t="str">
        <v>PF00153;</v>
      </c>
    </row>
    <row r="899" spans="1:40" x14ac:dyDescent="0.3">
      <c r="A899" t="s">
        <v>1008</v>
      </c>
      <c r="B899" t="str">
        <f>VLOOKUP(A899,fasta!A:N,3,)</f>
        <v>A0A2B4S1W3</v>
      </c>
      <c r="C899">
        <v>502</v>
      </c>
      <c r="D899">
        <v>4</v>
      </c>
      <c r="E899">
        <v>4</v>
      </c>
      <c r="F899">
        <v>4</v>
      </c>
      <c r="G899">
        <v>3</v>
      </c>
      <c r="H899">
        <v>4</v>
      </c>
      <c r="I899">
        <v>3</v>
      </c>
      <c r="J899">
        <v>4</v>
      </c>
      <c r="K899">
        <v>3</v>
      </c>
      <c r="L899">
        <v>1</v>
      </c>
      <c r="M899">
        <v>3</v>
      </c>
      <c r="N899">
        <v>4</v>
      </c>
      <c r="O899">
        <v>5</v>
      </c>
      <c r="P899">
        <v>1</v>
      </c>
      <c r="Q899">
        <v>4</v>
      </c>
      <c r="R899">
        <v>3</v>
      </c>
      <c r="S899">
        <v>1</v>
      </c>
      <c r="T899">
        <v>5</v>
      </c>
      <c r="U899">
        <v>2</v>
      </c>
      <c r="V899">
        <v>3</v>
      </c>
      <c r="W899">
        <v>3</v>
      </c>
      <c r="X899">
        <v>-6.0999999999999999E-2</v>
      </c>
      <c r="Y899">
        <v>-0.2407</v>
      </c>
      <c r="Z899" t="str">
        <f t="array" ref="Z899:AN899">VLOOKUP($B899,uniprot!A:O,{1,2,3,4,5,6,7,8,9,10,11,12,13,14,15},)</f>
        <v>A0A2B4S1W3</v>
      </c>
      <c r="AA899" t="str">
        <v>A0A2B4S1W3_STYPI</v>
      </c>
      <c r="AB899" t="str">
        <v>unreviewed</v>
      </c>
      <c r="AC899" t="str">
        <v>UDP-N-acetylhexosamine pyrophosphorylase</v>
      </c>
      <c r="AD899" t="str">
        <v>Uap1 AWC38_SpisGene12420</v>
      </c>
      <c r="AE899" t="str">
        <v>Stylophora pistillata (Smooth cauliflower coral)</v>
      </c>
      <c r="AF899">
        <v>501</v>
      </c>
      <c r="AG899">
        <v>0</v>
      </c>
      <c r="AH899">
        <v>0</v>
      </c>
      <c r="AI899" t="str">
        <v>uridylyltransferase activity [GO:0070569]</v>
      </c>
      <c r="AJ899" t="str">
        <v>uridylyltransferase activity [GO:0070569]</v>
      </c>
      <c r="AK899" t="str">
        <v>GO:0070569</v>
      </c>
      <c r="AL899">
        <v>0</v>
      </c>
      <c r="AM899">
        <v>0</v>
      </c>
      <c r="AN899" t="str">
        <v>PF01704;</v>
      </c>
    </row>
    <row r="900" spans="1:40" x14ac:dyDescent="0.3">
      <c r="A900" t="s">
        <v>993</v>
      </c>
      <c r="B900" t="e">
        <f>VLOOKUP(A900,fasta!A:N,3,)</f>
        <v>#N/A</v>
      </c>
      <c r="C900">
        <v>160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-6.2E-2</v>
      </c>
      <c r="Y900">
        <v>-0.1416</v>
      </c>
      <c r="Z900" t="e">
        <f t="array" ref="Z900:AN900">VLOOKUP($B900,uniprot!A:O,{1,2,3,4,5,6,7,8,9,10,11,12,13,14,15},)</f>
        <v>#N/A</v>
      </c>
      <c r="AA900" t="e">
        <v>#N/A</v>
      </c>
      <c r="AB900" t="e">
        <v>#N/A</v>
      </c>
      <c r="AC900" t="e">
        <v>#N/A</v>
      </c>
      <c r="AD900" t="e">
        <v>#N/A</v>
      </c>
      <c r="AE900" t="e">
        <v>#N/A</v>
      </c>
      <c r="AF900" t="e">
        <v>#N/A</v>
      </c>
      <c r="AG900" t="e">
        <v>#N/A</v>
      </c>
      <c r="AH900" t="e">
        <v>#N/A</v>
      </c>
      <c r="AI900" t="e">
        <v>#N/A</v>
      </c>
      <c r="AJ900" t="e">
        <v>#N/A</v>
      </c>
      <c r="AK900" t="e">
        <v>#N/A</v>
      </c>
      <c r="AL900" t="e">
        <v>#N/A</v>
      </c>
      <c r="AM900" t="e">
        <v>#N/A</v>
      </c>
      <c r="AN900" t="e">
        <v>#N/A</v>
      </c>
    </row>
    <row r="901" spans="1:40" x14ac:dyDescent="0.3">
      <c r="A901" t="s">
        <v>1693</v>
      </c>
      <c r="B901" t="e">
        <f>VLOOKUP(A901,fasta!A:N,3,)</f>
        <v>#N/A</v>
      </c>
      <c r="C901">
        <v>220</v>
      </c>
      <c r="D901">
        <v>0</v>
      </c>
      <c r="E901">
        <v>1</v>
      </c>
      <c r="F901">
        <v>0</v>
      </c>
      <c r="G901">
        <v>2</v>
      </c>
      <c r="H901">
        <v>1</v>
      </c>
      <c r="I901">
        <v>2</v>
      </c>
      <c r="J901">
        <v>2</v>
      </c>
      <c r="K901">
        <v>2</v>
      </c>
      <c r="L901">
        <v>2</v>
      </c>
      <c r="M901">
        <v>2</v>
      </c>
      <c r="N901">
        <v>0</v>
      </c>
      <c r="O901">
        <v>1</v>
      </c>
      <c r="P901">
        <v>3</v>
      </c>
      <c r="Q901">
        <v>3</v>
      </c>
      <c r="R901">
        <v>0</v>
      </c>
      <c r="S901">
        <v>2</v>
      </c>
      <c r="T901">
        <v>1</v>
      </c>
      <c r="U901">
        <v>1</v>
      </c>
      <c r="V901">
        <v>1</v>
      </c>
      <c r="W901">
        <v>0</v>
      </c>
      <c r="X901">
        <v>-6.2E-2</v>
      </c>
      <c r="Y901">
        <v>-0.1701</v>
      </c>
      <c r="Z901" t="e">
        <f t="array" ref="Z901:AN901">VLOOKUP($B901,uniprot!A:O,{1,2,3,4,5,6,7,8,9,10,11,12,13,14,15},)</f>
        <v>#N/A</v>
      </c>
      <c r="AA901" t="e">
        <v>#N/A</v>
      </c>
      <c r="AB901" t="e">
        <v>#N/A</v>
      </c>
      <c r="AC901" t="e">
        <v>#N/A</v>
      </c>
      <c r="AD901" t="e">
        <v>#N/A</v>
      </c>
      <c r="AE901" t="e">
        <v>#N/A</v>
      </c>
      <c r="AF901" t="e">
        <v>#N/A</v>
      </c>
      <c r="AG901" t="e">
        <v>#N/A</v>
      </c>
      <c r="AH901" t="e">
        <v>#N/A</v>
      </c>
      <c r="AI901" t="e">
        <v>#N/A</v>
      </c>
      <c r="AJ901" t="e">
        <v>#N/A</v>
      </c>
      <c r="AK901" t="e">
        <v>#N/A</v>
      </c>
      <c r="AL901" t="e">
        <v>#N/A</v>
      </c>
      <c r="AM901" t="e">
        <v>#N/A</v>
      </c>
      <c r="AN901" t="e">
        <v>#N/A</v>
      </c>
    </row>
    <row r="902" spans="1:40" x14ac:dyDescent="0.3">
      <c r="A902" t="s">
        <v>13</v>
      </c>
      <c r="B902" t="str">
        <f>VLOOKUP(A902,fasta!A:N,3,)</f>
        <v>A0A2B4SEX5</v>
      </c>
      <c r="C902">
        <v>134</v>
      </c>
      <c r="D902">
        <v>0</v>
      </c>
      <c r="E902">
        <v>0</v>
      </c>
      <c r="F902">
        <v>1</v>
      </c>
      <c r="G902">
        <v>1</v>
      </c>
      <c r="H902">
        <v>2</v>
      </c>
      <c r="I902">
        <v>2</v>
      </c>
      <c r="J902">
        <v>0</v>
      </c>
      <c r="K902">
        <v>0</v>
      </c>
      <c r="L902">
        <v>0</v>
      </c>
      <c r="M902">
        <v>1</v>
      </c>
      <c r="N902">
        <v>1</v>
      </c>
      <c r="O902">
        <v>0</v>
      </c>
      <c r="P902">
        <v>1</v>
      </c>
      <c r="Q902">
        <v>1</v>
      </c>
      <c r="R902">
        <v>1</v>
      </c>
      <c r="S902">
        <v>0</v>
      </c>
      <c r="T902">
        <v>0</v>
      </c>
      <c r="U902">
        <v>0</v>
      </c>
      <c r="V902">
        <v>2</v>
      </c>
      <c r="W902">
        <v>1</v>
      </c>
      <c r="X902">
        <v>-6.4000000000000001E-2</v>
      </c>
      <c r="Y902">
        <v>-0.15459999999999999</v>
      </c>
      <c r="Z902" t="str">
        <f t="array" ref="Z902:AN902">VLOOKUP($B902,uniprot!A:O,{1,2,3,4,5,6,7,8,9,10,11,12,13,14,15},)</f>
        <v>A0A2B4SEX5</v>
      </c>
      <c r="AA902" t="str">
        <v>A0A2B4SEX5_STYPI</v>
      </c>
      <c r="AB902" t="str">
        <v>unreviewed</v>
      </c>
      <c r="AC902" t="str">
        <v>L-rhamnose mutarotase</v>
      </c>
      <c r="AD902" t="str">
        <v>rhaM AWC38_SpisGene8126</v>
      </c>
      <c r="AE902" t="str">
        <v>Stylophora pistillata (Smooth cauliflower coral)</v>
      </c>
      <c r="AF902">
        <v>151</v>
      </c>
      <c r="AG902">
        <v>0</v>
      </c>
      <c r="AH902" t="str">
        <v>cytoplasm [GO:0005737]</v>
      </c>
      <c r="AI902" t="str">
        <v>cytoplasm [GO:0005737]; racemase and epimerase activity, acting on carbohydrates and derivatives [GO:0016857]</v>
      </c>
      <c r="AJ902" t="str">
        <v>racemase and epimerase activity, acting on carbohydrates and derivatives [GO:0016857]</v>
      </c>
      <c r="AK902" t="str">
        <v>GO:0005737; GO:0016857</v>
      </c>
      <c r="AL902">
        <v>0</v>
      </c>
      <c r="AM902">
        <v>0</v>
      </c>
      <c r="AN902" t="str">
        <v>PF05336;</v>
      </c>
    </row>
    <row r="903" spans="1:40" x14ac:dyDescent="0.3">
      <c r="A903" t="s">
        <v>855</v>
      </c>
      <c r="B903" t="e">
        <f>VLOOKUP(A903,fasta!A:N,3,)</f>
        <v>#N/A</v>
      </c>
      <c r="C903">
        <v>261</v>
      </c>
      <c r="D903">
        <v>0</v>
      </c>
      <c r="E903">
        <v>0</v>
      </c>
      <c r="F903">
        <v>2</v>
      </c>
      <c r="G903">
        <v>0</v>
      </c>
      <c r="H903">
        <v>1</v>
      </c>
      <c r="I903">
        <v>3</v>
      </c>
      <c r="J903">
        <v>0</v>
      </c>
      <c r="K903">
        <v>1</v>
      </c>
      <c r="L903">
        <v>1</v>
      </c>
      <c r="M903">
        <v>1</v>
      </c>
      <c r="N903">
        <v>0</v>
      </c>
      <c r="O903">
        <v>1</v>
      </c>
      <c r="P903">
        <v>0</v>
      </c>
      <c r="Q903">
        <v>0</v>
      </c>
      <c r="R903">
        <v>2</v>
      </c>
      <c r="S903">
        <v>1</v>
      </c>
      <c r="T903">
        <v>0</v>
      </c>
      <c r="U903">
        <v>1</v>
      </c>
      <c r="V903">
        <v>2</v>
      </c>
      <c r="W903">
        <v>0</v>
      </c>
      <c r="X903">
        <v>-6.4000000000000001E-2</v>
      </c>
      <c r="Y903">
        <v>-0.15390000000000001</v>
      </c>
      <c r="Z903" t="e">
        <f t="array" ref="Z903:AN903">VLOOKUP($B903,uniprot!A:O,{1,2,3,4,5,6,7,8,9,10,11,12,13,14,15},)</f>
        <v>#N/A</v>
      </c>
      <c r="AA903" t="e">
        <v>#N/A</v>
      </c>
      <c r="AB903" t="e">
        <v>#N/A</v>
      </c>
      <c r="AC903" t="e">
        <v>#N/A</v>
      </c>
      <c r="AD903" t="e">
        <v>#N/A</v>
      </c>
      <c r="AE903" t="e">
        <v>#N/A</v>
      </c>
      <c r="AF903" t="e">
        <v>#N/A</v>
      </c>
      <c r="AG903" t="e">
        <v>#N/A</v>
      </c>
      <c r="AH903" t="e">
        <v>#N/A</v>
      </c>
      <c r="AI903" t="e">
        <v>#N/A</v>
      </c>
      <c r="AJ903" t="e">
        <v>#N/A</v>
      </c>
      <c r="AK903" t="e">
        <v>#N/A</v>
      </c>
      <c r="AL903" t="e">
        <v>#N/A</v>
      </c>
      <c r="AM903" t="e">
        <v>#N/A</v>
      </c>
      <c r="AN903" t="e">
        <v>#N/A</v>
      </c>
    </row>
    <row r="904" spans="1:40" x14ac:dyDescent="0.3">
      <c r="A904" t="s">
        <v>1548</v>
      </c>
      <c r="B904" t="e">
        <f>VLOOKUP(A904,fasta!A:N,3,)</f>
        <v>#N/A</v>
      </c>
      <c r="C904">
        <v>344</v>
      </c>
      <c r="D904">
        <v>0</v>
      </c>
      <c r="E904">
        <v>0</v>
      </c>
      <c r="F904">
        <v>0</v>
      </c>
      <c r="G904">
        <v>2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-6.4000000000000001E-2</v>
      </c>
      <c r="Y904">
        <v>-0.1452</v>
      </c>
      <c r="Z904" t="e">
        <f t="array" ref="Z904:AN904">VLOOKUP($B904,uniprot!A:O,{1,2,3,4,5,6,7,8,9,10,11,12,13,14,15},)</f>
        <v>#N/A</v>
      </c>
      <c r="AA904" t="e">
        <v>#N/A</v>
      </c>
      <c r="AB904" t="e">
        <v>#N/A</v>
      </c>
      <c r="AC904" t="e">
        <v>#N/A</v>
      </c>
      <c r="AD904" t="e">
        <v>#N/A</v>
      </c>
      <c r="AE904" t="e">
        <v>#N/A</v>
      </c>
      <c r="AF904" t="e">
        <v>#N/A</v>
      </c>
      <c r="AG904" t="e">
        <v>#N/A</v>
      </c>
      <c r="AH904" t="e">
        <v>#N/A</v>
      </c>
      <c r="AI904" t="e">
        <v>#N/A</v>
      </c>
      <c r="AJ904" t="e">
        <v>#N/A</v>
      </c>
      <c r="AK904" t="e">
        <v>#N/A</v>
      </c>
      <c r="AL904" t="e">
        <v>#N/A</v>
      </c>
      <c r="AM904" t="e">
        <v>#N/A</v>
      </c>
      <c r="AN904" t="e">
        <v>#N/A</v>
      </c>
    </row>
    <row r="905" spans="1:40" x14ac:dyDescent="0.3">
      <c r="A905" t="s">
        <v>699</v>
      </c>
      <c r="B905" t="str">
        <f>VLOOKUP(A905,fasta!A:N,3,)</f>
        <v>A0A2B4RUM7</v>
      </c>
      <c r="C905">
        <v>249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</v>
      </c>
      <c r="L905">
        <v>0</v>
      </c>
      <c r="M905">
        <v>0</v>
      </c>
      <c r="N905">
        <v>1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1</v>
      </c>
      <c r="U905">
        <v>0</v>
      </c>
      <c r="V905">
        <v>1</v>
      </c>
      <c r="W905">
        <v>1</v>
      </c>
      <c r="X905">
        <v>-6.5000000000000002E-2</v>
      </c>
      <c r="Y905">
        <v>-0.14810000000000001</v>
      </c>
      <c r="Z905" t="str">
        <f t="array" ref="Z905:AN905">VLOOKUP($B905,uniprot!A:O,{1,2,3,4,5,6,7,8,9,10,11,12,13,14,15},)</f>
        <v>A0A2B4RUM7</v>
      </c>
      <c r="AA905" t="str">
        <v>A0A2B4RUM7_STYPI</v>
      </c>
      <c r="AB905" t="str">
        <v>unreviewed</v>
      </c>
      <c r="AC905" t="str">
        <v>Cleavage and polyadenylation specificity factor subunit 2 (Cleavage and polyadenylation specificity factor 100 kDa subunit)</v>
      </c>
      <c r="AD905" t="str">
        <v>Cpsf2 AWC38_SpisGene15526</v>
      </c>
      <c r="AE905" t="str">
        <v>Stylophora pistillata (Smooth cauliflower coral)</v>
      </c>
      <c r="AF905">
        <v>1038</v>
      </c>
      <c r="AG905" t="str">
        <v>mRNA cleavage [GO:0006379]; mRNA polyadenylation [GO:0006378]</v>
      </c>
      <c r="AH905" t="str">
        <v>mRNA cleavage and polyadenylation specificity factor complex [GO:0005847]</v>
      </c>
      <c r="AI905" t="str">
        <v>mRNA cleavage and polyadenylation specificity factor complex [GO:0005847]; RNA binding [GO:0003723]; mRNA cleavage [GO:0006379]; mRNA polyadenylation [GO:0006378]</v>
      </c>
      <c r="AJ905" t="str">
        <v>RNA binding [GO:0003723]</v>
      </c>
      <c r="AK905" t="str">
        <v>GO:0003723; GO:0005847; GO:0006378; GO:0006379</v>
      </c>
      <c r="AL905">
        <v>0</v>
      </c>
      <c r="AM905">
        <v>0</v>
      </c>
      <c r="AN905" t="str">
        <v>PF10996;PF13299;PF16661;PF07521;</v>
      </c>
    </row>
    <row r="906" spans="1:40" x14ac:dyDescent="0.3">
      <c r="A906" t="s">
        <v>1323</v>
      </c>
      <c r="B906" t="str">
        <f>VLOOKUP(A906,fasta!A:N,3,)</f>
        <v>A0A2B4RZ67</v>
      </c>
      <c r="C906">
        <v>198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</v>
      </c>
      <c r="K906">
        <v>0</v>
      </c>
      <c r="L906">
        <v>1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-6.5000000000000002E-2</v>
      </c>
      <c r="Y906">
        <v>-0.1449</v>
      </c>
      <c r="Z906" t="str">
        <f t="array" ref="Z906:AN906">VLOOKUP($B906,uniprot!A:O,{1,2,3,4,5,6,7,8,9,10,11,12,13,14,15},)</f>
        <v>A0A2B4RZ67</v>
      </c>
      <c r="AA906" t="str">
        <v>A0A2B4RZ67_STYPI</v>
      </c>
      <c r="AB906" t="str">
        <v>unreviewed</v>
      </c>
      <c r="AC906" t="str">
        <v>Guanylate kinase</v>
      </c>
      <c r="AD906" t="str">
        <v>Guk1 AWC38_SpisGene11677</v>
      </c>
      <c r="AE906" t="str">
        <v>Stylophora pistillata (Smooth cauliflower coral)</v>
      </c>
      <c r="AF906">
        <v>195</v>
      </c>
      <c r="AG906">
        <v>0</v>
      </c>
      <c r="AH906">
        <v>0</v>
      </c>
      <c r="AI906" t="str">
        <v>guanylate kinase activity [GO:0004385]</v>
      </c>
      <c r="AJ906" t="str">
        <v>guanylate kinase activity [GO:0004385]</v>
      </c>
      <c r="AK906" t="str">
        <v>GO:0004385</v>
      </c>
      <c r="AL906">
        <v>0</v>
      </c>
      <c r="AM906">
        <v>0</v>
      </c>
      <c r="AN906" t="str">
        <v>PF00625;</v>
      </c>
    </row>
    <row r="907" spans="1:40" x14ac:dyDescent="0.3">
      <c r="A907" t="s">
        <v>732</v>
      </c>
      <c r="B907" t="str">
        <f>VLOOKUP(A907,fasta!A:N,3,)</f>
        <v>T2MCX5</v>
      </c>
      <c r="C907">
        <v>324</v>
      </c>
      <c r="D907">
        <v>3</v>
      </c>
      <c r="E907">
        <v>0</v>
      </c>
      <c r="F907">
        <v>1</v>
      </c>
      <c r="G907">
        <v>0</v>
      </c>
      <c r="H907">
        <v>1</v>
      </c>
      <c r="I907">
        <v>0</v>
      </c>
      <c r="J907">
        <v>0</v>
      </c>
      <c r="K907">
        <v>3</v>
      </c>
      <c r="L907">
        <v>0</v>
      </c>
      <c r="M907">
        <v>1</v>
      </c>
      <c r="N907">
        <v>1</v>
      </c>
      <c r="O907">
        <v>2</v>
      </c>
      <c r="P907">
        <v>2</v>
      </c>
      <c r="Q907">
        <v>2</v>
      </c>
      <c r="R907">
        <v>1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-6.7000000000000004E-2</v>
      </c>
      <c r="Y907">
        <v>-0.1701</v>
      </c>
      <c r="Z907" t="str">
        <f t="array" ref="Z907:AN907">VLOOKUP($B907,uniprot!A:O,{1,2,3,4,5,6,7,8,9,10,11,12,13,14,15},)</f>
        <v>T2MCX5</v>
      </c>
      <c r="AA907" t="str">
        <v>T2MCX5_HYDVU</v>
      </c>
      <c r="AB907" t="str">
        <v>unreviewed</v>
      </c>
      <c r="AC907" t="str">
        <v>Vacuolar protein sorting-associated protein 26B (Fragment)</v>
      </c>
      <c r="AD907" t="str">
        <v>VPS26B</v>
      </c>
      <c r="AE907" t="str">
        <v>Hydra vulgaris (Hydra) (Hydra attenuata)</v>
      </c>
      <c r="AF907">
        <v>325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 t="str">
        <v>PF03643;</v>
      </c>
    </row>
    <row r="908" spans="1:40" x14ac:dyDescent="0.3">
      <c r="A908" t="s">
        <v>948</v>
      </c>
      <c r="B908" t="str">
        <f>VLOOKUP(A908,fasta!A:N,3,)</f>
        <v>A0A2B4S8M8</v>
      </c>
      <c r="C908">
        <v>143</v>
      </c>
      <c r="D908">
        <v>0</v>
      </c>
      <c r="E908">
        <v>0</v>
      </c>
      <c r="F908">
        <v>2</v>
      </c>
      <c r="G908">
        <v>1</v>
      </c>
      <c r="H908">
        <v>1</v>
      </c>
      <c r="I908">
        <v>1</v>
      </c>
      <c r="J908">
        <v>1</v>
      </c>
      <c r="K908">
        <v>2</v>
      </c>
      <c r="L908">
        <v>1</v>
      </c>
      <c r="M908">
        <v>1</v>
      </c>
      <c r="N908">
        <v>2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-6.7000000000000004E-2</v>
      </c>
      <c r="Y908">
        <v>-0.1603</v>
      </c>
      <c r="Z908" t="str">
        <f t="array" ref="Z908:AN908">VLOOKUP($B908,uniprot!A:O,{1,2,3,4,5,6,7,8,9,10,11,12,13,14,15},)</f>
        <v>A0A2B4S8M8</v>
      </c>
      <c r="AA908" t="str">
        <v>A0A2B4S8M8_STYPI</v>
      </c>
      <c r="AB908" t="str">
        <v>unreviewed</v>
      </c>
      <c r="AC908" t="str">
        <v>Aminopeptidase (EC 3.4.11.-)</v>
      </c>
      <c r="AD908" t="str">
        <v>Npepps AWC38_SpisGene8311</v>
      </c>
      <c r="AE908" t="str">
        <v>Stylophora pistillata (Smooth cauliflower coral)</v>
      </c>
      <c r="AF908">
        <v>810</v>
      </c>
      <c r="AG908">
        <v>0</v>
      </c>
      <c r="AH908">
        <v>0</v>
      </c>
      <c r="AI908" t="str">
        <v>aminopeptidase activity [GO:0004177]; metallopeptidase activity [GO:0008237]; zinc ion binding [GO:0008270]</v>
      </c>
      <c r="AJ908" t="str">
        <v>aminopeptidase activity [GO:0004177]; metallopeptidase activity [GO:0008237]; zinc ion binding [GO:0008270]</v>
      </c>
      <c r="AK908" t="str">
        <v>GO:0004177; GO:0008237; GO:0008270</v>
      </c>
      <c r="AL908">
        <v>0</v>
      </c>
      <c r="AM908">
        <v>0</v>
      </c>
      <c r="AN908" t="str">
        <v>PF11838;PF01433;</v>
      </c>
    </row>
    <row r="909" spans="1:40" x14ac:dyDescent="0.3">
      <c r="A909" t="s">
        <v>2038</v>
      </c>
      <c r="B909" t="str">
        <f>VLOOKUP(A909,fasta!A:N,3,)</f>
        <v>A0A2B4S9B7</v>
      </c>
      <c r="C909">
        <v>432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1</v>
      </c>
      <c r="J909">
        <v>4</v>
      </c>
      <c r="K909">
        <v>0</v>
      </c>
      <c r="L909">
        <v>0</v>
      </c>
      <c r="M909">
        <v>0</v>
      </c>
      <c r="N909">
        <v>2</v>
      </c>
      <c r="O909">
        <v>2</v>
      </c>
      <c r="P909">
        <v>0</v>
      </c>
      <c r="Q909">
        <v>0</v>
      </c>
      <c r="R909">
        <v>1</v>
      </c>
      <c r="S909">
        <v>1</v>
      </c>
      <c r="T909">
        <v>0</v>
      </c>
      <c r="U909">
        <v>1</v>
      </c>
      <c r="V909">
        <v>0</v>
      </c>
      <c r="W909">
        <v>1</v>
      </c>
      <c r="X909">
        <v>-6.7000000000000004E-2</v>
      </c>
      <c r="Y909">
        <v>-0.17100000000000001</v>
      </c>
      <c r="Z909" t="str">
        <f t="array" ref="Z909:AN909">VLOOKUP($B909,uniprot!A:O,{1,2,3,4,5,6,7,8,9,10,11,12,13,14,15},)</f>
        <v>A0A2B4S9B7</v>
      </c>
      <c r="AA909" t="str">
        <v>A0A2B4S9B7_STYPI</v>
      </c>
      <c r="AB909" t="str">
        <v>unreviewed</v>
      </c>
      <c r="AC909" t="str">
        <v>Actin-like protein 6A</v>
      </c>
      <c r="AD909" t="str">
        <v>ACTL6A AWC38_SpisGene9369</v>
      </c>
      <c r="AE909" t="str">
        <v>Stylophora pistillata (Smooth cauliflower coral)</v>
      </c>
      <c r="AF909">
        <v>460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 t="str">
        <v>PF00022;</v>
      </c>
    </row>
    <row r="910" spans="1:40" x14ac:dyDescent="0.3">
      <c r="A910" t="s">
        <v>39</v>
      </c>
      <c r="B910" t="str">
        <f>VLOOKUP(A910,fasta!A:N,3,)</f>
        <v>A0A2B4S4D9</v>
      </c>
      <c r="C910">
        <v>196</v>
      </c>
      <c r="D910">
        <v>3</v>
      </c>
      <c r="E910">
        <v>3</v>
      </c>
      <c r="F910">
        <v>5</v>
      </c>
      <c r="G910">
        <v>2</v>
      </c>
      <c r="H910">
        <v>3</v>
      </c>
      <c r="I910">
        <v>1</v>
      </c>
      <c r="J910">
        <v>3</v>
      </c>
      <c r="K910">
        <v>3</v>
      </c>
      <c r="L910">
        <v>2</v>
      </c>
      <c r="M910">
        <v>2</v>
      </c>
      <c r="N910">
        <v>1</v>
      </c>
      <c r="O910">
        <v>3</v>
      </c>
      <c r="P910">
        <v>4</v>
      </c>
      <c r="Q910">
        <v>2</v>
      </c>
      <c r="R910">
        <v>1</v>
      </c>
      <c r="S910">
        <v>2</v>
      </c>
      <c r="T910">
        <v>4</v>
      </c>
      <c r="U910">
        <v>3</v>
      </c>
      <c r="V910">
        <v>3</v>
      </c>
      <c r="W910">
        <v>2</v>
      </c>
      <c r="X910">
        <v>-6.8000000000000005E-2</v>
      </c>
      <c r="Y910">
        <v>-0.2354</v>
      </c>
      <c r="Z910" t="str">
        <f t="array" ref="Z910:AN910">VLOOKUP($B910,uniprot!A:O,{1,2,3,4,5,6,7,8,9,10,11,12,13,14,15},)</f>
        <v>A0A2B4S4D9</v>
      </c>
      <c r="AA910" t="str">
        <v>A0A2B4S4D9_STYPI</v>
      </c>
      <c r="AB910" t="str">
        <v>unreviewed</v>
      </c>
      <c r="AC910" t="str">
        <v>Heterogeneous nuclear ribonucleoprotein U-like protein 1</v>
      </c>
      <c r="AD910" t="str">
        <v>Hnrnpul1 AWC38_SpisGene11509</v>
      </c>
      <c r="AE910" t="str">
        <v>Stylophora pistillata (Smooth cauliflower coral)</v>
      </c>
      <c r="AF910">
        <v>748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 t="str">
        <v>PF02037;PF00622;</v>
      </c>
    </row>
    <row r="911" spans="1:40" x14ac:dyDescent="0.3">
      <c r="A911" t="s">
        <v>1808</v>
      </c>
      <c r="B911" t="str">
        <f>VLOOKUP(A911,fasta!A:N,3,)</f>
        <v>A0A2B4SL06</v>
      </c>
      <c r="C911">
        <v>456</v>
      </c>
      <c r="D911">
        <v>14</v>
      </c>
      <c r="E911">
        <v>27</v>
      </c>
      <c r="F911">
        <v>29</v>
      </c>
      <c r="G911">
        <v>24</v>
      </c>
      <c r="H911">
        <v>21</v>
      </c>
      <c r="I911">
        <v>30</v>
      </c>
      <c r="J911">
        <v>33</v>
      </c>
      <c r="K911">
        <v>26</v>
      </c>
      <c r="L911">
        <v>29</v>
      </c>
      <c r="M911">
        <v>25</v>
      </c>
      <c r="N911">
        <v>21</v>
      </c>
      <c r="O911">
        <v>32</v>
      </c>
      <c r="P911">
        <v>31</v>
      </c>
      <c r="Q911">
        <v>23</v>
      </c>
      <c r="R911">
        <v>23</v>
      </c>
      <c r="S911">
        <v>10</v>
      </c>
      <c r="T911">
        <v>23</v>
      </c>
      <c r="U911">
        <v>26</v>
      </c>
      <c r="V911">
        <v>27</v>
      </c>
      <c r="W911">
        <v>24</v>
      </c>
      <c r="X911">
        <v>-6.8000000000000005E-2</v>
      </c>
      <c r="Y911">
        <v>-0.74960000000000004</v>
      </c>
      <c r="Z911" t="str">
        <f t="array" ref="Z911:AN911">VLOOKUP($B911,uniprot!A:O,{1,2,3,4,5,6,7,8,9,10,11,12,13,14,15},)</f>
        <v>A0A2B4SL06</v>
      </c>
      <c r="AA911" t="str">
        <v>A0A2B4SL06_STYPI</v>
      </c>
      <c r="AB911" t="str">
        <v>unreviewed</v>
      </c>
      <c r="AC911" t="str">
        <v>Alpha-L-fucosidase</v>
      </c>
      <c r="AD911" t="str">
        <v>AWC38_SpisGene5676</v>
      </c>
      <c r="AE911" t="str">
        <v>Stylophora pistillata (Smooth cauliflower coral)</v>
      </c>
      <c r="AF911">
        <v>461</v>
      </c>
      <c r="AG911" t="str">
        <v>fucose metabolic process [GO:0006004]</v>
      </c>
      <c r="AH911">
        <v>0</v>
      </c>
      <c r="AI911" t="str">
        <v>alpha-L-fucosidase activity [GO:0004560]; fucose metabolic process [GO:0006004]</v>
      </c>
      <c r="AJ911" t="str">
        <v>alpha-L-fucosidase activity [GO:0004560]</v>
      </c>
      <c r="AK911" t="str">
        <v>GO:0004560; GO:0006004</v>
      </c>
      <c r="AL911">
        <v>0</v>
      </c>
      <c r="AM911">
        <v>0</v>
      </c>
      <c r="AN911" t="str">
        <v>PF01120;PF16757;</v>
      </c>
    </row>
    <row r="912" spans="1:40" x14ac:dyDescent="0.3">
      <c r="A912" t="s">
        <v>2091</v>
      </c>
      <c r="B912" t="str">
        <f>VLOOKUP(A912,fasta!A:N,3,)</f>
        <v>A0A2B4RE39</v>
      </c>
      <c r="C912">
        <v>394</v>
      </c>
      <c r="D912">
        <v>0</v>
      </c>
      <c r="E912">
        <v>1</v>
      </c>
      <c r="F912">
        <v>1</v>
      </c>
      <c r="G912">
        <v>2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-6.8000000000000005E-2</v>
      </c>
      <c r="Y912">
        <v>-0.14829999999999999</v>
      </c>
      <c r="Z912" t="str">
        <f t="array" ref="Z912:AN912">VLOOKUP($B912,uniprot!A:O,{1,2,3,4,5,6,7,8,9,10,11,12,13,14,15},)</f>
        <v>A0A2B4RE39</v>
      </c>
      <c r="AA912" t="str">
        <v>A0A2B4RE39_STYPI</v>
      </c>
      <c r="AB912" t="str">
        <v>unreviewed</v>
      </c>
      <c r="AC912" t="str">
        <v>N-acetylserotonin O-methyltransferase-like protein</v>
      </c>
      <c r="AD912" t="str">
        <v>ASMTL AWC38_SpisGene21221</v>
      </c>
      <c r="AE912" t="str">
        <v>Stylophora pistillata (Smooth cauliflower coral)</v>
      </c>
      <c r="AF912">
        <v>377</v>
      </c>
      <c r="AG912">
        <v>0</v>
      </c>
      <c r="AH912">
        <v>0</v>
      </c>
      <c r="AI912" t="str">
        <v>O-methyltransferase activity [GO:0008171]</v>
      </c>
      <c r="AJ912" t="str">
        <v>O-methyltransferase activity [GO:0008171]</v>
      </c>
      <c r="AK912" t="str">
        <v>GO:0008171</v>
      </c>
      <c r="AL912">
        <v>0</v>
      </c>
      <c r="AM912">
        <v>0</v>
      </c>
      <c r="AN912" t="str">
        <v>PF16864;PF00891;</v>
      </c>
    </row>
    <row r="913" spans="1:40" x14ac:dyDescent="0.3">
      <c r="A913" t="s">
        <v>575</v>
      </c>
      <c r="B913" t="str">
        <f>VLOOKUP(A913,fasta!A:N,3,)</f>
        <v>A0A2B4SB19</v>
      </c>
      <c r="C913">
        <v>377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1</v>
      </c>
      <c r="W913">
        <v>0</v>
      </c>
      <c r="X913">
        <v>-6.9000000000000006E-2</v>
      </c>
      <c r="Y913">
        <v>-0.15290000000000001</v>
      </c>
      <c r="Z913" t="str">
        <f t="array" ref="Z913:AN913">VLOOKUP($B913,uniprot!A:O,{1,2,3,4,5,6,7,8,9,10,11,12,13,14,15},)</f>
        <v>A0A2B4SB19</v>
      </c>
      <c r="AA913" t="str">
        <v>A0A2B4SB19_STYPI</v>
      </c>
      <c r="AB913" t="str">
        <v>unreviewed</v>
      </c>
      <c r="AC913" t="str">
        <v>Protein arginine N-methyltransferase 8</v>
      </c>
      <c r="AD913" t="str">
        <v>Prmt8 AWC38_SpisGene9605</v>
      </c>
      <c r="AE913" t="str">
        <v>Stylophora pistillata (Smooth cauliflower coral)</v>
      </c>
      <c r="AF913">
        <v>376</v>
      </c>
      <c r="AG913" t="str">
        <v>protein methylation [GO:0006479]</v>
      </c>
      <c r="AH913">
        <v>0</v>
      </c>
      <c r="AI913" t="str">
        <v>methyltransferase activity [GO:0008168]; protein methylation [GO:0006479]</v>
      </c>
      <c r="AJ913" t="str">
        <v>methyltransferase activity [GO:0008168]</v>
      </c>
      <c r="AK913" t="str">
        <v>GO:0006479; GO:0008168</v>
      </c>
      <c r="AL913">
        <v>0</v>
      </c>
      <c r="AM913">
        <v>0</v>
      </c>
      <c r="AN913">
        <v>0</v>
      </c>
    </row>
    <row r="914" spans="1:40" x14ac:dyDescent="0.3">
      <c r="A914" t="s">
        <v>1314</v>
      </c>
      <c r="B914" t="str">
        <f>VLOOKUP(A914,fasta!A:N,3,)</f>
        <v>A0A2B4S949</v>
      </c>
      <c r="C914">
        <v>370</v>
      </c>
      <c r="D914">
        <v>0</v>
      </c>
      <c r="E914">
        <v>0</v>
      </c>
      <c r="F914">
        <v>1</v>
      </c>
      <c r="G914">
        <v>2</v>
      </c>
      <c r="H914">
        <v>2</v>
      </c>
      <c r="I914">
        <v>0</v>
      </c>
      <c r="J914">
        <v>1</v>
      </c>
      <c r="K914">
        <v>0</v>
      </c>
      <c r="L914">
        <v>2</v>
      </c>
      <c r="M914">
        <v>0</v>
      </c>
      <c r="N914">
        <v>2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2</v>
      </c>
      <c r="W914">
        <v>0</v>
      </c>
      <c r="X914">
        <v>-6.9000000000000006E-2</v>
      </c>
      <c r="Y914">
        <v>-0.16289999999999999</v>
      </c>
      <c r="Z914" t="str">
        <f t="array" ref="Z914:AN914">VLOOKUP($B914,uniprot!A:O,{1,2,3,4,5,6,7,8,9,10,11,12,13,14,15},)</f>
        <v>A0A2B4S949</v>
      </c>
      <c r="AA914" t="str">
        <v>A0A2B4S949_STYPI</v>
      </c>
      <c r="AB914" t="str">
        <v>unreviewed</v>
      </c>
      <c r="AC914" t="str">
        <v>Aflatoxin B1 aldehyde reductase member 2</v>
      </c>
      <c r="AD914" t="str">
        <v>Akr7a2 AWC38_SpisGene9746</v>
      </c>
      <c r="AE914" t="str">
        <v>Stylophora pistillata (Smooth cauliflower coral)</v>
      </c>
      <c r="AF914">
        <v>326</v>
      </c>
      <c r="AG914">
        <v>0</v>
      </c>
      <c r="AH914">
        <v>0</v>
      </c>
      <c r="AI914" t="str">
        <v>oxidoreductase activity [GO:0016491]</v>
      </c>
      <c r="AJ914" t="str">
        <v>oxidoreductase activity [GO:0016491]</v>
      </c>
      <c r="AK914" t="str">
        <v>GO:0016491</v>
      </c>
      <c r="AL914">
        <v>0</v>
      </c>
      <c r="AM914">
        <v>0</v>
      </c>
      <c r="AN914" t="str">
        <v>PF00248;</v>
      </c>
    </row>
    <row r="915" spans="1:40" x14ac:dyDescent="0.3">
      <c r="A915" t="s">
        <v>1519</v>
      </c>
      <c r="B915" t="str">
        <f>VLOOKUP(A915,fasta!A:N,3,)</f>
        <v>A0A2B4RSM6</v>
      </c>
      <c r="C915">
        <v>404</v>
      </c>
      <c r="D915">
        <v>1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-6.9000000000000006E-2</v>
      </c>
      <c r="Y915">
        <v>-0.15770000000000001</v>
      </c>
      <c r="Z915" t="str">
        <f t="array" ref="Z915:AN915">VLOOKUP($B915,uniprot!A:O,{1,2,3,4,5,6,7,8,9,10,11,12,13,14,15},)</f>
        <v>A0A2B4RSM6</v>
      </c>
      <c r="AA915" t="str">
        <v>A0A2B4RSM6_STYPI</v>
      </c>
      <c r="AB915" t="str">
        <v>unreviewed</v>
      </c>
      <c r="AC915" t="str">
        <v>Ubiquitin-like modifier-activating enzyme 5</v>
      </c>
      <c r="AD915" t="str">
        <v>AWC38_SpisGene16276</v>
      </c>
      <c r="AE915" t="str">
        <v>Stylophora pistillata (Smooth cauliflower coral)</v>
      </c>
      <c r="AF915">
        <v>359</v>
      </c>
      <c r="AG915">
        <v>0</v>
      </c>
      <c r="AH915">
        <v>0</v>
      </c>
      <c r="AI915" t="str">
        <v>ubiquitin-like modifier activating enzyme activity [GO:0008641]</v>
      </c>
      <c r="AJ915" t="str">
        <v>ubiquitin-like modifier activating enzyme activity [GO:0008641]</v>
      </c>
      <c r="AK915" t="str">
        <v>GO:0008641</v>
      </c>
      <c r="AL915">
        <v>0</v>
      </c>
      <c r="AM915">
        <v>0</v>
      </c>
      <c r="AN915" t="str">
        <v>PF00899;</v>
      </c>
    </row>
    <row r="916" spans="1:40" x14ac:dyDescent="0.3">
      <c r="A916" t="s">
        <v>1657</v>
      </c>
      <c r="B916" t="str">
        <f>VLOOKUP(A916,fasta!A:N,3,)</f>
        <v>A0A2B4T280</v>
      </c>
      <c r="C916">
        <v>1077</v>
      </c>
      <c r="D916">
        <v>0</v>
      </c>
      <c r="E916">
        <v>0</v>
      </c>
      <c r="F916">
        <v>1</v>
      </c>
      <c r="G916">
        <v>1</v>
      </c>
      <c r="H916">
        <v>1</v>
      </c>
      <c r="I916">
        <v>1</v>
      </c>
      <c r="J916">
        <v>2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1</v>
      </c>
      <c r="R916">
        <v>1</v>
      </c>
      <c r="S916">
        <v>1</v>
      </c>
      <c r="T916">
        <v>0</v>
      </c>
      <c r="U916">
        <v>1</v>
      </c>
      <c r="V916">
        <v>0</v>
      </c>
      <c r="W916">
        <v>0</v>
      </c>
      <c r="X916">
        <v>-6.9000000000000006E-2</v>
      </c>
      <c r="Y916">
        <v>-0.15010000000000001</v>
      </c>
      <c r="Z916" t="str">
        <f t="array" ref="Z916:AN916">VLOOKUP($B916,uniprot!A:O,{1,2,3,4,5,6,7,8,9,10,11,12,13,14,15},)</f>
        <v>A0A2B4T280</v>
      </c>
      <c r="AA916" t="str">
        <v>A0A2B4T280_STYPI</v>
      </c>
      <c r="AB916" t="str">
        <v>unreviewed</v>
      </c>
      <c r="AC916" t="str">
        <v>Laminin subunit beta-1</v>
      </c>
      <c r="AD916" t="str">
        <v>LanB1 AWC38_SpisGene312</v>
      </c>
      <c r="AE916" t="str">
        <v>Stylophora pistillata (Smooth cauliflower coral)</v>
      </c>
      <c r="AF916">
        <v>1844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 t="str">
        <v>PF00052;PF00053;PF00055;</v>
      </c>
    </row>
    <row r="917" spans="1:40" x14ac:dyDescent="0.3">
      <c r="A917" t="s">
        <v>1971</v>
      </c>
      <c r="B917" t="str">
        <f>VLOOKUP(A917,fasta!A:N,3,)</f>
        <v>A0A2B4T0Y8</v>
      </c>
      <c r="C917">
        <v>968</v>
      </c>
      <c r="D917">
        <v>178</v>
      </c>
      <c r="E917">
        <v>285</v>
      </c>
      <c r="F917">
        <v>338</v>
      </c>
      <c r="G917">
        <v>230</v>
      </c>
      <c r="H917">
        <v>330</v>
      </c>
      <c r="I917">
        <v>251</v>
      </c>
      <c r="J917">
        <v>268</v>
      </c>
      <c r="K917">
        <v>256</v>
      </c>
      <c r="L917">
        <v>128</v>
      </c>
      <c r="M917">
        <v>233</v>
      </c>
      <c r="N917">
        <v>406</v>
      </c>
      <c r="O917">
        <v>313</v>
      </c>
      <c r="P917">
        <v>259</v>
      </c>
      <c r="Q917">
        <v>228</v>
      </c>
      <c r="R917">
        <v>184</v>
      </c>
      <c r="S917">
        <v>47</v>
      </c>
      <c r="T917">
        <v>255</v>
      </c>
      <c r="U917">
        <v>222</v>
      </c>
      <c r="V917">
        <v>108</v>
      </c>
      <c r="W917">
        <v>306</v>
      </c>
      <c r="X917">
        <v>-6.9000000000000006E-2</v>
      </c>
      <c r="Y917">
        <v>-2.2536999999999998</v>
      </c>
      <c r="Z917" t="str">
        <f t="array" ref="Z917:AN917">VLOOKUP($B917,uniprot!A:O,{1,2,3,4,5,6,7,8,9,10,11,12,13,14,15},)</f>
        <v>A0A2B4T0Y8</v>
      </c>
      <c r="AA917" t="str">
        <v>A0A2B4T0Y8_STYPI</v>
      </c>
      <c r="AB917" t="str">
        <v>unreviewed</v>
      </c>
      <c r="AC917" t="str">
        <v>L-tyrosine decarboxylase</v>
      </c>
      <c r="AD917" t="str">
        <v>mfnA AWC38_SpisGene740</v>
      </c>
      <c r="AE917" t="str">
        <v>Stylophora pistillata (Smooth cauliflower coral)</v>
      </c>
      <c r="AF917">
        <v>973</v>
      </c>
      <c r="AG917" t="str">
        <v>carboxylic acid metabolic process [GO:0019752]</v>
      </c>
      <c r="AH917">
        <v>0</v>
      </c>
      <c r="AI917" t="str">
        <v>carboxy-lyase activity [GO:0016831]; pyridoxal phosphate binding [GO:0030170]; carboxylic acid metabolic process [GO:0019752]</v>
      </c>
      <c r="AJ917" t="str">
        <v>carboxy-lyase activity [GO:0016831]; pyridoxal phosphate binding [GO:0030170]</v>
      </c>
      <c r="AK917" t="str">
        <v>GO:0016831; GO:0019752; GO:0030170</v>
      </c>
      <c r="AL917">
        <v>0</v>
      </c>
      <c r="AM917">
        <v>0</v>
      </c>
      <c r="AN917" t="str">
        <v>PF00282;</v>
      </c>
    </row>
    <row r="918" spans="1:40" x14ac:dyDescent="0.3">
      <c r="A918" t="s">
        <v>868</v>
      </c>
      <c r="B918" t="str">
        <f>VLOOKUP(A918,fasta!A:N,3,)</f>
        <v>A0A2B4RR92</v>
      </c>
      <c r="C918">
        <v>391</v>
      </c>
      <c r="D918">
        <v>2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1</v>
      </c>
      <c r="K918">
        <v>3</v>
      </c>
      <c r="L918">
        <v>2</v>
      </c>
      <c r="M918">
        <v>0</v>
      </c>
      <c r="N918">
        <v>1</v>
      </c>
      <c r="O918">
        <v>2</v>
      </c>
      <c r="P918">
        <v>1</v>
      </c>
      <c r="Q918">
        <v>0</v>
      </c>
      <c r="R918">
        <v>0</v>
      </c>
      <c r="S918">
        <v>0</v>
      </c>
      <c r="T918">
        <v>1</v>
      </c>
      <c r="U918">
        <v>1</v>
      </c>
      <c r="V918">
        <v>2</v>
      </c>
      <c r="W918">
        <v>2</v>
      </c>
      <c r="X918">
        <v>-7.0000000000000007E-2</v>
      </c>
      <c r="Y918">
        <v>-0.17430000000000001</v>
      </c>
      <c r="Z918" t="str">
        <f t="array" ref="Z918:AN918">VLOOKUP($B918,uniprot!A:O,{1,2,3,4,5,6,7,8,9,10,11,12,13,14,15},)</f>
        <v>A0A2B4RR92</v>
      </c>
      <c r="AA918" t="str">
        <v>A0A2B4RR92_STYPI</v>
      </c>
      <c r="AB918" t="str">
        <v>unreviewed</v>
      </c>
      <c r="AC918" t="str">
        <v>Isocitrate dehydrogenase [NAD] subunit, mitochondrial</v>
      </c>
      <c r="AD918" t="str">
        <v>idhb-1 AWC38_SpisGene16782</v>
      </c>
      <c r="AE918" t="str">
        <v>Stylophora pistillata (Smooth cauliflower coral)</v>
      </c>
      <c r="AF918">
        <v>378</v>
      </c>
      <c r="AG918" t="str">
        <v>tricarboxylic acid cycle [GO:0006099]</v>
      </c>
      <c r="AH918" t="str">
        <v>mitochondrion [GO:0005739]</v>
      </c>
      <c r="AI918" t="str">
        <v>mitochondrion [GO:0005739]; isocitrate dehydrogenase (NAD+) activity [GO:0004449]; magnesium ion binding [GO:0000287]; NAD binding [GO:0051287]; tricarboxylic acid cycle [GO:0006099]</v>
      </c>
      <c r="AJ918" t="str">
        <v>isocitrate dehydrogenase (NAD+) activity [GO:0004449]; magnesium ion binding [GO:0000287]; NAD binding [GO:0051287]</v>
      </c>
      <c r="AK918" t="str">
        <v>GO:0000287; GO:0004449; GO:0005739; GO:0006099; GO:0051287</v>
      </c>
      <c r="AL918">
        <v>0</v>
      </c>
      <c r="AM918">
        <v>0</v>
      </c>
      <c r="AN918" t="str">
        <v>PF00180;</v>
      </c>
    </row>
    <row r="919" spans="1:40" x14ac:dyDescent="0.3">
      <c r="A919" t="s">
        <v>1662</v>
      </c>
      <c r="B919" t="e">
        <f>VLOOKUP(A919,fasta!A:N,3,)</f>
        <v>#N/A</v>
      </c>
      <c r="C919">
        <v>219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1</v>
      </c>
      <c r="J919">
        <v>2</v>
      </c>
      <c r="K919">
        <v>1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-7.0000000000000007E-2</v>
      </c>
      <c r="Y919">
        <v>-0.15260000000000001</v>
      </c>
      <c r="Z919" t="e">
        <f t="array" ref="Z919:AN919">VLOOKUP($B919,uniprot!A:O,{1,2,3,4,5,6,7,8,9,10,11,12,13,14,15},)</f>
        <v>#N/A</v>
      </c>
      <c r="AA919" t="e">
        <v>#N/A</v>
      </c>
      <c r="AB919" t="e">
        <v>#N/A</v>
      </c>
      <c r="AC919" t="e">
        <v>#N/A</v>
      </c>
      <c r="AD919" t="e">
        <v>#N/A</v>
      </c>
      <c r="AE919" t="e">
        <v>#N/A</v>
      </c>
      <c r="AF919" t="e">
        <v>#N/A</v>
      </c>
      <c r="AG919" t="e">
        <v>#N/A</v>
      </c>
      <c r="AH919" t="e">
        <v>#N/A</v>
      </c>
      <c r="AI919" t="e">
        <v>#N/A</v>
      </c>
      <c r="AJ919" t="e">
        <v>#N/A</v>
      </c>
      <c r="AK919" t="e">
        <v>#N/A</v>
      </c>
      <c r="AL919" t="e">
        <v>#N/A</v>
      </c>
      <c r="AM919" t="e">
        <v>#N/A</v>
      </c>
      <c r="AN919" t="e">
        <v>#N/A</v>
      </c>
    </row>
    <row r="920" spans="1:40" x14ac:dyDescent="0.3">
      <c r="A920" t="s">
        <v>1760</v>
      </c>
      <c r="B920" t="str">
        <f>VLOOKUP(A920,fasta!A:N,3,)</f>
        <v>A0A2B4SPX5</v>
      </c>
      <c r="C920">
        <v>213</v>
      </c>
      <c r="D920">
        <v>0</v>
      </c>
      <c r="E920">
        <v>0</v>
      </c>
      <c r="F920">
        <v>2</v>
      </c>
      <c r="G920">
        <v>2</v>
      </c>
      <c r="H920">
        <v>2</v>
      </c>
      <c r="I920">
        <v>2</v>
      </c>
      <c r="J920">
        <v>6</v>
      </c>
      <c r="K920">
        <v>3</v>
      </c>
      <c r="L920">
        <v>1</v>
      </c>
      <c r="M920">
        <v>1</v>
      </c>
      <c r="N920">
        <v>3</v>
      </c>
      <c r="O920">
        <v>3</v>
      </c>
      <c r="P920">
        <v>2</v>
      </c>
      <c r="Q920">
        <v>2</v>
      </c>
      <c r="R920">
        <v>1</v>
      </c>
      <c r="S920">
        <v>0</v>
      </c>
      <c r="T920">
        <v>0</v>
      </c>
      <c r="U920">
        <v>0</v>
      </c>
      <c r="V920">
        <v>3</v>
      </c>
      <c r="W920">
        <v>2</v>
      </c>
      <c r="X920">
        <v>-7.0000000000000007E-2</v>
      </c>
      <c r="Y920">
        <v>-0.21249999999999999</v>
      </c>
      <c r="Z920" t="str">
        <f t="array" ref="Z920:AN920">VLOOKUP($B920,uniprot!A:O,{1,2,3,4,5,6,7,8,9,10,11,12,13,14,15},)</f>
        <v>A0A2B4SPX5</v>
      </c>
      <c r="AA920" t="str">
        <v>A0A2B4SPX5_STYPI</v>
      </c>
      <c r="AB920" t="str">
        <v>unreviewed</v>
      </c>
      <c r="AC920" t="str">
        <v>Neurogenic locus Notch protein</v>
      </c>
      <c r="AD920" t="str">
        <v>N AWC38_SpisGene4780</v>
      </c>
      <c r="AE920" t="str">
        <v>Stylophora pistillata (Smooth cauliflower coral)</v>
      </c>
      <c r="AF920">
        <v>3356</v>
      </c>
      <c r="AG920">
        <v>0</v>
      </c>
      <c r="AH920" t="str">
        <v>integral component of membrane [GO:0016021]</v>
      </c>
      <c r="AI920" t="str">
        <v>integral component of membrane [GO:0016021]; calcium ion binding [GO:0005509]</v>
      </c>
      <c r="AJ920" t="str">
        <v>calcium ion binding [GO:0005509]</v>
      </c>
      <c r="AK920" t="str">
        <v>GO:0005509; GO:0016021</v>
      </c>
      <c r="AL920">
        <v>0</v>
      </c>
      <c r="AM920">
        <v>0</v>
      </c>
      <c r="AN920" t="str">
        <v>PF00008;PF07645;PF00754;PF00100;</v>
      </c>
    </row>
    <row r="921" spans="1:40" x14ac:dyDescent="0.3">
      <c r="A921" t="s">
        <v>534</v>
      </c>
      <c r="B921" t="str">
        <f>VLOOKUP(A921,fasta!A:N,3,)</f>
        <v>A7RRG4</v>
      </c>
      <c r="C921">
        <v>194</v>
      </c>
      <c r="D921">
        <v>8</v>
      </c>
      <c r="E921">
        <v>9</v>
      </c>
      <c r="F921">
        <v>9</v>
      </c>
      <c r="G921">
        <v>8</v>
      </c>
      <c r="H921">
        <v>5</v>
      </c>
      <c r="I921">
        <v>7</v>
      </c>
      <c r="J921">
        <v>11</v>
      </c>
      <c r="K921">
        <v>6</v>
      </c>
      <c r="L921">
        <v>8</v>
      </c>
      <c r="M921">
        <v>6</v>
      </c>
      <c r="N921">
        <v>8</v>
      </c>
      <c r="O921">
        <v>9</v>
      </c>
      <c r="P921">
        <v>10</v>
      </c>
      <c r="Q921">
        <v>5</v>
      </c>
      <c r="R921">
        <v>7</v>
      </c>
      <c r="S921">
        <v>3</v>
      </c>
      <c r="T921">
        <v>7</v>
      </c>
      <c r="U921">
        <v>7</v>
      </c>
      <c r="V921">
        <v>7</v>
      </c>
      <c r="W921">
        <v>9</v>
      </c>
      <c r="X921">
        <v>-7.0999999999999994E-2</v>
      </c>
      <c r="Y921">
        <v>-0.46250000000000002</v>
      </c>
      <c r="Z921" t="str">
        <f t="array" ref="Z921:AN921">VLOOKUP($B921,uniprot!A:O,{1,2,3,4,5,6,7,8,9,10,11,12,13,14,15},)</f>
        <v>A7RRG4</v>
      </c>
      <c r="AA921" t="str">
        <v>A7RRG4_NEMVE</v>
      </c>
      <c r="AB921" t="str">
        <v>unreviewed</v>
      </c>
      <c r="AC921" t="str">
        <v>Actin-related protein 2/3 complex subunit 4</v>
      </c>
      <c r="AD921" t="str">
        <v>v1g236559</v>
      </c>
      <c r="AE921" t="str">
        <v>Nematostella vectensis (Starlet sea anemone)</v>
      </c>
      <c r="AF921">
        <v>168</v>
      </c>
      <c r="AG921" t="str">
        <v>actin filament polymerization [GO:0030041]; Arp2/3 complex-mediated actin nucleation [GO:0034314]</v>
      </c>
      <c r="AH921" t="str">
        <v>Arp2/3 protein complex [GO:0005885]; cytoplasm [GO:0005737]</v>
      </c>
      <c r="AI921" t="str">
        <v>Arp2/3 protein complex [GO:0005885]; cytoplasm [GO:0005737]; actin binding [GO:0003779]; actin filament polymerization [GO:0030041]; Arp2/3 complex-mediated actin nucleation [GO:0034314]</v>
      </c>
      <c r="AJ921" t="str">
        <v>actin binding [GO:0003779]</v>
      </c>
      <c r="AK921" t="str">
        <v>GO:0003779; GO:0005737; GO:0005885; GO:0030041; GO:0034314</v>
      </c>
      <c r="AL921" t="str">
        <v>nve:NEMVE_v1g236559;</v>
      </c>
      <c r="AM921" t="str">
        <v>K05755;</v>
      </c>
      <c r="AN921" t="str">
        <v>PF05856;</v>
      </c>
    </row>
    <row r="922" spans="1:40" x14ac:dyDescent="0.3">
      <c r="A922" t="s">
        <v>1322</v>
      </c>
      <c r="B922" t="str">
        <f>VLOOKUP(A922,fasta!A:N,3,)</f>
        <v>A0A2B4SW07</v>
      </c>
      <c r="C922">
        <v>372</v>
      </c>
      <c r="D922">
        <v>0</v>
      </c>
      <c r="E922">
        <v>0</v>
      </c>
      <c r="F922">
        <v>0</v>
      </c>
      <c r="G922">
        <v>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-7.0999999999999994E-2</v>
      </c>
      <c r="Y922">
        <v>-0.15720000000000001</v>
      </c>
      <c r="Z922" t="str">
        <f t="array" ref="Z922:AN922">VLOOKUP($B922,uniprot!A:O,{1,2,3,4,5,6,7,8,9,10,11,12,13,14,15},)</f>
        <v>A0A2B4SW07</v>
      </c>
      <c r="AA922" t="str">
        <v>A0A2B4SW07_STYPI</v>
      </c>
      <c r="AB922" t="str">
        <v>unreviewed</v>
      </c>
      <c r="AC922" t="str">
        <v>Tubulin gamma chain</v>
      </c>
      <c r="AD922" t="str">
        <v>TUBG1 AWC38_SpisGene1877</v>
      </c>
      <c r="AE922" t="str">
        <v>Stylophora pistillata (Smooth cauliflower coral)</v>
      </c>
      <c r="AF922">
        <v>462</v>
      </c>
      <c r="AG922" t="str">
        <v>cytoplasmic microtubule organization [GO:0031122]; microtubule nucleation [GO:0007020]</v>
      </c>
      <c r="AH922" t="str">
        <v>gamma-tubulin complex [GO:0000930]; microtubule [GO:0005874]</v>
      </c>
      <c r="AI922" t="str">
        <v>gamma-tubulin complex [GO:0000930]; microtubule [GO:0005874]; GTP binding [GO:0005525]; GTPase activity [GO:0003924]; cytoplasmic microtubule organization [GO:0031122]; microtubule nucleation [GO:0007020]</v>
      </c>
      <c r="AJ922" t="str">
        <v>GTPase activity [GO:0003924]; GTP binding [GO:0005525]</v>
      </c>
      <c r="AK922" t="str">
        <v>GO:0000930; GO:0003924; GO:0005525; GO:0005874; GO:0007020; GO:0031122</v>
      </c>
      <c r="AL922">
        <v>0</v>
      </c>
      <c r="AM922">
        <v>0</v>
      </c>
      <c r="AN922" t="str">
        <v>PF00091;PF03953;</v>
      </c>
    </row>
    <row r="923" spans="1:40" x14ac:dyDescent="0.3">
      <c r="A923" t="s">
        <v>2000</v>
      </c>
      <c r="B923" t="e">
        <f>VLOOKUP(A923,fasta!A:N,3,)</f>
        <v>#N/A</v>
      </c>
      <c r="C923">
        <v>132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-7.0999999999999994E-2</v>
      </c>
      <c r="Y923">
        <v>-0.1588</v>
      </c>
      <c r="Z923" t="e">
        <f t="array" ref="Z923:AN923">VLOOKUP($B923,uniprot!A:O,{1,2,3,4,5,6,7,8,9,10,11,12,13,14,15},)</f>
        <v>#N/A</v>
      </c>
      <c r="AA923" t="e">
        <v>#N/A</v>
      </c>
      <c r="AB923" t="e">
        <v>#N/A</v>
      </c>
      <c r="AC923" t="e">
        <v>#N/A</v>
      </c>
      <c r="AD923" t="e">
        <v>#N/A</v>
      </c>
      <c r="AE923" t="e">
        <v>#N/A</v>
      </c>
      <c r="AF923" t="e">
        <v>#N/A</v>
      </c>
      <c r="AG923" t="e">
        <v>#N/A</v>
      </c>
      <c r="AH923" t="e">
        <v>#N/A</v>
      </c>
      <c r="AI923" t="e">
        <v>#N/A</v>
      </c>
      <c r="AJ923" t="e">
        <v>#N/A</v>
      </c>
      <c r="AK923" t="e">
        <v>#N/A</v>
      </c>
      <c r="AL923" t="e">
        <v>#N/A</v>
      </c>
      <c r="AM923" t="e">
        <v>#N/A</v>
      </c>
      <c r="AN923" t="e">
        <v>#N/A</v>
      </c>
    </row>
    <row r="924" spans="1:40" x14ac:dyDescent="0.3">
      <c r="A924" t="s">
        <v>454</v>
      </c>
      <c r="B924" t="str">
        <f>VLOOKUP(A924,fasta!A:N,3,)</f>
        <v>A0A2B4SU00</v>
      </c>
      <c r="C924">
        <v>459</v>
      </c>
      <c r="D924">
        <v>1</v>
      </c>
      <c r="E924">
        <v>1</v>
      </c>
      <c r="F924">
        <v>2</v>
      </c>
      <c r="G924">
        <v>0</v>
      </c>
      <c r="H924">
        <v>1</v>
      </c>
      <c r="I924">
        <v>0</v>
      </c>
      <c r="J924">
        <v>1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1</v>
      </c>
      <c r="W924">
        <v>0</v>
      </c>
      <c r="X924">
        <v>-7.1999999999999995E-2</v>
      </c>
      <c r="Y924">
        <v>-0.1648</v>
      </c>
      <c r="Z924" t="str">
        <f t="array" ref="Z924:AN924">VLOOKUP($B924,uniprot!A:O,{1,2,3,4,5,6,7,8,9,10,11,12,13,14,15},)</f>
        <v>A0A2B4SU00</v>
      </c>
      <c r="AA924" t="str">
        <v>A0A2B4SU00_STYPI</v>
      </c>
      <c r="AB924" t="str">
        <v>unreviewed</v>
      </c>
      <c r="AC924" t="str">
        <v>26S proteasome non-ATPase regulatory subunit 12</v>
      </c>
      <c r="AD924" t="str">
        <v>Psmd12 AWC38_SpisGene3119</v>
      </c>
      <c r="AE924" t="str">
        <v>Stylophora pistillata (Smooth cauliflower coral)</v>
      </c>
      <c r="AF924">
        <v>454</v>
      </c>
      <c r="AG924">
        <v>0</v>
      </c>
      <c r="AH924" t="str">
        <v>proteasome complex [GO:0000502]</v>
      </c>
      <c r="AI924" t="str">
        <v>proteasome complex [GO:0000502]</v>
      </c>
      <c r="AJ924">
        <v>0</v>
      </c>
      <c r="AK924" t="str">
        <v>GO:0000502</v>
      </c>
      <c r="AL924">
        <v>0</v>
      </c>
      <c r="AM924">
        <v>0</v>
      </c>
      <c r="AN924" t="str">
        <v>PF01399;</v>
      </c>
    </row>
    <row r="925" spans="1:40" x14ac:dyDescent="0.3">
      <c r="A925" t="s">
        <v>1426</v>
      </c>
      <c r="B925" t="str">
        <f>VLOOKUP(A925,fasta!A:N,3,)</f>
        <v>A0A2B4SVI3</v>
      </c>
      <c r="C925">
        <v>1301</v>
      </c>
      <c r="D925">
        <v>2</v>
      </c>
      <c r="E925">
        <v>1</v>
      </c>
      <c r="F925">
        <v>0</v>
      </c>
      <c r="G925">
        <v>2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1</v>
      </c>
      <c r="U925">
        <v>2</v>
      </c>
      <c r="V925">
        <v>0</v>
      </c>
      <c r="W925">
        <v>0</v>
      </c>
      <c r="X925">
        <v>-7.1999999999999995E-2</v>
      </c>
      <c r="Y925">
        <v>-0.1719</v>
      </c>
      <c r="Z925" t="str">
        <f t="array" ref="Z925:AN925">VLOOKUP($B925,uniprot!A:O,{1,2,3,4,5,6,7,8,9,10,11,12,13,14,15},)</f>
        <v>A0A2B4SVI3</v>
      </c>
      <c r="AA925" t="str">
        <v>A0A2B4SVI3_STYPI</v>
      </c>
      <c r="AB925" t="str">
        <v>unreviewed</v>
      </c>
      <c r="AC925" t="str">
        <v>Tripeptidyl-peptidase 2</v>
      </c>
      <c r="AD925" t="str">
        <v>TPP2 AWC38_SpisGene2688</v>
      </c>
      <c r="AE925" t="str">
        <v>Stylophora pistillata (Smooth cauliflower coral)</v>
      </c>
      <c r="AF925">
        <v>1252</v>
      </c>
      <c r="AG925">
        <v>0</v>
      </c>
      <c r="AH925">
        <v>0</v>
      </c>
      <c r="AI925" t="str">
        <v>serine-type endopeptidase activity [GO:0004252]; tripeptidyl-peptidase activity [GO:0008240]</v>
      </c>
      <c r="AJ925" t="str">
        <v>serine-type endopeptidase activity [GO:0004252]; tripeptidyl-peptidase activity [GO:0008240]</v>
      </c>
      <c r="AK925" t="str">
        <v>GO:0004252; GO:0008240</v>
      </c>
      <c r="AL925">
        <v>0</v>
      </c>
      <c r="AM925">
        <v>0</v>
      </c>
      <c r="AN925" t="str">
        <v>PF00082;PF12580;</v>
      </c>
    </row>
    <row r="926" spans="1:40" x14ac:dyDescent="0.3">
      <c r="A926" t="s">
        <v>1550</v>
      </c>
      <c r="B926" t="str">
        <f>VLOOKUP(A926,fasta!A:N,3,)</f>
        <v>A0A2B4RR70</v>
      </c>
      <c r="C926">
        <v>285</v>
      </c>
      <c r="D926">
        <v>0</v>
      </c>
      <c r="E926">
        <v>2</v>
      </c>
      <c r="F926">
        <v>1</v>
      </c>
      <c r="G926">
        <v>0</v>
      </c>
      <c r="H926">
        <v>0</v>
      </c>
      <c r="I926">
        <v>2</v>
      </c>
      <c r="J926">
        <v>0</v>
      </c>
      <c r="K926">
        <v>0</v>
      </c>
      <c r="L926">
        <v>1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</v>
      </c>
      <c r="X926">
        <v>-7.1999999999999995E-2</v>
      </c>
      <c r="Y926">
        <v>-0.1731</v>
      </c>
      <c r="Z926" t="str">
        <f t="array" ref="Z926:AN926">VLOOKUP($B926,uniprot!A:O,{1,2,3,4,5,6,7,8,9,10,11,12,13,14,15},)</f>
        <v>A0A2B4RR70</v>
      </c>
      <c r="AA926" t="str">
        <v>A0A2B4RR70_STYPI</v>
      </c>
      <c r="AB926" t="str">
        <v>unreviewed</v>
      </c>
      <c r="AC926" t="str">
        <v>Enoyl-CoA delta isomerase 1, mitochondrial</v>
      </c>
      <c r="AD926" t="str">
        <v>Eci1 AWC38_SpisGene15908</v>
      </c>
      <c r="AE926" t="str">
        <v>Stylophora pistillata (Smooth cauliflower coral)</v>
      </c>
      <c r="AF926">
        <v>299</v>
      </c>
      <c r="AG926">
        <v>0</v>
      </c>
      <c r="AH926">
        <v>0</v>
      </c>
      <c r="AI926" t="str">
        <v>isomerase activity [GO:0016853]</v>
      </c>
      <c r="AJ926" t="str">
        <v>isomerase activity [GO:0016853]</v>
      </c>
      <c r="AK926" t="str">
        <v>GO:0016853</v>
      </c>
      <c r="AL926">
        <v>0</v>
      </c>
      <c r="AM926">
        <v>0</v>
      </c>
      <c r="AN926" t="str">
        <v>PF00378;</v>
      </c>
    </row>
    <row r="927" spans="1:40" x14ac:dyDescent="0.3">
      <c r="A927" t="s">
        <v>1702</v>
      </c>
      <c r="B927" t="str">
        <f>VLOOKUP(A927,fasta!A:N,3,)</f>
        <v>A0A2B4RQ69</v>
      </c>
      <c r="C927">
        <v>721</v>
      </c>
      <c r="D927">
        <v>1</v>
      </c>
      <c r="E927">
        <v>0</v>
      </c>
      <c r="F927">
        <v>0</v>
      </c>
      <c r="G927">
        <v>1</v>
      </c>
      <c r="H927">
        <v>0</v>
      </c>
      <c r="I927">
        <v>1</v>
      </c>
      <c r="J927">
        <v>0</v>
      </c>
      <c r="K927">
        <v>0</v>
      </c>
      <c r="L927">
        <v>2</v>
      </c>
      <c r="M927">
        <v>1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-7.2999999999999995E-2</v>
      </c>
      <c r="Y927">
        <v>-0.16719999999999999</v>
      </c>
      <c r="Z927" t="str">
        <f t="array" ref="Z927:AN927">VLOOKUP($B927,uniprot!A:O,{1,2,3,4,5,6,7,8,9,10,11,12,13,14,15},)</f>
        <v>A0A2B4RQ69</v>
      </c>
      <c r="AA927" t="str">
        <v>A0A2B4RQ69_STYPI</v>
      </c>
      <c r="AB927" t="str">
        <v>unreviewed</v>
      </c>
      <c r="AC927" t="str">
        <v>Glycerol-3-phosphate dehydrogenase (EC 1.1.5.3)</v>
      </c>
      <c r="AD927" t="str">
        <v>GPD2 AWC38_SpisGene16270</v>
      </c>
      <c r="AE927" t="str">
        <v>Stylophora pistillata (Smooth cauliflower coral)</v>
      </c>
      <c r="AF927">
        <v>719</v>
      </c>
      <c r="AG927" t="str">
        <v>glycerol-3-phosphate metabolic process [GO:0006072]</v>
      </c>
      <c r="AH927" t="str">
        <v>glycerol-3-phosphate dehydrogenase complex [GO:0009331]</v>
      </c>
      <c r="AI927" t="str">
        <v>glycerol-3-phosphate dehydrogenase complex [GO:0009331]; calcium ion binding [GO:0005509]; sn-glycerol-3-phosphate:ubiquinone-8 oxidoreductase activity [GO:0052591]; glycerol-3-phosphate metabolic process [GO:0006072]</v>
      </c>
      <c r="AJ927" t="str">
        <v>calcium ion binding [GO:0005509]; sn-glycerol-3-phosphate:ubiquinone-8 oxidoreductase activity [GO:0052591]</v>
      </c>
      <c r="AK927" t="str">
        <v>GO:0005509; GO:0006072; GO:0009331; GO:0052591</v>
      </c>
      <c r="AL927">
        <v>0</v>
      </c>
      <c r="AM927">
        <v>0</v>
      </c>
      <c r="AN927" t="str">
        <v>PF01266;PF16901;PF13499;</v>
      </c>
    </row>
    <row r="928" spans="1:40" x14ac:dyDescent="0.3">
      <c r="A928" t="s">
        <v>370</v>
      </c>
      <c r="B928" t="str">
        <f>VLOOKUP(A928,fasta!A:N,3,)</f>
        <v>A0A2B4SH89</v>
      </c>
      <c r="C928">
        <v>619</v>
      </c>
      <c r="D928">
        <v>2</v>
      </c>
      <c r="E928">
        <v>1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-7.3999999999999996E-2</v>
      </c>
      <c r="Y928">
        <v>-0.16370000000000001</v>
      </c>
      <c r="Z928" t="str">
        <f t="array" ref="Z928:AN928">VLOOKUP($B928,uniprot!A:O,{1,2,3,4,5,6,7,8,9,10,11,12,13,14,15},)</f>
        <v>A0A2B4SH89</v>
      </c>
      <c r="AA928" t="str">
        <v>A0A2B4SH89_STYPI</v>
      </c>
      <c r="AB928" t="str">
        <v>unreviewed</v>
      </c>
      <c r="AC928" t="str">
        <v>Histone deacetylase (EC 3.5.1.98)</v>
      </c>
      <c r="AD928" t="str">
        <v>HDAC1 AWC38_SpisGene6760</v>
      </c>
      <c r="AE928" t="str">
        <v>Stylophora pistillata (Smooth cauliflower coral)</v>
      </c>
      <c r="AF928">
        <v>614</v>
      </c>
      <c r="AG928">
        <v>0</v>
      </c>
      <c r="AH928" t="str">
        <v>nucleus [GO:0005634]</v>
      </c>
      <c r="AI928" t="str">
        <v>nucleus [GO:0005634]; NAD-dependent histone deacetylase activity (H3-K14 specific) [GO:0032041]</v>
      </c>
      <c r="AJ928" t="str">
        <v>NAD-dependent histone deacetylase activity (H3-K14 specific) [GO:0032041]</v>
      </c>
      <c r="AK928" t="str">
        <v>GO:0005634; GO:0032041</v>
      </c>
      <c r="AL928">
        <v>0</v>
      </c>
      <c r="AM928">
        <v>0</v>
      </c>
      <c r="AN928" t="str">
        <v>PF00850;</v>
      </c>
    </row>
    <row r="929" spans="1:40" x14ac:dyDescent="0.3">
      <c r="A929" t="s">
        <v>1697</v>
      </c>
      <c r="B929" t="str">
        <f>VLOOKUP(A929,fasta!A:N,3,)</f>
        <v>A0A2B4RGV9</v>
      </c>
      <c r="C929">
        <v>1032</v>
      </c>
      <c r="D929">
        <v>2</v>
      </c>
      <c r="E929">
        <v>3</v>
      </c>
      <c r="F929">
        <v>2</v>
      </c>
      <c r="G929">
        <v>3</v>
      </c>
      <c r="H929">
        <v>1</v>
      </c>
      <c r="I929">
        <v>1</v>
      </c>
      <c r="J929">
        <v>0</v>
      </c>
      <c r="K929">
        <v>2</v>
      </c>
      <c r="L929">
        <v>2</v>
      </c>
      <c r="M929">
        <v>2</v>
      </c>
      <c r="N929">
        <v>1</v>
      </c>
      <c r="O929">
        <v>2</v>
      </c>
      <c r="P929">
        <v>2</v>
      </c>
      <c r="Q929">
        <v>2</v>
      </c>
      <c r="R929">
        <v>2</v>
      </c>
      <c r="S929">
        <v>1</v>
      </c>
      <c r="T929">
        <v>2</v>
      </c>
      <c r="U929">
        <v>2</v>
      </c>
      <c r="V929">
        <v>2</v>
      </c>
      <c r="W929">
        <v>2</v>
      </c>
      <c r="X929">
        <v>-7.3999999999999996E-2</v>
      </c>
      <c r="Y929">
        <v>-0.22009999999999999</v>
      </c>
      <c r="Z929" t="str">
        <f t="array" ref="Z929:AN929">VLOOKUP($B929,uniprot!A:O,{1,2,3,4,5,6,7,8,9,10,11,12,13,14,15},)</f>
        <v>A0A2B4RGV9</v>
      </c>
      <c r="AA929" t="str">
        <v>A0A2B4RGV9_STYPI</v>
      </c>
      <c r="AB929" t="str">
        <v>unreviewed</v>
      </c>
      <c r="AC929" t="str">
        <v>A disintegrin and metalloproteinase with thrombospondin motifs 6</v>
      </c>
      <c r="AD929" t="str">
        <v>ADAMTS6 AWC38_SpisGene19692</v>
      </c>
      <c r="AE929" t="str">
        <v>Stylophora pistillata (Smooth cauliflower coral)</v>
      </c>
      <c r="AF929">
        <v>1032</v>
      </c>
      <c r="AG929" t="str">
        <v>integrin-mediated signaling pathway [GO:0007229]</v>
      </c>
      <c r="AH929">
        <v>0</v>
      </c>
      <c r="AI929" t="str">
        <v>metalloendopeptidase activity [GO:0004222]; integrin-mediated signaling pathway [GO:0007229]</v>
      </c>
      <c r="AJ929" t="str">
        <v>metalloendopeptidase activity [GO:0004222]</v>
      </c>
      <c r="AK929" t="str">
        <v>GO:0004222; GO:0007229</v>
      </c>
      <c r="AL929">
        <v>0</v>
      </c>
      <c r="AM929">
        <v>0</v>
      </c>
      <c r="AN929" t="str">
        <v>PF05986;PF01562;PF01421;PF00090;</v>
      </c>
    </row>
    <row r="930" spans="1:40" x14ac:dyDescent="0.3">
      <c r="A930" t="s">
        <v>488</v>
      </c>
      <c r="B930" t="str">
        <f>VLOOKUP(A930,fasta!A:N,3,)</f>
        <v>A0A2B4SNB1</v>
      </c>
      <c r="C930">
        <v>118</v>
      </c>
      <c r="D930">
        <v>2</v>
      </c>
      <c r="E930">
        <v>1</v>
      </c>
      <c r="F930">
        <v>2</v>
      </c>
      <c r="G930">
        <v>1</v>
      </c>
      <c r="H930">
        <v>1</v>
      </c>
      <c r="I930">
        <v>0</v>
      </c>
      <c r="J930">
        <v>1</v>
      </c>
      <c r="K930">
        <v>1</v>
      </c>
      <c r="L930">
        <v>1</v>
      </c>
      <c r="M930">
        <v>1</v>
      </c>
      <c r="N930">
        <v>0</v>
      </c>
      <c r="O930">
        <v>2</v>
      </c>
      <c r="P930">
        <v>0</v>
      </c>
      <c r="Q930">
        <v>0</v>
      </c>
      <c r="R930">
        <v>0</v>
      </c>
      <c r="S930">
        <v>1</v>
      </c>
      <c r="T930">
        <v>1</v>
      </c>
      <c r="U930">
        <v>0</v>
      </c>
      <c r="V930">
        <v>0</v>
      </c>
      <c r="W930">
        <v>1</v>
      </c>
      <c r="X930">
        <v>-7.4999999999999997E-2</v>
      </c>
      <c r="Y930">
        <v>-0.17030000000000001</v>
      </c>
      <c r="Z930" t="str">
        <f t="array" ref="Z930:AN930">VLOOKUP($B930,uniprot!A:O,{1,2,3,4,5,6,7,8,9,10,11,12,13,14,15},)</f>
        <v>A0A2B4SNB1</v>
      </c>
      <c r="AA930" t="str">
        <v>A0A2B4SNB1_STYPI</v>
      </c>
      <c r="AB930" t="str">
        <v>unreviewed</v>
      </c>
      <c r="AC930" t="str">
        <v>NADH dehydrogenase [ubiquinone] 1 alpha subcomplex subunit 7</v>
      </c>
      <c r="AD930" t="str">
        <v>NDUFA7 AWC38_SpisGene2951</v>
      </c>
      <c r="AE930" t="str">
        <v>Stylophora pistillata (Smooth cauliflower coral)</v>
      </c>
      <c r="AF930">
        <v>102</v>
      </c>
      <c r="AG930" t="str">
        <v>ATP synthesis coupled electron transport [GO:0042773]</v>
      </c>
      <c r="AH930" t="str">
        <v>mitochondrial inner membrane [GO:0005743]</v>
      </c>
      <c r="AI930" t="str">
        <v>mitochondrial inner membrane [GO:0005743]; NADH dehydrogenase (ubiquinone) activity [GO:0008137]; ATP synthesis coupled electron transport [GO:0042773]</v>
      </c>
      <c r="AJ930" t="str">
        <v>NADH dehydrogenase (ubiquinone) activity [GO:0008137]</v>
      </c>
      <c r="AK930" t="str">
        <v>GO:0005743; GO:0008137; GO:0042773</v>
      </c>
      <c r="AL930">
        <v>0</v>
      </c>
      <c r="AM930">
        <v>0</v>
      </c>
      <c r="AN930" t="str">
        <v>PF07347;</v>
      </c>
    </row>
    <row r="931" spans="1:40" x14ac:dyDescent="0.3">
      <c r="A931" t="s">
        <v>774</v>
      </c>
      <c r="B931" t="str">
        <f>VLOOKUP(A931,fasta!A:N,3,)</f>
        <v>A0A2B4SSH2</v>
      </c>
      <c r="C931">
        <v>441</v>
      </c>
      <c r="D931">
        <v>1</v>
      </c>
      <c r="E931">
        <v>0</v>
      </c>
      <c r="F931">
        <v>1</v>
      </c>
      <c r="G931">
        <v>0</v>
      </c>
      <c r="H931">
        <v>2</v>
      </c>
      <c r="I931">
        <v>1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  <c r="V931">
        <v>1</v>
      </c>
      <c r="W931">
        <v>1</v>
      </c>
      <c r="X931">
        <v>-7.4999999999999997E-2</v>
      </c>
      <c r="Y931">
        <v>-0.16569999999999999</v>
      </c>
      <c r="Z931" t="str">
        <f t="array" ref="Z931:AN931">VLOOKUP($B931,uniprot!A:O,{1,2,3,4,5,6,7,8,9,10,11,12,13,14,15},)</f>
        <v>A0A2B4SSH2</v>
      </c>
      <c r="AA931" t="str">
        <v>A0A2B4SSH2_STYPI</v>
      </c>
      <c r="AB931" t="str">
        <v>unreviewed</v>
      </c>
      <c r="AC931" t="str">
        <v>Lysosomal acid phosphatase</v>
      </c>
      <c r="AD931" t="str">
        <v>Acp2 AWC38_SpisGene3673</v>
      </c>
      <c r="AE931" t="str">
        <v>Stylophora pistillata (Smooth cauliflower coral)</v>
      </c>
      <c r="AF931">
        <v>459</v>
      </c>
      <c r="AG931">
        <v>0</v>
      </c>
      <c r="AH931" t="str">
        <v>integral component of membrane [GO:0016021]</v>
      </c>
      <c r="AI931" t="str">
        <v>integral component of membrane [GO:0016021]</v>
      </c>
      <c r="AJ931">
        <v>0</v>
      </c>
      <c r="AK931" t="str">
        <v>GO:0016021</v>
      </c>
      <c r="AL931">
        <v>0</v>
      </c>
      <c r="AM931">
        <v>0</v>
      </c>
      <c r="AN931" t="str">
        <v>PF00328;</v>
      </c>
    </row>
    <row r="932" spans="1:40" x14ac:dyDescent="0.3">
      <c r="A932" t="s">
        <v>204</v>
      </c>
      <c r="B932" t="str">
        <f>VLOOKUP(A932,fasta!A:N,3,)</f>
        <v>A0A2B4RQC7</v>
      </c>
      <c r="C932">
        <v>833</v>
      </c>
      <c r="D932">
        <v>1</v>
      </c>
      <c r="E932">
        <v>0</v>
      </c>
      <c r="F932">
        <v>0</v>
      </c>
      <c r="G932">
        <v>2</v>
      </c>
      <c r="H932">
        <v>2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1</v>
      </c>
      <c r="X932">
        <v>-7.5999999999999998E-2</v>
      </c>
      <c r="Y932">
        <v>-0.18459999999999999</v>
      </c>
      <c r="Z932" t="str">
        <f t="array" ref="Z932:AN932">VLOOKUP($B932,uniprot!A:O,{1,2,3,4,5,6,7,8,9,10,11,12,13,14,15},)</f>
        <v>A0A2B4RQC7</v>
      </c>
      <c r="AA932" t="str">
        <v>A0A2B4RQC7_STYPI</v>
      </c>
      <c r="AB932" t="str">
        <v>unreviewed</v>
      </c>
      <c r="AC932" t="str">
        <v>Exportin-2</v>
      </c>
      <c r="AD932" t="str">
        <v>cse1l AWC38_SpisGene16848</v>
      </c>
      <c r="AE932" t="str">
        <v>Stylophora pistillata (Smooth cauliflower coral)</v>
      </c>
      <c r="AF932">
        <v>965</v>
      </c>
      <c r="AG932" t="str">
        <v>intracellular protein transport [GO:0006886]</v>
      </c>
      <c r="AH932" t="str">
        <v>nucleus [GO:0005634]</v>
      </c>
      <c r="AI932" t="str">
        <v>nucleus [GO:0005634]; Ran GTPase binding [GO:0008536]; intracellular protein transport [GO:0006886]</v>
      </c>
      <c r="AJ932" t="str">
        <v>Ran GTPase binding [GO:0008536]</v>
      </c>
      <c r="AK932" t="str">
        <v>GO:0005634; GO:0006886; GO:0008536</v>
      </c>
      <c r="AL932">
        <v>0</v>
      </c>
      <c r="AM932">
        <v>0</v>
      </c>
      <c r="AN932" t="str">
        <v>PF03378;PF08506;PF03810;</v>
      </c>
    </row>
    <row r="933" spans="1:40" x14ac:dyDescent="0.3">
      <c r="A933" t="s">
        <v>437</v>
      </c>
      <c r="B933" t="str">
        <f>VLOOKUP(A933,fasta!A:N,3,)</f>
        <v>I3JNE9</v>
      </c>
      <c r="C933">
        <v>216</v>
      </c>
      <c r="D933">
        <v>0</v>
      </c>
      <c r="E933">
        <v>0</v>
      </c>
      <c r="F933">
        <v>0</v>
      </c>
      <c r="G933">
        <v>1</v>
      </c>
      <c r="H933">
        <v>1</v>
      </c>
      <c r="I933">
        <v>2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-7.5999999999999998E-2</v>
      </c>
      <c r="Y933">
        <v>-0.17469999999999999</v>
      </c>
      <c r="Z933" t="str">
        <f t="array" ref="Z933:AN933">VLOOKUP($B933,uniprot!A:O,{1,2,3,4,5,6,7,8,9,10,11,12,13,14,15},)</f>
        <v>I3JNE9</v>
      </c>
      <c r="AA933" t="str">
        <v>I3JNE9_ORENI</v>
      </c>
      <c r="AB933" t="str">
        <v>unreviewed</v>
      </c>
      <c r="AC933" t="str">
        <v>Uncharacterized protein</v>
      </c>
      <c r="AD933" t="str">
        <v>grb2</v>
      </c>
      <c r="AE933" t="str">
        <v>Oreochromis niloticus (Nile tilapia) (Tilapia nilotica)</v>
      </c>
      <c r="AF933">
        <v>217</v>
      </c>
      <c r="AG933" t="str">
        <v>Ras protein signal transduction [GO:0007265]</v>
      </c>
      <c r="AH933" t="str">
        <v>intracellular [GO:0005622]</v>
      </c>
      <c r="AI933" t="str">
        <v>intracellular [GO:0005622]; Ras protein signal transduction [GO:0007265]</v>
      </c>
      <c r="AJ933">
        <v>0</v>
      </c>
      <c r="AK933" t="str">
        <v>GO:0005622; GO:0007265</v>
      </c>
      <c r="AL933">
        <v>0</v>
      </c>
      <c r="AM933">
        <v>0</v>
      </c>
      <c r="AN933" t="str">
        <v>PF00017;PF00018;</v>
      </c>
    </row>
    <row r="934" spans="1:40" x14ac:dyDescent="0.3">
      <c r="A934" t="s">
        <v>465</v>
      </c>
      <c r="B934" t="str">
        <f>VLOOKUP(A934,fasta!A:N,3,)</f>
        <v>F2Z929</v>
      </c>
      <c r="C934">
        <v>227</v>
      </c>
      <c r="D934">
        <v>0</v>
      </c>
      <c r="E934">
        <v>0</v>
      </c>
      <c r="F934">
        <v>0</v>
      </c>
      <c r="G934">
        <v>2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-7.5999999999999998E-2</v>
      </c>
      <c r="Y934">
        <v>-0.1671</v>
      </c>
      <c r="Z934" t="str">
        <f t="array" ref="Z934:AN934">VLOOKUP($B934,uniprot!A:O,{1,2,3,4,5,6,7,8,9,10,11,12,13,14,15},)</f>
        <v>F2Z929</v>
      </c>
      <c r="AA934" t="str">
        <v>F2Z929_ACTVL</v>
      </c>
      <c r="AB934" t="str">
        <v>unreviewed</v>
      </c>
      <c r="AC934" t="str">
        <v>Lipoxygenase</v>
      </c>
      <c r="AD934" t="str">
        <v>Avt-lox</v>
      </c>
      <c r="AE934" t="str">
        <v>Actineria villosa (Okinawan sea anemone)</v>
      </c>
      <c r="AF934">
        <v>626</v>
      </c>
      <c r="AG934">
        <v>0</v>
      </c>
      <c r="AH934">
        <v>0</v>
      </c>
      <c r="AI934" t="str">
        <v>metal ion binding [GO:0046872]; oxidoreductase activity, acting on single donors with incorporation of molecular oxygen, incorporation of two atoms of oxygen [GO:0016702]</v>
      </c>
      <c r="AJ934" t="str">
        <v>metal ion binding [GO:0046872]; oxidoreductase activity, acting on single donors with incorporation of molecular oxygen, incorporation of two atoms of oxygen [GO:0016702]</v>
      </c>
      <c r="AK934" t="str">
        <v>GO:0016702; GO:0046872</v>
      </c>
      <c r="AL934">
        <v>0</v>
      </c>
      <c r="AM934">
        <v>0</v>
      </c>
      <c r="AN934" t="str">
        <v>PF00305;</v>
      </c>
    </row>
    <row r="935" spans="1:40" x14ac:dyDescent="0.3">
      <c r="A935" t="s">
        <v>981</v>
      </c>
      <c r="B935" t="str">
        <f>VLOOKUP(A935,fasta!A:N,3,)</f>
        <v>A7S2N6</v>
      </c>
      <c r="C935">
        <v>106</v>
      </c>
      <c r="D935">
        <v>2</v>
      </c>
      <c r="E935">
        <v>1</v>
      </c>
      <c r="F935">
        <v>0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-7.5999999999999998E-2</v>
      </c>
      <c r="Y935">
        <v>-0.1709</v>
      </c>
      <c r="Z935" t="str">
        <f t="array" ref="Z935:AN935">VLOOKUP($B935,uniprot!A:O,{1,2,3,4,5,6,7,8,9,10,11,12,13,14,15},)</f>
        <v>A7S2N6</v>
      </c>
      <c r="AA935" t="str">
        <v>A7S2N6_NEMVE</v>
      </c>
      <c r="AB935" t="str">
        <v>unreviewed</v>
      </c>
      <c r="AC935" t="str">
        <v>Predicted protein</v>
      </c>
      <c r="AD935" t="str">
        <v>v1g236875</v>
      </c>
      <c r="AE935" t="str">
        <v>Nematostella vectensis (Starlet sea anemone)</v>
      </c>
      <c r="AF935">
        <v>104</v>
      </c>
      <c r="AG935">
        <v>0</v>
      </c>
      <c r="AH935">
        <v>0</v>
      </c>
      <c r="AI935" t="str">
        <v>DNA-binding transcription factor activity [GO:0003700]; transcription coactivator activity [GO:0003713]</v>
      </c>
      <c r="AJ935" t="str">
        <v>DNA-binding transcription factor activity [GO:0003700]; transcription coactivator activity [GO:0003713]</v>
      </c>
      <c r="AK935" t="str">
        <v>GO:0003700; GO:0003713</v>
      </c>
      <c r="AL935" t="str">
        <v>nve:NEMVE_v1g236875;</v>
      </c>
      <c r="AM935">
        <v>0</v>
      </c>
      <c r="AN935" t="str">
        <v>PF01166;</v>
      </c>
    </row>
    <row r="936" spans="1:40" x14ac:dyDescent="0.3">
      <c r="A936" t="s">
        <v>1400</v>
      </c>
      <c r="B936" t="str">
        <f>VLOOKUP(A936,fasta!A:N,3,)</f>
        <v>A0A2B4RKF1</v>
      </c>
      <c r="C936">
        <v>452</v>
      </c>
      <c r="D936">
        <v>1</v>
      </c>
      <c r="E936">
        <v>1</v>
      </c>
      <c r="F936">
        <v>1</v>
      </c>
      <c r="G936">
        <v>1</v>
      </c>
      <c r="H936">
        <v>2</v>
      </c>
      <c r="I936">
        <v>0</v>
      </c>
      <c r="J936">
        <v>1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-7.6999999999999999E-2</v>
      </c>
      <c r="Y936">
        <v>-0.17929999999999999</v>
      </c>
      <c r="Z936" t="str">
        <f t="array" ref="Z936:AN936">VLOOKUP($B936,uniprot!A:O,{1,2,3,4,5,6,7,8,9,10,11,12,13,14,15},)</f>
        <v>A0A2B4RKF1</v>
      </c>
      <c r="AA936" t="str">
        <v>A0A2B4RKF1_STYPI</v>
      </c>
      <c r="AB936" t="str">
        <v>unreviewed</v>
      </c>
      <c r="AC936" t="str">
        <v>L-2-hydroxyglutarate dehydrogenase, mitochondrial</v>
      </c>
      <c r="AD936" t="str">
        <v>AWC38_SpisGene18727</v>
      </c>
      <c r="AE936" t="str">
        <v>Stylophora pistillata (Smooth cauliflower coral)</v>
      </c>
      <c r="AF936">
        <v>451</v>
      </c>
      <c r="AG936">
        <v>0</v>
      </c>
      <c r="AH936">
        <v>0</v>
      </c>
      <c r="AI936" t="str">
        <v>oxidoreductase activity [GO:0016491]</v>
      </c>
      <c r="AJ936" t="str">
        <v>oxidoreductase activity [GO:0016491]</v>
      </c>
      <c r="AK936" t="str">
        <v>GO:0016491</v>
      </c>
      <c r="AL936">
        <v>0</v>
      </c>
      <c r="AM936">
        <v>0</v>
      </c>
      <c r="AN936" t="str">
        <v>PF01266;</v>
      </c>
    </row>
    <row r="937" spans="1:40" x14ac:dyDescent="0.3">
      <c r="A937" t="s">
        <v>263</v>
      </c>
      <c r="B937" t="str">
        <f>VLOOKUP(A937,fasta!A:N,3,)</f>
        <v>A0A2B4SG15</v>
      </c>
      <c r="C937">
        <v>328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-7.8E-2</v>
      </c>
      <c r="Y937">
        <v>-0.16919999999999999</v>
      </c>
      <c r="Z937" t="str">
        <f t="array" ref="Z937:AN937">VLOOKUP($B937,uniprot!A:O,{1,2,3,4,5,6,7,8,9,10,11,12,13,14,15},)</f>
        <v>A0A2B4SG15</v>
      </c>
      <c r="AA937" t="str">
        <v>A0A2B4SG15_STYPI</v>
      </c>
      <c r="AB937" t="str">
        <v>unreviewed</v>
      </c>
      <c r="AC937" t="str">
        <v>Allene oxide synthase-lipoxygenase protein</v>
      </c>
      <c r="AD937" t="str">
        <v>AWC38_SpisGene7354</v>
      </c>
      <c r="AE937" t="str">
        <v>Stylophora pistillata (Smooth cauliflower coral)</v>
      </c>
      <c r="AF937">
        <v>1072</v>
      </c>
      <c r="AG937">
        <v>0</v>
      </c>
      <c r="AH937">
        <v>0</v>
      </c>
      <c r="AI937" t="str">
        <v>catalase activity [GO:0004096]; heme binding [GO:0020037]; iron ion binding [GO:0005506]; oxidoreductase activity, acting on single donors with incorporation of molecular oxygen, incorporation of two atoms of oxygen [GO:0016702]</v>
      </c>
      <c r="AJ937" t="str">
        <v>catalase activity [GO:0004096]; heme binding [GO:0020037]; iron ion binding [GO:0005506]; oxidoreductase activity, acting on single donors with incorporation of molecular oxygen, incorporation of two atoms of oxygen [GO:0016702]</v>
      </c>
      <c r="AK937" t="str">
        <v>GO:0004096; GO:0005506; GO:0016702; GO:0020037</v>
      </c>
      <c r="AL937">
        <v>0</v>
      </c>
      <c r="AM937">
        <v>0</v>
      </c>
      <c r="AN937" t="str">
        <v>PF00305;PF01477;</v>
      </c>
    </row>
    <row r="938" spans="1:40" x14ac:dyDescent="0.3">
      <c r="A938" t="s">
        <v>1814</v>
      </c>
      <c r="B938" t="str">
        <f>VLOOKUP(A938,fasta!A:N,3,)</f>
        <v>A0A2B4S6H3</v>
      </c>
      <c r="C938">
        <v>787</v>
      </c>
      <c r="D938">
        <v>15</v>
      </c>
      <c r="E938">
        <v>25</v>
      </c>
      <c r="F938">
        <v>14</v>
      </c>
      <c r="G938">
        <v>11</v>
      </c>
      <c r="H938">
        <v>20</v>
      </c>
      <c r="I938">
        <v>23</v>
      </c>
      <c r="J938">
        <v>36</v>
      </c>
      <c r="K938">
        <v>21</v>
      </c>
      <c r="L938">
        <v>18</v>
      </c>
      <c r="M938">
        <v>24</v>
      </c>
      <c r="N938">
        <v>20</v>
      </c>
      <c r="O938">
        <v>13</v>
      </c>
      <c r="P938">
        <v>22</v>
      </c>
      <c r="Q938">
        <v>8</v>
      </c>
      <c r="R938">
        <v>12</v>
      </c>
      <c r="S938">
        <v>43</v>
      </c>
      <c r="T938">
        <v>23</v>
      </c>
      <c r="U938">
        <v>17</v>
      </c>
      <c r="V938">
        <v>21</v>
      </c>
      <c r="W938">
        <v>11</v>
      </c>
      <c r="X938">
        <v>-7.8E-2</v>
      </c>
      <c r="Y938">
        <v>-0.78680000000000005</v>
      </c>
      <c r="Z938" t="str">
        <f t="array" ref="Z938:AN938">VLOOKUP($B938,uniprot!A:O,{1,2,3,4,5,6,7,8,9,10,11,12,13,14,15},)</f>
        <v>A0A2B4S6H3</v>
      </c>
      <c r="AA938" t="str">
        <v>A0A2B4S6H3_STYPI</v>
      </c>
      <c r="AB938" t="str">
        <v>unreviewed</v>
      </c>
      <c r="AC938" t="str">
        <v>Neural cell adhesion molecule 1</v>
      </c>
      <c r="AD938" t="str">
        <v>Ncam1 AWC38_SpisGene11354</v>
      </c>
      <c r="AE938" t="str">
        <v>Stylophora pistillata (Smooth cauliflower coral)</v>
      </c>
      <c r="AF938">
        <v>793</v>
      </c>
      <c r="AG938">
        <v>0</v>
      </c>
      <c r="AH938" t="str">
        <v>integral component of membrane [GO:0016021]</v>
      </c>
      <c r="AI938" t="str">
        <v>integral component of membrane [GO:0016021]</v>
      </c>
      <c r="AJ938">
        <v>0</v>
      </c>
      <c r="AK938" t="str">
        <v>GO:0016021</v>
      </c>
      <c r="AL938">
        <v>0</v>
      </c>
      <c r="AM938">
        <v>0</v>
      </c>
      <c r="AN938" t="str">
        <v>PF00041;PF07679;</v>
      </c>
    </row>
    <row r="939" spans="1:40" x14ac:dyDescent="0.3">
      <c r="A939" t="s">
        <v>281</v>
      </c>
      <c r="B939" t="str">
        <f>VLOOKUP(A939,fasta!A:N,3,)</f>
        <v>A0A2B4RU88</v>
      </c>
      <c r="C939">
        <v>494</v>
      </c>
      <c r="D939">
        <v>2</v>
      </c>
      <c r="E939">
        <v>0</v>
      </c>
      <c r="F939">
        <v>1</v>
      </c>
      <c r="G939">
        <v>1</v>
      </c>
      <c r="H939">
        <v>1</v>
      </c>
      <c r="I939">
        <v>2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0</v>
      </c>
      <c r="Q939">
        <v>1</v>
      </c>
      <c r="R939">
        <v>1</v>
      </c>
      <c r="S939">
        <v>0</v>
      </c>
      <c r="T939">
        <v>0</v>
      </c>
      <c r="U939">
        <v>0</v>
      </c>
      <c r="V939">
        <v>1</v>
      </c>
      <c r="W939">
        <v>2</v>
      </c>
      <c r="X939">
        <v>-7.9000000000000001E-2</v>
      </c>
      <c r="Y939">
        <v>-0.183</v>
      </c>
      <c r="Z939" t="str">
        <f t="array" ref="Z939:AN939">VLOOKUP($B939,uniprot!A:O,{1,2,3,4,5,6,7,8,9,10,11,12,13,14,15},)</f>
        <v>A0A2B4RU88</v>
      </c>
      <c r="AA939" t="str">
        <v>A0A2B4RU88_STYPI</v>
      </c>
      <c r="AB939" t="str">
        <v>unreviewed</v>
      </c>
      <c r="AC939" t="str">
        <v>Tubby-related protein 3</v>
      </c>
      <c r="AD939" t="str">
        <v>Tulp3 AWC38_SpisGene15654</v>
      </c>
      <c r="AE939" t="str">
        <v>Stylophora pistillata (Smooth cauliflower coral)</v>
      </c>
      <c r="AF939">
        <v>470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 t="str">
        <v>PF01167;</v>
      </c>
    </row>
    <row r="940" spans="1:40" x14ac:dyDescent="0.3">
      <c r="A940" t="s">
        <v>308</v>
      </c>
      <c r="B940" t="str">
        <f>VLOOKUP(A940,fasta!A:N,3,)</f>
        <v>A0A2B4RYX0</v>
      </c>
      <c r="C940">
        <v>379</v>
      </c>
      <c r="D940">
        <v>0</v>
      </c>
      <c r="E940">
        <v>0</v>
      </c>
      <c r="F940">
        <v>0</v>
      </c>
      <c r="G940">
        <v>1</v>
      </c>
      <c r="H940">
        <v>2</v>
      </c>
      <c r="I940">
        <v>0</v>
      </c>
      <c r="J940">
        <v>1</v>
      </c>
      <c r="K940">
        <v>1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-7.9000000000000001E-2</v>
      </c>
      <c r="Y940">
        <v>-0.17449999999999999</v>
      </c>
      <c r="Z940" t="str">
        <f t="array" ref="Z940:AN940">VLOOKUP($B940,uniprot!A:O,{1,2,3,4,5,6,7,8,9,10,11,12,13,14,15},)</f>
        <v>A0A2B4RYX0</v>
      </c>
      <c r="AA940" t="str">
        <v>A0A2B4RYX0_STYPI</v>
      </c>
      <c r="AB940" t="str">
        <v>unreviewed</v>
      </c>
      <c r="AC940" t="str">
        <v>Transmembrane 9 superfamily member</v>
      </c>
      <c r="AD940" t="str">
        <v>TM9SF3 AWC38_SpisGene14002</v>
      </c>
      <c r="AE940" t="str">
        <v>Stylophora pistillata (Smooth cauliflower coral)</v>
      </c>
      <c r="AF940">
        <v>583</v>
      </c>
      <c r="AG940">
        <v>0</v>
      </c>
      <c r="AH940" t="str">
        <v>integral component of membrane [GO:0016021]</v>
      </c>
      <c r="AI940" t="str">
        <v>integral component of membrane [GO:0016021]</v>
      </c>
      <c r="AJ940">
        <v>0</v>
      </c>
      <c r="AK940" t="str">
        <v>GO:0016021</v>
      </c>
      <c r="AL940">
        <v>0</v>
      </c>
      <c r="AM940">
        <v>0</v>
      </c>
      <c r="AN940" t="str">
        <v>PF02990;</v>
      </c>
    </row>
    <row r="941" spans="1:40" x14ac:dyDescent="0.3">
      <c r="A941" t="s">
        <v>1528</v>
      </c>
      <c r="B941" t="e">
        <f>VLOOKUP(A941,fasta!A:N,3,)</f>
        <v>#N/A</v>
      </c>
      <c r="C941">
        <v>211</v>
      </c>
      <c r="D941">
        <v>0</v>
      </c>
      <c r="E941">
        <v>1</v>
      </c>
      <c r="F941">
        <v>1</v>
      </c>
      <c r="G941">
        <v>0</v>
      </c>
      <c r="H941">
        <v>0</v>
      </c>
      <c r="I941">
        <v>4</v>
      </c>
      <c r="J941">
        <v>0</v>
      </c>
      <c r="K941">
        <v>0</v>
      </c>
      <c r="L941">
        <v>0</v>
      </c>
      <c r="M941">
        <v>0</v>
      </c>
      <c r="N941">
        <v>3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1</v>
      </c>
      <c r="W941">
        <v>0</v>
      </c>
      <c r="X941">
        <v>-7.9000000000000001E-2</v>
      </c>
      <c r="Y941">
        <v>-0.18909999999999999</v>
      </c>
      <c r="Z941" t="e">
        <f t="array" ref="Z941:AN941">VLOOKUP($B941,uniprot!A:O,{1,2,3,4,5,6,7,8,9,10,11,12,13,14,15},)</f>
        <v>#N/A</v>
      </c>
      <c r="AA941" t="e">
        <v>#N/A</v>
      </c>
      <c r="AB941" t="e">
        <v>#N/A</v>
      </c>
      <c r="AC941" t="e">
        <v>#N/A</v>
      </c>
      <c r="AD941" t="e">
        <v>#N/A</v>
      </c>
      <c r="AE941" t="e">
        <v>#N/A</v>
      </c>
      <c r="AF941" t="e">
        <v>#N/A</v>
      </c>
      <c r="AG941" t="e">
        <v>#N/A</v>
      </c>
      <c r="AH941" t="e">
        <v>#N/A</v>
      </c>
      <c r="AI941" t="e">
        <v>#N/A</v>
      </c>
      <c r="AJ941" t="e">
        <v>#N/A</v>
      </c>
      <c r="AK941" t="e">
        <v>#N/A</v>
      </c>
      <c r="AL941" t="e">
        <v>#N/A</v>
      </c>
      <c r="AM941" t="e">
        <v>#N/A</v>
      </c>
      <c r="AN941" t="e">
        <v>#N/A</v>
      </c>
    </row>
    <row r="942" spans="1:40" x14ac:dyDescent="0.3">
      <c r="A942" t="s">
        <v>1797</v>
      </c>
      <c r="B942" t="e">
        <f>VLOOKUP(A942,fasta!A:N,3,)</f>
        <v>#N/A</v>
      </c>
      <c r="C942">
        <v>158</v>
      </c>
      <c r="D942">
        <v>3</v>
      </c>
      <c r="E942">
        <v>1</v>
      </c>
      <c r="F942">
        <v>1</v>
      </c>
      <c r="G942">
        <v>3</v>
      </c>
      <c r="H942">
        <v>2</v>
      </c>
      <c r="I942">
        <v>1</v>
      </c>
      <c r="J942">
        <v>3</v>
      </c>
      <c r="K942">
        <v>2</v>
      </c>
      <c r="L942">
        <v>3</v>
      </c>
      <c r="M942">
        <v>2</v>
      </c>
      <c r="N942">
        <v>3</v>
      </c>
      <c r="O942">
        <v>2</v>
      </c>
      <c r="P942">
        <v>1</v>
      </c>
      <c r="Q942">
        <v>4</v>
      </c>
      <c r="R942">
        <v>2</v>
      </c>
      <c r="S942">
        <v>2</v>
      </c>
      <c r="T942">
        <v>1</v>
      </c>
      <c r="U942">
        <v>2</v>
      </c>
      <c r="V942">
        <v>1</v>
      </c>
      <c r="W942">
        <v>1</v>
      </c>
      <c r="X942">
        <v>-7.9000000000000001E-2</v>
      </c>
      <c r="Y942">
        <v>-0.252</v>
      </c>
      <c r="Z942" t="e">
        <f t="array" ref="Z942:AN942">VLOOKUP($B942,uniprot!A:O,{1,2,3,4,5,6,7,8,9,10,11,12,13,14,15},)</f>
        <v>#N/A</v>
      </c>
      <c r="AA942" t="e">
        <v>#N/A</v>
      </c>
      <c r="AB942" t="e">
        <v>#N/A</v>
      </c>
      <c r="AC942" t="e">
        <v>#N/A</v>
      </c>
      <c r="AD942" t="e">
        <v>#N/A</v>
      </c>
      <c r="AE942" t="e">
        <v>#N/A</v>
      </c>
      <c r="AF942" t="e">
        <v>#N/A</v>
      </c>
      <c r="AG942" t="e">
        <v>#N/A</v>
      </c>
      <c r="AH942" t="e">
        <v>#N/A</v>
      </c>
      <c r="AI942" t="e">
        <v>#N/A</v>
      </c>
      <c r="AJ942" t="e">
        <v>#N/A</v>
      </c>
      <c r="AK942" t="e">
        <v>#N/A</v>
      </c>
      <c r="AL942" t="e">
        <v>#N/A</v>
      </c>
      <c r="AM942" t="e">
        <v>#N/A</v>
      </c>
      <c r="AN942" t="e">
        <v>#N/A</v>
      </c>
    </row>
    <row r="943" spans="1:40" x14ac:dyDescent="0.3">
      <c r="A943" t="s">
        <v>452</v>
      </c>
      <c r="B943" t="str">
        <f>VLOOKUP(A943,fasta!A:N,3,)</f>
        <v>A0A2B4SSR3</v>
      </c>
      <c r="C943">
        <v>446</v>
      </c>
      <c r="D943">
        <v>2</v>
      </c>
      <c r="E943">
        <v>1</v>
      </c>
      <c r="F943">
        <v>0</v>
      </c>
      <c r="G943">
        <v>2</v>
      </c>
      <c r="H943">
        <v>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2</v>
      </c>
      <c r="W943">
        <v>0</v>
      </c>
      <c r="X943">
        <v>-0.08</v>
      </c>
      <c r="Y943">
        <v>-0.18909999999999999</v>
      </c>
      <c r="Z943" t="str">
        <f t="array" ref="Z943:AN943">VLOOKUP($B943,uniprot!A:O,{1,2,3,4,5,6,7,8,9,10,11,12,13,14,15},)</f>
        <v>A0A2B4SSR3</v>
      </c>
      <c r="AA943" t="str">
        <v>A0A2B4SSR3_STYPI</v>
      </c>
      <c r="AB943" t="str">
        <v>unreviewed</v>
      </c>
      <c r="AC943" t="str">
        <v>Tumor susceptibility gene 101 protein</v>
      </c>
      <c r="AD943" t="str">
        <v>TSG101 AWC38_SpisGene3068</v>
      </c>
      <c r="AE943" t="str">
        <v>Stylophora pistillata (Smooth cauliflower coral)</v>
      </c>
      <c r="AF943">
        <v>440</v>
      </c>
      <c r="AG943" t="str">
        <v>cellular protein modification process [GO:0006464]; protein transport [GO:0015031]</v>
      </c>
      <c r="AH943">
        <v>0</v>
      </c>
      <c r="AI943" t="str">
        <v>cellular protein modification process [GO:0006464]; protein transport [GO:0015031]</v>
      </c>
      <c r="AJ943">
        <v>0</v>
      </c>
      <c r="AK943" t="str">
        <v>GO:0006464; GO:0015031</v>
      </c>
      <c r="AL943">
        <v>0</v>
      </c>
      <c r="AM943">
        <v>0</v>
      </c>
      <c r="AN943" t="str">
        <v>PF05743;PF09454;</v>
      </c>
    </row>
    <row r="944" spans="1:40" x14ac:dyDescent="0.3">
      <c r="A944" t="s">
        <v>1738</v>
      </c>
      <c r="B944" t="e">
        <f>VLOOKUP(A944,fasta!A:N,3,)</f>
        <v>#N/A</v>
      </c>
      <c r="C944">
        <v>594</v>
      </c>
      <c r="D944">
        <v>1</v>
      </c>
      <c r="E944">
        <v>0</v>
      </c>
      <c r="F944">
        <v>2</v>
      </c>
      <c r="G944">
        <v>0</v>
      </c>
      <c r="H944">
        <v>2</v>
      </c>
      <c r="I944">
        <v>1</v>
      </c>
      <c r="J944">
        <v>2</v>
      </c>
      <c r="K944">
        <v>1</v>
      </c>
      <c r="L944">
        <v>1</v>
      </c>
      <c r="M944">
        <v>1</v>
      </c>
      <c r="N944">
        <v>2</v>
      </c>
      <c r="O944">
        <v>1</v>
      </c>
      <c r="P944">
        <v>1</v>
      </c>
      <c r="Q944">
        <v>0</v>
      </c>
      <c r="R944">
        <v>2</v>
      </c>
      <c r="S944">
        <v>0</v>
      </c>
      <c r="T944">
        <v>0</v>
      </c>
      <c r="U944">
        <v>1</v>
      </c>
      <c r="V944">
        <v>1</v>
      </c>
      <c r="W944">
        <v>1</v>
      </c>
      <c r="X944">
        <v>-0.08</v>
      </c>
      <c r="Y944">
        <v>-0.18909999999999999</v>
      </c>
      <c r="Z944" t="e">
        <f t="array" ref="Z944:AN944">VLOOKUP($B944,uniprot!A:O,{1,2,3,4,5,6,7,8,9,10,11,12,13,14,15},)</f>
        <v>#N/A</v>
      </c>
      <c r="AA944" t="e">
        <v>#N/A</v>
      </c>
      <c r="AB944" t="e">
        <v>#N/A</v>
      </c>
      <c r="AC944" t="e">
        <v>#N/A</v>
      </c>
      <c r="AD944" t="e">
        <v>#N/A</v>
      </c>
      <c r="AE944" t="e">
        <v>#N/A</v>
      </c>
      <c r="AF944" t="e">
        <v>#N/A</v>
      </c>
      <c r="AG944" t="e">
        <v>#N/A</v>
      </c>
      <c r="AH944" t="e">
        <v>#N/A</v>
      </c>
      <c r="AI944" t="e">
        <v>#N/A</v>
      </c>
      <c r="AJ944" t="e">
        <v>#N/A</v>
      </c>
      <c r="AK944" t="e">
        <v>#N/A</v>
      </c>
      <c r="AL944" t="e">
        <v>#N/A</v>
      </c>
      <c r="AM944" t="e">
        <v>#N/A</v>
      </c>
      <c r="AN944" t="e">
        <v>#N/A</v>
      </c>
    </row>
    <row r="945" spans="1:40" x14ac:dyDescent="0.3">
      <c r="A945" t="s">
        <v>1570</v>
      </c>
      <c r="B945" t="str">
        <f>VLOOKUP(A945,fasta!A:N,3,)</f>
        <v>A0A2B4SFB8</v>
      </c>
      <c r="C945">
        <v>569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-8.1000000000000003E-2</v>
      </c>
      <c r="Y945">
        <v>-0.1719</v>
      </c>
      <c r="Z945" t="str">
        <f t="array" ref="Z945:AN945">VLOOKUP($B945,uniprot!A:O,{1,2,3,4,5,6,7,8,9,10,11,12,13,14,15},)</f>
        <v>A0A2B4SFB8</v>
      </c>
      <c r="AA945" t="str">
        <v>A0A2B4SFB8_STYPI</v>
      </c>
      <c r="AB945" t="str">
        <v>unreviewed</v>
      </c>
      <c r="AC945" t="str">
        <v>Achacin</v>
      </c>
      <c r="AD945" t="str">
        <v>Achacin AWC38_SpisGene7488</v>
      </c>
      <c r="AE945" t="str">
        <v>Stylophora pistillata (Smooth cauliflower coral)</v>
      </c>
      <c r="AF945">
        <v>474</v>
      </c>
      <c r="AG945">
        <v>0</v>
      </c>
      <c r="AH945">
        <v>0</v>
      </c>
      <c r="AI945" t="str">
        <v>oxidoreductase activity [GO:0016491]</v>
      </c>
      <c r="AJ945" t="str">
        <v>oxidoreductase activity [GO:0016491]</v>
      </c>
      <c r="AK945" t="str">
        <v>GO:0016491</v>
      </c>
      <c r="AL945">
        <v>0</v>
      </c>
      <c r="AM945">
        <v>0</v>
      </c>
      <c r="AN945" t="str">
        <v>PF01593;</v>
      </c>
    </row>
    <row r="946" spans="1:40" x14ac:dyDescent="0.3">
      <c r="A946" t="s">
        <v>1840</v>
      </c>
      <c r="B946" t="str">
        <f>VLOOKUP(A946,fasta!A:N,3,)</f>
        <v>A0A2H9SGI2</v>
      </c>
      <c r="C946">
        <v>255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2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-8.1000000000000003E-2</v>
      </c>
      <c r="Y946">
        <v>-0.17630000000000001</v>
      </c>
      <c r="Z946" t="str">
        <f t="array" ref="Z946:AN946">VLOOKUP($B946,uniprot!A:O,{1,2,3,4,5,6,7,8,9,10,11,12,13,14,15},)</f>
        <v>A0A2H9SGI2</v>
      </c>
      <c r="AA946" t="str">
        <v>A0A2H9SGI2_9GAMM</v>
      </c>
      <c r="AB946" t="str">
        <v>unreviewed</v>
      </c>
      <c r="AC946" t="str">
        <v>Uncharacterized protein</v>
      </c>
      <c r="AD946" t="str">
        <v>CK424_04400</v>
      </c>
      <c r="AE946" t="str">
        <v>Legionella sp.</v>
      </c>
      <c r="AF946">
        <v>322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 t="str">
        <v>PF08443;</v>
      </c>
    </row>
    <row r="947" spans="1:40" x14ac:dyDescent="0.3">
      <c r="A947" t="s">
        <v>262</v>
      </c>
      <c r="B947" t="str">
        <f>VLOOKUP(A947,fasta!A:N,3,)</f>
        <v>T1G327</v>
      </c>
      <c r="C947">
        <v>125</v>
      </c>
      <c r="D947">
        <v>0</v>
      </c>
      <c r="E947">
        <v>1</v>
      </c>
      <c r="F947">
        <v>0</v>
      </c>
      <c r="G947">
        <v>1</v>
      </c>
      <c r="H947">
        <v>0</v>
      </c>
      <c r="I947">
        <v>0</v>
      </c>
      <c r="J947">
        <v>1</v>
      </c>
      <c r="K947">
        <v>0</v>
      </c>
      <c r="L947">
        <v>1</v>
      </c>
      <c r="M947">
        <v>2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-8.2000000000000003E-2</v>
      </c>
      <c r="Y947">
        <v>-0.18559999999999999</v>
      </c>
      <c r="Z947" t="str">
        <f t="array" ref="Z947:AN947">VLOOKUP($B947,uniprot!A:O,{1,2,3,4,5,6,7,8,9,10,11,12,13,14,15},)</f>
        <v>T1G327</v>
      </c>
      <c r="AA947" t="str">
        <v>T1G327_HELRO</v>
      </c>
      <c r="AB947" t="str">
        <v>unreviewed</v>
      </c>
      <c r="AC947" t="str">
        <v>Uncharacterized protein</v>
      </c>
      <c r="AD947" t="str">
        <v>20215475 HELRODRAFT_77706</v>
      </c>
      <c r="AE947" t="str">
        <v>Helobdella robusta (Californian leech)</v>
      </c>
      <c r="AF947">
        <v>116</v>
      </c>
      <c r="AG947" t="str">
        <v>translation [GO:0006412]</v>
      </c>
      <c r="AH947" t="str">
        <v>cytosolic large ribosomal subunit [GO:0022625]</v>
      </c>
      <c r="AI947" t="str">
        <v>cytosolic large ribosomal subunit [GO:0022625]; structural constituent of ribosome [GO:0003735]; translation [GO:0006412]</v>
      </c>
      <c r="AJ947" t="str">
        <v>structural constituent of ribosome [GO:0003735]</v>
      </c>
      <c r="AK947" t="str">
        <v>GO:0003735; GO:0006412; GO:0022625</v>
      </c>
      <c r="AL947" t="str">
        <v>hro:HELRODRAFT_77706;</v>
      </c>
      <c r="AM947" t="str">
        <v>K02891;</v>
      </c>
      <c r="AN947" t="str">
        <v>PF01776;</v>
      </c>
    </row>
    <row r="948" spans="1:40" x14ac:dyDescent="0.3">
      <c r="A948" t="s">
        <v>1976</v>
      </c>
      <c r="B948" t="e">
        <f>VLOOKUP(A948,fasta!A:N,3,)</f>
        <v>#N/A</v>
      </c>
      <c r="C948">
        <v>100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2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-8.2000000000000003E-2</v>
      </c>
      <c r="Y948">
        <v>-0.18060000000000001</v>
      </c>
      <c r="Z948" t="e">
        <f t="array" ref="Z948:AN948">VLOOKUP($B948,uniprot!A:O,{1,2,3,4,5,6,7,8,9,10,11,12,13,14,15},)</f>
        <v>#N/A</v>
      </c>
      <c r="AA948" t="e">
        <v>#N/A</v>
      </c>
      <c r="AB948" t="e">
        <v>#N/A</v>
      </c>
      <c r="AC948" t="e">
        <v>#N/A</v>
      </c>
      <c r="AD948" t="e">
        <v>#N/A</v>
      </c>
      <c r="AE948" t="e">
        <v>#N/A</v>
      </c>
      <c r="AF948" t="e">
        <v>#N/A</v>
      </c>
      <c r="AG948" t="e">
        <v>#N/A</v>
      </c>
      <c r="AH948" t="e">
        <v>#N/A</v>
      </c>
      <c r="AI948" t="e">
        <v>#N/A</v>
      </c>
      <c r="AJ948" t="e">
        <v>#N/A</v>
      </c>
      <c r="AK948" t="e">
        <v>#N/A</v>
      </c>
      <c r="AL948" t="e">
        <v>#N/A</v>
      </c>
      <c r="AM948" t="e">
        <v>#N/A</v>
      </c>
      <c r="AN948" t="e">
        <v>#N/A</v>
      </c>
    </row>
    <row r="949" spans="1:40" x14ac:dyDescent="0.3">
      <c r="A949" t="s">
        <v>1625</v>
      </c>
      <c r="B949" t="str">
        <f>VLOOKUP(A949,fasta!A:N,3,)</f>
        <v>A0A2B4RN71</v>
      </c>
      <c r="C949">
        <v>489</v>
      </c>
      <c r="D949">
        <v>2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-8.3000000000000004E-2</v>
      </c>
      <c r="Y949">
        <v>-0.1966</v>
      </c>
      <c r="Z949" t="str">
        <f t="array" ref="Z949:AN949">VLOOKUP($B949,uniprot!A:O,{1,2,3,4,5,6,7,8,9,10,11,12,13,14,15},)</f>
        <v>A0A2B4RN71</v>
      </c>
      <c r="AA949" t="str">
        <v>A0A2B4RN71_STYPI</v>
      </c>
      <c r="AB949" t="str">
        <v>unreviewed</v>
      </c>
      <c r="AC949" t="str">
        <v>Sorting nexin-17</v>
      </c>
      <c r="AD949" t="str">
        <v>snx17 AWC38_SpisGene17858</v>
      </c>
      <c r="AE949" t="str">
        <v>Stylophora pistillata (Smooth cauliflower coral)</v>
      </c>
      <c r="AF949">
        <v>483</v>
      </c>
      <c r="AG949" t="str">
        <v>intracellular protein transport [GO:0006886]</v>
      </c>
      <c r="AH949" t="str">
        <v>intracellular [GO:0005622]</v>
      </c>
      <c r="AI949" t="str">
        <v>intracellular [GO:0005622]; phosphatidylinositol binding [GO:0035091]; intracellular protein transport [GO:0006886]</v>
      </c>
      <c r="AJ949" t="str">
        <v>phosphatidylinositol binding [GO:0035091]</v>
      </c>
      <c r="AK949" t="str">
        <v>GO:0005622; GO:0006886; GO:0035091</v>
      </c>
      <c r="AL949">
        <v>0</v>
      </c>
      <c r="AM949">
        <v>0</v>
      </c>
      <c r="AN949" t="str">
        <v>PF00787;</v>
      </c>
    </row>
    <row r="950" spans="1:40" x14ac:dyDescent="0.3">
      <c r="A950" t="s">
        <v>1748</v>
      </c>
      <c r="B950" t="str">
        <f>VLOOKUP(A950,fasta!A:N,3,)</f>
        <v>A0A2B4RMZ0</v>
      </c>
      <c r="C950">
        <v>448</v>
      </c>
      <c r="D950">
        <v>0</v>
      </c>
      <c r="E950">
        <v>0</v>
      </c>
      <c r="F950">
        <v>1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3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2</v>
      </c>
      <c r="W950">
        <v>0</v>
      </c>
      <c r="X950">
        <v>-8.3000000000000004E-2</v>
      </c>
      <c r="Y950">
        <v>-0.1951</v>
      </c>
      <c r="Z950" t="str">
        <f t="array" ref="Z950:AN950">VLOOKUP($B950,uniprot!A:O,{1,2,3,4,5,6,7,8,9,10,11,12,13,14,15},)</f>
        <v>A0A2B4RMZ0</v>
      </c>
      <c r="AA950" t="str">
        <v>A0A2B4RMZ0_STYPI</v>
      </c>
      <c r="AB950" t="str">
        <v>unreviewed</v>
      </c>
      <c r="AC950" t="str">
        <v>Tat-linked quality control protein TatD</v>
      </c>
      <c r="AD950" t="str">
        <v>tatD AWC38_SpisGene17079</v>
      </c>
      <c r="AE950" t="str">
        <v>Stylophora pistillata (Smooth cauliflower coral)</v>
      </c>
      <c r="AF950">
        <v>443</v>
      </c>
      <c r="AG950">
        <v>0</v>
      </c>
      <c r="AH950">
        <v>0</v>
      </c>
      <c r="AI950" t="str">
        <v>hydrolase activity, acting on ester bonds [GO:0016788]; RNA binding [GO:0003723]</v>
      </c>
      <c r="AJ950" t="str">
        <v>hydrolase activity, acting on ester bonds [GO:0016788]; RNA binding [GO:0003723]</v>
      </c>
      <c r="AK950" t="str">
        <v>GO:0003723; GO:0016788</v>
      </c>
      <c r="AL950">
        <v>0</v>
      </c>
      <c r="AM950">
        <v>0</v>
      </c>
      <c r="AN950" t="str">
        <v>PF01026;</v>
      </c>
    </row>
    <row r="951" spans="1:40" x14ac:dyDescent="0.3">
      <c r="A951" t="s">
        <v>493</v>
      </c>
      <c r="B951" t="e">
        <f>VLOOKUP(A951,fasta!A:N,3,)</f>
        <v>#N/A</v>
      </c>
      <c r="C951">
        <v>378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0</v>
      </c>
      <c r="V951">
        <v>1</v>
      </c>
      <c r="W951">
        <v>1</v>
      </c>
      <c r="X951">
        <v>-8.4000000000000005E-2</v>
      </c>
      <c r="Y951">
        <v>-0.19040000000000001</v>
      </c>
      <c r="Z951" t="e">
        <f t="array" ref="Z951:AN951">VLOOKUP($B951,uniprot!A:O,{1,2,3,4,5,6,7,8,9,10,11,12,13,14,15},)</f>
        <v>#N/A</v>
      </c>
      <c r="AA951" t="e">
        <v>#N/A</v>
      </c>
      <c r="AB951" t="e">
        <v>#N/A</v>
      </c>
      <c r="AC951" t="e">
        <v>#N/A</v>
      </c>
      <c r="AD951" t="e">
        <v>#N/A</v>
      </c>
      <c r="AE951" t="e">
        <v>#N/A</v>
      </c>
      <c r="AF951" t="e">
        <v>#N/A</v>
      </c>
      <c r="AG951" t="e">
        <v>#N/A</v>
      </c>
      <c r="AH951" t="e">
        <v>#N/A</v>
      </c>
      <c r="AI951" t="e">
        <v>#N/A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</row>
    <row r="952" spans="1:40" x14ac:dyDescent="0.3">
      <c r="A952" t="s">
        <v>884</v>
      </c>
      <c r="B952" t="str">
        <f>VLOOKUP(A952,fasta!A:N,3,)</f>
        <v>A0A2B4SXC7</v>
      </c>
      <c r="C952">
        <v>199</v>
      </c>
      <c r="D952">
        <v>2</v>
      </c>
      <c r="E952">
        <v>1</v>
      </c>
      <c r="F952">
        <v>0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1</v>
      </c>
      <c r="M952">
        <v>1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1</v>
      </c>
      <c r="X952">
        <v>-8.4000000000000005E-2</v>
      </c>
      <c r="Y952">
        <v>-0.18720000000000001</v>
      </c>
      <c r="Z952" t="str">
        <f t="array" ref="Z952:AN952">VLOOKUP($B952,uniprot!A:O,{1,2,3,4,5,6,7,8,9,10,11,12,13,14,15},)</f>
        <v>A0A2B4SXC7</v>
      </c>
      <c r="AA952" t="str">
        <v>A0A2B4SXC7_STYPI</v>
      </c>
      <c r="AB952" t="str">
        <v>unreviewed</v>
      </c>
      <c r="AC952" t="str">
        <v>Ras-related protein O-RAL</v>
      </c>
      <c r="AD952" t="str">
        <v>AWC38_SpisGene1924</v>
      </c>
      <c r="AE952" t="str">
        <v>Stylophora pistillata (Smooth cauliflower coral)</v>
      </c>
      <c r="AF952">
        <v>198</v>
      </c>
      <c r="AG952" t="str">
        <v>signal transduction [GO:0007165]</v>
      </c>
      <c r="AH952" t="str">
        <v>membrane [GO:0016020]</v>
      </c>
      <c r="AI952" t="str">
        <v>membrane [GO:0016020]; GTP binding [GO:0005525]; GTPase activity [GO:0003924]; signal transduction [GO:0007165]</v>
      </c>
      <c r="AJ952" t="str">
        <v>GTPase activity [GO:0003924]; GTP binding [GO:0005525]</v>
      </c>
      <c r="AK952" t="str">
        <v>GO:0003924; GO:0005525; GO:0007165; GO:0016020</v>
      </c>
      <c r="AL952">
        <v>0</v>
      </c>
      <c r="AM952">
        <v>0</v>
      </c>
      <c r="AN952" t="str">
        <v>PF00071;</v>
      </c>
    </row>
    <row r="953" spans="1:40" x14ac:dyDescent="0.3">
      <c r="A953" t="s">
        <v>181</v>
      </c>
      <c r="B953" t="str">
        <f>VLOOKUP(A953,fasta!A:N,3,)</f>
        <v>A7STC7</v>
      </c>
      <c r="C953">
        <v>203</v>
      </c>
      <c r="D953">
        <v>2</v>
      </c>
      <c r="E953">
        <v>0</v>
      </c>
      <c r="F953">
        <v>1</v>
      </c>
      <c r="G953">
        <v>3</v>
      </c>
      <c r="H953">
        <v>2</v>
      </c>
      <c r="I953">
        <v>1</v>
      </c>
      <c r="J953">
        <v>0</v>
      </c>
      <c r="K953">
        <v>0</v>
      </c>
      <c r="L953">
        <v>2</v>
      </c>
      <c r="M953">
        <v>2</v>
      </c>
      <c r="N953">
        <v>3</v>
      </c>
      <c r="O953">
        <v>0</v>
      </c>
      <c r="P953">
        <v>3</v>
      </c>
      <c r="Q953">
        <v>1</v>
      </c>
      <c r="R953">
        <v>0</v>
      </c>
      <c r="S953">
        <v>0</v>
      </c>
      <c r="T953">
        <v>1</v>
      </c>
      <c r="U953">
        <v>1</v>
      </c>
      <c r="V953">
        <v>0</v>
      </c>
      <c r="W953">
        <v>2</v>
      </c>
      <c r="X953">
        <v>-8.5000000000000006E-2</v>
      </c>
      <c r="Y953">
        <v>-0.24199999999999999</v>
      </c>
      <c r="Z953" t="str">
        <f t="array" ref="Z953:AN953">VLOOKUP($B953,uniprot!A:O,{1,2,3,4,5,6,7,8,9,10,11,12,13,14,15},)</f>
        <v>A7STC7</v>
      </c>
      <c r="AA953" t="str">
        <v>A7STC7_NEMVE</v>
      </c>
      <c r="AB953" t="str">
        <v>unreviewed</v>
      </c>
      <c r="AC953" t="str">
        <v>Predicted protein</v>
      </c>
      <c r="AD953" t="str">
        <v>v1g193324</v>
      </c>
      <c r="AE953" t="str">
        <v>Nematostella vectensis (Starlet sea anemone)</v>
      </c>
      <c r="AF953">
        <v>186</v>
      </c>
      <c r="AG953" t="str">
        <v>adenine salvage [GO:0006168]; AMP salvage [GO:0044209]; nucleoside metabolic process [GO:0009116]</v>
      </c>
      <c r="AH953" t="str">
        <v>cytoplasm [GO:0005737]</v>
      </c>
      <c r="AI953" t="str">
        <v>cytoplasm [GO:0005737]; adenine binding [GO:0002055]; adenine phosphoribosyltransferase activity [GO:0003999]; AMP binding [GO:0016208]; adenine salvage [GO:0006168]; AMP salvage [GO:0044209]; nucleoside metabolic process [GO:0009116]</v>
      </c>
      <c r="AJ953" t="str">
        <v>adenine binding [GO:0002055]; adenine phosphoribosyltransferase activity [GO:0003999]; AMP binding [GO:0016208]</v>
      </c>
      <c r="AK953" t="str">
        <v>GO:0002055; GO:0003999; GO:0005737; GO:0006168; GO:0009116; GO:0016208; GO:0044209</v>
      </c>
      <c r="AL953" t="str">
        <v>nve:NEMVE_v1g193324;</v>
      </c>
      <c r="AM953" t="str">
        <v>K00759;</v>
      </c>
      <c r="AN953" t="str">
        <v>PF00156;</v>
      </c>
    </row>
    <row r="954" spans="1:40" x14ac:dyDescent="0.3">
      <c r="A954" t="s">
        <v>441</v>
      </c>
      <c r="B954" t="str">
        <f>VLOOKUP(A954,fasta!A:N,3,)</f>
        <v>A0A2B4SDP0</v>
      </c>
      <c r="C954">
        <v>344</v>
      </c>
      <c r="D954">
        <v>0</v>
      </c>
      <c r="E954">
        <v>4</v>
      </c>
      <c r="F954">
        <v>2</v>
      </c>
      <c r="G954">
        <v>5</v>
      </c>
      <c r="H954">
        <v>6</v>
      </c>
      <c r="I954">
        <v>2</v>
      </c>
      <c r="J954">
        <v>0</v>
      </c>
      <c r="K954">
        <v>3</v>
      </c>
      <c r="L954">
        <v>4</v>
      </c>
      <c r="M954">
        <v>6</v>
      </c>
      <c r="N954">
        <v>2</v>
      </c>
      <c r="O954">
        <v>5</v>
      </c>
      <c r="P954">
        <v>3</v>
      </c>
      <c r="Q954">
        <v>5</v>
      </c>
      <c r="R954">
        <v>2</v>
      </c>
      <c r="S954">
        <v>1</v>
      </c>
      <c r="T954">
        <v>2</v>
      </c>
      <c r="U954">
        <v>3</v>
      </c>
      <c r="V954">
        <v>7</v>
      </c>
      <c r="W954">
        <v>1</v>
      </c>
      <c r="X954">
        <v>-8.5000000000000006E-2</v>
      </c>
      <c r="Y954">
        <v>-0.3327</v>
      </c>
      <c r="Z954" t="str">
        <f t="array" ref="Z954:AN954">VLOOKUP($B954,uniprot!A:O,{1,2,3,4,5,6,7,8,9,10,11,12,13,14,15},)</f>
        <v>A0A2B4SDP0</v>
      </c>
      <c r="AA954" t="str">
        <v>A0A2B4SDP0_STYPI</v>
      </c>
      <c r="AB954" t="str">
        <v>unreviewed</v>
      </c>
      <c r="AC954" t="str">
        <v>Protein NDRG3</v>
      </c>
      <c r="AD954" t="str">
        <v>NDRG3 AWC38_SpisGene8661</v>
      </c>
      <c r="AE954" t="str">
        <v>Stylophora pistillata (Smooth cauliflower coral)</v>
      </c>
      <c r="AF954">
        <v>343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 t="str">
        <v>PF03096;</v>
      </c>
    </row>
    <row r="955" spans="1:40" x14ac:dyDescent="0.3">
      <c r="A955" t="s">
        <v>1092</v>
      </c>
      <c r="B955" t="str">
        <f>VLOOKUP(A955,fasta!A:N,3,)</f>
        <v>A0A2B4SD40</v>
      </c>
      <c r="C955">
        <v>216</v>
      </c>
      <c r="D955">
        <v>0</v>
      </c>
      <c r="E955">
        <v>0</v>
      </c>
      <c r="F955">
        <v>1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2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-8.5000000000000006E-2</v>
      </c>
      <c r="Y955">
        <v>-0.1845</v>
      </c>
      <c r="Z955" t="str">
        <f t="array" ref="Z955:AN955">VLOOKUP($B955,uniprot!A:O,{1,2,3,4,5,6,7,8,9,10,11,12,13,14,15},)</f>
        <v>A0A2B4SD40</v>
      </c>
      <c r="AA955" t="str">
        <v>A0A2B4SD40_STYPI</v>
      </c>
      <c r="AB955" t="str">
        <v>unreviewed</v>
      </c>
      <c r="AC955" t="str">
        <v>Pre-mRNA-splicing factor SPF27</v>
      </c>
      <c r="AD955" t="str">
        <v>Bcas2 AWC38_SpisGene8577</v>
      </c>
      <c r="AE955" t="str">
        <v>Stylophora pistillata (Smooth cauliflower coral)</v>
      </c>
      <c r="AF955">
        <v>209</v>
      </c>
      <c r="AG955" t="str">
        <v>mRNA processing [GO:0006397]</v>
      </c>
      <c r="AH955">
        <v>0</v>
      </c>
      <c r="AI955" t="str">
        <v>mRNA processing [GO:0006397]</v>
      </c>
      <c r="AJ955">
        <v>0</v>
      </c>
      <c r="AK955" t="str">
        <v>GO:0006397</v>
      </c>
      <c r="AL955">
        <v>0</v>
      </c>
      <c r="AM955">
        <v>0</v>
      </c>
      <c r="AN955" t="str">
        <v>PF05700;</v>
      </c>
    </row>
    <row r="956" spans="1:40" x14ac:dyDescent="0.3">
      <c r="A956" t="s">
        <v>1982</v>
      </c>
      <c r="B956" t="str">
        <f>VLOOKUP(A956,fasta!A:N,3,)</f>
        <v>A0A2B4S1P5</v>
      </c>
      <c r="C956">
        <v>262</v>
      </c>
      <c r="D956">
        <v>2</v>
      </c>
      <c r="E956">
        <v>0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-8.5000000000000006E-2</v>
      </c>
      <c r="Y956">
        <v>-0.1807</v>
      </c>
      <c r="Z956" t="str">
        <f t="array" ref="Z956:AN956">VLOOKUP($B956,uniprot!A:O,{1,2,3,4,5,6,7,8,9,10,11,12,13,14,15},)</f>
        <v>A0A2B4S1P5</v>
      </c>
      <c r="AA956" t="str">
        <v>A0A2B4S1P5_STYPI</v>
      </c>
      <c r="AB956" t="str">
        <v>unreviewed</v>
      </c>
      <c r="AC956" t="str">
        <v>Nucleoplasmin-like protein ANO39</v>
      </c>
      <c r="AD956" t="str">
        <v>AWC38_SpisGene12492</v>
      </c>
      <c r="AE956" t="str">
        <v>Stylophora pistillata (Smooth cauliflower coral)</v>
      </c>
      <c r="AF956">
        <v>379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 t="str">
        <v>PF03066;</v>
      </c>
    </row>
    <row r="957" spans="1:40" x14ac:dyDescent="0.3">
      <c r="A957" t="s">
        <v>104</v>
      </c>
      <c r="B957" t="str">
        <f>VLOOKUP(A957,fasta!A:N,3,)</f>
        <v>A0A2B4RNK4</v>
      </c>
      <c r="C957">
        <v>167</v>
      </c>
      <c r="D957">
        <v>1</v>
      </c>
      <c r="E957">
        <v>0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2</v>
      </c>
      <c r="M957">
        <v>1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-8.5999999999999993E-2</v>
      </c>
      <c r="Y957">
        <v>-0.18629999999999999</v>
      </c>
      <c r="Z957" t="str">
        <f t="array" ref="Z957:AN957">VLOOKUP($B957,uniprot!A:O,{1,2,3,4,5,6,7,8,9,10,11,12,13,14,15},)</f>
        <v>A0A2B4RNK4</v>
      </c>
      <c r="AA957" t="str">
        <v>A0A2B4RNK4_STYPI</v>
      </c>
      <c r="AB957" t="str">
        <v>unreviewed</v>
      </c>
      <c r="AC957" t="str">
        <v>Acyl-coenzyme A thioesterase 13</v>
      </c>
      <c r="AD957" t="str">
        <v>ACOT13 AWC38_SpisGene16850</v>
      </c>
      <c r="AE957" t="str">
        <v>Stylophora pistillata (Smooth cauliflower coral)</v>
      </c>
      <c r="AF957">
        <v>166</v>
      </c>
      <c r="AG957">
        <v>0</v>
      </c>
      <c r="AH957">
        <v>0</v>
      </c>
      <c r="AI957" t="str">
        <v>acyl-CoA hydrolase activity [GO:0047617]</v>
      </c>
      <c r="AJ957" t="str">
        <v>acyl-CoA hydrolase activity [GO:0047617]</v>
      </c>
      <c r="AK957" t="str">
        <v>GO:0047617</v>
      </c>
      <c r="AL957">
        <v>0</v>
      </c>
      <c r="AM957">
        <v>0</v>
      </c>
      <c r="AN957" t="str">
        <v>PF03061;</v>
      </c>
    </row>
    <row r="958" spans="1:40" x14ac:dyDescent="0.3">
      <c r="A958" t="s">
        <v>1254</v>
      </c>
      <c r="B958" t="str">
        <f>VLOOKUP(A958,fasta!A:N,3,)</f>
        <v>A0A2B4SEZ7</v>
      </c>
      <c r="C958">
        <v>590</v>
      </c>
      <c r="D958">
        <v>0</v>
      </c>
      <c r="E958">
        <v>3</v>
      </c>
      <c r="F958">
        <v>1</v>
      </c>
      <c r="G958">
        <v>0</v>
      </c>
      <c r="H958">
        <v>0</v>
      </c>
      <c r="I958">
        <v>2</v>
      </c>
      <c r="J958">
        <v>0</v>
      </c>
      <c r="K958">
        <v>0</v>
      </c>
      <c r="L958">
        <v>2</v>
      </c>
      <c r="M958">
        <v>1</v>
      </c>
      <c r="N958">
        <v>0</v>
      </c>
      <c r="O958">
        <v>0</v>
      </c>
      <c r="P958">
        <v>0</v>
      </c>
      <c r="Q958">
        <v>1</v>
      </c>
      <c r="R958">
        <v>3</v>
      </c>
      <c r="S958">
        <v>0</v>
      </c>
      <c r="T958">
        <v>1</v>
      </c>
      <c r="U958">
        <v>2</v>
      </c>
      <c r="V958">
        <v>0</v>
      </c>
      <c r="W958">
        <v>1</v>
      </c>
      <c r="X958">
        <v>-8.5999999999999993E-2</v>
      </c>
      <c r="Y958">
        <v>-0.2213</v>
      </c>
      <c r="Z958" t="str">
        <f t="array" ref="Z958:AN958">VLOOKUP($B958,uniprot!A:O,{1,2,3,4,5,6,7,8,9,10,11,12,13,14,15},)</f>
        <v>A0A2B4SEZ7</v>
      </c>
      <c r="AA958" t="str">
        <v>A0A2B4SEZ7_STYPI</v>
      </c>
      <c r="AB958" t="str">
        <v>unreviewed</v>
      </c>
      <c r="AC958" t="str">
        <v>Fucose-1-phosphate guanylyltransferase</v>
      </c>
      <c r="AD958" t="str">
        <v>FPGT AWC38_SpisGene8139</v>
      </c>
      <c r="AE958" t="str">
        <v>Stylophora pistillata (Smooth cauliflower coral)</v>
      </c>
      <c r="AF958">
        <v>562</v>
      </c>
      <c r="AG958">
        <v>0</v>
      </c>
      <c r="AH958">
        <v>0</v>
      </c>
      <c r="AI958" t="str">
        <v>nucleotidyltransferase activity [GO:0016779]</v>
      </c>
      <c r="AJ958" t="str">
        <v>nucleotidyltransferase activity [GO:0016779]</v>
      </c>
      <c r="AK958" t="str">
        <v>GO:0016779</v>
      </c>
      <c r="AL958">
        <v>0</v>
      </c>
      <c r="AM958">
        <v>0</v>
      </c>
      <c r="AN958" t="str">
        <v>PF07959;</v>
      </c>
    </row>
    <row r="959" spans="1:40" x14ac:dyDescent="0.3">
      <c r="A959" t="s">
        <v>1255</v>
      </c>
      <c r="B959" t="str">
        <f>VLOOKUP(A959,fasta!A:N,3,)</f>
        <v>A0A2B4SFH5</v>
      </c>
      <c r="C959">
        <v>717</v>
      </c>
      <c r="D959">
        <v>3</v>
      </c>
      <c r="E959">
        <v>1</v>
      </c>
      <c r="F959">
        <v>0</v>
      </c>
      <c r="G959">
        <v>1</v>
      </c>
      <c r="H959">
        <v>1</v>
      </c>
      <c r="I959">
        <v>1</v>
      </c>
      <c r="J959">
        <v>1</v>
      </c>
      <c r="K959">
        <v>0</v>
      </c>
      <c r="L959">
        <v>1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1</v>
      </c>
      <c r="V959">
        <v>2</v>
      </c>
      <c r="W959">
        <v>0</v>
      </c>
      <c r="X959">
        <v>-8.5999999999999993E-2</v>
      </c>
      <c r="Y959">
        <v>-0.20979999999999999</v>
      </c>
      <c r="Z959" t="str">
        <f t="array" ref="Z959:AN959">VLOOKUP($B959,uniprot!A:O,{1,2,3,4,5,6,7,8,9,10,11,12,13,14,15},)</f>
        <v>A0A2B4SFH5</v>
      </c>
      <c r="AA959" t="str">
        <v>A0A2B4SFH5_STYPI</v>
      </c>
      <c r="AB959" t="str">
        <v>unreviewed</v>
      </c>
      <c r="AC959" t="str">
        <v>Scaffold attachment factor B1</v>
      </c>
      <c r="AD959" t="str">
        <v>SAFB AWC38_SpisGene8103</v>
      </c>
      <c r="AE959" t="str">
        <v>Stylophora pistillata (Smooth cauliflower coral)</v>
      </c>
      <c r="AF959">
        <v>1274</v>
      </c>
      <c r="AG959">
        <v>0</v>
      </c>
      <c r="AH959">
        <v>0</v>
      </c>
      <c r="AI959" t="str">
        <v>RNA binding [GO:0003723]</v>
      </c>
      <c r="AJ959" t="str">
        <v>RNA binding [GO:0003723]</v>
      </c>
      <c r="AK959" t="str">
        <v>GO:0003723</v>
      </c>
      <c r="AL959">
        <v>0</v>
      </c>
      <c r="AM959">
        <v>0</v>
      </c>
      <c r="AN959" t="str">
        <v>PF00076;PF02037;</v>
      </c>
    </row>
    <row r="960" spans="1:40" x14ac:dyDescent="0.3">
      <c r="A960" t="s">
        <v>19</v>
      </c>
      <c r="B960" t="e">
        <f>VLOOKUP(A960,fasta!A:N,3,)</f>
        <v>#N/A</v>
      </c>
      <c r="C960">
        <v>140</v>
      </c>
      <c r="D960">
        <v>22</v>
      </c>
      <c r="E960">
        <v>36</v>
      </c>
      <c r="F960">
        <v>34</v>
      </c>
      <c r="G960">
        <v>33</v>
      </c>
      <c r="H960">
        <v>33</v>
      </c>
      <c r="I960">
        <v>20</v>
      </c>
      <c r="J960">
        <v>27</v>
      </c>
      <c r="K960">
        <v>38</v>
      </c>
      <c r="L960">
        <v>25</v>
      </c>
      <c r="M960">
        <v>37</v>
      </c>
      <c r="N960">
        <v>24</v>
      </c>
      <c r="O960">
        <v>37</v>
      </c>
      <c r="P960">
        <v>29</v>
      </c>
      <c r="Q960">
        <v>23</v>
      </c>
      <c r="R960">
        <v>24</v>
      </c>
      <c r="S960">
        <v>40</v>
      </c>
      <c r="T960">
        <v>26</v>
      </c>
      <c r="U960">
        <v>28</v>
      </c>
      <c r="V960">
        <v>27</v>
      </c>
      <c r="W960">
        <v>22</v>
      </c>
      <c r="X960">
        <v>-8.6999999999999994E-2</v>
      </c>
      <c r="Y960">
        <v>-1.0419</v>
      </c>
      <c r="Z960" t="e">
        <f t="array" ref="Z960:AN960">VLOOKUP($B960,uniprot!A:O,{1,2,3,4,5,6,7,8,9,10,11,12,13,14,15},)</f>
        <v>#N/A</v>
      </c>
      <c r="AA960" t="e">
        <v>#N/A</v>
      </c>
      <c r="AB960" t="e">
        <v>#N/A</v>
      </c>
      <c r="AC960" t="e">
        <v>#N/A</v>
      </c>
      <c r="AD960" t="e">
        <v>#N/A</v>
      </c>
      <c r="AE960" t="e">
        <v>#N/A</v>
      </c>
      <c r="AF960" t="e">
        <v>#N/A</v>
      </c>
      <c r="AG960" t="e">
        <v>#N/A</v>
      </c>
      <c r="AH960" t="e">
        <v>#N/A</v>
      </c>
      <c r="AI960" t="e">
        <v>#N/A</v>
      </c>
      <c r="AJ960" t="e">
        <v>#N/A</v>
      </c>
      <c r="AK960" t="e">
        <v>#N/A</v>
      </c>
      <c r="AL960" t="e">
        <v>#N/A</v>
      </c>
      <c r="AM960" t="e">
        <v>#N/A</v>
      </c>
      <c r="AN960" t="e">
        <v>#N/A</v>
      </c>
    </row>
    <row r="961" spans="1:40" x14ac:dyDescent="0.3">
      <c r="A961" t="s">
        <v>471</v>
      </c>
      <c r="B961" t="str">
        <f>VLOOKUP(A961,fasta!A:N,3,)</f>
        <v>A0A2B4S964</v>
      </c>
      <c r="C961">
        <v>160</v>
      </c>
      <c r="D961">
        <v>0</v>
      </c>
      <c r="E961">
        <v>0</v>
      </c>
      <c r="F961">
        <v>0</v>
      </c>
      <c r="G961">
        <v>0</v>
      </c>
      <c r="H961">
        <v>1</v>
      </c>
      <c r="I961">
        <v>1</v>
      </c>
      <c r="J961">
        <v>0</v>
      </c>
      <c r="K961">
        <v>0</v>
      </c>
      <c r="L961">
        <v>2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-8.6999999999999994E-2</v>
      </c>
      <c r="Y961">
        <v>-0.1948</v>
      </c>
      <c r="Z961" t="str">
        <f t="array" ref="Z961:AN961">VLOOKUP($B961,uniprot!A:O,{1,2,3,4,5,6,7,8,9,10,11,12,13,14,15},)</f>
        <v>A0A2B4S964</v>
      </c>
      <c r="AA961" t="str">
        <v>A0A2B4S964_STYPI</v>
      </c>
      <c r="AB961" t="str">
        <v>unreviewed</v>
      </c>
      <c r="AC961" t="str">
        <v>Poly [ADP-ribose] polymerase (PARP) (EC 2.4.2.30)</v>
      </c>
      <c r="AD961" t="str">
        <v>Parp14 AWC38_SpisGene10017</v>
      </c>
      <c r="AE961" t="str">
        <v>Stylophora pistillata (Smooth cauliflower coral)</v>
      </c>
      <c r="AF961">
        <v>1831</v>
      </c>
      <c r="AG961">
        <v>0</v>
      </c>
      <c r="AH961">
        <v>0</v>
      </c>
      <c r="AI961" t="str">
        <v>NAD+ ADP-ribosyltransferase activity [GO:0003950]; RNA binding [GO:0003723]</v>
      </c>
      <c r="AJ961" t="str">
        <v>NAD+ ADP-ribosyltransferase activity [GO:0003950]; RNA binding [GO:0003723]</v>
      </c>
      <c r="AK961" t="str">
        <v>GO:0003723; GO:0003950</v>
      </c>
      <c r="AL961">
        <v>0</v>
      </c>
      <c r="AM961">
        <v>0</v>
      </c>
      <c r="AN961" t="str">
        <v>PF01661;PF00644;</v>
      </c>
    </row>
    <row r="962" spans="1:40" x14ac:dyDescent="0.3">
      <c r="A962" t="s">
        <v>1809</v>
      </c>
      <c r="B962" t="e">
        <f>VLOOKUP(A962,fasta!A:N,3,)</f>
        <v>#N/A</v>
      </c>
      <c r="C962">
        <v>235</v>
      </c>
      <c r="D962">
        <v>0</v>
      </c>
      <c r="E962">
        <v>0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-8.6999999999999994E-2</v>
      </c>
      <c r="Y962">
        <v>-0.192</v>
      </c>
      <c r="Z962" t="e">
        <f t="array" ref="Z962:AN962">VLOOKUP($B962,uniprot!A:O,{1,2,3,4,5,6,7,8,9,10,11,12,13,14,15},)</f>
        <v>#N/A</v>
      </c>
      <c r="AA962" t="e">
        <v>#N/A</v>
      </c>
      <c r="AB962" t="e">
        <v>#N/A</v>
      </c>
      <c r="AC962" t="e">
        <v>#N/A</v>
      </c>
      <c r="AD962" t="e">
        <v>#N/A</v>
      </c>
      <c r="AE962" t="e">
        <v>#N/A</v>
      </c>
      <c r="AF962" t="e">
        <v>#N/A</v>
      </c>
      <c r="AG962" t="e">
        <v>#N/A</v>
      </c>
      <c r="AH962" t="e">
        <v>#N/A</v>
      </c>
      <c r="AI962" t="e">
        <v>#N/A</v>
      </c>
      <c r="AJ962" t="e">
        <v>#N/A</v>
      </c>
      <c r="AK962" t="e">
        <v>#N/A</v>
      </c>
      <c r="AL962" t="e">
        <v>#N/A</v>
      </c>
      <c r="AM962" t="e">
        <v>#N/A</v>
      </c>
      <c r="AN962" t="e">
        <v>#N/A</v>
      </c>
    </row>
    <row r="963" spans="1:40" x14ac:dyDescent="0.3">
      <c r="A963" t="s">
        <v>316</v>
      </c>
      <c r="B963" t="str">
        <f>VLOOKUP(A963,fasta!A:N,3,)</f>
        <v>A0A2B4RCG5</v>
      </c>
      <c r="C963">
        <v>114</v>
      </c>
      <c r="D963">
        <v>2</v>
      </c>
      <c r="E963">
        <v>1</v>
      </c>
      <c r="F963">
        <v>1</v>
      </c>
      <c r="G963">
        <v>1</v>
      </c>
      <c r="H963">
        <v>1</v>
      </c>
      <c r="I963">
        <v>0</v>
      </c>
      <c r="J963">
        <v>2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2</v>
      </c>
      <c r="T963">
        <v>0</v>
      </c>
      <c r="U963">
        <v>0</v>
      </c>
      <c r="V963">
        <v>1</v>
      </c>
      <c r="W963">
        <v>0</v>
      </c>
      <c r="X963">
        <v>-8.7999999999999995E-2</v>
      </c>
      <c r="Y963">
        <v>-0.20810000000000001</v>
      </c>
      <c r="Z963" t="str">
        <f t="array" ref="Z963:AN963">VLOOKUP($B963,uniprot!A:O,{1,2,3,4,5,6,7,8,9,10,11,12,13,14,15},)</f>
        <v>A0A2B4RCG5</v>
      </c>
      <c r="AA963" t="str">
        <v>A0A2B4RCG5_STYPI</v>
      </c>
      <c r="AB963" t="str">
        <v>unreviewed</v>
      </c>
      <c r="AC963" t="str">
        <v>SHC-transforming protein 4</v>
      </c>
      <c r="AD963" t="str">
        <v>SHC4 AWC38_SpisGene19697</v>
      </c>
      <c r="AE963" t="str">
        <v>Stylophora pistillata (Smooth cauliflower coral)</v>
      </c>
      <c r="AF963">
        <v>550</v>
      </c>
      <c r="AG963" t="str">
        <v>intracellular signal transduction [GO:0035556]</v>
      </c>
      <c r="AH963" t="str">
        <v>intracellular [GO:0005622]</v>
      </c>
      <c r="AI963" t="str">
        <v>intracellular [GO:0005622]; intracellular signal transduction [GO:0035556]</v>
      </c>
      <c r="AJ963">
        <v>0</v>
      </c>
      <c r="AK963" t="str">
        <v>GO:0005622; GO:0035556</v>
      </c>
      <c r="AL963">
        <v>0</v>
      </c>
      <c r="AM963">
        <v>0</v>
      </c>
      <c r="AN963" t="str">
        <v>PF00640;PF00017;</v>
      </c>
    </row>
    <row r="964" spans="1:40" x14ac:dyDescent="0.3">
      <c r="A964" t="s">
        <v>345</v>
      </c>
      <c r="B964" t="str">
        <f>VLOOKUP(A964,fasta!A:N,3,)</f>
        <v>A0A2B4SDV7</v>
      </c>
      <c r="C964">
        <v>236</v>
      </c>
      <c r="D964">
        <v>1</v>
      </c>
      <c r="E964">
        <v>1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1</v>
      </c>
      <c r="M964">
        <v>2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-8.7999999999999995E-2</v>
      </c>
      <c r="Y964">
        <v>-0.20219999999999999</v>
      </c>
      <c r="Z964" t="str">
        <f t="array" ref="Z964:AN964">VLOOKUP($B964,uniprot!A:O,{1,2,3,4,5,6,7,8,9,10,11,12,13,14,15},)</f>
        <v>A0A2B4SDV7</v>
      </c>
      <c r="AA964" t="str">
        <v>A0A2B4SDV7_STYPI</v>
      </c>
      <c r="AB964" t="str">
        <v>unreviewed</v>
      </c>
      <c r="AC964" t="str">
        <v>CUGBP Elav-like family member 4</v>
      </c>
      <c r="AD964" t="str">
        <v>celf4 AWC38_SpisGene7210</v>
      </c>
      <c r="AE964" t="str">
        <v>Stylophora pistillata (Smooth cauliflower coral)</v>
      </c>
      <c r="AF964">
        <v>500</v>
      </c>
      <c r="AG964">
        <v>0</v>
      </c>
      <c r="AH964">
        <v>0</v>
      </c>
      <c r="AI964" t="str">
        <v>RNA binding [GO:0003723]</v>
      </c>
      <c r="AJ964" t="str">
        <v>RNA binding [GO:0003723]</v>
      </c>
      <c r="AK964" t="str">
        <v>GO:0003723</v>
      </c>
      <c r="AL964">
        <v>0</v>
      </c>
      <c r="AM964">
        <v>0</v>
      </c>
      <c r="AN964" t="str">
        <v>PF00076;</v>
      </c>
    </row>
    <row r="965" spans="1:40" x14ac:dyDescent="0.3">
      <c r="A965" t="s">
        <v>351</v>
      </c>
      <c r="B965" t="str">
        <f>VLOOKUP(A965,fasta!A:N,3,)</f>
        <v>A0A2B4SB49</v>
      </c>
      <c r="C965">
        <v>307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-8.7999999999999995E-2</v>
      </c>
      <c r="Y965">
        <v>-0.20669999999999999</v>
      </c>
      <c r="Z965" t="str">
        <f t="array" ref="Z965:AN965">VLOOKUP($B965,uniprot!A:O,{1,2,3,4,5,6,7,8,9,10,11,12,13,14,15},)</f>
        <v>A0A2B4SB49</v>
      </c>
      <c r="AA965" t="str">
        <v>A0A2B4SB49_STYPI</v>
      </c>
      <c r="AB965" t="str">
        <v>unreviewed</v>
      </c>
      <c r="AC965" t="str">
        <v>Epidermal retinol dehydrogenase 2</v>
      </c>
      <c r="AD965" t="str">
        <v>SDR16C5 AWC38_SpisGene8181</v>
      </c>
      <c r="AE965" t="str">
        <v>Stylophora pistillata (Smooth cauliflower coral)</v>
      </c>
      <c r="AF965">
        <v>306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 t="str">
        <v>PF00106;</v>
      </c>
    </row>
    <row r="966" spans="1:40" x14ac:dyDescent="0.3">
      <c r="A966" t="s">
        <v>912</v>
      </c>
      <c r="B966" t="str">
        <f>VLOOKUP(A966,fasta!A:N,3,)</f>
        <v>A0A2B4S4F2</v>
      </c>
      <c r="C966">
        <v>532</v>
      </c>
      <c r="D966">
        <v>3</v>
      </c>
      <c r="E966">
        <v>3</v>
      </c>
      <c r="F966">
        <v>2</v>
      </c>
      <c r="G966">
        <v>3</v>
      </c>
      <c r="H966">
        <v>3</v>
      </c>
      <c r="I966">
        <v>3</v>
      </c>
      <c r="J966">
        <v>3</v>
      </c>
      <c r="K966">
        <v>2</v>
      </c>
      <c r="L966">
        <v>4</v>
      </c>
      <c r="M966">
        <v>2</v>
      </c>
      <c r="N966">
        <v>2</v>
      </c>
      <c r="O966">
        <v>4</v>
      </c>
      <c r="P966">
        <v>1</v>
      </c>
      <c r="Q966">
        <v>3</v>
      </c>
      <c r="R966">
        <v>2</v>
      </c>
      <c r="S966">
        <v>2</v>
      </c>
      <c r="T966">
        <v>3</v>
      </c>
      <c r="U966">
        <v>2</v>
      </c>
      <c r="V966">
        <v>3</v>
      </c>
      <c r="W966">
        <v>3</v>
      </c>
      <c r="X966">
        <v>-8.7999999999999995E-2</v>
      </c>
      <c r="Y966">
        <v>-0.31319999999999998</v>
      </c>
      <c r="Z966" t="str">
        <f t="array" ref="Z966:AN966">VLOOKUP($B966,uniprot!A:O,{1,2,3,4,5,6,7,8,9,10,11,12,13,14,15},)</f>
        <v>A0A2B4S4F2</v>
      </c>
      <c r="AA966" t="str">
        <v>A0A2B4S4F2_STYPI</v>
      </c>
      <c r="AB966" t="str">
        <v>unreviewed</v>
      </c>
      <c r="AC966" t="str">
        <v>Aldehyde dehydrogenase family 9 member A1-A</v>
      </c>
      <c r="AD966" t="str">
        <v>aldh9a1a AWC38_SpisGene11479</v>
      </c>
      <c r="AE966" t="str">
        <v>Stylophora pistillata (Smooth cauliflower coral)</v>
      </c>
      <c r="AF966">
        <v>520</v>
      </c>
      <c r="AG966">
        <v>0</v>
      </c>
      <c r="AH966">
        <v>0</v>
      </c>
      <c r="AI966" t="str">
        <v>oxidoreductase activity, acting on the aldehyde or oxo group of donors, NAD or NADP as acceptor [GO:0016620]</v>
      </c>
      <c r="AJ966" t="str">
        <v>oxidoreductase activity, acting on the aldehyde or oxo group of donors, NAD or NADP as acceptor [GO:0016620]</v>
      </c>
      <c r="AK966" t="str">
        <v>GO:0016620</v>
      </c>
      <c r="AL966">
        <v>0</v>
      </c>
      <c r="AM966">
        <v>0</v>
      </c>
      <c r="AN966" t="str">
        <v>PF00171;</v>
      </c>
    </row>
    <row r="967" spans="1:40" x14ac:dyDescent="0.3">
      <c r="A967" t="s">
        <v>788</v>
      </c>
      <c r="B967" t="str">
        <f>VLOOKUP(A967,fasta!A:N,3,)</f>
        <v>A0A2B4RZZ2</v>
      </c>
      <c r="C967">
        <v>224</v>
      </c>
      <c r="D967">
        <v>0</v>
      </c>
      <c r="E967">
        <v>0</v>
      </c>
      <c r="F967">
        <v>1</v>
      </c>
      <c r="G967">
        <v>1</v>
      </c>
      <c r="H967">
        <v>2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1</v>
      </c>
      <c r="X967">
        <v>-8.8999999999999996E-2</v>
      </c>
      <c r="Y967">
        <v>-0.19750000000000001</v>
      </c>
      <c r="Z967" t="str">
        <f t="array" ref="Z967:AN967">VLOOKUP($B967,uniprot!A:O,{1,2,3,4,5,6,7,8,9,10,11,12,13,14,15},)</f>
        <v>A0A2B4RZZ2</v>
      </c>
      <c r="AA967" t="str">
        <v>A0A2B4RZZ2_STYPI</v>
      </c>
      <c r="AB967" t="str">
        <v>unreviewed</v>
      </c>
      <c r="AC967" t="str">
        <v>Translocon-associated protein subunit alpha</v>
      </c>
      <c r="AD967" t="str">
        <v>SSR1 AWC38_SpisGene13666</v>
      </c>
      <c r="AE967" t="str">
        <v>Stylophora pistillata (Smooth cauliflower coral)</v>
      </c>
      <c r="AF967">
        <v>321</v>
      </c>
      <c r="AG967">
        <v>0</v>
      </c>
      <c r="AH967" t="str">
        <v>endoplasmic reticulum membrane [GO:0005789]; integral component of membrane [GO:0016021]</v>
      </c>
      <c r="AI967" t="str">
        <v>endoplasmic reticulum membrane [GO:0005789]; integral component of membrane [GO:0016021]</v>
      </c>
      <c r="AJ967">
        <v>0</v>
      </c>
      <c r="AK967" t="str">
        <v>GO:0005789; GO:0016021</v>
      </c>
      <c r="AL967">
        <v>0</v>
      </c>
      <c r="AM967">
        <v>0</v>
      </c>
      <c r="AN967" t="str">
        <v>PF03896;</v>
      </c>
    </row>
    <row r="968" spans="1:40" x14ac:dyDescent="0.3">
      <c r="A968" t="s">
        <v>1251</v>
      </c>
      <c r="B968" t="str">
        <f>VLOOKUP(A968,fasta!A:N,3,)</f>
        <v>A0A2B4S2W7</v>
      </c>
      <c r="C968">
        <v>212</v>
      </c>
      <c r="D968">
        <v>0</v>
      </c>
      <c r="E968">
        <v>2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-0.09</v>
      </c>
      <c r="Y968">
        <v>-0.2056</v>
      </c>
      <c r="Z968" t="str">
        <f t="array" ref="Z968:AN968">VLOOKUP($B968,uniprot!A:O,{1,2,3,4,5,6,7,8,9,10,11,12,13,14,15},)</f>
        <v>A0A2B4S2W7</v>
      </c>
      <c r="AA968" t="str">
        <v>A0A2B4S2W7_STYPI</v>
      </c>
      <c r="AB968" t="str">
        <v>unreviewed</v>
      </c>
      <c r="AC968" t="str">
        <v>Major vault protein</v>
      </c>
      <c r="AD968" t="str">
        <v>MVP AWC38_SpisGene12061</v>
      </c>
      <c r="AE968" t="str">
        <v>Stylophora pistillata (Smooth cauliflower coral)</v>
      </c>
      <c r="AF968">
        <v>895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 t="str">
        <v>PF11978;PF01505;</v>
      </c>
    </row>
    <row r="969" spans="1:40" x14ac:dyDescent="0.3">
      <c r="A969" t="s">
        <v>1298</v>
      </c>
      <c r="B969" t="e">
        <f>VLOOKUP(A969,fasta!A:N,3,)</f>
        <v>#N/A</v>
      </c>
      <c r="C969">
        <v>171</v>
      </c>
      <c r="D969">
        <v>0</v>
      </c>
      <c r="E969">
        <v>0</v>
      </c>
      <c r="F969">
        <v>2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1</v>
      </c>
      <c r="X969">
        <v>-0.09</v>
      </c>
      <c r="Y969">
        <v>-0.21579999999999999</v>
      </c>
      <c r="Z969" t="e">
        <f t="array" ref="Z969:AN969">VLOOKUP($B969,uniprot!A:O,{1,2,3,4,5,6,7,8,9,10,11,12,13,14,15},)</f>
        <v>#N/A</v>
      </c>
      <c r="AA969" t="e">
        <v>#N/A</v>
      </c>
      <c r="AB969" t="e">
        <v>#N/A</v>
      </c>
      <c r="AC969" t="e">
        <v>#N/A</v>
      </c>
      <c r="AD969" t="e">
        <v>#N/A</v>
      </c>
      <c r="AE969" t="e">
        <v>#N/A</v>
      </c>
      <c r="AF969" t="e">
        <v>#N/A</v>
      </c>
      <c r="AG969" t="e">
        <v>#N/A</v>
      </c>
      <c r="AH969" t="e">
        <v>#N/A</v>
      </c>
      <c r="AI969" t="e">
        <v>#N/A</v>
      </c>
      <c r="AJ969" t="e">
        <v>#N/A</v>
      </c>
      <c r="AK969" t="e">
        <v>#N/A</v>
      </c>
      <c r="AL969" t="e">
        <v>#N/A</v>
      </c>
      <c r="AM969" t="e">
        <v>#N/A</v>
      </c>
      <c r="AN969" t="e">
        <v>#N/A</v>
      </c>
    </row>
    <row r="970" spans="1:40" x14ac:dyDescent="0.3">
      <c r="A970" t="s">
        <v>1934</v>
      </c>
      <c r="B970" t="str">
        <f>VLOOKUP(A970,fasta!A:N,3,)</f>
        <v>A0A2B4RGY4</v>
      </c>
      <c r="C970">
        <v>135</v>
      </c>
      <c r="D970">
        <v>0</v>
      </c>
      <c r="E970">
        <v>1</v>
      </c>
      <c r="F970">
        <v>0</v>
      </c>
      <c r="G970">
        <v>2</v>
      </c>
      <c r="H970">
        <v>0</v>
      </c>
      <c r="I970">
        <v>0</v>
      </c>
      <c r="J970">
        <v>1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-0.09</v>
      </c>
      <c r="Y970">
        <v>-0.20880000000000001</v>
      </c>
      <c r="Z970" t="str">
        <f t="array" ref="Z970:AN970">VLOOKUP($B970,uniprot!A:O,{1,2,3,4,5,6,7,8,9,10,11,12,13,14,15},)</f>
        <v>A0A2B4RGY4</v>
      </c>
      <c r="AA970" t="str">
        <v>A0A2B4RGY4_STYPI</v>
      </c>
      <c r="AB970" t="str">
        <v>unreviewed</v>
      </c>
      <c r="AC970" t="str">
        <v>Lipoxygenase-likey domain-containing protein 1</v>
      </c>
      <c r="AD970" t="str">
        <v>Loxhd1 AWC38_SpisGene18035</v>
      </c>
      <c r="AE970" t="str">
        <v>Stylophora pistillata (Smooth cauliflower coral)</v>
      </c>
      <c r="AF970">
        <v>2503</v>
      </c>
      <c r="AG970">
        <v>0</v>
      </c>
      <c r="AH970">
        <v>0</v>
      </c>
      <c r="AI970" t="str">
        <v>catalase activity [GO:0004096]; heme binding [GO:0020037]</v>
      </c>
      <c r="AJ970" t="str">
        <v>catalase activity [GO:0004096]; heme binding [GO:0020037]</v>
      </c>
      <c r="AK970" t="str">
        <v>GO:0004096; GO:0020037</v>
      </c>
      <c r="AL970">
        <v>0</v>
      </c>
      <c r="AM970">
        <v>0</v>
      </c>
      <c r="AN970" t="str">
        <v>PF01477;</v>
      </c>
    </row>
    <row r="971" spans="1:40" x14ac:dyDescent="0.3">
      <c r="A971" t="s">
        <v>363</v>
      </c>
      <c r="B971" t="str">
        <f>VLOOKUP(A971,fasta!A:N,3,)</f>
        <v>A0A2B4RQU1</v>
      </c>
      <c r="C971">
        <v>550</v>
      </c>
      <c r="D971">
        <v>0</v>
      </c>
      <c r="E971">
        <v>2</v>
      </c>
      <c r="F971">
        <v>5</v>
      </c>
      <c r="G971">
        <v>3</v>
      </c>
      <c r="H971">
        <v>2</v>
      </c>
      <c r="I971">
        <v>1</v>
      </c>
      <c r="J971">
        <v>0</v>
      </c>
      <c r="K971">
        <v>0</v>
      </c>
      <c r="L971">
        <v>2</v>
      </c>
      <c r="M971">
        <v>1</v>
      </c>
      <c r="N971">
        <v>2</v>
      </c>
      <c r="O971">
        <v>1</v>
      </c>
      <c r="P971">
        <v>2</v>
      </c>
      <c r="Q971">
        <v>3</v>
      </c>
      <c r="R971">
        <v>2</v>
      </c>
      <c r="S971">
        <v>0</v>
      </c>
      <c r="T971">
        <v>1</v>
      </c>
      <c r="U971">
        <v>2</v>
      </c>
      <c r="V971">
        <v>2</v>
      </c>
      <c r="W971">
        <v>1</v>
      </c>
      <c r="X971">
        <v>-9.0999999999999998E-2</v>
      </c>
      <c r="Y971">
        <v>-0.26350000000000001</v>
      </c>
      <c r="Z971" t="str">
        <f t="array" ref="Z971:AN971">VLOOKUP($B971,uniprot!A:O,{1,2,3,4,5,6,7,8,9,10,11,12,13,14,15},)</f>
        <v>A0A2B4RQU1</v>
      </c>
      <c r="AA971" t="str">
        <v>A0A2B4RQU1_STYPI</v>
      </c>
      <c r="AB971" t="str">
        <v>unreviewed</v>
      </c>
      <c r="AC971" t="str">
        <v>Uncharacterized protein</v>
      </c>
      <c r="AD971" t="str">
        <v>AWC38_SpisGene17026</v>
      </c>
      <c r="AE971" t="str">
        <v>Stylophora pistillata (Smooth cauliflower coral)</v>
      </c>
      <c r="AF971">
        <v>527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 t="str">
        <v>PF13439;</v>
      </c>
    </row>
    <row r="972" spans="1:40" x14ac:dyDescent="0.3">
      <c r="A972" t="s">
        <v>683</v>
      </c>
      <c r="B972" t="str">
        <f>VLOOKUP(A972,fasta!A:N,3,)</f>
        <v>A0A2B4S106</v>
      </c>
      <c r="C972">
        <v>666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-9.0999999999999998E-2</v>
      </c>
      <c r="Y972">
        <v>-0.1993</v>
      </c>
      <c r="Z972" t="str">
        <f t="array" ref="Z972:AN972">VLOOKUP($B972,uniprot!A:O,{1,2,3,4,5,6,7,8,9,10,11,12,13,14,15},)</f>
        <v>A0A2B4S106</v>
      </c>
      <c r="AA972" t="str">
        <v>A0A2B4S106_STYPI</v>
      </c>
      <c r="AB972" t="str">
        <v>unreviewed</v>
      </c>
      <c r="AC972" t="str">
        <v>Acyl-coenzyme A oxidase</v>
      </c>
      <c r="AD972" t="str">
        <v>ACOX1 AWC38_SpisGene12755</v>
      </c>
      <c r="AE972" t="str">
        <v>Stylophora pistillata (Smooth cauliflower coral)</v>
      </c>
      <c r="AF972">
        <v>667</v>
      </c>
      <c r="AG972" t="str">
        <v>fatty acid beta-oxidation [GO:0006635]</v>
      </c>
      <c r="AH972" t="str">
        <v>peroxisome [GO:0005777]</v>
      </c>
      <c r="AI972" t="str">
        <v>peroxisome [GO:0005777]; acyl-CoA oxidase activity [GO:0003997]; FAD binding [GO:0071949]; fatty acid beta-oxidation [GO:0006635]</v>
      </c>
      <c r="AJ972" t="str">
        <v>acyl-CoA oxidase activity [GO:0003997]; FAD binding [GO:0071949]</v>
      </c>
      <c r="AK972" t="str">
        <v>GO:0003997; GO:0005777; GO:0006635; GO:0071949</v>
      </c>
      <c r="AL972">
        <v>0</v>
      </c>
      <c r="AM972">
        <v>0</v>
      </c>
      <c r="AN972" t="str">
        <v>PF01756;PF02770;PF14749;</v>
      </c>
    </row>
    <row r="973" spans="1:40" x14ac:dyDescent="0.3">
      <c r="A973" t="s">
        <v>1276</v>
      </c>
      <c r="B973" t="str">
        <f>VLOOKUP(A973,fasta!A:N,3,)</f>
        <v>A0A2B4SU94</v>
      </c>
      <c r="C973">
        <v>120</v>
      </c>
      <c r="D973">
        <v>0</v>
      </c>
      <c r="E973">
        <v>0</v>
      </c>
      <c r="F973">
        <v>0</v>
      </c>
      <c r="G973">
        <v>1</v>
      </c>
      <c r="H973">
        <v>1</v>
      </c>
      <c r="I973">
        <v>0</v>
      </c>
      <c r="J973">
        <v>0</v>
      </c>
      <c r="K973">
        <v>1</v>
      </c>
      <c r="L973">
        <v>2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-9.0999999999999998E-2</v>
      </c>
      <c r="Y973">
        <v>-0.2006</v>
      </c>
      <c r="Z973" t="str">
        <f t="array" ref="Z973:AN973">VLOOKUP($B973,uniprot!A:O,{1,2,3,4,5,6,7,8,9,10,11,12,13,14,15},)</f>
        <v>A0A2B4SU94</v>
      </c>
      <c r="AA973" t="str">
        <v>A0A2B4SU94_STYPI</v>
      </c>
      <c r="AB973" t="str">
        <v>unreviewed</v>
      </c>
      <c r="AC973" t="str">
        <v>Mitochondrial import receptor subunit TOM22-like</v>
      </c>
      <c r="AD973" t="str">
        <v>TOMM22 AWC38_SpisGene2514</v>
      </c>
      <c r="AE973" t="str">
        <v>Stylophora pistillata (Smooth cauliflower coral)</v>
      </c>
      <c r="AF973">
        <v>119</v>
      </c>
      <c r="AG973" t="str">
        <v>intracellular protein transport [GO:0006886]</v>
      </c>
      <c r="AH973" t="str">
        <v>mitochondrial outer membrane [GO:0005741]</v>
      </c>
      <c r="AI973" t="str">
        <v>mitochondrial outer membrane [GO:0005741]; intracellular protein transport [GO:0006886]</v>
      </c>
      <c r="AJ973">
        <v>0</v>
      </c>
      <c r="AK973" t="str">
        <v>GO:0005741; GO:0006886</v>
      </c>
      <c r="AL973">
        <v>0</v>
      </c>
      <c r="AM973">
        <v>0</v>
      </c>
      <c r="AN973" t="str">
        <v>PF04281;</v>
      </c>
    </row>
    <row r="974" spans="1:40" x14ac:dyDescent="0.3">
      <c r="A974" t="s">
        <v>1889</v>
      </c>
      <c r="B974" t="str">
        <f>VLOOKUP(A974,fasta!A:N,3,)</f>
        <v>A0A2B4RUS4</v>
      </c>
      <c r="C974">
        <v>451</v>
      </c>
      <c r="D974">
        <v>0</v>
      </c>
      <c r="E974">
        <v>0</v>
      </c>
      <c r="F974">
        <v>2</v>
      </c>
      <c r="G974">
        <v>1</v>
      </c>
      <c r="H974">
        <v>0</v>
      </c>
      <c r="I974">
        <v>0</v>
      </c>
      <c r="J974">
        <v>1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1</v>
      </c>
      <c r="X974">
        <v>-9.0999999999999998E-2</v>
      </c>
      <c r="Y974">
        <v>-0.20669999999999999</v>
      </c>
      <c r="Z974" t="str">
        <f t="array" ref="Z974:AN974">VLOOKUP($B974,uniprot!A:O,{1,2,3,4,5,6,7,8,9,10,11,12,13,14,15},)</f>
        <v>A0A2B4RUS4</v>
      </c>
      <c r="AA974" t="str">
        <v>A0A2B4RUS4_STYPI</v>
      </c>
      <c r="AB974" t="str">
        <v>unreviewed</v>
      </c>
      <c r="AC974" t="str">
        <v>4-coumarate--CoA ligase 1</v>
      </c>
      <c r="AD974" t="str">
        <v>4CL1 AWC38_SpisGene14973</v>
      </c>
      <c r="AE974" t="str">
        <v>Stylophora pistillata (Smooth cauliflower coral)</v>
      </c>
      <c r="AF974">
        <v>881</v>
      </c>
      <c r="AG974" t="str">
        <v>transposition, DNA-mediated [GO:0006313]</v>
      </c>
      <c r="AH974">
        <v>0</v>
      </c>
      <c r="AI974" t="str">
        <v>ligase activity [GO:0016874]; transposase activity [GO:0004803]; transposition, DNA-mediated [GO:0006313]</v>
      </c>
      <c r="AJ974" t="str">
        <v>ligase activity [GO:0016874]; transposase activity [GO:0004803]</v>
      </c>
      <c r="AK974" t="str">
        <v>GO:0004803; GO:0006313; GO:0016874</v>
      </c>
      <c r="AL974">
        <v>0</v>
      </c>
      <c r="AM974">
        <v>0</v>
      </c>
      <c r="AN974" t="str">
        <v>PF00501;PF13193;PF12017;</v>
      </c>
    </row>
    <row r="975" spans="1:40" x14ac:dyDescent="0.3">
      <c r="A975" t="s">
        <v>1956</v>
      </c>
      <c r="B975" t="str">
        <f>VLOOKUP(A975,fasta!A:N,3,)</f>
        <v>A0A2B4RRU5</v>
      </c>
      <c r="C975">
        <v>163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-9.1999999999999998E-2</v>
      </c>
      <c r="Y975">
        <v>-0.20180000000000001</v>
      </c>
      <c r="Z975" t="str">
        <f t="array" ref="Z975:AN975">VLOOKUP($B975,uniprot!A:O,{1,2,3,4,5,6,7,8,9,10,11,12,13,14,15},)</f>
        <v>A0A2B4RRU5</v>
      </c>
      <c r="AA975" t="str">
        <v>A0A2B4RRU5_STYPI</v>
      </c>
      <c r="AB975" t="str">
        <v>unreviewed</v>
      </c>
      <c r="AC975" t="str">
        <v>5-oxoprolinase</v>
      </c>
      <c r="AD975" t="str">
        <v>OPLAH AWC38_SpisGene15215</v>
      </c>
      <c r="AE975" t="str">
        <v>Stylophora pistillata (Smooth cauliflower coral)</v>
      </c>
      <c r="AF975">
        <v>1312</v>
      </c>
      <c r="AG975">
        <v>0</v>
      </c>
      <c r="AH975">
        <v>0</v>
      </c>
      <c r="AI975" t="str">
        <v>hydrolase activity [GO:0016787]</v>
      </c>
      <c r="AJ975" t="str">
        <v>hydrolase activity [GO:0016787]</v>
      </c>
      <c r="AK975" t="str">
        <v>GO:0016787</v>
      </c>
      <c r="AL975">
        <v>0</v>
      </c>
      <c r="AM975">
        <v>0</v>
      </c>
      <c r="AN975" t="str">
        <v>PF05378;PF01968;PF02538;</v>
      </c>
    </row>
    <row r="976" spans="1:40" x14ac:dyDescent="0.3">
      <c r="A976" t="s">
        <v>2041</v>
      </c>
      <c r="B976" t="str">
        <f>VLOOKUP(A976,fasta!A:N,3,)</f>
        <v>A7S473</v>
      </c>
      <c r="C976">
        <v>575</v>
      </c>
      <c r="D976">
        <v>0</v>
      </c>
      <c r="E976">
        <v>1</v>
      </c>
      <c r="F976">
        <v>2</v>
      </c>
      <c r="G976">
        <v>1</v>
      </c>
      <c r="H976">
        <v>1</v>
      </c>
      <c r="I976">
        <v>2</v>
      </c>
      <c r="J976">
        <v>1</v>
      </c>
      <c r="K976">
        <v>1</v>
      </c>
      <c r="L976">
        <v>0</v>
      </c>
      <c r="M976">
        <v>0</v>
      </c>
      <c r="N976">
        <v>1</v>
      </c>
      <c r="O976">
        <v>2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1</v>
      </c>
      <c r="W976">
        <v>0</v>
      </c>
      <c r="X976">
        <v>-9.1999999999999998E-2</v>
      </c>
      <c r="Y976">
        <v>-0.2213</v>
      </c>
      <c r="Z976" t="str">
        <f t="array" ref="Z976:AN976">VLOOKUP($B976,uniprot!A:O,{1,2,3,4,5,6,7,8,9,10,11,12,13,14,15},)</f>
        <v>A7S473</v>
      </c>
      <c r="AA976" t="str">
        <v>A7S473_NEMVE</v>
      </c>
      <c r="AB976" t="str">
        <v>unreviewed</v>
      </c>
      <c r="AC976" t="str">
        <v>Coronin</v>
      </c>
      <c r="AD976" t="str">
        <v>v1g206544</v>
      </c>
      <c r="AE976" t="str">
        <v>Nematostella vectensis (Starlet sea anemone)</v>
      </c>
      <c r="AF976">
        <v>448</v>
      </c>
      <c r="AG976">
        <v>0</v>
      </c>
      <c r="AH976">
        <v>0</v>
      </c>
      <c r="AI976">
        <v>0</v>
      </c>
      <c r="AJ976">
        <v>0</v>
      </c>
      <c r="AK976">
        <v>0</v>
      </c>
      <c r="AL976" t="str">
        <v>nve:NEMVE_v1g206544;</v>
      </c>
      <c r="AM976" t="str">
        <v>K13886;</v>
      </c>
      <c r="AN976" t="str">
        <v>PF08953;PF00400;</v>
      </c>
    </row>
    <row r="977" spans="1:40" x14ac:dyDescent="0.3">
      <c r="A977" t="s">
        <v>106</v>
      </c>
      <c r="B977" t="str">
        <f>VLOOKUP(A977,fasta!A:N,3,)</f>
        <v>A0A2B4T2N6</v>
      </c>
      <c r="C977">
        <v>207</v>
      </c>
      <c r="D977">
        <v>1</v>
      </c>
      <c r="E977">
        <v>1</v>
      </c>
      <c r="F977">
        <v>1</v>
      </c>
      <c r="G977">
        <v>2</v>
      </c>
      <c r="H977">
        <v>1</v>
      </c>
      <c r="I977">
        <v>0</v>
      </c>
      <c r="J977">
        <v>1</v>
      </c>
      <c r="K977">
        <v>1</v>
      </c>
      <c r="L977">
        <v>0</v>
      </c>
      <c r="M977">
        <v>1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-9.2999999999999999E-2</v>
      </c>
      <c r="Y977">
        <v>-0.2089</v>
      </c>
      <c r="Z977" t="str">
        <f t="array" ref="Z977:AN977">VLOOKUP($B977,uniprot!A:O,{1,2,3,4,5,6,7,8,9,10,11,12,13,14,15},)</f>
        <v>A0A2B4T2N6</v>
      </c>
      <c r="AA977" t="str">
        <v>A0A2B4T2N6_STYPI</v>
      </c>
      <c r="AB977" t="str">
        <v>unreviewed</v>
      </c>
      <c r="AC977" t="str">
        <v>Pyroglutamyl-peptidase 1</v>
      </c>
      <c r="AD977" t="str">
        <v>Pgpep1 AWC38_SpisGene90</v>
      </c>
      <c r="AE977" t="str">
        <v>Stylophora pistillata (Smooth cauliflower coral)</v>
      </c>
      <c r="AF977">
        <v>201</v>
      </c>
      <c r="AG977">
        <v>0</v>
      </c>
      <c r="AH977" t="str">
        <v>cytosol [GO:0005829]</v>
      </c>
      <c r="AI977" t="str">
        <v>cytosol [GO:0005829]; pyroglutamyl-peptidase activity [GO:0016920]</v>
      </c>
      <c r="AJ977" t="str">
        <v>pyroglutamyl-peptidase activity [GO:0016920]</v>
      </c>
      <c r="AK977" t="str">
        <v>GO:0005829; GO:0016920</v>
      </c>
      <c r="AL977">
        <v>0</v>
      </c>
      <c r="AM977">
        <v>0</v>
      </c>
      <c r="AN977" t="str">
        <v>PF01470;</v>
      </c>
    </row>
    <row r="978" spans="1:40" x14ac:dyDescent="0.3">
      <c r="A978" t="s">
        <v>294</v>
      </c>
      <c r="B978" t="str">
        <f>VLOOKUP(A978,fasta!A:N,3,)</f>
        <v>A0A2B4SB28</v>
      </c>
      <c r="C978">
        <v>239</v>
      </c>
      <c r="D978">
        <v>1</v>
      </c>
      <c r="E978">
        <v>0</v>
      </c>
      <c r="F978">
        <v>2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1</v>
      </c>
      <c r="X978">
        <v>-9.2999999999999999E-2</v>
      </c>
      <c r="Y978">
        <v>-0.20430000000000001</v>
      </c>
      <c r="Z978" t="str">
        <f t="array" ref="Z978:AN978">VLOOKUP($B978,uniprot!A:O,{1,2,3,4,5,6,7,8,9,10,11,12,13,14,15},)</f>
        <v>A0A2B4SB28</v>
      </c>
      <c r="AA978" t="str">
        <v>A0A2B4SB28_STYPI</v>
      </c>
      <c r="AB978" t="str">
        <v>unreviewed</v>
      </c>
      <c r="AC978" t="str">
        <v>Tetraspanin</v>
      </c>
      <c r="AD978" t="str">
        <v>CD63 AWC38_SpisGene9611</v>
      </c>
      <c r="AE978" t="str">
        <v>Stylophora pistillata (Smooth cauliflower coral)</v>
      </c>
      <c r="AF978">
        <v>280</v>
      </c>
      <c r="AG978">
        <v>0</v>
      </c>
      <c r="AH978" t="str">
        <v>integral component of membrane [GO:0016021]</v>
      </c>
      <c r="AI978" t="str">
        <v>integral component of membrane [GO:0016021]</v>
      </c>
      <c r="AJ978">
        <v>0</v>
      </c>
      <c r="AK978" t="str">
        <v>GO:0016021</v>
      </c>
      <c r="AL978">
        <v>0</v>
      </c>
      <c r="AM978">
        <v>0</v>
      </c>
      <c r="AN978" t="str">
        <v>PF00335;</v>
      </c>
    </row>
    <row r="979" spans="1:40" x14ac:dyDescent="0.3">
      <c r="A979" t="s">
        <v>872</v>
      </c>
      <c r="B979" t="str">
        <f>VLOOKUP(A979,fasta!A:N,3,)</f>
        <v>A0A2B4S8J0</v>
      </c>
      <c r="C979">
        <v>368</v>
      </c>
      <c r="D979">
        <v>0</v>
      </c>
      <c r="E979">
        <v>1</v>
      </c>
      <c r="F979">
        <v>0</v>
      </c>
      <c r="G979">
        <v>0</v>
      </c>
      <c r="H979">
        <v>0</v>
      </c>
      <c r="I979">
        <v>2</v>
      </c>
      <c r="J979">
        <v>0</v>
      </c>
      <c r="K979">
        <v>1</v>
      </c>
      <c r="L979">
        <v>0</v>
      </c>
      <c r="M979">
        <v>1</v>
      </c>
      <c r="N979">
        <v>0</v>
      </c>
      <c r="O979">
        <v>1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1</v>
      </c>
      <c r="X979">
        <v>-9.2999999999999999E-2</v>
      </c>
      <c r="Y979">
        <v>-0.20150000000000001</v>
      </c>
      <c r="Z979" t="str">
        <f t="array" ref="Z979:AN979">VLOOKUP($B979,uniprot!A:O,{1,2,3,4,5,6,7,8,9,10,11,12,13,14,15},)</f>
        <v>A0A2B4S8J0</v>
      </c>
      <c r="AA979" t="str">
        <v>A0A2B4S8J0_STYPI</v>
      </c>
      <c r="AB979" t="str">
        <v>unreviewed</v>
      </c>
      <c r="AC979" t="str">
        <v>Quinone oxidoreductase-like protein 2-like</v>
      </c>
      <c r="AD979" t="str">
        <v>AWC38_SpisGene10272</v>
      </c>
      <c r="AE979" t="str">
        <v>Stylophora pistillata (Smooth cauliflower coral)</v>
      </c>
      <c r="AF979">
        <v>363</v>
      </c>
      <c r="AG979">
        <v>0</v>
      </c>
      <c r="AH979">
        <v>0</v>
      </c>
      <c r="AI979" t="str">
        <v>oxidoreductase activity [GO:0016491]</v>
      </c>
      <c r="AJ979" t="str">
        <v>oxidoreductase activity [GO:0016491]</v>
      </c>
      <c r="AK979" t="str">
        <v>GO:0016491</v>
      </c>
      <c r="AL979">
        <v>0</v>
      </c>
      <c r="AM979">
        <v>0</v>
      </c>
      <c r="AN979" t="str">
        <v>PF08240;PF00107;</v>
      </c>
    </row>
    <row r="980" spans="1:40" x14ac:dyDescent="0.3">
      <c r="A980" t="s">
        <v>1754</v>
      </c>
      <c r="B980" t="str">
        <f>VLOOKUP(A980,fasta!A:N,3,)</f>
        <v>A0A2B4SU74</v>
      </c>
      <c r="C980">
        <v>683</v>
      </c>
      <c r="D980">
        <v>1</v>
      </c>
      <c r="E980">
        <v>1</v>
      </c>
      <c r="F980">
        <v>0</v>
      </c>
      <c r="G980">
        <v>2</v>
      </c>
      <c r="H980">
        <v>1</v>
      </c>
      <c r="I980">
        <v>1</v>
      </c>
      <c r="J980">
        <v>1</v>
      </c>
      <c r="K980">
        <v>2</v>
      </c>
      <c r="L980">
        <v>2</v>
      </c>
      <c r="M980">
        <v>1</v>
      </c>
      <c r="N980">
        <v>1</v>
      </c>
      <c r="O980">
        <v>2</v>
      </c>
      <c r="P980">
        <v>0</v>
      </c>
      <c r="Q980">
        <v>1</v>
      </c>
      <c r="R980">
        <v>1</v>
      </c>
      <c r="S980">
        <v>0</v>
      </c>
      <c r="T980">
        <v>0</v>
      </c>
      <c r="U980">
        <v>2</v>
      </c>
      <c r="V980">
        <v>1</v>
      </c>
      <c r="W980">
        <v>0</v>
      </c>
      <c r="X980">
        <v>-9.2999999999999999E-2</v>
      </c>
      <c r="Y980">
        <v>-0.2319</v>
      </c>
      <c r="Z980" t="str">
        <f t="array" ref="Z980:AN980">VLOOKUP($B980,uniprot!A:O,{1,2,3,4,5,6,7,8,9,10,11,12,13,14,15},)</f>
        <v>A0A2B4SU74</v>
      </c>
      <c r="AA980" t="str">
        <v>A0A2B4SU74_STYPI</v>
      </c>
      <c r="AB980" t="str">
        <v>unreviewed</v>
      </c>
      <c r="AC980" t="str">
        <v>G protein-coupled receptor kinase (EC 2.7.11.-)</v>
      </c>
      <c r="AD980" t="str">
        <v>ADRBK2 AWC38_SpisGene2165</v>
      </c>
      <c r="AE980" t="str">
        <v>Stylophora pistillata (Smooth cauliflower coral)</v>
      </c>
      <c r="AF980">
        <v>657</v>
      </c>
      <c r="AG980" t="str">
        <v>signal transduction [GO:0007165]</v>
      </c>
      <c r="AH980">
        <v>0</v>
      </c>
      <c r="AI980" t="str">
        <v>ATP binding [GO:0005524]; G protein-coupled receptor kinase activity [GO:0004703]; signal transduction [GO:0007165]</v>
      </c>
      <c r="AJ980" t="str">
        <v>ATP binding [GO:0005524]; G protein-coupled receptor kinase activity [GO:0004703]</v>
      </c>
      <c r="AK980" t="str">
        <v>GO:0004703; GO:0005524; GO:0007165</v>
      </c>
      <c r="AL980">
        <v>0</v>
      </c>
      <c r="AM980">
        <v>0</v>
      </c>
      <c r="AN980" t="str">
        <v>PF00069;PF00615;</v>
      </c>
    </row>
    <row r="981" spans="1:40" x14ac:dyDescent="0.3">
      <c r="A981" t="s">
        <v>354</v>
      </c>
      <c r="B981" t="str">
        <f>VLOOKUP(A981,fasta!A:N,3,)</f>
        <v>A0A2B4RT39</v>
      </c>
      <c r="C981">
        <v>125</v>
      </c>
      <c r="D981">
        <v>1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2</v>
      </c>
      <c r="K981">
        <v>1</v>
      </c>
      <c r="L981">
        <v>1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-9.4E-2</v>
      </c>
      <c r="Y981">
        <v>-0.19789999999999999</v>
      </c>
      <c r="Z981" t="str">
        <f t="array" ref="Z981:AN981">VLOOKUP($B981,uniprot!A:O,{1,2,3,4,5,6,7,8,9,10,11,12,13,14,15},)</f>
        <v>A0A2B4RT39</v>
      </c>
      <c r="AA981" t="str">
        <v>A0A2B4RT39_STYPI</v>
      </c>
      <c r="AB981" t="str">
        <v>unreviewed</v>
      </c>
      <c r="AC981" t="str">
        <v>Cystathionine gamma-synthase</v>
      </c>
      <c r="AD981" t="str">
        <v>metB AWC38_SpisGene15212</v>
      </c>
      <c r="AE981" t="str">
        <v>Stylophora pistillata (Smooth cauliflower coral)</v>
      </c>
      <c r="AF981">
        <v>338</v>
      </c>
      <c r="AG981">
        <v>0</v>
      </c>
      <c r="AH981">
        <v>0</v>
      </c>
      <c r="AI981" t="str">
        <v>catalytic activity [GO:0003824]; pyridoxal phosphate binding [GO:0030170]</v>
      </c>
      <c r="AJ981" t="str">
        <v>catalytic activity [GO:0003824]; pyridoxal phosphate binding [GO:0030170]</v>
      </c>
      <c r="AK981" t="str">
        <v>GO:0003824; GO:0030170</v>
      </c>
      <c r="AL981">
        <v>0</v>
      </c>
      <c r="AM981">
        <v>0</v>
      </c>
      <c r="AN981" t="str">
        <v>PF01053;</v>
      </c>
    </row>
    <row r="982" spans="1:40" x14ac:dyDescent="0.3">
      <c r="A982" t="s">
        <v>483</v>
      </c>
      <c r="B982" t="str">
        <f>VLOOKUP(A982,fasta!A:N,3,)</f>
        <v>K1Q131</v>
      </c>
      <c r="C982">
        <v>216</v>
      </c>
      <c r="D982">
        <v>0</v>
      </c>
      <c r="E982">
        <v>0</v>
      </c>
      <c r="F982">
        <v>1</v>
      </c>
      <c r="G982">
        <v>1</v>
      </c>
      <c r="H982">
        <v>0</v>
      </c>
      <c r="I982">
        <v>1</v>
      </c>
      <c r="J982">
        <v>1</v>
      </c>
      <c r="K982">
        <v>1</v>
      </c>
      <c r="L982">
        <v>2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-9.4E-2</v>
      </c>
      <c r="Y982">
        <v>-0.2175</v>
      </c>
      <c r="Z982" t="str">
        <f t="array" ref="Z982:AN982">VLOOKUP($B982,uniprot!A:O,{1,2,3,4,5,6,7,8,9,10,11,12,13,14,15},)</f>
        <v>K1Q131</v>
      </c>
      <c r="AA982" t="str">
        <v>K1Q131_CRAGI</v>
      </c>
      <c r="AB982" t="str">
        <v>unreviewed</v>
      </c>
      <c r="AC982" t="str">
        <v>Ubiquitin-like modifier-activating enzyme 1</v>
      </c>
      <c r="AD982" t="str">
        <v>CGI_10007054</v>
      </c>
      <c r="AE982" t="str">
        <v>Crassostrea gigas (Pacific oyster) (Crassostrea angulata)</v>
      </c>
      <c r="AF982">
        <v>245</v>
      </c>
      <c r="AG982">
        <v>0</v>
      </c>
      <c r="AH982">
        <v>0</v>
      </c>
      <c r="AI982" t="str">
        <v>ubiquitin-like modifier activating enzyme activity [GO:0008641]</v>
      </c>
      <c r="AJ982" t="str">
        <v>ubiquitin-like modifier activating enzyme activity [GO:0008641]</v>
      </c>
      <c r="AK982" t="str">
        <v>GO:0008641</v>
      </c>
      <c r="AL982">
        <v>0</v>
      </c>
      <c r="AM982">
        <v>0</v>
      </c>
      <c r="AN982" t="str">
        <v>PF09358;PF00899;PF10585;</v>
      </c>
    </row>
    <row r="983" spans="1:40" x14ac:dyDescent="0.3">
      <c r="A983" t="s">
        <v>812</v>
      </c>
      <c r="B983" t="str">
        <f>VLOOKUP(A983,fasta!A:N,3,)</f>
        <v>T2MEU0</v>
      </c>
      <c r="C983">
        <v>137</v>
      </c>
      <c r="D983">
        <v>22</v>
      </c>
      <c r="E983">
        <v>35</v>
      </c>
      <c r="F983">
        <v>43</v>
      </c>
      <c r="G983">
        <v>31</v>
      </c>
      <c r="H983">
        <v>29</v>
      </c>
      <c r="I983">
        <v>24</v>
      </c>
      <c r="J983">
        <v>30</v>
      </c>
      <c r="K983">
        <v>33</v>
      </c>
      <c r="L983">
        <v>29</v>
      </c>
      <c r="M983">
        <v>29</v>
      </c>
      <c r="N983">
        <v>30</v>
      </c>
      <c r="O983">
        <v>37</v>
      </c>
      <c r="P983">
        <v>41</v>
      </c>
      <c r="Q983">
        <v>20</v>
      </c>
      <c r="R983">
        <v>20</v>
      </c>
      <c r="S983">
        <v>30</v>
      </c>
      <c r="T983">
        <v>26</v>
      </c>
      <c r="U983">
        <v>24</v>
      </c>
      <c r="V983">
        <v>23</v>
      </c>
      <c r="W983">
        <v>27</v>
      </c>
      <c r="X983">
        <v>-9.4E-2</v>
      </c>
      <c r="Y983">
        <v>-1.1328</v>
      </c>
      <c r="Z983" t="str">
        <f t="array" ref="Z983:AN983">VLOOKUP($B983,uniprot!A:O,{1,2,3,4,5,6,7,8,9,10,11,12,13,14,15},)</f>
        <v>T2MEU0</v>
      </c>
      <c r="AA983" t="str">
        <v>T2MEU0_HYDVU</v>
      </c>
      <c r="AB983" t="str">
        <v>unreviewed</v>
      </c>
      <c r="AC983" t="str">
        <v>Histone H3 (Fragment)</v>
      </c>
      <c r="AD983" t="str">
        <v>H3F3A</v>
      </c>
      <c r="AE983" t="str">
        <v>Hydra vulgaris (Hydra) (Hydra attenuata)</v>
      </c>
      <c r="AF983">
        <v>148</v>
      </c>
      <c r="AG983">
        <v>0</v>
      </c>
      <c r="AH983" t="str">
        <v>nucleosome [GO:0000786]; nucleus [GO:0005634]</v>
      </c>
      <c r="AI983" t="str">
        <v>nucleosome [GO:0000786]; nucleus [GO:0005634]; DNA binding [GO:0003677]; protein heterodimerization activity [GO:0046982]</v>
      </c>
      <c r="AJ983" t="str">
        <v>DNA binding [GO:0003677]; protein heterodimerization activity [GO:0046982]</v>
      </c>
      <c r="AK983" t="str">
        <v>GO:0000786; GO:0003677; GO:0005634; GO:0046982</v>
      </c>
      <c r="AL983">
        <v>0</v>
      </c>
      <c r="AM983">
        <v>0</v>
      </c>
      <c r="AN983" t="str">
        <v>PF00125;</v>
      </c>
    </row>
    <row r="984" spans="1:40" x14ac:dyDescent="0.3">
      <c r="A984" t="s">
        <v>380</v>
      </c>
      <c r="B984" t="str">
        <f>VLOOKUP(A984,fasta!A:N,3,)</f>
        <v>A0A2B4S7Q9</v>
      </c>
      <c r="C984">
        <v>244</v>
      </c>
      <c r="D984">
        <v>0</v>
      </c>
      <c r="E984">
        <v>2</v>
      </c>
      <c r="F984">
        <v>0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-9.5000000000000001E-2</v>
      </c>
      <c r="Y984">
        <v>-0.21820000000000001</v>
      </c>
      <c r="Z984" t="str">
        <f t="array" ref="Z984:AN984">VLOOKUP($B984,uniprot!A:O,{1,2,3,4,5,6,7,8,9,10,11,12,13,14,15},)</f>
        <v>A0A2B4S7Q9</v>
      </c>
      <c r="AA984" t="str">
        <v>A0A2B4S7Q9_STYPI</v>
      </c>
      <c r="AB984" t="str">
        <v>unreviewed</v>
      </c>
      <c r="AC984" t="str">
        <v>Reticulocyte-binding protein 2-like a</v>
      </c>
      <c r="AD984" t="str">
        <v>AWC38_SpisGene10812</v>
      </c>
      <c r="AE984" t="str">
        <v>Stylophora pistillata (Smooth cauliflower coral)</v>
      </c>
      <c r="AF984">
        <v>1168</v>
      </c>
      <c r="AG984">
        <v>0</v>
      </c>
      <c r="AH984">
        <v>0</v>
      </c>
      <c r="AI984" t="str">
        <v>lipid binding [GO:0008289]</v>
      </c>
      <c r="AJ984" t="str">
        <v>lipid binding [GO:0008289]</v>
      </c>
      <c r="AK984" t="str">
        <v>GO:0008289</v>
      </c>
      <c r="AL984">
        <v>0</v>
      </c>
      <c r="AM984">
        <v>0</v>
      </c>
      <c r="AN984" t="str">
        <v>PF00754;</v>
      </c>
    </row>
    <row r="985" spans="1:40" x14ac:dyDescent="0.3">
      <c r="A985" t="s">
        <v>731</v>
      </c>
      <c r="B985" t="str">
        <f>VLOOKUP(A985,fasta!A:N,3,)</f>
        <v>A0A2B4RJS2</v>
      </c>
      <c r="C985">
        <v>134</v>
      </c>
      <c r="D985">
        <v>2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1</v>
      </c>
      <c r="L985">
        <v>1</v>
      </c>
      <c r="M985">
        <v>2</v>
      </c>
      <c r="N985">
        <v>0</v>
      </c>
      <c r="O985">
        <v>2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-9.5000000000000001E-2</v>
      </c>
      <c r="Y985">
        <v>-0.2303</v>
      </c>
      <c r="Z985" t="str">
        <f t="array" ref="Z985:AN985">VLOOKUP($B985,uniprot!A:O,{1,2,3,4,5,6,7,8,9,10,11,12,13,14,15},)</f>
        <v>A0A2B4RJS2</v>
      </c>
      <c r="AA985" t="str">
        <v>A0A2B4RJS2_STYPI</v>
      </c>
      <c r="AB985" t="str">
        <v>unreviewed</v>
      </c>
      <c r="AC985" t="str">
        <v>Thioredoxin-like protein 1</v>
      </c>
      <c r="AD985" t="str">
        <v>Txnl1 AWC38_SpisGene17786</v>
      </c>
      <c r="AE985" t="str">
        <v>Stylophora pistillata (Smooth cauliflower coral)</v>
      </c>
      <c r="AF985">
        <v>288</v>
      </c>
      <c r="AG985" t="str">
        <v>cell redox homeostasis [GO:0045454]</v>
      </c>
      <c r="AH985" t="str">
        <v>cell [GO:0005623]</v>
      </c>
      <c r="AI985" t="str">
        <v>cell [GO:0005623]; cell redox homeostasis [GO:0045454]</v>
      </c>
      <c r="AJ985">
        <v>0</v>
      </c>
      <c r="AK985" t="str">
        <v>GO:0005623; GO:0045454</v>
      </c>
      <c r="AL985">
        <v>0</v>
      </c>
      <c r="AM985">
        <v>0</v>
      </c>
      <c r="AN985" t="str">
        <v>PF06201;PF00085;</v>
      </c>
    </row>
    <row r="986" spans="1:40" x14ac:dyDescent="0.3">
      <c r="A986" t="s">
        <v>898</v>
      </c>
      <c r="B986" t="str">
        <f>VLOOKUP(A986,fasta!A:N,3,)</f>
        <v>A0A2B4RTM1</v>
      </c>
      <c r="C986">
        <v>232</v>
      </c>
      <c r="D986">
        <v>1</v>
      </c>
      <c r="E986">
        <v>3</v>
      </c>
      <c r="F986">
        <v>1</v>
      </c>
      <c r="G986">
        <v>4</v>
      </c>
      <c r="H986">
        <v>3</v>
      </c>
      <c r="I986">
        <v>2</v>
      </c>
      <c r="J986">
        <v>2</v>
      </c>
      <c r="K986">
        <v>1</v>
      </c>
      <c r="L986">
        <v>4</v>
      </c>
      <c r="M986">
        <v>3</v>
      </c>
      <c r="N986">
        <v>5</v>
      </c>
      <c r="O986">
        <v>1</v>
      </c>
      <c r="P986">
        <v>2</v>
      </c>
      <c r="Q986">
        <v>3</v>
      </c>
      <c r="R986">
        <v>3</v>
      </c>
      <c r="S986">
        <v>0</v>
      </c>
      <c r="T986">
        <v>1</v>
      </c>
      <c r="U986">
        <v>1</v>
      </c>
      <c r="V986">
        <v>3</v>
      </c>
      <c r="W986">
        <v>2</v>
      </c>
      <c r="X986">
        <v>-9.5000000000000001E-2</v>
      </c>
      <c r="Y986">
        <v>-0.30859999999999999</v>
      </c>
      <c r="Z986" t="str">
        <f t="array" ref="Z986:AN986">VLOOKUP($B986,uniprot!A:O,{1,2,3,4,5,6,7,8,9,10,11,12,13,14,15},)</f>
        <v>A0A2B4RTM1</v>
      </c>
      <c r="AA986" t="str">
        <v>A0A2B4RTM1_STYPI</v>
      </c>
      <c r="AB986" t="str">
        <v>unreviewed</v>
      </c>
      <c r="AC986" t="str">
        <v>Pyruvate dehydrogenase E1 component subunit alpha (EC 1.2.4.1)</v>
      </c>
      <c r="AD986" t="str">
        <v>Pdha1 AWC38_SpisGene15670</v>
      </c>
      <c r="AE986" t="str">
        <v>Stylophora pistillata (Smooth cauliflower coral)</v>
      </c>
      <c r="AF986">
        <v>393</v>
      </c>
      <c r="AG986" t="str">
        <v>acetyl-CoA biosynthetic process from pyruvate [GO:0006086]</v>
      </c>
      <c r="AH986" t="str">
        <v>intracellular membrane-bounded organelle [GO:0043231]</v>
      </c>
      <c r="AI986" t="str">
        <v>intracellular membrane-bounded organelle [GO:0043231]; pyruvate dehydrogenase (acetyl-transferring) activity [GO:0004739]; acetyl-CoA biosynthetic process from pyruvate [GO:0006086]</v>
      </c>
      <c r="AJ986" t="str">
        <v>pyruvate dehydrogenase (acetyl-transferring) activity [GO:0004739]</v>
      </c>
      <c r="AK986" t="str">
        <v>GO:0004739; GO:0006086; GO:0043231</v>
      </c>
      <c r="AL986">
        <v>0</v>
      </c>
      <c r="AM986">
        <v>0</v>
      </c>
      <c r="AN986" t="str">
        <v>PF00676;</v>
      </c>
    </row>
    <row r="987" spans="1:40" x14ac:dyDescent="0.3">
      <c r="A987" t="s">
        <v>980</v>
      </c>
      <c r="B987" t="str">
        <f>VLOOKUP(A987,fasta!A:N,3,)</f>
        <v>A0A2B4RYD1</v>
      </c>
      <c r="C987">
        <v>252</v>
      </c>
      <c r="D987">
        <v>0</v>
      </c>
      <c r="E987">
        <v>0</v>
      </c>
      <c r="F987">
        <v>1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-9.5000000000000001E-2</v>
      </c>
      <c r="Y987">
        <v>-0.2107</v>
      </c>
      <c r="Z987" t="str">
        <f t="array" ref="Z987:AN987">VLOOKUP($B987,uniprot!A:O,{1,2,3,4,5,6,7,8,9,10,11,12,13,14,15},)</f>
        <v>A0A2B4RYD1</v>
      </c>
      <c r="AA987" t="str">
        <v>A0A2B4RYD1_STYPI</v>
      </c>
      <c r="AB987" t="str">
        <v>unreviewed</v>
      </c>
      <c r="AC987" t="str">
        <v>GRIP1-associated protein 1</v>
      </c>
      <c r="AD987" t="str">
        <v>Gripap1 AWC38_SpisGene14181</v>
      </c>
      <c r="AE987" t="str">
        <v>Stylophora pistillata (Smooth cauliflower coral)</v>
      </c>
      <c r="AF987">
        <v>881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</row>
    <row r="988" spans="1:40" x14ac:dyDescent="0.3">
      <c r="A988" t="s">
        <v>1871</v>
      </c>
      <c r="B988" t="str">
        <f>VLOOKUP(A988,fasta!A:N,3,)</f>
        <v>A0A2B4SKW2</v>
      </c>
      <c r="C988">
        <v>557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-9.5000000000000001E-2</v>
      </c>
      <c r="Y988">
        <v>-0.20230000000000001</v>
      </c>
      <c r="Z988" t="str">
        <f t="array" ref="Z988:AN988">VLOOKUP($B988,uniprot!A:O,{1,2,3,4,5,6,7,8,9,10,11,12,13,14,15},)</f>
        <v>A0A2B4SKW2</v>
      </c>
      <c r="AA988" t="str">
        <v>A0A2B4SKW2_STYPI</v>
      </c>
      <c r="AB988" t="str">
        <v>unreviewed</v>
      </c>
      <c r="AC988" t="str">
        <v>Uncharacterized protein</v>
      </c>
      <c r="AD988" t="str">
        <v>AWC38_SpisGene6109</v>
      </c>
      <c r="AE988" t="str">
        <v>Stylophora pistillata (Smooth cauliflower coral)</v>
      </c>
      <c r="AF988">
        <v>804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 t="str">
        <v>PF00435;</v>
      </c>
    </row>
    <row r="989" spans="1:40" x14ac:dyDescent="0.3">
      <c r="A989" t="s">
        <v>670</v>
      </c>
      <c r="B989" t="str">
        <f>VLOOKUP(A989,fasta!A:N,3,)</f>
        <v>A0A2B4S0P0</v>
      </c>
      <c r="C989">
        <v>300</v>
      </c>
      <c r="D989">
        <v>0</v>
      </c>
      <c r="E989">
        <v>1</v>
      </c>
      <c r="F989">
        <v>0</v>
      </c>
      <c r="G989">
        <v>1</v>
      </c>
      <c r="H989">
        <v>1</v>
      </c>
      <c r="I989">
        <v>1</v>
      </c>
      <c r="J989">
        <v>0</v>
      </c>
      <c r="K989">
        <v>0</v>
      </c>
      <c r="L989">
        <v>2</v>
      </c>
      <c r="M989">
        <v>1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1</v>
      </c>
      <c r="X989">
        <v>-9.6000000000000002E-2</v>
      </c>
      <c r="Y989">
        <v>-0.21240000000000001</v>
      </c>
      <c r="Z989" t="str">
        <f t="array" ref="Z989:AN989">VLOOKUP($B989,uniprot!A:O,{1,2,3,4,5,6,7,8,9,10,11,12,13,14,15},)</f>
        <v>A0A2B4S0P0</v>
      </c>
      <c r="AA989" t="str">
        <v>A0A2B4S0P0_STYPI</v>
      </c>
      <c r="AB989" t="str">
        <v>unreviewed</v>
      </c>
      <c r="AC989" t="str">
        <v>Transcription factor A, mitochondrial</v>
      </c>
      <c r="AD989" t="str">
        <v>TFAM AWC38_SpisGene11146</v>
      </c>
      <c r="AE989" t="str">
        <v>Stylophora pistillata (Smooth cauliflower coral)</v>
      </c>
      <c r="AF989">
        <v>718</v>
      </c>
      <c r="AG989">
        <v>0</v>
      </c>
      <c r="AH989" t="str">
        <v>nucleus [GO:0005634]</v>
      </c>
      <c r="AI989" t="str">
        <v>nucleus [GO:0005634]; DNA binding [GO:0003677]; zinc ion binding [GO:0008270]</v>
      </c>
      <c r="AJ989" t="str">
        <v>DNA binding [GO:0003677]; zinc ion binding [GO:0008270]</v>
      </c>
      <c r="AK989" t="str">
        <v>GO:0003677; GO:0005634; GO:0008270</v>
      </c>
      <c r="AL989">
        <v>0</v>
      </c>
      <c r="AM989">
        <v>0</v>
      </c>
      <c r="AN989" t="str">
        <v>PF00505;</v>
      </c>
    </row>
    <row r="990" spans="1:40" x14ac:dyDescent="0.3">
      <c r="A990" t="s">
        <v>608</v>
      </c>
      <c r="B990" t="str">
        <f>VLOOKUP(A990,fasta!A:N,3,)</f>
        <v>A0A2B4RRK2</v>
      </c>
      <c r="C990">
        <v>210</v>
      </c>
      <c r="D990">
        <v>17</v>
      </c>
      <c r="E990">
        <v>35</v>
      </c>
      <c r="F990">
        <v>34</v>
      </c>
      <c r="G990">
        <v>30</v>
      </c>
      <c r="H990">
        <v>31</v>
      </c>
      <c r="I990">
        <v>38</v>
      </c>
      <c r="J990">
        <v>28</v>
      </c>
      <c r="K990">
        <v>32</v>
      </c>
      <c r="L990">
        <v>30</v>
      </c>
      <c r="M990">
        <v>33</v>
      </c>
      <c r="N990">
        <v>34</v>
      </c>
      <c r="O990">
        <v>41</v>
      </c>
      <c r="P990">
        <v>31</v>
      </c>
      <c r="Q990">
        <v>27</v>
      </c>
      <c r="R990">
        <v>18</v>
      </c>
      <c r="S990">
        <v>17</v>
      </c>
      <c r="T990">
        <v>32</v>
      </c>
      <c r="U990">
        <v>26</v>
      </c>
      <c r="V990">
        <v>29</v>
      </c>
      <c r="W990">
        <v>23</v>
      </c>
      <c r="X990">
        <v>-9.7000000000000003E-2</v>
      </c>
      <c r="Y990">
        <v>-1.1904999999999999</v>
      </c>
      <c r="Z990" t="str">
        <f t="array" ref="Z990:AN990">VLOOKUP($B990,uniprot!A:O,{1,2,3,4,5,6,7,8,9,10,11,12,13,14,15},)</f>
        <v>A0A2B4RRK2</v>
      </c>
      <c r="AA990" t="str">
        <v>A0A2B4RRK2_STYPI</v>
      </c>
      <c r="AB990" t="str">
        <v>unreviewed</v>
      </c>
      <c r="AC990" t="str">
        <v>Tubulin beta chain</v>
      </c>
      <c r="AD990" t="str">
        <v>tubb4 AWC38_SpisGene16613</v>
      </c>
      <c r="AE990" t="str">
        <v>Stylophora pistillata (Smooth cauliflower coral)</v>
      </c>
      <c r="AF990">
        <v>443</v>
      </c>
      <c r="AG990" t="str">
        <v>microtubule-based process [GO:0007017]</v>
      </c>
      <c r="AH990" t="str">
        <v>cytoplasm [GO:0005737]; microtubule [GO:0005874]</v>
      </c>
      <c r="AI990" t="str">
        <v>cytoplasm [GO:0005737]; microtubule [GO:0005874]; GTP binding [GO:0005525]; GTPase activity [GO:0003924]; structural constituent of cytoskeleton [GO:0005200]; microtubule-based process [GO:0007017]</v>
      </c>
      <c r="AJ990" t="str">
        <v>GTPase activity [GO:0003924]; GTP binding [GO:0005525]; structural constituent of cytoskeleton [GO:0005200]</v>
      </c>
      <c r="AK990" t="str">
        <v>GO:0003924; GO:0005200; GO:0005525; GO:0005737; GO:0005874; GO:0007017</v>
      </c>
      <c r="AL990">
        <v>0</v>
      </c>
      <c r="AM990">
        <v>0</v>
      </c>
      <c r="AN990" t="str">
        <v>PF00091;PF03953;</v>
      </c>
    </row>
    <row r="991" spans="1:40" x14ac:dyDescent="0.3">
      <c r="A991" t="s">
        <v>915</v>
      </c>
      <c r="B991" t="e">
        <f>VLOOKUP(A991,fasta!A:N,3,)</f>
        <v>#N/A</v>
      </c>
      <c r="C991">
        <v>532</v>
      </c>
      <c r="D991">
        <v>1</v>
      </c>
      <c r="E991">
        <v>2</v>
      </c>
      <c r="F991">
        <v>1</v>
      </c>
      <c r="G991">
        <v>0</v>
      </c>
      <c r="H991">
        <v>1</v>
      </c>
      <c r="I991">
        <v>0</v>
      </c>
      <c r="J991">
        <v>0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-9.8000000000000004E-2</v>
      </c>
      <c r="Y991">
        <v>-0.20749999999999999</v>
      </c>
      <c r="Z991" t="e">
        <f t="array" ref="Z991:AN991">VLOOKUP($B991,uniprot!A:O,{1,2,3,4,5,6,7,8,9,10,11,12,13,14,15},)</f>
        <v>#N/A</v>
      </c>
      <c r="AA991" t="e">
        <v>#N/A</v>
      </c>
      <c r="AB991" t="e">
        <v>#N/A</v>
      </c>
      <c r="AC991" t="e">
        <v>#N/A</v>
      </c>
      <c r="AD991" t="e">
        <v>#N/A</v>
      </c>
      <c r="AE991" t="e">
        <v>#N/A</v>
      </c>
      <c r="AF991" t="e">
        <v>#N/A</v>
      </c>
      <c r="AG991" t="e">
        <v>#N/A</v>
      </c>
      <c r="AH991" t="e">
        <v>#N/A</v>
      </c>
      <c r="AI991" t="e">
        <v>#N/A</v>
      </c>
      <c r="AJ991" t="e">
        <v>#N/A</v>
      </c>
      <c r="AK991" t="e">
        <v>#N/A</v>
      </c>
      <c r="AL991" t="e">
        <v>#N/A</v>
      </c>
      <c r="AM991" t="e">
        <v>#N/A</v>
      </c>
      <c r="AN991" t="e">
        <v>#N/A</v>
      </c>
    </row>
    <row r="992" spans="1:40" x14ac:dyDescent="0.3">
      <c r="A992" t="s">
        <v>1031</v>
      </c>
      <c r="B992" t="str">
        <f>VLOOKUP(A992,fasta!A:N,3,)</f>
        <v>A0A2B4RNN3</v>
      </c>
      <c r="C992">
        <v>182</v>
      </c>
      <c r="D992">
        <v>1</v>
      </c>
      <c r="E992">
        <v>2</v>
      </c>
      <c r="F992">
        <v>1</v>
      </c>
      <c r="G992">
        <v>0</v>
      </c>
      <c r="H992">
        <v>0</v>
      </c>
      <c r="I992">
        <v>1</v>
      </c>
      <c r="J992">
        <v>2</v>
      </c>
      <c r="K992">
        <v>0</v>
      </c>
      <c r="L992">
        <v>0</v>
      </c>
      <c r="M992">
        <v>0</v>
      </c>
      <c r="N992">
        <v>2</v>
      </c>
      <c r="O992">
        <v>1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1</v>
      </c>
      <c r="W992">
        <v>1</v>
      </c>
      <c r="X992">
        <v>-9.8000000000000004E-2</v>
      </c>
      <c r="Y992">
        <v>-0.2278</v>
      </c>
      <c r="Z992" t="str">
        <f t="array" ref="Z992:AN992">VLOOKUP($B992,uniprot!A:O,{1,2,3,4,5,6,7,8,9,10,11,12,13,14,15},)</f>
        <v>A0A2B4RNN3</v>
      </c>
      <c r="AA992" t="str">
        <v>A0A2B4RNN3_STYPI</v>
      </c>
      <c r="AB992" t="str">
        <v>unreviewed</v>
      </c>
      <c r="AC992" t="str">
        <v>Programmed cell death protein 6</v>
      </c>
      <c r="AD992" t="str">
        <v>Pdcd6 AWC38_SpisGene15515</v>
      </c>
      <c r="AE992" t="str">
        <v>Stylophora pistillata (Smooth cauliflower coral)</v>
      </c>
      <c r="AF992">
        <v>181</v>
      </c>
      <c r="AG992">
        <v>0</v>
      </c>
      <c r="AH992">
        <v>0</v>
      </c>
      <c r="AI992" t="str">
        <v>calcium ion binding [GO:0005509]</v>
      </c>
      <c r="AJ992" t="str">
        <v>calcium ion binding [GO:0005509]</v>
      </c>
      <c r="AK992" t="str">
        <v>GO:0005509</v>
      </c>
      <c r="AL992">
        <v>0</v>
      </c>
      <c r="AM992">
        <v>0</v>
      </c>
      <c r="AN992" t="str">
        <v>PF13499;PF13833;</v>
      </c>
    </row>
    <row r="993" spans="1:40" x14ac:dyDescent="0.3">
      <c r="A993" t="s">
        <v>1507</v>
      </c>
      <c r="B993" t="str">
        <f>VLOOKUP(A993,fasta!A:N,3,)</f>
        <v>A0A2B4RVE3</v>
      </c>
      <c r="C993">
        <v>277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</v>
      </c>
      <c r="K993">
        <v>1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-9.8000000000000004E-2</v>
      </c>
      <c r="Y993">
        <v>-0.22520000000000001</v>
      </c>
      <c r="Z993" t="str">
        <f t="array" ref="Z993:AN993">VLOOKUP($B993,uniprot!A:O,{1,2,3,4,5,6,7,8,9,10,11,12,13,14,15},)</f>
        <v>A0A2B4RVE3</v>
      </c>
      <c r="AA993" t="str">
        <v>A0A2B4RVE3_STYPI</v>
      </c>
      <c r="AB993" t="str">
        <v>unreviewed</v>
      </c>
      <c r="AC993" t="str">
        <v>EGF-like repeat and discoidin I-like domain-containing protein 3</v>
      </c>
      <c r="AD993" t="str">
        <v>EDIL3 AWC38_SpisGene15374</v>
      </c>
      <c r="AE993" t="str">
        <v>Stylophora pistillata (Smooth cauliflower coral)</v>
      </c>
      <c r="AF993">
        <v>542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 t="str">
        <v>PF00754;</v>
      </c>
    </row>
    <row r="994" spans="1:40" x14ac:dyDescent="0.3">
      <c r="A994" t="s">
        <v>1820</v>
      </c>
      <c r="B994" t="str">
        <f>VLOOKUP(A994,fasta!A:N,3,)</f>
        <v>A0A1S3I092</v>
      </c>
      <c r="C994">
        <v>1974</v>
      </c>
      <c r="D994">
        <v>0</v>
      </c>
      <c r="E994">
        <v>1</v>
      </c>
      <c r="F994">
        <v>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-9.8000000000000004E-2</v>
      </c>
      <c r="Y994">
        <v>-0.21490000000000001</v>
      </c>
      <c r="Z994" t="str">
        <f t="array" ref="Z994:AN994">VLOOKUP($B994,uniprot!A:O,{1,2,3,4,5,6,7,8,9,10,11,12,13,14,15},)</f>
        <v>A0A1S3I092</v>
      </c>
      <c r="AA994" t="str">
        <v>A0A1S3I092_LINUN</v>
      </c>
      <c r="AB994" t="str">
        <v>unreviewed</v>
      </c>
      <c r="AC994" t="str">
        <v>echinoderm microtubule-associated protein-like 6</v>
      </c>
      <c r="AD994" t="str">
        <v>LOC106159823</v>
      </c>
      <c r="AE994" t="str">
        <v>Lingula unguis</v>
      </c>
      <c r="AF994">
        <v>1969</v>
      </c>
      <c r="AG994">
        <v>0</v>
      </c>
      <c r="AH994">
        <v>0</v>
      </c>
      <c r="AI994">
        <v>0</v>
      </c>
      <c r="AJ994">
        <v>0</v>
      </c>
      <c r="AK994">
        <v>0</v>
      </c>
      <c r="AL994" t="str">
        <v>lak:106159823;</v>
      </c>
      <c r="AM994" t="str">
        <v>K18598;</v>
      </c>
      <c r="AN994" t="str">
        <v>PF12894;PF03451;PF00400;</v>
      </c>
    </row>
    <row r="995" spans="1:40" x14ac:dyDescent="0.3">
      <c r="A995" t="s">
        <v>1900</v>
      </c>
      <c r="B995" t="str">
        <f>VLOOKUP(A995,fasta!A:N,3,)</f>
        <v>A0A2B4SKI1</v>
      </c>
      <c r="C995">
        <v>381</v>
      </c>
      <c r="D995">
        <v>1</v>
      </c>
      <c r="E995">
        <v>1</v>
      </c>
      <c r="F995">
        <v>1</v>
      </c>
      <c r="G995">
        <v>1</v>
      </c>
      <c r="H995">
        <v>2</v>
      </c>
      <c r="I995">
        <v>0</v>
      </c>
      <c r="J995">
        <v>2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2</v>
      </c>
      <c r="V995">
        <v>1</v>
      </c>
      <c r="W995">
        <v>0</v>
      </c>
      <c r="X995">
        <v>-9.8000000000000004E-2</v>
      </c>
      <c r="Y995">
        <v>-0.21740000000000001</v>
      </c>
      <c r="Z995" t="str">
        <f t="array" ref="Z995:AN995">VLOOKUP($B995,uniprot!A:O,{1,2,3,4,5,6,7,8,9,10,11,12,13,14,15},)</f>
        <v>A0A2B4SKI1</v>
      </c>
      <c r="AA995" t="str">
        <v>A0A2B4SKI1_STYPI</v>
      </c>
      <c r="AB995" t="str">
        <v>unreviewed</v>
      </c>
      <c r="AC995" t="str">
        <v>BRO1 domain-containing protein BROX</v>
      </c>
      <c r="AD995" t="str">
        <v>brox AWC38_SpisGene4806</v>
      </c>
      <c r="AE995" t="str">
        <v>Stylophora pistillata (Smooth cauliflower coral)</v>
      </c>
      <c r="AF995">
        <v>380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 t="str">
        <v>PF03097;</v>
      </c>
    </row>
    <row r="996" spans="1:40" x14ac:dyDescent="0.3">
      <c r="A996" t="s">
        <v>185</v>
      </c>
      <c r="B996" t="e">
        <f>VLOOKUP(A996,fasta!A:N,3,)</f>
        <v>#N/A</v>
      </c>
      <c r="C996">
        <v>373</v>
      </c>
      <c r="D996">
        <v>0</v>
      </c>
      <c r="E996">
        <v>0</v>
      </c>
      <c r="F996">
        <v>0</v>
      </c>
      <c r="G996">
        <v>2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-9.9000000000000005E-2</v>
      </c>
      <c r="Y996">
        <v>-0.22120000000000001</v>
      </c>
      <c r="Z996" t="e">
        <f t="array" ref="Z996:AN996">VLOOKUP($B996,uniprot!A:O,{1,2,3,4,5,6,7,8,9,10,11,12,13,14,15},)</f>
        <v>#N/A</v>
      </c>
      <c r="AA996" t="e">
        <v>#N/A</v>
      </c>
      <c r="AB996" t="e">
        <v>#N/A</v>
      </c>
      <c r="AC996" t="e">
        <v>#N/A</v>
      </c>
      <c r="AD996" t="e">
        <v>#N/A</v>
      </c>
      <c r="AE996" t="e">
        <v>#N/A</v>
      </c>
      <c r="AF996" t="e">
        <v>#N/A</v>
      </c>
      <c r="AG996" t="e">
        <v>#N/A</v>
      </c>
      <c r="AH996" t="e">
        <v>#N/A</v>
      </c>
      <c r="AI996" t="e">
        <v>#N/A</v>
      </c>
      <c r="AJ996" t="e">
        <v>#N/A</v>
      </c>
      <c r="AK996" t="e">
        <v>#N/A</v>
      </c>
      <c r="AL996" t="e">
        <v>#N/A</v>
      </c>
      <c r="AM996" t="e">
        <v>#N/A</v>
      </c>
      <c r="AN996" t="e">
        <v>#N/A</v>
      </c>
    </row>
    <row r="997" spans="1:40" x14ac:dyDescent="0.3">
      <c r="A997" t="s">
        <v>209</v>
      </c>
      <c r="B997" t="e">
        <f>VLOOKUP(A997,fasta!A:N,3,)</f>
        <v>#N/A</v>
      </c>
      <c r="C997">
        <v>253</v>
      </c>
      <c r="D997">
        <v>0</v>
      </c>
      <c r="E997">
        <v>0</v>
      </c>
      <c r="F997">
        <v>2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-9.9000000000000005E-2</v>
      </c>
      <c r="Y997">
        <v>-0.21560000000000001</v>
      </c>
      <c r="Z997" t="e">
        <f t="array" ref="Z997:AN997">VLOOKUP($B997,uniprot!A:O,{1,2,3,4,5,6,7,8,9,10,11,12,13,14,15},)</f>
        <v>#N/A</v>
      </c>
      <c r="AA997" t="e">
        <v>#N/A</v>
      </c>
      <c r="AB997" t="e">
        <v>#N/A</v>
      </c>
      <c r="AC997" t="e">
        <v>#N/A</v>
      </c>
      <c r="AD997" t="e">
        <v>#N/A</v>
      </c>
      <c r="AE997" t="e">
        <v>#N/A</v>
      </c>
      <c r="AF997" t="e">
        <v>#N/A</v>
      </c>
      <c r="AG997" t="e">
        <v>#N/A</v>
      </c>
      <c r="AH997" t="e">
        <v>#N/A</v>
      </c>
      <c r="AI997" t="e">
        <v>#N/A</v>
      </c>
      <c r="AJ997" t="e">
        <v>#N/A</v>
      </c>
      <c r="AK997" t="e">
        <v>#N/A</v>
      </c>
      <c r="AL997" t="e">
        <v>#N/A</v>
      </c>
      <c r="AM997" t="e">
        <v>#N/A</v>
      </c>
      <c r="AN997" t="e">
        <v>#N/A</v>
      </c>
    </row>
    <row r="998" spans="1:40" x14ac:dyDescent="0.3">
      <c r="A998" t="s">
        <v>837</v>
      </c>
      <c r="B998" t="str">
        <f>VLOOKUP(A998,fasta!A:N,3,)</f>
        <v>A0A2B4SHP7</v>
      </c>
      <c r="C998">
        <v>483</v>
      </c>
      <c r="D998">
        <v>0</v>
      </c>
      <c r="E998">
        <v>0</v>
      </c>
      <c r="F998">
        <v>0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2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-9.9000000000000005E-2</v>
      </c>
      <c r="Y998">
        <v>-0.23130000000000001</v>
      </c>
      <c r="Z998" t="str">
        <f t="array" ref="Z998:AN998">VLOOKUP($B998,uniprot!A:O,{1,2,3,4,5,6,7,8,9,10,11,12,13,14,15},)</f>
        <v>A0A2B4SHP7</v>
      </c>
      <c r="AA998" t="str">
        <v>A0A2B4SHP7_STYPI</v>
      </c>
      <c r="AB998" t="str">
        <v>unreviewed</v>
      </c>
      <c r="AC998" t="str">
        <v>ATP-binding cassette sub-family F member 1</v>
      </c>
      <c r="AD998" t="str">
        <v>ABCF1 AWC38_SpisGene7182</v>
      </c>
      <c r="AE998" t="str">
        <v>Stylophora pistillata (Smooth cauliflower coral)</v>
      </c>
      <c r="AF998">
        <v>657</v>
      </c>
      <c r="AG998">
        <v>0</v>
      </c>
      <c r="AH998">
        <v>0</v>
      </c>
      <c r="AI998" t="str">
        <v>ATP binding [GO:0005524]; ATPase activity [GO:0016887]</v>
      </c>
      <c r="AJ998" t="str">
        <v>ATPase activity [GO:0016887]; ATP binding [GO:0005524]</v>
      </c>
      <c r="AK998" t="str">
        <v>GO:0005524; GO:0016887</v>
      </c>
      <c r="AL998">
        <v>0</v>
      </c>
      <c r="AM998">
        <v>0</v>
      </c>
      <c r="AN998" t="str">
        <v>PF00005;PF12848;</v>
      </c>
    </row>
    <row r="999" spans="1:40" x14ac:dyDescent="0.3">
      <c r="A999" t="s">
        <v>1356</v>
      </c>
      <c r="B999" t="str">
        <f>VLOOKUP(A999,fasta!A:N,3,)</f>
        <v>A0A2B4S5Z7</v>
      </c>
      <c r="C999">
        <v>105</v>
      </c>
      <c r="D999">
        <v>0</v>
      </c>
      <c r="E999">
        <v>0</v>
      </c>
      <c r="F999">
        <v>0</v>
      </c>
      <c r="G999">
        <v>2</v>
      </c>
      <c r="H999">
        <v>0</v>
      </c>
      <c r="I999">
        <v>1</v>
      </c>
      <c r="J999">
        <v>1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1</v>
      </c>
      <c r="T999">
        <v>0</v>
      </c>
      <c r="U999">
        <v>0</v>
      </c>
      <c r="V999">
        <v>1</v>
      </c>
      <c r="W999">
        <v>0</v>
      </c>
      <c r="X999">
        <v>-9.9000000000000005E-2</v>
      </c>
      <c r="Y999">
        <v>-0.23019999999999999</v>
      </c>
      <c r="Z999" t="str">
        <f t="array" ref="Z999:AN999">VLOOKUP($B999,uniprot!A:O,{1,2,3,4,5,6,7,8,9,10,11,12,13,14,15},)</f>
        <v>A0A2B4S5Z7</v>
      </c>
      <c r="AA999" t="str">
        <v>A0A2B4S5Z7_STYPI</v>
      </c>
      <c r="AB999" t="str">
        <v>unreviewed</v>
      </c>
      <c r="AC999" t="str">
        <v>Huntingtin-interacting protein K</v>
      </c>
      <c r="AD999" t="str">
        <v>Hypk AWC38_SpisGene10583</v>
      </c>
      <c r="AE999" t="str">
        <v>Stylophora pistillata (Smooth cauliflower coral)</v>
      </c>
      <c r="AF999">
        <v>107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</row>
    <row r="1000" spans="1:40" x14ac:dyDescent="0.3">
      <c r="A1000" t="s">
        <v>1793</v>
      </c>
      <c r="B1000" t="str">
        <f>VLOOKUP(A1000,fasta!A:N,3,)</f>
        <v>A0A2B4T0X6</v>
      </c>
      <c r="C1000">
        <v>865</v>
      </c>
      <c r="D1000">
        <v>0</v>
      </c>
      <c r="E1000">
        <v>0</v>
      </c>
      <c r="F1000">
        <v>1</v>
      </c>
      <c r="G1000">
        <v>2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-9.9000000000000005E-2</v>
      </c>
      <c r="Y1000">
        <v>-0.22889999999999999</v>
      </c>
      <c r="Z1000" t="str">
        <f t="array" ref="Z1000:AN1000">VLOOKUP($B1000,uniprot!A:O,{1,2,3,4,5,6,7,8,9,10,11,12,13,14,15},)</f>
        <v>A0A2B4T0X6</v>
      </c>
      <c r="AA1000" t="str">
        <v>A0A2B4T0X6_STYPI</v>
      </c>
      <c r="AB1000" t="str">
        <v>unreviewed</v>
      </c>
      <c r="AC1000" t="str">
        <v>JNK-interacting protein</v>
      </c>
      <c r="AD1000" t="str">
        <v>unc-16 AWC38_SpisGene766</v>
      </c>
      <c r="AE1000" t="str">
        <v>Stylophora pistillata (Smooth cauliflower coral)</v>
      </c>
      <c r="AF1000">
        <v>1253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 t="str">
        <v>PF16471;PF09744;</v>
      </c>
    </row>
    <row r="1001" spans="1:40" x14ac:dyDescent="0.3">
      <c r="A1001" t="s">
        <v>487</v>
      </c>
      <c r="B1001" t="str">
        <f>VLOOKUP(A1001,fasta!A:N,3,)</f>
        <v>A0A2B4SP17</v>
      </c>
      <c r="C1001">
        <v>887</v>
      </c>
      <c r="D1001">
        <v>2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-0.1</v>
      </c>
      <c r="Y1001">
        <v>-0.23619999999999999</v>
      </c>
      <c r="Z1001" t="str">
        <f t="array" ref="Z1001:AN1001">VLOOKUP($B1001,uniprot!A:O,{1,2,3,4,5,6,7,8,9,10,11,12,13,14,15},)</f>
        <v>A0A2B4SP17</v>
      </c>
      <c r="AA1001" t="str">
        <v>A0A2B4SP17_STYPI</v>
      </c>
      <c r="AB1001" t="str">
        <v>unreviewed</v>
      </c>
      <c r="AC1001" t="str">
        <v>Reticulocyte-binding protein 2-like a</v>
      </c>
      <c r="AD1001" t="str">
        <v>AWC38_SpisGene5076</v>
      </c>
      <c r="AE1001" t="str">
        <v>Stylophora pistillata (Smooth cauliflower coral)</v>
      </c>
      <c r="AF1001">
        <v>2256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</row>
    <row r="1002" spans="1:40" x14ac:dyDescent="0.3">
      <c r="A1002" t="s">
        <v>1858</v>
      </c>
      <c r="B1002" t="str">
        <f>VLOOKUP(A1002,fasta!A:N,3,)</f>
        <v>A0A2B4SHP9</v>
      </c>
      <c r="C1002">
        <v>547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2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-0.1</v>
      </c>
      <c r="Y1002">
        <v>-0.2389</v>
      </c>
      <c r="Z1002" t="str">
        <f t="array" ref="Z1002:AN1002">VLOOKUP($B1002,uniprot!A:O,{1,2,3,4,5,6,7,8,9,10,11,12,13,14,15},)</f>
        <v>A0A2B4SHP9</v>
      </c>
      <c r="AA1002" t="str">
        <v>A0A2B4SHP9_STYPI</v>
      </c>
      <c r="AB1002" t="str">
        <v>unreviewed</v>
      </c>
      <c r="AC1002" t="str">
        <v>Allene oxide synthase-lipoxygenase protein</v>
      </c>
      <c r="AD1002" t="str">
        <v>AWC38_SpisGene7352</v>
      </c>
      <c r="AE1002" t="str">
        <v>Stylophora pistillata (Smooth cauliflower coral)</v>
      </c>
      <c r="AF1002">
        <v>1151</v>
      </c>
      <c r="AG1002">
        <v>0</v>
      </c>
      <c r="AH1002">
        <v>0</v>
      </c>
      <c r="AI1002" t="str">
        <v>catalase activity [GO:0004096]; heme binding [GO:0020037]; metal ion binding [GO:0046872]; oxidoreductase activity, acting on single donors with incorporation of molecular oxygen, incorporation of two atoms of oxygen [GO:0016702]</v>
      </c>
      <c r="AJ1002" t="str">
        <v>catalase activity [GO:0004096]; heme binding [GO:0020037]; metal ion binding [GO:0046872]; oxidoreductase activity, acting on single donors with incorporation of molecular oxygen, incorporation of two atoms of oxygen [GO:0016702]</v>
      </c>
      <c r="AK1002" t="str">
        <v>GO:0004096; GO:0016702; GO:0020037; GO:0046872</v>
      </c>
      <c r="AL1002">
        <v>0</v>
      </c>
      <c r="AM1002">
        <v>0</v>
      </c>
      <c r="AN1002" t="str">
        <v>PF00305;PF01477;</v>
      </c>
    </row>
    <row r="1003" spans="1:40" x14ac:dyDescent="0.3">
      <c r="A1003" t="s">
        <v>504</v>
      </c>
      <c r="B1003" t="str">
        <f>VLOOKUP(A1003,fasta!A:N,3,)</f>
        <v>A0A2B4S403</v>
      </c>
      <c r="C1003">
        <v>154</v>
      </c>
      <c r="D1003">
        <v>2</v>
      </c>
      <c r="E1003">
        <v>1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-0.10100000000000001</v>
      </c>
      <c r="Y1003">
        <v>-0.22570000000000001</v>
      </c>
      <c r="Z1003" t="str">
        <f t="array" ref="Z1003:AN1003">VLOOKUP($B1003,uniprot!A:O,{1,2,3,4,5,6,7,8,9,10,11,12,13,14,15},)</f>
        <v>A0A2B4S403</v>
      </c>
      <c r="AA1003" t="str">
        <v>A0A2B4S403_STYPI</v>
      </c>
      <c r="AB1003" t="str">
        <v>unreviewed</v>
      </c>
      <c r="AC1003" t="str">
        <v>Enolase-phosphatase E1 (EC 3.1.3.77) (2,3-diketo-5-methylthio-1-phosphopentane phosphatase)</v>
      </c>
      <c r="AD1003" t="str">
        <v>AWC38_SpisGene9910</v>
      </c>
      <c r="AE1003" t="str">
        <v>Stylophora pistillata (Smooth cauliflower coral)</v>
      </c>
      <c r="AF1003">
        <v>272</v>
      </c>
      <c r="AG1003" t="str">
        <v>L-methionine salvage from methylthioadenosine [GO:0019509]; L-methionine salvage from S-adenosylmethionine [GO:0019284]</v>
      </c>
      <c r="AH1003" t="str">
        <v>cytoplasm [GO:0005737]; nucleus [GO:0005634]</v>
      </c>
      <c r="AI1003" t="str">
        <v>cytoplasm [GO:0005737]; nucleus [GO:0005634]; 2,3-diketo-5-methylthiopentyl-1-phosphate enolase activity [GO:0043715]; 2-hydroxy-3-keto-5-methylthiopentenyl-1-phosphate phosphatase activity [GO:0043716]; acireductone synthase activity [GO:0043874]; magnesium ion binding [GO:0000287]; L-methionine salvage from methylthioadenosine [GO:0019509]; L-methionine salvage from S-adenosylmethionine [GO:0019284]</v>
      </c>
      <c r="AJ1003" t="str">
        <v>2,3-diketo-5-methylthiopentyl-1-phosphate enolase activity [GO:0043715]; 2-hydroxy-3-keto-5-methylthiopentenyl-1-phosphate phosphatase activity [GO:0043716]; acireductone synthase activity [GO:0043874]; magnesium ion binding [GO:0000287]</v>
      </c>
      <c r="AK1003" t="str">
        <v>GO:0000287; GO:0005634; GO:0005737; GO:0019284; GO:0019509; GO:0043715; GO:0043716; GO:0043874</v>
      </c>
      <c r="AL1003">
        <v>0</v>
      </c>
      <c r="AM1003">
        <v>0</v>
      </c>
      <c r="AN1003">
        <v>0</v>
      </c>
    </row>
    <row r="1004" spans="1:40" x14ac:dyDescent="0.3">
      <c r="A1004" t="s">
        <v>1240</v>
      </c>
      <c r="B1004" t="str">
        <f>VLOOKUP(A1004,fasta!A:N,3,)</f>
        <v>A0A2B4STR4</v>
      </c>
      <c r="C1004">
        <v>812</v>
      </c>
      <c r="D1004">
        <v>1</v>
      </c>
      <c r="E1004">
        <v>2</v>
      </c>
      <c r="F1004">
        <v>2</v>
      </c>
      <c r="G1004">
        <v>3</v>
      </c>
      <c r="H1004">
        <v>3</v>
      </c>
      <c r="I1004">
        <v>2</v>
      </c>
      <c r="J1004">
        <v>2</v>
      </c>
      <c r="K1004">
        <v>2</v>
      </c>
      <c r="L1004">
        <v>1</v>
      </c>
      <c r="M1004">
        <v>2</v>
      </c>
      <c r="N1004">
        <v>2</v>
      </c>
      <c r="O1004">
        <v>2</v>
      </c>
      <c r="P1004">
        <v>2</v>
      </c>
      <c r="Q1004">
        <v>1</v>
      </c>
      <c r="R1004">
        <v>2</v>
      </c>
      <c r="S1004">
        <v>1</v>
      </c>
      <c r="T1004">
        <v>2</v>
      </c>
      <c r="U1004">
        <v>2</v>
      </c>
      <c r="V1004">
        <v>3</v>
      </c>
      <c r="W1004">
        <v>1</v>
      </c>
      <c r="X1004">
        <v>-0.10100000000000001</v>
      </c>
      <c r="Y1004">
        <v>-0.33900000000000002</v>
      </c>
      <c r="Z1004" t="str">
        <f t="array" ref="Z1004:AN1004">VLOOKUP($B1004,uniprot!A:O,{1,2,3,4,5,6,7,8,9,10,11,12,13,14,15},)</f>
        <v>A0A2B4STR4</v>
      </c>
      <c r="AA1004" t="str">
        <v>A0A2B4STR4_STYPI</v>
      </c>
      <c r="AB1004" t="str">
        <v>unreviewed</v>
      </c>
      <c r="AC1004" t="str">
        <v>Kazrin</v>
      </c>
      <c r="AD1004" t="str">
        <v>KAZN AWC38_SpisGene3192</v>
      </c>
      <c r="AE1004" t="str">
        <v>Stylophora pistillata (Smooth cauliflower coral)</v>
      </c>
      <c r="AF1004">
        <v>802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 t="str">
        <v>PF00536;PF07647;</v>
      </c>
    </row>
    <row r="1005" spans="1:40" x14ac:dyDescent="0.3">
      <c r="A1005" t="s">
        <v>1297</v>
      </c>
      <c r="B1005" t="str">
        <f>VLOOKUP(A1005,fasta!A:N,3,)</f>
        <v>A0A2B4SGP9</v>
      </c>
      <c r="C1005">
        <v>291</v>
      </c>
      <c r="D1005">
        <v>0</v>
      </c>
      <c r="E1005">
        <v>2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1</v>
      </c>
      <c r="X1005">
        <v>-0.10100000000000001</v>
      </c>
      <c r="Y1005">
        <v>-0.22389999999999999</v>
      </c>
      <c r="Z1005" t="str">
        <f t="array" ref="Z1005:AN1005">VLOOKUP($B1005,uniprot!A:O,{1,2,3,4,5,6,7,8,9,10,11,12,13,14,15},)</f>
        <v>A0A2B4SGP9</v>
      </c>
      <c r="AA1005" t="str">
        <v>A0A2B4SGP9_STYPI</v>
      </c>
      <c r="AB1005" t="str">
        <v>unreviewed</v>
      </c>
      <c r="AC1005" t="str">
        <v>Proteasome subunit alpha type (EC 3.4.25.1)</v>
      </c>
      <c r="AD1005" t="str">
        <v>PSMA3 AWC38_SpisGene7651</v>
      </c>
      <c r="AE1005" t="str">
        <v>Stylophora pistillata (Smooth cauliflower coral)</v>
      </c>
      <c r="AF1005">
        <v>253</v>
      </c>
      <c r="AG1005" t="str">
        <v>ubiquitin-dependent protein catabolic process [GO:0006511]</v>
      </c>
      <c r="AH1005" t="str">
        <v>cytoplasm [GO:0005737]; nucleus [GO:0005634]; proteasome core complex, alpha-subunit complex [GO:0019773]</v>
      </c>
      <c r="AI1005" t="str">
        <v>cytoplasm [GO:0005737]; nucleus [GO:0005634]; proteasome core complex, alpha-subunit complex [GO:0019773]; threonine-type endopeptidase activity [GO:0004298]; ubiquitin-dependent protein catabolic process [GO:0006511]</v>
      </c>
      <c r="AJ1005" t="str">
        <v>threonine-type endopeptidase activity [GO:0004298]</v>
      </c>
      <c r="AK1005" t="str">
        <v>GO:0004298; GO:0005634; GO:0005737; GO:0006511; GO:0019773</v>
      </c>
      <c r="AL1005">
        <v>0</v>
      </c>
      <c r="AM1005">
        <v>0</v>
      </c>
      <c r="AN1005" t="str">
        <v>PF00227;PF10584;</v>
      </c>
    </row>
    <row r="1006" spans="1:40" x14ac:dyDescent="0.3">
      <c r="A1006" t="s">
        <v>641</v>
      </c>
      <c r="B1006" t="str">
        <f>VLOOKUP(A1006,fasta!A:N,3,)</f>
        <v>A0A2B4RTC3</v>
      </c>
      <c r="C1006">
        <v>112</v>
      </c>
      <c r="D1006">
        <v>0</v>
      </c>
      <c r="E1006">
        <v>1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2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-0.10199999999999999</v>
      </c>
      <c r="Y1006">
        <v>-0.22500000000000001</v>
      </c>
      <c r="Z1006" t="str">
        <f t="array" ref="Z1006:AN1006">VLOOKUP($B1006,uniprot!A:O,{1,2,3,4,5,6,7,8,9,10,11,12,13,14,15},)</f>
        <v>A0A2B4RTC3</v>
      </c>
      <c r="AA1006" t="str">
        <v>A0A2B4RTC3_STYPI</v>
      </c>
      <c r="AB1006" t="str">
        <v>unreviewed</v>
      </c>
      <c r="AC1006" t="str">
        <v>Transmembrane protein 14C</v>
      </c>
      <c r="AD1006" t="str">
        <v>Tmem14c AWC38_SpisGene15778</v>
      </c>
      <c r="AE1006" t="str">
        <v>Stylophora pistillata (Smooth cauliflower coral)</v>
      </c>
      <c r="AF1006">
        <v>104</v>
      </c>
      <c r="AG1006">
        <v>0</v>
      </c>
      <c r="AH1006" t="str">
        <v>integral component of membrane [GO:0016021]</v>
      </c>
      <c r="AI1006" t="str">
        <v>integral component of membrane [GO:0016021]</v>
      </c>
      <c r="AJ1006">
        <v>0</v>
      </c>
      <c r="AK1006" t="str">
        <v>GO:0016021</v>
      </c>
      <c r="AL1006">
        <v>0</v>
      </c>
      <c r="AM1006">
        <v>0</v>
      </c>
      <c r="AN1006" t="str">
        <v>PF03647;</v>
      </c>
    </row>
    <row r="1007" spans="1:40" x14ac:dyDescent="0.3">
      <c r="A1007" t="s">
        <v>1943</v>
      </c>
      <c r="B1007" t="str">
        <f>VLOOKUP(A1007,fasta!A:N,3,)</f>
        <v>A0A2B4SHM7</v>
      </c>
      <c r="C1007">
        <v>328</v>
      </c>
      <c r="D1007">
        <v>0</v>
      </c>
      <c r="E1007">
        <v>0</v>
      </c>
      <c r="F1007">
        <v>1</v>
      </c>
      <c r="G1007">
        <v>2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-0.10199999999999999</v>
      </c>
      <c r="Y1007">
        <v>-0.23580000000000001</v>
      </c>
      <c r="Z1007" t="str">
        <f t="array" ref="Z1007:AN1007">VLOOKUP($B1007,uniprot!A:O,{1,2,3,4,5,6,7,8,9,10,11,12,13,14,15},)</f>
        <v>A0A2B4SHM7</v>
      </c>
      <c r="AA1007" t="str">
        <v>A0A2B4SHM7_STYPI</v>
      </c>
      <c r="AB1007" t="str">
        <v>unreviewed</v>
      </c>
      <c r="AC1007" t="str">
        <v>Partitioning defective 6-like gamma</v>
      </c>
      <c r="AD1007" t="str">
        <v>Pard6g AWC38_SpisGene7322</v>
      </c>
      <c r="AE1007" t="str">
        <v>Stylophora pistillata (Smooth cauliflower coral)</v>
      </c>
      <c r="AF1007">
        <v>327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 t="str">
        <v>PF00564;PF00595;</v>
      </c>
    </row>
    <row r="1008" spans="1:40" x14ac:dyDescent="0.3">
      <c r="A1008" t="s">
        <v>154</v>
      </c>
      <c r="B1008" t="e">
        <f>VLOOKUP(A1008,fasta!A:N,3,)</f>
        <v>#N/A</v>
      </c>
      <c r="C1008">
        <v>217</v>
      </c>
      <c r="D1008">
        <v>0</v>
      </c>
      <c r="E1008">
        <v>0</v>
      </c>
      <c r="F1008">
        <v>1</v>
      </c>
      <c r="G1008">
        <v>1</v>
      </c>
      <c r="H1008">
        <v>1</v>
      </c>
      <c r="I1008">
        <v>2</v>
      </c>
      <c r="J1008">
        <v>0</v>
      </c>
      <c r="K1008">
        <v>0</v>
      </c>
      <c r="L1008">
        <v>2</v>
      </c>
      <c r="M1008">
        <v>1</v>
      </c>
      <c r="N1008">
        <v>1</v>
      </c>
      <c r="O1008">
        <v>0</v>
      </c>
      <c r="P1008">
        <v>0</v>
      </c>
      <c r="Q1008">
        <v>2</v>
      </c>
      <c r="R1008">
        <v>1</v>
      </c>
      <c r="S1008">
        <v>0</v>
      </c>
      <c r="T1008">
        <v>0</v>
      </c>
      <c r="U1008">
        <v>1</v>
      </c>
      <c r="V1008">
        <v>1</v>
      </c>
      <c r="W1008">
        <v>1</v>
      </c>
      <c r="X1008">
        <v>-0.10299999999999999</v>
      </c>
      <c r="Y1008">
        <v>-0.23780000000000001</v>
      </c>
      <c r="Z1008" t="e">
        <f t="array" ref="Z1008:AN1008">VLOOKUP($B1008,uniprot!A:O,{1,2,3,4,5,6,7,8,9,10,11,12,13,14,15},)</f>
        <v>#N/A</v>
      </c>
      <c r="AA1008" t="e">
        <v>#N/A</v>
      </c>
      <c r="AB1008" t="e">
        <v>#N/A</v>
      </c>
      <c r="AC1008" t="e">
        <v>#N/A</v>
      </c>
      <c r="AD1008" t="e">
        <v>#N/A</v>
      </c>
      <c r="AE1008" t="e">
        <v>#N/A</v>
      </c>
      <c r="AF1008" t="e">
        <v>#N/A</v>
      </c>
      <c r="AG1008" t="e">
        <v>#N/A</v>
      </c>
      <c r="AH1008" t="e">
        <v>#N/A</v>
      </c>
      <c r="AI1008" t="e">
        <v>#N/A</v>
      </c>
      <c r="AJ1008" t="e">
        <v>#N/A</v>
      </c>
      <c r="AK1008" t="e">
        <v>#N/A</v>
      </c>
      <c r="AL1008" t="e">
        <v>#N/A</v>
      </c>
      <c r="AM1008" t="e">
        <v>#N/A</v>
      </c>
      <c r="AN1008" t="e">
        <v>#N/A</v>
      </c>
    </row>
    <row r="1009" spans="1:40" x14ac:dyDescent="0.3">
      <c r="A1009" t="s">
        <v>520</v>
      </c>
      <c r="B1009" t="str">
        <f>VLOOKUP(A1009,fasta!A:N,3,)</f>
        <v>A0A2B4RN68</v>
      </c>
      <c r="C1009">
        <v>479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1</v>
      </c>
      <c r="K1009">
        <v>0</v>
      </c>
      <c r="L1009">
        <v>2</v>
      </c>
      <c r="M1009">
        <v>0</v>
      </c>
      <c r="N1009">
        <v>0</v>
      </c>
      <c r="O1009">
        <v>2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-0.10299999999999999</v>
      </c>
      <c r="Y1009">
        <v>-0.2359</v>
      </c>
      <c r="Z1009" t="str">
        <f t="array" ref="Z1009:AN1009">VLOOKUP($B1009,uniprot!A:O,{1,2,3,4,5,6,7,8,9,10,11,12,13,14,15},)</f>
        <v>A0A2B4RN68</v>
      </c>
      <c r="AA1009" t="str">
        <v>A0A2B4RN68_STYPI</v>
      </c>
      <c r="AB1009" t="str">
        <v>unreviewed</v>
      </c>
      <c r="AC1009" t="str">
        <v>Bleomycin hydrolase</v>
      </c>
      <c r="AD1009" t="str">
        <v>Blmh AWC38_SpisGene17950</v>
      </c>
      <c r="AE1009" t="str">
        <v>Stylophora pistillata (Smooth cauliflower coral)</v>
      </c>
      <c r="AF1009">
        <v>527</v>
      </c>
      <c r="AG1009">
        <v>0</v>
      </c>
      <c r="AH1009">
        <v>0</v>
      </c>
      <c r="AI1009" t="str">
        <v>cysteine-type endopeptidase activity [GO:0004197]</v>
      </c>
      <c r="AJ1009" t="str">
        <v>cysteine-type endopeptidase activity [GO:0004197]</v>
      </c>
      <c r="AK1009" t="str">
        <v>GO:0004197</v>
      </c>
      <c r="AL1009">
        <v>0</v>
      </c>
      <c r="AM1009">
        <v>0</v>
      </c>
      <c r="AN1009" t="str">
        <v>PF03051;</v>
      </c>
    </row>
    <row r="1010" spans="1:40" x14ac:dyDescent="0.3">
      <c r="A1010" t="s">
        <v>922</v>
      </c>
      <c r="B1010" t="e">
        <f>VLOOKUP(A1010,fasta!A:N,3,)</f>
        <v>#N/A</v>
      </c>
      <c r="C1010">
        <v>532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2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1</v>
      </c>
      <c r="U1010">
        <v>0</v>
      </c>
      <c r="V1010">
        <v>1</v>
      </c>
      <c r="W1010">
        <v>0</v>
      </c>
      <c r="X1010">
        <v>-0.10299999999999999</v>
      </c>
      <c r="Y1010">
        <v>-0.23150000000000001</v>
      </c>
      <c r="Z1010" t="e">
        <f t="array" ref="Z1010:AN1010">VLOOKUP($B1010,uniprot!A:O,{1,2,3,4,5,6,7,8,9,10,11,12,13,14,15},)</f>
        <v>#N/A</v>
      </c>
      <c r="AA1010" t="e">
        <v>#N/A</v>
      </c>
      <c r="AB1010" t="e">
        <v>#N/A</v>
      </c>
      <c r="AC1010" t="e">
        <v>#N/A</v>
      </c>
      <c r="AD1010" t="e">
        <v>#N/A</v>
      </c>
      <c r="AE1010" t="e">
        <v>#N/A</v>
      </c>
      <c r="AF1010" t="e">
        <v>#N/A</v>
      </c>
      <c r="AG1010" t="e">
        <v>#N/A</v>
      </c>
      <c r="AH1010" t="e">
        <v>#N/A</v>
      </c>
      <c r="AI1010" t="e">
        <v>#N/A</v>
      </c>
      <c r="AJ1010" t="e">
        <v>#N/A</v>
      </c>
      <c r="AK1010" t="e">
        <v>#N/A</v>
      </c>
      <c r="AL1010" t="e">
        <v>#N/A</v>
      </c>
      <c r="AM1010" t="e">
        <v>#N/A</v>
      </c>
      <c r="AN1010" t="e">
        <v>#N/A</v>
      </c>
    </row>
    <row r="1011" spans="1:40" x14ac:dyDescent="0.3">
      <c r="A1011" t="s">
        <v>2084</v>
      </c>
      <c r="B1011" t="str">
        <f>VLOOKUP(A1011,fasta!A:N,3,)</f>
        <v>A0A2B4SUH6</v>
      </c>
      <c r="C1011">
        <v>431</v>
      </c>
      <c r="D1011">
        <v>0</v>
      </c>
      <c r="E1011">
        <v>1</v>
      </c>
      <c r="F1011">
        <v>1</v>
      </c>
      <c r="G1011">
        <v>0</v>
      </c>
      <c r="H1011">
        <v>2</v>
      </c>
      <c r="I1011">
        <v>0</v>
      </c>
      <c r="J1011">
        <v>9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8</v>
      </c>
      <c r="T1011">
        <v>0</v>
      </c>
      <c r="U1011">
        <v>0</v>
      </c>
      <c r="V1011">
        <v>0</v>
      </c>
      <c r="W1011">
        <v>0</v>
      </c>
      <c r="X1011">
        <v>-0.10299999999999999</v>
      </c>
      <c r="Y1011">
        <v>-0.31269999999999998</v>
      </c>
      <c r="Z1011" t="str">
        <f t="array" ref="Z1011:AN1011">VLOOKUP($B1011,uniprot!A:O,{1,2,3,4,5,6,7,8,9,10,11,12,13,14,15},)</f>
        <v>A0A2B4SUH6</v>
      </c>
      <c r="AA1011" t="str">
        <v>A0A2B4SUH6_STYPI</v>
      </c>
      <c r="AB1011" t="str">
        <v>unreviewed</v>
      </c>
      <c r="AC1011" t="str">
        <v>Collagen alpha-1(IV) chain</v>
      </c>
      <c r="AD1011" t="str">
        <v>Cg25C AWC38_SpisGene2632</v>
      </c>
      <c r="AE1011" t="str">
        <v>Stylophora pistillata (Smooth cauliflower coral)</v>
      </c>
      <c r="AF1011">
        <v>1795</v>
      </c>
      <c r="AG1011">
        <v>0</v>
      </c>
      <c r="AH1011" t="str">
        <v>collagen trimer [GO:0005581]</v>
      </c>
      <c r="AI1011" t="str">
        <v>collagen trimer [GO:0005581]; extracellular matrix structural constituent [GO:0005201]</v>
      </c>
      <c r="AJ1011" t="str">
        <v>extracellular matrix structural constituent [GO:0005201]</v>
      </c>
      <c r="AK1011" t="str">
        <v>GO:0005201; GO:0005581</v>
      </c>
      <c r="AL1011">
        <v>0</v>
      </c>
      <c r="AM1011">
        <v>0</v>
      </c>
      <c r="AN1011" t="str">
        <v>PF01413;PF01391;</v>
      </c>
    </row>
    <row r="1012" spans="1:40" x14ac:dyDescent="0.3">
      <c r="A1012" t="s">
        <v>1535</v>
      </c>
      <c r="B1012" t="str">
        <f>VLOOKUP(A1012,fasta!A:N,3,)</f>
        <v>A0A2B4RCS9</v>
      </c>
      <c r="C1012">
        <v>196</v>
      </c>
      <c r="D1012">
        <v>1</v>
      </c>
      <c r="E1012">
        <v>0</v>
      </c>
      <c r="F1012">
        <v>2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-0.104</v>
      </c>
      <c r="Y1012">
        <v>-0.24079999999999999</v>
      </c>
      <c r="Z1012" t="str">
        <f t="array" ref="Z1012:AN1012">VLOOKUP($B1012,uniprot!A:O,{1,2,3,4,5,6,7,8,9,10,11,12,13,14,15},)</f>
        <v>A0A2B4RCS9</v>
      </c>
      <c r="AA1012" t="str">
        <v>A0A2B4RCS9_STYPI</v>
      </c>
      <c r="AB1012" t="str">
        <v>unreviewed</v>
      </c>
      <c r="AC1012" t="str">
        <v>Membrane-associated progesterone receptor component 2</v>
      </c>
      <c r="AD1012" t="str">
        <v>Pgrmc2 AWC38_SpisGene21224</v>
      </c>
      <c r="AE1012" t="str">
        <v>Stylophora pistillata (Smooth cauliflower coral)</v>
      </c>
      <c r="AF1012">
        <v>177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 t="str">
        <v>PF00173;</v>
      </c>
    </row>
    <row r="1013" spans="1:40" x14ac:dyDescent="0.3">
      <c r="A1013" t="s">
        <v>2063</v>
      </c>
      <c r="B1013" t="str">
        <f>VLOOKUP(A1013,fasta!A:N,3,)</f>
        <v>C3ZAW6</v>
      </c>
      <c r="C1013">
        <v>287</v>
      </c>
      <c r="D1013">
        <v>304</v>
      </c>
      <c r="E1013">
        <v>558</v>
      </c>
      <c r="F1013">
        <v>410</v>
      </c>
      <c r="G1013">
        <v>334</v>
      </c>
      <c r="H1013">
        <v>11</v>
      </c>
      <c r="I1013">
        <v>479</v>
      </c>
      <c r="J1013">
        <v>4</v>
      </c>
      <c r="K1013">
        <v>1</v>
      </c>
      <c r="L1013">
        <v>220</v>
      </c>
      <c r="M1013">
        <v>511</v>
      </c>
      <c r="N1013">
        <v>1</v>
      </c>
      <c r="O1013">
        <v>19</v>
      </c>
      <c r="P1013">
        <v>622</v>
      </c>
      <c r="Q1013">
        <v>221</v>
      </c>
      <c r="R1013">
        <v>371</v>
      </c>
      <c r="S1013">
        <v>14</v>
      </c>
      <c r="T1013">
        <v>419</v>
      </c>
      <c r="U1013">
        <v>347</v>
      </c>
      <c r="V1013">
        <v>137</v>
      </c>
      <c r="W1013">
        <v>402</v>
      </c>
      <c r="X1013">
        <v>-0.104</v>
      </c>
      <c r="Y1013">
        <v>-3.6099000000000001</v>
      </c>
      <c r="Z1013" t="str">
        <f t="array" ref="Z1013:AN1013">VLOOKUP($B1013,uniprot!A:O,{1,2,3,4,5,6,7,8,9,10,11,12,13,14,15},)</f>
        <v>C3ZAW6</v>
      </c>
      <c r="AA1013" t="str">
        <v>C3ZAW6_BRAFL</v>
      </c>
      <c r="AB1013" t="str">
        <v>unreviewed</v>
      </c>
      <c r="AC1013" t="str">
        <v>Uncharacterized protein</v>
      </c>
      <c r="AD1013" t="str">
        <v>BRAFLDRAFT_68569</v>
      </c>
      <c r="AE1013" t="str">
        <v>Branchiostoma floridae (Florida lancelet) (Amphioxus)</v>
      </c>
      <c r="AF1013">
        <v>5553</v>
      </c>
      <c r="AG1013" t="str">
        <v>detection of mechanical stimulus [GO:0050982]</v>
      </c>
      <c r="AH1013" t="str">
        <v>integral component of membrane [GO:0016021]; membrane [GO:0016020]</v>
      </c>
      <c r="AI1013" t="str">
        <v>integral component of membrane [GO:0016021]; membrane [GO:0016020]; calcium channel activity [GO:0005262]; calcium ion binding [GO:0005509]; detection of mechanical stimulus [GO:0050982]</v>
      </c>
      <c r="AJ1013" t="str">
        <v>calcium channel activity [GO:0005262]; calcium ion binding [GO:0005509]</v>
      </c>
      <c r="AK1013" t="str">
        <v>GO:0005262; GO:0005509; GO:0016020; GO:0016021; GO:0050982</v>
      </c>
      <c r="AL1013" t="str">
        <v>bfo:BRAFLDRAFT_68569;</v>
      </c>
      <c r="AM1013">
        <v>0</v>
      </c>
      <c r="AN1013" t="str">
        <v>PF00008;PF07645;PF01825;PF00612;PF00051;PF00059;PF12799;PF00629;PF12248;PF08016;PF01477;PF02010;PF00090;</v>
      </c>
    </row>
    <row r="1014" spans="1:40" x14ac:dyDescent="0.3">
      <c r="A1014" t="s">
        <v>230</v>
      </c>
      <c r="B1014" t="str">
        <f>VLOOKUP(A1014,fasta!A:N,3,)</f>
        <v>A0A2B4SV32</v>
      </c>
      <c r="C1014">
        <v>229</v>
      </c>
      <c r="D1014">
        <v>1</v>
      </c>
      <c r="E1014">
        <v>1</v>
      </c>
      <c r="F1014">
        <v>0</v>
      </c>
      <c r="G1014">
        <v>0</v>
      </c>
      <c r="H1014">
        <v>2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-0.105</v>
      </c>
      <c r="Y1014">
        <v>-0.22789999999999999</v>
      </c>
      <c r="Z1014" t="str">
        <f t="array" ref="Z1014:AN1014">VLOOKUP($B1014,uniprot!A:O,{1,2,3,4,5,6,7,8,9,10,11,12,13,14,15},)</f>
        <v>A0A2B4SV32</v>
      </c>
      <c r="AA1014" t="str">
        <v>A0A2B4SV32_STYPI</v>
      </c>
      <c r="AB1014" t="str">
        <v>unreviewed</v>
      </c>
      <c r="AC1014" t="str">
        <v>Collagen alpha-1(XXVII) chain B</v>
      </c>
      <c r="AD1014" t="str">
        <v>col27a1b AWC38_SpisGene2745</v>
      </c>
      <c r="AE1014" t="str">
        <v>Stylophora pistillata (Smooth cauliflower coral)</v>
      </c>
      <c r="AF1014">
        <v>1591</v>
      </c>
      <c r="AG1014">
        <v>0</v>
      </c>
      <c r="AH1014" t="str">
        <v>collagen trimer [GO:0005581]</v>
      </c>
      <c r="AI1014" t="str">
        <v>collagen trimer [GO:0005581]; extracellular matrix structural constituent [GO:0005201]</v>
      </c>
      <c r="AJ1014" t="str">
        <v>extracellular matrix structural constituent [GO:0005201]</v>
      </c>
      <c r="AK1014" t="str">
        <v>GO:0005201; GO:0005581</v>
      </c>
      <c r="AL1014">
        <v>0</v>
      </c>
      <c r="AM1014">
        <v>0</v>
      </c>
      <c r="AN1014" t="str">
        <v>PF01410;PF01391;</v>
      </c>
    </row>
    <row r="1015" spans="1:40" x14ac:dyDescent="0.3">
      <c r="A1015" t="s">
        <v>547</v>
      </c>
      <c r="B1015" t="str">
        <f>VLOOKUP(A1015,fasta!A:N,3,)</f>
        <v>T2MDD6</v>
      </c>
      <c r="C1015">
        <v>342</v>
      </c>
      <c r="D1015">
        <v>0</v>
      </c>
      <c r="E1015">
        <v>0</v>
      </c>
      <c r="F1015">
        <v>1</v>
      </c>
      <c r="G1015">
        <v>1</v>
      </c>
      <c r="H1015">
        <v>2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1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-0.105</v>
      </c>
      <c r="Y1015">
        <v>-0.2351</v>
      </c>
      <c r="Z1015" t="str">
        <f t="array" ref="Z1015:AN1015">VLOOKUP($B1015,uniprot!A:O,{1,2,3,4,5,6,7,8,9,10,11,12,13,14,15},)</f>
        <v>T2MDD6</v>
      </c>
      <c r="AA1015" t="str">
        <v>T2MDD6_HYDVU</v>
      </c>
      <c r="AB1015" t="str">
        <v>unreviewed</v>
      </c>
      <c r="AC1015" t="str">
        <v>cGMP-dependent protein kinase (EC 2.7.11.12)</v>
      </c>
      <c r="AD1015" t="str">
        <v>PRKG1</v>
      </c>
      <c r="AE1015" t="str">
        <v>Hydra vulgaris (Hydra) (Hydra attenuata)</v>
      </c>
      <c r="AF1015">
        <v>711</v>
      </c>
      <c r="AG1015">
        <v>0</v>
      </c>
      <c r="AH1015">
        <v>0</v>
      </c>
      <c r="AI1015" t="str">
        <v>ATP binding [GO:0005524]; cGMP binding [GO:0030553]; cGMP-dependent protein kinase activity [GO:0004692]</v>
      </c>
      <c r="AJ1015" t="str">
        <v>ATP binding [GO:0005524]; cGMP binding [GO:0030553]; cGMP-dependent protein kinase activity [GO:0004692]</v>
      </c>
      <c r="AK1015" t="str">
        <v>GO:0004692; GO:0005524; GO:0030553</v>
      </c>
      <c r="AL1015">
        <v>0</v>
      </c>
      <c r="AM1015">
        <v>0</v>
      </c>
      <c r="AN1015" t="str">
        <v>PF00027;PF00069;</v>
      </c>
    </row>
    <row r="1016" spans="1:40" x14ac:dyDescent="0.3">
      <c r="A1016" t="s">
        <v>1869</v>
      </c>
      <c r="B1016" t="str">
        <f>VLOOKUP(A1016,fasta!A:N,3,)</f>
        <v>A0A2B4SSU6</v>
      </c>
      <c r="C1016">
        <v>621</v>
      </c>
      <c r="D1016">
        <v>0</v>
      </c>
      <c r="E1016">
        <v>0</v>
      </c>
      <c r="F1016">
        <v>1</v>
      </c>
      <c r="G1016">
        <v>2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1</v>
      </c>
      <c r="W1016">
        <v>1</v>
      </c>
      <c r="X1016">
        <v>-0.105</v>
      </c>
      <c r="Y1016">
        <v>-0.2409</v>
      </c>
      <c r="Z1016" t="str">
        <f t="array" ref="Z1016:AN1016">VLOOKUP($B1016,uniprot!A:O,{1,2,3,4,5,6,7,8,9,10,11,12,13,14,15},)</f>
        <v>A0A2B4SSU6</v>
      </c>
      <c r="AA1016" t="str">
        <v>A0A2B4SSU6_STYPI</v>
      </c>
      <c r="AB1016" t="str">
        <v>unreviewed</v>
      </c>
      <c r="AC1016" t="str">
        <v>alpha-1,2-Mannosidase (EC 3.2.1.-)</v>
      </c>
      <c r="AD1016" t="str">
        <v>MAN1A2 AWC38_SpisGene1336</v>
      </c>
      <c r="AE1016" t="str">
        <v>Stylophora pistillata (Smooth cauliflower coral)</v>
      </c>
      <c r="AF1016">
        <v>774</v>
      </c>
      <c r="AG1016" t="str">
        <v>metabolic process [GO:0008152]</v>
      </c>
      <c r="AH1016" t="str">
        <v>membrane [GO:0016020]</v>
      </c>
      <c r="AI1016" t="str">
        <v>membrane [GO:0016020]; calcium ion binding [GO:0005509]; mannosyl-oligosaccharide 1,2-alpha-mannosidase activity [GO:0004571]; metabolic process [GO:0008152]</v>
      </c>
      <c r="AJ1016" t="str">
        <v>calcium ion binding [GO:0005509]; mannosyl-oligosaccharide 1,2-alpha-mannosidase activity [GO:0004571]</v>
      </c>
      <c r="AK1016" t="str">
        <v>GO:0004571; GO:0005509; GO:0008152; GO:0016020</v>
      </c>
      <c r="AL1016">
        <v>0</v>
      </c>
      <c r="AM1016">
        <v>0</v>
      </c>
      <c r="AN1016" t="str">
        <v>PF01532;PF12146;</v>
      </c>
    </row>
    <row r="1017" spans="1:40" x14ac:dyDescent="0.3">
      <c r="A1017" t="s">
        <v>232</v>
      </c>
      <c r="B1017" t="str">
        <f>VLOOKUP(A1017,fasta!A:N,3,)</f>
        <v>E9QEZ3</v>
      </c>
      <c r="C1017">
        <v>193</v>
      </c>
      <c r="D1017">
        <v>1</v>
      </c>
      <c r="E1017">
        <v>1</v>
      </c>
      <c r="F1017">
        <v>1</v>
      </c>
      <c r="G1017">
        <v>0</v>
      </c>
      <c r="H1017">
        <v>1</v>
      </c>
      <c r="I1017">
        <v>2</v>
      </c>
      <c r="J1017">
        <v>0</v>
      </c>
      <c r="K1017">
        <v>0</v>
      </c>
      <c r="L1017">
        <v>1</v>
      </c>
      <c r="M1017">
        <v>1</v>
      </c>
      <c r="N1017">
        <v>0</v>
      </c>
      <c r="O1017">
        <v>1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-0.106</v>
      </c>
      <c r="Y1017">
        <v>-0.23139999999999999</v>
      </c>
      <c r="Z1017" t="str">
        <f t="array" ref="Z1017:AN1017">VLOOKUP($B1017,uniprot!A:O,{1,2,3,4,5,6,7,8,9,10,11,12,13,14,15},)</f>
        <v>E9QEZ3</v>
      </c>
      <c r="AA1017" t="str">
        <v>E9QEZ3_DANRE</v>
      </c>
      <c r="AB1017" t="str">
        <v>unreviewed</v>
      </c>
      <c r="AC1017" t="str">
        <v>Argininosuccinate lyase (Fragment)</v>
      </c>
      <c r="AD1017" t="str">
        <v>asl</v>
      </c>
      <c r="AE1017" t="str">
        <v>Danio rerio (Zebrafish) (Brachydanio rerio)</v>
      </c>
      <c r="AF1017">
        <v>240</v>
      </c>
      <c r="AG1017" t="str">
        <v>arginine biosynthetic process via ornithine [GO:0042450]</v>
      </c>
      <c r="AH1017" t="str">
        <v>cytoplasm [GO:0005737]; cytosol [GO:0005829]</v>
      </c>
      <c r="AI1017" t="str">
        <v>cytoplasm [GO:0005737]; cytosol [GO:0005829]; argininosuccinate lyase activity [GO:0004056]; arginine biosynthetic process via ornithine [GO:0042450]</v>
      </c>
      <c r="AJ1017" t="str">
        <v>argininosuccinate lyase activity [GO:0004056]</v>
      </c>
      <c r="AK1017" t="str">
        <v>GO:0004056; GO:0005737; GO:0005829; GO:0042450</v>
      </c>
      <c r="AL1017">
        <v>0</v>
      </c>
      <c r="AM1017">
        <v>0</v>
      </c>
      <c r="AN1017" t="str">
        <v>PF00206;</v>
      </c>
    </row>
    <row r="1018" spans="1:40" x14ac:dyDescent="0.3">
      <c r="A1018" t="s">
        <v>269</v>
      </c>
      <c r="B1018" t="str">
        <f>VLOOKUP(A1018,fasta!A:N,3,)</f>
        <v>A0A2B4S1F9</v>
      </c>
      <c r="C1018">
        <v>158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-0.106</v>
      </c>
      <c r="Y1018">
        <v>-0.2379</v>
      </c>
      <c r="Z1018" t="str">
        <f t="array" ref="Z1018:AN1018">VLOOKUP($B1018,uniprot!A:O,{1,2,3,4,5,6,7,8,9,10,11,12,13,14,15},)</f>
        <v>A0A2B4S1F9</v>
      </c>
      <c r="AA1018" t="str">
        <v>A0A2B4S1F9_STYPI</v>
      </c>
      <c r="AB1018" t="str">
        <v>unreviewed</v>
      </c>
      <c r="AC1018" t="str">
        <v>Universal stress protein A-like protein</v>
      </c>
      <c r="AD1018" t="str">
        <v>AWC38_SpisGene12191</v>
      </c>
      <c r="AE1018" t="str">
        <v>Stylophora pistillata (Smooth cauliflower coral)</v>
      </c>
      <c r="AF1018">
        <v>171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 t="str">
        <v>PF00582;</v>
      </c>
    </row>
    <row r="1019" spans="1:40" x14ac:dyDescent="0.3">
      <c r="A1019" t="s">
        <v>901</v>
      </c>
      <c r="B1019" t="str">
        <f>VLOOKUP(A1019,fasta!A:N,3,)</f>
        <v>A7S752</v>
      </c>
      <c r="C1019">
        <v>854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2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-0.106</v>
      </c>
      <c r="Y1019">
        <v>-0.23089999999999999</v>
      </c>
      <c r="Z1019" t="str">
        <f t="array" ref="Z1019:AN1019">VLOOKUP($B1019,uniprot!A:O,{1,2,3,4,5,6,7,8,9,10,11,12,13,14,15},)</f>
        <v>A7S752</v>
      </c>
      <c r="AA1019" t="str">
        <v>A7S752_NEMVE</v>
      </c>
      <c r="AB1019" t="str">
        <v>unreviewed</v>
      </c>
      <c r="AC1019" t="str">
        <v>Predicted protein (Fragment)</v>
      </c>
      <c r="AD1019" t="str">
        <v>v1g107042</v>
      </c>
      <c r="AE1019" t="str">
        <v>Nematostella vectensis (Starlet sea anemone)</v>
      </c>
      <c r="AF1019">
        <v>825</v>
      </c>
      <c r="AG1019" t="str">
        <v>N-terminal peptidyl-methionine acetylation [GO:0017196]</v>
      </c>
      <c r="AH1019" t="str">
        <v>cytoplasm [GO:0005737]; NatA complex [GO:0031415]</v>
      </c>
      <c r="AI1019" t="str">
        <v>cytoplasm [GO:0005737]; NatA complex [GO:0031415]; N-terminal peptidyl-methionine acetylation [GO:0017196]</v>
      </c>
      <c r="AJ1019">
        <v>0</v>
      </c>
      <c r="AK1019" t="str">
        <v>GO:0005737; GO:0017196; GO:0031415</v>
      </c>
      <c r="AL1019" t="str">
        <v>nve:NEMVE_v1g107042;</v>
      </c>
      <c r="AM1019" t="str">
        <v>K20792;</v>
      </c>
      <c r="AN1019" t="str">
        <v>PF12569;PF13181;</v>
      </c>
    </row>
    <row r="1020" spans="1:40" x14ac:dyDescent="0.3">
      <c r="A1020" t="s">
        <v>1084</v>
      </c>
      <c r="B1020" t="str">
        <f>VLOOKUP(A1020,fasta!A:N,3,)</f>
        <v>A0A2B4S9F1</v>
      </c>
      <c r="C1020">
        <v>398</v>
      </c>
      <c r="D1020">
        <v>0</v>
      </c>
      <c r="E1020">
        <v>2</v>
      </c>
      <c r="F1020">
        <v>1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-0.106</v>
      </c>
      <c r="Y1020">
        <v>-0.24299999999999999</v>
      </c>
      <c r="Z1020" t="str">
        <f t="array" ref="Z1020:AN1020">VLOOKUP($B1020,uniprot!A:O,{1,2,3,4,5,6,7,8,9,10,11,12,13,14,15},)</f>
        <v>A0A2B4S9F1</v>
      </c>
      <c r="AA1020" t="str">
        <v>A0A2B4S9F1_STYPI</v>
      </c>
      <c r="AB1020" t="str">
        <v>unreviewed</v>
      </c>
      <c r="AC1020" t="str">
        <v>Alpha-actinin-1</v>
      </c>
      <c r="AD1020" t="str">
        <v>ACTN1 AWC38_SpisGene9914</v>
      </c>
      <c r="AE1020" t="str">
        <v>Stylophora pistillata (Smooth cauliflower coral)</v>
      </c>
      <c r="AF1020">
        <v>1423</v>
      </c>
      <c r="AG1020">
        <v>0</v>
      </c>
      <c r="AH1020">
        <v>0</v>
      </c>
      <c r="AI1020" t="str">
        <v>actin binding [GO:0003779]; calcium ion binding [GO:0005509]</v>
      </c>
      <c r="AJ1020" t="str">
        <v>actin binding [GO:0003779]; calcium ion binding [GO:0005509]</v>
      </c>
      <c r="AK1020" t="str">
        <v>GO:0003779; GO:0005509</v>
      </c>
      <c r="AL1020">
        <v>0</v>
      </c>
      <c r="AM1020">
        <v>0</v>
      </c>
      <c r="AN1020" t="str">
        <v>PF00307;PF08726;PF00373;PF00169;PF00435;</v>
      </c>
    </row>
    <row r="1021" spans="1:40" x14ac:dyDescent="0.3">
      <c r="A1021" t="s">
        <v>1126</v>
      </c>
      <c r="B1021" t="str">
        <f>VLOOKUP(A1021,fasta!A:N,3,)</f>
        <v>A0A2B4RT16</v>
      </c>
      <c r="C1021">
        <v>237</v>
      </c>
      <c r="D1021">
        <v>2</v>
      </c>
      <c r="E1021">
        <v>0</v>
      </c>
      <c r="F1021">
        <v>1</v>
      </c>
      <c r="G1021">
        <v>2</v>
      </c>
      <c r="H1021">
        <v>1</v>
      </c>
      <c r="I1021">
        <v>1</v>
      </c>
      <c r="J1021">
        <v>1</v>
      </c>
      <c r="K1021">
        <v>4</v>
      </c>
      <c r="L1021">
        <v>3</v>
      </c>
      <c r="M1021">
        <v>3</v>
      </c>
      <c r="N1021">
        <v>2</v>
      </c>
      <c r="O1021">
        <v>4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3</v>
      </c>
      <c r="W1021">
        <v>2</v>
      </c>
      <c r="X1021">
        <v>-0.106</v>
      </c>
      <c r="Y1021">
        <v>-0.32290000000000002</v>
      </c>
      <c r="Z1021" t="str">
        <f t="array" ref="Z1021:AN1021">VLOOKUP($B1021,uniprot!A:O,{1,2,3,4,5,6,7,8,9,10,11,12,13,14,15},)</f>
        <v>A0A2B4RT16</v>
      </c>
      <c r="AA1021" t="str">
        <v>A0A2B4RT16_STYPI</v>
      </c>
      <c r="AB1021" t="str">
        <v>unreviewed</v>
      </c>
      <c r="AC1021" t="str">
        <v>Glutaredoxin-3</v>
      </c>
      <c r="AD1021" t="str">
        <v>glrx3 AWC38_SpisGene13920</v>
      </c>
      <c r="AE1021" t="str">
        <v>Stylophora pistillata (Smooth cauliflower coral)</v>
      </c>
      <c r="AF1021">
        <v>327</v>
      </c>
      <c r="AG1021" t="str">
        <v>cell redox homeostasis [GO:0045454]</v>
      </c>
      <c r="AH1021" t="str">
        <v>cell [GO:0005623]</v>
      </c>
      <c r="AI1021" t="str">
        <v>cell [GO:0005623]; electron transfer activity [GO:0009055]; protein disulfide oxidoreductase activity [GO:0015035]; cell redox homeostasis [GO:0045454]</v>
      </c>
      <c r="AJ1021" t="str">
        <v>electron transfer activity [GO:0009055]; protein disulfide oxidoreductase activity [GO:0015035]</v>
      </c>
      <c r="AK1021" t="str">
        <v>GO:0005623; GO:0009055; GO:0015035; GO:0045454</v>
      </c>
      <c r="AL1021">
        <v>0</v>
      </c>
      <c r="AM1021">
        <v>0</v>
      </c>
      <c r="AN1021" t="str">
        <v>PF00462;PF00085;</v>
      </c>
    </row>
    <row r="1022" spans="1:40" x14ac:dyDescent="0.3">
      <c r="A1022" t="s">
        <v>1495</v>
      </c>
      <c r="B1022" t="str">
        <f>VLOOKUP(A1022,fasta!A:N,3,)</f>
        <v>A0A2B4SSK4</v>
      </c>
      <c r="C1022">
        <v>307</v>
      </c>
      <c r="D1022">
        <v>1</v>
      </c>
      <c r="E1022">
        <v>0</v>
      </c>
      <c r="F1022">
        <v>2</v>
      </c>
      <c r="G1022">
        <v>2</v>
      </c>
      <c r="H1022">
        <v>1</v>
      </c>
      <c r="I1022">
        <v>0</v>
      </c>
      <c r="J1022">
        <v>0</v>
      </c>
      <c r="K1022">
        <v>1</v>
      </c>
      <c r="L1022">
        <v>1</v>
      </c>
      <c r="M1022">
        <v>1</v>
      </c>
      <c r="N1022">
        <v>0</v>
      </c>
      <c r="O1022">
        <v>1</v>
      </c>
      <c r="P1022">
        <v>1</v>
      </c>
      <c r="Q1022">
        <v>0</v>
      </c>
      <c r="R1022">
        <v>0</v>
      </c>
      <c r="S1022">
        <v>1</v>
      </c>
      <c r="T1022">
        <v>0</v>
      </c>
      <c r="U1022">
        <v>1</v>
      </c>
      <c r="V1022">
        <v>2</v>
      </c>
      <c r="W1022">
        <v>1</v>
      </c>
      <c r="X1022">
        <v>-0.106</v>
      </c>
      <c r="Y1022">
        <v>-0.25190000000000001</v>
      </c>
      <c r="Z1022" t="str">
        <f t="array" ref="Z1022:AN1022">VLOOKUP($B1022,uniprot!A:O,{1,2,3,4,5,6,7,8,9,10,11,12,13,14,15},)</f>
        <v>A0A2B4SSK4</v>
      </c>
      <c r="AA1022" t="str">
        <v>A0A2B4SSK4_STYPI</v>
      </c>
      <c r="AB1022" t="str">
        <v>unreviewed</v>
      </c>
      <c r="AC1022" t="str">
        <v>Huntingtin-interacting protein 1-related protein</v>
      </c>
      <c r="AD1022" t="str">
        <v>Hip1r AWC38_SpisGene3698</v>
      </c>
      <c r="AE1022" t="str">
        <v>Stylophora pistillata (Smooth cauliflower coral)</v>
      </c>
      <c r="AF1022">
        <v>968</v>
      </c>
      <c r="AG1022" t="str">
        <v>endocytosis [GO:0006897]</v>
      </c>
      <c r="AH1022">
        <v>0</v>
      </c>
      <c r="AI1022" t="str">
        <v>actin binding [GO:0003779]; clathrin binding [GO:0030276]; phospholipid binding [GO:0005543]; endocytosis [GO:0006897]</v>
      </c>
      <c r="AJ1022" t="str">
        <v>actin binding [GO:0003779]; clathrin binding [GO:0030276]; phospholipid binding [GO:0005543]</v>
      </c>
      <c r="AK1022" t="str">
        <v>GO:0003779; GO:0005543; GO:0006897; GO:0030276</v>
      </c>
      <c r="AL1022">
        <v>0</v>
      </c>
      <c r="AM1022">
        <v>0</v>
      </c>
      <c r="AN1022" t="str">
        <v>PF07651;PF01608;</v>
      </c>
    </row>
    <row r="1023" spans="1:40" x14ac:dyDescent="0.3">
      <c r="A1023" t="s">
        <v>1737</v>
      </c>
      <c r="B1023" t="str">
        <f>VLOOKUP(A1023,fasta!A:N,3,)</f>
        <v>A0A2B4RHR9</v>
      </c>
      <c r="C1023">
        <v>286</v>
      </c>
      <c r="D1023">
        <v>5</v>
      </c>
      <c r="E1023">
        <v>5</v>
      </c>
      <c r="F1023">
        <v>9</v>
      </c>
      <c r="G1023">
        <v>5</v>
      </c>
      <c r="H1023">
        <v>5</v>
      </c>
      <c r="I1023">
        <v>5</v>
      </c>
      <c r="J1023">
        <v>8</v>
      </c>
      <c r="K1023">
        <v>5</v>
      </c>
      <c r="L1023">
        <v>5</v>
      </c>
      <c r="M1023">
        <v>4</v>
      </c>
      <c r="N1023">
        <v>3</v>
      </c>
      <c r="O1023">
        <v>7</v>
      </c>
      <c r="P1023">
        <v>4</v>
      </c>
      <c r="Q1023">
        <v>3</v>
      </c>
      <c r="R1023">
        <v>2</v>
      </c>
      <c r="S1023">
        <v>9</v>
      </c>
      <c r="T1023">
        <v>4</v>
      </c>
      <c r="U1023">
        <v>5</v>
      </c>
      <c r="V1023">
        <v>7</v>
      </c>
      <c r="W1023">
        <v>6</v>
      </c>
      <c r="X1023">
        <v>-0.106</v>
      </c>
      <c r="Y1023">
        <v>-0.53149999999999997</v>
      </c>
      <c r="Z1023" t="str">
        <f t="array" ref="Z1023:AN1023">VLOOKUP($B1023,uniprot!A:O,{1,2,3,4,5,6,7,8,9,10,11,12,13,14,15},)</f>
        <v>A0A2B4RHR9</v>
      </c>
      <c r="AA1023" t="str">
        <v>A0A2B4RHR9_STYPI</v>
      </c>
      <c r="AB1023" t="str">
        <v>unreviewed</v>
      </c>
      <c r="AC1023" t="str">
        <v>Voltage-dependent anion-selective channel protein 2</v>
      </c>
      <c r="AD1023" t="str">
        <v>VDAC2 AWC38_SpisGene17730</v>
      </c>
      <c r="AE1023" t="str">
        <v>Stylophora pistillata (Smooth cauliflower coral)</v>
      </c>
      <c r="AF1023">
        <v>300</v>
      </c>
      <c r="AG1023">
        <v>0</v>
      </c>
      <c r="AH1023" t="str">
        <v>mitochondrial outer membrane [GO:0005741]</v>
      </c>
      <c r="AI1023" t="str">
        <v>mitochondrial outer membrane [GO:0005741]; voltage-gated anion channel activity [GO:0008308]</v>
      </c>
      <c r="AJ1023" t="str">
        <v>voltage-gated anion channel activity [GO:0008308]</v>
      </c>
      <c r="AK1023" t="str">
        <v>GO:0005741; GO:0008308</v>
      </c>
      <c r="AL1023">
        <v>0</v>
      </c>
      <c r="AM1023">
        <v>0</v>
      </c>
      <c r="AN1023" t="str">
        <v>PF01459;</v>
      </c>
    </row>
    <row r="1024" spans="1:40" x14ac:dyDescent="0.3">
      <c r="A1024" t="s">
        <v>275</v>
      </c>
      <c r="B1024" t="str">
        <f>VLOOKUP(A1024,fasta!A:N,3,)</f>
        <v>A0A2B4SCA4</v>
      </c>
      <c r="C1024">
        <v>221</v>
      </c>
      <c r="D1024">
        <v>6</v>
      </c>
      <c r="E1024">
        <v>14</v>
      </c>
      <c r="F1024">
        <v>16</v>
      </c>
      <c r="G1024">
        <v>12</v>
      </c>
      <c r="H1024">
        <v>12</v>
      </c>
      <c r="I1024">
        <v>8</v>
      </c>
      <c r="J1024">
        <v>22</v>
      </c>
      <c r="K1024">
        <v>22</v>
      </c>
      <c r="L1024">
        <v>8</v>
      </c>
      <c r="M1024">
        <v>6</v>
      </c>
      <c r="N1024">
        <v>11</v>
      </c>
      <c r="O1024">
        <v>15</v>
      </c>
      <c r="P1024">
        <v>11</v>
      </c>
      <c r="Q1024">
        <v>11</v>
      </c>
      <c r="R1024">
        <v>3</v>
      </c>
      <c r="S1024">
        <v>17</v>
      </c>
      <c r="T1024">
        <v>8</v>
      </c>
      <c r="U1024">
        <v>5</v>
      </c>
      <c r="V1024">
        <v>14</v>
      </c>
      <c r="W1024">
        <v>17</v>
      </c>
      <c r="X1024">
        <v>-0.107</v>
      </c>
      <c r="Y1024">
        <v>-0.83409999999999995</v>
      </c>
      <c r="Z1024" t="str">
        <f t="array" ref="Z1024:AN1024">VLOOKUP($B1024,uniprot!A:O,{1,2,3,4,5,6,7,8,9,10,11,12,13,14,15},)</f>
        <v>A0A2B4SCA4</v>
      </c>
      <c r="AA1024" t="str">
        <v>A0A2B4SCA4_STYPI</v>
      </c>
      <c r="AB1024" t="str">
        <v>unreviewed</v>
      </c>
      <c r="AC1024" t="str">
        <v>Uncharacterized protein</v>
      </c>
      <c r="AD1024" t="str">
        <v>AWC38_SpisGene8308</v>
      </c>
      <c r="AE1024" t="str">
        <v>Stylophora pistillata (Smooth cauliflower coral)</v>
      </c>
      <c r="AF1024">
        <v>230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</row>
    <row r="1025" spans="1:40" x14ac:dyDescent="0.3">
      <c r="A1025" t="s">
        <v>342</v>
      </c>
      <c r="B1025" t="str">
        <f>VLOOKUP(A1025,fasta!A:N,3,)</f>
        <v>A0A2B4S4Z7</v>
      </c>
      <c r="C1025">
        <v>248</v>
      </c>
      <c r="D1025">
        <v>1</v>
      </c>
      <c r="E1025">
        <v>2</v>
      </c>
      <c r="F1025">
        <v>1</v>
      </c>
      <c r="G1025">
        <v>1</v>
      </c>
      <c r="H1025">
        <v>1</v>
      </c>
      <c r="I1025">
        <v>0</v>
      </c>
      <c r="J1025">
        <v>1</v>
      </c>
      <c r="K1025">
        <v>1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-0.107</v>
      </c>
      <c r="Y1025">
        <v>-0.252</v>
      </c>
      <c r="Z1025" t="str">
        <f t="array" ref="Z1025:AN1025">VLOOKUP($B1025,uniprot!A:O,{1,2,3,4,5,6,7,8,9,10,11,12,13,14,15},)</f>
        <v>A0A2B4S4Z7</v>
      </c>
      <c r="AA1025" t="str">
        <v>A0A2B4S4Z7_STYPI</v>
      </c>
      <c r="AB1025" t="str">
        <v>unreviewed</v>
      </c>
      <c r="AC1025" t="str">
        <v>Golgi SNAP receptor complex member 1</v>
      </c>
      <c r="AD1025" t="str">
        <v>GOSR1 AWC38_SpisGene11271</v>
      </c>
      <c r="AE1025" t="str">
        <v>Stylophora pistillata (Smooth cauliflower coral)</v>
      </c>
      <c r="AF1025">
        <v>250</v>
      </c>
      <c r="AG1025" t="str">
        <v>ER to Golgi vesicle-mediated transport [GO:0006888]; protein transport [GO:0015031]</v>
      </c>
      <c r="AH1025" t="str">
        <v>cis-Golgi network [GO:0005801]; Golgi membrane [GO:0000139]; integral component of membrane [GO:0016021]</v>
      </c>
      <c r="AI1025" t="str">
        <v>cis-Golgi network [GO:0005801]; Golgi membrane [GO:0000139]; integral component of membrane [GO:0016021]; ER to Golgi vesicle-mediated transport [GO:0006888]; protein transport [GO:0015031]</v>
      </c>
      <c r="AJ1025">
        <v>0</v>
      </c>
      <c r="AK1025" t="str">
        <v>GO:0000139; GO:0005801; GO:0006888; GO:0015031; GO:0016021</v>
      </c>
      <c r="AL1025">
        <v>0</v>
      </c>
      <c r="AM1025">
        <v>0</v>
      </c>
      <c r="AN1025">
        <v>0</v>
      </c>
    </row>
    <row r="1026" spans="1:40" x14ac:dyDescent="0.3">
      <c r="A1026" t="s">
        <v>1006</v>
      </c>
      <c r="B1026" t="str">
        <f>VLOOKUP(A1026,fasta!A:N,3,)</f>
        <v>A0A2B4SMT9</v>
      </c>
      <c r="C1026">
        <v>471</v>
      </c>
      <c r="D1026">
        <v>1</v>
      </c>
      <c r="E1026">
        <v>3</v>
      </c>
      <c r="F1026">
        <v>3</v>
      </c>
      <c r="G1026">
        <v>5</v>
      </c>
      <c r="H1026">
        <v>5</v>
      </c>
      <c r="I1026">
        <v>5</v>
      </c>
      <c r="J1026">
        <v>2</v>
      </c>
      <c r="K1026">
        <v>4</v>
      </c>
      <c r="L1026">
        <v>7</v>
      </c>
      <c r="M1026">
        <v>4</v>
      </c>
      <c r="N1026">
        <v>5</v>
      </c>
      <c r="O1026">
        <v>5</v>
      </c>
      <c r="P1026">
        <v>3</v>
      </c>
      <c r="Q1026">
        <v>3</v>
      </c>
      <c r="R1026">
        <v>3</v>
      </c>
      <c r="S1026">
        <v>0</v>
      </c>
      <c r="T1026">
        <v>3</v>
      </c>
      <c r="U1026">
        <v>4</v>
      </c>
      <c r="V1026">
        <v>5</v>
      </c>
      <c r="W1026">
        <v>3</v>
      </c>
      <c r="X1026">
        <v>-0.107</v>
      </c>
      <c r="Y1026">
        <v>-0.45600000000000002</v>
      </c>
      <c r="Z1026" t="str">
        <f t="array" ref="Z1026:AN1026">VLOOKUP($B1026,uniprot!A:O,{1,2,3,4,5,6,7,8,9,10,11,12,13,14,15},)</f>
        <v>A0A2B4SMT9</v>
      </c>
      <c r="AA1026" t="str">
        <v>A0A2B4SMT9_STYPI</v>
      </c>
      <c r="AB1026" t="str">
        <v>unreviewed</v>
      </c>
      <c r="AC1026" t="str">
        <v>Sulfide:quinone oxidoreductase, mitochondrial</v>
      </c>
      <c r="AD1026" t="str">
        <v>SQRDL AWC38_SpisGene5369</v>
      </c>
      <c r="AE1026" t="str">
        <v>Stylophora pistillata (Smooth cauliflower coral)</v>
      </c>
      <c r="AF1026">
        <v>441</v>
      </c>
      <c r="AG1026">
        <v>0</v>
      </c>
      <c r="AH1026">
        <v>0</v>
      </c>
      <c r="AI1026" t="str">
        <v>oxidoreductase activity [GO:0016491]</v>
      </c>
      <c r="AJ1026" t="str">
        <v>oxidoreductase activity [GO:0016491]</v>
      </c>
      <c r="AK1026" t="str">
        <v>GO:0016491</v>
      </c>
      <c r="AL1026">
        <v>0</v>
      </c>
      <c r="AM1026">
        <v>0</v>
      </c>
      <c r="AN1026" t="str">
        <v>PF07992;</v>
      </c>
    </row>
    <row r="1027" spans="1:40" x14ac:dyDescent="0.3">
      <c r="A1027" t="s">
        <v>1897</v>
      </c>
      <c r="B1027" t="str">
        <f>VLOOKUP(A1027,fasta!A:N,3,)</f>
        <v>A0A2B4RDL4</v>
      </c>
      <c r="C1027">
        <v>379</v>
      </c>
      <c r="D1027">
        <v>0</v>
      </c>
      <c r="E1027">
        <v>0</v>
      </c>
      <c r="F1027">
        <v>2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1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-0.107</v>
      </c>
      <c r="Y1027">
        <v>-0.2387</v>
      </c>
      <c r="Z1027" t="str">
        <f t="array" ref="Z1027:AN1027">VLOOKUP($B1027,uniprot!A:O,{1,2,3,4,5,6,7,8,9,10,11,12,13,14,15},)</f>
        <v>A0A2B4RDL4</v>
      </c>
      <c r="AA1027" t="str">
        <v>A0A2B4RDL4_STYPI</v>
      </c>
      <c r="AB1027" t="str">
        <v>unreviewed</v>
      </c>
      <c r="AC1027" t="str">
        <v>Peptidyl-prolyl cis-trans isomerase D</v>
      </c>
      <c r="AD1027" t="str">
        <v>Ppid AWC38_SpisGene21253</v>
      </c>
      <c r="AE1027" t="str">
        <v>Stylophora pistillata (Smooth cauliflower coral)</v>
      </c>
      <c r="AF1027">
        <v>379</v>
      </c>
      <c r="AG1027" t="str">
        <v>protein folding [GO:0006457]</v>
      </c>
      <c r="AH1027">
        <v>0</v>
      </c>
      <c r="AI1027" t="str">
        <v>peptidyl-prolyl cis-trans isomerase activity [GO:0003755]; protein folding [GO:0006457]</v>
      </c>
      <c r="AJ1027" t="str">
        <v>peptidyl-prolyl cis-trans isomerase activity [GO:0003755]</v>
      </c>
      <c r="AK1027" t="str">
        <v>GO:0003755; GO:0006457</v>
      </c>
      <c r="AL1027">
        <v>0</v>
      </c>
      <c r="AM1027">
        <v>0</v>
      </c>
      <c r="AN1027" t="str">
        <v>PF00160;PF00515;PF13181;</v>
      </c>
    </row>
    <row r="1028" spans="1:40" x14ac:dyDescent="0.3">
      <c r="A1028" t="s">
        <v>2064</v>
      </c>
      <c r="B1028" t="str">
        <f>VLOOKUP(A1028,fasta!A:N,3,)</f>
        <v>A0A2B4SJP7</v>
      </c>
      <c r="C1028">
        <v>779</v>
      </c>
      <c r="D1028">
        <v>0</v>
      </c>
      <c r="E1028">
        <v>0</v>
      </c>
      <c r="F1028">
        <v>0</v>
      </c>
      <c r="G1028">
        <v>2</v>
      </c>
      <c r="H1028">
        <v>1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-0.107</v>
      </c>
      <c r="Y1028">
        <v>-0.22539999999999999</v>
      </c>
      <c r="Z1028" t="str">
        <f t="array" ref="Z1028:AN1028">VLOOKUP($B1028,uniprot!A:O,{1,2,3,4,5,6,7,8,9,10,11,12,13,14,15},)</f>
        <v>A0A2B4SJP7</v>
      </c>
      <c r="AA1028" t="str">
        <v>A0A2B4SJP7_STYPI</v>
      </c>
      <c r="AB1028" t="str">
        <v>unreviewed</v>
      </c>
      <c r="AC1028" t="str">
        <v>Endothelin-converting enzyme 1</v>
      </c>
      <c r="AD1028" t="str">
        <v>ECE1 AWC38_SpisGene5646</v>
      </c>
      <c r="AE1028" t="str">
        <v>Stylophora pistillata (Smooth cauliflower coral)</v>
      </c>
      <c r="AF1028">
        <v>737</v>
      </c>
      <c r="AG1028">
        <v>0</v>
      </c>
      <c r="AH1028" t="str">
        <v>integral component of membrane [GO:0016021]</v>
      </c>
      <c r="AI1028" t="str">
        <v>integral component of membrane [GO:0016021]; metalloendopeptidase activity [GO:0004222]</v>
      </c>
      <c r="AJ1028" t="str">
        <v>metalloendopeptidase activity [GO:0004222]</v>
      </c>
      <c r="AK1028" t="str">
        <v>GO:0004222; GO:0016021</v>
      </c>
      <c r="AL1028">
        <v>0</v>
      </c>
      <c r="AM1028">
        <v>0</v>
      </c>
      <c r="AN1028" t="str">
        <v>PF01431;PF05649;</v>
      </c>
    </row>
    <row r="1029" spans="1:40" x14ac:dyDescent="0.3">
      <c r="A1029" t="s">
        <v>285</v>
      </c>
      <c r="B1029" t="str">
        <f>VLOOKUP(A1029,fasta!A:N,3,)</f>
        <v>A0A2B4S7R8</v>
      </c>
      <c r="C1029">
        <v>454</v>
      </c>
      <c r="D1029">
        <v>0</v>
      </c>
      <c r="E1029">
        <v>1</v>
      </c>
      <c r="F1029">
        <v>0</v>
      </c>
      <c r="G1029">
        <v>2</v>
      </c>
      <c r="H1029">
        <v>0</v>
      </c>
      <c r="I1029">
        <v>1</v>
      </c>
      <c r="J1029">
        <v>0</v>
      </c>
      <c r="K1029">
        <v>0</v>
      </c>
      <c r="L1029">
        <v>2</v>
      </c>
      <c r="M1029">
        <v>1</v>
      </c>
      <c r="N1029">
        <v>2</v>
      </c>
      <c r="O1029">
        <v>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1</v>
      </c>
      <c r="V1029">
        <v>1</v>
      </c>
      <c r="W1029">
        <v>0</v>
      </c>
      <c r="X1029">
        <v>-0.108</v>
      </c>
      <c r="Y1029">
        <v>-0.27089999999999997</v>
      </c>
      <c r="Z1029" t="str">
        <f t="array" ref="Z1029:AN1029">VLOOKUP($B1029,uniprot!A:O,{1,2,3,4,5,6,7,8,9,10,11,12,13,14,15},)</f>
        <v>A0A2B4S7R8</v>
      </c>
      <c r="AA1029" t="str">
        <v>A0A2B4S7R8_STYPI</v>
      </c>
      <c r="AB1029" t="str">
        <v>unreviewed</v>
      </c>
      <c r="AC1029" t="str">
        <v>Gamma-aminobutyric acid receptor subunit beta-1</v>
      </c>
      <c r="AD1029" t="str">
        <v>Gabrb1 AWC38_SpisGene9402</v>
      </c>
      <c r="AE1029" t="str">
        <v>Stylophora pistillata (Smooth cauliflower coral)</v>
      </c>
      <c r="AF1029">
        <v>447</v>
      </c>
      <c r="AG1029">
        <v>0</v>
      </c>
      <c r="AH1029" t="str">
        <v>integral component of membrane [GO:0016021]; plasma membrane [GO:0005886]</v>
      </c>
      <c r="AI1029" t="str">
        <v>integral component of membrane [GO:0016021]; plasma membrane [GO:0005886]; extracellular ligand-gated ion channel activity [GO:0005230]; transmembrane signaling receptor activity [GO:0004888]</v>
      </c>
      <c r="AJ1029" t="str">
        <v>extracellular ligand-gated ion channel activity [GO:0005230]; transmembrane signaling receptor activity [GO:0004888]</v>
      </c>
      <c r="AK1029" t="str">
        <v>GO:0004888; GO:0005230; GO:0005886; GO:0016021</v>
      </c>
      <c r="AL1029">
        <v>0</v>
      </c>
      <c r="AM1029">
        <v>0</v>
      </c>
      <c r="AN1029" t="str">
        <v>PF02931;PF02932;</v>
      </c>
    </row>
    <row r="1030" spans="1:40" x14ac:dyDescent="0.3">
      <c r="A1030" t="s">
        <v>553</v>
      </c>
      <c r="B1030" t="str">
        <f>VLOOKUP(A1030,fasta!A:N,3,)</f>
        <v>A7RPC6</v>
      </c>
      <c r="C1030">
        <v>195</v>
      </c>
      <c r="D1030">
        <v>2</v>
      </c>
      <c r="E1030">
        <v>1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-0.108</v>
      </c>
      <c r="Y1030">
        <v>-0.23139999999999999</v>
      </c>
      <c r="Z1030" t="str">
        <f t="array" ref="Z1030:AN1030">VLOOKUP($B1030,uniprot!A:O,{1,2,3,4,5,6,7,8,9,10,11,12,13,14,15},)</f>
        <v>A7RPC6</v>
      </c>
      <c r="AA1030" t="str">
        <v>A7RPC6_NEMVE</v>
      </c>
      <c r="AB1030" t="str">
        <v>unreviewed</v>
      </c>
      <c r="AC1030" t="str">
        <v>Predicted protein</v>
      </c>
      <c r="AD1030" t="str">
        <v>v1g239748</v>
      </c>
      <c r="AE1030" t="str">
        <v>Nematostella vectensis (Starlet sea anemone)</v>
      </c>
      <c r="AF1030">
        <v>190</v>
      </c>
      <c r="AG1030">
        <v>0</v>
      </c>
      <c r="AH1030" t="str">
        <v>BLOC-1 complex [GO:0031083]</v>
      </c>
      <c r="AI1030" t="str">
        <v>BLOC-1 complex [GO:0031083]</v>
      </c>
      <c r="AJ1030">
        <v>0</v>
      </c>
      <c r="AK1030" t="str">
        <v>GO:0031083</v>
      </c>
      <c r="AL1030" t="str">
        <v>nve:NEMVE_v1g239748;</v>
      </c>
      <c r="AM1030" t="str">
        <v>K20186;</v>
      </c>
      <c r="AN1030" t="str">
        <v>PF15753;</v>
      </c>
    </row>
    <row r="1031" spans="1:40" x14ac:dyDescent="0.3">
      <c r="A1031" t="s">
        <v>1422</v>
      </c>
      <c r="B1031" t="str">
        <f>VLOOKUP(A1031,fasta!A:N,3,)</f>
        <v>A0A2B4SA18</v>
      </c>
      <c r="C1031">
        <v>150</v>
      </c>
      <c r="D1031">
        <v>1</v>
      </c>
      <c r="E1031">
        <v>1</v>
      </c>
      <c r="F1031">
        <v>2</v>
      </c>
      <c r="G1031">
        <v>0</v>
      </c>
      <c r="H1031">
        <v>0</v>
      </c>
      <c r="I1031">
        <v>0</v>
      </c>
      <c r="J1031">
        <v>1</v>
      </c>
      <c r="K1031">
        <v>2</v>
      </c>
      <c r="L1031">
        <v>1</v>
      </c>
      <c r="M1031">
        <v>0</v>
      </c>
      <c r="N1031">
        <v>1</v>
      </c>
      <c r="O1031">
        <v>1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1</v>
      </c>
      <c r="V1031">
        <v>1</v>
      </c>
      <c r="W1031">
        <v>2</v>
      </c>
      <c r="X1031">
        <v>-0.108</v>
      </c>
      <c r="Y1031">
        <v>-0.26450000000000001</v>
      </c>
      <c r="Z1031" t="str">
        <f t="array" ref="Z1031:AN1031">VLOOKUP($B1031,uniprot!A:O,{1,2,3,4,5,6,7,8,9,10,11,12,13,14,15},)</f>
        <v>A0A2B4SA18</v>
      </c>
      <c r="AA1031" t="str">
        <v>A0A2B4SA18_STYPI</v>
      </c>
      <c r="AB1031" t="str">
        <v>unreviewed</v>
      </c>
      <c r="AC1031" t="str">
        <v>Retinal rod rhodopsin-sensitive cGMP 3',5'-cyclic phosphodiesterase subunit delta</v>
      </c>
      <c r="AD1031" t="str">
        <v>PDE6D AWC38_SpisGene8604</v>
      </c>
      <c r="AE1031" t="str">
        <v>Stylophora pistillata (Smooth cauliflower coral)</v>
      </c>
      <c r="AF1031">
        <v>150</v>
      </c>
      <c r="AG1031" t="str">
        <v>visual perception [GO:0007601]</v>
      </c>
      <c r="AH1031">
        <v>0</v>
      </c>
      <c r="AI1031" t="str">
        <v>3',5'-cyclic-nucleotide phosphodiesterase activity [GO:0004114]; visual perception [GO:0007601]</v>
      </c>
      <c r="AJ1031" t="str">
        <v>3',5'-cyclic-nucleotide phosphodiesterase activity [GO:0004114]</v>
      </c>
      <c r="AK1031" t="str">
        <v>GO:0004114; GO:0007601</v>
      </c>
      <c r="AL1031">
        <v>0</v>
      </c>
      <c r="AM1031">
        <v>0</v>
      </c>
      <c r="AN1031" t="str">
        <v>PF05351;</v>
      </c>
    </row>
    <row r="1032" spans="1:40" x14ac:dyDescent="0.3">
      <c r="A1032" t="s">
        <v>1857</v>
      </c>
      <c r="B1032" t="str">
        <f>VLOOKUP(A1032,fasta!A:N,3,)</f>
        <v>A0A2B4S0K0</v>
      </c>
      <c r="C1032">
        <v>256</v>
      </c>
      <c r="D1032">
        <v>0</v>
      </c>
      <c r="E1032">
        <v>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-0.108</v>
      </c>
      <c r="Y1032">
        <v>-0.23669999999999999</v>
      </c>
      <c r="Z1032" t="str">
        <f t="array" ref="Z1032:AN1032">VLOOKUP($B1032,uniprot!A:O,{1,2,3,4,5,6,7,8,9,10,11,12,13,14,15},)</f>
        <v>A0A2B4S0K0</v>
      </c>
      <c r="AA1032" t="str">
        <v>A0A2B4S0K0_STYPI</v>
      </c>
      <c r="AB1032" t="str">
        <v>unreviewed</v>
      </c>
      <c r="AC1032" t="str">
        <v>Eukaryotic translation initiation factor 2 subunit 2</v>
      </c>
      <c r="AD1032" t="str">
        <v>EIF2S2 AWC38_SpisGene13489</v>
      </c>
      <c r="AE1032" t="str">
        <v>Stylophora pistillata (Smooth cauliflower coral)</v>
      </c>
      <c r="AF1032">
        <v>288</v>
      </c>
      <c r="AG1032">
        <v>0</v>
      </c>
      <c r="AH1032">
        <v>0</v>
      </c>
      <c r="AI1032" t="str">
        <v>translation initiation factor activity [GO:0003743]</v>
      </c>
      <c r="AJ1032" t="str">
        <v>translation initiation factor activity [GO:0003743]</v>
      </c>
      <c r="AK1032" t="str">
        <v>GO:0003743</v>
      </c>
      <c r="AL1032">
        <v>0</v>
      </c>
      <c r="AM1032">
        <v>0</v>
      </c>
      <c r="AN1032" t="str">
        <v>PF01873;</v>
      </c>
    </row>
    <row r="1033" spans="1:40" x14ac:dyDescent="0.3">
      <c r="A1033" t="s">
        <v>2076</v>
      </c>
      <c r="B1033" t="str">
        <f>VLOOKUP(A1033,fasta!A:N,3,)</f>
        <v>A7SF43</v>
      </c>
      <c r="C1033">
        <v>377</v>
      </c>
      <c r="D1033">
        <v>20</v>
      </c>
      <c r="E1033">
        <v>42</v>
      </c>
      <c r="F1033">
        <v>38</v>
      </c>
      <c r="G1033">
        <v>47</v>
      </c>
      <c r="H1033">
        <v>41</v>
      </c>
      <c r="I1033">
        <v>32</v>
      </c>
      <c r="J1033">
        <v>39</v>
      </c>
      <c r="K1033">
        <v>45</v>
      </c>
      <c r="L1033">
        <v>37</v>
      </c>
      <c r="M1033">
        <v>39</v>
      </c>
      <c r="N1033">
        <v>32</v>
      </c>
      <c r="O1033">
        <v>43</v>
      </c>
      <c r="P1033">
        <v>22</v>
      </c>
      <c r="Q1033">
        <v>36</v>
      </c>
      <c r="R1033">
        <v>22</v>
      </c>
      <c r="S1033">
        <v>73</v>
      </c>
      <c r="T1033">
        <v>25</v>
      </c>
      <c r="U1033">
        <v>28</v>
      </c>
      <c r="V1033">
        <v>37</v>
      </c>
      <c r="W1033">
        <v>22</v>
      </c>
      <c r="X1033">
        <v>-0.108</v>
      </c>
      <c r="Y1033">
        <v>-1.3845000000000001</v>
      </c>
      <c r="Z1033" t="str">
        <f t="array" ref="Z1033:AN1033">VLOOKUP($B1033,uniprot!A:O,{1,2,3,4,5,6,7,8,9,10,11,12,13,14,15},)</f>
        <v>A7SF43</v>
      </c>
      <c r="AA1033" t="str">
        <v>A7SF43_NEMVE</v>
      </c>
      <c r="AB1033" t="str">
        <v>unreviewed</v>
      </c>
      <c r="AC1033" t="str">
        <v>Predicted protein</v>
      </c>
      <c r="AD1033" t="str">
        <v>v1g189130</v>
      </c>
      <c r="AE1033" t="str">
        <v>Nematostella vectensis (Starlet sea anemone)</v>
      </c>
      <c r="AF1033">
        <v>427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 t="str">
        <v>nve:NEMVE_v1g189130;</v>
      </c>
      <c r="AM1033" t="str">
        <v>K07192;</v>
      </c>
      <c r="AN1033" t="str">
        <v>PF01145;PF15975;</v>
      </c>
    </row>
    <row r="1034" spans="1:40" x14ac:dyDescent="0.3">
      <c r="A1034" t="s">
        <v>646</v>
      </c>
      <c r="B1034" t="str">
        <f>VLOOKUP(A1034,fasta!A:N,3,)</f>
        <v>A0A2B4SNC0</v>
      </c>
      <c r="C1034">
        <v>144</v>
      </c>
      <c r="D1034">
        <v>1</v>
      </c>
      <c r="E1034">
        <v>1</v>
      </c>
      <c r="F1034">
        <v>0</v>
      </c>
      <c r="G1034">
        <v>1</v>
      </c>
      <c r="H1034">
        <v>1</v>
      </c>
      <c r="I1034">
        <v>0</v>
      </c>
      <c r="J1034">
        <v>2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1</v>
      </c>
      <c r="R1034">
        <v>1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-0.109</v>
      </c>
      <c r="Y1034">
        <v>-0.23680000000000001</v>
      </c>
      <c r="Z1034" t="str">
        <f t="array" ref="Z1034:AN1034">VLOOKUP($B1034,uniprot!A:O,{1,2,3,4,5,6,7,8,9,10,11,12,13,14,15},)</f>
        <v>A0A2B4SNC0</v>
      </c>
      <c r="AA1034" t="str">
        <v>A0A2B4SNC0_STYPI</v>
      </c>
      <c r="AB1034" t="str">
        <v>unreviewed</v>
      </c>
      <c r="AC1034" t="str">
        <v>Putative 2'-deoxynucleoside 5'-phosphate N-hydrolase 1 (EC 3.2.2.-)</v>
      </c>
      <c r="AD1034" t="str">
        <v>AWC38_SpisGene4327</v>
      </c>
      <c r="AE1034" t="str">
        <v>Stylophora pistillata (Smooth cauliflower coral)</v>
      </c>
      <c r="AF1034">
        <v>143</v>
      </c>
      <c r="AG1034" t="str">
        <v>deoxyribonucleoside monophosphate catabolic process [GO:0009159]; nucleoside metabolic process [GO:0009116]; nucleotide metabolic process [GO:0009117]</v>
      </c>
      <c r="AH1034" t="str">
        <v>cytoplasm [GO:0005737]; nucleus [GO:0005634]</v>
      </c>
      <c r="AI1034" t="str">
        <v>cytoplasm [GO:0005737]; nucleus [GO:0005634]; deoxyribonucleoside 5'-monophosphate N-glycosidase activity [GO:0070694]; deoxyribonucleoside monophosphate catabolic process [GO:0009159]; nucleoside metabolic process [GO:0009116]; nucleotide metabolic process [GO:0009117]</v>
      </c>
      <c r="AJ1034" t="str">
        <v>deoxyribonucleoside 5'-monophosphate N-glycosidase activity [GO:0070694]</v>
      </c>
      <c r="AK1034" t="str">
        <v>GO:0005634; GO:0005737; GO:0009116; GO:0009117; GO:0009159; GO:0070694</v>
      </c>
      <c r="AL1034">
        <v>0</v>
      </c>
      <c r="AM1034">
        <v>0</v>
      </c>
      <c r="AN1034" t="str">
        <v>PF05014;</v>
      </c>
    </row>
    <row r="1035" spans="1:40" x14ac:dyDescent="0.3">
      <c r="A1035" t="s">
        <v>1723</v>
      </c>
      <c r="B1035" t="e">
        <f>VLOOKUP(A1035,fasta!A:N,3,)</f>
        <v>#N/A</v>
      </c>
      <c r="C1035">
        <v>164</v>
      </c>
      <c r="D1035">
        <v>0</v>
      </c>
      <c r="E1035">
        <v>0</v>
      </c>
      <c r="F1035">
        <v>0</v>
      </c>
      <c r="G1035">
        <v>2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-0.109</v>
      </c>
      <c r="Y1035">
        <v>-0.248</v>
      </c>
      <c r="Z1035" t="e">
        <f t="array" ref="Z1035:AN1035">VLOOKUP($B1035,uniprot!A:O,{1,2,3,4,5,6,7,8,9,10,11,12,13,14,15},)</f>
        <v>#N/A</v>
      </c>
      <c r="AA1035" t="e">
        <v>#N/A</v>
      </c>
      <c r="AB1035" t="e">
        <v>#N/A</v>
      </c>
      <c r="AC1035" t="e">
        <v>#N/A</v>
      </c>
      <c r="AD1035" t="e">
        <v>#N/A</v>
      </c>
      <c r="AE1035" t="e">
        <v>#N/A</v>
      </c>
      <c r="AF1035" t="e">
        <v>#N/A</v>
      </c>
      <c r="AG1035" t="e">
        <v>#N/A</v>
      </c>
      <c r="AH1035" t="e">
        <v>#N/A</v>
      </c>
      <c r="AI1035" t="e">
        <v>#N/A</v>
      </c>
      <c r="AJ1035" t="e">
        <v>#N/A</v>
      </c>
      <c r="AK1035" t="e">
        <v>#N/A</v>
      </c>
      <c r="AL1035" t="e">
        <v>#N/A</v>
      </c>
      <c r="AM1035" t="e">
        <v>#N/A</v>
      </c>
      <c r="AN1035" t="e">
        <v>#N/A</v>
      </c>
    </row>
    <row r="1036" spans="1:40" x14ac:dyDescent="0.3">
      <c r="A1036" t="s">
        <v>312</v>
      </c>
      <c r="B1036" t="e">
        <f>VLOOKUP(A1036,fasta!A:N,3,)</f>
        <v>#N/A</v>
      </c>
      <c r="C1036">
        <v>143</v>
      </c>
      <c r="D1036">
        <v>0</v>
      </c>
      <c r="E1036">
        <v>1</v>
      </c>
      <c r="F1036">
        <v>1</v>
      </c>
      <c r="G1036">
        <v>1</v>
      </c>
      <c r="H1036">
        <v>0</v>
      </c>
      <c r="I1036">
        <v>1</v>
      </c>
      <c r="J1036">
        <v>2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-0.11</v>
      </c>
      <c r="Y1036">
        <v>-0.24560000000000001</v>
      </c>
      <c r="Z1036" t="e">
        <f t="array" ref="Z1036:AN1036">VLOOKUP($B1036,uniprot!A:O,{1,2,3,4,5,6,7,8,9,10,11,12,13,14,15},)</f>
        <v>#N/A</v>
      </c>
      <c r="AA1036" t="e">
        <v>#N/A</v>
      </c>
      <c r="AB1036" t="e">
        <v>#N/A</v>
      </c>
      <c r="AC1036" t="e">
        <v>#N/A</v>
      </c>
      <c r="AD1036" t="e">
        <v>#N/A</v>
      </c>
      <c r="AE1036" t="e">
        <v>#N/A</v>
      </c>
      <c r="AF1036" t="e">
        <v>#N/A</v>
      </c>
      <c r="AG1036" t="e">
        <v>#N/A</v>
      </c>
      <c r="AH1036" t="e">
        <v>#N/A</v>
      </c>
      <c r="AI1036" t="e">
        <v>#N/A</v>
      </c>
      <c r="AJ1036" t="e">
        <v>#N/A</v>
      </c>
      <c r="AK1036" t="e">
        <v>#N/A</v>
      </c>
      <c r="AL1036" t="e">
        <v>#N/A</v>
      </c>
      <c r="AM1036" t="e">
        <v>#N/A</v>
      </c>
      <c r="AN1036" t="e">
        <v>#N/A</v>
      </c>
    </row>
    <row r="1037" spans="1:40" x14ac:dyDescent="0.3">
      <c r="A1037" t="s">
        <v>726</v>
      </c>
      <c r="B1037" t="e">
        <f>VLOOKUP(A1037,fasta!A:N,3,)</f>
        <v>#N/A</v>
      </c>
      <c r="C1037">
        <v>138</v>
      </c>
      <c r="D1037">
        <v>0</v>
      </c>
      <c r="E1037">
        <v>1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2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-0.11</v>
      </c>
      <c r="Y1037">
        <v>-0.24590000000000001</v>
      </c>
      <c r="Z1037" t="e">
        <f t="array" ref="Z1037:AN1037">VLOOKUP($B1037,uniprot!A:O,{1,2,3,4,5,6,7,8,9,10,11,12,13,14,15},)</f>
        <v>#N/A</v>
      </c>
      <c r="AA1037" t="e">
        <v>#N/A</v>
      </c>
      <c r="AB1037" t="e">
        <v>#N/A</v>
      </c>
      <c r="AC1037" t="e">
        <v>#N/A</v>
      </c>
      <c r="AD1037" t="e">
        <v>#N/A</v>
      </c>
      <c r="AE1037" t="e">
        <v>#N/A</v>
      </c>
      <c r="AF1037" t="e">
        <v>#N/A</v>
      </c>
      <c r="AG1037" t="e">
        <v>#N/A</v>
      </c>
      <c r="AH1037" t="e">
        <v>#N/A</v>
      </c>
      <c r="AI1037" t="e">
        <v>#N/A</v>
      </c>
      <c r="AJ1037" t="e">
        <v>#N/A</v>
      </c>
      <c r="AK1037" t="e">
        <v>#N/A</v>
      </c>
      <c r="AL1037" t="e">
        <v>#N/A</v>
      </c>
      <c r="AM1037" t="e">
        <v>#N/A</v>
      </c>
      <c r="AN1037" t="e">
        <v>#N/A</v>
      </c>
    </row>
    <row r="1038" spans="1:40" x14ac:dyDescent="0.3">
      <c r="A1038" t="s">
        <v>1164</v>
      </c>
      <c r="B1038" t="str">
        <f>VLOOKUP(A1038,fasta!A:N,3,)</f>
        <v>A7SN34</v>
      </c>
      <c r="C1038">
        <v>582</v>
      </c>
      <c r="D1038">
        <v>1</v>
      </c>
      <c r="E1038">
        <v>0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2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-0.11</v>
      </c>
      <c r="Y1038">
        <v>-0.2369</v>
      </c>
      <c r="Z1038" t="str">
        <f t="array" ref="Z1038:AN1038">VLOOKUP($B1038,uniprot!A:O,{1,2,3,4,5,6,7,8,9,10,11,12,13,14,15},)</f>
        <v>A7SN34</v>
      </c>
      <c r="AA1038" t="str">
        <v>A7SN34_NEMVE</v>
      </c>
      <c r="AB1038" t="str">
        <v>unreviewed</v>
      </c>
      <c r="AC1038" t="str">
        <v>Predicted protein</v>
      </c>
      <c r="AD1038" t="str">
        <v>v1g191557</v>
      </c>
      <c r="AE1038" t="str">
        <v>Nematostella vectensis (Starlet sea anemone)</v>
      </c>
      <c r="AF1038">
        <v>718</v>
      </c>
      <c r="AG1038" t="str">
        <v>apoptotic mitochondrial changes [GO:0008637]; dynamin family protein polymerization involved in mitochondrial fission [GO:0003374]; intracellular distribution of mitochondria [GO:0048312]; membrane fusion [GO:0061025]; mitochondrial fission [GO:0000266]; mitochondrial fragmentation involved in apoptotic process [GO:0043653]; peroxisome fission [GO:0016559]; regulation of autophagy of mitochondrion [GO:1903146]; regulation of mitochondrion organization [GO:0010821]</v>
      </c>
      <c r="AH1038" t="str">
        <v>cytoplasm [GO:0005737]; membrane [GO:0016020]; mitochondrial membrane [GO:0031966]</v>
      </c>
      <c r="AI1038" t="str">
        <v>cytoplasm [GO:0005737]; membrane [GO:0016020]; mitochondrial membrane [GO:0031966]; GTP binding [GO:0005525]; GTPase activity [GO:0003924]; microtubule binding [GO:0008017]; apoptotic mitochondrial changes [GO:0008637]; dynamin family protein polymerization involved in mitochondrial fission [GO:0003374]; intracellular distribution of mitochondria [GO:0048312]; membrane fusion [GO:0061025]; mitochondrial fission [GO:0000266]; mitochondrial fragmentation involved in apoptotic process [GO:0043653]; peroxisome fission [GO:0016559]; regulation of autophagy of mitochondrion [GO:1903146]; regulation of mitochondrion organization [GO:0010821]</v>
      </c>
      <c r="AJ1038" t="str">
        <v>GTPase activity [GO:0003924]; GTP binding [GO:0005525]; microtubule binding [GO:0008017]</v>
      </c>
      <c r="AK1038" t="str">
        <v>GO:0000266; GO:0003374; GO:0003924; GO:0005525; GO:0005737; GO:0008017; GO:0008637; GO:0010821; GO:0016020; GO:0016559; GO:0031966; GO:0043653; GO:0048312; GO:0061025; GO:1903146</v>
      </c>
      <c r="AL1038" t="str">
        <v>nve:NEMVE_v1g191557;</v>
      </c>
      <c r="AM1038" t="str">
        <v>K17065;</v>
      </c>
      <c r="AN1038" t="str">
        <v>PF01031;PF00350;PF02212;</v>
      </c>
    </row>
    <row r="1039" spans="1:40" x14ac:dyDescent="0.3">
      <c r="A1039" t="s">
        <v>1300</v>
      </c>
      <c r="B1039" t="str">
        <f>VLOOKUP(A1039,fasta!A:N,3,)</f>
        <v>A0A2B4SW88</v>
      </c>
      <c r="C1039">
        <v>378</v>
      </c>
      <c r="D1039">
        <v>2</v>
      </c>
      <c r="E1039">
        <v>1</v>
      </c>
      <c r="F1039">
        <v>1</v>
      </c>
      <c r="G1039">
        <v>2</v>
      </c>
      <c r="H1039">
        <v>1</v>
      </c>
      <c r="I1039">
        <v>1</v>
      </c>
      <c r="J1039">
        <v>0</v>
      </c>
      <c r="K1039">
        <v>1</v>
      </c>
      <c r="L1039">
        <v>0</v>
      </c>
      <c r="M1039">
        <v>1</v>
      </c>
      <c r="N1039">
        <v>1</v>
      </c>
      <c r="O1039">
        <v>1</v>
      </c>
      <c r="P1039">
        <v>0</v>
      </c>
      <c r="Q1039">
        <v>1</v>
      </c>
      <c r="R1039">
        <v>2</v>
      </c>
      <c r="S1039">
        <v>0</v>
      </c>
      <c r="T1039">
        <v>0</v>
      </c>
      <c r="U1039">
        <v>1</v>
      </c>
      <c r="V1039">
        <v>1</v>
      </c>
      <c r="W1039">
        <v>1</v>
      </c>
      <c r="X1039">
        <v>-0.11</v>
      </c>
      <c r="Y1039">
        <v>-0.26490000000000002</v>
      </c>
      <c r="Z1039" t="str">
        <f t="array" ref="Z1039:AN1039">VLOOKUP($B1039,uniprot!A:O,{1,2,3,4,5,6,7,8,9,10,11,12,13,14,15},)</f>
        <v>A0A2B4SW88</v>
      </c>
      <c r="AA1039" t="str">
        <v>A0A2B4SW88_STYPI</v>
      </c>
      <c r="AB1039" t="str">
        <v>unreviewed</v>
      </c>
      <c r="AC1039" t="str">
        <v>Long-chain-fatty-acid--CoA ligase 1</v>
      </c>
      <c r="AD1039" t="str">
        <v>ACSL1 AWC38_SpisGene2263</v>
      </c>
      <c r="AE1039" t="str">
        <v>Stylophora pistillata (Smooth cauliflower coral)</v>
      </c>
      <c r="AF1039">
        <v>688</v>
      </c>
      <c r="AG1039">
        <v>0</v>
      </c>
      <c r="AH1039">
        <v>0</v>
      </c>
      <c r="AI1039" t="str">
        <v>ligase activity [GO:0016874]</v>
      </c>
      <c r="AJ1039" t="str">
        <v>ligase activity [GO:0016874]</v>
      </c>
      <c r="AK1039" t="str">
        <v>GO:0016874</v>
      </c>
      <c r="AL1039">
        <v>0</v>
      </c>
      <c r="AM1039">
        <v>0</v>
      </c>
      <c r="AN1039" t="str">
        <v>PF00501;PF13193;</v>
      </c>
    </row>
    <row r="1040" spans="1:40" x14ac:dyDescent="0.3">
      <c r="A1040" t="s">
        <v>1670</v>
      </c>
      <c r="B1040" t="str">
        <f>VLOOKUP(A1040,fasta!A:N,3,)</f>
        <v>A7RPM5</v>
      </c>
      <c r="C1040">
        <v>368</v>
      </c>
      <c r="D1040">
        <v>0</v>
      </c>
      <c r="E1040">
        <v>0</v>
      </c>
      <c r="F1040">
        <v>0</v>
      </c>
      <c r="G1040">
        <v>0</v>
      </c>
      <c r="H1040">
        <v>1</v>
      </c>
      <c r="I1040">
        <v>1</v>
      </c>
      <c r="J1040">
        <v>0</v>
      </c>
      <c r="K1040">
        <v>0</v>
      </c>
      <c r="L1040">
        <v>2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-0.11</v>
      </c>
      <c r="Y1040">
        <v>-0.25340000000000001</v>
      </c>
      <c r="Z1040" t="str">
        <f t="array" ref="Z1040:AN1040">VLOOKUP($B1040,uniprot!A:O,{1,2,3,4,5,6,7,8,9,10,11,12,13,14,15},)</f>
        <v>A7RPM5</v>
      </c>
      <c r="AA1040" t="str">
        <v>A7RPM5_NEMVE</v>
      </c>
      <c r="AB1040" t="str">
        <v>unreviewed</v>
      </c>
      <c r="AC1040" t="str">
        <v>Predicted protein</v>
      </c>
      <c r="AD1040" t="str">
        <v>v1g161307</v>
      </c>
      <c r="AE1040" t="str">
        <v>Nematostella vectensis (Starlet sea anemone)</v>
      </c>
      <c r="AF1040">
        <v>341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 t="str">
        <v>nve:NEMVE_v1g161307;</v>
      </c>
      <c r="AM1040">
        <v>0</v>
      </c>
      <c r="AN1040">
        <v>0</v>
      </c>
    </row>
    <row r="1041" spans="1:40" x14ac:dyDescent="0.3">
      <c r="A1041" t="s">
        <v>1914</v>
      </c>
      <c r="B1041" t="e">
        <f>VLOOKUP(A1041,fasta!A:N,3,)</f>
        <v>#N/A</v>
      </c>
      <c r="C1041">
        <v>357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2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-0.11</v>
      </c>
      <c r="Y1041">
        <v>-0.23100000000000001</v>
      </c>
      <c r="Z1041" t="e">
        <f t="array" ref="Z1041:AN1041">VLOOKUP($B1041,uniprot!A:O,{1,2,3,4,5,6,7,8,9,10,11,12,13,14,15},)</f>
        <v>#N/A</v>
      </c>
      <c r="AA1041" t="e">
        <v>#N/A</v>
      </c>
      <c r="AB1041" t="e">
        <v>#N/A</v>
      </c>
      <c r="AC1041" t="e">
        <v>#N/A</v>
      </c>
      <c r="AD1041" t="e">
        <v>#N/A</v>
      </c>
      <c r="AE1041" t="e">
        <v>#N/A</v>
      </c>
      <c r="AF1041" t="e">
        <v>#N/A</v>
      </c>
      <c r="AG1041" t="e">
        <v>#N/A</v>
      </c>
      <c r="AH1041" t="e">
        <v>#N/A</v>
      </c>
      <c r="AI1041" t="e">
        <v>#N/A</v>
      </c>
      <c r="AJ1041" t="e">
        <v>#N/A</v>
      </c>
      <c r="AK1041" t="e">
        <v>#N/A</v>
      </c>
      <c r="AL1041" t="e">
        <v>#N/A</v>
      </c>
      <c r="AM1041" t="e">
        <v>#N/A</v>
      </c>
      <c r="AN1041" t="e">
        <v>#N/A</v>
      </c>
    </row>
    <row r="1042" spans="1:40" x14ac:dyDescent="0.3">
      <c r="A1042" t="s">
        <v>1989</v>
      </c>
      <c r="B1042" t="str">
        <f>VLOOKUP(A1042,fasta!A:N,3,)</f>
        <v>A0A2B4SGD7</v>
      </c>
      <c r="C1042">
        <v>1184</v>
      </c>
      <c r="D1042">
        <v>1</v>
      </c>
      <c r="E1042">
        <v>2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1</v>
      </c>
      <c r="M1042">
        <v>1</v>
      </c>
      <c r="N1042">
        <v>0</v>
      </c>
      <c r="O1042">
        <v>1</v>
      </c>
      <c r="P1042">
        <v>1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-0.11</v>
      </c>
      <c r="Y1042">
        <v>-0.25119999999999998</v>
      </c>
      <c r="Z1042" t="str">
        <f t="array" ref="Z1042:AN1042">VLOOKUP($B1042,uniprot!A:O,{1,2,3,4,5,6,7,8,9,10,11,12,13,14,15},)</f>
        <v>A0A2B4SGD7</v>
      </c>
      <c r="AA1042" t="str">
        <v>A0A2B4SGD7_STYPI</v>
      </c>
      <c r="AB1042" t="str">
        <v>unreviewed</v>
      </c>
      <c r="AC1042" t="str">
        <v>Splicing factor 3B subunit 1</v>
      </c>
      <c r="AD1042" t="str">
        <v>sf3b1 AWC38_SpisGene6849</v>
      </c>
      <c r="AE1042" t="str">
        <v>Stylophora pistillata (Smooth cauliflower coral)</v>
      </c>
      <c r="AF1042">
        <v>1320</v>
      </c>
      <c r="AG1042" t="str">
        <v>spliceosomal complex assembly [GO:0000245]</v>
      </c>
      <c r="AH1042">
        <v>0</v>
      </c>
      <c r="AI1042" t="str">
        <v>mRNA binding [GO:0003729]; spliceosomal complex assembly [GO:0000245]</v>
      </c>
      <c r="AJ1042" t="str">
        <v>mRNA binding [GO:0003729]</v>
      </c>
      <c r="AK1042" t="str">
        <v>GO:0000245; GO:0003729</v>
      </c>
      <c r="AL1042">
        <v>0</v>
      </c>
      <c r="AM1042">
        <v>0</v>
      </c>
      <c r="AN1042" t="str">
        <v>PF08920;</v>
      </c>
    </row>
    <row r="1043" spans="1:40" x14ac:dyDescent="0.3">
      <c r="A1043" t="s">
        <v>252</v>
      </c>
      <c r="B1043" t="str">
        <f>VLOOKUP(A1043,fasta!A:N,3,)</f>
        <v>A0A2B4SEM4</v>
      </c>
      <c r="C1043">
        <v>328</v>
      </c>
      <c r="D1043">
        <v>74</v>
      </c>
      <c r="E1043">
        <v>83</v>
      </c>
      <c r="F1043">
        <v>83</v>
      </c>
      <c r="G1043">
        <v>74</v>
      </c>
      <c r="H1043">
        <v>59</v>
      </c>
      <c r="I1043">
        <v>58</v>
      </c>
      <c r="J1043">
        <v>127</v>
      </c>
      <c r="K1043">
        <v>53</v>
      </c>
      <c r="L1043">
        <v>60</v>
      </c>
      <c r="M1043">
        <v>54</v>
      </c>
      <c r="N1043">
        <v>54</v>
      </c>
      <c r="O1043">
        <v>70</v>
      </c>
      <c r="P1043">
        <v>81</v>
      </c>
      <c r="Q1043">
        <v>55</v>
      </c>
      <c r="R1043">
        <v>32</v>
      </c>
      <c r="S1043">
        <v>108</v>
      </c>
      <c r="T1043">
        <v>76</v>
      </c>
      <c r="U1043">
        <v>46</v>
      </c>
      <c r="V1043">
        <v>53</v>
      </c>
      <c r="W1043">
        <v>73</v>
      </c>
      <c r="X1043">
        <v>-0.111</v>
      </c>
      <c r="Y1043">
        <v>-2.0017999999999998</v>
      </c>
      <c r="Z1043" t="str">
        <f t="array" ref="Z1043:AN1043">VLOOKUP($B1043,uniprot!A:O,{1,2,3,4,5,6,7,8,9,10,11,12,13,14,15},)</f>
        <v>A0A2B4SEM4</v>
      </c>
      <c r="AA1043" t="str">
        <v>A0A2B4SEM4_STYPI</v>
      </c>
      <c r="AB1043" t="str">
        <v>unreviewed</v>
      </c>
      <c r="AC1043" t="str">
        <v>Thymosin beta-4</v>
      </c>
      <c r="AD1043" t="str">
        <v>tmsb4 AWC38_SpisGene8321</v>
      </c>
      <c r="AE1043" t="str">
        <v>Stylophora pistillata (Smooth cauliflower coral)</v>
      </c>
      <c r="AF1043">
        <v>505</v>
      </c>
      <c r="AG1043" t="str">
        <v>actin filament organization [GO:0007015]</v>
      </c>
      <c r="AH1043">
        <v>0</v>
      </c>
      <c r="AI1043" t="str">
        <v>actin monomer binding [GO:0003785]; actin filament organization [GO:0007015]</v>
      </c>
      <c r="AJ1043" t="str">
        <v>actin monomer binding [GO:0003785]</v>
      </c>
      <c r="AK1043" t="str">
        <v>GO:0003785; GO:0007015</v>
      </c>
      <c r="AL1043">
        <v>0</v>
      </c>
      <c r="AM1043">
        <v>0</v>
      </c>
      <c r="AN1043" t="str">
        <v>PF01290;</v>
      </c>
    </row>
    <row r="1044" spans="1:40" x14ac:dyDescent="0.3">
      <c r="A1044" t="s">
        <v>386</v>
      </c>
      <c r="B1044" t="str">
        <f>VLOOKUP(A1044,fasta!A:N,3,)</f>
        <v>A0A2B4STA5</v>
      </c>
      <c r="C1044">
        <v>452</v>
      </c>
      <c r="D1044">
        <v>0</v>
      </c>
      <c r="E1044">
        <v>0</v>
      </c>
      <c r="F1044">
        <v>1</v>
      </c>
      <c r="G1044">
        <v>2</v>
      </c>
      <c r="H1044">
        <v>1</v>
      </c>
      <c r="I1044">
        <v>0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-0.111</v>
      </c>
      <c r="Y1044">
        <v>-0.25540000000000002</v>
      </c>
      <c r="Z1044" t="str">
        <f t="array" ref="Z1044:AN1044">VLOOKUP($B1044,uniprot!A:O,{1,2,3,4,5,6,7,8,9,10,11,12,13,14,15},)</f>
        <v>A0A2B4STA5</v>
      </c>
      <c r="AA1044" t="str">
        <v>A0A2B4STA5_STYPI</v>
      </c>
      <c r="AB1044" t="str">
        <v>unreviewed</v>
      </c>
      <c r="AC1044" t="str">
        <v>Alpha-galactosidase (EC 3.2.1.-)</v>
      </c>
      <c r="AD1044" t="str">
        <v>NAGA AWC38_SpisGene3343</v>
      </c>
      <c r="AE1044" t="str">
        <v>Stylophora pistillata (Smooth cauliflower coral)</v>
      </c>
      <c r="AF1044">
        <v>414</v>
      </c>
      <c r="AG1044" t="str">
        <v>carbohydrate metabolic process [GO:0005975]</v>
      </c>
      <c r="AH1044" t="str">
        <v>integral component of membrane [GO:0016021]</v>
      </c>
      <c r="AI1044" t="str">
        <v>integral component of membrane [GO:0016021]; hydrolase activity, hydrolyzing O-glycosyl compounds [GO:0004553]; carbohydrate metabolic process [GO:0005975]</v>
      </c>
      <c r="AJ1044" t="str">
        <v>hydrolase activity, hydrolyzing O-glycosyl compounds [GO:0004553]</v>
      </c>
      <c r="AK1044" t="str">
        <v>GO:0004553; GO:0005975; GO:0016021</v>
      </c>
      <c r="AL1044">
        <v>0</v>
      </c>
      <c r="AM1044">
        <v>0</v>
      </c>
      <c r="AN1044" t="str">
        <v>PF16499;PF17450;</v>
      </c>
    </row>
    <row r="1045" spans="1:40" x14ac:dyDescent="0.3">
      <c r="A1045" t="s">
        <v>669</v>
      </c>
      <c r="B1045" t="str">
        <f>VLOOKUP(A1045,fasta!A:N,3,)</f>
        <v>A0A2B4RV14</v>
      </c>
      <c r="C1045">
        <v>465</v>
      </c>
      <c r="D1045">
        <v>1</v>
      </c>
      <c r="E1045">
        <v>0</v>
      </c>
      <c r="F1045">
        <v>1</v>
      </c>
      <c r="G1045">
        <v>2</v>
      </c>
      <c r="H1045">
        <v>1</v>
      </c>
      <c r="I1045">
        <v>0</v>
      </c>
      <c r="J1045">
        <v>0</v>
      </c>
      <c r="K1045">
        <v>1</v>
      </c>
      <c r="L1045">
        <v>1</v>
      </c>
      <c r="M1045">
        <v>0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-0.111</v>
      </c>
      <c r="Y1045">
        <v>-0.24379999999999999</v>
      </c>
      <c r="Z1045" t="str">
        <f t="array" ref="Z1045:AN1045">VLOOKUP($B1045,uniprot!A:O,{1,2,3,4,5,6,7,8,9,10,11,12,13,14,15},)</f>
        <v>A0A2B4RV14</v>
      </c>
      <c r="AA1045" t="str">
        <v>A0A2B4RV14_STYPI</v>
      </c>
      <c r="AB1045" t="str">
        <v>unreviewed</v>
      </c>
      <c r="AC1045" t="str">
        <v>Tektin-2</v>
      </c>
      <c r="AD1045" t="str">
        <v>TEKT2 AWC38_SpisGene15179</v>
      </c>
      <c r="AE1045" t="str">
        <v>Stylophora pistillata (Smooth cauliflower coral)</v>
      </c>
      <c r="AF1045">
        <v>465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</row>
    <row r="1046" spans="1:40" x14ac:dyDescent="0.3">
      <c r="A1046" t="s">
        <v>739</v>
      </c>
      <c r="B1046" t="str">
        <f>VLOOKUP(A1046,fasta!A:N,3,)</f>
        <v>A0A2B4SJH8</v>
      </c>
      <c r="C1046">
        <v>474</v>
      </c>
      <c r="D1046">
        <v>1</v>
      </c>
      <c r="E1046">
        <v>1</v>
      </c>
      <c r="F1046">
        <v>0</v>
      </c>
      <c r="G1046">
        <v>2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1</v>
      </c>
      <c r="W1046">
        <v>0</v>
      </c>
      <c r="X1046">
        <v>-0.111</v>
      </c>
      <c r="Y1046">
        <v>-0.24990000000000001</v>
      </c>
      <c r="Z1046" t="str">
        <f t="array" ref="Z1046:AN1046">VLOOKUP($B1046,uniprot!A:O,{1,2,3,4,5,6,7,8,9,10,11,12,13,14,15},)</f>
        <v>A0A2B4SJH8</v>
      </c>
      <c r="AA1046" t="str">
        <v>A0A2B4SJH8_STYPI</v>
      </c>
      <c r="AB1046" t="str">
        <v>unreviewed</v>
      </c>
      <c r="AC1046" t="str">
        <v>Peptidylprolyl isomerase (EC 5.2.1.8)</v>
      </c>
      <c r="AD1046" t="str">
        <v>FKBP4 AWC38_SpisGene4350</v>
      </c>
      <c r="AE1046" t="str">
        <v>Stylophora pistillata (Smooth cauliflower coral)</v>
      </c>
      <c r="AF1046">
        <v>1524</v>
      </c>
      <c r="AG1046">
        <v>0</v>
      </c>
      <c r="AH1046" t="str">
        <v>integral component of membrane [GO:0016021]</v>
      </c>
      <c r="AI1046" t="str">
        <v>integral component of membrane [GO:0016021]; FK506 binding [GO:0005528]; heat shock protein binding [GO:0031072]; peptidyl-prolyl cis-trans isomerase activity [GO:0003755]; sulfotransferase activity [GO:0008146]</v>
      </c>
      <c r="AJ1046" t="str">
        <v>FK506 binding [GO:0005528]; heat shock protein binding [GO:0031072]; peptidyl-prolyl cis-trans isomerase activity [GO:0003755]; sulfotransferase activity [GO:0008146]</v>
      </c>
      <c r="AK1046" t="str">
        <v>GO:0003755; GO:0005528; GO:0008146; GO:0016021; GO:0031072</v>
      </c>
      <c r="AL1046">
        <v>0</v>
      </c>
      <c r="AM1046">
        <v>0</v>
      </c>
      <c r="AN1046" t="str">
        <v>PF00254;PF03567;</v>
      </c>
    </row>
    <row r="1047" spans="1:40" x14ac:dyDescent="0.3">
      <c r="A1047" t="s">
        <v>976</v>
      </c>
      <c r="B1047" t="str">
        <f>VLOOKUP(A1047,fasta!A:N,3,)</f>
        <v>A0A2B4SG52</v>
      </c>
      <c r="C1047">
        <v>215</v>
      </c>
      <c r="D1047">
        <v>0</v>
      </c>
      <c r="E1047">
        <v>1</v>
      </c>
      <c r="F1047">
        <v>0</v>
      </c>
      <c r="G1047">
        <v>1</v>
      </c>
      <c r="H1047">
        <v>1</v>
      </c>
      <c r="I1047">
        <v>0</v>
      </c>
      <c r="J1047">
        <v>1</v>
      </c>
      <c r="K1047">
        <v>0</v>
      </c>
      <c r="L1047">
        <v>2</v>
      </c>
      <c r="M1047">
        <v>1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-0.111</v>
      </c>
      <c r="Y1047">
        <v>-0.25</v>
      </c>
      <c r="Z1047" t="str">
        <f t="array" ref="Z1047:AN1047">VLOOKUP($B1047,uniprot!A:O,{1,2,3,4,5,6,7,8,9,10,11,12,13,14,15},)</f>
        <v>A0A2B4SG52</v>
      </c>
      <c r="AA1047" t="str">
        <v>A0A2B4SG52_STYPI</v>
      </c>
      <c r="AB1047" t="str">
        <v>unreviewed</v>
      </c>
      <c r="AC1047" t="str">
        <v>Uncharacterized protein</v>
      </c>
      <c r="AD1047" t="str">
        <v>AWC38_SpisGene7195</v>
      </c>
      <c r="AE1047" t="str">
        <v>Stylophora pistillata (Smooth cauliflower coral)</v>
      </c>
      <c r="AF1047">
        <v>233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</row>
    <row r="1048" spans="1:40" x14ac:dyDescent="0.3">
      <c r="A1048" t="s">
        <v>1806</v>
      </c>
      <c r="B1048" t="e">
        <f>VLOOKUP(A1048,fasta!A:N,3,)</f>
        <v>#N/A</v>
      </c>
      <c r="C1048">
        <v>495</v>
      </c>
      <c r="D1048">
        <v>0</v>
      </c>
      <c r="E1048">
        <v>1</v>
      </c>
      <c r="F1048">
        <v>1</v>
      </c>
      <c r="G1048">
        <v>0</v>
      </c>
      <c r="H1048">
        <v>0</v>
      </c>
      <c r="I1048">
        <v>2</v>
      </c>
      <c r="J1048">
        <v>0</v>
      </c>
      <c r="K1048">
        <v>0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-0.111</v>
      </c>
      <c r="Y1048">
        <v>-0.25180000000000002</v>
      </c>
      <c r="Z1048" t="e">
        <f t="array" ref="Z1048:AN1048">VLOOKUP($B1048,uniprot!A:O,{1,2,3,4,5,6,7,8,9,10,11,12,13,14,15},)</f>
        <v>#N/A</v>
      </c>
      <c r="AA1048" t="e">
        <v>#N/A</v>
      </c>
      <c r="AB1048" t="e">
        <v>#N/A</v>
      </c>
      <c r="AC1048" t="e">
        <v>#N/A</v>
      </c>
      <c r="AD1048" t="e">
        <v>#N/A</v>
      </c>
      <c r="AE1048" t="e">
        <v>#N/A</v>
      </c>
      <c r="AF1048" t="e">
        <v>#N/A</v>
      </c>
      <c r="AG1048" t="e">
        <v>#N/A</v>
      </c>
      <c r="AH1048" t="e">
        <v>#N/A</v>
      </c>
      <c r="AI1048" t="e">
        <v>#N/A</v>
      </c>
      <c r="AJ1048" t="e">
        <v>#N/A</v>
      </c>
      <c r="AK1048" t="e">
        <v>#N/A</v>
      </c>
      <c r="AL1048" t="e">
        <v>#N/A</v>
      </c>
      <c r="AM1048" t="e">
        <v>#N/A</v>
      </c>
      <c r="AN1048" t="e">
        <v>#N/A</v>
      </c>
    </row>
    <row r="1049" spans="1:40" x14ac:dyDescent="0.3">
      <c r="A1049" t="s">
        <v>660</v>
      </c>
      <c r="B1049" t="e">
        <f>VLOOKUP(A1049,fasta!A:N,3,)</f>
        <v>#N/A</v>
      </c>
      <c r="C1049">
        <v>176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-0.112</v>
      </c>
      <c r="Y1049">
        <v>-0.2492</v>
      </c>
      <c r="Z1049" t="e">
        <f t="array" ref="Z1049:AN1049">VLOOKUP($B1049,uniprot!A:O,{1,2,3,4,5,6,7,8,9,10,11,12,13,14,15},)</f>
        <v>#N/A</v>
      </c>
      <c r="AA1049" t="e">
        <v>#N/A</v>
      </c>
      <c r="AB1049" t="e">
        <v>#N/A</v>
      </c>
      <c r="AC1049" t="e">
        <v>#N/A</v>
      </c>
      <c r="AD1049" t="e">
        <v>#N/A</v>
      </c>
      <c r="AE1049" t="e">
        <v>#N/A</v>
      </c>
      <c r="AF1049" t="e">
        <v>#N/A</v>
      </c>
      <c r="AG1049" t="e">
        <v>#N/A</v>
      </c>
      <c r="AH1049" t="e">
        <v>#N/A</v>
      </c>
      <c r="AI1049" t="e">
        <v>#N/A</v>
      </c>
      <c r="AJ1049" t="e">
        <v>#N/A</v>
      </c>
      <c r="AK1049" t="e">
        <v>#N/A</v>
      </c>
      <c r="AL1049" t="e">
        <v>#N/A</v>
      </c>
      <c r="AM1049" t="e">
        <v>#N/A</v>
      </c>
      <c r="AN1049" t="e">
        <v>#N/A</v>
      </c>
    </row>
    <row r="1050" spans="1:40" x14ac:dyDescent="0.3">
      <c r="A1050" t="s">
        <v>795</v>
      </c>
      <c r="B1050" t="str">
        <f>VLOOKUP(A1050,fasta!A:N,3,)</f>
        <v>A0A2B4RQN4</v>
      </c>
      <c r="C1050">
        <v>286</v>
      </c>
      <c r="D1050">
        <v>2</v>
      </c>
      <c r="E1050">
        <v>0</v>
      </c>
      <c r="F1050">
        <v>1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-0.112</v>
      </c>
      <c r="Y1050">
        <v>-0.25330000000000003</v>
      </c>
      <c r="Z1050" t="str">
        <f t="array" ref="Z1050:AN1050">VLOOKUP($B1050,uniprot!A:O,{1,2,3,4,5,6,7,8,9,10,11,12,13,14,15},)</f>
        <v>A0A2B4RQN4</v>
      </c>
      <c r="AA1050" t="str">
        <v>A0A2B4RQN4_STYPI</v>
      </c>
      <c r="AB1050" t="str">
        <v>unreviewed</v>
      </c>
      <c r="AC1050" t="str">
        <v>Uncharacterized protein</v>
      </c>
      <c r="AD1050" t="str">
        <v>AWC38_SpisGene16990</v>
      </c>
      <c r="AE1050" t="str">
        <v>Stylophora pistillata (Smooth cauliflower coral)</v>
      </c>
      <c r="AF1050">
        <v>266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</row>
    <row r="1051" spans="1:40" x14ac:dyDescent="0.3">
      <c r="A1051" t="s">
        <v>1047</v>
      </c>
      <c r="B1051" t="str">
        <f>VLOOKUP(A1051,fasta!A:N,3,)</f>
        <v>A0A2B4RVQ3</v>
      </c>
      <c r="C1051">
        <v>358</v>
      </c>
      <c r="D1051">
        <v>1</v>
      </c>
      <c r="E1051">
        <v>2</v>
      </c>
      <c r="F1051">
        <v>2</v>
      </c>
      <c r="G1051">
        <v>2</v>
      </c>
      <c r="H1051">
        <v>1</v>
      </c>
      <c r="I1051">
        <v>3</v>
      </c>
      <c r="J1051">
        <v>0</v>
      </c>
      <c r="K1051">
        <v>0</v>
      </c>
      <c r="L1051">
        <v>2</v>
      </c>
      <c r="M1051">
        <v>2</v>
      </c>
      <c r="N1051">
        <v>3</v>
      </c>
      <c r="O1051">
        <v>0</v>
      </c>
      <c r="P1051">
        <v>1</v>
      </c>
      <c r="Q1051">
        <v>2</v>
      </c>
      <c r="R1051">
        <v>0</v>
      </c>
      <c r="S1051">
        <v>1</v>
      </c>
      <c r="T1051">
        <v>1</v>
      </c>
      <c r="U1051">
        <v>2</v>
      </c>
      <c r="V1051">
        <v>2</v>
      </c>
      <c r="W1051">
        <v>1</v>
      </c>
      <c r="X1051">
        <v>-0.113</v>
      </c>
      <c r="Y1051">
        <v>-0.31309999999999999</v>
      </c>
      <c r="Z1051" t="str">
        <f t="array" ref="Z1051:AN1051">VLOOKUP($B1051,uniprot!A:O,{1,2,3,4,5,6,7,8,9,10,11,12,13,14,15},)</f>
        <v>A0A2B4RVQ3</v>
      </c>
      <c r="AA1051" t="str">
        <v>A0A2B4RVQ3_STYPI</v>
      </c>
      <c r="AB1051" t="str">
        <v>unreviewed</v>
      </c>
      <c r="AC1051" t="str">
        <v>V-type proton ATPase subunit</v>
      </c>
      <c r="AD1051" t="str">
        <v>atp6v0d1 AWC38_SpisGene14606</v>
      </c>
      <c r="AE1051" t="str">
        <v>Stylophora pistillata (Smooth cauliflower coral)</v>
      </c>
      <c r="AF1051">
        <v>357</v>
      </c>
      <c r="AG1051" t="str">
        <v>ATP hydrolysis coupled proton transport [GO:0015991]</v>
      </c>
      <c r="AH1051" t="str">
        <v>proton-transporting V-type ATPase, V0 domain [GO:0033179]</v>
      </c>
      <c r="AI1051" t="str">
        <v>proton-transporting V-type ATPase, V0 domain [GO:0033179]; proton transmembrane transporter activity [GO:0015078]; ATP hydrolysis coupled proton transport [GO:0015991]</v>
      </c>
      <c r="AJ1051" t="str">
        <v>proton transmembrane transporter activity [GO:0015078]</v>
      </c>
      <c r="AK1051" t="str">
        <v>GO:0015078; GO:0015991; GO:0033179</v>
      </c>
      <c r="AL1051">
        <v>0</v>
      </c>
      <c r="AM1051">
        <v>0</v>
      </c>
      <c r="AN1051" t="str">
        <v>PF01992;</v>
      </c>
    </row>
    <row r="1052" spans="1:40" x14ac:dyDescent="0.3">
      <c r="A1052" t="s">
        <v>1330</v>
      </c>
      <c r="B1052" t="str">
        <f>VLOOKUP(A1052,fasta!A:N,3,)</f>
        <v>L0ATA5</v>
      </c>
      <c r="C1052">
        <v>355</v>
      </c>
      <c r="D1052">
        <v>1</v>
      </c>
      <c r="E1052">
        <v>1</v>
      </c>
      <c r="F1052">
        <v>0</v>
      </c>
      <c r="G1052">
        <v>1</v>
      </c>
      <c r="H1052">
        <v>2</v>
      </c>
      <c r="I1052">
        <v>2</v>
      </c>
      <c r="J1052">
        <v>1</v>
      </c>
      <c r="K1052">
        <v>1</v>
      </c>
      <c r="L1052">
        <v>2</v>
      </c>
      <c r="M1052">
        <v>1</v>
      </c>
      <c r="N1052">
        <v>2</v>
      </c>
      <c r="O1052">
        <v>1</v>
      </c>
      <c r="P1052">
        <v>1</v>
      </c>
      <c r="Q1052">
        <v>2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-0.113</v>
      </c>
      <c r="Y1052">
        <v>-0.27929999999999999</v>
      </c>
      <c r="Z1052" t="str">
        <f t="array" ref="Z1052:AN1052">VLOOKUP($B1052,uniprot!A:O,{1,2,3,4,5,6,7,8,9,10,11,12,13,14,15},)</f>
        <v>L0ATA5</v>
      </c>
      <c r="AA1052" t="str">
        <v>L0ATA5_ACRPL</v>
      </c>
      <c r="AB1052" t="str">
        <v>unreviewed</v>
      </c>
      <c r="AC1052" t="str">
        <v>Alpha o G protein</v>
      </c>
      <c r="AD1052">
        <v>0</v>
      </c>
      <c r="AE1052" t="str">
        <v>Acropora palmata (Elkhorn coral)</v>
      </c>
      <c r="AF1052">
        <v>354</v>
      </c>
      <c r="AG1052" t="str">
        <v>adenylate cyclase-modulating G protein-coupled receptor signaling pathway [GO:0007188]</v>
      </c>
      <c r="AH1052">
        <v>0</v>
      </c>
      <c r="AI1052" t="str">
        <v>G-protein beta/gamma-subunit complex binding [GO:0031683]; GTP binding [GO:0005525]; GTPase activity [GO:0003924]; adenylate cyclase-modulating G protein-coupled receptor signaling pathway [GO:0007188]</v>
      </c>
      <c r="AJ1052" t="str">
        <v>G-protein beta/gamma-subunit complex binding [GO:0031683]; GTPase activity [GO:0003924]; GTP binding [GO:0005525]</v>
      </c>
      <c r="AK1052" t="str">
        <v>GO:0003924; GO:0005525; GO:0007188; GO:0031683</v>
      </c>
      <c r="AL1052">
        <v>0</v>
      </c>
      <c r="AM1052">
        <v>0</v>
      </c>
      <c r="AN1052" t="str">
        <v>PF00503;</v>
      </c>
    </row>
    <row r="1053" spans="1:40" x14ac:dyDescent="0.3">
      <c r="A1053" t="s">
        <v>1658</v>
      </c>
      <c r="B1053" t="str">
        <f>VLOOKUP(A1053,fasta!A:N,3,)</f>
        <v>A0A2B4SQA7</v>
      </c>
      <c r="C1053">
        <v>449</v>
      </c>
      <c r="D1053">
        <v>1</v>
      </c>
      <c r="E1053">
        <v>0</v>
      </c>
      <c r="F1053">
        <v>2</v>
      </c>
      <c r="G1053">
        <v>0</v>
      </c>
      <c r="H1053">
        <v>1</v>
      </c>
      <c r="I1053">
        <v>0</v>
      </c>
      <c r="J1053">
        <v>1</v>
      </c>
      <c r="K1053">
        <v>0</v>
      </c>
      <c r="L1053">
        <v>2</v>
      </c>
      <c r="M1053">
        <v>0</v>
      </c>
      <c r="N1053">
        <v>0</v>
      </c>
      <c r="O1053">
        <v>2</v>
      </c>
      <c r="P1053">
        <v>0</v>
      </c>
      <c r="Q1053">
        <v>0</v>
      </c>
      <c r="R1053">
        <v>0</v>
      </c>
      <c r="S1053">
        <v>1</v>
      </c>
      <c r="T1053">
        <v>1</v>
      </c>
      <c r="U1053">
        <v>0</v>
      </c>
      <c r="V1053">
        <v>0</v>
      </c>
      <c r="W1053">
        <v>1</v>
      </c>
      <c r="X1053">
        <v>-0.113</v>
      </c>
      <c r="Y1053">
        <v>-0.26419999999999999</v>
      </c>
      <c r="Z1053" t="str">
        <f t="array" ref="Z1053:AN1053">VLOOKUP($B1053,uniprot!A:O,{1,2,3,4,5,6,7,8,9,10,11,12,13,14,15},)</f>
        <v>A0A2B4SQA7</v>
      </c>
      <c r="AA1053" t="str">
        <v>A0A2B4SQA7_STYPI</v>
      </c>
      <c r="AB1053" t="str">
        <v>unreviewed</v>
      </c>
      <c r="AC1053" t="str">
        <v>Cytokine receptor-like factor 3</v>
      </c>
      <c r="AD1053" t="str">
        <v>crlf3 AWC38_SpisGene4565</v>
      </c>
      <c r="AE1053" t="str">
        <v>Stylophora pistillata (Smooth cauliflower coral)</v>
      </c>
      <c r="AF1053">
        <v>448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</row>
    <row r="1054" spans="1:40" x14ac:dyDescent="0.3">
      <c r="A1054" t="s">
        <v>1895</v>
      </c>
      <c r="B1054" t="str">
        <f>VLOOKUP(A1054,fasta!A:N,3,)</f>
        <v>A0A2B4SPR5</v>
      </c>
      <c r="C1054">
        <v>127</v>
      </c>
      <c r="D1054">
        <v>1</v>
      </c>
      <c r="E1054">
        <v>0</v>
      </c>
      <c r="F1054">
        <v>1</v>
      </c>
      <c r="G1054">
        <v>1</v>
      </c>
      <c r="H1054">
        <v>1</v>
      </c>
      <c r="I1054">
        <v>0</v>
      </c>
      <c r="J1054">
        <v>1</v>
      </c>
      <c r="K1054">
        <v>0</v>
      </c>
      <c r="L1054">
        <v>3</v>
      </c>
      <c r="M1054">
        <v>1</v>
      </c>
      <c r="N1054">
        <v>0</v>
      </c>
      <c r="O1054">
        <v>0</v>
      </c>
      <c r="P1054">
        <v>1</v>
      </c>
      <c r="Q1054">
        <v>0</v>
      </c>
      <c r="R1054">
        <v>1</v>
      </c>
      <c r="S1054">
        <v>0</v>
      </c>
      <c r="T1054">
        <v>0</v>
      </c>
      <c r="U1054">
        <v>1</v>
      </c>
      <c r="V1054">
        <v>2</v>
      </c>
      <c r="W1054">
        <v>1</v>
      </c>
      <c r="X1054">
        <v>-0.113</v>
      </c>
      <c r="Y1054">
        <v>-0.25869999999999999</v>
      </c>
      <c r="Z1054" t="str">
        <f t="array" ref="Z1054:AN1054">VLOOKUP($B1054,uniprot!A:O,{1,2,3,4,5,6,7,8,9,10,11,12,13,14,15},)</f>
        <v>A0A2B4SPR5</v>
      </c>
      <c r="AA1054" t="str">
        <v>A0A2B4SPR5_STYPI</v>
      </c>
      <c r="AB1054" t="str">
        <v>unreviewed</v>
      </c>
      <c r="AC1054" t="str">
        <v>Zinc-binding alcohol dehydrogenase domain-containing protein 2</v>
      </c>
      <c r="AD1054" t="str">
        <v>Zadh2 AWC38_SpisGene4328</v>
      </c>
      <c r="AE1054" t="str">
        <v>Stylophora pistillata (Smooth cauliflower coral)</v>
      </c>
      <c r="AF1054">
        <v>352</v>
      </c>
      <c r="AG1054">
        <v>0</v>
      </c>
      <c r="AH1054">
        <v>0</v>
      </c>
      <c r="AI1054" t="str">
        <v>oxidoreductase activity [GO:0016491]; zinc ion binding [GO:0008270]</v>
      </c>
      <c r="AJ1054" t="str">
        <v>oxidoreductase activity [GO:0016491]; zinc ion binding [GO:0008270]</v>
      </c>
      <c r="AK1054" t="str">
        <v>GO:0008270; GO:0016491</v>
      </c>
      <c r="AL1054">
        <v>0</v>
      </c>
      <c r="AM1054">
        <v>0</v>
      </c>
      <c r="AN1054" t="str">
        <v>PF08240;PF00107;</v>
      </c>
    </row>
    <row r="1055" spans="1:40" x14ac:dyDescent="0.3">
      <c r="A1055" t="s">
        <v>1004</v>
      </c>
      <c r="B1055" t="str">
        <f>VLOOKUP(A1055,fasta!A:N,3,)</f>
        <v>A0A2B4SJU5</v>
      </c>
      <c r="C1055">
        <v>222</v>
      </c>
      <c r="D1055">
        <v>0</v>
      </c>
      <c r="E1055">
        <v>0</v>
      </c>
      <c r="F1055">
        <v>0</v>
      </c>
      <c r="G1055">
        <v>2</v>
      </c>
      <c r="H1055">
        <v>1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-0.114</v>
      </c>
      <c r="Y1055">
        <v>-0.26960000000000001</v>
      </c>
      <c r="Z1055" t="str">
        <f t="array" ref="Z1055:AN1055">VLOOKUP($B1055,uniprot!A:O,{1,2,3,4,5,6,7,8,9,10,11,12,13,14,15},)</f>
        <v>A0A2B4SJU5</v>
      </c>
      <c r="AA1055" t="str">
        <v>A0A2B4SJU5_STYPI</v>
      </c>
      <c r="AB1055" t="str">
        <v>unreviewed</v>
      </c>
      <c r="AC1055" t="str">
        <v>Synaptoporin</v>
      </c>
      <c r="AD1055" t="str">
        <v>SYNPR AWC38_SpisGene5915</v>
      </c>
      <c r="AE1055" t="str">
        <v>Stylophora pistillata (Smooth cauliflower coral)</v>
      </c>
      <c r="AF1055">
        <v>537</v>
      </c>
      <c r="AG1055">
        <v>0</v>
      </c>
      <c r="AH1055" t="str">
        <v>integral component of membrane [GO:0016021]; synaptic vesicle [GO:0008021]</v>
      </c>
      <c r="AI1055" t="str">
        <v>integral component of membrane [GO:0016021]; synaptic vesicle [GO:0008021]</v>
      </c>
      <c r="AJ1055">
        <v>0</v>
      </c>
      <c r="AK1055" t="str">
        <v>GO:0008021; GO:0016021</v>
      </c>
      <c r="AL1055">
        <v>0</v>
      </c>
      <c r="AM1055">
        <v>0</v>
      </c>
      <c r="AN1055" t="str">
        <v>PF01284;PF00078;</v>
      </c>
    </row>
    <row r="1056" spans="1:40" x14ac:dyDescent="0.3">
      <c r="A1056" t="s">
        <v>326</v>
      </c>
      <c r="B1056" t="e">
        <f>VLOOKUP(A1056,fasta!A:N,3,)</f>
        <v>#N/A</v>
      </c>
      <c r="C1056">
        <v>483</v>
      </c>
      <c r="D1056">
        <v>1</v>
      </c>
      <c r="E1056">
        <v>0</v>
      </c>
      <c r="F1056">
        <v>1</v>
      </c>
      <c r="G1056">
        <v>0</v>
      </c>
      <c r="H1056">
        <v>2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-0.115</v>
      </c>
      <c r="Y1056">
        <v>-0.25629999999999997</v>
      </c>
      <c r="Z1056" t="e">
        <f t="array" ref="Z1056:AN1056">VLOOKUP($B1056,uniprot!A:O,{1,2,3,4,5,6,7,8,9,10,11,12,13,14,15},)</f>
        <v>#N/A</v>
      </c>
      <c r="AA1056" t="e">
        <v>#N/A</v>
      </c>
      <c r="AB1056" t="e">
        <v>#N/A</v>
      </c>
      <c r="AC1056" t="e">
        <v>#N/A</v>
      </c>
      <c r="AD1056" t="e">
        <v>#N/A</v>
      </c>
      <c r="AE1056" t="e">
        <v>#N/A</v>
      </c>
      <c r="AF1056" t="e">
        <v>#N/A</v>
      </c>
      <c r="AG1056" t="e">
        <v>#N/A</v>
      </c>
      <c r="AH1056" t="e">
        <v>#N/A</v>
      </c>
      <c r="AI1056" t="e">
        <v>#N/A</v>
      </c>
      <c r="AJ1056" t="e">
        <v>#N/A</v>
      </c>
      <c r="AK1056" t="e">
        <v>#N/A</v>
      </c>
      <c r="AL1056" t="e">
        <v>#N/A</v>
      </c>
      <c r="AM1056" t="e">
        <v>#N/A</v>
      </c>
      <c r="AN1056" t="e">
        <v>#N/A</v>
      </c>
    </row>
    <row r="1057" spans="1:40" x14ac:dyDescent="0.3">
      <c r="A1057" t="s">
        <v>344</v>
      </c>
      <c r="B1057" t="str">
        <f>VLOOKUP(A1057,fasta!A:N,3,)</f>
        <v>A0A2B4SR37</v>
      </c>
      <c r="C1057">
        <v>196</v>
      </c>
      <c r="D1057">
        <v>0</v>
      </c>
      <c r="E1057">
        <v>0</v>
      </c>
      <c r="F1057">
        <v>0</v>
      </c>
      <c r="G1057">
        <v>1</v>
      </c>
      <c r="H1057">
        <v>2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-0.115</v>
      </c>
      <c r="Y1057">
        <v>-0.2651</v>
      </c>
      <c r="Z1057" t="str">
        <f t="array" ref="Z1057:AN1057">VLOOKUP($B1057,uniprot!A:O,{1,2,3,4,5,6,7,8,9,10,11,12,13,14,15},)</f>
        <v>A0A2B4SR37</v>
      </c>
      <c r="AA1057" t="str">
        <v>A0A2B4SR37_STYPI</v>
      </c>
      <c r="AB1057" t="str">
        <v>unreviewed</v>
      </c>
      <c r="AC1057" t="str">
        <v>Glutathione synthetase (GSH-S) (EC 6.3.2.3)</v>
      </c>
      <c r="AD1057" t="str">
        <v>gss AWC38_SpisGene1994</v>
      </c>
      <c r="AE1057" t="str">
        <v>Stylophora pistillata (Smooth cauliflower coral)</v>
      </c>
      <c r="AF1057">
        <v>491</v>
      </c>
      <c r="AG1057">
        <v>0</v>
      </c>
      <c r="AH1057">
        <v>0</v>
      </c>
      <c r="AI1057" t="str">
        <v>ATP binding [GO:0005524]; glutathione binding [GO:0043295]; glutathione synthase activity [GO:0004363]; magnesium ion binding [GO:0000287]; protein homodimerization activity [GO:0042803]</v>
      </c>
      <c r="AJ1057" t="str">
        <v>ATP binding [GO:0005524]; glutathione binding [GO:0043295]; glutathione synthase activity [GO:0004363]; magnesium ion binding [GO:0000287]; protein homodimerization activity [GO:0042803]</v>
      </c>
      <c r="AK1057" t="str">
        <v>GO:0000287; GO:0004363; GO:0005524; GO:0042803; GO:0043295</v>
      </c>
      <c r="AL1057">
        <v>0</v>
      </c>
      <c r="AM1057">
        <v>0</v>
      </c>
      <c r="AN1057" t="str">
        <v>PF03917;PF03199;</v>
      </c>
    </row>
    <row r="1058" spans="1:40" x14ac:dyDescent="0.3">
      <c r="A1058" t="s">
        <v>362</v>
      </c>
      <c r="B1058" t="str">
        <f>VLOOKUP(A1058,fasta!A:N,3,)</f>
        <v>C3XQT0</v>
      </c>
      <c r="C1058">
        <v>300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2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-0.115</v>
      </c>
      <c r="Y1058">
        <v>-0.26300000000000001</v>
      </c>
      <c r="Z1058" t="str">
        <f t="array" ref="Z1058:AN1058">VLOOKUP($B1058,uniprot!A:O,{1,2,3,4,5,6,7,8,9,10,11,12,13,14,15},)</f>
        <v>C3XQT0</v>
      </c>
      <c r="AA1058" t="str">
        <v>C3XQT0_BRAFL</v>
      </c>
      <c r="AB1058" t="str">
        <v>unreviewed</v>
      </c>
      <c r="AC1058" t="str">
        <v>Uncharacterized protein (Fragment)</v>
      </c>
      <c r="AD1058" t="str">
        <v>BRAFLDRAFT_226962</v>
      </c>
      <c r="AE1058" t="str">
        <v>Branchiostoma floridae (Florida lancelet) (Amphioxus)</v>
      </c>
      <c r="AF1058">
        <v>192</v>
      </c>
      <c r="AG1058">
        <v>0</v>
      </c>
      <c r="AH1058" t="str">
        <v>cytoplasm [GO:0005737]</v>
      </c>
      <c r="AI1058" t="str">
        <v>cytoplasm [GO:0005737]; translation initiation factor activity [GO:0003743]</v>
      </c>
      <c r="AJ1058" t="str">
        <v>translation initiation factor activity [GO:0003743]</v>
      </c>
      <c r="AK1058" t="str">
        <v>GO:0003743; GO:0005737</v>
      </c>
      <c r="AL1058" t="str">
        <v>bfo:BRAFLDRAFT_226962;</v>
      </c>
      <c r="AM1058">
        <v>0</v>
      </c>
      <c r="AN1058" t="str">
        <v>PF01652;</v>
      </c>
    </row>
    <row r="1059" spans="1:40" x14ac:dyDescent="0.3">
      <c r="A1059" t="s">
        <v>895</v>
      </c>
      <c r="B1059" t="str">
        <f>VLOOKUP(A1059,fasta!A:N,3,)</f>
        <v>A0A2B4RLW4</v>
      </c>
      <c r="C1059">
        <v>387</v>
      </c>
      <c r="D1059">
        <v>0</v>
      </c>
      <c r="E1059">
        <v>0</v>
      </c>
      <c r="F1059">
        <v>0</v>
      </c>
      <c r="G1059">
        <v>1</v>
      </c>
      <c r="H1059">
        <v>1</v>
      </c>
      <c r="I1059">
        <v>0</v>
      </c>
      <c r="J1059">
        <v>0</v>
      </c>
      <c r="K1059">
        <v>0</v>
      </c>
      <c r="L1059">
        <v>2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-0.115</v>
      </c>
      <c r="Y1059">
        <v>-0.23880000000000001</v>
      </c>
      <c r="Z1059" t="str">
        <f t="array" ref="Z1059:AN1059">VLOOKUP($B1059,uniprot!A:O,{1,2,3,4,5,6,7,8,9,10,11,12,13,14,15},)</f>
        <v>A0A2B4RLW4</v>
      </c>
      <c r="AA1059" t="str">
        <v>A0A2B4RLW4_STYPI</v>
      </c>
      <c r="AB1059" t="str">
        <v>unreviewed</v>
      </c>
      <c r="AC1059" t="str">
        <v>Golgi phosphoprotein 3-like rotini</v>
      </c>
      <c r="AD1059" t="str">
        <v>rti AWC38_SpisGene18176</v>
      </c>
      <c r="AE1059" t="str">
        <v>Stylophora pistillata (Smooth cauliflower coral)</v>
      </c>
      <c r="AF1059">
        <v>285</v>
      </c>
      <c r="AG1059">
        <v>0</v>
      </c>
      <c r="AH1059">
        <v>0</v>
      </c>
      <c r="AI1059" t="str">
        <v>phosphatidylinositol-4-phosphate binding [GO:0070273]</v>
      </c>
      <c r="AJ1059" t="str">
        <v>phosphatidylinositol-4-phosphate binding [GO:0070273]</v>
      </c>
      <c r="AK1059" t="str">
        <v>GO:0070273</v>
      </c>
      <c r="AL1059">
        <v>0</v>
      </c>
      <c r="AM1059">
        <v>0</v>
      </c>
      <c r="AN1059" t="str">
        <v>PF05719;</v>
      </c>
    </row>
    <row r="1060" spans="1:40" x14ac:dyDescent="0.3">
      <c r="A1060" t="s">
        <v>1299</v>
      </c>
      <c r="B1060" t="str">
        <f>VLOOKUP(A1060,fasta!A:N,3,)</f>
        <v>A0A2B4SMH9</v>
      </c>
      <c r="C1060">
        <v>184</v>
      </c>
      <c r="D1060">
        <v>0</v>
      </c>
      <c r="E1060">
        <v>0</v>
      </c>
      <c r="F1060">
        <v>0</v>
      </c>
      <c r="G1060">
        <v>1</v>
      </c>
      <c r="H1060">
        <v>1</v>
      </c>
      <c r="I1060">
        <v>1</v>
      </c>
      <c r="J1060">
        <v>1</v>
      </c>
      <c r="K1060">
        <v>2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1</v>
      </c>
      <c r="U1060">
        <v>1</v>
      </c>
      <c r="V1060">
        <v>0</v>
      </c>
      <c r="W1060">
        <v>0</v>
      </c>
      <c r="X1060">
        <v>-0.115</v>
      </c>
      <c r="Y1060">
        <v>-0.25030000000000002</v>
      </c>
      <c r="Z1060" t="str">
        <f t="array" ref="Z1060:AN1060">VLOOKUP($B1060,uniprot!A:O,{1,2,3,4,5,6,7,8,9,10,11,12,13,14,15},)</f>
        <v>A0A2B4SMH9</v>
      </c>
      <c r="AA1060" t="str">
        <v>A0A2B4SMH9_STYPI</v>
      </c>
      <c r="AB1060" t="str">
        <v>unreviewed</v>
      </c>
      <c r="AC1060" t="str">
        <v>Epidermal growth factor receptor kinase substrate 8</v>
      </c>
      <c r="AD1060" t="str">
        <v>Eps8 AWC38_SpisGene4649</v>
      </c>
      <c r="AE1060" t="str">
        <v>Stylophora pistillata (Smooth cauliflower coral)</v>
      </c>
      <c r="AF1060">
        <v>1149</v>
      </c>
      <c r="AG1060">
        <v>0</v>
      </c>
      <c r="AH1060">
        <v>0</v>
      </c>
      <c r="AI1060" t="str">
        <v>kinase activity [GO:0016301]</v>
      </c>
      <c r="AJ1060" t="str">
        <v>kinase activity [GO:0016301]</v>
      </c>
      <c r="AK1060" t="str">
        <v>GO:0016301</v>
      </c>
      <c r="AL1060">
        <v>0</v>
      </c>
      <c r="AM1060">
        <v>0</v>
      </c>
      <c r="AN1060" t="str">
        <v>PF08416;</v>
      </c>
    </row>
    <row r="1061" spans="1:40" x14ac:dyDescent="0.3">
      <c r="A1061" t="s">
        <v>122</v>
      </c>
      <c r="B1061" t="str">
        <f>VLOOKUP(A1061,fasta!A:N,3,)</f>
        <v>A0A2B4SVQ3</v>
      </c>
      <c r="C1061">
        <v>449</v>
      </c>
      <c r="D1061">
        <v>1</v>
      </c>
      <c r="E1061">
        <v>1</v>
      </c>
      <c r="F1061">
        <v>3</v>
      </c>
      <c r="G1061">
        <v>3</v>
      </c>
      <c r="H1061">
        <v>2</v>
      </c>
      <c r="I1061">
        <v>2</v>
      </c>
      <c r="J1061">
        <v>0</v>
      </c>
      <c r="K1061">
        <v>1</v>
      </c>
      <c r="L1061">
        <v>3</v>
      </c>
      <c r="M1061">
        <v>1</v>
      </c>
      <c r="N1061">
        <v>1</v>
      </c>
      <c r="O1061">
        <v>2</v>
      </c>
      <c r="P1061">
        <v>0</v>
      </c>
      <c r="Q1061">
        <v>1</v>
      </c>
      <c r="R1061">
        <v>1</v>
      </c>
      <c r="S1061">
        <v>1</v>
      </c>
      <c r="T1061">
        <v>2</v>
      </c>
      <c r="U1061">
        <v>3</v>
      </c>
      <c r="V1061">
        <v>2</v>
      </c>
      <c r="W1061">
        <v>2</v>
      </c>
      <c r="X1061">
        <v>-0.11600000000000001</v>
      </c>
      <c r="Y1061">
        <v>-0.33200000000000002</v>
      </c>
      <c r="Z1061" t="str">
        <f t="array" ref="Z1061:AN1061">VLOOKUP($B1061,uniprot!A:O,{1,2,3,4,5,6,7,8,9,10,11,12,13,14,15},)</f>
        <v>A0A2B4SVQ3</v>
      </c>
      <c r="AA1061" t="str">
        <v>A0A2B4SVQ3_STYPI</v>
      </c>
      <c r="AB1061" t="str">
        <v>unreviewed</v>
      </c>
      <c r="AC1061" t="str">
        <v>Integrin-linked protein kinase</v>
      </c>
      <c r="AD1061" t="str">
        <v>ILK AWC38_SpisGene1686</v>
      </c>
      <c r="AE1061" t="str">
        <v>Stylophora pistillata (Smooth cauliflower coral)</v>
      </c>
      <c r="AF1061">
        <v>448</v>
      </c>
      <c r="AG1061" t="str">
        <v>integrin-mediated signaling pathway [GO:0007229]</v>
      </c>
      <c r="AH1061">
        <v>0</v>
      </c>
      <c r="AI1061" t="str">
        <v>ATP binding [GO:0005524]; protein kinase activity [GO:0004672]; integrin-mediated signaling pathway [GO:0007229]</v>
      </c>
      <c r="AJ1061" t="str">
        <v>ATP binding [GO:0005524]; protein kinase activity [GO:0004672]</v>
      </c>
      <c r="AK1061" t="str">
        <v>GO:0004672; GO:0005524; GO:0007229</v>
      </c>
      <c r="AL1061">
        <v>0</v>
      </c>
      <c r="AM1061">
        <v>0</v>
      </c>
      <c r="AN1061" t="str">
        <v>PF12796;PF07714;</v>
      </c>
    </row>
    <row r="1062" spans="1:40" x14ac:dyDescent="0.3">
      <c r="A1062" t="s">
        <v>237</v>
      </c>
      <c r="B1062" t="str">
        <f>VLOOKUP(A1062,fasta!A:N,3,)</f>
        <v>A0A2B4SKZ9</v>
      </c>
      <c r="C1062">
        <v>338</v>
      </c>
      <c r="D1062">
        <v>0</v>
      </c>
      <c r="E1062">
        <v>0</v>
      </c>
      <c r="F1062">
        <v>0</v>
      </c>
      <c r="G1062">
        <v>2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-0.11600000000000001</v>
      </c>
      <c r="Y1062">
        <v>-0.2676</v>
      </c>
      <c r="Z1062" t="str">
        <f t="array" ref="Z1062:AN1062">VLOOKUP($B1062,uniprot!A:O,{1,2,3,4,5,6,7,8,9,10,11,12,13,14,15},)</f>
        <v>A0A2B4SKZ9</v>
      </c>
      <c r="AA1062" t="str">
        <v>A0A2B4SKZ9_STYPI</v>
      </c>
      <c r="AB1062" t="str">
        <v>unreviewed</v>
      </c>
      <c r="AC1062" t="str">
        <v>Protein farnesyltransferase/geranylgeranyltransferase type-1 subunit alpha</v>
      </c>
      <c r="AD1062" t="str">
        <v>FNTA AWC38_SpisGene6011</v>
      </c>
      <c r="AE1062" t="str">
        <v>Stylophora pistillata (Smooth cauliflower coral)</v>
      </c>
      <c r="AF1062">
        <v>322</v>
      </c>
      <c r="AG1062" t="str">
        <v>protein prenylation [GO:0018342]</v>
      </c>
      <c r="AH1062">
        <v>0</v>
      </c>
      <c r="AI1062" t="str">
        <v>protein prenyltransferase activity [GO:0008318]; protein prenylation [GO:0018342]</v>
      </c>
      <c r="AJ1062" t="str">
        <v>protein prenyltransferase activity [GO:0008318]</v>
      </c>
      <c r="AK1062" t="str">
        <v>GO:0008318; GO:0018342</v>
      </c>
      <c r="AL1062">
        <v>0</v>
      </c>
      <c r="AM1062">
        <v>0</v>
      </c>
      <c r="AN1062" t="str">
        <v>PF01239;</v>
      </c>
    </row>
    <row r="1063" spans="1:40" x14ac:dyDescent="0.3">
      <c r="A1063" t="s">
        <v>356</v>
      </c>
      <c r="B1063" t="str">
        <f>VLOOKUP(A1063,fasta!A:N,3,)</f>
        <v>A0A2B4RFF0</v>
      </c>
      <c r="C1063">
        <v>356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-0.11600000000000001</v>
      </c>
      <c r="Y1063">
        <v>-0.24909999999999999</v>
      </c>
      <c r="Z1063" t="str">
        <f t="array" ref="Z1063:AN1063">VLOOKUP($B1063,uniprot!A:O,{1,2,3,4,5,6,7,8,9,10,11,12,13,14,15},)</f>
        <v>A0A2B4RFF0</v>
      </c>
      <c r="AA1063" t="str">
        <v>A0A2B4RFF0_STYPI</v>
      </c>
      <c r="AB1063" t="str">
        <v>unreviewed</v>
      </c>
      <c r="AC1063" t="str">
        <v>Ribokinase (RK) (EC 2.7.1.15)</v>
      </c>
      <c r="AD1063" t="str">
        <v>Rbks AWC38_SpisGene18596</v>
      </c>
      <c r="AE1063" t="str">
        <v>Stylophora pistillata (Smooth cauliflower coral)</v>
      </c>
      <c r="AF1063">
        <v>326</v>
      </c>
      <c r="AG1063" t="str">
        <v>D-ribose catabolic process [GO:0019303]</v>
      </c>
      <c r="AH1063" t="str">
        <v>cytoplasm [GO:0005737]; nucleus [GO:0005634]</v>
      </c>
      <c r="AI1063" t="str">
        <v>cytoplasm [GO:0005737]; nucleus [GO:0005634]; ATP binding [GO:0005524]; metal ion binding [GO:0046872]; ribokinase activity [GO:0004747]; D-ribose catabolic process [GO:0019303]</v>
      </c>
      <c r="AJ1063" t="str">
        <v>ATP binding [GO:0005524]; metal ion binding [GO:0046872]; ribokinase activity [GO:0004747]</v>
      </c>
      <c r="AK1063" t="str">
        <v>GO:0004747; GO:0005524; GO:0005634; GO:0005737; GO:0019303; GO:0046872</v>
      </c>
      <c r="AL1063">
        <v>0</v>
      </c>
      <c r="AM1063">
        <v>0</v>
      </c>
      <c r="AN1063" t="str">
        <v>PF00294;</v>
      </c>
    </row>
    <row r="1064" spans="1:40" x14ac:dyDescent="0.3">
      <c r="A1064" t="s">
        <v>1253</v>
      </c>
      <c r="B1064" t="str">
        <f>VLOOKUP(A1064,fasta!A:N,3,)</f>
        <v>A0A2B4ST68</v>
      </c>
      <c r="C1064">
        <v>352</v>
      </c>
      <c r="D1064">
        <v>0</v>
      </c>
      <c r="E1064">
        <v>1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1</v>
      </c>
      <c r="N1064">
        <v>0</v>
      </c>
      <c r="O1064">
        <v>1</v>
      </c>
      <c r="P1064">
        <v>0</v>
      </c>
      <c r="Q1064">
        <v>0</v>
      </c>
      <c r="R1064">
        <v>1</v>
      </c>
      <c r="S1064">
        <v>1</v>
      </c>
      <c r="T1064">
        <v>0</v>
      </c>
      <c r="U1064">
        <v>0</v>
      </c>
      <c r="V1064">
        <v>0</v>
      </c>
      <c r="W1064">
        <v>1</v>
      </c>
      <c r="X1064">
        <v>-0.11700000000000001</v>
      </c>
      <c r="Y1064">
        <v>-0.24690000000000001</v>
      </c>
      <c r="Z1064" t="str">
        <f t="array" ref="Z1064:AN1064">VLOOKUP($B1064,uniprot!A:O,{1,2,3,4,5,6,7,8,9,10,11,12,13,14,15},)</f>
        <v>A0A2B4ST68</v>
      </c>
      <c r="AA1064" t="str">
        <v>A0A2B4ST68_STYPI</v>
      </c>
      <c r="AB1064" t="str">
        <v>unreviewed</v>
      </c>
      <c r="AC1064" t="str">
        <v>Secretory carrier-associated membrane protein (Secretory carrier membrane protein)</v>
      </c>
      <c r="AD1064" t="str">
        <v>SCAMP1 AWC38_SpisGene3402</v>
      </c>
      <c r="AE1064" t="str">
        <v>Stylophora pistillata (Smooth cauliflower coral)</v>
      </c>
      <c r="AF1064">
        <v>345</v>
      </c>
      <c r="AG1064" t="str">
        <v>protein transport [GO:0015031]</v>
      </c>
      <c r="AH1064" t="str">
        <v>integral component of membrane [GO:0016021]</v>
      </c>
      <c r="AI1064" t="str">
        <v>integral component of membrane [GO:0016021]; protein transport [GO:0015031]</v>
      </c>
      <c r="AJ1064">
        <v>0</v>
      </c>
      <c r="AK1064" t="str">
        <v>GO:0015031; GO:0016021</v>
      </c>
      <c r="AL1064">
        <v>0</v>
      </c>
      <c r="AM1064">
        <v>0</v>
      </c>
      <c r="AN1064" t="str">
        <v>PF04144;</v>
      </c>
    </row>
    <row r="1065" spans="1:40" x14ac:dyDescent="0.3">
      <c r="A1065" t="s">
        <v>410</v>
      </c>
      <c r="B1065" t="str">
        <f>VLOOKUP(A1065,fasta!A:N,3,)</f>
        <v>A0A2B4RG74</v>
      </c>
      <c r="C1065">
        <v>542</v>
      </c>
      <c r="D1065">
        <v>0</v>
      </c>
      <c r="E1065">
        <v>0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2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-0.11799999999999999</v>
      </c>
      <c r="Y1065">
        <v>-0.25850000000000001</v>
      </c>
      <c r="Z1065" t="str">
        <f t="array" ref="Z1065:AN1065">VLOOKUP($B1065,uniprot!A:O,{1,2,3,4,5,6,7,8,9,10,11,12,13,14,15},)</f>
        <v>A0A2B4RG74</v>
      </c>
      <c r="AA1065" t="str">
        <v>A0A2B4RG74_STYPI</v>
      </c>
      <c r="AB1065" t="str">
        <v>unreviewed</v>
      </c>
      <c r="AC1065" t="str">
        <v>Eukaryotic translation initiation factor 3 subunit L (eIF3l)</v>
      </c>
      <c r="AD1065" t="str">
        <v>AWC38_SpisGene20528</v>
      </c>
      <c r="AE1065" t="str">
        <v>Stylophora pistillata (Smooth cauliflower coral)</v>
      </c>
      <c r="AF1065">
        <v>535</v>
      </c>
      <c r="AG1065" t="str">
        <v>formation of cytoplasmic translation initiation complex [GO:0001732]</v>
      </c>
      <c r="AH1065" t="str">
        <v>eukaryotic 43S preinitiation complex [GO:0016282]; eukaryotic 48S preinitiation complex [GO:0033290]; eukaryotic translation initiation factor 3 complex [GO:0005852]</v>
      </c>
      <c r="AI1065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J1065" t="str">
        <v>translation initiation factor activity [GO:0003743]</v>
      </c>
      <c r="AK1065" t="str">
        <v>GO:0001732; GO:0003743; GO:0005852; GO:0016282; GO:0033290</v>
      </c>
      <c r="AL1065">
        <v>0</v>
      </c>
      <c r="AM1065">
        <v>0</v>
      </c>
      <c r="AN1065" t="str">
        <v>PF10255;</v>
      </c>
    </row>
    <row r="1066" spans="1:40" x14ac:dyDescent="0.3">
      <c r="A1066" t="s">
        <v>2083</v>
      </c>
      <c r="B1066" t="str">
        <f>VLOOKUP(A1066,fasta!A:N,3,)</f>
        <v>A0A2B4SK86</v>
      </c>
      <c r="C1066">
        <v>490</v>
      </c>
      <c r="D1066">
        <v>0</v>
      </c>
      <c r="E1066">
        <v>1</v>
      </c>
      <c r="F1066">
        <v>1</v>
      </c>
      <c r="G1066">
        <v>0</v>
      </c>
      <c r="H1066">
        <v>0</v>
      </c>
      <c r="I1066">
        <v>1</v>
      </c>
      <c r="J1066">
        <v>2</v>
      </c>
      <c r="K1066">
        <v>1</v>
      </c>
      <c r="L1066">
        <v>1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-0.11799999999999999</v>
      </c>
      <c r="Y1066">
        <v>-0.26519999999999999</v>
      </c>
      <c r="Z1066" t="str">
        <f t="array" ref="Z1066:AN1066">VLOOKUP($B1066,uniprot!A:O,{1,2,3,4,5,6,7,8,9,10,11,12,13,14,15},)</f>
        <v>A0A2B4SK86</v>
      </c>
      <c r="AA1066" t="str">
        <v>A0A2B4SK86_STYPI</v>
      </c>
      <c r="AB1066" t="str">
        <v>unreviewed</v>
      </c>
      <c r="AC1066" t="str">
        <v>BUB3-interacting and GLEBS motif-containing protein</v>
      </c>
      <c r="AD1066" t="str">
        <v>znf207 AWC38_SpisGene6348</v>
      </c>
      <c r="AE1066" t="str">
        <v>Stylophora pistillata (Smooth cauliflower coral)</v>
      </c>
      <c r="AF1066">
        <v>481</v>
      </c>
      <c r="AG1066">
        <v>0</v>
      </c>
      <c r="AH1066">
        <v>0</v>
      </c>
      <c r="AI1066" t="str">
        <v>nucleic acid binding [GO:0003676]</v>
      </c>
      <c r="AJ1066" t="str">
        <v>nucleic acid binding [GO:0003676]</v>
      </c>
      <c r="AK1066" t="str">
        <v>GO:0003676</v>
      </c>
      <c r="AL1066">
        <v>0</v>
      </c>
      <c r="AM1066">
        <v>0</v>
      </c>
      <c r="AN1066">
        <v>0</v>
      </c>
    </row>
    <row r="1067" spans="1:40" x14ac:dyDescent="0.3">
      <c r="A1067" t="s">
        <v>973</v>
      </c>
      <c r="B1067" t="e">
        <f>VLOOKUP(A1067,fasta!A:N,3,)</f>
        <v>#N/A</v>
      </c>
      <c r="C1067">
        <v>190</v>
      </c>
      <c r="D1067">
        <v>0</v>
      </c>
      <c r="E1067">
        <v>1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2</v>
      </c>
      <c r="L1067">
        <v>1</v>
      </c>
      <c r="M1067">
        <v>1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1</v>
      </c>
      <c r="W1067">
        <v>0</v>
      </c>
      <c r="X1067">
        <v>-0.11899999999999999</v>
      </c>
      <c r="Y1067">
        <v>-0.25159999999999999</v>
      </c>
      <c r="Z1067" t="e">
        <f t="array" ref="Z1067:AN1067">VLOOKUP($B1067,uniprot!A:O,{1,2,3,4,5,6,7,8,9,10,11,12,13,14,15},)</f>
        <v>#N/A</v>
      </c>
      <c r="AA1067" t="e">
        <v>#N/A</v>
      </c>
      <c r="AB1067" t="e">
        <v>#N/A</v>
      </c>
      <c r="AC1067" t="e">
        <v>#N/A</v>
      </c>
      <c r="AD1067" t="e">
        <v>#N/A</v>
      </c>
      <c r="AE1067" t="e">
        <v>#N/A</v>
      </c>
      <c r="AF1067" t="e">
        <v>#N/A</v>
      </c>
      <c r="AG1067" t="e">
        <v>#N/A</v>
      </c>
      <c r="AH1067" t="e">
        <v>#N/A</v>
      </c>
      <c r="AI1067" t="e">
        <v>#N/A</v>
      </c>
      <c r="AJ1067" t="e">
        <v>#N/A</v>
      </c>
      <c r="AK1067" t="e">
        <v>#N/A</v>
      </c>
      <c r="AL1067" t="e">
        <v>#N/A</v>
      </c>
      <c r="AM1067" t="e">
        <v>#N/A</v>
      </c>
      <c r="AN1067" t="e">
        <v>#N/A</v>
      </c>
    </row>
    <row r="1068" spans="1:40" x14ac:dyDescent="0.3">
      <c r="A1068" t="s">
        <v>1653</v>
      </c>
      <c r="B1068" t="str">
        <f>VLOOKUP(A1068,fasta!A:N,3,)</f>
        <v>A0A2B4RTU5</v>
      </c>
      <c r="C1068">
        <v>406</v>
      </c>
      <c r="D1068">
        <v>29</v>
      </c>
      <c r="E1068">
        <v>58</v>
      </c>
      <c r="F1068">
        <v>53</v>
      </c>
      <c r="G1068">
        <v>43</v>
      </c>
      <c r="H1068">
        <v>52</v>
      </c>
      <c r="I1068">
        <v>37</v>
      </c>
      <c r="J1068">
        <v>53</v>
      </c>
      <c r="K1068">
        <v>36</v>
      </c>
      <c r="L1068">
        <v>39</v>
      </c>
      <c r="M1068">
        <v>46</v>
      </c>
      <c r="N1068">
        <v>52</v>
      </c>
      <c r="O1068">
        <v>54</v>
      </c>
      <c r="P1068">
        <v>43</v>
      </c>
      <c r="Q1068">
        <v>37</v>
      </c>
      <c r="R1068">
        <v>33</v>
      </c>
      <c r="S1068">
        <v>17</v>
      </c>
      <c r="T1068">
        <v>41</v>
      </c>
      <c r="U1068">
        <v>34</v>
      </c>
      <c r="V1068">
        <v>34</v>
      </c>
      <c r="W1068">
        <v>51</v>
      </c>
      <c r="X1068">
        <v>-0.11899999999999999</v>
      </c>
      <c r="Y1068">
        <v>-1.8334999999999999</v>
      </c>
      <c r="Z1068" t="str">
        <f t="array" ref="Z1068:AN1068">VLOOKUP($B1068,uniprot!A:O,{1,2,3,4,5,6,7,8,9,10,11,12,13,14,15},)</f>
        <v>A0A2B4RTU5</v>
      </c>
      <c r="AA1068" t="str">
        <v>A0A2B4RTU5_STYPI</v>
      </c>
      <c r="AB1068" t="str">
        <v>unreviewed</v>
      </c>
      <c r="AC1068" t="str">
        <v>Failed axon connections-like</v>
      </c>
      <c r="AD1068" t="str">
        <v>FAXC AWC38_SpisGene15315</v>
      </c>
      <c r="AE1068" t="str">
        <v>Stylophora pistillata (Smooth cauliflower coral)</v>
      </c>
      <c r="AF1068">
        <v>415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 t="str">
        <v>PF17171;PF17172;</v>
      </c>
    </row>
    <row r="1069" spans="1:40" x14ac:dyDescent="0.3">
      <c r="A1069" t="s">
        <v>1999</v>
      </c>
      <c r="B1069" t="str">
        <f>VLOOKUP(A1069,fasta!A:N,3,)</f>
        <v>A0A2B4S8T1</v>
      </c>
      <c r="C1069">
        <v>487</v>
      </c>
      <c r="D1069">
        <v>1</v>
      </c>
      <c r="E1069">
        <v>0</v>
      </c>
      <c r="F1069">
        <v>0</v>
      </c>
      <c r="G1069">
        <v>3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2</v>
      </c>
      <c r="T1069">
        <v>0</v>
      </c>
      <c r="U1069">
        <v>0</v>
      </c>
      <c r="V1069">
        <v>1</v>
      </c>
      <c r="W1069">
        <v>0</v>
      </c>
      <c r="X1069">
        <v>-0.12</v>
      </c>
      <c r="Y1069">
        <v>-0.27910000000000001</v>
      </c>
      <c r="Z1069" t="str">
        <f t="array" ref="Z1069:AN1069">VLOOKUP($B1069,uniprot!A:O,{1,2,3,4,5,6,7,8,9,10,11,12,13,14,15},)</f>
        <v>A0A2B4S8T1</v>
      </c>
      <c r="AA1069" t="str">
        <v>A0A2B4S8T1_STYPI</v>
      </c>
      <c r="AB1069" t="str">
        <v>unreviewed</v>
      </c>
      <c r="AC1069" t="str">
        <v>Cytochrome P450 10</v>
      </c>
      <c r="AD1069" t="str">
        <v>CYP10 AWC38_SpisGene10410</v>
      </c>
      <c r="AE1069" t="str">
        <v>Stylophora pistillata (Smooth cauliflower coral)</v>
      </c>
      <c r="AF1069">
        <v>518</v>
      </c>
      <c r="AG1069">
        <v>0</v>
      </c>
      <c r="AH1069">
        <v>0</v>
      </c>
      <c r="AI1069" t="str">
        <v>heme binding [GO:0020037]; iron ion binding [GO:0005506]; monooxygenase activity [GO:0004497]; oxidoreductase activity, acting on paired donors, with incorporation or reduction of molecular oxygen [GO:0016705]</v>
      </c>
      <c r="AJ1069" t="str">
        <v>heme binding [GO:0020037]; iron ion binding [GO:0005506]; monooxygenase activity [GO:0004497]; oxidoreductase activity, acting on paired donors, with incorporation or reduction of molecular oxygen [GO:0016705]</v>
      </c>
      <c r="AK1069" t="str">
        <v>GO:0004497; GO:0005506; GO:0016705; GO:0020037</v>
      </c>
      <c r="AL1069">
        <v>0</v>
      </c>
      <c r="AM1069">
        <v>0</v>
      </c>
      <c r="AN1069" t="str">
        <v>PF00067;</v>
      </c>
    </row>
    <row r="1070" spans="1:40" x14ac:dyDescent="0.3">
      <c r="A1070" t="s">
        <v>201</v>
      </c>
      <c r="B1070" t="str">
        <f>VLOOKUP(A1070,fasta!A:N,3,)</f>
        <v>A0A2B4R8Q5</v>
      </c>
      <c r="C1070">
        <v>151</v>
      </c>
      <c r="D1070">
        <v>14</v>
      </c>
      <c r="E1070">
        <v>17</v>
      </c>
      <c r="F1070">
        <v>11</v>
      </c>
      <c r="G1070">
        <v>14</v>
      </c>
      <c r="H1070">
        <v>15</v>
      </c>
      <c r="I1070">
        <v>14</v>
      </c>
      <c r="J1070">
        <v>27</v>
      </c>
      <c r="K1070">
        <v>17</v>
      </c>
      <c r="L1070">
        <v>2</v>
      </c>
      <c r="M1070">
        <v>13</v>
      </c>
      <c r="N1070">
        <v>11</v>
      </c>
      <c r="O1070">
        <v>11</v>
      </c>
      <c r="P1070">
        <v>15</v>
      </c>
      <c r="Q1070">
        <v>9</v>
      </c>
      <c r="R1070">
        <v>7</v>
      </c>
      <c r="S1070">
        <v>42</v>
      </c>
      <c r="T1070">
        <v>20</v>
      </c>
      <c r="U1070">
        <v>6</v>
      </c>
      <c r="V1070">
        <v>0</v>
      </c>
      <c r="W1070">
        <v>5</v>
      </c>
      <c r="X1070">
        <v>-0.121</v>
      </c>
      <c r="Y1070">
        <v>-0.96609999999999996</v>
      </c>
      <c r="Z1070" t="str">
        <f t="array" ref="Z1070:AN1070">VLOOKUP($B1070,uniprot!A:O,{1,2,3,4,5,6,7,8,9,10,11,12,13,14,15},)</f>
        <v>A0A2B4R8Q5</v>
      </c>
      <c r="AA1070" t="str">
        <v>A0A2B4R8Q5_STYPI</v>
      </c>
      <c r="AB1070" t="str">
        <v>unreviewed</v>
      </c>
      <c r="AC1070" t="str">
        <v>Uncharacterized protein</v>
      </c>
      <c r="AD1070" t="str">
        <v>AWC38_SpisGene21095</v>
      </c>
      <c r="AE1070" t="str">
        <v>Stylophora pistillata (Smooth cauliflower coral)</v>
      </c>
      <c r="AF1070">
        <v>185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</row>
    <row r="1071" spans="1:40" x14ac:dyDescent="0.3">
      <c r="A1071" t="s">
        <v>1050</v>
      </c>
      <c r="B1071" t="str">
        <f>VLOOKUP(A1071,fasta!A:N,3,)</f>
        <v>A0A2B4RN92</v>
      </c>
      <c r="C1071">
        <v>321</v>
      </c>
      <c r="D1071">
        <v>2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-0.122</v>
      </c>
      <c r="Y1071">
        <v>-0.2913</v>
      </c>
      <c r="Z1071" t="str">
        <f t="array" ref="Z1071:AN1071">VLOOKUP($B1071,uniprot!A:O,{1,2,3,4,5,6,7,8,9,10,11,12,13,14,15},)</f>
        <v>A0A2B4RN92</v>
      </c>
      <c r="AA1071" t="str">
        <v>A0A2B4RN92_STYPI</v>
      </c>
      <c r="AB1071" t="str">
        <v>unreviewed</v>
      </c>
      <c r="AC1071" t="str">
        <v>Alcohol dehydrogenase [NADP(+)]</v>
      </c>
      <c r="AD1071" t="str">
        <v>Akr1a1 AWC38_SpisGene15664</v>
      </c>
      <c r="AE1071" t="str">
        <v>Stylophora pistillata (Smooth cauliflower coral)</v>
      </c>
      <c r="AF1071">
        <v>319</v>
      </c>
      <c r="AG1071">
        <v>0</v>
      </c>
      <c r="AH1071">
        <v>0</v>
      </c>
      <c r="AI1071" t="str">
        <v>oxidoreductase activity [GO:0016491]</v>
      </c>
      <c r="AJ1071" t="str">
        <v>oxidoreductase activity [GO:0016491]</v>
      </c>
      <c r="AK1071" t="str">
        <v>GO:0016491</v>
      </c>
      <c r="AL1071">
        <v>0</v>
      </c>
      <c r="AM1071">
        <v>0</v>
      </c>
      <c r="AN1071" t="str">
        <v>PF00248;</v>
      </c>
    </row>
    <row r="1072" spans="1:40" x14ac:dyDescent="0.3">
      <c r="A1072" t="s">
        <v>1058</v>
      </c>
      <c r="B1072" t="str">
        <f>VLOOKUP(A1072,fasta!A:N,3,)</f>
        <v>A0A2B4RZ70</v>
      </c>
      <c r="C1072">
        <v>140</v>
      </c>
      <c r="D1072">
        <v>3</v>
      </c>
      <c r="E1072">
        <v>0</v>
      </c>
      <c r="F1072">
        <v>1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2</v>
      </c>
      <c r="X1072">
        <v>-0.122</v>
      </c>
      <c r="Y1072">
        <v>-0.26919999999999999</v>
      </c>
      <c r="Z1072" t="str">
        <f t="array" ref="Z1072:AN1072">VLOOKUP($B1072,uniprot!A:O,{1,2,3,4,5,6,7,8,9,10,11,12,13,14,15},)</f>
        <v>A0A2B4RZ70</v>
      </c>
      <c r="AA1072" t="str">
        <v>A0A2B4RZ70_STYPI</v>
      </c>
      <c r="AB1072" t="str">
        <v>unreviewed</v>
      </c>
      <c r="AC1072" t="str">
        <v>Non-specific serine/threonine protein kinase (EC 2.7.11.1)</v>
      </c>
      <c r="AD1072" t="str">
        <v>Sgk3 AWC38_SpisGene13386</v>
      </c>
      <c r="AE1072" t="str">
        <v>Stylophora pistillata (Smooth cauliflower coral)</v>
      </c>
      <c r="AF1072">
        <v>489</v>
      </c>
      <c r="AG1072">
        <v>0</v>
      </c>
      <c r="AH1072">
        <v>0</v>
      </c>
      <c r="AI1072" t="str">
        <v>ATP binding [GO:0005524]; phosphatidylinositol binding [GO:0035091]; protein serine/threonine kinase activity [GO:0004674]</v>
      </c>
      <c r="AJ1072" t="str">
        <v>ATP binding [GO:0005524]; phosphatidylinositol binding [GO:0035091]; protein serine/threonine kinase activity [GO:0004674]</v>
      </c>
      <c r="AK1072" t="str">
        <v>GO:0004674; GO:0005524; GO:0035091</v>
      </c>
      <c r="AL1072">
        <v>0</v>
      </c>
      <c r="AM1072">
        <v>0</v>
      </c>
      <c r="AN1072" t="str">
        <v>PF00069;PF00433;PF00787;</v>
      </c>
    </row>
    <row r="1073" spans="1:40" x14ac:dyDescent="0.3">
      <c r="A1073" t="s">
        <v>1204</v>
      </c>
      <c r="B1073" t="str">
        <f>VLOOKUP(A1073,fasta!A:N,3,)</f>
        <v>A0A2B4T324</v>
      </c>
      <c r="C1073">
        <v>177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2</v>
      </c>
      <c r="K1073">
        <v>0</v>
      </c>
      <c r="L1073">
        <v>0</v>
      </c>
      <c r="M1073">
        <v>1</v>
      </c>
      <c r="N1073">
        <v>1</v>
      </c>
      <c r="O1073">
        <v>1</v>
      </c>
      <c r="P1073">
        <v>0</v>
      </c>
      <c r="Q1073">
        <v>1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-0.122</v>
      </c>
      <c r="Y1073">
        <v>-0.27960000000000002</v>
      </c>
      <c r="Z1073" t="str">
        <f t="array" ref="Z1073:AN1073">VLOOKUP($B1073,uniprot!A:O,{1,2,3,4,5,6,7,8,9,10,11,12,13,14,15},)</f>
        <v>A0A2B4T324</v>
      </c>
      <c r="AA1073" t="str">
        <v>A0A2B4T324_STYPI</v>
      </c>
      <c r="AB1073" t="str">
        <v>unreviewed</v>
      </c>
      <c r="AC1073" t="str">
        <v>Oxidoreductase HTATIP2</v>
      </c>
      <c r="AD1073" t="str">
        <v>Htatip2 AWC38_SpisGene99</v>
      </c>
      <c r="AE1073" t="str">
        <v>Stylophora pistillata (Smooth cauliflower coral)</v>
      </c>
      <c r="AF1073">
        <v>244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 t="str">
        <v>PF13460;</v>
      </c>
    </row>
    <row r="1074" spans="1:40" x14ac:dyDescent="0.3">
      <c r="A1074" t="s">
        <v>1390</v>
      </c>
      <c r="B1074" t="e">
        <f>VLOOKUP(A1074,fasta!A:N,3,)</f>
        <v>#N/A</v>
      </c>
      <c r="C1074">
        <v>344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-0.122</v>
      </c>
      <c r="Y1074">
        <v>-0.28149999999999997</v>
      </c>
      <c r="Z1074" t="e">
        <f t="array" ref="Z1074:AN1074">VLOOKUP($B1074,uniprot!A:O,{1,2,3,4,5,6,7,8,9,10,11,12,13,14,15},)</f>
        <v>#N/A</v>
      </c>
      <c r="AA1074" t="e">
        <v>#N/A</v>
      </c>
      <c r="AB1074" t="e">
        <v>#N/A</v>
      </c>
      <c r="AC1074" t="e">
        <v>#N/A</v>
      </c>
      <c r="AD1074" t="e">
        <v>#N/A</v>
      </c>
      <c r="AE1074" t="e">
        <v>#N/A</v>
      </c>
      <c r="AF1074" t="e">
        <v>#N/A</v>
      </c>
      <c r="AG1074" t="e">
        <v>#N/A</v>
      </c>
      <c r="AH1074" t="e">
        <v>#N/A</v>
      </c>
      <c r="AI1074" t="e">
        <v>#N/A</v>
      </c>
      <c r="AJ1074" t="e">
        <v>#N/A</v>
      </c>
      <c r="AK1074" t="e">
        <v>#N/A</v>
      </c>
      <c r="AL1074" t="e">
        <v>#N/A</v>
      </c>
      <c r="AM1074" t="e">
        <v>#N/A</v>
      </c>
      <c r="AN1074" t="e">
        <v>#N/A</v>
      </c>
    </row>
    <row r="1075" spans="1:40" x14ac:dyDescent="0.3">
      <c r="A1075" t="s">
        <v>1741</v>
      </c>
      <c r="B1075" t="str">
        <f>VLOOKUP(A1075,fasta!A:N,3,)</f>
        <v>I3QDC6</v>
      </c>
      <c r="C1075">
        <v>349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-0.122</v>
      </c>
      <c r="Y1075">
        <v>-0.25519999999999998</v>
      </c>
      <c r="Z1075" t="str">
        <f t="array" ref="Z1075:AN1075">VLOOKUP($B1075,uniprot!A:O,{1,2,3,4,5,6,7,8,9,10,11,12,13,14,15},)</f>
        <v>I3QDC6</v>
      </c>
      <c r="AA1075" t="str">
        <v>I3QDC6_ACRMI</v>
      </c>
      <c r="AB1075" t="str">
        <v>unreviewed</v>
      </c>
      <c r="AC1075" t="str">
        <v>Thioredoxin reductase</v>
      </c>
      <c r="AD1075" t="str">
        <v>TR</v>
      </c>
      <c r="AE1075" t="str">
        <v>Acropora millepora (Staghorn coral)</v>
      </c>
      <c r="AF1075">
        <v>593</v>
      </c>
      <c r="AG1075" t="str">
        <v>cell redox homeostasis [GO:0045454]</v>
      </c>
      <c r="AH1075" t="str">
        <v>cell [GO:0005623]</v>
      </c>
      <c r="AI1075" t="str">
        <v>cell [GO:0005623]; electron transfer activity [GO:0009055]; flavin adenine dinucleotide binding [GO:0050660]; protein disulfide oxidoreductase activity [GO:0015035]; thioredoxin-disulfide reductase activity [GO:0004791]; cell redox homeostasis [GO:0045454]</v>
      </c>
      <c r="AJ1075" t="str">
        <v>electron transfer activity [GO:0009055]; flavin adenine dinucleotide binding [GO:0050660]; protein disulfide oxidoreductase activity [GO:0015035]; thioredoxin-disulfide reductase activity [GO:0004791]</v>
      </c>
      <c r="AK1075" t="str">
        <v>GO:0004791; GO:0005623; GO:0009055; GO:0015035; GO:0045454; GO:0050660</v>
      </c>
      <c r="AL1075">
        <v>0</v>
      </c>
      <c r="AM1075">
        <v>0</v>
      </c>
      <c r="AN1075" t="str">
        <v>PF00462;PF07992;PF02852;</v>
      </c>
    </row>
    <row r="1076" spans="1:40" x14ac:dyDescent="0.3">
      <c r="A1076" t="s">
        <v>1864</v>
      </c>
      <c r="B1076" t="str">
        <f>VLOOKUP(A1076,fasta!A:N,3,)</f>
        <v>A0A2B4SE74</v>
      </c>
      <c r="C1076">
        <v>381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-0.123</v>
      </c>
      <c r="Y1076">
        <v>-0.26950000000000002</v>
      </c>
      <c r="Z1076" t="str">
        <f t="array" ref="Z1076:AN1076">VLOOKUP($B1076,uniprot!A:O,{1,2,3,4,5,6,7,8,9,10,11,12,13,14,15},)</f>
        <v>A0A2B4SE74</v>
      </c>
      <c r="AA1076" t="str">
        <v>A0A2B4SE74_STYPI</v>
      </c>
      <c r="AB1076" t="str">
        <v>unreviewed</v>
      </c>
      <c r="AC1076" t="str">
        <v>CUB and zona pellucida-like domain-containing protein 1</v>
      </c>
      <c r="AD1076" t="str">
        <v>Cuzd1 AWC38_SpisGene6259</v>
      </c>
      <c r="AE1076" t="str">
        <v>Stylophora pistillata (Smooth cauliflower coral)</v>
      </c>
      <c r="AF1076">
        <v>674</v>
      </c>
      <c r="AG1076">
        <v>0</v>
      </c>
      <c r="AH1076" t="str">
        <v>integral component of membrane [GO:0016021]</v>
      </c>
      <c r="AI1076" t="str">
        <v>integral component of membrane [GO:0016021]</v>
      </c>
      <c r="AJ1076">
        <v>0</v>
      </c>
      <c r="AK1076" t="str">
        <v>GO:0016021</v>
      </c>
      <c r="AL1076">
        <v>0</v>
      </c>
      <c r="AM1076">
        <v>0</v>
      </c>
      <c r="AN1076" t="str">
        <v>PF00431;PF00100;</v>
      </c>
    </row>
    <row r="1077" spans="1:40" x14ac:dyDescent="0.3">
      <c r="A1077" t="s">
        <v>273</v>
      </c>
      <c r="B1077" t="str">
        <f>VLOOKUP(A1077,fasta!A:N,3,)</f>
        <v>A0A2B4S6E3</v>
      </c>
      <c r="C1077">
        <v>280</v>
      </c>
      <c r="D1077">
        <v>5</v>
      </c>
      <c r="E1077">
        <v>10</v>
      </c>
      <c r="F1077">
        <v>12</v>
      </c>
      <c r="G1077">
        <v>10</v>
      </c>
      <c r="H1077">
        <v>8</v>
      </c>
      <c r="I1077">
        <v>7</v>
      </c>
      <c r="J1077">
        <v>13</v>
      </c>
      <c r="K1077">
        <v>16</v>
      </c>
      <c r="L1077">
        <v>15</v>
      </c>
      <c r="M1077">
        <v>7</v>
      </c>
      <c r="N1077">
        <v>7</v>
      </c>
      <c r="O1077">
        <v>13</v>
      </c>
      <c r="P1077">
        <v>7</v>
      </c>
      <c r="Q1077">
        <v>6</v>
      </c>
      <c r="R1077">
        <v>8</v>
      </c>
      <c r="S1077">
        <v>12</v>
      </c>
      <c r="T1077">
        <v>10</v>
      </c>
      <c r="U1077">
        <v>11</v>
      </c>
      <c r="V1077">
        <v>9</v>
      </c>
      <c r="W1077">
        <v>8</v>
      </c>
      <c r="X1077">
        <v>-0.124</v>
      </c>
      <c r="Y1077">
        <v>-0.84570000000000001</v>
      </c>
      <c r="Z1077" t="str">
        <f t="array" ref="Z1077:AN1077">VLOOKUP($B1077,uniprot!A:O,{1,2,3,4,5,6,7,8,9,10,11,12,13,14,15},)</f>
        <v>A0A2B4S6E3</v>
      </c>
      <c r="AA1077" t="str">
        <v>A0A2B4S6E3_STYPI</v>
      </c>
      <c r="AB1077" t="str">
        <v>unreviewed</v>
      </c>
      <c r="AC1077" t="str">
        <v>Beta-hexosaminidase subunit beta</v>
      </c>
      <c r="AD1077" t="str">
        <v>HEXB AWC38_SpisGene11012</v>
      </c>
      <c r="AE1077" t="str">
        <v>Stylophora pistillata (Smooth cauliflower coral)</v>
      </c>
      <c r="AF1077">
        <v>933</v>
      </c>
      <c r="AG1077" t="str">
        <v>carbohydrate metabolic process [GO:0005975]</v>
      </c>
      <c r="AH1077">
        <v>0</v>
      </c>
      <c r="AI1077" t="str">
        <v>beta-N-acetylhexosaminidase activity [GO:0004563]; carbohydrate metabolic process [GO:0005975]</v>
      </c>
      <c r="AJ1077" t="str">
        <v>beta-N-acetylhexosaminidase activity [GO:0004563]</v>
      </c>
      <c r="AK1077" t="str">
        <v>GO:0004563; GO:0005975</v>
      </c>
      <c r="AL1077">
        <v>0</v>
      </c>
      <c r="AM1077">
        <v>0</v>
      </c>
      <c r="AN1077" t="str">
        <v>PF00728;PF14845;PF10545;</v>
      </c>
    </row>
    <row r="1078" spans="1:40" x14ac:dyDescent="0.3">
      <c r="A1078" t="s">
        <v>339</v>
      </c>
      <c r="B1078" t="str">
        <f>VLOOKUP(A1078,fasta!A:N,3,)</f>
        <v>A0A2B4SJ43</v>
      </c>
      <c r="C1078">
        <v>392</v>
      </c>
      <c r="D1078">
        <v>2</v>
      </c>
      <c r="E1078">
        <v>0</v>
      </c>
      <c r="F1078">
        <v>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1</v>
      </c>
      <c r="V1078">
        <v>2</v>
      </c>
      <c r="W1078">
        <v>1</v>
      </c>
      <c r="X1078">
        <v>-0.125</v>
      </c>
      <c r="Y1078">
        <v>-0.31059999999999999</v>
      </c>
      <c r="Z1078" t="str">
        <f t="array" ref="Z1078:AN1078">VLOOKUP($B1078,uniprot!A:O,{1,2,3,4,5,6,7,8,9,10,11,12,13,14,15},)</f>
        <v>A0A2B4SJ43</v>
      </c>
      <c r="AA1078" t="str">
        <v>A0A2B4SJ43_STYPI</v>
      </c>
      <c r="AB1078" t="str">
        <v>unreviewed</v>
      </c>
      <c r="AC1078" t="str">
        <v>Interferon-inducible GTPase 5</v>
      </c>
      <c r="AD1078" t="str">
        <v>IRGC AWC38_SpisGene6812</v>
      </c>
      <c r="AE1078" t="str">
        <v>Stylophora pistillata (Smooth cauliflower coral)</v>
      </c>
      <c r="AF1078">
        <v>407</v>
      </c>
      <c r="AG1078">
        <v>0</v>
      </c>
      <c r="AH1078" t="str">
        <v>integral component of membrane [GO:0016021]</v>
      </c>
      <c r="AI1078" t="str">
        <v>integral component of membrane [GO:0016021]; GTP binding [GO:0005525]</v>
      </c>
      <c r="AJ1078" t="str">
        <v>GTP binding [GO:0005525]</v>
      </c>
      <c r="AK1078" t="str">
        <v>GO:0005525; GO:0016021</v>
      </c>
      <c r="AL1078">
        <v>0</v>
      </c>
      <c r="AM1078">
        <v>0</v>
      </c>
      <c r="AN1078" t="str">
        <v>PF05049;</v>
      </c>
    </row>
    <row r="1079" spans="1:40" x14ac:dyDescent="0.3">
      <c r="A1079" t="s">
        <v>1343</v>
      </c>
      <c r="B1079" t="str">
        <f>VLOOKUP(A1079,fasta!A:N,3,)</f>
        <v>A0A2B4SMU8</v>
      </c>
      <c r="C1079">
        <v>178</v>
      </c>
      <c r="D1079">
        <v>0</v>
      </c>
      <c r="E1079">
        <v>2</v>
      </c>
      <c r="F1079">
        <v>1</v>
      </c>
      <c r="G1079">
        <v>1</v>
      </c>
      <c r="H1079">
        <v>2</v>
      </c>
      <c r="I1079">
        <v>2</v>
      </c>
      <c r="J1079">
        <v>3</v>
      </c>
      <c r="K1079">
        <v>1</v>
      </c>
      <c r="L1079">
        <v>2</v>
      </c>
      <c r="M1079">
        <v>1</v>
      </c>
      <c r="N1079">
        <v>2</v>
      </c>
      <c r="O1079">
        <v>2</v>
      </c>
      <c r="P1079">
        <v>0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0</v>
      </c>
      <c r="W1079">
        <v>3</v>
      </c>
      <c r="X1079">
        <v>-0.125</v>
      </c>
      <c r="Y1079">
        <v>-0.33</v>
      </c>
      <c r="Z1079" t="str">
        <f t="array" ref="Z1079:AN1079">VLOOKUP($B1079,uniprot!A:O,{1,2,3,4,5,6,7,8,9,10,11,12,13,14,15},)</f>
        <v>A0A2B4SMU8</v>
      </c>
      <c r="AA1079" t="str">
        <v>A0A2B4SMU8_STYPI</v>
      </c>
      <c r="AB1079" t="str">
        <v>unreviewed</v>
      </c>
      <c r="AC1079" t="str">
        <v>Phospholipase B-like (EC 3.1.1.-)</v>
      </c>
      <c r="AD1079" t="str">
        <v>AWC38_SpisGene5272</v>
      </c>
      <c r="AE1079" t="str">
        <v>Stylophora pistillata (Smooth cauliflower coral)</v>
      </c>
      <c r="AF1079">
        <v>536</v>
      </c>
      <c r="AG1079" t="str">
        <v>lipid catabolic process [GO:0016042]</v>
      </c>
      <c r="AH1079">
        <v>0</v>
      </c>
      <c r="AI1079" t="str">
        <v>hydrolase activity [GO:0016787]; lipid catabolic process [GO:0016042]</v>
      </c>
      <c r="AJ1079" t="str">
        <v>hydrolase activity [GO:0016787]</v>
      </c>
      <c r="AK1079" t="str">
        <v>GO:0016042; GO:0016787</v>
      </c>
      <c r="AL1079">
        <v>0</v>
      </c>
      <c r="AM1079">
        <v>0</v>
      </c>
      <c r="AN1079" t="str">
        <v>PF04916;</v>
      </c>
    </row>
    <row r="1080" spans="1:40" x14ac:dyDescent="0.3">
      <c r="A1080" t="s">
        <v>909</v>
      </c>
      <c r="B1080" t="str">
        <f>VLOOKUP(A1080,fasta!A:N,3,)</f>
        <v>A0A2B4RS38</v>
      </c>
      <c r="C1080">
        <v>166</v>
      </c>
      <c r="D1080">
        <v>2</v>
      </c>
      <c r="E1080">
        <v>1</v>
      </c>
      <c r="F1080">
        <v>2</v>
      </c>
      <c r="G1080">
        <v>2</v>
      </c>
      <c r="H1080">
        <v>2</v>
      </c>
      <c r="I1080">
        <v>0</v>
      </c>
      <c r="J1080">
        <v>3</v>
      </c>
      <c r="K1080">
        <v>0</v>
      </c>
      <c r="L1080">
        <v>2</v>
      </c>
      <c r="M1080">
        <v>0</v>
      </c>
      <c r="N1080">
        <v>0</v>
      </c>
      <c r="O1080">
        <v>2</v>
      </c>
      <c r="P1080">
        <v>1</v>
      </c>
      <c r="Q1080">
        <v>1</v>
      </c>
      <c r="R1080">
        <v>0</v>
      </c>
      <c r="S1080">
        <v>4</v>
      </c>
      <c r="T1080">
        <v>2</v>
      </c>
      <c r="U1080">
        <v>1</v>
      </c>
      <c r="V1080">
        <v>1</v>
      </c>
      <c r="W1080">
        <v>0</v>
      </c>
      <c r="X1080">
        <v>-0.127</v>
      </c>
      <c r="Y1080">
        <v>-0.3679</v>
      </c>
      <c r="Z1080" t="str">
        <f t="array" ref="Z1080:AN1080">VLOOKUP($B1080,uniprot!A:O,{1,2,3,4,5,6,7,8,9,10,11,12,13,14,15},)</f>
        <v>A0A2B4RS38</v>
      </c>
      <c r="AA1080" t="str">
        <v>A0A2B4RS38_STYPI</v>
      </c>
      <c r="AB1080" t="str">
        <v>unreviewed</v>
      </c>
      <c r="AC1080" t="str">
        <v>Ragulator complex protein LAMTOR1</v>
      </c>
      <c r="AD1080" t="str">
        <v>Lamtor1 AWC38_SpisGene16558</v>
      </c>
      <c r="AE1080" t="str">
        <v>Stylophora pistillata (Smooth cauliflower coral)</v>
      </c>
      <c r="AF1080">
        <v>329</v>
      </c>
      <c r="AG1080" t="str">
        <v>cellular response to amino acid stimulus [GO:0071230]; cholesterol homeostasis [GO:0042632]; endosomal transport [GO:0016197]; lysosome organization [GO:0007040]; positive regulation of MAPK cascade [GO:0043410]; positive regulation of TOR signaling [GO:0032008]; regulation of receptor recycling [GO:0001919]</v>
      </c>
      <c r="AH1080" t="str">
        <v>Ragulator complex [GO:0071986]</v>
      </c>
      <c r="AI1080" t="str">
        <v>Ragulator complex [GO:0071986]; cellular response to amino acid stimulus [GO:0071230]; cholesterol homeostasis [GO:0042632]; endosomal transport [GO:0016197]; lysosome organization [GO:0007040]; positive regulation of MAPK cascade [GO:0043410]; positive regulation of TOR signaling [GO:0032008]; regulation of receptor recycling [GO:0001919]</v>
      </c>
      <c r="AJ1080">
        <v>0</v>
      </c>
      <c r="AK1080" t="str">
        <v>GO:0001919; GO:0007040; GO:0016197; GO:0032008; GO:0042632; GO:0043410; GO:0071230; GO:0071986</v>
      </c>
      <c r="AL1080">
        <v>0</v>
      </c>
      <c r="AM1080">
        <v>0</v>
      </c>
      <c r="AN1080" t="str">
        <v>PF15454;</v>
      </c>
    </row>
    <row r="1081" spans="1:40" x14ac:dyDescent="0.3">
      <c r="A1081" t="s">
        <v>1603</v>
      </c>
      <c r="B1081" t="str">
        <f>VLOOKUP(A1081,fasta!A:N,3,)</f>
        <v>A0A2B4SA85</v>
      </c>
      <c r="C1081">
        <v>938</v>
      </c>
      <c r="D1081">
        <v>4</v>
      </c>
      <c r="E1081">
        <v>5</v>
      </c>
      <c r="F1081">
        <v>3</v>
      </c>
      <c r="G1081">
        <v>3</v>
      </c>
      <c r="H1081">
        <v>5</v>
      </c>
      <c r="I1081">
        <v>4</v>
      </c>
      <c r="J1081">
        <v>4</v>
      </c>
      <c r="K1081">
        <v>3</v>
      </c>
      <c r="L1081">
        <v>1</v>
      </c>
      <c r="M1081">
        <v>1</v>
      </c>
      <c r="N1081">
        <v>4</v>
      </c>
      <c r="O1081">
        <v>6</v>
      </c>
      <c r="P1081">
        <v>1</v>
      </c>
      <c r="Q1081">
        <v>6</v>
      </c>
      <c r="R1081">
        <v>0</v>
      </c>
      <c r="S1081">
        <v>4</v>
      </c>
      <c r="T1081">
        <v>0</v>
      </c>
      <c r="U1081">
        <v>0</v>
      </c>
      <c r="V1081">
        <v>4</v>
      </c>
      <c r="W1081">
        <v>1</v>
      </c>
      <c r="X1081">
        <v>-0.128</v>
      </c>
      <c r="Y1081">
        <v>-0.51780000000000004</v>
      </c>
      <c r="Z1081" t="str">
        <f t="array" ref="Z1081:AN1081">VLOOKUP($B1081,uniprot!A:O,{1,2,3,4,5,6,7,8,9,10,11,12,13,14,15},)</f>
        <v>A0A2B4SA85</v>
      </c>
      <c r="AA1081" t="str">
        <v>A0A2B4SA85_STYPI</v>
      </c>
      <c r="AB1081" t="str">
        <v>unreviewed</v>
      </c>
      <c r="AC1081" t="str">
        <v>Apoptotic protease-activating factor 1</v>
      </c>
      <c r="AD1081" t="str">
        <v>apaf1 AWC38_SpisGene9834</v>
      </c>
      <c r="AE1081" t="str">
        <v>Stylophora pistillata (Smooth cauliflower coral)</v>
      </c>
      <c r="AF1081">
        <v>2310</v>
      </c>
      <c r="AG1081" t="str">
        <v>regulation of apoptotic process [GO:0042981]</v>
      </c>
      <c r="AH1081">
        <v>0</v>
      </c>
      <c r="AI1081" t="str">
        <v>ADP binding [GO:0043531]; peptidase activity [GO:0008233]; regulation of apoptotic process [GO:0042981]</v>
      </c>
      <c r="AJ1081" t="str">
        <v>ADP binding [GO:0043531]; peptidase activity [GO:0008233]</v>
      </c>
      <c r="AK1081" t="str">
        <v>GO:0008233; GO:0042981; GO:0043531</v>
      </c>
      <c r="AL1081">
        <v>0</v>
      </c>
      <c r="AM1081">
        <v>0</v>
      </c>
      <c r="AN1081" t="str">
        <v>PF12894;PF00619;PF00931;PF00400;</v>
      </c>
    </row>
    <row r="1082" spans="1:40" x14ac:dyDescent="0.3">
      <c r="A1082" t="s">
        <v>1703</v>
      </c>
      <c r="B1082" t="str">
        <f>VLOOKUP(A1082,fasta!A:N,3,)</f>
        <v>A0A1S3GYG1</v>
      </c>
      <c r="C1082">
        <v>924</v>
      </c>
      <c r="D1082">
        <v>2</v>
      </c>
      <c r="E1082">
        <v>2</v>
      </c>
      <c r="F1082">
        <v>2</v>
      </c>
      <c r="G1082">
        <v>1</v>
      </c>
      <c r="H1082">
        <v>1</v>
      </c>
      <c r="I1082">
        <v>1</v>
      </c>
      <c r="J1082">
        <v>0</v>
      </c>
      <c r="K1082">
        <v>1</v>
      </c>
      <c r="L1082">
        <v>3</v>
      </c>
      <c r="M1082">
        <v>0</v>
      </c>
      <c r="N1082">
        <v>3</v>
      </c>
      <c r="O1082">
        <v>1</v>
      </c>
      <c r="P1082">
        <v>1</v>
      </c>
      <c r="Q1082">
        <v>1</v>
      </c>
      <c r="R1082">
        <v>1</v>
      </c>
      <c r="S1082">
        <v>0</v>
      </c>
      <c r="T1082">
        <v>1</v>
      </c>
      <c r="U1082">
        <v>0</v>
      </c>
      <c r="V1082">
        <v>2</v>
      </c>
      <c r="W1082">
        <v>0</v>
      </c>
      <c r="X1082">
        <v>-0.128</v>
      </c>
      <c r="Y1082">
        <v>-0.3448</v>
      </c>
      <c r="Z1082" t="str">
        <f t="array" ref="Z1082:AN1082">VLOOKUP($B1082,uniprot!A:O,{1,2,3,4,5,6,7,8,9,10,11,12,13,14,15},)</f>
        <v>A0A1S3GYG1</v>
      </c>
      <c r="AA1082" t="str">
        <v>A0A1S3GYG1_LINUN</v>
      </c>
      <c r="AB1082" t="str">
        <v>unreviewed</v>
      </c>
      <c r="AC1082" t="str">
        <v>Eukaryotic translation initiation factor 3 subunit A (eIF3a) (Eukaryotic translation initiation factor 3 subunit 10)</v>
      </c>
      <c r="AD1082" t="str">
        <v>LOC106150437</v>
      </c>
      <c r="AE1082" t="str">
        <v>Lingula unguis</v>
      </c>
      <c r="AF1082">
        <v>1174</v>
      </c>
      <c r="AG1082" t="str">
        <v>formation of cytoplasmic translation initiation complex [GO:0001732]</v>
      </c>
      <c r="AH1082" t="str">
        <v>eukaryotic 43S preinitiation complex [GO:0016282]; eukaryotic 48S preinitiation complex [GO:0033290]; eukaryotic translation initiation factor 3 complex [GO:0005852]</v>
      </c>
      <c r="AI1082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J1082" t="str">
        <v>translation initiation factor activity [GO:0003743]</v>
      </c>
      <c r="AK1082" t="str">
        <v>GO:0001732; GO:0003743; GO:0005852; GO:0016282; GO:0033290</v>
      </c>
      <c r="AL1082" t="str">
        <v>lak:106150437;</v>
      </c>
      <c r="AM1082" t="str">
        <v>K03254;</v>
      </c>
      <c r="AN1082" t="str">
        <v>PF01399;</v>
      </c>
    </row>
    <row r="1083" spans="1:40" x14ac:dyDescent="0.3">
      <c r="A1083" t="s">
        <v>785</v>
      </c>
      <c r="B1083" t="str">
        <f>VLOOKUP(A1083,fasta!A:N,3,)</f>
        <v>A0A2B4RJV2</v>
      </c>
      <c r="C1083">
        <v>302</v>
      </c>
      <c r="D1083">
        <v>3</v>
      </c>
      <c r="E1083">
        <v>1</v>
      </c>
      <c r="F1083">
        <v>1</v>
      </c>
      <c r="G1083">
        <v>1</v>
      </c>
      <c r="H1083">
        <v>2</v>
      </c>
      <c r="I1083">
        <v>2</v>
      </c>
      <c r="J1083">
        <v>0</v>
      </c>
      <c r="K1083">
        <v>0</v>
      </c>
      <c r="L1083">
        <v>3</v>
      </c>
      <c r="M1083">
        <v>1</v>
      </c>
      <c r="N1083">
        <v>1</v>
      </c>
      <c r="O1083">
        <v>1</v>
      </c>
      <c r="P1083">
        <v>0</v>
      </c>
      <c r="Q1083">
        <v>3</v>
      </c>
      <c r="R1083">
        <v>0</v>
      </c>
      <c r="S1083">
        <v>2</v>
      </c>
      <c r="T1083">
        <v>0</v>
      </c>
      <c r="U1083">
        <v>2</v>
      </c>
      <c r="V1083">
        <v>1</v>
      </c>
      <c r="W1083">
        <v>0</v>
      </c>
      <c r="X1083">
        <v>-0.129</v>
      </c>
      <c r="Y1083">
        <v>-0.35410000000000003</v>
      </c>
      <c r="Z1083" t="str">
        <f t="array" ref="Z1083:AN1083">VLOOKUP($B1083,uniprot!A:O,{1,2,3,4,5,6,7,8,9,10,11,12,13,14,15},)</f>
        <v>A0A2B4RJV2</v>
      </c>
      <c r="AA1083" t="str">
        <v>A0A2B4RJV2_STYPI</v>
      </c>
      <c r="AB1083" t="str">
        <v>unreviewed</v>
      </c>
      <c r="AC1083" t="str">
        <v>Biliverdin reductase A</v>
      </c>
      <c r="AD1083" t="str">
        <v>Blvra AWC38_SpisGene18212</v>
      </c>
      <c r="AE1083" t="str">
        <v>Stylophora pistillata (Smooth cauliflower coral)</v>
      </c>
      <c r="AF1083">
        <v>307</v>
      </c>
      <c r="AG1083" t="str">
        <v>heme catabolic process [GO:0042167]</v>
      </c>
      <c r="AH1083">
        <v>0</v>
      </c>
      <c r="AI1083" t="str">
        <v>biliverdin reductase activity [GO:0004074]; zinc ion binding [GO:0008270]; heme catabolic process [GO:0042167]</v>
      </c>
      <c r="AJ1083" t="str">
        <v>biliverdin reductase activity [GO:0004074]; zinc ion binding [GO:0008270]</v>
      </c>
      <c r="AK1083" t="str">
        <v>GO:0004074; GO:0008270; GO:0042167</v>
      </c>
      <c r="AL1083">
        <v>0</v>
      </c>
      <c r="AM1083">
        <v>0</v>
      </c>
      <c r="AN1083" t="str">
        <v>PF09166;PF01408;</v>
      </c>
    </row>
    <row r="1084" spans="1:40" x14ac:dyDescent="0.3">
      <c r="A1084" t="s">
        <v>1242</v>
      </c>
      <c r="B1084" t="str">
        <f>VLOOKUP(A1084,fasta!A:N,3,)</f>
        <v>A0A2B4T0W9</v>
      </c>
      <c r="C1084">
        <v>495</v>
      </c>
      <c r="D1084">
        <v>1</v>
      </c>
      <c r="E1084">
        <v>1</v>
      </c>
      <c r="F1084">
        <v>0</v>
      </c>
      <c r="G1084">
        <v>1</v>
      </c>
      <c r="H1084">
        <v>2</v>
      </c>
      <c r="I1084">
        <v>1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-0.13</v>
      </c>
      <c r="Y1084">
        <v>-0.30869999999999997</v>
      </c>
      <c r="Z1084" t="str">
        <f t="array" ref="Z1084:AN1084">VLOOKUP($B1084,uniprot!A:O,{1,2,3,4,5,6,7,8,9,10,11,12,13,14,15},)</f>
        <v>A0A2B4T0W9</v>
      </c>
      <c r="AA1084" t="str">
        <v>A0A2B4T0W9_STYPI</v>
      </c>
      <c r="AB1084" t="str">
        <v>unreviewed</v>
      </c>
      <c r="AC1084" t="str">
        <v>CREB-regulated transcription coactivator 1</v>
      </c>
      <c r="AD1084" t="str">
        <v>CRTC1 AWC38_SpisGene610</v>
      </c>
      <c r="AE1084" t="str">
        <v>Stylophora pistillata (Smooth cauliflower coral)</v>
      </c>
      <c r="AF1084">
        <v>499</v>
      </c>
      <c r="AG1084" t="str">
        <v>positive regulation of CREB transcription factor activity [GO:0032793]; protein homotetramerization [GO:0051289]</v>
      </c>
      <c r="AH1084" t="str">
        <v>cytoplasm [GO:0005737]; nucleus [GO:0005634]</v>
      </c>
      <c r="AI1084" t="str">
        <v>cytoplasm [GO:0005737]; nucleus [GO:0005634]; cAMP response element binding protein binding [GO:0008140]; positive regulation of CREB transcription factor activity [GO:0032793]; protein homotetramerization [GO:0051289]</v>
      </c>
      <c r="AJ1084" t="str">
        <v>cAMP response element binding protein binding [GO:0008140]</v>
      </c>
      <c r="AK1084" t="str">
        <v>GO:0005634; GO:0005737; GO:0008140; GO:0032793; GO:0051289</v>
      </c>
      <c r="AL1084">
        <v>0</v>
      </c>
      <c r="AM1084">
        <v>0</v>
      </c>
      <c r="AN1084" t="str">
        <v>PF12886;PF12885;PF12884;</v>
      </c>
    </row>
    <row r="1085" spans="1:40" x14ac:dyDescent="0.3">
      <c r="A1085" t="s">
        <v>1205</v>
      </c>
      <c r="B1085" t="e">
        <f>VLOOKUP(A1085,fasta!A:N,3,)</f>
        <v>#N/A</v>
      </c>
      <c r="C1085">
        <v>347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1</v>
      </c>
      <c r="J1085">
        <v>0</v>
      </c>
      <c r="K1085">
        <v>0</v>
      </c>
      <c r="L1085">
        <v>3</v>
      </c>
      <c r="M1085">
        <v>1</v>
      </c>
      <c r="N1085">
        <v>0</v>
      </c>
      <c r="O1085">
        <v>1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-0.13100000000000001</v>
      </c>
      <c r="Y1085">
        <v>-0.30199999999999999</v>
      </c>
      <c r="Z1085" t="e">
        <f t="array" ref="Z1085:AN1085">VLOOKUP($B1085,uniprot!A:O,{1,2,3,4,5,6,7,8,9,10,11,12,13,14,15},)</f>
        <v>#N/A</v>
      </c>
      <c r="AA1085" t="e">
        <v>#N/A</v>
      </c>
      <c r="AB1085" t="e">
        <v>#N/A</v>
      </c>
      <c r="AC1085" t="e">
        <v>#N/A</v>
      </c>
      <c r="AD1085" t="e">
        <v>#N/A</v>
      </c>
      <c r="AE1085" t="e">
        <v>#N/A</v>
      </c>
      <c r="AF1085" t="e">
        <v>#N/A</v>
      </c>
      <c r="AG1085" t="e">
        <v>#N/A</v>
      </c>
      <c r="AH1085" t="e">
        <v>#N/A</v>
      </c>
      <c r="AI1085" t="e">
        <v>#N/A</v>
      </c>
      <c r="AJ1085" t="e">
        <v>#N/A</v>
      </c>
      <c r="AK1085" t="e">
        <v>#N/A</v>
      </c>
      <c r="AL1085" t="e">
        <v>#N/A</v>
      </c>
      <c r="AM1085" t="e">
        <v>#N/A</v>
      </c>
      <c r="AN1085" t="e">
        <v>#N/A</v>
      </c>
    </row>
    <row r="1086" spans="1:40" x14ac:dyDescent="0.3">
      <c r="A1086" t="s">
        <v>1473</v>
      </c>
      <c r="B1086" t="str">
        <f>VLOOKUP(A1086,fasta!A:N,3,)</f>
        <v>A7S655</v>
      </c>
      <c r="C1086">
        <v>223</v>
      </c>
      <c r="D1086">
        <v>2</v>
      </c>
      <c r="E1086">
        <v>0</v>
      </c>
      <c r="F1086">
        <v>0</v>
      </c>
      <c r="G1086">
        <v>1</v>
      </c>
      <c r="H1086">
        <v>1</v>
      </c>
      <c r="I1086">
        <v>0</v>
      </c>
      <c r="J1086">
        <v>0</v>
      </c>
      <c r="K1086">
        <v>1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-0.13100000000000001</v>
      </c>
      <c r="Y1086">
        <v>-0.29260000000000003</v>
      </c>
      <c r="Z1086" t="str">
        <f t="array" ref="Z1086:AN1086">VLOOKUP($B1086,uniprot!A:O,{1,2,3,4,5,6,7,8,9,10,11,12,13,14,15},)</f>
        <v>A7S655</v>
      </c>
      <c r="AA1086" t="str">
        <v>A7S655_NEMVE</v>
      </c>
      <c r="AB1086" t="str">
        <v>unreviewed</v>
      </c>
      <c r="AC1086" t="str">
        <v>Predicted protein</v>
      </c>
      <c r="AD1086" t="str">
        <v>v1g226878</v>
      </c>
      <c r="AE1086" t="str">
        <v>Nematostella vectensis (Starlet sea anemone)</v>
      </c>
      <c r="AF1086">
        <v>221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 t="str">
        <v>nve:NEMVE_v1g226878;</v>
      </c>
      <c r="AM1086" t="str">
        <v>K22561;</v>
      </c>
      <c r="AN1086" t="str">
        <v>PF07258;</v>
      </c>
    </row>
    <row r="1087" spans="1:40" x14ac:dyDescent="0.3">
      <c r="A1087" t="s">
        <v>445</v>
      </c>
      <c r="B1087" t="str">
        <f>VLOOKUP(A1087,fasta!A:N,3,)</f>
        <v>A0A2B4S758</v>
      </c>
      <c r="C1087">
        <v>347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1</v>
      </c>
      <c r="J1087">
        <v>2</v>
      </c>
      <c r="K1087">
        <v>0</v>
      </c>
      <c r="L1087">
        <v>0</v>
      </c>
      <c r="M1087">
        <v>1</v>
      </c>
      <c r="N1087">
        <v>1</v>
      </c>
      <c r="O1087">
        <v>1</v>
      </c>
      <c r="P1087">
        <v>1</v>
      </c>
      <c r="Q1087">
        <v>0</v>
      </c>
      <c r="R1087">
        <v>0</v>
      </c>
      <c r="S1087">
        <v>1</v>
      </c>
      <c r="T1087">
        <v>0</v>
      </c>
      <c r="U1087">
        <v>1</v>
      </c>
      <c r="V1087">
        <v>1</v>
      </c>
      <c r="W1087">
        <v>1</v>
      </c>
      <c r="X1087">
        <v>-0.13200000000000001</v>
      </c>
      <c r="Y1087">
        <v>-0.27879999999999999</v>
      </c>
      <c r="Z1087" t="str">
        <f t="array" ref="Z1087:AN1087">VLOOKUP($B1087,uniprot!A:O,{1,2,3,4,5,6,7,8,9,10,11,12,13,14,15},)</f>
        <v>A0A2B4S758</v>
      </c>
      <c r="AA1087" t="str">
        <v>A0A2B4S758_STYPI</v>
      </c>
      <c r="AB1087" t="str">
        <v>unreviewed</v>
      </c>
      <c r="AC1087" t="str">
        <v>Golgi-associated plant pathogenesis-related protein 1</v>
      </c>
      <c r="AD1087" t="str">
        <v>Glipr2 AWC38_SpisGene11093</v>
      </c>
      <c r="AE1087" t="str">
        <v>Stylophora pistillata (Smooth cauliflower coral)</v>
      </c>
      <c r="AF1087">
        <v>340</v>
      </c>
      <c r="AG1087">
        <v>0</v>
      </c>
      <c r="AH1087" t="str">
        <v>extracellular region [GO:0005576]</v>
      </c>
      <c r="AI1087" t="str">
        <v>extracellular region [GO:0005576]</v>
      </c>
      <c r="AJ1087">
        <v>0</v>
      </c>
      <c r="AK1087" t="str">
        <v>GO:0005576</v>
      </c>
      <c r="AL1087">
        <v>0</v>
      </c>
      <c r="AM1087">
        <v>0</v>
      </c>
      <c r="AN1087" t="str">
        <v>PF00188;</v>
      </c>
    </row>
    <row r="1088" spans="1:40" x14ac:dyDescent="0.3">
      <c r="A1088" t="s">
        <v>801</v>
      </c>
      <c r="B1088" t="e">
        <f>VLOOKUP(A1088,fasta!A:N,3,)</f>
        <v>#N/A</v>
      </c>
      <c r="C1088">
        <v>589</v>
      </c>
      <c r="D1088">
        <v>0</v>
      </c>
      <c r="E1088">
        <v>1</v>
      </c>
      <c r="F1088">
        <v>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-0.13200000000000001</v>
      </c>
      <c r="Y1088">
        <v>-0.29049999999999998</v>
      </c>
      <c r="Z1088" t="e">
        <f t="array" ref="Z1088:AN1088">VLOOKUP($B1088,uniprot!A:O,{1,2,3,4,5,6,7,8,9,10,11,12,13,14,15},)</f>
        <v>#N/A</v>
      </c>
      <c r="AA1088" t="e">
        <v>#N/A</v>
      </c>
      <c r="AB1088" t="e">
        <v>#N/A</v>
      </c>
      <c r="AC1088" t="e">
        <v>#N/A</v>
      </c>
      <c r="AD1088" t="e">
        <v>#N/A</v>
      </c>
      <c r="AE1088" t="e">
        <v>#N/A</v>
      </c>
      <c r="AF1088" t="e">
        <v>#N/A</v>
      </c>
      <c r="AG1088" t="e">
        <v>#N/A</v>
      </c>
      <c r="AH1088" t="e">
        <v>#N/A</v>
      </c>
      <c r="AI1088" t="e">
        <v>#N/A</v>
      </c>
      <c r="AJ1088" t="e">
        <v>#N/A</v>
      </c>
      <c r="AK1088" t="e">
        <v>#N/A</v>
      </c>
      <c r="AL1088" t="e">
        <v>#N/A</v>
      </c>
      <c r="AM1088" t="e">
        <v>#N/A</v>
      </c>
      <c r="AN1088" t="e">
        <v>#N/A</v>
      </c>
    </row>
    <row r="1089" spans="1:40" x14ac:dyDescent="0.3">
      <c r="A1089" t="s">
        <v>1899</v>
      </c>
      <c r="B1089" t="str">
        <f>VLOOKUP(A1089,fasta!A:N,3,)</f>
        <v>A0A2B4SXZ3</v>
      </c>
      <c r="C1089">
        <v>2141</v>
      </c>
      <c r="D1089">
        <v>1</v>
      </c>
      <c r="E1089">
        <v>0</v>
      </c>
      <c r="F1089">
        <v>1</v>
      </c>
      <c r="G1089">
        <v>0</v>
      </c>
      <c r="H1089">
        <v>1</v>
      </c>
      <c r="I1089">
        <v>0</v>
      </c>
      <c r="J1089">
        <v>2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-0.13200000000000001</v>
      </c>
      <c r="Y1089">
        <v>-0.31209999999999999</v>
      </c>
      <c r="Z1089" t="str">
        <f t="array" ref="Z1089:AN1089">VLOOKUP($B1089,uniprot!A:O,{1,2,3,4,5,6,7,8,9,10,11,12,13,14,15},)</f>
        <v>A0A2B4SXZ3</v>
      </c>
      <c r="AA1089" t="str">
        <v>A0A2B4SXZ3_STYPI</v>
      </c>
      <c r="AB1089" t="str">
        <v>unreviewed</v>
      </c>
      <c r="AC1089" t="str">
        <v>Hemicentin-1</v>
      </c>
      <c r="AD1089" t="str">
        <v>HMCN1 AWC38_SpisGene345</v>
      </c>
      <c r="AE1089" t="str">
        <v>Stylophora pistillata (Smooth cauliflower coral)</v>
      </c>
      <c r="AF1089">
        <v>8615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 t="str">
        <v>PF07679;PF13895;PF00078;</v>
      </c>
    </row>
    <row r="1090" spans="1:40" x14ac:dyDescent="0.3">
      <c r="A1090" t="s">
        <v>1766</v>
      </c>
      <c r="B1090" t="str">
        <f>VLOOKUP(A1090,fasta!A:N,3,)</f>
        <v>A7SGM8</v>
      </c>
      <c r="C1090">
        <v>420</v>
      </c>
      <c r="D1090">
        <v>4</v>
      </c>
      <c r="E1090">
        <v>4</v>
      </c>
      <c r="F1090">
        <v>2</v>
      </c>
      <c r="G1090">
        <v>0</v>
      </c>
      <c r="H1090">
        <v>1</v>
      </c>
      <c r="I1090">
        <v>2</v>
      </c>
      <c r="J1090">
        <v>11</v>
      </c>
      <c r="K1090">
        <v>2</v>
      </c>
      <c r="L1090">
        <v>3</v>
      </c>
      <c r="M1090">
        <v>0</v>
      </c>
      <c r="N1090">
        <v>0</v>
      </c>
      <c r="O1090">
        <v>2</v>
      </c>
      <c r="P1090">
        <v>0</v>
      </c>
      <c r="Q1090">
        <v>0</v>
      </c>
      <c r="R1090">
        <v>3</v>
      </c>
      <c r="S1090">
        <v>12</v>
      </c>
      <c r="T1090">
        <v>3</v>
      </c>
      <c r="U1090">
        <v>0</v>
      </c>
      <c r="V1090">
        <v>2</v>
      </c>
      <c r="W1090">
        <v>0</v>
      </c>
      <c r="X1090">
        <v>-0.13500000000000001</v>
      </c>
      <c r="Y1090">
        <v>-0.50160000000000005</v>
      </c>
      <c r="Z1090" t="str">
        <f t="array" ref="Z1090:AN1090">VLOOKUP($B1090,uniprot!A:O,{1,2,3,4,5,6,7,8,9,10,11,12,13,14,15},)</f>
        <v>A7SGM8</v>
      </c>
      <c r="AA1090" t="str">
        <v>A7SGM8_NEMVE</v>
      </c>
      <c r="AB1090" t="str">
        <v>unreviewed</v>
      </c>
      <c r="AC1090" t="str">
        <v>Predicted protein</v>
      </c>
      <c r="AD1090" t="str">
        <v>v1g189660</v>
      </c>
      <c r="AE1090" t="str">
        <v>Nematostella vectensis (Starlet sea anemone)</v>
      </c>
      <c r="AF1090">
        <v>517</v>
      </c>
      <c r="AG1090">
        <v>0</v>
      </c>
      <c r="AH1090" t="str">
        <v>cytoplasm [GO:0005737]</v>
      </c>
      <c r="AI1090" t="str">
        <v>cytoplasm [GO:0005737]; aminopeptidase activity [GO:0004177]; manganese ion binding [GO:0030145]; metalloexopeptidase activity [GO:0008235]</v>
      </c>
      <c r="AJ1090" t="str">
        <v>aminopeptidase activity [GO:0004177]; manganese ion binding [GO:0030145]; metalloexopeptidase activity [GO:0008235]</v>
      </c>
      <c r="AK1090" t="str">
        <v>GO:0004177; GO:0005737; GO:0008235; GO:0030145</v>
      </c>
      <c r="AL1090" t="str">
        <v>nve:NEMVE_v1g189660;</v>
      </c>
      <c r="AM1090" t="str">
        <v>K01255;</v>
      </c>
      <c r="AN1090" t="str">
        <v>PF00883;</v>
      </c>
    </row>
    <row r="1091" spans="1:40" x14ac:dyDescent="0.3">
      <c r="A1091" t="s">
        <v>255</v>
      </c>
      <c r="B1091" t="str">
        <f>VLOOKUP(A1091,fasta!A:N,3,)</f>
        <v>A0A2B4S014</v>
      </c>
      <c r="C1091">
        <v>162</v>
      </c>
      <c r="D1091">
        <v>0</v>
      </c>
      <c r="E1091">
        <v>1</v>
      </c>
      <c r="F1091">
        <v>3</v>
      </c>
      <c r="G1091">
        <v>1</v>
      </c>
      <c r="H1091">
        <v>0</v>
      </c>
      <c r="I1091">
        <v>2</v>
      </c>
      <c r="J1091">
        <v>1</v>
      </c>
      <c r="K1091">
        <v>1</v>
      </c>
      <c r="L1091">
        <v>2</v>
      </c>
      <c r="M1091">
        <v>1</v>
      </c>
      <c r="N1091">
        <v>1</v>
      </c>
      <c r="O1091">
        <v>1</v>
      </c>
      <c r="P1091">
        <v>2</v>
      </c>
      <c r="Q1091">
        <v>1</v>
      </c>
      <c r="R1091">
        <v>1</v>
      </c>
      <c r="S1091">
        <v>1</v>
      </c>
      <c r="T1091">
        <v>1</v>
      </c>
      <c r="U1091">
        <v>0</v>
      </c>
      <c r="V1091">
        <v>2</v>
      </c>
      <c r="W1091">
        <v>1</v>
      </c>
      <c r="X1091">
        <v>-0.13600000000000001</v>
      </c>
      <c r="Y1091">
        <v>-0.33189999999999997</v>
      </c>
      <c r="Z1091" t="str">
        <f t="array" ref="Z1091:AN1091">VLOOKUP($B1091,uniprot!A:O,{1,2,3,4,5,6,7,8,9,10,11,12,13,14,15},)</f>
        <v>A0A2B4S014</v>
      </c>
      <c r="AA1091" t="str">
        <v>A0A2B4S014_STYPI</v>
      </c>
      <c r="AB1091" t="str">
        <v>unreviewed</v>
      </c>
      <c r="AC1091" t="str">
        <v>Thioredoxin, mitochondrial</v>
      </c>
      <c r="AD1091" t="str">
        <v>TXN2 AWC38_SpisGene13133</v>
      </c>
      <c r="AE1091" t="str">
        <v>Stylophora pistillata (Smooth cauliflower coral)</v>
      </c>
      <c r="AF1091">
        <v>168</v>
      </c>
      <c r="AG1091" t="str">
        <v>cell redox homeostasis [GO:0045454]</v>
      </c>
      <c r="AH1091" t="str">
        <v>cell [GO:0005623]</v>
      </c>
      <c r="AI1091" t="str">
        <v>cell [GO:0005623]; cell redox homeostasis [GO:0045454]</v>
      </c>
      <c r="AJ1091">
        <v>0</v>
      </c>
      <c r="AK1091" t="str">
        <v>GO:0005623; GO:0045454</v>
      </c>
      <c r="AL1091">
        <v>0</v>
      </c>
      <c r="AM1091">
        <v>0</v>
      </c>
      <c r="AN1091" t="str">
        <v>PF00085;</v>
      </c>
    </row>
    <row r="1092" spans="1:40" x14ac:dyDescent="0.3">
      <c r="A1092" t="s">
        <v>132</v>
      </c>
      <c r="B1092" t="str">
        <f>VLOOKUP(A1092,fasta!A:N,3,)</f>
        <v>A7S1L7</v>
      </c>
      <c r="C1092">
        <v>304</v>
      </c>
      <c r="D1092">
        <v>5</v>
      </c>
      <c r="E1092">
        <v>7</v>
      </c>
      <c r="F1092">
        <v>9</v>
      </c>
      <c r="G1092">
        <v>6</v>
      </c>
      <c r="H1092">
        <v>9</v>
      </c>
      <c r="I1092">
        <v>8</v>
      </c>
      <c r="J1092">
        <v>3</v>
      </c>
      <c r="K1092">
        <v>8</v>
      </c>
      <c r="L1092">
        <v>8</v>
      </c>
      <c r="M1092">
        <v>9</v>
      </c>
      <c r="N1092">
        <v>6</v>
      </c>
      <c r="O1092">
        <v>8</v>
      </c>
      <c r="P1092">
        <v>7</v>
      </c>
      <c r="Q1092">
        <v>7</v>
      </c>
      <c r="R1092">
        <v>5</v>
      </c>
      <c r="S1092">
        <v>4</v>
      </c>
      <c r="T1092">
        <v>6</v>
      </c>
      <c r="U1092">
        <v>8</v>
      </c>
      <c r="V1092">
        <v>9</v>
      </c>
      <c r="W1092">
        <v>3</v>
      </c>
      <c r="X1092">
        <v>-0.13700000000000001</v>
      </c>
      <c r="Y1092">
        <v>-0.78990000000000005</v>
      </c>
      <c r="Z1092" t="str">
        <f t="array" ref="Z1092:AN1092">VLOOKUP($B1092,uniprot!A:O,{1,2,3,4,5,6,7,8,9,10,11,12,13,14,15},)</f>
        <v>A7S1L7</v>
      </c>
      <c r="AA1092" t="str">
        <v>A7S1L7_NEMVE</v>
      </c>
      <c r="AB1092" t="str">
        <v>unreviewed</v>
      </c>
      <c r="AC1092" t="str">
        <v>Predicted protein</v>
      </c>
      <c r="AD1092" t="str">
        <v>v1g242223</v>
      </c>
      <c r="AE1092" t="str">
        <v>Nematostella vectensis (Starlet sea anemone)</v>
      </c>
      <c r="AF1092">
        <v>297</v>
      </c>
      <c r="AG1092">
        <v>0</v>
      </c>
      <c r="AH1092" t="str">
        <v>membrane [GO:0016020]</v>
      </c>
      <c r="AI1092" t="str">
        <v>membrane [GO:0016020]</v>
      </c>
      <c r="AJ1092">
        <v>0</v>
      </c>
      <c r="AK1092" t="str">
        <v>GO:0016020</v>
      </c>
      <c r="AL1092" t="str">
        <v>nve:NEMVE_v1g242223;</v>
      </c>
      <c r="AM1092" t="str">
        <v>K17081;</v>
      </c>
      <c r="AN1092" t="str">
        <v>PF01145;</v>
      </c>
    </row>
    <row r="1093" spans="1:40" x14ac:dyDescent="0.3">
      <c r="A1093" t="s">
        <v>336</v>
      </c>
      <c r="B1093" t="str">
        <f>VLOOKUP(A1093,fasta!A:N,3,)</f>
        <v>A0A2B4RM40</v>
      </c>
      <c r="C1093">
        <v>572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-0.13700000000000001</v>
      </c>
      <c r="Y1093">
        <v>-0.31519999999999998</v>
      </c>
      <c r="Z1093" t="str">
        <f t="array" ref="Z1093:AN1093">VLOOKUP($B1093,uniprot!A:O,{1,2,3,4,5,6,7,8,9,10,11,12,13,14,15},)</f>
        <v>A0A2B4RM40</v>
      </c>
      <c r="AA1093" t="str">
        <v>A0A2B4RM40_STYPI</v>
      </c>
      <c r="AB1093" t="str">
        <v>unreviewed</v>
      </c>
      <c r="AC1093" t="str">
        <v>Beta-lactamase-like protein 2</v>
      </c>
      <c r="AD1093" t="str">
        <v>AWC38_SpisGene17401</v>
      </c>
      <c r="AE1093" t="str">
        <v>Stylophora pistillata (Smooth cauliflower coral)</v>
      </c>
      <c r="AF1093">
        <v>903</v>
      </c>
      <c r="AG1093">
        <v>0</v>
      </c>
      <c r="AH1093" t="str">
        <v>integral component of membrane [GO:0016021]</v>
      </c>
      <c r="AI1093" t="str">
        <v>integral component of membrane [GO:0016021]</v>
      </c>
      <c r="AJ1093">
        <v>0</v>
      </c>
      <c r="AK1093" t="str">
        <v>GO:0016021</v>
      </c>
      <c r="AL1093">
        <v>0</v>
      </c>
      <c r="AM1093">
        <v>0</v>
      </c>
      <c r="AN1093" t="str">
        <v>PF00144;</v>
      </c>
    </row>
    <row r="1094" spans="1:40" x14ac:dyDescent="0.3">
      <c r="A1094" t="s">
        <v>992</v>
      </c>
      <c r="B1094" t="str">
        <f>VLOOKUP(A1094,fasta!A:N,3,)</f>
        <v>A0A2B4RKU0</v>
      </c>
      <c r="C1094">
        <v>491</v>
      </c>
      <c r="D1094">
        <v>29</v>
      </c>
      <c r="E1094">
        <v>47</v>
      </c>
      <c r="F1094">
        <v>57</v>
      </c>
      <c r="G1094">
        <v>42</v>
      </c>
      <c r="H1094">
        <v>39</v>
      </c>
      <c r="I1094">
        <v>43</v>
      </c>
      <c r="J1094">
        <v>46</v>
      </c>
      <c r="K1094">
        <v>39</v>
      </c>
      <c r="L1094">
        <v>42</v>
      </c>
      <c r="M1094">
        <v>37</v>
      </c>
      <c r="N1094">
        <v>32</v>
      </c>
      <c r="O1094">
        <v>40</v>
      </c>
      <c r="P1094">
        <v>47</v>
      </c>
      <c r="Q1094">
        <v>27</v>
      </c>
      <c r="R1094">
        <v>37</v>
      </c>
      <c r="S1094">
        <v>13</v>
      </c>
      <c r="T1094">
        <v>45</v>
      </c>
      <c r="U1094">
        <v>33</v>
      </c>
      <c r="V1094">
        <v>41</v>
      </c>
      <c r="W1094">
        <v>52</v>
      </c>
      <c r="X1094">
        <v>-0.13700000000000001</v>
      </c>
      <c r="Y1094">
        <v>-1.9302999999999999</v>
      </c>
      <c r="Z1094" t="str">
        <f t="array" ref="Z1094:AN1094">VLOOKUP($B1094,uniprot!A:O,{1,2,3,4,5,6,7,8,9,10,11,12,13,14,15},)</f>
        <v>A0A2B4RKU0</v>
      </c>
      <c r="AA1094" t="str">
        <v>A0A2B4RKU0_STYPI</v>
      </c>
      <c r="AB1094" t="str">
        <v>unreviewed</v>
      </c>
      <c r="AC1094" t="str">
        <v>Fascin</v>
      </c>
      <c r="AD1094" t="str">
        <v>FSCN1 AWC38_SpisGene17879</v>
      </c>
      <c r="AE1094" t="str">
        <v>Stylophora pistillata (Smooth cauliflower coral)</v>
      </c>
      <c r="AF1094">
        <v>491</v>
      </c>
      <c r="AG1094" t="str">
        <v>actin filament organization [GO:0007015]</v>
      </c>
      <c r="AH1094" t="str">
        <v>cytoplasm [GO:0005737]; cytoskeleton [GO:0005856]</v>
      </c>
      <c r="AI1094" t="str">
        <v>cytoplasm [GO:0005737]; cytoskeleton [GO:0005856]; actin filament binding [GO:0051015]; protein binding, bridging [GO:0030674]; actin filament organization [GO:0007015]</v>
      </c>
      <c r="AJ1094" t="str">
        <v>actin filament binding [GO:0051015]; protein binding, bridging [GO:0030674]</v>
      </c>
      <c r="AK1094" t="str">
        <v>GO:0005737; GO:0005856; GO:0007015; GO:0030674; GO:0051015</v>
      </c>
      <c r="AL1094">
        <v>0</v>
      </c>
      <c r="AM1094">
        <v>0</v>
      </c>
      <c r="AN1094" t="str">
        <v>PF06268;</v>
      </c>
    </row>
    <row r="1095" spans="1:40" x14ac:dyDescent="0.3">
      <c r="A1095" t="s">
        <v>1186</v>
      </c>
      <c r="B1095" t="str">
        <f>VLOOKUP(A1095,fasta!A:N,3,)</f>
        <v>A0A2B4SA54</v>
      </c>
      <c r="C1095">
        <v>426</v>
      </c>
      <c r="D1095">
        <v>1</v>
      </c>
      <c r="E1095">
        <v>0</v>
      </c>
      <c r="F1095">
        <v>3</v>
      </c>
      <c r="G1095">
        <v>2</v>
      </c>
      <c r="H1095">
        <v>2</v>
      </c>
      <c r="I1095">
        <v>1</v>
      </c>
      <c r="J1095">
        <v>1</v>
      </c>
      <c r="K1095">
        <v>1</v>
      </c>
      <c r="L1095">
        <v>4</v>
      </c>
      <c r="M1095">
        <v>1</v>
      </c>
      <c r="N1095">
        <v>1</v>
      </c>
      <c r="O1095">
        <v>2</v>
      </c>
      <c r="P1095">
        <v>1</v>
      </c>
      <c r="Q1095">
        <v>1</v>
      </c>
      <c r="R1095">
        <v>1</v>
      </c>
      <c r="S1095">
        <v>1</v>
      </c>
      <c r="T1095">
        <v>2</v>
      </c>
      <c r="U1095">
        <v>0</v>
      </c>
      <c r="V1095">
        <v>2</v>
      </c>
      <c r="W1095">
        <v>3</v>
      </c>
      <c r="X1095">
        <v>-0.13700000000000001</v>
      </c>
      <c r="Y1095">
        <v>-0.37740000000000001</v>
      </c>
      <c r="Z1095" t="str">
        <f t="array" ref="Z1095:AN1095">VLOOKUP($B1095,uniprot!A:O,{1,2,3,4,5,6,7,8,9,10,11,12,13,14,15},)</f>
        <v>A0A2B4SA54</v>
      </c>
      <c r="AA1095" t="str">
        <v>A0A2B4SA54_STYPI</v>
      </c>
      <c r="AB1095" t="str">
        <v>unreviewed</v>
      </c>
      <c r="AC1095" t="str">
        <v>60S ribosomal protein L3</v>
      </c>
      <c r="AD1095" t="str">
        <v>RPL3 AWC38_SpisGene9445</v>
      </c>
      <c r="AE1095" t="str">
        <v>Stylophora pistillata (Smooth cauliflower coral)</v>
      </c>
      <c r="AF1095">
        <v>406</v>
      </c>
      <c r="AG1095" t="str">
        <v>translation [GO:0006412]</v>
      </c>
      <c r="AH1095" t="str">
        <v>ribosome [GO:0005840]</v>
      </c>
      <c r="AI1095" t="str">
        <v>ribosome [GO:0005840]; structural constituent of ribosome [GO:0003735]; translation [GO:0006412]</v>
      </c>
      <c r="AJ1095" t="str">
        <v>structural constituent of ribosome [GO:0003735]</v>
      </c>
      <c r="AK1095" t="str">
        <v>GO:0003735; GO:0005840; GO:0006412</v>
      </c>
      <c r="AL1095">
        <v>0</v>
      </c>
      <c r="AM1095">
        <v>0</v>
      </c>
      <c r="AN1095" t="str">
        <v>PF00297;</v>
      </c>
    </row>
    <row r="1096" spans="1:40" x14ac:dyDescent="0.3">
      <c r="A1096" t="s">
        <v>1290</v>
      </c>
      <c r="B1096" t="str">
        <f>VLOOKUP(A1096,fasta!A:N,3,)</f>
        <v>A0A2B4SXG2</v>
      </c>
      <c r="C1096">
        <v>151</v>
      </c>
      <c r="D1096">
        <v>14</v>
      </c>
      <c r="E1096">
        <v>16</v>
      </c>
      <c r="F1096">
        <v>16</v>
      </c>
      <c r="G1096">
        <v>14</v>
      </c>
      <c r="H1096">
        <v>16</v>
      </c>
      <c r="I1096">
        <v>18</v>
      </c>
      <c r="J1096">
        <v>26</v>
      </c>
      <c r="K1096">
        <v>15</v>
      </c>
      <c r="L1096">
        <v>18</v>
      </c>
      <c r="M1096">
        <v>15</v>
      </c>
      <c r="N1096">
        <v>15</v>
      </c>
      <c r="O1096">
        <v>16</v>
      </c>
      <c r="P1096">
        <v>17</v>
      </c>
      <c r="Q1096">
        <v>15</v>
      </c>
      <c r="R1096">
        <v>11</v>
      </c>
      <c r="S1096">
        <v>18</v>
      </c>
      <c r="T1096">
        <v>13</v>
      </c>
      <c r="U1096">
        <v>15</v>
      </c>
      <c r="V1096">
        <v>18</v>
      </c>
      <c r="W1096">
        <v>10</v>
      </c>
      <c r="X1096">
        <v>-0.13700000000000001</v>
      </c>
      <c r="Y1096">
        <v>-1.2713000000000001</v>
      </c>
      <c r="Z1096" t="str">
        <f t="array" ref="Z1096:AN1096">VLOOKUP($B1096,uniprot!A:O,{1,2,3,4,5,6,7,8,9,10,11,12,13,14,15},)</f>
        <v>A0A2B4SXG2</v>
      </c>
      <c r="AA1096" t="str">
        <v>A0A2B4SXG2_STYPI</v>
      </c>
      <c r="AB1096" t="str">
        <v>unreviewed</v>
      </c>
      <c r="AC1096" t="str">
        <v>Myosin-2 essential light chain</v>
      </c>
      <c r="AD1096" t="str">
        <v>Mlc-c AWC38_SpisGene1295</v>
      </c>
      <c r="AE1096" t="str">
        <v>Stylophora pistillata (Smooth cauliflower coral)</v>
      </c>
      <c r="AF1096">
        <v>313</v>
      </c>
      <c r="AG1096">
        <v>0</v>
      </c>
      <c r="AH1096" t="str">
        <v>integral component of membrane [GO:0016021]</v>
      </c>
      <c r="AI1096" t="str">
        <v>integral component of membrane [GO:0016021]; calcium ion binding [GO:0005509]</v>
      </c>
      <c r="AJ1096" t="str">
        <v>calcium ion binding [GO:0005509]</v>
      </c>
      <c r="AK1096" t="str">
        <v>GO:0005509; GO:0016021</v>
      </c>
      <c r="AL1096">
        <v>0</v>
      </c>
      <c r="AM1096">
        <v>0</v>
      </c>
      <c r="AN1096" t="str">
        <v>PF13499;PF13833;PF00335;</v>
      </c>
    </row>
    <row r="1097" spans="1:40" x14ac:dyDescent="0.3">
      <c r="A1097" t="s">
        <v>952</v>
      </c>
      <c r="B1097" t="str">
        <f>VLOOKUP(A1097,fasta!A:N,3,)</f>
        <v>A7S2J6</v>
      </c>
      <c r="C1097">
        <v>185</v>
      </c>
      <c r="D1097">
        <v>1</v>
      </c>
      <c r="E1097">
        <v>0</v>
      </c>
      <c r="F1097">
        <v>0</v>
      </c>
      <c r="G1097">
        <v>1</v>
      </c>
      <c r="H1097">
        <v>1</v>
      </c>
      <c r="I1097">
        <v>0</v>
      </c>
      <c r="J1097">
        <v>2</v>
      </c>
      <c r="K1097">
        <v>1</v>
      </c>
      <c r="L1097">
        <v>1</v>
      </c>
      <c r="M1097">
        <v>0</v>
      </c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-0.13800000000000001</v>
      </c>
      <c r="Y1097">
        <v>-0.31759999999999999</v>
      </c>
      <c r="Z1097" t="str">
        <f t="array" ref="Z1097:AN1097">VLOOKUP($B1097,uniprot!A:O,{1,2,3,4,5,6,7,8,9,10,11,12,13,14,15},)</f>
        <v>A7S2J6</v>
      </c>
      <c r="AA1097" t="str">
        <v>A7S2J6_NEMVE</v>
      </c>
      <c r="AB1097" t="str">
        <v>unreviewed</v>
      </c>
      <c r="AC1097" t="str">
        <v>Predicted protein</v>
      </c>
      <c r="AD1097" t="str">
        <v>v1g184895</v>
      </c>
      <c r="AE1097" t="str">
        <v>Nematostella vectensis (Starlet sea anemone)</v>
      </c>
      <c r="AF1097">
        <v>242</v>
      </c>
      <c r="AG1097" t="str">
        <v>glutathione metabolic process [GO:0006749]; hydrogen sulfide metabolic process [GO:0070813]</v>
      </c>
      <c r="AH1097" t="str">
        <v>mitochondrion [GO:0005739]</v>
      </c>
      <c r="AI1097" t="str">
        <v>mitochondrion [GO:0005739]; hydrolase activity, acting on ester bonds [GO:0016788]; sulfur dioxygenase activity [GO:0050313]; glutathione metabolic process [GO:0006749]; hydrogen sulfide metabolic process [GO:0070813]</v>
      </c>
      <c r="AJ1097" t="str">
        <v>hydrolase activity, acting on ester bonds [GO:0016788]; sulfur dioxygenase activity [GO:0050313]</v>
      </c>
      <c r="AK1097" t="str">
        <v>GO:0005739; GO:0006749; GO:0016788; GO:0050313; GO:0070813</v>
      </c>
      <c r="AL1097" t="str">
        <v>nve:NEMVE_v1g184895;</v>
      </c>
      <c r="AM1097" t="str">
        <v>K17725;</v>
      </c>
      <c r="AN1097" t="str">
        <v>PF00753;</v>
      </c>
    </row>
    <row r="1098" spans="1:40" x14ac:dyDescent="0.3">
      <c r="A1098" t="s">
        <v>1053</v>
      </c>
      <c r="B1098" t="str">
        <f>VLOOKUP(A1098,fasta!A:N,3,)</f>
        <v>A7S1B9</v>
      </c>
      <c r="C1098">
        <v>374</v>
      </c>
      <c r="D1098">
        <v>0</v>
      </c>
      <c r="E1098">
        <v>0</v>
      </c>
      <c r="F1098">
        <v>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-0.13800000000000001</v>
      </c>
      <c r="Y1098">
        <v>-0.32019999999999998</v>
      </c>
      <c r="Z1098" t="str">
        <f t="array" ref="Z1098:AN1098">VLOOKUP($B1098,uniprot!A:O,{1,2,3,4,5,6,7,8,9,10,11,12,13,14,15},)</f>
        <v>A7S1B9</v>
      </c>
      <c r="AA1098" t="str">
        <v>A7S1B9_NEMVE</v>
      </c>
      <c r="AB1098" t="str">
        <v>unreviewed</v>
      </c>
      <c r="AC1098" t="str">
        <v>V-type proton ATPase subunit a</v>
      </c>
      <c r="AD1098" t="str">
        <v>v1g234753</v>
      </c>
      <c r="AE1098" t="str">
        <v>Nematostella vectensis (Starlet sea anemone)</v>
      </c>
      <c r="AF1098">
        <v>843</v>
      </c>
      <c r="AG1098" t="str">
        <v>ATP hydrolysis coupled proton transport [GO:0015991]; vacuolar acidification [GO:0007035]</v>
      </c>
      <c r="AH1098" t="str">
        <v>integral component of membrane [GO:0016021]; plasma membrane [GO:0005886]; vacuolar proton-transporting V-type ATPase, V0 domain [GO:0000220]; vacuolar proton-transporting V-type ATPase complex [GO:0016471]</v>
      </c>
      <c r="AI1098" t="str">
        <v>integral component of membrane [GO:0016021]; plasma membrane [GO:0005886]; vacuolar proton-transporting V-type ATPase complex [GO:0016471]; vacuolar proton-transporting V-type ATPase, V0 domain [GO:0000220]; ATPase binding [GO:0051117]; proton-transporting ATPase activity, rotational mechanism [GO:0046961]; ATP hydrolysis coupled proton transport [GO:0015991]; vacuolar acidification [GO:0007035]</v>
      </c>
      <c r="AJ1098" t="str">
        <v>ATPase binding [GO:0051117]; proton-transporting ATPase activity, rotational mechanism [GO:0046961]</v>
      </c>
      <c r="AK1098" t="str">
        <v>GO:0000220; GO:0005886; GO:0007035; GO:0015991; GO:0016021; GO:0016471; GO:0046961; GO:0051117</v>
      </c>
      <c r="AL1098" t="str">
        <v>nve:NEMVE_v1g234753;</v>
      </c>
      <c r="AM1098" t="str">
        <v>K02154;</v>
      </c>
      <c r="AN1098" t="str">
        <v>PF01496;</v>
      </c>
    </row>
    <row r="1099" spans="1:40" x14ac:dyDescent="0.3">
      <c r="A1099" t="s">
        <v>1090</v>
      </c>
      <c r="B1099" t="str">
        <f>VLOOKUP(A1099,fasta!A:N,3,)</f>
        <v>A0A060A1M1</v>
      </c>
      <c r="C1099">
        <v>173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1</v>
      </c>
      <c r="J1099">
        <v>1</v>
      </c>
      <c r="K1099">
        <v>0</v>
      </c>
      <c r="L1099">
        <v>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1</v>
      </c>
      <c r="W1099">
        <v>0</v>
      </c>
      <c r="X1099">
        <v>-0.13900000000000001</v>
      </c>
      <c r="Y1099">
        <v>-0.31140000000000001</v>
      </c>
      <c r="Z1099" t="str">
        <f t="array" ref="Z1099:AN1099">VLOOKUP($B1099,uniprot!A:O,{1,2,3,4,5,6,7,8,9,10,11,12,13,14,15},)</f>
        <v>A0A060A1M1</v>
      </c>
      <c r="AA1099" t="str">
        <v>A0A060A1M1_9CNID</v>
      </c>
      <c r="AB1099" t="str">
        <v>unreviewed</v>
      </c>
      <c r="AC1099" t="str">
        <v>Ferritin (EC 1.16.3.1)</v>
      </c>
      <c r="AD1099">
        <v>0</v>
      </c>
      <c r="AE1099" t="str">
        <v>Galaxea astreata</v>
      </c>
      <c r="AF1099">
        <v>172</v>
      </c>
      <c r="AG1099" t="str">
        <v>cellular iron ion homeostasis [GO:0006879]; iron ion transport [GO:0006826]</v>
      </c>
      <c r="AH1099" t="str">
        <v>cell [GO:0005623]</v>
      </c>
      <c r="AI1099" t="str">
        <v>cell [GO:0005623]; ferric iron binding [GO:0008199]; ferroxidase activity [GO:0004322]; cellular iron ion homeostasis [GO:0006879]; iron ion transport [GO:0006826]</v>
      </c>
      <c r="AJ1099" t="str">
        <v>ferric iron binding [GO:0008199]; ferroxidase activity [GO:0004322]</v>
      </c>
      <c r="AK1099" t="str">
        <v>GO:0004322; GO:0005623; GO:0006826; GO:0006879; GO:0008199</v>
      </c>
      <c r="AL1099">
        <v>0</v>
      </c>
      <c r="AM1099">
        <v>0</v>
      </c>
      <c r="AN1099" t="str">
        <v>PF00210;</v>
      </c>
    </row>
    <row r="1100" spans="1:40" x14ac:dyDescent="0.3">
      <c r="A1100" t="s">
        <v>961</v>
      </c>
      <c r="B1100" t="str">
        <f>VLOOKUP(A1100,fasta!A:N,3,)</f>
        <v>A0A2B4SSG2</v>
      </c>
      <c r="C1100">
        <v>387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1</v>
      </c>
      <c r="K1100">
        <v>2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-0.14000000000000001</v>
      </c>
      <c r="Y1100">
        <v>-0.30919999999999997</v>
      </c>
      <c r="Z1100" t="str">
        <f t="array" ref="Z1100:AN1100">VLOOKUP($B1100,uniprot!A:O,{1,2,3,4,5,6,7,8,9,10,11,12,13,14,15},)</f>
        <v>A0A2B4SSG2</v>
      </c>
      <c r="AA1100" t="str">
        <v>A0A2B4SSG2_STYPI</v>
      </c>
      <c r="AB1100" t="str">
        <v>unreviewed</v>
      </c>
      <c r="AC1100" t="str">
        <v>Nuclear distribution protein nudE-like 1-A</v>
      </c>
      <c r="AD1100" t="str">
        <v>ndel1-a AWC38_SpisGene3310</v>
      </c>
      <c r="AE1100" t="str">
        <v>Stylophora pistillata (Smooth cauliflower coral)</v>
      </c>
      <c r="AF1100">
        <v>334</v>
      </c>
      <c r="AG1100" t="str">
        <v>regulation of microtubule motor activity [GO:2000574]</v>
      </c>
      <c r="AH1100">
        <v>0</v>
      </c>
      <c r="AI1100" t="str">
        <v>regulation of microtubule motor activity [GO:2000574]</v>
      </c>
      <c r="AJ1100">
        <v>0</v>
      </c>
      <c r="AK1100" t="str">
        <v>GO:2000574</v>
      </c>
      <c r="AL1100">
        <v>0</v>
      </c>
      <c r="AM1100">
        <v>0</v>
      </c>
      <c r="AN1100" t="str">
        <v>PF04880;</v>
      </c>
    </row>
    <row r="1101" spans="1:40" x14ac:dyDescent="0.3">
      <c r="A1101" t="s">
        <v>214</v>
      </c>
      <c r="B1101" t="str">
        <f>VLOOKUP(A1101,fasta!A:N,3,)</f>
        <v>A0A2B4SHY5</v>
      </c>
      <c r="C1101">
        <v>173</v>
      </c>
      <c r="D1101">
        <v>1</v>
      </c>
      <c r="E1101">
        <v>1</v>
      </c>
      <c r="F1101">
        <v>1</v>
      </c>
      <c r="G1101">
        <v>1</v>
      </c>
      <c r="H1101">
        <v>2</v>
      </c>
      <c r="I1101">
        <v>1</v>
      </c>
      <c r="J1101">
        <v>0</v>
      </c>
      <c r="K1101">
        <v>1</v>
      </c>
      <c r="L1101">
        <v>1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-0.14199999999999999</v>
      </c>
      <c r="Y1101">
        <v>-0.3286</v>
      </c>
      <c r="Z1101" t="str">
        <f t="array" ref="Z1101:AN1101">VLOOKUP($B1101,uniprot!A:O,{1,2,3,4,5,6,7,8,9,10,11,12,13,14,15},)</f>
        <v>A0A2B4SHY5</v>
      </c>
      <c r="AA1101" t="str">
        <v>A0A2B4SHY5_STYPI</v>
      </c>
      <c r="AB1101" t="str">
        <v>unreviewed</v>
      </c>
      <c r="AC1101" t="str">
        <v>Microsomal glutathione S-transferase 1</v>
      </c>
      <c r="AD1101" t="str">
        <v>Mgst1 AWC38_SpisGene7074</v>
      </c>
      <c r="AE1101" t="str">
        <v>Stylophora pistillata (Smooth cauliflower coral)</v>
      </c>
      <c r="AF1101">
        <v>150</v>
      </c>
      <c r="AG1101">
        <v>0</v>
      </c>
      <c r="AH1101" t="str">
        <v>integral component of membrane [GO:0016021]</v>
      </c>
      <c r="AI1101" t="str">
        <v>integral component of membrane [GO:0016021]; transferase activity [GO:0016740]</v>
      </c>
      <c r="AJ1101" t="str">
        <v>transferase activity [GO:0016740]</v>
      </c>
      <c r="AK1101" t="str">
        <v>GO:0016021; GO:0016740</v>
      </c>
      <c r="AL1101">
        <v>0</v>
      </c>
      <c r="AM1101">
        <v>0</v>
      </c>
      <c r="AN1101" t="str">
        <v>PF01124;</v>
      </c>
    </row>
    <row r="1102" spans="1:40" x14ac:dyDescent="0.3">
      <c r="A1102" t="s">
        <v>517</v>
      </c>
      <c r="B1102" t="str">
        <f>VLOOKUP(A1102,fasta!A:N,3,)</f>
        <v>A0A2B4SNA6</v>
      </c>
      <c r="C1102">
        <v>515</v>
      </c>
      <c r="D1102">
        <v>1</v>
      </c>
      <c r="E1102">
        <v>1</v>
      </c>
      <c r="F1102">
        <v>4</v>
      </c>
      <c r="G1102">
        <v>2</v>
      </c>
      <c r="H1102">
        <v>4</v>
      </c>
      <c r="I1102">
        <v>4</v>
      </c>
      <c r="J1102">
        <v>2</v>
      </c>
      <c r="K1102">
        <v>2</v>
      </c>
      <c r="L1102">
        <v>1</v>
      </c>
      <c r="M1102">
        <v>1</v>
      </c>
      <c r="N1102">
        <v>2</v>
      </c>
      <c r="O1102">
        <v>2</v>
      </c>
      <c r="P1102">
        <v>1</v>
      </c>
      <c r="Q1102">
        <v>3</v>
      </c>
      <c r="R1102">
        <v>2</v>
      </c>
      <c r="S1102">
        <v>0</v>
      </c>
      <c r="T1102">
        <v>1</v>
      </c>
      <c r="U1102">
        <v>2</v>
      </c>
      <c r="V1102">
        <v>4</v>
      </c>
      <c r="W1102">
        <v>0</v>
      </c>
      <c r="X1102">
        <v>-0.14199999999999999</v>
      </c>
      <c r="Y1102">
        <v>-0.4486</v>
      </c>
      <c r="Z1102" t="str">
        <f t="array" ref="Z1102:AN1102">VLOOKUP($B1102,uniprot!A:O,{1,2,3,4,5,6,7,8,9,10,11,12,13,14,15},)</f>
        <v>A0A2B4SNA6</v>
      </c>
      <c r="AA1102" t="str">
        <v>A0A2B4SNA6_STYPI</v>
      </c>
      <c r="AB1102" t="str">
        <v>unreviewed</v>
      </c>
      <c r="AC1102" t="str">
        <v>WD40 repeat-containing protein SMU1</v>
      </c>
      <c r="AD1102" t="str">
        <v>SMU1 AWC38_SpisGene5356</v>
      </c>
      <c r="AE1102" t="str">
        <v>Stylophora pistillata (Smooth cauliflower coral)</v>
      </c>
      <c r="AF1102">
        <v>513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 t="str">
        <v>PF00400;</v>
      </c>
    </row>
    <row r="1103" spans="1:40" x14ac:dyDescent="0.3">
      <c r="A1103" t="s">
        <v>88</v>
      </c>
      <c r="B1103" t="str">
        <f>VLOOKUP(A1103,fasta!A:N,3,)</f>
        <v>A0A2B4SE43</v>
      </c>
      <c r="C1103">
        <v>471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2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-0.14299999999999999</v>
      </c>
      <c r="Y1103">
        <v>-0.31840000000000002</v>
      </c>
      <c r="Z1103" t="str">
        <f t="array" ref="Z1103:AN1103">VLOOKUP($B1103,uniprot!A:O,{1,2,3,4,5,6,7,8,9,10,11,12,13,14,15},)</f>
        <v>A0A2B4SE43</v>
      </c>
      <c r="AA1103" t="str">
        <v>A0A2B4SE43_STYPI</v>
      </c>
      <c r="AB1103" t="str">
        <v>unreviewed</v>
      </c>
      <c r="AC1103" t="str">
        <v>Ectonucleotide pyrophosphatase/phosphodiesterase family member 5</v>
      </c>
      <c r="AD1103" t="str">
        <v>ENPP5 AWC38_SpisGene7640</v>
      </c>
      <c r="AE1103" t="str">
        <v>Stylophora pistillata (Smooth cauliflower coral)</v>
      </c>
      <c r="AF1103">
        <v>458</v>
      </c>
      <c r="AG1103">
        <v>0</v>
      </c>
      <c r="AH1103">
        <v>0</v>
      </c>
      <c r="AI1103" t="str">
        <v>catalytic activity [GO:0003824]</v>
      </c>
      <c r="AJ1103" t="str">
        <v>catalytic activity [GO:0003824]</v>
      </c>
      <c r="AK1103" t="str">
        <v>GO:0003824</v>
      </c>
      <c r="AL1103">
        <v>0</v>
      </c>
      <c r="AM1103">
        <v>0</v>
      </c>
      <c r="AN1103" t="str">
        <v>PF01663;</v>
      </c>
    </row>
    <row r="1104" spans="1:40" x14ac:dyDescent="0.3">
      <c r="A1104" t="s">
        <v>286</v>
      </c>
      <c r="B1104" t="str">
        <f>VLOOKUP(A1104,fasta!A:N,3,)</f>
        <v>A0A2B4SDQ6</v>
      </c>
      <c r="C1104">
        <v>250</v>
      </c>
      <c r="D1104">
        <v>0</v>
      </c>
      <c r="E1104">
        <v>6</v>
      </c>
      <c r="F1104">
        <v>4</v>
      </c>
      <c r="G1104">
        <v>3</v>
      </c>
      <c r="H1104">
        <v>3</v>
      </c>
      <c r="I1104">
        <v>1</v>
      </c>
      <c r="J1104">
        <v>2</v>
      </c>
      <c r="K1104">
        <v>5</v>
      </c>
      <c r="L1104">
        <v>5</v>
      </c>
      <c r="M1104">
        <v>3</v>
      </c>
      <c r="N1104">
        <v>4</v>
      </c>
      <c r="O1104">
        <v>5</v>
      </c>
      <c r="P1104">
        <v>2</v>
      </c>
      <c r="Q1104">
        <v>2</v>
      </c>
      <c r="R1104">
        <v>2</v>
      </c>
      <c r="S1104">
        <v>1</v>
      </c>
      <c r="T1104">
        <v>0</v>
      </c>
      <c r="U1104">
        <v>4</v>
      </c>
      <c r="V1104">
        <v>3</v>
      </c>
      <c r="W1104">
        <v>4</v>
      </c>
      <c r="X1104">
        <v>-0.14299999999999999</v>
      </c>
      <c r="Y1104">
        <v>-0.57269999999999999</v>
      </c>
      <c r="Z1104" t="str">
        <f t="array" ref="Z1104:AN1104">VLOOKUP($B1104,uniprot!A:O,{1,2,3,4,5,6,7,8,9,10,11,12,13,14,15},)</f>
        <v>A0A2B4SDQ6</v>
      </c>
      <c r="AA1104" t="str">
        <v>A0A2B4SDQ6_STYPI</v>
      </c>
      <c r="AB1104" t="str">
        <v>unreviewed</v>
      </c>
      <c r="AC1104" t="str">
        <v>60S ribosomal protein L7</v>
      </c>
      <c r="AD1104" t="str">
        <v>RPL7 AWC38_SpisGene8616</v>
      </c>
      <c r="AE1104" t="str">
        <v>Stylophora pistillata (Smooth cauliflower coral)</v>
      </c>
      <c r="AF1104">
        <v>244</v>
      </c>
      <c r="AG1104">
        <v>0</v>
      </c>
      <c r="AH1104" t="str">
        <v>ribosome [GO:0005840]</v>
      </c>
      <c r="AI1104" t="str">
        <v>ribosome [GO:0005840]</v>
      </c>
      <c r="AJ1104">
        <v>0</v>
      </c>
      <c r="AK1104" t="str">
        <v>GO:0005840</v>
      </c>
      <c r="AL1104">
        <v>0</v>
      </c>
      <c r="AM1104">
        <v>0</v>
      </c>
      <c r="AN1104" t="str">
        <v>PF00327;PF08079;</v>
      </c>
    </row>
    <row r="1105" spans="1:40" x14ac:dyDescent="0.3">
      <c r="A1105" t="s">
        <v>555</v>
      </c>
      <c r="B1105" t="str">
        <f>VLOOKUP(A1105,fasta!A:N,3,)</f>
        <v>A7SS20</v>
      </c>
      <c r="C1105">
        <v>375</v>
      </c>
      <c r="D1105">
        <v>1</v>
      </c>
      <c r="E1105">
        <v>0</v>
      </c>
      <c r="F1105">
        <v>1</v>
      </c>
      <c r="G1105">
        <v>2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-0.14299999999999999</v>
      </c>
      <c r="Y1105">
        <v>-0.32129999999999997</v>
      </c>
      <c r="Z1105" t="str">
        <f t="array" ref="Z1105:AN1105">VLOOKUP($B1105,uniprot!A:O,{1,2,3,4,5,6,7,8,9,10,11,12,13,14,15},)</f>
        <v>A7SS20</v>
      </c>
      <c r="AA1105" t="str">
        <v>A7SS20_NEMVE</v>
      </c>
      <c r="AB1105" t="str">
        <v>unreviewed</v>
      </c>
      <c r="AC1105" t="str">
        <v>Predicted protein</v>
      </c>
      <c r="AD1105" t="str">
        <v>v1g247042</v>
      </c>
      <c r="AE1105" t="str">
        <v>Nematostella vectensis (Starlet sea anemone)</v>
      </c>
      <c r="AF1105">
        <v>426</v>
      </c>
      <c r="AG1105">
        <v>0</v>
      </c>
      <c r="AH1105">
        <v>0</v>
      </c>
      <c r="AI1105" t="str">
        <v>phosphatidylinositol binding [GO:0035091]</v>
      </c>
      <c r="AJ1105" t="str">
        <v>phosphatidylinositol binding [GO:0035091]</v>
      </c>
      <c r="AK1105" t="str">
        <v>GO:0035091</v>
      </c>
      <c r="AL1105" t="str">
        <v>nve:NEMVE_v1g247042;</v>
      </c>
      <c r="AM1105">
        <v>0</v>
      </c>
      <c r="AN1105" t="str">
        <v>PF00787;PF09325;</v>
      </c>
    </row>
    <row r="1106" spans="1:40" x14ac:dyDescent="0.3">
      <c r="A1106" t="s">
        <v>983</v>
      </c>
      <c r="B1106" t="str">
        <f>VLOOKUP(A1106,fasta!A:N,3,)</f>
        <v>A0A2B4SXX0</v>
      </c>
      <c r="C1106">
        <v>297</v>
      </c>
      <c r="D1106">
        <v>0</v>
      </c>
      <c r="E1106">
        <v>1</v>
      </c>
      <c r="F1106">
        <v>1</v>
      </c>
      <c r="G1106">
        <v>2</v>
      </c>
      <c r="H1106">
        <v>0</v>
      </c>
      <c r="I1106">
        <v>1</v>
      </c>
      <c r="J1106">
        <v>2</v>
      </c>
      <c r="K1106">
        <v>2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2</v>
      </c>
      <c r="T1106">
        <v>0</v>
      </c>
      <c r="U1106">
        <v>0</v>
      </c>
      <c r="V1106">
        <v>1</v>
      </c>
      <c r="W1106">
        <v>0</v>
      </c>
      <c r="X1106">
        <v>-0.14299999999999999</v>
      </c>
      <c r="Y1106">
        <v>-0.34949999999999998</v>
      </c>
      <c r="Z1106" t="str">
        <f t="array" ref="Z1106:AN1106">VLOOKUP($B1106,uniprot!A:O,{1,2,3,4,5,6,7,8,9,10,11,12,13,14,15},)</f>
        <v>A0A2B4SXX0</v>
      </c>
      <c r="AA1106" t="str">
        <v>A0A2B4SXX0_STYPI</v>
      </c>
      <c r="AB1106" t="str">
        <v>unreviewed</v>
      </c>
      <c r="AC1106" t="str">
        <v>Arylsulfatase B</v>
      </c>
      <c r="AD1106" t="str">
        <v>Arsb AWC38_SpisGene1155</v>
      </c>
      <c r="AE1106" t="str">
        <v>Stylophora pistillata (Smooth cauliflower coral)</v>
      </c>
      <c r="AF1106">
        <v>497</v>
      </c>
      <c r="AG1106">
        <v>0</v>
      </c>
      <c r="AH1106">
        <v>0</v>
      </c>
      <c r="AI1106" t="str">
        <v>sulfuric ester hydrolase activity [GO:0008484]</v>
      </c>
      <c r="AJ1106" t="str">
        <v>sulfuric ester hydrolase activity [GO:0008484]</v>
      </c>
      <c r="AK1106" t="str">
        <v>GO:0008484</v>
      </c>
      <c r="AL1106">
        <v>0</v>
      </c>
      <c r="AM1106">
        <v>0</v>
      </c>
      <c r="AN1106" t="str">
        <v>PF00884;</v>
      </c>
    </row>
    <row r="1107" spans="1:40" x14ac:dyDescent="0.3">
      <c r="A1107" t="s">
        <v>131</v>
      </c>
      <c r="B1107" t="str">
        <f>VLOOKUP(A1107,fasta!A:N,3,)</f>
        <v>A0A140TAI1</v>
      </c>
      <c r="C1107">
        <v>601</v>
      </c>
      <c r="D1107">
        <v>0</v>
      </c>
      <c r="E1107">
        <v>1</v>
      </c>
      <c r="F1107">
        <v>2</v>
      </c>
      <c r="G1107">
        <v>0</v>
      </c>
      <c r="H1107">
        <v>1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-0.14399999999999999</v>
      </c>
      <c r="Y1107">
        <v>-0.32369999999999999</v>
      </c>
      <c r="Z1107" t="str">
        <f t="array" ref="Z1107:AN1107">VLOOKUP($B1107,uniprot!A:O,{1,2,3,4,5,6,7,8,9,10,11,12,13,14,15},)</f>
        <v>A0A140TAI1</v>
      </c>
      <c r="AA1107" t="str">
        <v>A0A140TAI1_RAT</v>
      </c>
      <c r="AB1107" t="str">
        <v>unreviewed</v>
      </c>
      <c r="AC1107" t="str">
        <v>Ubiquilin 1, isoform CRA_a (Ubiquilin-1)</v>
      </c>
      <c r="AD1107" t="str">
        <v>Ubqln1 rCG_24138</v>
      </c>
      <c r="AE1107" t="str">
        <v>Rattus norvegicus (Rat)</v>
      </c>
      <c r="AF1107">
        <v>582</v>
      </c>
      <c r="AG1107" t="str">
        <v>aggrephagy [GO:0035973]; autophagosome assembly [GO:0000045]; autophagosome maturation [GO:0097352]; cellular response to hypoxia [GO:0071456];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oxidative stress-induced intrinsic apoptotic signaling pathway [GO:1902175]; ubiquitin-dependent ERAD pathway [GO:0030433]</v>
      </c>
      <c r="AH1107" t="str">
        <v>aggresome [GO:0016235]; autophagosome [GO:0005776]; cytosol [GO:0005829]; endoplasmic reticulum [GO:0005783]; nucleoplasm [GO:0005654]; perinuclear region of cytoplasm [GO:0048471]; plasma membrane [GO:0005886]; protein-containing complex [GO:0032991]</v>
      </c>
      <c r="AI1107" t="str">
        <v>aggresome [GO:0016235]; autophagosome [GO:0005776]; cytosol [GO:0005829]; endoplasmic reticulum [GO:0005783]; nucleoplasm [GO:0005654]; perinuclear region of cytoplasm [GO:0048471]; plasma membrane [GO:0005886]; protein-containing complex [GO:0032991]; identical protein binding [GO:0042802]; kinase binding [GO:0019900]; polyubiquitin modification-dependent protein binding [GO:0031593]; aggrephagy [GO:0035973]; autophagosome assembly [GO:0000045]; autophagosome maturation [GO:0097352]; cellular response to hypoxia [GO:0071456];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oxidative stress-induced intrinsic apoptotic signaling pathway [GO:1902175]; ubiquitin-dependent ERAD pathway [GO:0030433]</v>
      </c>
      <c r="AJ1107" t="str">
        <v>identical protein binding [GO:0042802]; kinase binding [GO:0019900]; polyubiquitin modification-dependent protein binding [GO:0031593]</v>
      </c>
      <c r="AK1107" t="str">
        <v>GO:0000045; GO:0005654; GO:0005776; GO:0005783; GO:0005829; GO:0005886; GO:0016235; GO:0019900; GO:0030433; GO:0031398; GO:0031593; GO:0032991; GO:0034140; GO:0035973; GO:0042802; GO:0048471; GO:0071456; GO:0097352; GO:1901340; GO:1902175; GO:1903071</v>
      </c>
      <c r="AL1107" t="str">
        <v>rno:114590;</v>
      </c>
      <c r="AM1107" t="str">
        <v>K04523;</v>
      </c>
      <c r="AN1107" t="str">
        <v>PF00627;PF00240;</v>
      </c>
    </row>
    <row r="1108" spans="1:40" x14ac:dyDescent="0.3">
      <c r="A1108" t="s">
        <v>931</v>
      </c>
      <c r="B1108" t="str">
        <f>VLOOKUP(A1108,fasta!A:N,3,)</f>
        <v>A0A2B4SVP7</v>
      </c>
      <c r="C1108">
        <v>256</v>
      </c>
      <c r="D1108">
        <v>2</v>
      </c>
      <c r="E1108">
        <v>2</v>
      </c>
      <c r="F1108">
        <v>2</v>
      </c>
      <c r="G1108">
        <v>0</v>
      </c>
      <c r="H1108">
        <v>1</v>
      </c>
      <c r="I1108">
        <v>0</v>
      </c>
      <c r="J1108">
        <v>1</v>
      </c>
      <c r="K1108">
        <v>1</v>
      </c>
      <c r="L1108">
        <v>1</v>
      </c>
      <c r="M1108">
        <v>1</v>
      </c>
      <c r="N1108">
        <v>0</v>
      </c>
      <c r="O1108">
        <v>1</v>
      </c>
      <c r="P1108">
        <v>1</v>
      </c>
      <c r="Q1108">
        <v>0</v>
      </c>
      <c r="R1108">
        <v>1</v>
      </c>
      <c r="S1108">
        <v>2</v>
      </c>
      <c r="T1108">
        <v>1</v>
      </c>
      <c r="U1108">
        <v>0</v>
      </c>
      <c r="V1108">
        <v>1</v>
      </c>
      <c r="W1108">
        <v>1</v>
      </c>
      <c r="X1108">
        <v>-0.14399999999999999</v>
      </c>
      <c r="Y1108">
        <v>-0.3478</v>
      </c>
      <c r="Z1108" t="str">
        <f t="array" ref="Z1108:AN1108">VLOOKUP($B1108,uniprot!A:O,{1,2,3,4,5,6,7,8,9,10,11,12,13,14,15},)</f>
        <v>A0A2B4SVP7</v>
      </c>
      <c r="AA1108" t="str">
        <v>A0A2B4SVP7_STYPI</v>
      </c>
      <c r="AB1108" t="str">
        <v>unreviewed</v>
      </c>
      <c r="AC1108" t="str">
        <v>SAP domain-containing ribonucleoprotein</v>
      </c>
      <c r="AD1108" t="str">
        <v>Sarnp AWC38_SpisGene1865</v>
      </c>
      <c r="AE1108" t="str">
        <v>Stylophora pistillata (Smooth cauliflower coral)</v>
      </c>
      <c r="AF1108">
        <v>294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 t="str">
        <v>PF02037;</v>
      </c>
    </row>
    <row r="1109" spans="1:40" x14ac:dyDescent="0.3">
      <c r="A1109" t="s">
        <v>1848</v>
      </c>
      <c r="B1109" t="str">
        <f>VLOOKUP(A1109,fasta!A:N,3,)</f>
        <v>A0A2B4SB03</v>
      </c>
      <c r="C1109">
        <v>230</v>
      </c>
      <c r="D1109">
        <v>7</v>
      </c>
      <c r="E1109">
        <v>7</v>
      </c>
      <c r="F1109">
        <v>12</v>
      </c>
      <c r="G1109">
        <v>9</v>
      </c>
      <c r="H1109">
        <v>10</v>
      </c>
      <c r="I1109">
        <v>8</v>
      </c>
      <c r="J1109">
        <v>23</v>
      </c>
      <c r="K1109">
        <v>11</v>
      </c>
      <c r="L1109">
        <v>9</v>
      </c>
      <c r="M1109">
        <v>9</v>
      </c>
      <c r="N1109">
        <v>10</v>
      </c>
      <c r="O1109">
        <v>15</v>
      </c>
      <c r="P1109">
        <v>11</v>
      </c>
      <c r="Q1109">
        <v>6</v>
      </c>
      <c r="R1109">
        <v>6</v>
      </c>
      <c r="S1109">
        <v>6</v>
      </c>
      <c r="T1109">
        <v>13</v>
      </c>
      <c r="U1109">
        <v>5</v>
      </c>
      <c r="V1109">
        <v>7</v>
      </c>
      <c r="W1109">
        <v>13</v>
      </c>
      <c r="X1109">
        <v>-0.14399999999999999</v>
      </c>
      <c r="Y1109">
        <v>-1.0287999999999999</v>
      </c>
      <c r="Z1109" t="str">
        <f t="array" ref="Z1109:AN1109">VLOOKUP($B1109,uniprot!A:O,{1,2,3,4,5,6,7,8,9,10,11,12,13,14,15},)</f>
        <v>A0A2B4SB03</v>
      </c>
      <c r="AA1109" t="str">
        <v>A0A2B4SB03_STYPI</v>
      </c>
      <c r="AB1109" t="str">
        <v>unreviewed</v>
      </c>
      <c r="AC1109" t="str">
        <v>Protein usf</v>
      </c>
      <c r="AD1109" t="str">
        <v>usf AWC38_SpisGene7420</v>
      </c>
      <c r="AE1109" t="str">
        <v>Stylophora pistillata (Smooth cauliflower coral)</v>
      </c>
      <c r="AF1109">
        <v>786</v>
      </c>
      <c r="AG1109" t="str">
        <v>regulation of apoptotic process [GO:0042981]</v>
      </c>
      <c r="AH1109">
        <v>0</v>
      </c>
      <c r="AI1109" t="str">
        <v>hydrolase activity [GO:0016787]; regulation of apoptotic process [GO:0042981]</v>
      </c>
      <c r="AJ1109" t="str">
        <v>hydrolase activity [GO:0016787]</v>
      </c>
      <c r="AK1109" t="str">
        <v>GO:0016787; GO:0042981</v>
      </c>
      <c r="AL1109">
        <v>0</v>
      </c>
      <c r="AM1109">
        <v>0</v>
      </c>
      <c r="AN1109" t="str">
        <v>PF01738;</v>
      </c>
    </row>
    <row r="1110" spans="1:40" x14ac:dyDescent="0.3">
      <c r="A1110" t="s">
        <v>1041</v>
      </c>
      <c r="B1110" t="str">
        <f>VLOOKUP(A1110,fasta!A:N,3,)</f>
        <v>A0A2B4R661</v>
      </c>
      <c r="C1110">
        <v>509</v>
      </c>
      <c r="D1110">
        <v>0</v>
      </c>
      <c r="E1110">
        <v>0</v>
      </c>
      <c r="F1110">
        <v>0</v>
      </c>
      <c r="G1110">
        <v>2</v>
      </c>
      <c r="H1110">
        <v>2</v>
      </c>
      <c r="I1110">
        <v>0</v>
      </c>
      <c r="J1110">
        <v>1</v>
      </c>
      <c r="K1110">
        <v>2</v>
      </c>
      <c r="L1110">
        <v>1</v>
      </c>
      <c r="M1110">
        <v>1</v>
      </c>
      <c r="N1110">
        <v>0</v>
      </c>
      <c r="O1110">
        <v>1</v>
      </c>
      <c r="P1110">
        <v>0</v>
      </c>
      <c r="Q1110">
        <v>1</v>
      </c>
      <c r="R1110">
        <v>1</v>
      </c>
      <c r="S1110">
        <v>1</v>
      </c>
      <c r="T1110">
        <v>0</v>
      </c>
      <c r="U1110">
        <v>0</v>
      </c>
      <c r="V1110">
        <v>2</v>
      </c>
      <c r="W1110">
        <v>0</v>
      </c>
      <c r="X1110">
        <v>-0.14499999999999999</v>
      </c>
      <c r="Y1110">
        <v>-0.34510000000000002</v>
      </c>
      <c r="Z1110" t="str">
        <f t="array" ref="Z1110:AN1110">VLOOKUP($B1110,uniprot!A:O,{1,2,3,4,5,6,7,8,9,10,11,12,13,14,15},)</f>
        <v>A0A2B4R661</v>
      </c>
      <c r="AA1110" t="str">
        <v>A0A2B4R661_STYPI</v>
      </c>
      <c r="AB1110" t="str">
        <v>unreviewed</v>
      </c>
      <c r="AC1110" t="str">
        <v>Putative serine protease K12H4.7</v>
      </c>
      <c r="AD1110" t="str">
        <v>K12H4.7 AWC38_SpisGene22052</v>
      </c>
      <c r="AE1110" t="str">
        <v>Stylophora pistillata (Smooth cauliflower coral)</v>
      </c>
      <c r="AF1110">
        <v>466</v>
      </c>
      <c r="AG1110">
        <v>0</v>
      </c>
      <c r="AH1110">
        <v>0</v>
      </c>
      <c r="AI1110" t="str">
        <v>serine-type peptidase activity [GO:0008236]</v>
      </c>
      <c r="AJ1110" t="str">
        <v>serine-type peptidase activity [GO:0008236]</v>
      </c>
      <c r="AK1110" t="str">
        <v>GO:0008236</v>
      </c>
      <c r="AL1110">
        <v>0</v>
      </c>
      <c r="AM1110">
        <v>0</v>
      </c>
      <c r="AN1110" t="str">
        <v>PF05577;</v>
      </c>
    </row>
    <row r="1111" spans="1:40" x14ac:dyDescent="0.3">
      <c r="A1111" t="s">
        <v>1399</v>
      </c>
      <c r="B1111" t="str">
        <f>VLOOKUP(A1111,fasta!A:N,3,)</f>
        <v>A0A2B4RQK4</v>
      </c>
      <c r="C1111">
        <v>160</v>
      </c>
      <c r="D1111">
        <v>1</v>
      </c>
      <c r="E1111">
        <v>1</v>
      </c>
      <c r="F1111">
        <v>2</v>
      </c>
      <c r="G1111">
        <v>1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-0.14499999999999999</v>
      </c>
      <c r="Y1111">
        <v>-0.34370000000000001</v>
      </c>
      <c r="Z1111" t="str">
        <f t="array" ref="Z1111:AN1111">VLOOKUP($B1111,uniprot!A:O,{1,2,3,4,5,6,7,8,9,10,11,12,13,14,15},)</f>
        <v>A0A2B4RQK4</v>
      </c>
      <c r="AA1111" t="str">
        <v>A0A2B4RQK4_STYPI</v>
      </c>
      <c r="AB1111" t="str">
        <v>unreviewed</v>
      </c>
      <c r="AC1111" t="str">
        <v>Prolyl 4-hydroxylase subunit alpha-1</v>
      </c>
      <c r="AD1111" t="str">
        <v>P4HA1 AWC38_SpisGene15684</v>
      </c>
      <c r="AE1111" t="str">
        <v>Stylophora pistillata (Smooth cauliflower coral)</v>
      </c>
      <c r="AF1111">
        <v>354</v>
      </c>
      <c r="AG1111">
        <v>0</v>
      </c>
      <c r="AH1111">
        <v>0</v>
      </c>
      <c r="AI1111" t="str">
        <v>iron ion binding [GO:0005506]; L-ascorbic acid binding [GO:0031418]; oxidoreductase activity, acting on paired donors, with incorporation or reduction of molecular oxygen [GO:0016705]</v>
      </c>
      <c r="AJ1111" t="str">
        <v>iron ion binding [GO:0005506]; L-ascorbic acid binding [GO:0031418]; oxidoreductase activity, acting on paired donors, with incorporation or reduction of molecular oxygen [GO:0016705]</v>
      </c>
      <c r="AK1111" t="str">
        <v>GO:0005506; GO:0016705; GO:0031418</v>
      </c>
      <c r="AL1111">
        <v>0</v>
      </c>
      <c r="AM1111">
        <v>0</v>
      </c>
      <c r="AN1111" t="str">
        <v>PF13640;</v>
      </c>
    </row>
    <row r="1112" spans="1:40" x14ac:dyDescent="0.3">
      <c r="A1112" t="s">
        <v>1533</v>
      </c>
      <c r="B1112" t="str">
        <f>VLOOKUP(A1112,fasta!A:N,3,)</f>
        <v>A0A2B4RPH8</v>
      </c>
      <c r="C1112">
        <v>433</v>
      </c>
      <c r="D1112">
        <v>0</v>
      </c>
      <c r="E1112">
        <v>2</v>
      </c>
      <c r="F1112">
        <v>1</v>
      </c>
      <c r="G1112">
        <v>1</v>
      </c>
      <c r="H1112">
        <v>2</v>
      </c>
      <c r="I1112">
        <v>3</v>
      </c>
      <c r="J1112">
        <v>2</v>
      </c>
      <c r="K1112">
        <v>0</v>
      </c>
      <c r="L1112">
        <v>1</v>
      </c>
      <c r="M1112">
        <v>2</v>
      </c>
      <c r="N1112">
        <v>4</v>
      </c>
      <c r="O1112">
        <v>0</v>
      </c>
      <c r="P1112">
        <v>0</v>
      </c>
      <c r="Q1112">
        <v>1</v>
      </c>
      <c r="R1112">
        <v>2</v>
      </c>
      <c r="S1112">
        <v>1</v>
      </c>
      <c r="T1112">
        <v>1</v>
      </c>
      <c r="U1112">
        <v>1</v>
      </c>
      <c r="V1112">
        <v>1</v>
      </c>
      <c r="W1112">
        <v>0</v>
      </c>
      <c r="X1112">
        <v>-0.14599999999999999</v>
      </c>
      <c r="Y1112">
        <v>-0.39710000000000001</v>
      </c>
      <c r="Z1112" t="str">
        <f t="array" ref="Z1112:AN1112">VLOOKUP($B1112,uniprot!A:O,{1,2,3,4,5,6,7,8,9,10,11,12,13,14,15},)</f>
        <v>A0A2B4RPH8</v>
      </c>
      <c r="AA1112" t="str">
        <v>A0A2B4RPH8_STYPI</v>
      </c>
      <c r="AB1112" t="str">
        <v>unreviewed</v>
      </c>
      <c r="AC1112" t="str">
        <v>Proto-oncogene tyrosine-protein kinase receptor Ret</v>
      </c>
      <c r="AD1112" t="str">
        <v>Ret AWC38_SpisGene17489</v>
      </c>
      <c r="AE1112" t="str">
        <v>Stylophora pistillata (Smooth cauliflower coral)</v>
      </c>
      <c r="AF1112">
        <v>2365</v>
      </c>
      <c r="AG1112">
        <v>0</v>
      </c>
      <c r="AH1112" t="str">
        <v>integral component of membrane [GO:0016021]</v>
      </c>
      <c r="AI1112" t="str">
        <v>integral component of membrane [GO:0016021]; ATP binding [GO:0005524]; protein tyrosine kinase activity [GO:0004713]</v>
      </c>
      <c r="AJ1112" t="str">
        <v>ATP binding [GO:0005524]; protein tyrosine kinase activity [GO:0004713]</v>
      </c>
      <c r="AK1112" t="str">
        <v>GO:0004713; GO:0005524; GO:0016021</v>
      </c>
      <c r="AL1112">
        <v>0</v>
      </c>
      <c r="AM1112">
        <v>0</v>
      </c>
      <c r="AN1112" t="str">
        <v>PF00041;PF07714;</v>
      </c>
    </row>
    <row r="1113" spans="1:40" x14ac:dyDescent="0.3">
      <c r="A1113" t="s">
        <v>1148</v>
      </c>
      <c r="B1113" t="str">
        <f>VLOOKUP(A1113,fasta!A:N,3,)</f>
        <v>A0A2B4SFU3</v>
      </c>
      <c r="C1113">
        <v>263</v>
      </c>
      <c r="D1113">
        <v>3</v>
      </c>
      <c r="E1113">
        <v>0</v>
      </c>
      <c r="F1113">
        <v>3</v>
      </c>
      <c r="G1113">
        <v>4</v>
      </c>
      <c r="H1113">
        <v>2</v>
      </c>
      <c r="I1113">
        <v>5</v>
      </c>
      <c r="J1113">
        <v>5</v>
      </c>
      <c r="K1113">
        <v>3</v>
      </c>
      <c r="L1113">
        <v>1</v>
      </c>
      <c r="M1113">
        <v>1</v>
      </c>
      <c r="N1113">
        <v>3</v>
      </c>
      <c r="O1113">
        <v>3</v>
      </c>
      <c r="P1113">
        <v>3</v>
      </c>
      <c r="Q1113">
        <v>3</v>
      </c>
      <c r="R1113">
        <v>3</v>
      </c>
      <c r="S1113">
        <v>1</v>
      </c>
      <c r="T1113">
        <v>1</v>
      </c>
      <c r="U1113">
        <v>2</v>
      </c>
      <c r="V1113">
        <v>0</v>
      </c>
      <c r="W1113">
        <v>4</v>
      </c>
      <c r="X1113">
        <v>-0.14699999999999999</v>
      </c>
      <c r="Y1113">
        <v>-0.53310000000000002</v>
      </c>
      <c r="Z1113" t="str">
        <f t="array" ref="Z1113:AN1113">VLOOKUP($B1113,uniprot!A:O,{1,2,3,4,5,6,7,8,9,10,11,12,13,14,15},)</f>
        <v>A0A2B4SFU3</v>
      </c>
      <c r="AA1113" t="str">
        <v>A0A2B4SFU3_STYPI</v>
      </c>
      <c r="AB1113" t="str">
        <v>unreviewed</v>
      </c>
      <c r="AC1113" t="str">
        <v>NADH dehydrogenase [ubiquinone] flavoprotein 2, mitochondrial</v>
      </c>
      <c r="AD1113" t="str">
        <v>Ndufv2 AWC38_SpisGene7339</v>
      </c>
      <c r="AE1113" t="str">
        <v>Stylophora pistillata (Smooth cauliflower coral)</v>
      </c>
      <c r="AF1113">
        <v>256</v>
      </c>
      <c r="AG1113">
        <v>0</v>
      </c>
      <c r="AH1113">
        <v>0</v>
      </c>
      <c r="AI1113" t="str">
        <v>2 iron, 2 sulfur cluster binding [GO:0051537]; metal ion binding [GO:0046872]; oxidoreductase activity [GO:0016491]</v>
      </c>
      <c r="AJ1113" t="str">
        <v>2 iron, 2 sulfur cluster binding [GO:0051537]; metal ion binding [GO:0046872]; oxidoreductase activity [GO:0016491]</v>
      </c>
      <c r="AK1113" t="str">
        <v>GO:0016491; GO:0046872; GO:0051537</v>
      </c>
      <c r="AL1113">
        <v>0</v>
      </c>
      <c r="AM1113">
        <v>0</v>
      </c>
      <c r="AN1113">
        <v>0</v>
      </c>
    </row>
    <row r="1114" spans="1:40" x14ac:dyDescent="0.3">
      <c r="A1114" t="s">
        <v>466</v>
      </c>
      <c r="B1114" t="str">
        <f>VLOOKUP(A1114,fasta!A:N,3,)</f>
        <v>A0A2R2MLN2</v>
      </c>
      <c r="C1114">
        <v>118</v>
      </c>
      <c r="D1114">
        <v>1</v>
      </c>
      <c r="E1114">
        <v>0</v>
      </c>
      <c r="F1114">
        <v>1</v>
      </c>
      <c r="G1114">
        <v>1</v>
      </c>
      <c r="H1114">
        <v>1</v>
      </c>
      <c r="I1114">
        <v>2</v>
      </c>
      <c r="J1114">
        <v>0</v>
      </c>
      <c r="K1114">
        <v>0</v>
      </c>
      <c r="L1114">
        <v>1</v>
      </c>
      <c r="M1114">
        <v>1</v>
      </c>
      <c r="N1114">
        <v>1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  <c r="V1114">
        <v>0</v>
      </c>
      <c r="W1114">
        <v>1</v>
      </c>
      <c r="X1114">
        <v>-0.14799999999999999</v>
      </c>
      <c r="Y1114">
        <v>-0.31369999999999998</v>
      </c>
      <c r="Z1114" t="str">
        <f t="array" ref="Z1114:AN1114">VLOOKUP($B1114,uniprot!A:O,{1,2,3,4,5,6,7,8,9,10,11,12,13,14,15},)</f>
        <v>A0A2R2MLN2</v>
      </c>
      <c r="AA1114" t="str">
        <v>A0A2R2MLN2_LINUN</v>
      </c>
      <c r="AB1114" t="str">
        <v>unreviewed</v>
      </c>
      <c r="AC1114" t="str">
        <v>cAMP-dependent protein kinase catalytic subunit beta-like</v>
      </c>
      <c r="AD1114" t="str">
        <v>LOC106173015</v>
      </c>
      <c r="AE1114" t="str">
        <v>Lingula unguis</v>
      </c>
      <c r="AF1114">
        <v>139</v>
      </c>
      <c r="AG1114">
        <v>0</v>
      </c>
      <c r="AH1114">
        <v>0</v>
      </c>
      <c r="AI1114" t="str">
        <v>ATP binding [GO:0005524]; protein kinase activity [GO:0004672]</v>
      </c>
      <c r="AJ1114" t="str">
        <v>ATP binding [GO:0005524]; protein kinase activity [GO:0004672]</v>
      </c>
      <c r="AK1114" t="str">
        <v>GO:0004672; GO:0005524</v>
      </c>
      <c r="AL1114" t="str">
        <v>lak:106173015;</v>
      </c>
      <c r="AM1114" t="str">
        <v>K04345;</v>
      </c>
      <c r="AN1114" t="str">
        <v>PF00069;</v>
      </c>
    </row>
    <row r="1115" spans="1:40" x14ac:dyDescent="0.3">
      <c r="A1115" t="s">
        <v>623</v>
      </c>
      <c r="B1115" t="str">
        <f>VLOOKUP(A1115,fasta!A:N,3,)</f>
        <v>A0A2B4SIK4</v>
      </c>
      <c r="C1115">
        <v>199</v>
      </c>
      <c r="D1115">
        <v>5</v>
      </c>
      <c r="E1115">
        <v>8</v>
      </c>
      <c r="F1115">
        <v>13</v>
      </c>
      <c r="G1115">
        <v>12</v>
      </c>
      <c r="H1115">
        <v>11</v>
      </c>
      <c r="I1115">
        <v>8</v>
      </c>
      <c r="J1115">
        <v>11</v>
      </c>
      <c r="K1115">
        <v>9</v>
      </c>
      <c r="L1115">
        <v>9</v>
      </c>
      <c r="M1115">
        <v>13</v>
      </c>
      <c r="N1115">
        <v>8</v>
      </c>
      <c r="O1115">
        <v>11</v>
      </c>
      <c r="P1115">
        <v>10</v>
      </c>
      <c r="Q1115">
        <v>8</v>
      </c>
      <c r="R1115">
        <v>8</v>
      </c>
      <c r="S1115">
        <v>10</v>
      </c>
      <c r="T1115">
        <v>7</v>
      </c>
      <c r="U1115">
        <v>3</v>
      </c>
      <c r="V1115">
        <v>9</v>
      </c>
      <c r="W1115">
        <v>12</v>
      </c>
      <c r="X1115">
        <v>-0.14799999999999999</v>
      </c>
      <c r="Y1115">
        <v>-1.0083</v>
      </c>
      <c r="Z1115" t="str">
        <f t="array" ref="Z1115:AN1115">VLOOKUP($B1115,uniprot!A:O,{1,2,3,4,5,6,7,8,9,10,11,12,13,14,15},)</f>
        <v>A0A2B4SIK4</v>
      </c>
      <c r="AA1115" t="str">
        <v>A0A2B4SIK4_STYPI</v>
      </c>
      <c r="AB1115" t="str">
        <v>unreviewed</v>
      </c>
      <c r="AC1115" t="str">
        <v>Ras-like protein RAS2</v>
      </c>
      <c r="AD1115" t="str">
        <v>RAS2 AWC38_SpisGene6980</v>
      </c>
      <c r="AE1115" t="str">
        <v>Stylophora pistillata (Smooth cauliflower coral)</v>
      </c>
      <c r="AF1115">
        <v>197</v>
      </c>
      <c r="AG1115" t="str">
        <v>signal transduction [GO:0007165]</v>
      </c>
      <c r="AH1115" t="str">
        <v>membrane [GO:0016020]</v>
      </c>
      <c r="AI1115" t="str">
        <v>membrane [GO:0016020]; GTP binding [GO:0005525]; GTPase activity [GO:0003924]; signal transduction [GO:0007165]</v>
      </c>
      <c r="AJ1115" t="str">
        <v>GTPase activity [GO:0003924]; GTP binding [GO:0005525]</v>
      </c>
      <c r="AK1115" t="str">
        <v>GO:0003924; GO:0005525; GO:0007165; GO:0016020</v>
      </c>
      <c r="AL1115">
        <v>0</v>
      </c>
      <c r="AM1115">
        <v>0</v>
      </c>
      <c r="AN1115" t="str">
        <v>PF00071;</v>
      </c>
    </row>
    <row r="1116" spans="1:40" x14ac:dyDescent="0.3">
      <c r="A1116" t="s">
        <v>657</v>
      </c>
      <c r="B1116" t="str">
        <f>VLOOKUP(A1116,fasta!A:N,3,)</f>
        <v>A0A2B4RPJ4</v>
      </c>
      <c r="C1116">
        <v>274</v>
      </c>
      <c r="D1116">
        <v>2</v>
      </c>
      <c r="E1116">
        <v>2</v>
      </c>
      <c r="F1116">
        <v>2</v>
      </c>
      <c r="G1116">
        <v>0</v>
      </c>
      <c r="H1116">
        <v>0</v>
      </c>
      <c r="I1116">
        <v>1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1</v>
      </c>
      <c r="U1116">
        <v>1</v>
      </c>
      <c r="V1116">
        <v>2</v>
      </c>
      <c r="W1116">
        <v>1</v>
      </c>
      <c r="X1116">
        <v>-0.14799999999999999</v>
      </c>
      <c r="Y1116">
        <v>-0.35820000000000002</v>
      </c>
      <c r="Z1116" t="str">
        <f t="array" ref="Z1116:AN1116">VLOOKUP($B1116,uniprot!A:O,{1,2,3,4,5,6,7,8,9,10,11,12,13,14,15},)</f>
        <v>A0A2B4RPJ4</v>
      </c>
      <c r="AA1116" t="str">
        <v>A0A2B4RPJ4_STYPI</v>
      </c>
      <c r="AB1116" t="str">
        <v>unreviewed</v>
      </c>
      <c r="AC1116" t="str">
        <v>N-acetylgalactosamine kinase</v>
      </c>
      <c r="AD1116" t="str">
        <v>Galk2 AWC38_SpisGene16906</v>
      </c>
      <c r="AE1116" t="str">
        <v>Stylophora pistillata (Smooth cauliflower coral)</v>
      </c>
      <c r="AF1116">
        <v>472</v>
      </c>
      <c r="AG1116" t="str">
        <v>galactose metabolic process [GO:0006012]</v>
      </c>
      <c r="AH1116" t="str">
        <v>cytoplasm [GO:0005737]</v>
      </c>
      <c r="AI1116" t="str">
        <v>cytoplasm [GO:0005737]; ATP binding [GO:0005524]; galactokinase activity [GO:0004335]; galactose binding [GO:0005534]; galactose metabolic process [GO:0006012]</v>
      </c>
      <c r="AJ1116" t="str">
        <v>ATP binding [GO:0005524]; galactokinase activity [GO:0004335]; galactose binding [GO:0005534]</v>
      </c>
      <c r="AK1116" t="str">
        <v>GO:0004335; GO:0005524; GO:0005534; GO:0005737; GO:0006012</v>
      </c>
      <c r="AL1116">
        <v>0</v>
      </c>
      <c r="AM1116">
        <v>0</v>
      </c>
      <c r="AN1116" t="str">
        <v>PF10509;PF08544;PF00288;</v>
      </c>
    </row>
    <row r="1117" spans="1:40" x14ac:dyDescent="0.3">
      <c r="A1117" t="s">
        <v>1458</v>
      </c>
      <c r="B1117" t="str">
        <f>VLOOKUP(A1117,fasta!A:N,3,)</f>
        <v>A0A2B4SP72</v>
      </c>
      <c r="C1117">
        <v>319</v>
      </c>
      <c r="D1117">
        <v>1</v>
      </c>
      <c r="E1117">
        <v>12</v>
      </c>
      <c r="F1117">
        <v>18</v>
      </c>
      <c r="G1117">
        <v>10</v>
      </c>
      <c r="H1117">
        <v>12</v>
      </c>
      <c r="I1117">
        <v>10</v>
      </c>
      <c r="J1117">
        <v>18</v>
      </c>
      <c r="K1117">
        <v>16</v>
      </c>
      <c r="L1117">
        <v>12</v>
      </c>
      <c r="M1117">
        <v>11</v>
      </c>
      <c r="N1117">
        <v>13</v>
      </c>
      <c r="O1117">
        <v>13</v>
      </c>
      <c r="P1117">
        <v>10</v>
      </c>
      <c r="Q1117">
        <v>12</v>
      </c>
      <c r="R1117">
        <v>9</v>
      </c>
      <c r="S1117">
        <v>11</v>
      </c>
      <c r="T1117">
        <v>7</v>
      </c>
      <c r="U1117">
        <v>11</v>
      </c>
      <c r="V1117">
        <v>8</v>
      </c>
      <c r="W1117">
        <v>10</v>
      </c>
      <c r="X1117">
        <v>-0.14799999999999999</v>
      </c>
      <c r="Y1117">
        <v>-1.1367</v>
      </c>
      <c r="Z1117" t="str">
        <f t="array" ref="Z1117:AN1117">VLOOKUP($B1117,uniprot!A:O,{1,2,3,4,5,6,7,8,9,10,11,12,13,14,15},)</f>
        <v>A0A2B4SP72</v>
      </c>
      <c r="AA1117" t="str">
        <v>A0A2B4SP72_STYPI</v>
      </c>
      <c r="AB1117" t="str">
        <v>unreviewed</v>
      </c>
      <c r="AC1117" t="str">
        <v>Sodium/potassium-transporting ATPase subunit beta-1</v>
      </c>
      <c r="AD1117" t="str">
        <v>ATP1B1 AWC38_SpisGene2676</v>
      </c>
      <c r="AE1117" t="str">
        <v>Stylophora pistillata (Smooth cauliflower coral)</v>
      </c>
      <c r="AF1117">
        <v>286</v>
      </c>
      <c r="AG1117" t="str">
        <v>potassium ion transport [GO:0006813]; sodium ion transport [GO:0006814]</v>
      </c>
      <c r="AH1117" t="str">
        <v>sodium:potassium-exchanging ATPase complex [GO:0005890]</v>
      </c>
      <c r="AI1117" t="str">
        <v>sodium:potassium-exchanging ATPase complex [GO:0005890]; potassium ion transport [GO:0006813]; sodium ion transport [GO:0006814]</v>
      </c>
      <c r="AJ1117">
        <v>0</v>
      </c>
      <c r="AK1117" t="str">
        <v>GO:0005890; GO:0006813; GO:0006814</v>
      </c>
      <c r="AL1117">
        <v>0</v>
      </c>
      <c r="AM1117">
        <v>0</v>
      </c>
      <c r="AN1117" t="str">
        <v>PF00287;</v>
      </c>
    </row>
    <row r="1118" spans="1:40" x14ac:dyDescent="0.3">
      <c r="A1118" t="s">
        <v>1837</v>
      </c>
      <c r="B1118" t="e">
        <f>VLOOKUP(A1118,fasta!A:N,3,)</f>
        <v>#N/A</v>
      </c>
      <c r="C1118">
        <v>481</v>
      </c>
      <c r="D1118">
        <v>0</v>
      </c>
      <c r="E1118">
        <v>1</v>
      </c>
      <c r="F1118">
        <v>0</v>
      </c>
      <c r="G1118">
        <v>3</v>
      </c>
      <c r="H1118">
        <v>1</v>
      </c>
      <c r="I1118">
        <v>0</v>
      </c>
      <c r="J1118">
        <v>0</v>
      </c>
      <c r="K1118">
        <v>2</v>
      </c>
      <c r="L1118">
        <v>2</v>
      </c>
      <c r="M1118">
        <v>2</v>
      </c>
      <c r="N1118">
        <v>1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  <c r="V1118">
        <v>4</v>
      </c>
      <c r="W1118">
        <v>0</v>
      </c>
      <c r="X1118">
        <v>-0.14799999999999999</v>
      </c>
      <c r="Y1118">
        <v>-0.37859999999999999</v>
      </c>
      <c r="Z1118" t="e">
        <f t="array" ref="Z1118:AN1118">VLOOKUP($B1118,uniprot!A:O,{1,2,3,4,5,6,7,8,9,10,11,12,13,14,15},)</f>
        <v>#N/A</v>
      </c>
      <c r="AA1118" t="e">
        <v>#N/A</v>
      </c>
      <c r="AB1118" t="e">
        <v>#N/A</v>
      </c>
      <c r="AC1118" t="e">
        <v>#N/A</v>
      </c>
      <c r="AD1118" t="e">
        <v>#N/A</v>
      </c>
      <c r="AE1118" t="e">
        <v>#N/A</v>
      </c>
      <c r="AF1118" t="e">
        <v>#N/A</v>
      </c>
      <c r="AG1118" t="e">
        <v>#N/A</v>
      </c>
      <c r="AH1118" t="e">
        <v>#N/A</v>
      </c>
      <c r="AI1118" t="e">
        <v>#N/A</v>
      </c>
      <c r="AJ1118" t="e">
        <v>#N/A</v>
      </c>
      <c r="AK1118" t="e">
        <v>#N/A</v>
      </c>
      <c r="AL1118" t="e">
        <v>#N/A</v>
      </c>
      <c r="AM1118" t="e">
        <v>#N/A</v>
      </c>
      <c r="AN1118" t="e">
        <v>#N/A</v>
      </c>
    </row>
    <row r="1119" spans="1:40" x14ac:dyDescent="0.3">
      <c r="A1119" t="s">
        <v>1117</v>
      </c>
      <c r="B1119" t="str">
        <f>VLOOKUP(A1119,fasta!A:N,3,)</f>
        <v>A0A2B4SMY2</v>
      </c>
      <c r="C1119">
        <v>207</v>
      </c>
      <c r="D1119">
        <v>3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-0.14899999999999999</v>
      </c>
      <c r="Y1119">
        <v>-0.33379999999999999</v>
      </c>
      <c r="Z1119" t="str">
        <f t="array" ref="Z1119:AN1119">VLOOKUP($B1119,uniprot!A:O,{1,2,3,4,5,6,7,8,9,10,11,12,13,14,15},)</f>
        <v>A0A2B4SMY2</v>
      </c>
      <c r="AA1119" t="str">
        <v>A0A2B4SMY2_STYPI</v>
      </c>
      <c r="AB1119" t="str">
        <v>unreviewed</v>
      </c>
      <c r="AC1119" t="str">
        <v>Protein canopy-like 2</v>
      </c>
      <c r="AD1119" t="str">
        <v>CNPY2 AWC38_SpisGene4773</v>
      </c>
      <c r="AE1119" t="str">
        <v>Stylophora pistillata (Smooth cauliflower coral)</v>
      </c>
      <c r="AF1119">
        <v>200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 t="str">
        <v>PF11938;</v>
      </c>
    </row>
    <row r="1120" spans="1:40" x14ac:dyDescent="0.3">
      <c r="A1120" t="s">
        <v>27</v>
      </c>
      <c r="B1120" t="str">
        <f>VLOOKUP(A1120,fasta!A:N,3,)</f>
        <v>A0A1A8QUS8</v>
      </c>
      <c r="C1120">
        <v>232</v>
      </c>
      <c r="D1120">
        <v>0</v>
      </c>
      <c r="E1120">
        <v>1</v>
      </c>
      <c r="F1120">
        <v>1</v>
      </c>
      <c r="G1120">
        <v>1</v>
      </c>
      <c r="H1120">
        <v>2</v>
      </c>
      <c r="I1120">
        <v>1</v>
      </c>
      <c r="J1120">
        <v>0</v>
      </c>
      <c r="K1120">
        <v>0</v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-0.15</v>
      </c>
      <c r="Y1120">
        <v>-0.3448</v>
      </c>
      <c r="Z1120" t="str">
        <f t="array" ref="Z1120:AN1120">VLOOKUP($B1120,uniprot!A:O,{1,2,3,4,5,6,7,8,9,10,11,12,13,14,15},)</f>
        <v>A0A1A8QUS8</v>
      </c>
      <c r="AA1120" t="str">
        <v>A0A1A8QUS8_9TELE</v>
      </c>
      <c r="AB1120" t="str">
        <v>unreviewed</v>
      </c>
      <c r="AC1120" t="str">
        <v>Cleavage and polyadenylation specific factor 5 (Fragment)</v>
      </c>
      <c r="AD1120" t="str">
        <v>CPSF5</v>
      </c>
      <c r="AE1120" t="str">
        <v>Nothobranchius pienaari</v>
      </c>
      <c r="AF1120">
        <v>275</v>
      </c>
      <c r="AG1120" t="str">
        <v>mRNA polyadenylation [GO:0006378]</v>
      </c>
      <c r="AH1120" t="str">
        <v>mRNA cleavage factor complex [GO:0005849]</v>
      </c>
      <c r="AI1120" t="str">
        <v>mRNA cleavage factor complex [GO:0005849]; hydrolase activity [GO:0016787]; mRNA binding [GO:0003729]; mRNA polyadenylation [GO:0006378]</v>
      </c>
      <c r="AJ1120" t="str">
        <v>hydrolase activity [GO:0016787]; mRNA binding [GO:0003729]</v>
      </c>
      <c r="AK1120" t="str">
        <v>GO:0003729; GO:0005849; GO:0006378; GO:0016787</v>
      </c>
      <c r="AL1120">
        <v>0</v>
      </c>
      <c r="AM1120">
        <v>0</v>
      </c>
      <c r="AN1120" t="str">
        <v>PF13869;</v>
      </c>
    </row>
    <row r="1121" spans="1:40" x14ac:dyDescent="0.3">
      <c r="A1121" t="s">
        <v>813</v>
      </c>
      <c r="B1121" t="str">
        <f>VLOOKUP(A1121,fasta!A:N,3,)</f>
        <v>A0A2B4SFR4</v>
      </c>
      <c r="C1121">
        <v>292</v>
      </c>
      <c r="D1121">
        <v>1</v>
      </c>
      <c r="E1121">
        <v>5</v>
      </c>
      <c r="F1121">
        <v>5</v>
      </c>
      <c r="G1121">
        <v>5</v>
      </c>
      <c r="H1121">
        <v>6</v>
      </c>
      <c r="I1121">
        <v>6</v>
      </c>
      <c r="J1121">
        <v>3</v>
      </c>
      <c r="K1121">
        <v>7</v>
      </c>
      <c r="L1121">
        <v>4</v>
      </c>
      <c r="M1121">
        <v>9</v>
      </c>
      <c r="N1121">
        <v>5</v>
      </c>
      <c r="O1121">
        <v>11</v>
      </c>
      <c r="P1121">
        <v>1</v>
      </c>
      <c r="Q1121">
        <v>7</v>
      </c>
      <c r="R1121">
        <v>2</v>
      </c>
      <c r="S1121">
        <v>3</v>
      </c>
      <c r="T1121">
        <v>6</v>
      </c>
      <c r="U1121">
        <v>4</v>
      </c>
      <c r="V1121">
        <v>1</v>
      </c>
      <c r="W1121">
        <v>4</v>
      </c>
      <c r="X1121">
        <v>-0.15</v>
      </c>
      <c r="Y1121">
        <v>-0.72829999999999995</v>
      </c>
      <c r="Z1121" t="str">
        <f t="array" ref="Z1121:AN1121">VLOOKUP($B1121,uniprot!A:O,{1,2,3,4,5,6,7,8,9,10,11,12,13,14,15},)</f>
        <v>A0A2B4SFR4</v>
      </c>
      <c r="AA1121" t="str">
        <v>A0A2B4SFR4_STYPI</v>
      </c>
      <c r="AB1121" t="str">
        <v>unreviewed</v>
      </c>
      <c r="AC1121" t="str">
        <v>Protein CREG2</v>
      </c>
      <c r="AD1121" t="str">
        <v>CREG2 AWC38_SpisGene7376</v>
      </c>
      <c r="AE1121" t="str">
        <v>Stylophora pistillata (Smooth cauliflower coral)</v>
      </c>
      <c r="AF1121">
        <v>292</v>
      </c>
      <c r="AG1121">
        <v>0</v>
      </c>
      <c r="AH1121" t="str">
        <v>integral component of membrane [GO:0016021]</v>
      </c>
      <c r="AI1121" t="str">
        <v>integral component of membrane [GO:0016021]; cofactor binding [GO:0048037]</v>
      </c>
      <c r="AJ1121" t="str">
        <v>cofactor binding [GO:0048037]</v>
      </c>
      <c r="AK1121" t="str">
        <v>GO:0016021; GO:0048037</v>
      </c>
      <c r="AL1121">
        <v>0</v>
      </c>
      <c r="AM1121">
        <v>0</v>
      </c>
      <c r="AN1121">
        <v>0</v>
      </c>
    </row>
    <row r="1122" spans="1:40" x14ac:dyDescent="0.3">
      <c r="A1122" t="s">
        <v>1436</v>
      </c>
      <c r="B1122" t="str">
        <f>VLOOKUP(A1122,fasta!A:N,3,)</f>
        <v>A0A2B4RSP3</v>
      </c>
      <c r="C1122">
        <v>137</v>
      </c>
      <c r="D1122">
        <v>3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-0.15</v>
      </c>
      <c r="Y1122">
        <v>-0.33650000000000002</v>
      </c>
      <c r="Z1122" t="str">
        <f t="array" ref="Z1122:AN1122">VLOOKUP($B1122,uniprot!A:O,{1,2,3,4,5,6,7,8,9,10,11,12,13,14,15},)</f>
        <v>A0A2B4RSP3</v>
      </c>
      <c r="AA1122" t="str">
        <v>A0A2B4RSP3_STYPI</v>
      </c>
      <c r="AB1122" t="str">
        <v>unreviewed</v>
      </c>
      <c r="AC1122" t="str">
        <v>Trypsin-3</v>
      </c>
      <c r="AD1122" t="str">
        <v>Trypsin-3 AWC38_SpisGene15372</v>
      </c>
      <c r="AE1122" t="str">
        <v>Stylophora pistillata (Smooth cauliflower coral)</v>
      </c>
      <c r="AF1122">
        <v>1203</v>
      </c>
      <c r="AG1122">
        <v>0</v>
      </c>
      <c r="AH1122" t="str">
        <v>membrane [GO:0016020]</v>
      </c>
      <c r="AI1122" t="str">
        <v>membrane [GO:0016020]; serine-type endopeptidase activity [GO:0004252]</v>
      </c>
      <c r="AJ1122" t="str">
        <v>serine-type endopeptidase activity [GO:0004252]</v>
      </c>
      <c r="AK1122" t="str">
        <v>GO:0004252; GO:0016020</v>
      </c>
      <c r="AL1122">
        <v>0</v>
      </c>
      <c r="AM1122">
        <v>0</v>
      </c>
      <c r="AN1122" t="str">
        <v>PF00629;PF01549;PF00089;</v>
      </c>
    </row>
    <row r="1123" spans="1:40" x14ac:dyDescent="0.3">
      <c r="A1123" t="s">
        <v>327</v>
      </c>
      <c r="B1123" t="str">
        <f>VLOOKUP(A1123,fasta!A:N,3,)</f>
        <v>A7S6Q0</v>
      </c>
      <c r="C1123">
        <v>153</v>
      </c>
      <c r="D1123">
        <v>2</v>
      </c>
      <c r="E1123">
        <v>6</v>
      </c>
      <c r="F1123">
        <v>4</v>
      </c>
      <c r="G1123">
        <v>5</v>
      </c>
      <c r="H1123">
        <v>4</v>
      </c>
      <c r="I1123">
        <v>4</v>
      </c>
      <c r="J1123">
        <v>7</v>
      </c>
      <c r="K1123">
        <v>3</v>
      </c>
      <c r="L1123">
        <v>3</v>
      </c>
      <c r="M1123">
        <v>2</v>
      </c>
      <c r="N1123">
        <v>1</v>
      </c>
      <c r="O1123">
        <v>5</v>
      </c>
      <c r="P1123">
        <v>6</v>
      </c>
      <c r="Q1123">
        <v>1</v>
      </c>
      <c r="R1123">
        <v>2</v>
      </c>
      <c r="S1123">
        <v>3</v>
      </c>
      <c r="T1123">
        <v>6</v>
      </c>
      <c r="U1123">
        <v>3</v>
      </c>
      <c r="V1123">
        <v>3</v>
      </c>
      <c r="W1123">
        <v>4</v>
      </c>
      <c r="X1123">
        <v>-0.151</v>
      </c>
      <c r="Y1123">
        <v>-0.64239999999999997</v>
      </c>
      <c r="Z1123" t="str">
        <f t="array" ref="Z1123:AN1123">VLOOKUP($B1123,uniprot!A:O,{1,2,3,4,5,6,7,8,9,10,11,12,13,14,15},)</f>
        <v>A7S6Q0</v>
      </c>
      <c r="AA1123" t="str">
        <v>A7S6Q0_NEMVE</v>
      </c>
      <c r="AB1123" t="str">
        <v>unreviewed</v>
      </c>
      <c r="AC1123" t="str">
        <v>Predicted protein</v>
      </c>
      <c r="AD1123" t="str">
        <v>v1g137658 v1g236976</v>
      </c>
      <c r="AE1123" t="str">
        <v>Nematostella vectensis (Starlet sea anemone)</v>
      </c>
      <c r="AF1123">
        <v>153</v>
      </c>
      <c r="AG1123" t="str">
        <v>postreplication repair [GO:0006301]; protein K63-linked ubiquitination [GO:0070534]</v>
      </c>
      <c r="AH1123" t="str">
        <v>nucleus [GO:0005634]</v>
      </c>
      <c r="AI1123" t="str">
        <v>nucleus [GO:0005634]; ATP binding [GO:0005524]; ubiquitin conjugating enzyme activity [GO:0061631]; postreplication repair [GO:0006301]; protein K63-linked ubiquitination [GO:0070534]</v>
      </c>
      <c r="AJ1123" t="str">
        <v>ATP binding [GO:0005524]; ubiquitin conjugating enzyme activity [GO:0061631]</v>
      </c>
      <c r="AK1123" t="str">
        <v>GO:0005524; GO:0005634; GO:0006301; GO:0061631; GO:0070534</v>
      </c>
      <c r="AL1123" t="str">
        <v>nve:NEMVE_v1g137658;nve:NEMVE_v1g236976;</v>
      </c>
      <c r="AM1123" t="str">
        <v>K10580;</v>
      </c>
      <c r="AN1123" t="str">
        <v>PF00179;</v>
      </c>
    </row>
    <row r="1124" spans="1:40" x14ac:dyDescent="0.3">
      <c r="A1124" t="s">
        <v>709</v>
      </c>
      <c r="B1124" t="str">
        <f>VLOOKUP(A1124,fasta!A:N,3,)</f>
        <v>A7S0J1</v>
      </c>
      <c r="C1124">
        <v>631</v>
      </c>
      <c r="D1124">
        <v>2</v>
      </c>
      <c r="E1124">
        <v>1</v>
      </c>
      <c r="F1124">
        <v>0</v>
      </c>
      <c r="G1124">
        <v>3</v>
      </c>
      <c r="H1124">
        <v>1</v>
      </c>
      <c r="I1124">
        <v>0</v>
      </c>
      <c r="J1124">
        <v>1</v>
      </c>
      <c r="K1124">
        <v>0</v>
      </c>
      <c r="L1124">
        <v>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3</v>
      </c>
      <c r="W1124">
        <v>0</v>
      </c>
      <c r="X1124">
        <v>-0.151</v>
      </c>
      <c r="Y1124">
        <v>-0.3765</v>
      </c>
      <c r="Z1124" t="str">
        <f t="array" ref="Z1124:AN1124">VLOOKUP($B1124,uniprot!A:O,{1,2,3,4,5,6,7,8,9,10,11,12,13,14,15},)</f>
        <v>A7S0J1</v>
      </c>
      <c r="AA1124" t="str">
        <v>A7S0J1_NEMVE</v>
      </c>
      <c r="AB1124" t="str">
        <v>unreviewed</v>
      </c>
      <c r="AC1124" t="str">
        <v>Predicted protein</v>
      </c>
      <c r="AD1124" t="str">
        <v>v1g241997</v>
      </c>
      <c r="AE1124" t="str">
        <v>Nematostella vectensis (Starlet sea anemone)</v>
      </c>
      <c r="AF1124">
        <v>1157</v>
      </c>
      <c r="AG1124" t="str">
        <v>DNA repair [GO:0006281]; proteasome-mediated ubiquitin-dependent protein catabolic process [GO:0043161]</v>
      </c>
      <c r="AH1124" t="str">
        <v>nucleus [GO:0005634]</v>
      </c>
      <c r="AI1124" t="str">
        <v>nucleus [GO:0005634]; damaged DNA binding [GO:0003684]; DNA repair [GO:0006281]; proteasome-mediated ubiquitin-dependent protein catabolic process [GO:0043161]</v>
      </c>
      <c r="AJ1124" t="str">
        <v>damaged DNA binding [GO:0003684]</v>
      </c>
      <c r="AK1124" t="str">
        <v>GO:0003684; GO:0005634; GO:0006281; GO:0043161</v>
      </c>
      <c r="AL1124" t="str">
        <v>nve:NEMVE_v1g241997;</v>
      </c>
      <c r="AM1124" t="str">
        <v>K10610;</v>
      </c>
      <c r="AN1124" t="str">
        <v>PF03178;</v>
      </c>
    </row>
    <row r="1125" spans="1:40" x14ac:dyDescent="0.3">
      <c r="A1125" t="s">
        <v>1863</v>
      </c>
      <c r="B1125" t="e">
        <f>VLOOKUP(A1125,fasta!A:N,3,)</f>
        <v>#N/A</v>
      </c>
      <c r="C1125">
        <v>560</v>
      </c>
      <c r="D1125">
        <v>1</v>
      </c>
      <c r="E1125">
        <v>0</v>
      </c>
      <c r="F1125">
        <v>3</v>
      </c>
      <c r="G1125">
        <v>0</v>
      </c>
      <c r="H1125">
        <v>0</v>
      </c>
      <c r="I1125">
        <v>0</v>
      </c>
      <c r="J1125">
        <v>9</v>
      </c>
      <c r="K1125">
        <v>0</v>
      </c>
      <c r="L1125">
        <v>0</v>
      </c>
      <c r="M1125">
        <v>0</v>
      </c>
      <c r="N1125">
        <v>0</v>
      </c>
      <c r="O1125">
        <v>3</v>
      </c>
      <c r="P1125">
        <v>1</v>
      </c>
      <c r="Q1125">
        <v>0</v>
      </c>
      <c r="R1125">
        <v>0</v>
      </c>
      <c r="S1125">
        <v>6</v>
      </c>
      <c r="T1125">
        <v>0</v>
      </c>
      <c r="U1125">
        <v>0</v>
      </c>
      <c r="V1125">
        <v>0</v>
      </c>
      <c r="W1125">
        <v>0</v>
      </c>
      <c r="X1125">
        <v>-0.151</v>
      </c>
      <c r="Y1125">
        <v>-0.45910000000000001</v>
      </c>
      <c r="Z1125" t="e">
        <f t="array" ref="Z1125:AN1125">VLOOKUP($B1125,uniprot!A:O,{1,2,3,4,5,6,7,8,9,10,11,12,13,14,15},)</f>
        <v>#N/A</v>
      </c>
      <c r="AA1125" t="e">
        <v>#N/A</v>
      </c>
      <c r="AB1125" t="e">
        <v>#N/A</v>
      </c>
      <c r="AC1125" t="e">
        <v>#N/A</v>
      </c>
      <c r="AD1125" t="e">
        <v>#N/A</v>
      </c>
      <c r="AE1125" t="e">
        <v>#N/A</v>
      </c>
      <c r="AF1125" t="e">
        <v>#N/A</v>
      </c>
      <c r="AG1125" t="e">
        <v>#N/A</v>
      </c>
      <c r="AH1125" t="e">
        <v>#N/A</v>
      </c>
      <c r="AI1125" t="e">
        <v>#N/A</v>
      </c>
      <c r="AJ1125" t="e">
        <v>#N/A</v>
      </c>
      <c r="AK1125" t="e">
        <v>#N/A</v>
      </c>
      <c r="AL1125" t="e">
        <v>#N/A</v>
      </c>
      <c r="AM1125" t="e">
        <v>#N/A</v>
      </c>
      <c r="AN1125" t="e">
        <v>#N/A</v>
      </c>
    </row>
    <row r="1126" spans="1:40" x14ac:dyDescent="0.3">
      <c r="A1126" t="s">
        <v>761</v>
      </c>
      <c r="B1126" t="str">
        <f>VLOOKUP(A1126,fasta!A:N,3,)</f>
        <v>A0A2B4SSI7</v>
      </c>
      <c r="C1126">
        <v>378</v>
      </c>
      <c r="D1126">
        <v>3</v>
      </c>
      <c r="E1126">
        <v>0</v>
      </c>
      <c r="F1126">
        <v>2</v>
      </c>
      <c r="G1126">
        <v>2</v>
      </c>
      <c r="H1126">
        <v>1</v>
      </c>
      <c r="I1126">
        <v>0</v>
      </c>
      <c r="J1126">
        <v>1</v>
      </c>
      <c r="K1126">
        <v>0</v>
      </c>
      <c r="L1126">
        <v>1</v>
      </c>
      <c r="M1126">
        <v>0</v>
      </c>
      <c r="N1126">
        <v>1</v>
      </c>
      <c r="O1126">
        <v>2</v>
      </c>
      <c r="P1126">
        <v>1</v>
      </c>
      <c r="Q1126">
        <v>1</v>
      </c>
      <c r="R1126">
        <v>0</v>
      </c>
      <c r="S1126">
        <v>0</v>
      </c>
      <c r="T1126">
        <v>1</v>
      </c>
      <c r="U1126">
        <v>0</v>
      </c>
      <c r="V1126">
        <v>2</v>
      </c>
      <c r="W1126">
        <v>0</v>
      </c>
      <c r="X1126">
        <v>-0.152</v>
      </c>
      <c r="Y1126">
        <v>-0.38679999999999998</v>
      </c>
      <c r="Z1126" t="str">
        <f t="array" ref="Z1126:AN1126">VLOOKUP($B1126,uniprot!A:O,{1,2,3,4,5,6,7,8,9,10,11,12,13,14,15},)</f>
        <v>A0A2B4SSI7</v>
      </c>
      <c r="AA1126" t="str">
        <v>A0A2B4SSI7_STYPI</v>
      </c>
      <c r="AB1126" t="str">
        <v>unreviewed</v>
      </c>
      <c r="AC1126" t="str">
        <v>Eukaryotic translation initiation factor 3 subunit M (eIF3m)</v>
      </c>
      <c r="AD1126" t="str">
        <v>AWC38_SpisGene3182</v>
      </c>
      <c r="AE1126" t="str">
        <v>Stylophora pistillata (Smooth cauliflower coral)</v>
      </c>
      <c r="AF1126">
        <v>377</v>
      </c>
      <c r="AG1126" t="str">
        <v>formation of cytoplasmic translation initiation complex [GO:0001732]</v>
      </c>
      <c r="AH1126" t="str">
        <v>eukaryotic 43S preinitiation complex [GO:0016282]; eukaryotic 48S preinitiation complex [GO:0033290]; eukaryotic translation initiation factor 3 complex, eIF3m [GO:0071541]</v>
      </c>
      <c r="AI1126" t="str">
        <v>eukaryotic 43S preinitiation complex [GO:0016282]; eukaryotic 48S preinitiation complex [GO:0033290]; eukaryotic translation initiation factor 3 complex, eIF3m [GO:0071541]; translation initiation factor activity [GO:0003743]; formation of cytoplasmic translation initiation complex [GO:0001732]</v>
      </c>
      <c r="AJ1126" t="str">
        <v>translation initiation factor activity [GO:0003743]</v>
      </c>
      <c r="AK1126" t="str">
        <v>GO:0001732; GO:0003743; GO:0016282; GO:0033290; GO:0071541</v>
      </c>
      <c r="AL1126">
        <v>0</v>
      </c>
      <c r="AM1126">
        <v>0</v>
      </c>
      <c r="AN1126" t="str">
        <v>PF01399;</v>
      </c>
    </row>
    <row r="1127" spans="1:40" x14ac:dyDescent="0.3">
      <c r="A1127" t="s">
        <v>1579</v>
      </c>
      <c r="B1127" t="str">
        <f>VLOOKUP(A1127,fasta!A:N,3,)</f>
        <v>A0A2B4RB45</v>
      </c>
      <c r="C1127">
        <v>207</v>
      </c>
      <c r="D1127">
        <v>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3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-0.152</v>
      </c>
      <c r="Y1127">
        <v>-0.39629999999999999</v>
      </c>
      <c r="Z1127" t="str">
        <f t="array" ref="Z1127:AN1127">VLOOKUP($B1127,uniprot!A:O,{1,2,3,4,5,6,7,8,9,10,11,12,13,14,15},)</f>
        <v>A0A2B4RB45</v>
      </c>
      <c r="AA1127" t="str">
        <v>A0A2B4RB45_STYPI</v>
      </c>
      <c r="AB1127" t="str">
        <v>unreviewed</v>
      </c>
      <c r="AC1127" t="str">
        <v>Receptor-type tyrosine-protein phosphatase alpha</v>
      </c>
      <c r="AD1127" t="str">
        <v>PTPRA AWC38_SpisGene22306</v>
      </c>
      <c r="AE1127" t="str">
        <v>Stylophora pistillata (Smooth cauliflower coral)</v>
      </c>
      <c r="AF1127">
        <v>1755</v>
      </c>
      <c r="AG1127">
        <v>0</v>
      </c>
      <c r="AH1127" t="str">
        <v>integral component of membrane [GO:0016021]</v>
      </c>
      <c r="AI1127" t="str">
        <v>integral component of membrane [GO:0016021]; protein tyrosine phosphatase activity [GO:0004725]</v>
      </c>
      <c r="AJ1127" t="str">
        <v>protein tyrosine phosphatase activity [GO:0004725]</v>
      </c>
      <c r="AK1127" t="str">
        <v>GO:0004725; GO:0016021</v>
      </c>
      <c r="AL1127">
        <v>0</v>
      </c>
      <c r="AM1127">
        <v>0</v>
      </c>
      <c r="AN1127" t="str">
        <v>PF00041;PF00047;PF13895;PF00059;PF00090;PF00102;</v>
      </c>
    </row>
    <row r="1128" spans="1:40" x14ac:dyDescent="0.3">
      <c r="A1128" t="s">
        <v>1825</v>
      </c>
      <c r="B1128" t="str">
        <f>VLOOKUP(A1128,fasta!A:N,3,)</f>
        <v>A0A2B4SP17</v>
      </c>
      <c r="C1128">
        <v>865</v>
      </c>
      <c r="D1128">
        <v>1</v>
      </c>
      <c r="E1128">
        <v>0</v>
      </c>
      <c r="F1128">
        <v>3</v>
      </c>
      <c r="G1128">
        <v>0</v>
      </c>
      <c r="H1128">
        <v>2</v>
      </c>
      <c r="I1128">
        <v>1</v>
      </c>
      <c r="J1128">
        <v>4</v>
      </c>
      <c r="K1128">
        <v>1</v>
      </c>
      <c r="L1128">
        <v>0</v>
      </c>
      <c r="M1128">
        <v>0</v>
      </c>
      <c r="N1128">
        <v>1</v>
      </c>
      <c r="O1128">
        <v>2</v>
      </c>
      <c r="P1128">
        <v>0</v>
      </c>
      <c r="Q1128">
        <v>1</v>
      </c>
      <c r="R1128">
        <v>0</v>
      </c>
      <c r="S1128">
        <v>4</v>
      </c>
      <c r="T1128">
        <v>0</v>
      </c>
      <c r="U1128">
        <v>0</v>
      </c>
      <c r="V1128">
        <v>0</v>
      </c>
      <c r="W1128">
        <v>1</v>
      </c>
      <c r="X1128">
        <v>-0.152</v>
      </c>
      <c r="Y1128">
        <v>-0.39079999999999998</v>
      </c>
      <c r="Z1128" t="str">
        <f t="array" ref="Z1128:AN1128">VLOOKUP($B1128,uniprot!A:O,{1,2,3,4,5,6,7,8,9,10,11,12,13,14,15},)</f>
        <v>A0A2B4SP17</v>
      </c>
      <c r="AA1128" t="str">
        <v>A0A2B4SP17_STYPI</v>
      </c>
      <c r="AB1128" t="str">
        <v>unreviewed</v>
      </c>
      <c r="AC1128" t="str">
        <v>Reticulocyte-binding protein 2-like a</v>
      </c>
      <c r="AD1128" t="str">
        <v>AWC38_SpisGene5076</v>
      </c>
      <c r="AE1128" t="str">
        <v>Stylophora pistillata (Smooth cauliflower coral)</v>
      </c>
      <c r="AF1128">
        <v>2256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</row>
    <row r="1129" spans="1:40" x14ac:dyDescent="0.3">
      <c r="A1129" t="s">
        <v>1140</v>
      </c>
      <c r="B1129" t="e">
        <f>VLOOKUP(A1129,fasta!A:N,3,)</f>
        <v>#N/A</v>
      </c>
      <c r="C1129">
        <v>165</v>
      </c>
      <c r="D1129">
        <v>0</v>
      </c>
      <c r="E1129">
        <v>0</v>
      </c>
      <c r="F1129">
        <v>2</v>
      </c>
      <c r="G1129">
        <v>1</v>
      </c>
      <c r="H1129">
        <v>0</v>
      </c>
      <c r="I1129">
        <v>0</v>
      </c>
      <c r="J1129">
        <v>2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1</v>
      </c>
      <c r="X1129">
        <v>-0.153</v>
      </c>
      <c r="Y1129">
        <v>-0.34189999999999998</v>
      </c>
      <c r="Z1129" t="e">
        <f t="array" ref="Z1129:AN1129">VLOOKUP($B1129,uniprot!A:O,{1,2,3,4,5,6,7,8,9,10,11,12,13,14,15},)</f>
        <v>#N/A</v>
      </c>
      <c r="AA1129" t="e">
        <v>#N/A</v>
      </c>
      <c r="AB1129" t="e">
        <v>#N/A</v>
      </c>
      <c r="AC1129" t="e">
        <v>#N/A</v>
      </c>
      <c r="AD1129" t="e">
        <v>#N/A</v>
      </c>
      <c r="AE1129" t="e">
        <v>#N/A</v>
      </c>
      <c r="AF1129" t="e">
        <v>#N/A</v>
      </c>
      <c r="AG1129" t="e">
        <v>#N/A</v>
      </c>
      <c r="AH1129" t="e">
        <v>#N/A</v>
      </c>
      <c r="AI1129" t="e">
        <v>#N/A</v>
      </c>
      <c r="AJ1129" t="e">
        <v>#N/A</v>
      </c>
      <c r="AK1129" t="e">
        <v>#N/A</v>
      </c>
      <c r="AL1129" t="e">
        <v>#N/A</v>
      </c>
      <c r="AM1129" t="e">
        <v>#N/A</v>
      </c>
      <c r="AN1129" t="e">
        <v>#N/A</v>
      </c>
    </row>
    <row r="1130" spans="1:40" x14ac:dyDescent="0.3">
      <c r="A1130" t="s">
        <v>1225</v>
      </c>
      <c r="B1130" t="str">
        <f>VLOOKUP(A1130,fasta!A:N,3,)</f>
        <v>A0A2G0YZW3</v>
      </c>
      <c r="C1130">
        <v>608</v>
      </c>
      <c r="D1130">
        <v>15</v>
      </c>
      <c r="E1130">
        <v>33</v>
      </c>
      <c r="F1130">
        <v>28</v>
      </c>
      <c r="G1130">
        <v>34</v>
      </c>
      <c r="H1130">
        <v>21</v>
      </c>
      <c r="I1130">
        <v>30</v>
      </c>
      <c r="J1130">
        <v>46</v>
      </c>
      <c r="K1130">
        <v>21</v>
      </c>
      <c r="L1130">
        <v>20</v>
      </c>
      <c r="M1130">
        <v>33</v>
      </c>
      <c r="N1130">
        <v>37</v>
      </c>
      <c r="O1130">
        <v>25</v>
      </c>
      <c r="P1130">
        <v>30</v>
      </c>
      <c r="Q1130">
        <v>23</v>
      </c>
      <c r="R1130">
        <v>28</v>
      </c>
      <c r="S1130">
        <v>6</v>
      </c>
      <c r="T1130">
        <v>26</v>
      </c>
      <c r="U1130">
        <v>24</v>
      </c>
      <c r="V1130">
        <v>16</v>
      </c>
      <c r="W1130">
        <v>25</v>
      </c>
      <c r="X1130">
        <v>-0.155</v>
      </c>
      <c r="Y1130">
        <v>-1.7373000000000001</v>
      </c>
      <c r="Z1130" t="str">
        <f t="array" ref="Z1130:AN1130">VLOOKUP($B1130,uniprot!A:O,{1,2,3,4,5,6,7,8,9,10,11,12,13,14,15},)</f>
        <v>A0A2G0YZW3</v>
      </c>
      <c r="AA1130" t="str">
        <v>A0A2G0YZW3_PSEVI</v>
      </c>
      <c r="AB1130" t="str">
        <v>unreviewed</v>
      </c>
      <c r="AC1130" t="str">
        <v>Glycosyl hydrolase family 31</v>
      </c>
      <c r="AD1130" t="str">
        <v>AO275_02875</v>
      </c>
      <c r="AE1130" t="str">
        <v>Pseudomonas viridiflava</v>
      </c>
      <c r="AF1130">
        <v>967</v>
      </c>
      <c r="AG1130" t="str">
        <v>carbohydrate metabolic process [GO:0005975]</v>
      </c>
      <c r="AH1130">
        <v>0</v>
      </c>
      <c r="AI1130" t="str">
        <v>carbohydrate binding [GO:0030246]; hydrolase activity, hydrolyzing O-glycosyl compounds [GO:0004553]; carbohydrate metabolic process [GO:0005975]</v>
      </c>
      <c r="AJ1130" t="str">
        <v>carbohydrate binding [GO:0030246]; hydrolase activity, hydrolyzing O-glycosyl compounds [GO:0004553]</v>
      </c>
      <c r="AK1130" t="str">
        <v>GO:0004553; GO:0005975; GO:0030246</v>
      </c>
      <c r="AL1130">
        <v>0</v>
      </c>
      <c r="AM1130">
        <v>0</v>
      </c>
      <c r="AN1130" t="str">
        <v>PF16338;PF17137;PF13802;PF01055;</v>
      </c>
    </row>
    <row r="1131" spans="1:40" x14ac:dyDescent="0.3">
      <c r="A1131" t="s">
        <v>1078</v>
      </c>
      <c r="B1131" t="str">
        <f>VLOOKUP(A1131,fasta!A:N,3,)</f>
        <v>A0A2B4SHX5</v>
      </c>
      <c r="C1131">
        <v>643</v>
      </c>
      <c r="D1131">
        <v>5</v>
      </c>
      <c r="E1131">
        <v>4</v>
      </c>
      <c r="F1131">
        <v>7</v>
      </c>
      <c r="G1131">
        <v>2</v>
      </c>
      <c r="H1131">
        <v>4</v>
      </c>
      <c r="I1131">
        <v>3</v>
      </c>
      <c r="J1131">
        <v>1</v>
      </c>
      <c r="K1131">
        <v>1</v>
      </c>
      <c r="L1131">
        <v>7</v>
      </c>
      <c r="M1131">
        <v>3</v>
      </c>
      <c r="N1131">
        <v>3</v>
      </c>
      <c r="O1131">
        <v>3</v>
      </c>
      <c r="P1131">
        <v>4</v>
      </c>
      <c r="Q1131">
        <v>1</v>
      </c>
      <c r="R1131">
        <v>2</v>
      </c>
      <c r="S1131">
        <v>1</v>
      </c>
      <c r="T1131">
        <v>1</v>
      </c>
      <c r="U1131">
        <v>3</v>
      </c>
      <c r="V1131">
        <v>6</v>
      </c>
      <c r="W1131">
        <v>8</v>
      </c>
      <c r="X1131">
        <v>-0.156</v>
      </c>
      <c r="Y1131">
        <v>-0.68489999999999995</v>
      </c>
      <c r="Z1131" t="str">
        <f t="array" ref="Z1131:AN1131">VLOOKUP($B1131,uniprot!A:O,{1,2,3,4,5,6,7,8,9,10,11,12,13,14,15},)</f>
        <v>A0A2B4SHX5</v>
      </c>
      <c r="AA1131" t="str">
        <v>A0A2B4SHX5_STYPI</v>
      </c>
      <c r="AB1131" t="str">
        <v>unreviewed</v>
      </c>
      <c r="AC1131" t="str">
        <v>Dolichyl-diphosphooligosaccharide--protein glycosyltransferase subunit 2</v>
      </c>
      <c r="AD1131" t="str">
        <v>RPN2 AWC38_SpisGene7077</v>
      </c>
      <c r="AE1131" t="str">
        <v>Stylophora pistillata (Smooth cauliflower coral)</v>
      </c>
      <c r="AF1131">
        <v>638</v>
      </c>
      <c r="AG1131" t="str">
        <v>protein N-linked glycosylation [GO:0006487]</v>
      </c>
      <c r="AH1131" t="str">
        <v>integral component of membrane [GO:0016021]; oligosaccharyltransferase complex [GO:0008250]</v>
      </c>
      <c r="AI1131" t="str">
        <v>integral component of membrane [GO:0016021]; oligosaccharyltransferase complex [GO:0008250]; transferase activity [GO:0016740]; protein N-linked glycosylation [GO:0006487]</v>
      </c>
      <c r="AJ1131" t="str">
        <v>transferase activity [GO:0016740]</v>
      </c>
      <c r="AK1131" t="str">
        <v>GO:0006487; GO:0008250; GO:0016021; GO:0016740</v>
      </c>
      <c r="AL1131">
        <v>0</v>
      </c>
      <c r="AM1131">
        <v>0</v>
      </c>
      <c r="AN1131" t="str">
        <v>PF05817;</v>
      </c>
    </row>
    <row r="1132" spans="1:40" x14ac:dyDescent="0.3">
      <c r="A1132" t="s">
        <v>186</v>
      </c>
      <c r="B1132" t="e">
        <f>VLOOKUP(A1132,fasta!A:N,3,)</f>
        <v>#N/A</v>
      </c>
      <c r="C1132">
        <v>126</v>
      </c>
      <c r="D1132">
        <v>0</v>
      </c>
      <c r="E1132">
        <v>3</v>
      </c>
      <c r="F1132">
        <v>1</v>
      </c>
      <c r="G1132">
        <v>1</v>
      </c>
      <c r="H1132">
        <v>2</v>
      </c>
      <c r="I1132">
        <v>2</v>
      </c>
      <c r="J1132">
        <v>0</v>
      </c>
      <c r="K1132">
        <v>1</v>
      </c>
      <c r="L1132">
        <v>3</v>
      </c>
      <c r="M1132">
        <v>2</v>
      </c>
      <c r="N1132">
        <v>1</v>
      </c>
      <c r="O1132">
        <v>1</v>
      </c>
      <c r="P1132">
        <v>1</v>
      </c>
      <c r="Q1132">
        <v>0</v>
      </c>
      <c r="R1132">
        <v>2</v>
      </c>
      <c r="S1132">
        <v>0</v>
      </c>
      <c r="T1132">
        <v>1</v>
      </c>
      <c r="U1132">
        <v>1</v>
      </c>
      <c r="V1132">
        <v>5</v>
      </c>
      <c r="W1132">
        <v>1</v>
      </c>
      <c r="X1132">
        <v>-0.157</v>
      </c>
      <c r="Y1132">
        <v>-0.44790000000000002</v>
      </c>
      <c r="Z1132" t="e">
        <f t="array" ref="Z1132:AN1132">VLOOKUP($B1132,uniprot!A:O,{1,2,3,4,5,6,7,8,9,10,11,12,13,14,15},)</f>
        <v>#N/A</v>
      </c>
      <c r="AA1132" t="e">
        <v>#N/A</v>
      </c>
      <c r="AB1132" t="e">
        <v>#N/A</v>
      </c>
      <c r="AC1132" t="e">
        <v>#N/A</v>
      </c>
      <c r="AD1132" t="e">
        <v>#N/A</v>
      </c>
      <c r="AE1132" t="e">
        <v>#N/A</v>
      </c>
      <c r="AF1132" t="e">
        <v>#N/A</v>
      </c>
      <c r="AG1132" t="e">
        <v>#N/A</v>
      </c>
      <c r="AH1132" t="e">
        <v>#N/A</v>
      </c>
      <c r="AI1132" t="e">
        <v>#N/A</v>
      </c>
      <c r="AJ1132" t="e">
        <v>#N/A</v>
      </c>
      <c r="AK1132" t="e">
        <v>#N/A</v>
      </c>
      <c r="AL1132" t="e">
        <v>#N/A</v>
      </c>
      <c r="AM1132" t="e">
        <v>#N/A</v>
      </c>
      <c r="AN1132" t="e">
        <v>#N/A</v>
      </c>
    </row>
    <row r="1133" spans="1:40" x14ac:dyDescent="0.3">
      <c r="A1133" t="s">
        <v>648</v>
      </c>
      <c r="B1133" t="str">
        <f>VLOOKUP(A1133,fasta!A:N,3,)</f>
        <v>A0A2B4S0S9</v>
      </c>
      <c r="C1133">
        <v>515</v>
      </c>
      <c r="D1133">
        <v>3</v>
      </c>
      <c r="E1133">
        <v>4</v>
      </c>
      <c r="F1133">
        <v>2</v>
      </c>
      <c r="G1133">
        <v>3</v>
      </c>
      <c r="H1133">
        <v>1</v>
      </c>
      <c r="I1133">
        <v>4</v>
      </c>
      <c r="J1133">
        <v>2</v>
      </c>
      <c r="K1133">
        <v>2</v>
      </c>
      <c r="L1133">
        <v>5</v>
      </c>
      <c r="M1133">
        <v>3</v>
      </c>
      <c r="N1133">
        <v>3</v>
      </c>
      <c r="O1133">
        <v>3</v>
      </c>
      <c r="P1133">
        <v>3</v>
      </c>
      <c r="Q1133">
        <v>3</v>
      </c>
      <c r="R1133">
        <v>3</v>
      </c>
      <c r="S1133">
        <v>0</v>
      </c>
      <c r="T1133">
        <v>2</v>
      </c>
      <c r="U1133">
        <v>3</v>
      </c>
      <c r="V1133">
        <v>3</v>
      </c>
      <c r="W1133">
        <v>1</v>
      </c>
      <c r="X1133">
        <v>-0.157</v>
      </c>
      <c r="Y1133">
        <v>-0.57240000000000002</v>
      </c>
      <c r="Z1133" t="str">
        <f t="array" ref="Z1133:AN1133">VLOOKUP($B1133,uniprot!A:O,{1,2,3,4,5,6,7,8,9,10,11,12,13,14,15},)</f>
        <v>A0A2B4S0S9</v>
      </c>
      <c r="AA1133" t="str">
        <v>A0A2B4S0S9_STYPI</v>
      </c>
      <c r="AB1133" t="str">
        <v>unreviewed</v>
      </c>
      <c r="AC1133" t="str">
        <v>Glutamate dehydrogenase</v>
      </c>
      <c r="AD1133" t="str">
        <v>gdhA AWC38_SpisGene12835</v>
      </c>
      <c r="AE1133" t="str">
        <v>Stylophora pistillata (Smooth cauliflower coral)</v>
      </c>
      <c r="AF1133">
        <v>495</v>
      </c>
      <c r="AG1133" t="str">
        <v>cellular amino acid metabolic process [GO:0006520]</v>
      </c>
      <c r="AH1133">
        <v>0</v>
      </c>
      <c r="AI1133" t="str">
        <v>oxidoreductase activity, acting on the CH-NH2 group of donors, NAD or NADP as acceptor [GO:0016639]; cellular amino acid metabolic process [GO:0006520]</v>
      </c>
      <c r="AJ1133" t="str">
        <v>oxidoreductase activity, acting on the CH-NH2 group of donors, NAD or NADP as acceptor [GO:0016639]</v>
      </c>
      <c r="AK1133" t="str">
        <v>GO:0006520; GO:0016639</v>
      </c>
      <c r="AL1133">
        <v>0</v>
      </c>
      <c r="AM1133">
        <v>0</v>
      </c>
      <c r="AN1133" t="str">
        <v>PF00208;PF02812;</v>
      </c>
    </row>
    <row r="1134" spans="1:40" x14ac:dyDescent="0.3">
      <c r="A1134" t="s">
        <v>158</v>
      </c>
      <c r="B1134" t="str">
        <f>VLOOKUP(A1134,fasta!A:N,3,)</f>
        <v>A7S8G2</v>
      </c>
      <c r="C1134">
        <v>341</v>
      </c>
      <c r="D1134">
        <v>0</v>
      </c>
      <c r="E1134">
        <v>1</v>
      </c>
      <c r="F1134">
        <v>0</v>
      </c>
      <c r="G1134">
        <v>3</v>
      </c>
      <c r="H1134">
        <v>1</v>
      </c>
      <c r="I1134">
        <v>0</v>
      </c>
      <c r="J1134">
        <v>0</v>
      </c>
      <c r="K1134">
        <v>1</v>
      </c>
      <c r="L1134">
        <v>1</v>
      </c>
      <c r="M1134">
        <v>3</v>
      </c>
      <c r="N1134">
        <v>1</v>
      </c>
      <c r="O1134">
        <v>1</v>
      </c>
      <c r="P1134">
        <v>0</v>
      </c>
      <c r="Q1134">
        <v>1</v>
      </c>
      <c r="R1134">
        <v>0</v>
      </c>
      <c r="S1134">
        <v>1</v>
      </c>
      <c r="T1134">
        <v>0</v>
      </c>
      <c r="U1134">
        <v>2</v>
      </c>
      <c r="V1134">
        <v>2</v>
      </c>
      <c r="W1134">
        <v>1</v>
      </c>
      <c r="X1134">
        <v>-0.158</v>
      </c>
      <c r="Y1134">
        <v>-0.39839999999999998</v>
      </c>
      <c r="Z1134" t="str">
        <f t="array" ref="Z1134:AN1134">VLOOKUP($B1134,uniprot!A:O,{1,2,3,4,5,6,7,8,9,10,11,12,13,14,15},)</f>
        <v>A7S8G2</v>
      </c>
      <c r="AA1134" t="str">
        <v>A7S8G2_NEMVE</v>
      </c>
      <c r="AB1134" t="str">
        <v>unreviewed</v>
      </c>
      <c r="AC1134" t="str">
        <v>Predicted protein</v>
      </c>
      <c r="AD1134" t="str">
        <v>v1g186929</v>
      </c>
      <c r="AE1134" t="str">
        <v>Nematostella vectensis (Starlet sea anemone)</v>
      </c>
      <c r="AF1134">
        <v>298</v>
      </c>
      <c r="AG1134" t="str">
        <v>box C/D snoRNA 3'-end processing [GO:0000494]; histone glutamine methylation [GO:1990258]; rRNA methylation [GO:0031167]</v>
      </c>
      <c r="AH1134" t="str">
        <v>box C/D snoRNP complex [GO:0031428]; Cajal body [GO:0015030]; small-subunit processome [GO:0032040]</v>
      </c>
      <c r="AI1134" t="str">
        <v>box C/D snoRNP complex [GO:0031428]; Cajal body [GO:0015030]; small-subunit processome [GO:0032040]; histone-glutamine methyltransferase activity [GO:1990259]; RNA binding [GO:0003723]; rRNA methyltransferase activity [GO:0008649]; box C/D snoRNA 3'-end processing [GO:0000494]; histone glutamine methylation [GO:1990258]; rRNA methylation [GO:0031167]</v>
      </c>
      <c r="AJ1134" t="str">
        <v>histone-glutamine methyltransferase activity [GO:1990259]; RNA binding [GO:0003723]; rRNA methyltransferase activity [GO:0008649]</v>
      </c>
      <c r="AK1134" t="str">
        <v>GO:0000494; GO:0003723; GO:0008649; GO:0015030; GO:0031167; GO:0031428; GO:0032040; GO:1990258; GO:1990259</v>
      </c>
      <c r="AL1134" t="str">
        <v>nve:NEMVE_v1g186929;</v>
      </c>
      <c r="AM1134" t="str">
        <v>K14563;</v>
      </c>
      <c r="AN1134" t="str">
        <v>PF01269;</v>
      </c>
    </row>
    <row r="1135" spans="1:40" x14ac:dyDescent="0.3">
      <c r="A1135" t="s">
        <v>279</v>
      </c>
      <c r="B1135" t="str">
        <f>VLOOKUP(A1135,fasta!A:N,3,)</f>
        <v>A0A2B4SRX0</v>
      </c>
      <c r="C1135">
        <v>114</v>
      </c>
      <c r="D1135">
        <v>21</v>
      </c>
      <c r="E1135">
        <v>21</v>
      </c>
      <c r="F1135">
        <v>14</v>
      </c>
      <c r="G1135">
        <v>11</v>
      </c>
      <c r="H1135">
        <v>9</v>
      </c>
      <c r="I1135">
        <v>10</v>
      </c>
      <c r="J1135">
        <v>26</v>
      </c>
      <c r="K1135">
        <v>15</v>
      </c>
      <c r="L1135">
        <v>10</v>
      </c>
      <c r="M1135">
        <v>13</v>
      </c>
      <c r="N1135">
        <v>11</v>
      </c>
      <c r="O1135">
        <v>13</v>
      </c>
      <c r="P1135">
        <v>13</v>
      </c>
      <c r="Q1135">
        <v>11</v>
      </c>
      <c r="R1135">
        <v>12</v>
      </c>
      <c r="S1135">
        <v>13</v>
      </c>
      <c r="T1135">
        <v>15</v>
      </c>
      <c r="U1135">
        <v>14</v>
      </c>
      <c r="V1135">
        <v>12</v>
      </c>
      <c r="W1135">
        <v>15</v>
      </c>
      <c r="X1135">
        <v>-0.159</v>
      </c>
      <c r="Y1135">
        <v>-1.3487</v>
      </c>
      <c r="Z1135" t="str">
        <f t="array" ref="Z1135:AN1135">VLOOKUP($B1135,uniprot!A:O,{1,2,3,4,5,6,7,8,9,10,11,12,13,14,15},)</f>
        <v>A0A2B4SRX0</v>
      </c>
      <c r="AA1135" t="str">
        <v>A0A2B4SRX0_STYPI</v>
      </c>
      <c r="AB1135" t="str">
        <v>unreviewed</v>
      </c>
      <c r="AC1135" t="str">
        <v>Thioredoxin</v>
      </c>
      <c r="AD1135" t="str">
        <v>THIO AWC38_SpisGene4028</v>
      </c>
      <c r="AE1135" t="str">
        <v>Stylophora pistillata (Smooth cauliflower coral)</v>
      </c>
      <c r="AF1135">
        <v>104</v>
      </c>
      <c r="AG1135" t="str">
        <v>cell redox homeostasis [GO:0045454]; glycerol ether metabolic process [GO:0006662]</v>
      </c>
      <c r="AH1135" t="str">
        <v>cell [GO:0005623]</v>
      </c>
      <c r="AI1135" t="str">
        <v>cell [GO:0005623]; protein disulfide oxidoreductase activity [GO:0015035]; cell redox homeostasis [GO:0045454]; glycerol ether metabolic process [GO:0006662]</v>
      </c>
      <c r="AJ1135" t="str">
        <v>protein disulfide oxidoreductase activity [GO:0015035]</v>
      </c>
      <c r="AK1135" t="str">
        <v>GO:0005623; GO:0006662; GO:0015035; GO:0045454</v>
      </c>
      <c r="AL1135">
        <v>0</v>
      </c>
      <c r="AM1135">
        <v>0</v>
      </c>
      <c r="AN1135" t="str">
        <v>PF00085;</v>
      </c>
    </row>
    <row r="1136" spans="1:40" x14ac:dyDescent="0.3">
      <c r="A1136" t="s">
        <v>321</v>
      </c>
      <c r="B1136" t="str">
        <f>VLOOKUP(A1136,fasta!A:N,3,)</f>
        <v>A0A2B4SJD0</v>
      </c>
      <c r="C1136">
        <v>138</v>
      </c>
      <c r="D1136">
        <v>3</v>
      </c>
      <c r="E1136">
        <v>20</v>
      </c>
      <c r="F1136">
        <v>23</v>
      </c>
      <c r="G1136">
        <v>19</v>
      </c>
      <c r="H1136">
        <v>26</v>
      </c>
      <c r="I1136">
        <v>15</v>
      </c>
      <c r="J1136">
        <v>7</v>
      </c>
      <c r="K1136">
        <v>28</v>
      </c>
      <c r="L1136">
        <v>9</v>
      </c>
      <c r="M1136">
        <v>18</v>
      </c>
      <c r="N1136">
        <v>13</v>
      </c>
      <c r="O1136">
        <v>21</v>
      </c>
      <c r="P1136">
        <v>12</v>
      </c>
      <c r="Q1136">
        <v>12</v>
      </c>
      <c r="R1136">
        <v>12</v>
      </c>
      <c r="S1136">
        <v>15</v>
      </c>
      <c r="T1136">
        <v>18</v>
      </c>
      <c r="U1136">
        <v>10</v>
      </c>
      <c r="V1136">
        <v>7</v>
      </c>
      <c r="W1136">
        <v>23</v>
      </c>
      <c r="X1136">
        <v>-0.159</v>
      </c>
      <c r="Y1136">
        <v>-1.4314</v>
      </c>
      <c r="Z1136" t="str">
        <f t="array" ref="Z1136:AN1136">VLOOKUP($B1136,uniprot!A:O,{1,2,3,4,5,6,7,8,9,10,11,12,13,14,15},)</f>
        <v>A0A2B4SJD0</v>
      </c>
      <c r="AA1136" t="str">
        <v>A0A2B4SJD0_STYPI</v>
      </c>
      <c r="AB1136" t="str">
        <v>unreviewed</v>
      </c>
      <c r="AC1136" t="str">
        <v>Uncharacterized protein</v>
      </c>
      <c r="AD1136" t="str">
        <v>AWC38_SpisGene6565</v>
      </c>
      <c r="AE1136" t="str">
        <v>Stylophora pistillata (Smooth cauliflower coral)</v>
      </c>
      <c r="AF1136">
        <v>356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</row>
    <row r="1137" spans="1:40" x14ac:dyDescent="0.3">
      <c r="A1137" t="s">
        <v>1028</v>
      </c>
      <c r="B1137" t="str">
        <f>VLOOKUP(A1137,fasta!A:N,3,)</f>
        <v>A0A2B4S295</v>
      </c>
      <c r="C1137">
        <v>154</v>
      </c>
      <c r="D1137">
        <v>11</v>
      </c>
      <c r="E1137">
        <v>7</v>
      </c>
      <c r="F1137">
        <v>3</v>
      </c>
      <c r="G1137">
        <v>8</v>
      </c>
      <c r="H1137">
        <v>8</v>
      </c>
      <c r="I1137">
        <v>6</v>
      </c>
      <c r="J1137">
        <v>3</v>
      </c>
      <c r="K1137">
        <v>2</v>
      </c>
      <c r="L1137">
        <v>6</v>
      </c>
      <c r="M1137">
        <v>7</v>
      </c>
      <c r="N1137">
        <v>5</v>
      </c>
      <c r="O1137">
        <v>11</v>
      </c>
      <c r="P1137">
        <v>10</v>
      </c>
      <c r="Q1137">
        <v>6</v>
      </c>
      <c r="R1137">
        <v>6</v>
      </c>
      <c r="S1137">
        <v>1</v>
      </c>
      <c r="T1137">
        <v>3</v>
      </c>
      <c r="U1137">
        <v>4</v>
      </c>
      <c r="V1137">
        <v>3</v>
      </c>
      <c r="W1137">
        <v>3</v>
      </c>
      <c r="X1137">
        <v>-0.159</v>
      </c>
      <c r="Y1137">
        <v>-0.82669999999999999</v>
      </c>
      <c r="Z1137" t="str">
        <f t="array" ref="Z1137:AN1137">VLOOKUP($B1137,uniprot!A:O,{1,2,3,4,5,6,7,8,9,10,11,12,13,14,15},)</f>
        <v>A0A2B4S295</v>
      </c>
      <c r="AA1137" t="str">
        <v>A0A2B4S295_STYPI</v>
      </c>
      <c r="AB1137" t="str">
        <v>unreviewed</v>
      </c>
      <c r="AC1137" t="str">
        <v>Nucleoside diphosphate kinase (EC 2.7.4.6)</v>
      </c>
      <c r="AD1137" t="str">
        <v>NME2 AWC38_SpisGene11897</v>
      </c>
      <c r="AE1137" t="str">
        <v>Stylophora pistillata (Smooth cauliflower coral)</v>
      </c>
      <c r="AF1137">
        <v>152</v>
      </c>
      <c r="AG1137" t="str">
        <v>CTP biosynthetic process [GO:0006241]; GTP biosynthetic process [GO:0006183]; UTP biosynthetic process [GO:0006228]</v>
      </c>
      <c r="AH1137">
        <v>0</v>
      </c>
      <c r="AI1137" t="str">
        <v>ATP binding [GO:0005524]; nucleoside diphosphate kinase activity [GO:0004550]; CTP biosynthetic process [GO:0006241]; GTP biosynthetic process [GO:0006183]; UTP biosynthetic process [GO:0006228]</v>
      </c>
      <c r="AJ1137" t="str">
        <v>ATP binding [GO:0005524]; nucleoside diphosphate kinase activity [GO:0004550]</v>
      </c>
      <c r="AK1137" t="str">
        <v>GO:0004550; GO:0005524; GO:0006183; GO:0006228; GO:0006241</v>
      </c>
      <c r="AL1137">
        <v>0</v>
      </c>
      <c r="AM1137">
        <v>0</v>
      </c>
      <c r="AN1137" t="str">
        <v>PF00334;</v>
      </c>
    </row>
    <row r="1138" spans="1:40" x14ac:dyDescent="0.3">
      <c r="A1138" t="s">
        <v>696</v>
      </c>
      <c r="B1138" t="str">
        <f>VLOOKUP(A1138,fasta!A:N,3,)</f>
        <v>A0A2B4SH31</v>
      </c>
      <c r="C1138">
        <v>310</v>
      </c>
      <c r="D1138">
        <v>0</v>
      </c>
      <c r="E1138">
        <v>0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0</v>
      </c>
      <c r="L1138">
        <v>3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1</v>
      </c>
      <c r="U1138">
        <v>1</v>
      </c>
      <c r="V1138">
        <v>1</v>
      </c>
      <c r="W1138">
        <v>0</v>
      </c>
      <c r="X1138">
        <v>-0.16</v>
      </c>
      <c r="Y1138">
        <v>-0.37909999999999999</v>
      </c>
      <c r="Z1138" t="str">
        <f t="array" ref="Z1138:AN1138">VLOOKUP($B1138,uniprot!A:O,{1,2,3,4,5,6,7,8,9,10,11,12,13,14,15},)</f>
        <v>A0A2B4SH31</v>
      </c>
      <c r="AA1138" t="str">
        <v>A0A2B4SH31_STYPI</v>
      </c>
      <c r="AB1138" t="str">
        <v>unreviewed</v>
      </c>
      <c r="AC1138" t="str">
        <v>Isoleucine--tRNA ligase, cytoplasmic</v>
      </c>
      <c r="AD1138" t="str">
        <v>IARS AWC38_SpisGene5228</v>
      </c>
      <c r="AE1138" t="str">
        <v>Stylophora pistillata (Smooth cauliflower coral)</v>
      </c>
      <c r="AF1138">
        <v>1164</v>
      </c>
      <c r="AG1138" t="str">
        <v>isoleucyl-tRNA aminoacylation [GO:0006428]</v>
      </c>
      <c r="AH1138" t="str">
        <v>cytoplasm [GO:0005737]</v>
      </c>
      <c r="AI1138" t="str">
        <v>cytoplasm [GO:0005737]; aminoacyl-tRNA editing activity [GO:0002161]; ATP binding [GO:0005524]; isoleucine-tRNA ligase activity [GO:0004822]; tRNA binding [GO:0000049]; isoleucyl-tRNA aminoacylation [GO:0006428]</v>
      </c>
      <c r="AJ1138" t="str">
        <v>aminoacyl-tRNA editing activity [GO:0002161]; ATP binding [GO:0005524]; isoleucine-tRNA ligase activity [GO:0004822]; tRNA binding [GO:0000049]</v>
      </c>
      <c r="AK1138" t="str">
        <v>GO:0000049; GO:0002161; GO:0004822; GO:0005524; GO:0005737; GO:0006428</v>
      </c>
      <c r="AL1138">
        <v>0</v>
      </c>
      <c r="AM1138">
        <v>0</v>
      </c>
      <c r="AN1138" t="str">
        <v>PF08264;PF00133;</v>
      </c>
    </row>
    <row r="1139" spans="1:40" x14ac:dyDescent="0.3">
      <c r="A1139" t="s">
        <v>768</v>
      </c>
      <c r="B1139" t="str">
        <f>VLOOKUP(A1139,fasta!A:N,3,)</f>
        <v>A0A2B4SW22</v>
      </c>
      <c r="C1139">
        <v>479</v>
      </c>
      <c r="D1139">
        <v>2</v>
      </c>
      <c r="E1139">
        <v>0</v>
      </c>
      <c r="F1139">
        <v>0</v>
      </c>
      <c r="G1139">
        <v>1</v>
      </c>
      <c r="H1139">
        <v>1</v>
      </c>
      <c r="I1139">
        <v>1</v>
      </c>
      <c r="J1139">
        <v>3</v>
      </c>
      <c r="K1139">
        <v>0</v>
      </c>
      <c r="L1139">
        <v>1</v>
      </c>
      <c r="M1139">
        <v>1</v>
      </c>
      <c r="N1139">
        <v>0</v>
      </c>
      <c r="O1139">
        <v>0</v>
      </c>
      <c r="P1139">
        <v>1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1</v>
      </c>
      <c r="W1139">
        <v>2</v>
      </c>
      <c r="X1139">
        <v>-0.16</v>
      </c>
      <c r="Y1139">
        <v>-0.39739999999999998</v>
      </c>
      <c r="Z1139" t="str">
        <f t="array" ref="Z1139:AN1139">VLOOKUP($B1139,uniprot!A:O,{1,2,3,4,5,6,7,8,9,10,11,12,13,14,15},)</f>
        <v>A0A2B4SW22</v>
      </c>
      <c r="AA1139" t="str">
        <v>A0A2B4SW22_STYPI</v>
      </c>
      <c r="AB1139" t="str">
        <v>unreviewed</v>
      </c>
      <c r="AC1139" t="str">
        <v>Tektin-1</v>
      </c>
      <c r="AD1139" t="str">
        <v>TEKT1 AWC38_SpisGene1549</v>
      </c>
      <c r="AE1139" t="str">
        <v>Stylophora pistillata (Smooth cauliflower coral)</v>
      </c>
      <c r="AF1139">
        <v>479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</row>
    <row r="1140" spans="1:40" x14ac:dyDescent="0.3">
      <c r="A1140" t="s">
        <v>833</v>
      </c>
      <c r="B1140" t="str">
        <f>VLOOKUP(A1140,fasta!A:N,3,)</f>
        <v>A0A2B4RWH2</v>
      </c>
      <c r="C1140">
        <v>623</v>
      </c>
      <c r="D1140">
        <v>1</v>
      </c>
      <c r="E1140">
        <v>2</v>
      </c>
      <c r="F1140">
        <v>2</v>
      </c>
      <c r="G1140">
        <v>0</v>
      </c>
      <c r="H1140">
        <v>0</v>
      </c>
      <c r="I1140">
        <v>0</v>
      </c>
      <c r="J1140">
        <v>2</v>
      </c>
      <c r="K1140">
        <v>2</v>
      </c>
      <c r="L1140">
        <v>0</v>
      </c>
      <c r="M1140">
        <v>2</v>
      </c>
      <c r="N1140">
        <v>0</v>
      </c>
      <c r="O1140">
        <v>1</v>
      </c>
      <c r="P1140">
        <v>0</v>
      </c>
      <c r="Q1140">
        <v>0</v>
      </c>
      <c r="R1140">
        <v>1</v>
      </c>
      <c r="S1140">
        <v>3</v>
      </c>
      <c r="T1140">
        <v>0</v>
      </c>
      <c r="U1140">
        <v>2</v>
      </c>
      <c r="V1140">
        <v>0</v>
      </c>
      <c r="W1140">
        <v>0</v>
      </c>
      <c r="X1140">
        <v>-0.16</v>
      </c>
      <c r="Y1140">
        <v>-0.3977</v>
      </c>
      <c r="Z1140" t="str">
        <f t="array" ref="Z1140:AN1140">VLOOKUP($B1140,uniprot!A:O,{1,2,3,4,5,6,7,8,9,10,11,12,13,14,15},)</f>
        <v>A0A2B4RWH2</v>
      </c>
      <c r="AA1140" t="str">
        <v>A0A2B4RWH2_STYPI</v>
      </c>
      <c r="AB1140" t="str">
        <v>unreviewed</v>
      </c>
      <c r="AC1140" t="str">
        <v>Clathrin interactor 1</v>
      </c>
      <c r="AD1140" t="str">
        <v>CLINT1 AWC38_SpisGene14388</v>
      </c>
      <c r="AE1140" t="str">
        <v>Stylophora pistillata (Smooth cauliflower coral)</v>
      </c>
      <c r="AF1140">
        <v>673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 t="str">
        <v>PF01417;</v>
      </c>
    </row>
    <row r="1141" spans="1:40" x14ac:dyDescent="0.3">
      <c r="A1141" t="s">
        <v>846</v>
      </c>
      <c r="B1141" t="str">
        <f>VLOOKUP(A1141,fasta!A:N,3,)</f>
        <v>A0A2B4SZR1</v>
      </c>
      <c r="C1141">
        <v>294</v>
      </c>
      <c r="D1141">
        <v>4</v>
      </c>
      <c r="E1141">
        <v>7</v>
      </c>
      <c r="F1141">
        <v>8</v>
      </c>
      <c r="G1141">
        <v>7</v>
      </c>
      <c r="H1141">
        <v>5</v>
      </c>
      <c r="I1141">
        <v>3</v>
      </c>
      <c r="J1141">
        <v>9</v>
      </c>
      <c r="K1141">
        <v>5</v>
      </c>
      <c r="L1141">
        <v>7</v>
      </c>
      <c r="M1141">
        <v>6</v>
      </c>
      <c r="N1141">
        <v>5</v>
      </c>
      <c r="O1141">
        <v>6</v>
      </c>
      <c r="P1141">
        <v>8</v>
      </c>
      <c r="Q1141">
        <v>4</v>
      </c>
      <c r="R1141">
        <v>3</v>
      </c>
      <c r="S1141">
        <v>7</v>
      </c>
      <c r="T1141">
        <v>5</v>
      </c>
      <c r="U1141">
        <v>4</v>
      </c>
      <c r="V1141">
        <v>4</v>
      </c>
      <c r="W1141">
        <v>6</v>
      </c>
      <c r="X1141">
        <v>-0.16</v>
      </c>
      <c r="Y1141">
        <v>-0.84319999999999995</v>
      </c>
      <c r="Z1141" t="str">
        <f t="array" ref="Z1141:AN1141">VLOOKUP($B1141,uniprot!A:O,{1,2,3,4,5,6,7,8,9,10,11,12,13,14,15},)</f>
        <v>A0A2B4SZR1</v>
      </c>
      <c r="AA1141" t="str">
        <v>A0A2B4SZR1_STYPI</v>
      </c>
      <c r="AB1141" t="str">
        <v>unreviewed</v>
      </c>
      <c r="AC1141" t="str">
        <v>Lysosome-associated membrane glycoprotein 1</v>
      </c>
      <c r="AD1141" t="str">
        <v>LAMP1 AWC38_SpisGene1055</v>
      </c>
      <c r="AE1141" t="str">
        <v>Stylophora pistillata (Smooth cauliflower coral)</v>
      </c>
      <c r="AF1141">
        <v>609</v>
      </c>
      <c r="AG1141">
        <v>0</v>
      </c>
      <c r="AH1141" t="str">
        <v>integral component of membrane [GO:0016021]</v>
      </c>
      <c r="AI1141" t="str">
        <v>integral component of membrane [GO:0016021]</v>
      </c>
      <c r="AJ1141">
        <v>0</v>
      </c>
      <c r="AK1141" t="str">
        <v>GO:0016021</v>
      </c>
      <c r="AL1141">
        <v>0</v>
      </c>
      <c r="AM1141">
        <v>0</v>
      </c>
      <c r="AN1141" t="str">
        <v>PF01299;</v>
      </c>
    </row>
    <row r="1142" spans="1:40" x14ac:dyDescent="0.3">
      <c r="A1142" t="s">
        <v>2042</v>
      </c>
      <c r="B1142" t="str">
        <f>VLOOKUP(A1142,fasta!A:N,3,)</f>
        <v>A0A2B4SM02</v>
      </c>
      <c r="C1142">
        <v>356</v>
      </c>
      <c r="D1142">
        <v>2</v>
      </c>
      <c r="E1142">
        <v>1</v>
      </c>
      <c r="F1142">
        <v>2</v>
      </c>
      <c r="G1142">
        <v>3</v>
      </c>
      <c r="H1142">
        <v>1</v>
      </c>
      <c r="I1142">
        <v>1</v>
      </c>
      <c r="J1142">
        <v>1</v>
      </c>
      <c r="K1142">
        <v>0</v>
      </c>
      <c r="L1142">
        <v>2</v>
      </c>
      <c r="M1142">
        <v>2</v>
      </c>
      <c r="N1142">
        <v>0</v>
      </c>
      <c r="O1142">
        <v>1</v>
      </c>
      <c r="P1142">
        <v>0</v>
      </c>
      <c r="Q1142">
        <v>2</v>
      </c>
      <c r="R1142">
        <v>1</v>
      </c>
      <c r="S1142">
        <v>0</v>
      </c>
      <c r="T1142">
        <v>0</v>
      </c>
      <c r="U1142">
        <v>0</v>
      </c>
      <c r="V1142">
        <v>4</v>
      </c>
      <c r="W1142">
        <v>0</v>
      </c>
      <c r="X1142">
        <v>-0.16</v>
      </c>
      <c r="Y1142">
        <v>-0.4335</v>
      </c>
      <c r="Z1142" t="str">
        <f t="array" ref="Z1142:AN1142">VLOOKUP($B1142,uniprot!A:O,{1,2,3,4,5,6,7,8,9,10,11,12,13,14,15},)</f>
        <v>A0A2B4SM02</v>
      </c>
      <c r="AA1142" t="str">
        <v>A0A2B4SM02_STYPI</v>
      </c>
      <c r="AB1142" t="str">
        <v>unreviewed</v>
      </c>
      <c r="AC1142" t="str">
        <v>Kynurenine--oxoglutarate transaminase 3</v>
      </c>
      <c r="AD1142" t="str">
        <v>CCBL2 AWC38_SpisGene4828</v>
      </c>
      <c r="AE1142" t="str">
        <v>Stylophora pistillata (Smooth cauliflower coral)</v>
      </c>
      <c r="AF1142">
        <v>423</v>
      </c>
      <c r="AG1142" t="str">
        <v>biosynthetic process [GO:0009058]</v>
      </c>
      <c r="AH1142">
        <v>0</v>
      </c>
      <c r="AI1142" t="str">
        <v>catalytic activity [GO:0003824]; pyridoxal phosphate binding [GO:0030170]; biosynthetic process [GO:0009058]</v>
      </c>
      <c r="AJ1142" t="str">
        <v>catalytic activity [GO:0003824]; pyridoxal phosphate binding [GO:0030170]</v>
      </c>
      <c r="AK1142" t="str">
        <v>GO:0003824; GO:0009058; GO:0030170</v>
      </c>
      <c r="AL1142">
        <v>0</v>
      </c>
      <c r="AM1142">
        <v>0</v>
      </c>
      <c r="AN1142" t="str">
        <v>PF00155;</v>
      </c>
    </row>
    <row r="1143" spans="1:40" x14ac:dyDescent="0.3">
      <c r="A1143" t="s">
        <v>1961</v>
      </c>
      <c r="B1143" t="e">
        <f>VLOOKUP(A1143,fasta!A:N,3,)</f>
        <v>#N/A</v>
      </c>
      <c r="C1143">
        <v>118</v>
      </c>
      <c r="D1143">
        <v>2</v>
      </c>
      <c r="E1143">
        <v>1</v>
      </c>
      <c r="F1143">
        <v>2</v>
      </c>
      <c r="G1143">
        <v>0</v>
      </c>
      <c r="H1143">
        <v>1</v>
      </c>
      <c r="I1143">
        <v>1</v>
      </c>
      <c r="J1143">
        <v>0</v>
      </c>
      <c r="K1143">
        <v>2</v>
      </c>
      <c r="L1143">
        <v>1</v>
      </c>
      <c r="M1143">
        <v>1</v>
      </c>
      <c r="N1143">
        <v>0</v>
      </c>
      <c r="O1143">
        <v>1</v>
      </c>
      <c r="P1143">
        <v>0</v>
      </c>
      <c r="Q1143">
        <v>0</v>
      </c>
      <c r="R1143">
        <v>1</v>
      </c>
      <c r="S1143">
        <v>1</v>
      </c>
      <c r="T1143">
        <v>0</v>
      </c>
      <c r="U1143">
        <v>1</v>
      </c>
      <c r="V1143">
        <v>1</v>
      </c>
      <c r="W1143">
        <v>2</v>
      </c>
      <c r="X1143">
        <v>-0.161</v>
      </c>
      <c r="Y1143">
        <v>-0.37819999999999998</v>
      </c>
      <c r="Z1143" t="e">
        <f t="array" ref="Z1143:AN1143">VLOOKUP($B1143,uniprot!A:O,{1,2,3,4,5,6,7,8,9,10,11,12,13,14,15},)</f>
        <v>#N/A</v>
      </c>
      <c r="AA1143" t="e">
        <v>#N/A</v>
      </c>
      <c r="AB1143" t="e">
        <v>#N/A</v>
      </c>
      <c r="AC1143" t="e">
        <v>#N/A</v>
      </c>
      <c r="AD1143" t="e">
        <v>#N/A</v>
      </c>
      <c r="AE1143" t="e">
        <v>#N/A</v>
      </c>
      <c r="AF1143" t="e">
        <v>#N/A</v>
      </c>
      <c r="AG1143" t="e">
        <v>#N/A</v>
      </c>
      <c r="AH1143" t="e">
        <v>#N/A</v>
      </c>
      <c r="AI1143" t="e">
        <v>#N/A</v>
      </c>
      <c r="AJ1143" t="e">
        <v>#N/A</v>
      </c>
      <c r="AK1143" t="e">
        <v>#N/A</v>
      </c>
      <c r="AL1143" t="e">
        <v>#N/A</v>
      </c>
      <c r="AM1143" t="e">
        <v>#N/A</v>
      </c>
      <c r="AN1143" t="e">
        <v>#N/A</v>
      </c>
    </row>
    <row r="1144" spans="1:40" x14ac:dyDescent="0.3">
      <c r="A1144" t="s">
        <v>627</v>
      </c>
      <c r="B1144" t="str">
        <f>VLOOKUP(A1144,fasta!A:N,3,)</f>
        <v>A0A2B4SYS5</v>
      </c>
      <c r="C1144">
        <v>279</v>
      </c>
      <c r="D1144">
        <v>10</v>
      </c>
      <c r="E1144">
        <v>5</v>
      </c>
      <c r="F1144">
        <v>11</v>
      </c>
      <c r="G1144">
        <v>6</v>
      </c>
      <c r="H1144">
        <v>9</v>
      </c>
      <c r="I1144">
        <v>8</v>
      </c>
      <c r="J1144">
        <v>5</v>
      </c>
      <c r="K1144">
        <v>9</v>
      </c>
      <c r="L1144">
        <v>10</v>
      </c>
      <c r="M1144">
        <v>9</v>
      </c>
      <c r="N1144">
        <v>6</v>
      </c>
      <c r="O1144">
        <v>7</v>
      </c>
      <c r="P1144">
        <v>5</v>
      </c>
      <c r="Q1144">
        <v>10</v>
      </c>
      <c r="R1144">
        <v>4</v>
      </c>
      <c r="S1144">
        <v>6</v>
      </c>
      <c r="T1144">
        <v>8</v>
      </c>
      <c r="U1144">
        <v>10</v>
      </c>
      <c r="V1144">
        <v>8</v>
      </c>
      <c r="W1144">
        <v>6</v>
      </c>
      <c r="X1144">
        <v>-0.16200000000000001</v>
      </c>
      <c r="Y1144">
        <v>-0.96970000000000001</v>
      </c>
      <c r="Z1144" t="str">
        <f t="array" ref="Z1144:AN1144">VLOOKUP($B1144,uniprot!A:O,{1,2,3,4,5,6,7,8,9,10,11,12,13,14,15},)</f>
        <v>A0A2B4SYS5</v>
      </c>
      <c r="AA1144" t="str">
        <v>A0A2B4SYS5_STYPI</v>
      </c>
      <c r="AB1144" t="str">
        <v>unreviewed</v>
      </c>
      <c r="AC1144" t="str">
        <v>Sodium/potassium-transporting ATPase subunit alpha (EC 3.6.3.-)</v>
      </c>
      <c r="AD1144" t="str">
        <v>ATP1A1 AWC38_SpisGene1548</v>
      </c>
      <c r="AE1144" t="str">
        <v>Stylophora pistillata (Smooth cauliflower coral)</v>
      </c>
      <c r="AF1144">
        <v>718</v>
      </c>
      <c r="AG1144">
        <v>0</v>
      </c>
      <c r="AH1144" t="str">
        <v>integral component of membrane [GO:0016021]</v>
      </c>
      <c r="AI1144" t="str">
        <v>integral component of membrane [GO:0016021]; ATP binding [GO:0005524]; metal ion binding [GO:0046872]; sodium:potassium-exchanging ATPase activity [GO:0005391]</v>
      </c>
      <c r="AJ1144" t="str">
        <v>ATP binding [GO:0005524]; metal ion binding [GO:0046872]; sodium:potassium-exchanging ATPase activity [GO:0005391]</v>
      </c>
      <c r="AK1144" t="str">
        <v>GO:0005391; GO:0005524; GO:0016021; GO:0046872</v>
      </c>
      <c r="AL1144">
        <v>0</v>
      </c>
      <c r="AM1144">
        <v>0</v>
      </c>
      <c r="AN1144" t="str">
        <v>PF00690;</v>
      </c>
    </row>
    <row r="1145" spans="1:40" x14ac:dyDescent="0.3">
      <c r="A1145" t="s">
        <v>2004</v>
      </c>
      <c r="B1145" t="str">
        <f>VLOOKUP(A1145,fasta!A:N,3,)</f>
        <v>A0A2B4RT25</v>
      </c>
      <c r="C1145">
        <v>496</v>
      </c>
      <c r="D1145">
        <v>0</v>
      </c>
      <c r="E1145">
        <v>0</v>
      </c>
      <c r="F1145">
        <v>2</v>
      </c>
      <c r="G1145">
        <v>2</v>
      </c>
      <c r="H1145">
        <v>1</v>
      </c>
      <c r="I1145">
        <v>0</v>
      </c>
      <c r="J1145">
        <v>1</v>
      </c>
      <c r="K1145">
        <v>0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-0.16300000000000001</v>
      </c>
      <c r="Y1145">
        <v>-0.36649999999999999</v>
      </c>
      <c r="Z1145" t="str">
        <f t="array" ref="Z1145:AN1145">VLOOKUP($B1145,uniprot!A:O,{1,2,3,4,5,6,7,8,9,10,11,12,13,14,15},)</f>
        <v>A0A2B4RT25</v>
      </c>
      <c r="AA1145" t="str">
        <v>A0A2B4RT25_STYPI</v>
      </c>
      <c r="AB1145" t="str">
        <v>unreviewed</v>
      </c>
      <c r="AC1145" t="str">
        <v>Poly(U)-binding-splicing factor PUF60</v>
      </c>
      <c r="AD1145" t="str">
        <v>PUF60 AWC38_SpisGene13919</v>
      </c>
      <c r="AE1145" t="str">
        <v>Stylophora pistillata (Smooth cauliflower coral)</v>
      </c>
      <c r="AF1145">
        <v>670</v>
      </c>
      <c r="AG1145">
        <v>0</v>
      </c>
      <c r="AH1145">
        <v>0</v>
      </c>
      <c r="AI1145" t="str">
        <v>RNA binding [GO:0003723]</v>
      </c>
      <c r="AJ1145" t="str">
        <v>RNA binding [GO:0003723]</v>
      </c>
      <c r="AK1145" t="str">
        <v>GO:0003723</v>
      </c>
      <c r="AL1145">
        <v>0</v>
      </c>
      <c r="AM1145">
        <v>0</v>
      </c>
      <c r="AN1145" t="str">
        <v>PF00076;</v>
      </c>
    </row>
    <row r="1146" spans="1:40" x14ac:dyDescent="0.3">
      <c r="A1146" t="s">
        <v>570</v>
      </c>
      <c r="B1146" t="e">
        <f>VLOOKUP(A1146,fasta!A:N,3,)</f>
        <v>#N/A</v>
      </c>
      <c r="C1146">
        <v>140</v>
      </c>
      <c r="D1146">
        <v>1</v>
      </c>
      <c r="E1146">
        <v>1</v>
      </c>
      <c r="F1146">
        <v>0</v>
      </c>
      <c r="G1146">
        <v>2</v>
      </c>
      <c r="H1146">
        <v>0</v>
      </c>
      <c r="I1146">
        <v>1</v>
      </c>
      <c r="J1146">
        <v>3</v>
      </c>
      <c r="K1146">
        <v>2</v>
      </c>
      <c r="L1146">
        <v>2</v>
      </c>
      <c r="M1146">
        <v>0</v>
      </c>
      <c r="N1146">
        <v>1</v>
      </c>
      <c r="O1146">
        <v>1</v>
      </c>
      <c r="P1146">
        <v>2</v>
      </c>
      <c r="Q1146">
        <v>0</v>
      </c>
      <c r="R1146">
        <v>1</v>
      </c>
      <c r="S1146">
        <v>3</v>
      </c>
      <c r="T1146">
        <v>1</v>
      </c>
      <c r="U1146">
        <v>0</v>
      </c>
      <c r="V1146">
        <v>1</v>
      </c>
      <c r="W1146">
        <v>1</v>
      </c>
      <c r="X1146">
        <v>-0.16400000000000001</v>
      </c>
      <c r="Y1146">
        <v>-0.4425</v>
      </c>
      <c r="Z1146" t="e">
        <f t="array" ref="Z1146:AN1146">VLOOKUP($B1146,uniprot!A:O,{1,2,3,4,5,6,7,8,9,10,11,12,13,14,15},)</f>
        <v>#N/A</v>
      </c>
      <c r="AA1146" t="e">
        <v>#N/A</v>
      </c>
      <c r="AB1146" t="e">
        <v>#N/A</v>
      </c>
      <c r="AC1146" t="e">
        <v>#N/A</v>
      </c>
      <c r="AD1146" t="e">
        <v>#N/A</v>
      </c>
      <c r="AE1146" t="e">
        <v>#N/A</v>
      </c>
      <c r="AF1146" t="e">
        <v>#N/A</v>
      </c>
      <c r="AG1146" t="e">
        <v>#N/A</v>
      </c>
      <c r="AH1146" t="e">
        <v>#N/A</v>
      </c>
      <c r="AI1146" t="e">
        <v>#N/A</v>
      </c>
      <c r="AJ1146" t="e">
        <v>#N/A</v>
      </c>
      <c r="AK1146" t="e">
        <v>#N/A</v>
      </c>
      <c r="AL1146" t="e">
        <v>#N/A</v>
      </c>
      <c r="AM1146" t="e">
        <v>#N/A</v>
      </c>
      <c r="AN1146" t="e">
        <v>#N/A</v>
      </c>
    </row>
    <row r="1147" spans="1:40" x14ac:dyDescent="0.3">
      <c r="A1147" t="s">
        <v>366</v>
      </c>
      <c r="B1147" t="str">
        <f>VLOOKUP(A1147,fasta!A:N,3,)</f>
        <v>A0A2B4SWR0</v>
      </c>
      <c r="C1147">
        <v>147</v>
      </c>
      <c r="D1147">
        <v>2</v>
      </c>
      <c r="E1147">
        <v>0</v>
      </c>
      <c r="F1147">
        <v>1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2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-0.16500000000000001</v>
      </c>
      <c r="Y1147">
        <v>-0.38300000000000001</v>
      </c>
      <c r="Z1147" t="str">
        <f t="array" ref="Z1147:AN1147">VLOOKUP($B1147,uniprot!A:O,{1,2,3,4,5,6,7,8,9,10,11,12,13,14,15},)</f>
        <v>A0A2B4SWR0</v>
      </c>
      <c r="AA1147" t="str">
        <v>A0A2B4SWR0_STYPI</v>
      </c>
      <c r="AB1147" t="str">
        <v>unreviewed</v>
      </c>
      <c r="AC1147" t="str">
        <v>Multidrug resistance-associated protein 1</v>
      </c>
      <c r="AD1147" t="str">
        <v>ABCC1 AWC38_SpisGene1542</v>
      </c>
      <c r="AE1147" t="str">
        <v>Stylophora pistillata (Smooth cauliflower coral)</v>
      </c>
      <c r="AF1147">
        <v>1454</v>
      </c>
      <c r="AG1147">
        <v>0</v>
      </c>
      <c r="AH1147" t="str">
        <v>integral component of membrane [GO:0016021]</v>
      </c>
      <c r="AI1147" t="str">
        <v>integral component of membrane [GO:0016021]; ATP binding [GO:0005524]; ATPase activity, coupled to transmembrane movement of substances [GO:0042626]</v>
      </c>
      <c r="AJ1147" t="str">
        <v>ATPase activity, coupled to transmembrane movement of substances [GO:0042626]; ATP binding [GO:0005524]</v>
      </c>
      <c r="AK1147" t="str">
        <v>GO:0005524; GO:0016021; GO:0042626</v>
      </c>
      <c r="AL1147">
        <v>0</v>
      </c>
      <c r="AM1147">
        <v>0</v>
      </c>
      <c r="AN1147" t="str">
        <v>PF00664;PF00005;</v>
      </c>
    </row>
    <row r="1148" spans="1:40" x14ac:dyDescent="0.3">
      <c r="A1148" t="s">
        <v>1025</v>
      </c>
      <c r="B1148" t="e">
        <f>VLOOKUP(A1148,fasta!A:N,3,)</f>
        <v>#N/A</v>
      </c>
      <c r="C1148">
        <v>275</v>
      </c>
      <c r="D1148">
        <v>5</v>
      </c>
      <c r="E1148">
        <v>2</v>
      </c>
      <c r="F1148">
        <v>5</v>
      </c>
      <c r="G1148">
        <v>5</v>
      </c>
      <c r="H1148">
        <v>9</v>
      </c>
      <c r="I1148">
        <v>6</v>
      </c>
      <c r="J1148">
        <v>4</v>
      </c>
      <c r="K1148">
        <v>6</v>
      </c>
      <c r="L1148">
        <v>6</v>
      </c>
      <c r="M1148">
        <v>5</v>
      </c>
      <c r="N1148">
        <v>6</v>
      </c>
      <c r="O1148">
        <v>10</v>
      </c>
      <c r="P1148">
        <v>3</v>
      </c>
      <c r="Q1148">
        <v>6</v>
      </c>
      <c r="R1148">
        <v>3</v>
      </c>
      <c r="S1148">
        <v>2</v>
      </c>
      <c r="T1148">
        <v>1</v>
      </c>
      <c r="U1148">
        <v>4</v>
      </c>
      <c r="V1148">
        <v>4</v>
      </c>
      <c r="W1148">
        <v>6</v>
      </c>
      <c r="X1148">
        <v>-0.16500000000000001</v>
      </c>
      <c r="Y1148">
        <v>-0.84989999999999999</v>
      </c>
      <c r="Z1148" t="e">
        <f t="array" ref="Z1148:AN1148">VLOOKUP($B1148,uniprot!A:O,{1,2,3,4,5,6,7,8,9,10,11,12,13,14,15},)</f>
        <v>#N/A</v>
      </c>
      <c r="AA1148" t="e">
        <v>#N/A</v>
      </c>
      <c r="AB1148" t="e">
        <v>#N/A</v>
      </c>
      <c r="AC1148" t="e">
        <v>#N/A</v>
      </c>
      <c r="AD1148" t="e">
        <v>#N/A</v>
      </c>
      <c r="AE1148" t="e">
        <v>#N/A</v>
      </c>
      <c r="AF1148" t="e">
        <v>#N/A</v>
      </c>
      <c r="AG1148" t="e">
        <v>#N/A</v>
      </c>
      <c r="AH1148" t="e">
        <v>#N/A</v>
      </c>
      <c r="AI1148" t="e">
        <v>#N/A</v>
      </c>
      <c r="AJ1148" t="e">
        <v>#N/A</v>
      </c>
      <c r="AK1148" t="e">
        <v>#N/A</v>
      </c>
      <c r="AL1148" t="e">
        <v>#N/A</v>
      </c>
      <c r="AM1148" t="e">
        <v>#N/A</v>
      </c>
      <c r="AN1148" t="e">
        <v>#N/A</v>
      </c>
    </row>
    <row r="1149" spans="1:40" x14ac:dyDescent="0.3">
      <c r="A1149" t="s">
        <v>1096</v>
      </c>
      <c r="B1149" t="e">
        <f>VLOOKUP(A1149,fasta!A:N,3,)</f>
        <v>#N/A</v>
      </c>
      <c r="C1149">
        <v>167</v>
      </c>
      <c r="D1149">
        <v>2</v>
      </c>
      <c r="E1149">
        <v>2</v>
      </c>
      <c r="F1149">
        <v>1</v>
      </c>
      <c r="G1149">
        <v>1</v>
      </c>
      <c r="H1149">
        <v>0</v>
      </c>
      <c r="I1149">
        <v>0</v>
      </c>
      <c r="J1149">
        <v>0</v>
      </c>
      <c r="K1149">
        <v>1</v>
      </c>
      <c r="L1149">
        <v>3</v>
      </c>
      <c r="M1149">
        <v>1</v>
      </c>
      <c r="N1149">
        <v>0</v>
      </c>
      <c r="O1149">
        <v>1</v>
      </c>
      <c r="P1149">
        <v>3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-0.16500000000000001</v>
      </c>
      <c r="Y1149">
        <v>-0.41889999999999999</v>
      </c>
      <c r="Z1149" t="e">
        <f t="array" ref="Z1149:AN1149">VLOOKUP($B1149,uniprot!A:O,{1,2,3,4,5,6,7,8,9,10,11,12,13,14,15},)</f>
        <v>#N/A</v>
      </c>
      <c r="AA1149" t="e">
        <v>#N/A</v>
      </c>
      <c r="AB1149" t="e">
        <v>#N/A</v>
      </c>
      <c r="AC1149" t="e">
        <v>#N/A</v>
      </c>
      <c r="AD1149" t="e">
        <v>#N/A</v>
      </c>
      <c r="AE1149" t="e">
        <v>#N/A</v>
      </c>
      <c r="AF1149" t="e">
        <v>#N/A</v>
      </c>
      <c r="AG1149" t="e">
        <v>#N/A</v>
      </c>
      <c r="AH1149" t="e">
        <v>#N/A</v>
      </c>
      <c r="AI1149" t="e">
        <v>#N/A</v>
      </c>
      <c r="AJ1149" t="e">
        <v>#N/A</v>
      </c>
      <c r="AK1149" t="e">
        <v>#N/A</v>
      </c>
      <c r="AL1149" t="e">
        <v>#N/A</v>
      </c>
      <c r="AM1149" t="e">
        <v>#N/A</v>
      </c>
      <c r="AN1149" t="e">
        <v>#N/A</v>
      </c>
    </row>
    <row r="1150" spans="1:40" x14ac:dyDescent="0.3">
      <c r="A1150" t="s">
        <v>1215</v>
      </c>
      <c r="B1150" t="str">
        <f>VLOOKUP(A1150,fasta!A:N,3,)</f>
        <v>C3Y9J7</v>
      </c>
      <c r="C1150">
        <v>313</v>
      </c>
      <c r="D1150">
        <v>1</v>
      </c>
      <c r="E1150">
        <v>0</v>
      </c>
      <c r="F1150">
        <v>2</v>
      </c>
      <c r="G1150">
        <v>2</v>
      </c>
      <c r="H1150">
        <v>1</v>
      </c>
      <c r="I1150">
        <v>0</v>
      </c>
      <c r="J1150">
        <v>1</v>
      </c>
      <c r="K1150">
        <v>2</v>
      </c>
      <c r="L1150">
        <v>1</v>
      </c>
      <c r="M1150">
        <v>2</v>
      </c>
      <c r="N1150">
        <v>0</v>
      </c>
      <c r="O1150">
        <v>1</v>
      </c>
      <c r="P1150">
        <v>0</v>
      </c>
      <c r="Q1150">
        <v>0</v>
      </c>
      <c r="R1150">
        <v>1</v>
      </c>
      <c r="S1150">
        <v>2</v>
      </c>
      <c r="T1150">
        <v>1</v>
      </c>
      <c r="U1150">
        <v>2</v>
      </c>
      <c r="V1150">
        <v>1</v>
      </c>
      <c r="W1150">
        <v>0</v>
      </c>
      <c r="X1150">
        <v>-0.16500000000000001</v>
      </c>
      <c r="Y1150">
        <v>-0.40849999999999997</v>
      </c>
      <c r="Z1150" t="str">
        <f t="array" ref="Z1150:AN1150">VLOOKUP($B1150,uniprot!A:O,{1,2,3,4,5,6,7,8,9,10,11,12,13,14,15},)</f>
        <v>C3Y9J7</v>
      </c>
      <c r="AA1150" t="str">
        <v>C3Y9J7_BRAFL</v>
      </c>
      <c r="AB1150" t="str">
        <v>unreviewed</v>
      </c>
      <c r="AC1150" t="str">
        <v>Uncharacterized protein</v>
      </c>
      <c r="AD1150" t="str">
        <v>BRAFLDRAFT_104472</v>
      </c>
      <c r="AE1150" t="str">
        <v>Branchiostoma floridae (Florida lancelet) (Amphioxus)</v>
      </c>
      <c r="AF1150">
        <v>602</v>
      </c>
      <c r="AG1150" t="str">
        <v>methylglyoxal catabolic process to D-lactate via S-lactoyl-glutathione [GO:0019243]</v>
      </c>
      <c r="AH1150">
        <v>0</v>
      </c>
      <c r="AI1150" t="str">
        <v>hydroxyacylglutathione hydrolase activity [GO:0004416]; methylglyoxal catabolic process to D-lactate via S-lactoyl-glutathione [GO:0019243]</v>
      </c>
      <c r="AJ1150" t="str">
        <v>hydroxyacylglutathione hydrolase activity [GO:0004416]</v>
      </c>
      <c r="AK1150" t="str">
        <v>GO:0004416; GO:0019243</v>
      </c>
      <c r="AL1150" t="str">
        <v>bfo:BRAFLDRAFT_104472;</v>
      </c>
      <c r="AM1150" t="str">
        <v>K01069;</v>
      </c>
      <c r="AN1150" t="str">
        <v>PF16123;PF00753;</v>
      </c>
    </row>
    <row r="1151" spans="1:40" x14ac:dyDescent="0.3">
      <c r="A1151" t="s">
        <v>1526</v>
      </c>
      <c r="B1151" t="str">
        <f>VLOOKUP(A1151,fasta!A:N,3,)</f>
        <v>A0A2B4SBE9</v>
      </c>
      <c r="C1151">
        <v>103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2</v>
      </c>
      <c r="J1151">
        <v>0</v>
      </c>
      <c r="K1151">
        <v>0</v>
      </c>
      <c r="L1151">
        <v>1</v>
      </c>
      <c r="M1151">
        <v>3</v>
      </c>
      <c r="N1151">
        <v>0</v>
      </c>
      <c r="O1151">
        <v>2</v>
      </c>
      <c r="P1151">
        <v>0</v>
      </c>
      <c r="Q1151">
        <v>0</v>
      </c>
      <c r="R1151">
        <v>0</v>
      </c>
      <c r="S1151">
        <v>1</v>
      </c>
      <c r="T1151">
        <v>1</v>
      </c>
      <c r="U1151">
        <v>1</v>
      </c>
      <c r="V1151">
        <v>0</v>
      </c>
      <c r="W1151">
        <v>0</v>
      </c>
      <c r="X1151">
        <v>-0.16600000000000001</v>
      </c>
      <c r="Y1151">
        <v>-0.39679999999999999</v>
      </c>
      <c r="Z1151" t="str">
        <f t="array" ref="Z1151:AN1151">VLOOKUP($B1151,uniprot!A:O,{1,2,3,4,5,6,7,8,9,10,11,12,13,14,15},)</f>
        <v>A0A2B4SBE9</v>
      </c>
      <c r="AA1151" t="str">
        <v>A0A2B4SBE9_STYPI</v>
      </c>
      <c r="AB1151" t="str">
        <v>unreviewed</v>
      </c>
      <c r="AC1151" t="str">
        <v>Alpha-mannosidase (EC 3.2.1.-)</v>
      </c>
      <c r="AD1151" t="str">
        <v>MAN2B1 AWC38_SpisGene8907</v>
      </c>
      <c r="AE1151" t="str">
        <v>Stylophora pistillata (Smooth cauliflower coral)</v>
      </c>
      <c r="AF1151">
        <v>1008</v>
      </c>
      <c r="AG1151" t="str">
        <v>mannose metabolic process [GO:0006013]</v>
      </c>
      <c r="AH1151">
        <v>0</v>
      </c>
      <c r="AI1151" t="str">
        <v>alpha-mannosidase activity [GO:0004559]; carbohydrate binding [GO:0030246]; metal ion binding [GO:0046872]; mannose metabolic process [GO:0006013]</v>
      </c>
      <c r="AJ1151" t="str">
        <v>alpha-mannosidase activity [GO:0004559]; carbohydrate binding [GO:0030246]; metal ion binding [GO:0046872]</v>
      </c>
      <c r="AK1151" t="str">
        <v>GO:0004559; GO:0006013; GO:0030246; GO:0046872</v>
      </c>
      <c r="AL1151">
        <v>0</v>
      </c>
      <c r="AM1151">
        <v>0</v>
      </c>
      <c r="AN1151" t="str">
        <v>PF09261;PF01074;PF07748;</v>
      </c>
    </row>
    <row r="1152" spans="1:40" x14ac:dyDescent="0.3">
      <c r="A1152" t="s">
        <v>2080</v>
      </c>
      <c r="B1152" t="str">
        <f>VLOOKUP(A1152,fasta!A:N,3,)</f>
        <v>D4QB75</v>
      </c>
      <c r="C1152">
        <v>194</v>
      </c>
      <c r="D1152">
        <v>0</v>
      </c>
      <c r="E1152">
        <v>3</v>
      </c>
      <c r="F1152">
        <v>7</v>
      </c>
      <c r="G1152">
        <v>3</v>
      </c>
      <c r="H1152">
        <v>5</v>
      </c>
      <c r="I1152">
        <v>6</v>
      </c>
      <c r="J1152">
        <v>4</v>
      </c>
      <c r="K1152">
        <v>3</v>
      </c>
      <c r="L1152">
        <v>4</v>
      </c>
      <c r="M1152">
        <v>5</v>
      </c>
      <c r="N1152">
        <v>4</v>
      </c>
      <c r="O1152">
        <v>4</v>
      </c>
      <c r="P1152">
        <v>5</v>
      </c>
      <c r="Q1152">
        <v>2</v>
      </c>
      <c r="R1152">
        <v>3</v>
      </c>
      <c r="S1152">
        <v>0</v>
      </c>
      <c r="T1152">
        <v>3</v>
      </c>
      <c r="U1152">
        <v>2</v>
      </c>
      <c r="V1152">
        <v>3</v>
      </c>
      <c r="W1152">
        <v>8</v>
      </c>
      <c r="X1152">
        <v>-0.16600000000000001</v>
      </c>
      <c r="Y1152">
        <v>-0.72440000000000004</v>
      </c>
      <c r="Z1152" t="str">
        <f t="array" ref="Z1152:AN1152">VLOOKUP($B1152,uniprot!A:O,{1,2,3,4,5,6,7,8,9,10,11,12,13,14,15},)</f>
        <v>D4QB75</v>
      </c>
      <c r="AA1152" t="str">
        <v>D4QB75_9METZ</v>
      </c>
      <c r="AB1152" t="str">
        <v>unreviewed</v>
      </c>
      <c r="AC1152" t="str">
        <v>Small GTPase Rac protein 1</v>
      </c>
      <c r="AD1152" t="str">
        <v>EfRac1</v>
      </c>
      <c r="AE1152" t="str">
        <v>Ephydatia fluviatilis</v>
      </c>
      <c r="AF1152">
        <v>193</v>
      </c>
      <c r="AG1152" t="str">
        <v>small GTPase mediated signal transduction [GO:0007264]</v>
      </c>
      <c r="AH1152" t="str">
        <v>intracellular [GO:0005622]</v>
      </c>
      <c r="AI1152" t="str">
        <v>intracellular [GO:0005622]; GTP binding [GO:0005525]; GTPase activity [GO:0003924]; small GTPase mediated signal transduction [GO:0007264]</v>
      </c>
      <c r="AJ1152" t="str">
        <v>GTPase activity [GO:0003924]; GTP binding [GO:0005525]</v>
      </c>
      <c r="AK1152" t="str">
        <v>GO:0003924; GO:0005525; GO:0005622; GO:0007264</v>
      </c>
      <c r="AL1152">
        <v>0</v>
      </c>
      <c r="AM1152">
        <v>0</v>
      </c>
      <c r="AN1152" t="str">
        <v>PF00071;</v>
      </c>
    </row>
    <row r="1153" spans="1:40" x14ac:dyDescent="0.3">
      <c r="A1153" t="s">
        <v>475</v>
      </c>
      <c r="B1153" t="str">
        <f>VLOOKUP(A1153,fasta!A:N,3,)</f>
        <v>A0A2B4S7N5</v>
      </c>
      <c r="C1153">
        <v>363</v>
      </c>
      <c r="D1153">
        <v>3</v>
      </c>
      <c r="E1153">
        <v>0</v>
      </c>
      <c r="F1153">
        <v>1</v>
      </c>
      <c r="G1153">
        <v>1</v>
      </c>
      <c r="H1153">
        <v>0</v>
      </c>
      <c r="I1153">
        <v>1</v>
      </c>
      <c r="J1153">
        <v>0</v>
      </c>
      <c r="K1153">
        <v>1</v>
      </c>
      <c r="L1153">
        <v>0</v>
      </c>
      <c r="M1153">
        <v>0</v>
      </c>
      <c r="N1153">
        <v>1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-0.16700000000000001</v>
      </c>
      <c r="Y1153">
        <v>-0.37159999999999999</v>
      </c>
      <c r="Z1153" t="str">
        <f t="array" ref="Z1153:AN1153">VLOOKUP($B1153,uniprot!A:O,{1,2,3,4,5,6,7,8,9,10,11,12,13,14,15},)</f>
        <v>A0A2B4S7N5</v>
      </c>
      <c r="AA1153" t="str">
        <v>A0A2B4S7N5_STYPI</v>
      </c>
      <c r="AB1153" t="str">
        <v>unreviewed</v>
      </c>
      <c r="AC1153" t="str">
        <v>Leucine-rich repeat flightless-interacting protein 2</v>
      </c>
      <c r="AD1153" t="str">
        <v>lrrfip2 AWC38_SpisGene10284</v>
      </c>
      <c r="AE1153" t="str">
        <v>Stylophora pistillata (Smooth cauliflower coral)</v>
      </c>
      <c r="AF1153">
        <v>316</v>
      </c>
      <c r="AG1153" t="str">
        <v>regulation of transcription, DNA-templated [GO:0006355]</v>
      </c>
      <c r="AH1153">
        <v>0</v>
      </c>
      <c r="AI1153" t="str">
        <v>regulation of transcription, DNA-templated [GO:0006355]</v>
      </c>
      <c r="AJ1153">
        <v>0</v>
      </c>
      <c r="AK1153" t="str">
        <v>GO:0006355</v>
      </c>
      <c r="AL1153">
        <v>0</v>
      </c>
      <c r="AM1153">
        <v>0</v>
      </c>
      <c r="AN1153" t="str">
        <v>PF09738;</v>
      </c>
    </row>
    <row r="1154" spans="1:40" x14ac:dyDescent="0.3">
      <c r="A1154" t="s">
        <v>1102</v>
      </c>
      <c r="B1154" t="str">
        <f>VLOOKUP(A1154,fasta!A:N,3,)</f>
        <v>Q0H8V2</v>
      </c>
      <c r="C1154">
        <v>129</v>
      </c>
      <c r="D1154">
        <v>3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1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-0.16700000000000001</v>
      </c>
      <c r="Y1154">
        <v>-0.38519999999999999</v>
      </c>
      <c r="Z1154" t="str">
        <f t="array" ref="Z1154:AN1154">VLOOKUP($B1154,uniprot!A:O,{1,2,3,4,5,6,7,8,9,10,11,12,13,14,15},)</f>
        <v>Q0H8V2</v>
      </c>
      <c r="AA1154" t="str">
        <v>Q0H8V2_9CNID</v>
      </c>
      <c r="AB1154" t="str">
        <v>unreviewed</v>
      </c>
      <c r="AC1154" t="str">
        <v>Allograft inflammatory factor</v>
      </c>
      <c r="AD1154">
        <v>0</v>
      </c>
      <c r="AE1154" t="str">
        <v>Cnidaria environmental sample</v>
      </c>
      <c r="AF1154">
        <v>149</v>
      </c>
      <c r="AG1154">
        <v>0</v>
      </c>
      <c r="AH1154">
        <v>0</v>
      </c>
      <c r="AI1154" t="str">
        <v>calcium ion binding [GO:0005509]</v>
      </c>
      <c r="AJ1154" t="str">
        <v>calcium ion binding [GO:0005509]</v>
      </c>
      <c r="AK1154" t="str">
        <v>GO:0005509</v>
      </c>
      <c r="AL1154">
        <v>0</v>
      </c>
      <c r="AM1154">
        <v>0</v>
      </c>
      <c r="AN1154" t="str">
        <v>PF13499;</v>
      </c>
    </row>
    <row r="1155" spans="1:40" x14ac:dyDescent="0.3">
      <c r="A1155" t="s">
        <v>1247</v>
      </c>
      <c r="B1155" t="str">
        <f>VLOOKUP(A1155,fasta!A:N,3,)</f>
        <v>A0A2B4RQT4</v>
      </c>
      <c r="C1155">
        <v>362</v>
      </c>
      <c r="D1155">
        <v>20</v>
      </c>
      <c r="E1155">
        <v>37</v>
      </c>
      <c r="F1155">
        <v>25</v>
      </c>
      <c r="G1155">
        <v>28</v>
      </c>
      <c r="H1155">
        <v>34</v>
      </c>
      <c r="I1155">
        <v>32</v>
      </c>
      <c r="J1155">
        <v>24</v>
      </c>
      <c r="K1155">
        <v>15</v>
      </c>
      <c r="L1155">
        <v>26</v>
      </c>
      <c r="M1155">
        <v>24</v>
      </c>
      <c r="N1155">
        <v>33</v>
      </c>
      <c r="O1155">
        <v>19</v>
      </c>
      <c r="P1155">
        <v>31</v>
      </c>
      <c r="Q1155">
        <v>23</v>
      </c>
      <c r="R1155">
        <v>26</v>
      </c>
      <c r="S1155">
        <v>2</v>
      </c>
      <c r="T1155">
        <v>27</v>
      </c>
      <c r="U1155">
        <v>23</v>
      </c>
      <c r="V1155">
        <v>26</v>
      </c>
      <c r="W1155">
        <v>13</v>
      </c>
      <c r="X1155">
        <v>-0.16700000000000001</v>
      </c>
      <c r="Y1155">
        <v>-1.8366</v>
      </c>
      <c r="Z1155" t="str">
        <f t="array" ref="Z1155:AN1155">VLOOKUP($B1155,uniprot!A:O,{1,2,3,4,5,6,7,8,9,10,11,12,13,14,15},)</f>
        <v>A0A2B4RQT4</v>
      </c>
      <c r="AA1155" t="str">
        <v>A0A2B4RQT4_STYPI</v>
      </c>
      <c r="AB1155" t="str">
        <v>unreviewed</v>
      </c>
      <c r="AC1155" t="str">
        <v>Pyrazinamidase/nicotinamidase</v>
      </c>
      <c r="AD1155" t="str">
        <v>pncA AWC38_SpisGene14736</v>
      </c>
      <c r="AE1155" t="str">
        <v>Stylophora pistillata (Smooth cauliflower coral)</v>
      </c>
      <c r="AF1155">
        <v>345</v>
      </c>
      <c r="AG1155">
        <v>0</v>
      </c>
      <c r="AH1155">
        <v>0</v>
      </c>
      <c r="AI1155" t="str">
        <v>catalytic activity [GO:0003824]</v>
      </c>
      <c r="AJ1155" t="str">
        <v>catalytic activity [GO:0003824]</v>
      </c>
      <c r="AK1155" t="str">
        <v>GO:0003824</v>
      </c>
      <c r="AL1155">
        <v>0</v>
      </c>
      <c r="AM1155">
        <v>0</v>
      </c>
      <c r="AN1155" t="str">
        <v>PF00857;</v>
      </c>
    </row>
    <row r="1156" spans="1:40" x14ac:dyDescent="0.3">
      <c r="A1156" t="s">
        <v>602</v>
      </c>
      <c r="B1156" t="str">
        <f>VLOOKUP(A1156,fasta!A:N,3,)</f>
        <v>A0A2B4S5N2</v>
      </c>
      <c r="C1156">
        <v>235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24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19</v>
      </c>
      <c r="W1156">
        <v>0</v>
      </c>
      <c r="X1156">
        <v>-0.16800000000000001</v>
      </c>
      <c r="Y1156">
        <v>-0.58840000000000003</v>
      </c>
      <c r="Z1156" t="str">
        <f t="array" ref="Z1156:AN1156">VLOOKUP($B1156,uniprot!A:O,{1,2,3,4,5,6,7,8,9,10,11,12,13,14,15},)</f>
        <v>A0A2B4S5N2</v>
      </c>
      <c r="AA1156" t="str">
        <v>A0A2B4S5N2_STYPI</v>
      </c>
      <c r="AB1156" t="str">
        <v>unreviewed</v>
      </c>
      <c r="AC1156" t="str">
        <v>Collagen triple helix repeat-containing protein 1</v>
      </c>
      <c r="AD1156" t="str">
        <v>CTHRC1 AWC38_SpisGene10179</v>
      </c>
      <c r="AE1156" t="str">
        <v>Stylophora pistillata (Smooth cauliflower coral)</v>
      </c>
      <c r="AF1156">
        <v>241</v>
      </c>
      <c r="AG1156">
        <v>0</v>
      </c>
      <c r="AH1156" t="str">
        <v>collagen trimer [GO:0005581]</v>
      </c>
      <c r="AI1156" t="str">
        <v>collagen trimer [GO:0005581]</v>
      </c>
      <c r="AJ1156">
        <v>0</v>
      </c>
      <c r="AK1156" t="str">
        <v>GO:0005581</v>
      </c>
      <c r="AL1156">
        <v>0</v>
      </c>
      <c r="AM1156">
        <v>0</v>
      </c>
      <c r="AN1156" t="str">
        <v>PF01391;</v>
      </c>
    </row>
    <row r="1157" spans="1:40" x14ac:dyDescent="0.3">
      <c r="A1157" t="s">
        <v>1266</v>
      </c>
      <c r="B1157" t="str">
        <f>VLOOKUP(A1157,fasta!A:N,3,)</f>
        <v>A0A2B4T275</v>
      </c>
      <c r="C1157">
        <v>512</v>
      </c>
      <c r="D1157">
        <v>2</v>
      </c>
      <c r="E1157">
        <v>2</v>
      </c>
      <c r="F1157">
        <v>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2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-0.17</v>
      </c>
      <c r="Y1157">
        <v>-0.441</v>
      </c>
      <c r="Z1157" t="str">
        <f t="array" ref="Z1157:AN1157">VLOOKUP($B1157,uniprot!A:O,{1,2,3,4,5,6,7,8,9,10,11,12,13,14,15},)</f>
        <v>A0A2B4T275</v>
      </c>
      <c r="AA1157" t="str">
        <v>A0A2B4T275_STYPI</v>
      </c>
      <c r="AB1157" t="str">
        <v>unreviewed</v>
      </c>
      <c r="AC1157" t="str">
        <v>SH2 domain-containing adapter protein B</v>
      </c>
      <c r="AD1157" t="str">
        <v>Shb AWC38_SpisGene81</v>
      </c>
      <c r="AE1157" t="str">
        <v>Stylophora pistillata (Smooth cauliflower coral)</v>
      </c>
      <c r="AF1157">
        <v>509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 t="str">
        <v>PF00017;</v>
      </c>
    </row>
    <row r="1158" spans="1:40" x14ac:dyDescent="0.3">
      <c r="A1158" t="s">
        <v>1545</v>
      </c>
      <c r="B1158" t="str">
        <f>VLOOKUP(A1158,fasta!A:N,3,)</f>
        <v>A7SBR9</v>
      </c>
      <c r="C1158">
        <v>469</v>
      </c>
      <c r="D1158">
        <v>0</v>
      </c>
      <c r="E1158">
        <v>1</v>
      </c>
      <c r="F1158">
        <v>2</v>
      </c>
      <c r="G1158">
        <v>1</v>
      </c>
      <c r="H1158">
        <v>1</v>
      </c>
      <c r="I1158">
        <v>1</v>
      </c>
      <c r="J1158">
        <v>0</v>
      </c>
      <c r="K1158">
        <v>1</v>
      </c>
      <c r="L1158">
        <v>1</v>
      </c>
      <c r="M1158">
        <v>2</v>
      </c>
      <c r="N1158">
        <v>0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0</v>
      </c>
      <c r="V1158">
        <v>0</v>
      </c>
      <c r="W1158">
        <v>1</v>
      </c>
      <c r="X1158">
        <v>-0.17</v>
      </c>
      <c r="Y1158">
        <v>-0.38440000000000002</v>
      </c>
      <c r="Z1158" t="str">
        <f t="array" ref="Z1158:AN1158">VLOOKUP($B1158,uniprot!A:O,{1,2,3,4,5,6,7,8,9,10,11,12,13,14,15},)</f>
        <v>A7SBR9</v>
      </c>
      <c r="AA1158" t="str">
        <v>A7SBR9_NEMVE</v>
      </c>
      <c r="AB1158" t="str">
        <v>unreviewed</v>
      </c>
      <c r="AC1158" t="str">
        <v>Predicted protein</v>
      </c>
      <c r="AD1158" t="str">
        <v>v1g187927</v>
      </c>
      <c r="AE1158" t="str">
        <v>Nematostella vectensis (Starlet sea anemone)</v>
      </c>
      <c r="AF1158">
        <v>466</v>
      </c>
      <c r="AG1158" t="str">
        <v>formation of translation preinitiation complex [GO:0001731]</v>
      </c>
      <c r="AH1158" t="str">
        <v>cytoplasm [GO:0005737]; cytosol [GO:0005829]; eukaryotic translation initiation factor 2 complex [GO:0005850]</v>
      </c>
      <c r="AI1158" t="str">
        <v>cytoplasm [GO:0005737]; cytosol [GO:0005829]; eukaryotic translation initiation factor 2 complex [GO:0005850]; GTP binding [GO:0005525]; GTPase activity [GO:0003924]; translation initiation factor activity [GO:0003743]; formation of translation preinitiation complex [GO:0001731]</v>
      </c>
      <c r="AJ1158" t="str">
        <v>GTPase activity [GO:0003924]; GTP binding [GO:0005525]; translation initiation factor activity [GO:0003743]</v>
      </c>
      <c r="AK1158" t="str">
        <v>GO:0001731; GO:0003743; GO:0003924; GO:0005525; GO:0005737; GO:0005829; GO:0005850</v>
      </c>
      <c r="AL1158" t="str">
        <v>nve:NEMVE_v1g187927;</v>
      </c>
      <c r="AM1158" t="str">
        <v>K03242;</v>
      </c>
      <c r="AN1158" t="str">
        <v>PF09173;PF00009;PF03144;</v>
      </c>
    </row>
    <row r="1159" spans="1:40" x14ac:dyDescent="0.3">
      <c r="A1159" t="s">
        <v>1860</v>
      </c>
      <c r="B1159" t="str">
        <f>VLOOKUP(A1159,fasta!A:N,3,)</f>
        <v>A0A2B4SCW9</v>
      </c>
      <c r="C1159">
        <v>546</v>
      </c>
      <c r="D1159">
        <v>0</v>
      </c>
      <c r="E1159">
        <v>1</v>
      </c>
      <c r="F1159">
        <v>2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2</v>
      </c>
      <c r="N1159">
        <v>1</v>
      </c>
      <c r="O1159">
        <v>1</v>
      </c>
      <c r="P1159">
        <v>1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-0.17</v>
      </c>
      <c r="Y1159">
        <v>-0.38950000000000001</v>
      </c>
      <c r="Z1159" t="str">
        <f t="array" ref="Z1159:AN1159">VLOOKUP($B1159,uniprot!A:O,{1,2,3,4,5,6,7,8,9,10,11,12,13,14,15},)</f>
        <v>A0A2B4SCW9</v>
      </c>
      <c r="AA1159" t="str">
        <v>A0A2B4SCW9_STYPI</v>
      </c>
      <c r="AB1159" t="str">
        <v>unreviewed</v>
      </c>
      <c r="AC1159" t="str">
        <v>Nicotinate phosphoribosyltransferase</v>
      </c>
      <c r="AD1159" t="str">
        <v>AWC38_SpisGene8626</v>
      </c>
      <c r="AE1159" t="str">
        <v>Stylophora pistillata (Smooth cauliflower coral)</v>
      </c>
      <c r="AF1159">
        <v>703</v>
      </c>
      <c r="AG1159" t="str">
        <v>NAD biosynthetic process [GO:0009435]; nicotinate nucleotide salvage [GO:0019358]</v>
      </c>
      <c r="AH1159">
        <v>0</v>
      </c>
      <c r="AI1159" t="str">
        <v>nicotinate phosphoribosyltransferase activity [GO:0004516]; nicotinate-nucleotide diphosphorylase (carboxylating) activity [GO:0004514]; NAD biosynthetic process [GO:0009435]; nicotinate nucleotide salvage [GO:0019358]</v>
      </c>
      <c r="AJ1159" t="str">
        <v>nicotinate-nucleotide diphosphorylase (carboxylating) activity [GO:0004514]; nicotinate phosphoribosyltransferase activity [GO:0004516]</v>
      </c>
      <c r="AK1159" t="str">
        <v>GO:0004514; GO:0004516; GO:0009435; GO:0019358</v>
      </c>
      <c r="AL1159">
        <v>0</v>
      </c>
      <c r="AM1159">
        <v>0</v>
      </c>
      <c r="AN1159">
        <v>0</v>
      </c>
    </row>
    <row r="1160" spans="1:40" x14ac:dyDescent="0.3">
      <c r="A1160" t="s">
        <v>594</v>
      </c>
      <c r="B1160" t="str">
        <f>VLOOKUP(A1160,fasta!A:N,3,)</f>
        <v>A0A2B4SJC5</v>
      </c>
      <c r="C1160">
        <v>119</v>
      </c>
      <c r="D1160">
        <v>1</v>
      </c>
      <c r="E1160">
        <v>0</v>
      </c>
      <c r="F1160">
        <v>2</v>
      </c>
      <c r="G1160">
        <v>0</v>
      </c>
      <c r="H1160">
        <v>0</v>
      </c>
      <c r="I1160">
        <v>1</v>
      </c>
      <c r="J1160">
        <v>1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-0.17100000000000001</v>
      </c>
      <c r="Y1160">
        <v>-0.39500000000000002</v>
      </c>
      <c r="Z1160" t="str">
        <f t="array" ref="Z1160:AN1160">VLOOKUP($B1160,uniprot!A:O,{1,2,3,4,5,6,7,8,9,10,11,12,13,14,15},)</f>
        <v>A0A2B4SJC5</v>
      </c>
      <c r="AA1160" t="str">
        <v>A0A2B4SJC5_STYPI</v>
      </c>
      <c r="AB1160" t="str">
        <v>unreviewed</v>
      </c>
      <c r="AC1160" t="str">
        <v>NADH dehydrogenase [ubiquinone] 1 alpha subcomplex subunit 5</v>
      </c>
      <c r="AD1160" t="str">
        <v>NDUFA5 AWC38_SpisGene5227</v>
      </c>
      <c r="AE1160" t="str">
        <v>Stylophora pistillata (Smooth cauliflower coral)</v>
      </c>
      <c r="AF1160">
        <v>116</v>
      </c>
      <c r="AG1160" t="str">
        <v>respiratory electron transport chain [GO:0022904]</v>
      </c>
      <c r="AH1160" t="str">
        <v>mitochondrial respiratory chain complex I [GO:0005747]</v>
      </c>
      <c r="AI1160" t="str">
        <v>mitochondrial respiratory chain complex I [GO:0005747]; respiratory electron transport chain [GO:0022904]</v>
      </c>
      <c r="AJ1160">
        <v>0</v>
      </c>
      <c r="AK1160" t="str">
        <v>GO:0005747; GO:0022904</v>
      </c>
      <c r="AL1160">
        <v>0</v>
      </c>
      <c r="AM1160">
        <v>0</v>
      </c>
      <c r="AN1160" t="str">
        <v>PF04716;</v>
      </c>
    </row>
    <row r="1161" spans="1:40" x14ac:dyDescent="0.3">
      <c r="A1161" t="s">
        <v>965</v>
      </c>
      <c r="B1161" t="str">
        <f>VLOOKUP(A1161,fasta!A:N,3,)</f>
        <v>A0A2B4SY67</v>
      </c>
      <c r="C1161">
        <v>967</v>
      </c>
      <c r="D1161">
        <v>8</v>
      </c>
      <c r="E1161">
        <v>15</v>
      </c>
      <c r="F1161">
        <v>18</v>
      </c>
      <c r="G1161">
        <v>13</v>
      </c>
      <c r="H1161">
        <v>13</v>
      </c>
      <c r="I1161">
        <v>13</v>
      </c>
      <c r="J1161">
        <v>11</v>
      </c>
      <c r="K1161">
        <v>12</v>
      </c>
      <c r="L1161">
        <v>20</v>
      </c>
      <c r="M1161">
        <v>12</v>
      </c>
      <c r="N1161">
        <v>9</v>
      </c>
      <c r="O1161">
        <v>11</v>
      </c>
      <c r="P1161">
        <v>13</v>
      </c>
      <c r="Q1161">
        <v>12</v>
      </c>
      <c r="R1161">
        <v>13</v>
      </c>
      <c r="S1161">
        <v>5</v>
      </c>
      <c r="T1161">
        <v>10</v>
      </c>
      <c r="U1161">
        <v>14</v>
      </c>
      <c r="V1161">
        <v>14</v>
      </c>
      <c r="W1161">
        <v>13</v>
      </c>
      <c r="X1161">
        <v>-0.17100000000000001</v>
      </c>
      <c r="Y1161">
        <v>-1.3164</v>
      </c>
      <c r="Z1161" t="str">
        <f t="array" ref="Z1161:AN1161">VLOOKUP($B1161,uniprot!A:O,{1,2,3,4,5,6,7,8,9,10,11,12,13,14,15},)</f>
        <v>A0A2B4SY67</v>
      </c>
      <c r="AA1161" t="str">
        <v>A0A2B4SY67_STYPI</v>
      </c>
      <c r="AB1161" t="str">
        <v>unreviewed</v>
      </c>
      <c r="AC1161" t="str">
        <v>Vinculin</v>
      </c>
      <c r="AD1161" t="str">
        <v>Vinc AWC38_SpisGene1589</v>
      </c>
      <c r="AE1161" t="str">
        <v>Stylophora pistillata (Smooth cauliflower coral)</v>
      </c>
      <c r="AF1161">
        <v>912</v>
      </c>
      <c r="AG1161" t="str">
        <v>cell adhesion [GO:0007155]</v>
      </c>
      <c r="AH1161">
        <v>0</v>
      </c>
      <c r="AI1161" t="str">
        <v>actin filament binding [GO:0051015]; cell adhesion [GO:0007155]</v>
      </c>
      <c r="AJ1161" t="str">
        <v>actin filament binding [GO:0051015]</v>
      </c>
      <c r="AK1161" t="str">
        <v>GO:0007155; GO:0051015</v>
      </c>
      <c r="AL1161">
        <v>0</v>
      </c>
      <c r="AM1161">
        <v>0</v>
      </c>
      <c r="AN1161" t="str">
        <v>PF01044;</v>
      </c>
    </row>
    <row r="1162" spans="1:40" x14ac:dyDescent="0.3">
      <c r="A1162" t="s">
        <v>1284</v>
      </c>
      <c r="B1162" t="str">
        <f>VLOOKUP(A1162,fasta!A:N,3,)</f>
        <v>A0A1V0CMI8</v>
      </c>
      <c r="C1162">
        <v>1114</v>
      </c>
      <c r="D1162">
        <v>7</v>
      </c>
      <c r="E1162">
        <v>6</v>
      </c>
      <c r="F1162">
        <v>14</v>
      </c>
      <c r="G1162">
        <v>10</v>
      </c>
      <c r="H1162">
        <v>18</v>
      </c>
      <c r="I1162">
        <v>6</v>
      </c>
      <c r="J1162">
        <v>25</v>
      </c>
      <c r="K1162">
        <v>8</v>
      </c>
      <c r="L1162">
        <v>22</v>
      </c>
      <c r="M1162">
        <v>8</v>
      </c>
      <c r="N1162">
        <v>18</v>
      </c>
      <c r="O1162">
        <v>16</v>
      </c>
      <c r="P1162">
        <v>12</v>
      </c>
      <c r="Q1162">
        <v>11</v>
      </c>
      <c r="R1162">
        <v>3</v>
      </c>
      <c r="S1162">
        <v>11</v>
      </c>
      <c r="T1162">
        <v>2</v>
      </c>
      <c r="U1162">
        <v>6</v>
      </c>
      <c r="V1162">
        <v>19</v>
      </c>
      <c r="W1162">
        <v>7</v>
      </c>
      <c r="X1162">
        <v>-0.17100000000000001</v>
      </c>
      <c r="Y1162">
        <v>-1.3340000000000001</v>
      </c>
      <c r="Z1162" t="str">
        <f t="array" ref="Z1162:AN1162">VLOOKUP($B1162,uniprot!A:O,{1,2,3,4,5,6,7,8,9,10,11,12,13,14,15},)</f>
        <v>A0A1V0CMI8</v>
      </c>
      <c r="AA1162" t="str">
        <v>A0A1V0CMI8_ACRDI</v>
      </c>
      <c r="AB1162" t="str">
        <v>unreviewed</v>
      </c>
      <c r="AC1162" t="str">
        <v>Multicopper oxidase</v>
      </c>
      <c r="AD1162">
        <v>0</v>
      </c>
      <c r="AE1162" t="str">
        <v>Acropora digitifera (Staghorn coral)</v>
      </c>
      <c r="AF1162">
        <v>1114</v>
      </c>
      <c r="AG1162">
        <v>0</v>
      </c>
      <c r="AH1162" t="str">
        <v>integral component of membrane [GO:0016021]</v>
      </c>
      <c r="AI1162" t="str">
        <v>integral component of membrane [GO:0016021]; copper ion binding [GO:0005507]; oxidoreductase activity [GO:0016491]</v>
      </c>
      <c r="AJ1162" t="str">
        <v>copper ion binding [GO:0005507]; oxidoreductase activity [GO:0016491]</v>
      </c>
      <c r="AK1162" t="str">
        <v>GO:0005507; GO:0016021; GO:0016491</v>
      </c>
      <c r="AL1162">
        <v>0</v>
      </c>
      <c r="AM1162">
        <v>0</v>
      </c>
      <c r="AN1162" t="str">
        <v>PF07731;PF07732;</v>
      </c>
    </row>
    <row r="1163" spans="1:40" x14ac:dyDescent="0.3">
      <c r="A1163" t="s">
        <v>134</v>
      </c>
      <c r="B1163" t="str">
        <f>VLOOKUP(A1163,fasta!A:N,3,)</f>
        <v>A0A2B4RDC2</v>
      </c>
      <c r="C1163">
        <v>189</v>
      </c>
      <c r="D1163">
        <v>1</v>
      </c>
      <c r="E1163">
        <v>1</v>
      </c>
      <c r="F1163">
        <v>1</v>
      </c>
      <c r="G1163">
        <v>2</v>
      </c>
      <c r="H1163">
        <v>2</v>
      </c>
      <c r="I1163">
        <v>0</v>
      </c>
      <c r="J1163">
        <v>1</v>
      </c>
      <c r="K1163">
        <v>1</v>
      </c>
      <c r="L1163">
        <v>1</v>
      </c>
      <c r="M1163">
        <v>2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2</v>
      </c>
      <c r="T1163">
        <v>0</v>
      </c>
      <c r="U1163">
        <v>0</v>
      </c>
      <c r="V1163">
        <v>1</v>
      </c>
      <c r="W1163">
        <v>0</v>
      </c>
      <c r="X1163">
        <v>-0.17199999999999999</v>
      </c>
      <c r="Y1163">
        <v>-0.40460000000000002</v>
      </c>
      <c r="Z1163" t="str">
        <f t="array" ref="Z1163:AN1163">VLOOKUP($B1163,uniprot!A:O,{1,2,3,4,5,6,7,8,9,10,11,12,13,14,15},)</f>
        <v>A0A2B4RDC2</v>
      </c>
      <c r="AA1163" t="str">
        <v>A0A2B4RDC2_STYPI</v>
      </c>
      <c r="AB1163" t="str">
        <v>unreviewed</v>
      </c>
      <c r="AC1163" t="str">
        <v>60S ribosomal protein L9</v>
      </c>
      <c r="AD1163" t="str">
        <v>RPL9 AWC38_SpisGene19376</v>
      </c>
      <c r="AE1163" t="str">
        <v>Stylophora pistillata (Smooth cauliflower coral)</v>
      </c>
      <c r="AF1163">
        <v>188</v>
      </c>
      <c r="AG1163" t="str">
        <v>translation [GO:0006412]</v>
      </c>
      <c r="AH1163" t="str">
        <v>ribosome [GO:0005840]</v>
      </c>
      <c r="AI1163" t="str">
        <v>ribosome [GO:0005840]; rRNA binding [GO:0019843]; structural constituent of ribosome [GO:0003735]; translation [GO:0006412]</v>
      </c>
      <c r="AJ1163" t="str">
        <v>rRNA binding [GO:0019843]; structural constituent of ribosome [GO:0003735]</v>
      </c>
      <c r="AK1163" t="str">
        <v>GO:0003735; GO:0005840; GO:0006412; GO:0019843</v>
      </c>
      <c r="AL1163">
        <v>0</v>
      </c>
      <c r="AM1163">
        <v>0</v>
      </c>
      <c r="AN1163" t="str">
        <v>PF00347;</v>
      </c>
    </row>
    <row r="1164" spans="1:40" x14ac:dyDescent="0.3">
      <c r="A1164" t="s">
        <v>1438</v>
      </c>
      <c r="B1164" t="str">
        <f>VLOOKUP(A1164,fasta!A:N,3,)</f>
        <v>A0A2B4SLI8</v>
      </c>
      <c r="C1164">
        <v>759</v>
      </c>
      <c r="D1164">
        <v>1</v>
      </c>
      <c r="E1164">
        <v>3</v>
      </c>
      <c r="F1164">
        <v>1</v>
      </c>
      <c r="G1164">
        <v>1</v>
      </c>
      <c r="H1164">
        <v>1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-0.17199999999999999</v>
      </c>
      <c r="Y1164">
        <v>-0.40960000000000002</v>
      </c>
      <c r="Z1164" t="str">
        <f t="array" ref="Z1164:AN1164">VLOOKUP($B1164,uniprot!A:O,{1,2,3,4,5,6,7,8,9,10,11,12,13,14,15},)</f>
        <v>A0A2B4SLI8</v>
      </c>
      <c r="AA1164" t="str">
        <v>A0A2B4SLI8_STYPI</v>
      </c>
      <c r="AB1164" t="str">
        <v>unreviewed</v>
      </c>
      <c r="AC1164" t="str">
        <v>Putative methyltransferase NSUN5</v>
      </c>
      <c r="AD1164" t="str">
        <v>Nsun5 AWC38_SpisGene5266</v>
      </c>
      <c r="AE1164" t="str">
        <v>Stylophora pistillata (Smooth cauliflower coral)</v>
      </c>
      <c r="AF1164">
        <v>2300</v>
      </c>
      <c r="AG1164" t="str">
        <v>cytoskeleton organization [GO:0007010]</v>
      </c>
      <c r="AH1164">
        <v>0</v>
      </c>
      <c r="AI1164" t="str">
        <v>actin filament binding [GO:0051015]; methyltransferase activity [GO:0008168]; RNA binding [GO:0003723]; cytoskeleton organization [GO:0007010]</v>
      </c>
      <c r="AJ1164" t="str">
        <v>actin filament binding [GO:0051015]; methyltransferase activity [GO:0008168]; RNA binding [GO:0003723]</v>
      </c>
      <c r="AK1164" t="str">
        <v>GO:0003723; GO:0007010; GO:0008168; GO:0051015</v>
      </c>
      <c r="AL1164">
        <v>0</v>
      </c>
      <c r="AM1164">
        <v>0</v>
      </c>
      <c r="AN1164" t="str">
        <v>PF01189;</v>
      </c>
    </row>
    <row r="1165" spans="1:40" x14ac:dyDescent="0.3">
      <c r="A1165" t="s">
        <v>1883</v>
      </c>
      <c r="B1165" t="str">
        <f>VLOOKUP(A1165,fasta!A:N,3,)</f>
        <v>A0A2B4SDB8</v>
      </c>
      <c r="C1165">
        <v>423</v>
      </c>
      <c r="D1165">
        <v>2</v>
      </c>
      <c r="E1165">
        <v>1</v>
      </c>
      <c r="F1165">
        <v>2</v>
      </c>
      <c r="G1165">
        <v>1</v>
      </c>
      <c r="H1165">
        <v>0</v>
      </c>
      <c r="I1165">
        <v>1</v>
      </c>
      <c r="J1165">
        <v>0</v>
      </c>
      <c r="K1165">
        <v>1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-0.17199999999999999</v>
      </c>
      <c r="Y1165">
        <v>-0.38150000000000001</v>
      </c>
      <c r="Z1165" t="str">
        <f t="array" ref="Z1165:AN1165">VLOOKUP($B1165,uniprot!A:O,{1,2,3,4,5,6,7,8,9,10,11,12,13,14,15},)</f>
        <v>A0A2B4SDB8</v>
      </c>
      <c r="AA1165" t="str">
        <v>A0A2B4SDB8_STYPI</v>
      </c>
      <c r="AB1165" t="str">
        <v>unreviewed</v>
      </c>
      <c r="AC1165" t="str">
        <v>NADH-ubiquinone oxidoreductase 75 kDa subunit, mitochondrial</v>
      </c>
      <c r="AD1165" t="str">
        <v>NDUFS1 AWC38_SpisGene6621</v>
      </c>
      <c r="AE1165" t="str">
        <v>Stylophora pistillata (Smooth cauliflower coral)</v>
      </c>
      <c r="AF1165">
        <v>727</v>
      </c>
      <c r="AG1165" t="str">
        <v>ATP synthesis coupled electron transport [GO:0042773]</v>
      </c>
      <c r="AH1165" t="str">
        <v>membrane [GO:0016020]</v>
      </c>
      <c r="AI1165" t="str">
        <v>membrane [GO:0016020]; electron transfer activity [GO:0009055]; iron-sulfur cluster binding [GO:0051536]; NADH dehydrogenase (ubiquinone) activity [GO:0008137]; ATP synthesis coupled electron transport [GO:0042773]</v>
      </c>
      <c r="AJ1165" t="str">
        <v>electron transfer activity [GO:0009055]; iron-sulfur cluster binding [GO:0051536]; NADH dehydrogenase (ubiquinone) activity [GO:0008137]</v>
      </c>
      <c r="AK1165" t="str">
        <v>GO:0008137; GO:0009055; GO:0016020; GO:0042773; GO:0051536</v>
      </c>
      <c r="AL1165">
        <v>0</v>
      </c>
      <c r="AM1165">
        <v>0</v>
      </c>
      <c r="AN1165" t="str">
        <v>PF00384;PF10588;PF09326;</v>
      </c>
    </row>
    <row r="1166" spans="1:40" x14ac:dyDescent="0.3">
      <c r="A1166" t="s">
        <v>1220</v>
      </c>
      <c r="B1166" t="str">
        <f>VLOOKUP(A1166,fasta!A:N,3,)</f>
        <v>G8HTA4</v>
      </c>
      <c r="C1166">
        <v>327</v>
      </c>
      <c r="D1166">
        <v>3</v>
      </c>
      <c r="E1166">
        <v>6</v>
      </c>
      <c r="F1166">
        <v>4</v>
      </c>
      <c r="G1166">
        <v>6</v>
      </c>
      <c r="H1166">
        <v>6</v>
      </c>
      <c r="I1166">
        <v>3</v>
      </c>
      <c r="J1166">
        <v>5</v>
      </c>
      <c r="K1166">
        <v>1</v>
      </c>
      <c r="L1166">
        <v>3</v>
      </c>
      <c r="M1166">
        <v>6</v>
      </c>
      <c r="N1166">
        <v>3</v>
      </c>
      <c r="O1166">
        <v>3</v>
      </c>
      <c r="P1166">
        <v>2</v>
      </c>
      <c r="Q1166">
        <v>3</v>
      </c>
      <c r="R1166">
        <v>4</v>
      </c>
      <c r="S1166">
        <v>2</v>
      </c>
      <c r="T1166">
        <v>6</v>
      </c>
      <c r="U1166">
        <v>7</v>
      </c>
      <c r="V1166">
        <v>2</v>
      </c>
      <c r="W1166">
        <v>4</v>
      </c>
      <c r="X1166">
        <v>-0.17299999999999999</v>
      </c>
      <c r="Y1166">
        <v>-0.78449999999999998</v>
      </c>
      <c r="Z1166" t="str">
        <f t="array" ref="Z1166:AN1166">VLOOKUP($B1166,uniprot!A:O,{1,2,3,4,5,6,7,8,9,10,11,12,13,14,15},)</f>
        <v>G8HTA4</v>
      </c>
      <c r="AA1166" t="str">
        <v>G8HTA4_ACRMI</v>
      </c>
      <c r="AB1166" t="str">
        <v>unreviewed</v>
      </c>
      <c r="AC1166" t="str">
        <v>Uncharacterized protein</v>
      </c>
      <c r="AD1166">
        <v>0</v>
      </c>
      <c r="AE1166" t="str">
        <v>Acropora millepora (Staghorn coral)</v>
      </c>
      <c r="AF1166">
        <v>325</v>
      </c>
      <c r="AG1166">
        <v>0</v>
      </c>
      <c r="AH1166">
        <v>0</v>
      </c>
      <c r="AI1166" t="str">
        <v>calcium ion binding [GO:0005509]</v>
      </c>
      <c r="AJ1166" t="str">
        <v>calcium ion binding [GO:0005509]</v>
      </c>
      <c r="AK1166" t="str">
        <v>GO:0005509</v>
      </c>
      <c r="AL1166">
        <v>0</v>
      </c>
      <c r="AM1166">
        <v>0</v>
      </c>
      <c r="AN1166" t="str">
        <v>PF13202;PF13499;</v>
      </c>
    </row>
    <row r="1167" spans="1:40" x14ac:dyDescent="0.3">
      <c r="A1167" t="s">
        <v>1529</v>
      </c>
      <c r="B1167" t="str">
        <f>VLOOKUP(A1167,fasta!A:N,3,)</f>
        <v>A7S477</v>
      </c>
      <c r="C1167">
        <v>301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2</v>
      </c>
      <c r="J1167">
        <v>0</v>
      </c>
      <c r="K1167">
        <v>0</v>
      </c>
      <c r="L1167">
        <v>2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-0.17299999999999999</v>
      </c>
      <c r="Y1167">
        <v>-0.38219999999999998</v>
      </c>
      <c r="Z1167" t="str">
        <f t="array" ref="Z1167:AN1167">VLOOKUP($B1167,uniprot!A:O,{1,2,3,4,5,6,7,8,9,10,11,12,13,14,15},)</f>
        <v>A7S477</v>
      </c>
      <c r="AA1167" t="str">
        <v>A7S477_NEMVE</v>
      </c>
      <c r="AB1167" t="str">
        <v>unreviewed</v>
      </c>
      <c r="AC1167" t="str">
        <v>Predicted protein</v>
      </c>
      <c r="AD1167" t="str">
        <v>v1g234891</v>
      </c>
      <c r="AE1167" t="str">
        <v>Nematostella vectensis (Starlet sea anemone)</v>
      </c>
      <c r="AF1167">
        <v>729</v>
      </c>
      <c r="AG1167" t="str">
        <v>collagen fibril organization [GO:0030199]; collagen metabolic process [GO:0032963]; hydroxylysine biosynthetic process [GO:0046947]; peptidyl-lysine hydroxylation [GO:0017185]</v>
      </c>
      <c r="AH1167">
        <v>0</v>
      </c>
      <c r="AI1167" t="str">
        <v>iron ion binding [GO:0005506]; L-ascorbic acid binding [GO:0031418]; procollagen-lysine 5-dioxygenase activity [GO:0008475]; collagen fibril organization [GO:0030199]; collagen metabolic process [GO:0032963]; hydroxylysine biosynthetic process [GO:0046947]; peptidyl-lysine hydroxylation [GO:0017185]</v>
      </c>
      <c r="AJ1167" t="str">
        <v>iron ion binding [GO:0005506]; L-ascorbic acid binding [GO:0031418]; procollagen-lysine 5-dioxygenase activity [GO:0008475]</v>
      </c>
      <c r="AK1167" t="str">
        <v>GO:0005506; GO:0008475; GO:0017185; GO:0030199; GO:0031418; GO:0032963; GO:0046947</v>
      </c>
      <c r="AL1167" t="str">
        <v>nve:NEMVE_v1g234891;</v>
      </c>
      <c r="AM1167" t="str">
        <v>K13647;</v>
      </c>
      <c r="AN1167">
        <v>0</v>
      </c>
    </row>
    <row r="1168" spans="1:40" x14ac:dyDescent="0.3">
      <c r="A1168" t="s">
        <v>1944</v>
      </c>
      <c r="B1168" t="str">
        <f>VLOOKUP(A1168,fasta!A:N,3,)</f>
        <v>A0A2B4SLC8</v>
      </c>
      <c r="C1168">
        <v>335</v>
      </c>
      <c r="D1168">
        <v>5</v>
      </c>
      <c r="E1168">
        <v>8</v>
      </c>
      <c r="F1168">
        <v>9</v>
      </c>
      <c r="G1168">
        <v>6</v>
      </c>
      <c r="H1168">
        <v>8</v>
      </c>
      <c r="I1168">
        <v>6</v>
      </c>
      <c r="J1168">
        <v>7</v>
      </c>
      <c r="K1168">
        <v>7</v>
      </c>
      <c r="L1168">
        <v>9</v>
      </c>
      <c r="M1168">
        <v>12</v>
      </c>
      <c r="N1168">
        <v>11</v>
      </c>
      <c r="O1168">
        <v>8</v>
      </c>
      <c r="P1168">
        <v>4</v>
      </c>
      <c r="Q1168">
        <v>6</v>
      </c>
      <c r="R1168">
        <v>4</v>
      </c>
      <c r="S1168">
        <v>5</v>
      </c>
      <c r="T1168">
        <v>6</v>
      </c>
      <c r="U1168">
        <v>10</v>
      </c>
      <c r="V1168">
        <v>6</v>
      </c>
      <c r="W1168">
        <v>4</v>
      </c>
      <c r="X1168">
        <v>-0.17299999999999999</v>
      </c>
      <c r="Y1168">
        <v>-0.99329999999999996</v>
      </c>
      <c r="Z1168" t="str">
        <f t="array" ref="Z1168:AN1168">VLOOKUP($B1168,uniprot!A:O,{1,2,3,4,5,6,7,8,9,10,11,12,13,14,15},)</f>
        <v>A0A2B4SLC8</v>
      </c>
      <c r="AA1168" t="str">
        <v>A0A2B4SLC8_STYPI</v>
      </c>
      <c r="AB1168" t="str">
        <v>unreviewed</v>
      </c>
      <c r="AC1168" t="str">
        <v>Erlin-1</v>
      </c>
      <c r="AD1168" t="str">
        <v>Erlin1 AWC38_SpisGene5380</v>
      </c>
      <c r="AE1168" t="str">
        <v>Stylophora pistillata (Smooth cauliflower coral)</v>
      </c>
      <c r="AF1168">
        <v>336</v>
      </c>
      <c r="AG1168" t="str">
        <v>ubiquitin-dependent ERAD pathway [GO:0030433]</v>
      </c>
      <c r="AH1168" t="str">
        <v>endoplasmic reticulum [GO:0005783]</v>
      </c>
      <c r="AI1168" t="str">
        <v>endoplasmic reticulum [GO:0005783]; ubiquitin protein ligase binding [GO:0031625]; ubiquitin-dependent ERAD pathway [GO:0030433]</v>
      </c>
      <c r="AJ1168" t="str">
        <v>ubiquitin protein ligase binding [GO:0031625]</v>
      </c>
      <c r="AK1168" t="str">
        <v>GO:0005783; GO:0030433; GO:0031625</v>
      </c>
      <c r="AL1168">
        <v>0</v>
      </c>
      <c r="AM1168">
        <v>0</v>
      </c>
      <c r="AN1168" t="str">
        <v>PF01145;</v>
      </c>
    </row>
    <row r="1169" spans="1:40" x14ac:dyDescent="0.3">
      <c r="A1169" t="s">
        <v>397</v>
      </c>
      <c r="B1169" t="e">
        <f>VLOOKUP(A1169,fasta!A:N,3,)</f>
        <v>#N/A</v>
      </c>
      <c r="C1169">
        <v>117</v>
      </c>
      <c r="D1169">
        <v>9</v>
      </c>
      <c r="E1169">
        <v>6</v>
      </c>
      <c r="F1169">
        <v>7</v>
      </c>
      <c r="G1169">
        <v>2</v>
      </c>
      <c r="H1169">
        <v>4</v>
      </c>
      <c r="I1169">
        <v>2</v>
      </c>
      <c r="J1169">
        <v>9</v>
      </c>
      <c r="K1169">
        <v>8</v>
      </c>
      <c r="L1169">
        <v>3</v>
      </c>
      <c r="M1169">
        <v>1</v>
      </c>
      <c r="N1169">
        <v>3</v>
      </c>
      <c r="O1169">
        <v>5</v>
      </c>
      <c r="P1169">
        <v>8</v>
      </c>
      <c r="Q1169">
        <v>3</v>
      </c>
      <c r="R1169">
        <v>1</v>
      </c>
      <c r="S1169">
        <v>3</v>
      </c>
      <c r="T1169">
        <v>6</v>
      </c>
      <c r="U1169">
        <v>3</v>
      </c>
      <c r="V1169">
        <v>4</v>
      </c>
      <c r="W1169">
        <v>7</v>
      </c>
      <c r="X1169">
        <v>-0.17399999999999999</v>
      </c>
      <c r="Y1169">
        <v>-0.8488</v>
      </c>
      <c r="Z1169" t="e">
        <f t="array" ref="Z1169:AN1169">VLOOKUP($B1169,uniprot!A:O,{1,2,3,4,5,6,7,8,9,10,11,12,13,14,15},)</f>
        <v>#N/A</v>
      </c>
      <c r="AA1169" t="e">
        <v>#N/A</v>
      </c>
      <c r="AB1169" t="e">
        <v>#N/A</v>
      </c>
      <c r="AC1169" t="e">
        <v>#N/A</v>
      </c>
      <c r="AD1169" t="e">
        <v>#N/A</v>
      </c>
      <c r="AE1169" t="e">
        <v>#N/A</v>
      </c>
      <c r="AF1169" t="e">
        <v>#N/A</v>
      </c>
      <c r="AG1169" t="e">
        <v>#N/A</v>
      </c>
      <c r="AH1169" t="e">
        <v>#N/A</v>
      </c>
      <c r="AI1169" t="e">
        <v>#N/A</v>
      </c>
      <c r="AJ1169" t="e">
        <v>#N/A</v>
      </c>
      <c r="AK1169" t="e">
        <v>#N/A</v>
      </c>
      <c r="AL1169" t="e">
        <v>#N/A</v>
      </c>
      <c r="AM1169" t="e">
        <v>#N/A</v>
      </c>
      <c r="AN1169" t="e">
        <v>#N/A</v>
      </c>
    </row>
    <row r="1170" spans="1:40" x14ac:dyDescent="0.3">
      <c r="A1170" t="s">
        <v>2057</v>
      </c>
      <c r="B1170" t="str">
        <f>VLOOKUP(A1170,fasta!A:N,3,)</f>
        <v>A0A2B4S4I9</v>
      </c>
      <c r="C1170">
        <v>185</v>
      </c>
      <c r="D1170">
        <v>3</v>
      </c>
      <c r="E1170">
        <v>9</v>
      </c>
      <c r="F1170">
        <v>9</v>
      </c>
      <c r="G1170">
        <v>7</v>
      </c>
      <c r="H1170">
        <v>6</v>
      </c>
      <c r="I1170">
        <v>7</v>
      </c>
      <c r="J1170">
        <v>6</v>
      </c>
      <c r="K1170">
        <v>8</v>
      </c>
      <c r="L1170">
        <v>6</v>
      </c>
      <c r="M1170">
        <v>6</v>
      </c>
      <c r="N1170">
        <v>7</v>
      </c>
      <c r="O1170">
        <v>7</v>
      </c>
      <c r="P1170">
        <v>5</v>
      </c>
      <c r="Q1170">
        <v>3</v>
      </c>
      <c r="R1170">
        <v>4</v>
      </c>
      <c r="S1170">
        <v>1</v>
      </c>
      <c r="T1170">
        <v>7</v>
      </c>
      <c r="U1170">
        <v>7</v>
      </c>
      <c r="V1170">
        <v>6</v>
      </c>
      <c r="W1170">
        <v>9</v>
      </c>
      <c r="X1170">
        <v>-0.17399999999999999</v>
      </c>
      <c r="Y1170">
        <v>-0.95450000000000002</v>
      </c>
      <c r="Z1170" t="str">
        <f t="array" ref="Z1170:AN1170">VLOOKUP($B1170,uniprot!A:O,{1,2,3,4,5,6,7,8,9,10,11,12,13,14,15},)</f>
        <v>A0A2B4S4I9</v>
      </c>
      <c r="AA1170" t="str">
        <v>A0A2B4S4I9_STYPI</v>
      </c>
      <c r="AB1170" t="str">
        <v>unreviewed</v>
      </c>
      <c r="AC1170" t="str">
        <v>GTP-binding nuclear protein</v>
      </c>
      <c r="AD1170" t="str">
        <v>ran AWC38_SpisGene9732</v>
      </c>
      <c r="AE1170" t="str">
        <v>Stylophora pistillata (Smooth cauliflower coral)</v>
      </c>
      <c r="AF1170">
        <v>267</v>
      </c>
      <c r="AG1170" t="str">
        <v>nucleocytoplasmic transport [GO:0006913]; protein transport [GO:0015031]</v>
      </c>
      <c r="AH1170" t="str">
        <v>nucleus [GO:0005634]</v>
      </c>
      <c r="AI1170" t="str">
        <v>nucleus [GO:0005634]; GTP binding [GO:0005525]; GTPase activity [GO:0003924]; nucleocytoplasmic transport [GO:0006913]; protein transport [GO:0015031]</v>
      </c>
      <c r="AJ1170" t="str">
        <v>GTPase activity [GO:0003924]; GTP binding [GO:0005525]</v>
      </c>
      <c r="AK1170" t="str">
        <v>GO:0003924; GO:0005525; GO:0005634; GO:0006913; GO:0015031</v>
      </c>
      <c r="AL1170">
        <v>0</v>
      </c>
      <c r="AM1170">
        <v>0</v>
      </c>
      <c r="AN1170" t="str">
        <v>PF00071;</v>
      </c>
    </row>
    <row r="1171" spans="1:40" x14ac:dyDescent="0.3">
      <c r="A1171" t="s">
        <v>89</v>
      </c>
      <c r="B1171" t="str">
        <f>VLOOKUP(A1171,fasta!A:N,3,)</f>
        <v>A0A2B4SNZ5</v>
      </c>
      <c r="C1171">
        <v>179</v>
      </c>
      <c r="D1171">
        <v>2</v>
      </c>
      <c r="E1171">
        <v>1</v>
      </c>
      <c r="F1171">
        <v>1</v>
      </c>
      <c r="G1171">
        <v>2</v>
      </c>
      <c r="H1171">
        <v>3</v>
      </c>
      <c r="I1171">
        <v>0</v>
      </c>
      <c r="J1171">
        <v>2</v>
      </c>
      <c r="K1171">
        <v>3</v>
      </c>
      <c r="L1171">
        <v>3</v>
      </c>
      <c r="M1171">
        <v>2</v>
      </c>
      <c r="N1171">
        <v>2</v>
      </c>
      <c r="O1171">
        <v>3</v>
      </c>
      <c r="P1171">
        <v>0</v>
      </c>
      <c r="Q1171">
        <v>3</v>
      </c>
      <c r="R1171">
        <v>1</v>
      </c>
      <c r="S1171">
        <v>0</v>
      </c>
      <c r="T1171">
        <v>2</v>
      </c>
      <c r="U1171">
        <v>1</v>
      </c>
      <c r="V1171">
        <v>2</v>
      </c>
      <c r="W1171">
        <v>0</v>
      </c>
      <c r="X1171">
        <v>-0.17499999999999999</v>
      </c>
      <c r="Y1171">
        <v>-0.52439999999999998</v>
      </c>
      <c r="Z1171" t="str">
        <f t="array" ref="Z1171:AN1171">VLOOKUP($B1171,uniprot!A:O,{1,2,3,4,5,6,7,8,9,10,11,12,13,14,15},)</f>
        <v>A0A2B4SNZ5</v>
      </c>
      <c r="AA1171" t="str">
        <v>A0A2B4SNZ5_STYPI</v>
      </c>
      <c r="AB1171" t="str">
        <v>unreviewed</v>
      </c>
      <c r="AC1171" t="str">
        <v>Uncharacterized protein</v>
      </c>
      <c r="AD1171" t="str">
        <v>AWC38_SpisGene4554</v>
      </c>
      <c r="AE1171" t="str">
        <v>Stylophora pistillata (Smooth cauliflower coral)</v>
      </c>
      <c r="AF1171">
        <v>309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 t="str">
        <v>PF00646;</v>
      </c>
    </row>
    <row r="1172" spans="1:40" x14ac:dyDescent="0.3">
      <c r="A1172" t="s">
        <v>1200</v>
      </c>
      <c r="B1172" t="str">
        <f>VLOOKUP(A1172,fasta!A:N,3,)</f>
        <v>A0A2B4S442</v>
      </c>
      <c r="C1172">
        <v>127</v>
      </c>
      <c r="D1172">
        <v>3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-0.17499999999999999</v>
      </c>
      <c r="Y1172">
        <v>-0.39050000000000001</v>
      </c>
      <c r="Z1172" t="str">
        <f t="array" ref="Z1172:AN1172">VLOOKUP($B1172,uniprot!A:O,{1,2,3,4,5,6,7,8,9,10,11,12,13,14,15},)</f>
        <v>A0A2B4S442</v>
      </c>
      <c r="AA1172" t="str">
        <v>A0A2B4S442_STYPI</v>
      </c>
      <c r="AB1172" t="str">
        <v>unreviewed</v>
      </c>
      <c r="AC1172" t="str">
        <v>V-type proton ATPase subunit F</v>
      </c>
      <c r="AD1172" t="str">
        <v>Atp6v1f AWC38_SpisGene12239</v>
      </c>
      <c r="AE1172" t="str">
        <v>Stylophora pistillata (Smooth cauliflower coral)</v>
      </c>
      <c r="AF1172">
        <v>126</v>
      </c>
      <c r="AG1172" t="str">
        <v>ATP hydrolysis coupled proton transport [GO:0015991]</v>
      </c>
      <c r="AH1172" t="str">
        <v>proton-transporting V-type ATPase, V1 domain [GO:0033180]</v>
      </c>
      <c r="AI1172" t="str">
        <v>proton-transporting V-type ATPase, V1 domain [GO:0033180]; proton-transporting ATPase activity, rotational mechanism [GO:0046961]; ATP hydrolysis coupled proton transport [GO:0015991]</v>
      </c>
      <c r="AJ1172" t="str">
        <v>proton-transporting ATPase activity, rotational mechanism [GO:0046961]</v>
      </c>
      <c r="AK1172" t="str">
        <v>GO:0015991; GO:0033180; GO:0046961</v>
      </c>
      <c r="AL1172">
        <v>0</v>
      </c>
      <c r="AM1172">
        <v>0</v>
      </c>
      <c r="AN1172" t="str">
        <v>PF01990;</v>
      </c>
    </row>
    <row r="1173" spans="1:40" x14ac:dyDescent="0.3">
      <c r="A1173" t="s">
        <v>1767</v>
      </c>
      <c r="B1173" t="str">
        <f>VLOOKUP(A1173,fasta!A:N,3,)</f>
        <v>V4AD59</v>
      </c>
      <c r="C1173">
        <v>102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3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2</v>
      </c>
      <c r="T1173">
        <v>0</v>
      </c>
      <c r="U1173">
        <v>0</v>
      </c>
      <c r="V1173">
        <v>0</v>
      </c>
      <c r="W1173">
        <v>0</v>
      </c>
      <c r="X1173">
        <v>-0.17499999999999999</v>
      </c>
      <c r="Y1173">
        <v>-0.40579999999999999</v>
      </c>
      <c r="Z1173" t="str">
        <f t="array" ref="Z1173:AN1173">VLOOKUP($B1173,uniprot!A:O,{1,2,3,4,5,6,7,8,9,10,11,12,13,14,15},)</f>
        <v>V4AD59</v>
      </c>
      <c r="AA1173" t="str">
        <v>V4AD59_LOTGI</v>
      </c>
      <c r="AB1173" t="str">
        <v>unreviewed</v>
      </c>
      <c r="AC1173" t="str">
        <v>Uncharacterized protein</v>
      </c>
      <c r="AD1173" t="str">
        <v>LOTGIDRAFT_190097</v>
      </c>
      <c r="AE1173" t="str">
        <v>Lottia gigantea (Giant owl limpet)</v>
      </c>
      <c r="AF1173">
        <v>513</v>
      </c>
      <c r="AG1173">
        <v>0</v>
      </c>
      <c r="AH1173" t="str">
        <v>cytoplasm [GO:0005737]</v>
      </c>
      <c r="AI1173" t="str">
        <v>cytoplasm [GO:0005737]; aminopeptidase activity [GO:0004177]; manganese ion binding [GO:0030145]; metalloexopeptidase activity [GO:0008235]</v>
      </c>
      <c r="AJ1173" t="str">
        <v>aminopeptidase activity [GO:0004177]; manganese ion binding [GO:0030145]; metalloexopeptidase activity [GO:0008235]</v>
      </c>
      <c r="AK1173" t="str">
        <v>GO:0004177; GO:0005737; GO:0008235; GO:0030145</v>
      </c>
      <c r="AL1173" t="str">
        <v>lgi:LOTGIDRAFT_190097;</v>
      </c>
      <c r="AM1173" t="str">
        <v>K01255;</v>
      </c>
      <c r="AN1173" t="str">
        <v>PF00883;</v>
      </c>
    </row>
    <row r="1174" spans="1:40" x14ac:dyDescent="0.3">
      <c r="A1174" t="s">
        <v>651</v>
      </c>
      <c r="B1174" t="str">
        <f>VLOOKUP(A1174,fasta!A:N,3,)</f>
        <v>A0A2B4SLR7</v>
      </c>
      <c r="C1174">
        <v>401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2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-0.17599999999999999</v>
      </c>
      <c r="Y1174">
        <v>-0.39539999999999997</v>
      </c>
      <c r="Z1174" t="str">
        <f t="array" ref="Z1174:AN1174">VLOOKUP($B1174,uniprot!A:O,{1,2,3,4,5,6,7,8,9,10,11,12,13,14,15},)</f>
        <v>A0A2B4SLR7</v>
      </c>
      <c r="AA1174" t="str">
        <v>A0A2B4SLR7_STYPI</v>
      </c>
      <c r="AB1174" t="str">
        <v>unreviewed</v>
      </c>
      <c r="AC1174" t="str">
        <v>26S proteasome non-ATPase regulatory subunit 4</v>
      </c>
      <c r="AD1174" t="str">
        <v>Psmd4 AWC38_SpisGene5428</v>
      </c>
      <c r="AE1174" t="str">
        <v>Stylophora pistillata (Smooth cauliflower coral)</v>
      </c>
      <c r="AF1174">
        <v>399</v>
      </c>
      <c r="AG1174">
        <v>0</v>
      </c>
      <c r="AH1174" t="str">
        <v>proteasome complex [GO:0000502]</v>
      </c>
      <c r="AI1174" t="str">
        <v>proteasome complex [GO:0000502]</v>
      </c>
      <c r="AJ1174">
        <v>0</v>
      </c>
      <c r="AK1174" t="str">
        <v>GO:0000502</v>
      </c>
      <c r="AL1174">
        <v>0</v>
      </c>
      <c r="AM1174">
        <v>0</v>
      </c>
      <c r="AN1174" t="str">
        <v>PF02809;PF13519;</v>
      </c>
    </row>
    <row r="1175" spans="1:40" x14ac:dyDescent="0.3">
      <c r="A1175" t="s">
        <v>1339</v>
      </c>
      <c r="B1175" t="str">
        <f>VLOOKUP(A1175,fasta!A:N,3,)</f>
        <v>C3Z403</v>
      </c>
      <c r="C1175">
        <v>982</v>
      </c>
      <c r="D1175">
        <v>0</v>
      </c>
      <c r="E1175">
        <v>1</v>
      </c>
      <c r="F1175">
        <v>1</v>
      </c>
      <c r="G1175">
        <v>1</v>
      </c>
      <c r="H1175">
        <v>1</v>
      </c>
      <c r="I1175">
        <v>0</v>
      </c>
      <c r="J1175">
        <v>0</v>
      </c>
      <c r="K1175">
        <v>3</v>
      </c>
      <c r="L1175">
        <v>1</v>
      </c>
      <c r="M1175">
        <v>1</v>
      </c>
      <c r="N1175">
        <v>0</v>
      </c>
      <c r="O1175">
        <v>1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-0.17599999999999999</v>
      </c>
      <c r="Y1175">
        <v>-0.39040000000000002</v>
      </c>
      <c r="Z1175" t="str">
        <f t="array" ref="Z1175:AN1175">VLOOKUP($B1175,uniprot!A:O,{1,2,3,4,5,6,7,8,9,10,11,12,13,14,15},)</f>
        <v>C3Z403</v>
      </c>
      <c r="AA1175" t="str">
        <v>C3Z403_BRAFL</v>
      </c>
      <c r="AB1175" t="str">
        <v>unreviewed</v>
      </c>
      <c r="AC1175" t="str">
        <v>Uncharacterized protein</v>
      </c>
      <c r="AD1175" t="str">
        <v>BRAFLDRAFT_280254</v>
      </c>
      <c r="AE1175" t="str">
        <v>Branchiostoma floridae (Florida lancelet) (Amphioxus)</v>
      </c>
      <c r="AF1175">
        <v>1031</v>
      </c>
      <c r="AG1175">
        <v>0</v>
      </c>
      <c r="AH1175" t="str">
        <v>myosin complex [GO:0016459]</v>
      </c>
      <c r="AI1175" t="str">
        <v>myosin complex [GO:0016459]; actin binding [GO:0003779]; ATP binding [GO:0005524]; motor activity [GO:0003774]</v>
      </c>
      <c r="AJ1175" t="str">
        <v>actin binding [GO:0003779]; ATP binding [GO:0005524]; motor activity [GO:0003774]</v>
      </c>
      <c r="AK1175" t="str">
        <v>GO:0003774; GO:0003779; GO:0005524; GO:0016459</v>
      </c>
      <c r="AL1175" t="str">
        <v>bfo:BRAFLDRAFT_280254;</v>
      </c>
      <c r="AM1175" t="str">
        <v>K10356;</v>
      </c>
      <c r="AN1175" t="str">
        <v>PF00063;PF06017;</v>
      </c>
    </row>
    <row r="1176" spans="1:40" x14ac:dyDescent="0.3">
      <c r="A1176" t="s">
        <v>396</v>
      </c>
      <c r="B1176" t="str">
        <f>VLOOKUP(A1176,fasta!A:N,3,)</f>
        <v>A0A2B4SSC5</v>
      </c>
      <c r="C1176">
        <v>369</v>
      </c>
      <c r="D1176">
        <v>4</v>
      </c>
      <c r="E1176">
        <v>11</v>
      </c>
      <c r="F1176">
        <v>12</v>
      </c>
      <c r="G1176">
        <v>11</v>
      </c>
      <c r="H1176">
        <v>7</v>
      </c>
      <c r="I1176">
        <v>6</v>
      </c>
      <c r="J1176">
        <v>11</v>
      </c>
      <c r="K1176">
        <v>9</v>
      </c>
      <c r="L1176">
        <v>7</v>
      </c>
      <c r="M1176">
        <v>12</v>
      </c>
      <c r="N1176">
        <v>12</v>
      </c>
      <c r="O1176">
        <v>10</v>
      </c>
      <c r="P1176">
        <v>8</v>
      </c>
      <c r="Q1176">
        <v>12</v>
      </c>
      <c r="R1176">
        <v>4</v>
      </c>
      <c r="S1176">
        <v>2</v>
      </c>
      <c r="T1176">
        <v>6</v>
      </c>
      <c r="U1176">
        <v>5</v>
      </c>
      <c r="V1176">
        <v>10</v>
      </c>
      <c r="W1176">
        <v>6</v>
      </c>
      <c r="X1176">
        <v>-0.17699999999999999</v>
      </c>
      <c r="Y1176">
        <v>-1.1540999999999999</v>
      </c>
      <c r="Z1176" t="str">
        <f t="array" ref="Z1176:AN1176">VLOOKUP($B1176,uniprot!A:O,{1,2,3,4,5,6,7,8,9,10,11,12,13,14,15},)</f>
        <v>A0A2B4SSC5</v>
      </c>
      <c r="AA1176" t="str">
        <v>A0A2B4SSC5_STYPI</v>
      </c>
      <c r="AB1176" t="str">
        <v>unreviewed</v>
      </c>
      <c r="AC1176" t="str">
        <v>Synaptic vesicle membrane protein VAT-1-like</v>
      </c>
      <c r="AD1176" t="str">
        <v>vat1 AWC38_SpisGene3762</v>
      </c>
      <c r="AE1176" t="str">
        <v>Stylophora pistillata (Smooth cauliflower coral)</v>
      </c>
      <c r="AF1176">
        <v>417</v>
      </c>
      <c r="AG1176">
        <v>0</v>
      </c>
      <c r="AH1176">
        <v>0</v>
      </c>
      <c r="AI1176" t="str">
        <v>oxidoreductase activity [GO:0016491]</v>
      </c>
      <c r="AJ1176" t="str">
        <v>oxidoreductase activity [GO:0016491]</v>
      </c>
      <c r="AK1176" t="str">
        <v>GO:0016491</v>
      </c>
      <c r="AL1176">
        <v>0</v>
      </c>
      <c r="AM1176">
        <v>0</v>
      </c>
      <c r="AN1176" t="str">
        <v>PF08240;PF00107;</v>
      </c>
    </row>
    <row r="1177" spans="1:40" x14ac:dyDescent="0.3">
      <c r="A1177" t="s">
        <v>615</v>
      </c>
      <c r="B1177" t="str">
        <f>VLOOKUP(A1177,fasta!A:N,3,)</f>
        <v>A0A2B4RP09</v>
      </c>
      <c r="C1177">
        <v>174</v>
      </c>
      <c r="D1177">
        <v>0</v>
      </c>
      <c r="E1177">
        <v>2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2</v>
      </c>
      <c r="L1177">
        <v>1</v>
      </c>
      <c r="M1177">
        <v>2</v>
      </c>
      <c r="N1177">
        <v>0</v>
      </c>
      <c r="O1177">
        <v>2</v>
      </c>
      <c r="P1177">
        <v>1</v>
      </c>
      <c r="Q1177">
        <v>0</v>
      </c>
      <c r="R1177">
        <v>0</v>
      </c>
      <c r="S1177">
        <v>1</v>
      </c>
      <c r="T1177">
        <v>1</v>
      </c>
      <c r="U1177">
        <v>0</v>
      </c>
      <c r="V1177">
        <v>1</v>
      </c>
      <c r="W1177">
        <v>0</v>
      </c>
      <c r="X1177">
        <v>-0.17699999999999999</v>
      </c>
      <c r="Y1177">
        <v>-0.42670000000000002</v>
      </c>
      <c r="Z1177" t="str">
        <f t="array" ref="Z1177:AN1177">VLOOKUP($B1177,uniprot!A:O,{1,2,3,4,5,6,7,8,9,10,11,12,13,14,15},)</f>
        <v>A0A2B4RP09</v>
      </c>
      <c r="AA1177" t="str">
        <v>A0A2B4RP09_STYPI</v>
      </c>
      <c r="AB1177" t="str">
        <v>unreviewed</v>
      </c>
      <c r="AC1177" t="str">
        <v>Autophagy-related protein 3</v>
      </c>
      <c r="AD1177" t="str">
        <v>atg3 AWC38_SpisGene17098</v>
      </c>
      <c r="AE1177" t="str">
        <v>Stylophora pistillata (Smooth cauliflower coral)</v>
      </c>
      <c r="AF1177">
        <v>323</v>
      </c>
      <c r="AG1177" t="str">
        <v>autophagy [GO:0006914]; protein transport [GO:0015031]</v>
      </c>
      <c r="AH1177" t="str">
        <v>cytoplasm [GO:0005737]</v>
      </c>
      <c r="AI1177" t="str">
        <v>cytoplasm [GO:0005737]; autophagy [GO:0006914]; protein transport [GO:0015031]</v>
      </c>
      <c r="AJ1177">
        <v>0</v>
      </c>
      <c r="AK1177" t="str">
        <v>GO:0005737; GO:0006914; GO:0015031</v>
      </c>
      <c r="AL1177">
        <v>0</v>
      </c>
      <c r="AM1177">
        <v>0</v>
      </c>
      <c r="AN1177" t="str">
        <v>PF03987;PF10381;PF03986;</v>
      </c>
    </row>
    <row r="1178" spans="1:40" x14ac:dyDescent="0.3">
      <c r="A1178" t="s">
        <v>1683</v>
      </c>
      <c r="B1178" t="str">
        <f>VLOOKUP(A1178,fasta!A:N,3,)</f>
        <v>B2XW55</v>
      </c>
      <c r="C1178">
        <v>233</v>
      </c>
      <c r="D1178">
        <v>0</v>
      </c>
      <c r="E1178">
        <v>3</v>
      </c>
      <c r="F1178">
        <v>3</v>
      </c>
      <c r="G1178">
        <v>3</v>
      </c>
      <c r="H1178">
        <v>8</v>
      </c>
      <c r="I1178">
        <v>3</v>
      </c>
      <c r="J1178">
        <v>2</v>
      </c>
      <c r="K1178">
        <v>4</v>
      </c>
      <c r="L1178">
        <v>3</v>
      </c>
      <c r="M1178">
        <v>1</v>
      </c>
      <c r="N1178">
        <v>2</v>
      </c>
      <c r="O1178">
        <v>3</v>
      </c>
      <c r="P1178">
        <v>3</v>
      </c>
      <c r="Q1178">
        <v>0</v>
      </c>
      <c r="R1178">
        <v>3</v>
      </c>
      <c r="S1178">
        <v>2</v>
      </c>
      <c r="T1178">
        <v>2</v>
      </c>
      <c r="U1178">
        <v>4</v>
      </c>
      <c r="V1178">
        <v>3</v>
      </c>
      <c r="W1178">
        <v>2</v>
      </c>
      <c r="X1178">
        <v>-0.17799999999999999</v>
      </c>
      <c r="Y1178">
        <v>-0.7137</v>
      </c>
      <c r="Z1178" t="str">
        <f t="array" ref="Z1178:AN1178">VLOOKUP($B1178,uniprot!A:O,{1,2,3,4,5,6,7,8,9,10,11,12,13,14,15},)</f>
        <v>B2XW55</v>
      </c>
      <c r="AA1178" t="str">
        <v>B2XW55_ACRMI</v>
      </c>
      <c r="AB1178" t="str">
        <v>unreviewed</v>
      </c>
      <c r="AC1178" t="str">
        <v>Integrin alpha 1</v>
      </c>
      <c r="AD1178">
        <v>0</v>
      </c>
      <c r="AE1178" t="str">
        <v>Acropora millepora (Staghorn coral)</v>
      </c>
      <c r="AF1178">
        <v>1021</v>
      </c>
      <c r="AG1178" t="str">
        <v>cell adhesion [GO:0007155]; integrin-mediated signaling pathway [GO:0007229]</v>
      </c>
      <c r="AH1178" t="str">
        <v>integrin complex [GO:0008305]</v>
      </c>
      <c r="AI1178" t="str">
        <v>integrin complex [GO:0008305]; cell adhesion [GO:0007155]; integrin-mediated signaling pathway [GO:0007229]</v>
      </c>
      <c r="AJ1178">
        <v>0</v>
      </c>
      <c r="AK1178" t="str">
        <v>GO:0007155; GO:0007229; GO:0008305</v>
      </c>
      <c r="AL1178">
        <v>0</v>
      </c>
      <c r="AM1178">
        <v>0</v>
      </c>
      <c r="AN1178" t="str">
        <v>PF01839;PF08441;</v>
      </c>
    </row>
    <row r="1179" spans="1:40" x14ac:dyDescent="0.3">
      <c r="A1179" t="s">
        <v>1946</v>
      </c>
      <c r="B1179" t="str">
        <f>VLOOKUP(A1179,fasta!A:N,3,)</f>
        <v>A0A2B4RP68</v>
      </c>
      <c r="C1179">
        <v>1858</v>
      </c>
      <c r="D1179">
        <v>0</v>
      </c>
      <c r="E1179">
        <v>1</v>
      </c>
      <c r="F1179">
        <v>3</v>
      </c>
      <c r="G1179">
        <v>0</v>
      </c>
      <c r="H1179">
        <v>1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-0.17799999999999999</v>
      </c>
      <c r="Y1179">
        <v>-0.42970000000000003</v>
      </c>
      <c r="Z1179" t="str">
        <f t="array" ref="Z1179:AN1179">VLOOKUP($B1179,uniprot!A:O,{1,2,3,4,5,6,7,8,9,10,11,12,13,14,15},)</f>
        <v>A0A2B4RP68</v>
      </c>
      <c r="AA1179" t="str">
        <v>A0A2B4RP68_STYPI</v>
      </c>
      <c r="AB1179" t="str">
        <v>unreviewed</v>
      </c>
      <c r="AC1179" t="str">
        <v>Polycystic kidney disease protein 1-like 2</v>
      </c>
      <c r="AD1179" t="str">
        <v>Pkd1l2 AWC38_SpisGene17029</v>
      </c>
      <c r="AE1179" t="str">
        <v>Stylophora pistillata (Smooth cauliflower coral)</v>
      </c>
      <c r="AF1179">
        <v>2448</v>
      </c>
      <c r="AG1179">
        <v>0</v>
      </c>
      <c r="AH1179" t="str">
        <v>integral component of membrane [GO:0016021]</v>
      </c>
      <c r="AI1179" t="str">
        <v>integral component of membrane [GO:0016021]; calcium ion binding [GO:0005509]</v>
      </c>
      <c r="AJ1179" t="str">
        <v>calcium ion binding [GO:0005509]</v>
      </c>
      <c r="AK1179" t="str">
        <v>GO:0005509; GO:0016021</v>
      </c>
      <c r="AL1179">
        <v>0</v>
      </c>
      <c r="AM1179">
        <v>0</v>
      </c>
      <c r="AN1179" t="str">
        <v>PF01825;PF08016;PF01477;PF02010;</v>
      </c>
    </row>
    <row r="1180" spans="1:40" x14ac:dyDescent="0.3">
      <c r="A1180" t="s">
        <v>519</v>
      </c>
      <c r="B1180" t="str">
        <f>VLOOKUP(A1180,fasta!A:N,3,)</f>
        <v>A7T002</v>
      </c>
      <c r="C1180">
        <v>283</v>
      </c>
      <c r="D1180">
        <v>0</v>
      </c>
      <c r="E1180">
        <v>0</v>
      </c>
      <c r="F1180">
        <v>2</v>
      </c>
      <c r="G1180">
        <v>2</v>
      </c>
      <c r="H1180">
        <v>0</v>
      </c>
      <c r="I1180">
        <v>1</v>
      </c>
      <c r="J1180">
        <v>0</v>
      </c>
      <c r="K1180">
        <v>2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  <c r="V1180">
        <v>2</v>
      </c>
      <c r="W1180">
        <v>0</v>
      </c>
      <c r="X1180">
        <v>-0.17899999999999999</v>
      </c>
      <c r="Y1180">
        <v>-0.40939999999999999</v>
      </c>
      <c r="Z1180" t="str">
        <f t="array" ref="Z1180:AN1180">VLOOKUP($B1180,uniprot!A:O,{1,2,3,4,5,6,7,8,9,10,11,12,13,14,15},)</f>
        <v>A7T002</v>
      </c>
      <c r="AA1180" t="str">
        <v>A7T002_NEMVE</v>
      </c>
      <c r="AB1180" t="str">
        <v>unreviewed</v>
      </c>
      <c r="AC1180" t="str">
        <v>Predicted protein</v>
      </c>
      <c r="AD1180" t="str">
        <v>v1g139747</v>
      </c>
      <c r="AE1180" t="str">
        <v>Nematostella vectensis (Starlet sea anemone)</v>
      </c>
      <c r="AF1180">
        <v>279</v>
      </c>
      <c r="AG1180" t="str">
        <v>asparagine metabolic process [GO:0006528]; glutamine metabolic process [GO:0006541]</v>
      </c>
      <c r="AH1180">
        <v>0</v>
      </c>
      <c r="AI1180" t="str">
        <v>asparagine metabolic process [GO:0006528]; glutamine metabolic process [GO:0006541]</v>
      </c>
      <c r="AJ1180">
        <v>0</v>
      </c>
      <c r="AK1180" t="str">
        <v>GO:0006528; GO:0006541</v>
      </c>
      <c r="AL1180" t="str">
        <v>nve:NEMVE_v1g139747;</v>
      </c>
      <c r="AM1180" t="str">
        <v>K13566;</v>
      </c>
      <c r="AN1180" t="str">
        <v>PF00795;</v>
      </c>
    </row>
    <row r="1181" spans="1:40" x14ac:dyDescent="0.3">
      <c r="A1181" t="s">
        <v>1098</v>
      </c>
      <c r="B1181" t="str">
        <f>VLOOKUP(A1181,fasta!A:N,3,)</f>
        <v>A0A2B4RN56</v>
      </c>
      <c r="C1181">
        <v>721</v>
      </c>
      <c r="D1181">
        <v>0</v>
      </c>
      <c r="E1181">
        <v>4</v>
      </c>
      <c r="F1181">
        <v>3</v>
      </c>
      <c r="G1181">
        <v>6</v>
      </c>
      <c r="H1181">
        <v>4</v>
      </c>
      <c r="I1181">
        <v>4</v>
      </c>
      <c r="J1181">
        <v>7</v>
      </c>
      <c r="K1181">
        <v>6</v>
      </c>
      <c r="L1181">
        <v>6</v>
      </c>
      <c r="M1181">
        <v>7</v>
      </c>
      <c r="N1181">
        <v>4</v>
      </c>
      <c r="O1181">
        <v>5</v>
      </c>
      <c r="P1181">
        <v>3</v>
      </c>
      <c r="Q1181">
        <v>6</v>
      </c>
      <c r="R1181">
        <v>3</v>
      </c>
      <c r="S1181">
        <v>2</v>
      </c>
      <c r="T1181">
        <v>3</v>
      </c>
      <c r="U1181">
        <v>2</v>
      </c>
      <c r="V1181">
        <v>6</v>
      </c>
      <c r="W1181">
        <v>6</v>
      </c>
      <c r="X1181">
        <v>-0.17899999999999999</v>
      </c>
      <c r="Y1181">
        <v>-0.82920000000000005</v>
      </c>
      <c r="Z1181" t="str">
        <f t="array" ref="Z1181:AN1181">VLOOKUP($B1181,uniprot!A:O,{1,2,3,4,5,6,7,8,9,10,11,12,13,14,15},)</f>
        <v>A0A2B4RN56</v>
      </c>
      <c r="AA1181" t="str">
        <v>A0A2B4RN56_STYPI</v>
      </c>
      <c r="AB1181" t="str">
        <v>unreviewed</v>
      </c>
      <c r="AC1181" t="str">
        <v>Disintegrin and metalloproteinase domain-containing protein 10</v>
      </c>
      <c r="AD1181" t="str">
        <v>Adam10 AWC38_SpisGene18004</v>
      </c>
      <c r="AE1181" t="str">
        <v>Stylophora pistillata (Smooth cauliflower coral)</v>
      </c>
      <c r="AF1181">
        <v>728</v>
      </c>
      <c r="AG1181" t="str">
        <v>integrin-mediated signaling pathway [GO:0007229]</v>
      </c>
      <c r="AH1181" t="str">
        <v>integral component of membrane [GO:0016021]</v>
      </c>
      <c r="AI1181" t="str">
        <v>integral component of membrane [GO:0016021]; metalloendopeptidase activity [GO:0004222]; integrin-mediated signaling pathway [GO:0007229]</v>
      </c>
      <c r="AJ1181" t="str">
        <v>metalloendopeptidase activity [GO:0004222]</v>
      </c>
      <c r="AK1181" t="str">
        <v>GO:0004222; GO:0007229; GO:0016021</v>
      </c>
      <c r="AL1181">
        <v>0</v>
      </c>
      <c r="AM1181">
        <v>0</v>
      </c>
      <c r="AN1181" t="str">
        <v>PF01562;</v>
      </c>
    </row>
    <row r="1182" spans="1:40" x14ac:dyDescent="0.3">
      <c r="A1182" t="s">
        <v>1145</v>
      </c>
      <c r="B1182" t="str">
        <f>VLOOKUP(A1182,fasta!A:N,3,)</f>
        <v>A0A2B4T1H3</v>
      </c>
      <c r="C1182">
        <v>179</v>
      </c>
      <c r="D1182">
        <v>2</v>
      </c>
      <c r="E1182">
        <v>2</v>
      </c>
      <c r="F1182">
        <v>3</v>
      </c>
      <c r="G1182">
        <v>5</v>
      </c>
      <c r="H1182">
        <v>6</v>
      </c>
      <c r="I1182">
        <v>2</v>
      </c>
      <c r="J1182">
        <v>4</v>
      </c>
      <c r="K1182">
        <v>4</v>
      </c>
      <c r="L1182">
        <v>0</v>
      </c>
      <c r="M1182">
        <v>2</v>
      </c>
      <c r="N1182">
        <v>4</v>
      </c>
      <c r="O1182">
        <v>3</v>
      </c>
      <c r="P1182">
        <v>2</v>
      </c>
      <c r="Q1182">
        <v>2</v>
      </c>
      <c r="R1182">
        <v>4</v>
      </c>
      <c r="S1182">
        <v>3</v>
      </c>
      <c r="T1182">
        <v>2</v>
      </c>
      <c r="U1182">
        <v>3</v>
      </c>
      <c r="V1182">
        <v>2</v>
      </c>
      <c r="W1182">
        <v>1</v>
      </c>
      <c r="X1182">
        <v>-0.17899999999999999</v>
      </c>
      <c r="Y1182">
        <v>-0.69689999999999996</v>
      </c>
      <c r="Z1182" t="str">
        <f t="array" ref="Z1182:AN1182">VLOOKUP($B1182,uniprot!A:O,{1,2,3,4,5,6,7,8,9,10,11,12,13,14,15},)</f>
        <v>A0A2B4T1H3</v>
      </c>
      <c r="AA1182" t="str">
        <v>A0A2B4T1H3_STYPI</v>
      </c>
      <c r="AB1182" t="str">
        <v>unreviewed</v>
      </c>
      <c r="AC1182" t="str">
        <v>Methylmalonyl-CoA epimerase, mitochondrial</v>
      </c>
      <c r="AD1182" t="str">
        <v>Mcee AWC38_SpisGene179</v>
      </c>
      <c r="AE1182" t="str">
        <v>Stylophora pistillata (Smooth cauliflower coral)</v>
      </c>
      <c r="AF1182">
        <v>167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</row>
    <row r="1183" spans="1:40" x14ac:dyDescent="0.3">
      <c r="A1183" t="s">
        <v>1129</v>
      </c>
      <c r="B1183" t="str">
        <f>VLOOKUP(A1183,fasta!A:N,3,)</f>
        <v>A0A0B7A4F5</v>
      </c>
      <c r="C1183">
        <v>226</v>
      </c>
      <c r="D1183">
        <v>0</v>
      </c>
      <c r="E1183">
        <v>2</v>
      </c>
      <c r="F1183">
        <v>0</v>
      </c>
      <c r="G1183">
        <v>0</v>
      </c>
      <c r="H1183">
        <v>1</v>
      </c>
      <c r="I1183">
        <v>0</v>
      </c>
      <c r="J1183">
        <v>2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-0.18</v>
      </c>
      <c r="Y1183">
        <v>-0.42480000000000001</v>
      </c>
      <c r="Z1183" t="str">
        <f t="array" ref="Z1183:AN1183">VLOOKUP($B1183,uniprot!A:O,{1,2,3,4,5,6,7,8,9,10,11,12,13,14,15},)</f>
        <v>A0A0B7A4F5</v>
      </c>
      <c r="AA1183" t="str">
        <v>A0A0B7A4F5_9EUPU</v>
      </c>
      <c r="AB1183" t="str">
        <v>unreviewed</v>
      </c>
      <c r="AC1183" t="str">
        <v>Uncharacterized protein</v>
      </c>
      <c r="AD1183" t="str">
        <v>ORF93108</v>
      </c>
      <c r="AE1183" t="str">
        <v>Arion vulgaris</v>
      </c>
      <c r="AF1183">
        <v>242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 t="str">
        <v>PF00226;</v>
      </c>
    </row>
    <row r="1184" spans="1:40" x14ac:dyDescent="0.3">
      <c r="A1184" t="s">
        <v>1838</v>
      </c>
      <c r="B1184" t="str">
        <f>VLOOKUP(A1184,fasta!A:N,3,)</f>
        <v>A0A2B4RRN0</v>
      </c>
      <c r="C1184">
        <v>142</v>
      </c>
      <c r="D1184">
        <v>1</v>
      </c>
      <c r="E1184">
        <v>5</v>
      </c>
      <c r="F1184">
        <v>3</v>
      </c>
      <c r="G1184">
        <v>1</v>
      </c>
      <c r="H1184">
        <v>2</v>
      </c>
      <c r="I1184">
        <v>2</v>
      </c>
      <c r="J1184">
        <v>2</v>
      </c>
      <c r="K1184">
        <v>2</v>
      </c>
      <c r="L1184">
        <v>4</v>
      </c>
      <c r="M1184">
        <v>2</v>
      </c>
      <c r="N1184">
        <v>2</v>
      </c>
      <c r="O1184">
        <v>4</v>
      </c>
      <c r="P1184">
        <v>3</v>
      </c>
      <c r="Q1184">
        <v>1</v>
      </c>
      <c r="R1184">
        <v>1</v>
      </c>
      <c r="S1184">
        <v>1</v>
      </c>
      <c r="T1184">
        <v>2</v>
      </c>
      <c r="U1184">
        <v>3</v>
      </c>
      <c r="V1184">
        <v>1</v>
      </c>
      <c r="W1184">
        <v>2</v>
      </c>
      <c r="X1184">
        <v>-0.18</v>
      </c>
      <c r="Y1184">
        <v>-0.59199999999999997</v>
      </c>
      <c r="Z1184" t="str">
        <f t="array" ref="Z1184:AN1184">VLOOKUP($B1184,uniprot!A:O,{1,2,3,4,5,6,7,8,9,10,11,12,13,14,15},)</f>
        <v>A0A2B4RRN0</v>
      </c>
      <c r="AA1184" t="str">
        <v>A0A2B4RRN0_STYPI</v>
      </c>
      <c r="AB1184" t="str">
        <v>unreviewed</v>
      </c>
      <c r="AC1184" t="str">
        <v>Ubiquitin carboxyl-terminal hydrolase (EC 3.4.19.12)</v>
      </c>
      <c r="AD1184" t="str">
        <v>Uchl3 AWC38_SpisGene16124</v>
      </c>
      <c r="AE1184" t="str">
        <v>Stylophora pistillata (Smooth cauliflower coral)</v>
      </c>
      <c r="AF1184">
        <v>231</v>
      </c>
      <c r="AG1184" t="str">
        <v>ubiquitin-dependent protein catabolic process [GO:0006511]</v>
      </c>
      <c r="AH1184" t="str">
        <v>intracellular [GO:0005622]</v>
      </c>
      <c r="AI1184" t="str">
        <v>intracellular [GO:0005622]; thiol-dependent ubiquitin-specific protease activity [GO:0004843]; ubiquitin-dependent protein catabolic process [GO:0006511]</v>
      </c>
      <c r="AJ1184" t="str">
        <v>thiol-dependent ubiquitin-specific protease activity [GO:0004843]</v>
      </c>
      <c r="AK1184" t="str">
        <v>GO:0004843; GO:0005622; GO:0006511</v>
      </c>
      <c r="AL1184">
        <v>0</v>
      </c>
      <c r="AM1184">
        <v>0</v>
      </c>
      <c r="AN1184" t="str">
        <v>PF01088;</v>
      </c>
    </row>
    <row r="1185" spans="1:40" x14ac:dyDescent="0.3">
      <c r="A1185" t="s">
        <v>1183</v>
      </c>
      <c r="B1185" t="str">
        <f>VLOOKUP(A1185,fasta!A:N,3,)</f>
        <v>A0A2B4RFJ1</v>
      </c>
      <c r="C1185">
        <v>1155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3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1</v>
      </c>
      <c r="X1185">
        <v>-0.18099999999999999</v>
      </c>
      <c r="Y1185">
        <v>-0.43409999999999999</v>
      </c>
      <c r="Z1185" t="str">
        <f t="array" ref="Z1185:AN1185">VLOOKUP($B1185,uniprot!A:O,{1,2,3,4,5,6,7,8,9,10,11,12,13,14,15},)</f>
        <v>A0A2B4RFJ1</v>
      </c>
      <c r="AA1185" t="str">
        <v>A0A2B4RFJ1_STYPI</v>
      </c>
      <c r="AB1185" t="str">
        <v>unreviewed</v>
      </c>
      <c r="AC1185" t="str">
        <v>Tetratricopeptide repeat protein 28</v>
      </c>
      <c r="AD1185" t="str">
        <v>TTC28 AWC38_SpisGene20684</v>
      </c>
      <c r="AE1185" t="str">
        <v>Stylophora pistillata (Smooth cauliflower coral)</v>
      </c>
      <c r="AF1185">
        <v>1167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 t="str">
        <v>PF12862;PF12770;PF13181;</v>
      </c>
    </row>
    <row r="1186" spans="1:40" x14ac:dyDescent="0.3">
      <c r="A1186" t="s">
        <v>1354</v>
      </c>
      <c r="B1186" t="str">
        <f>VLOOKUP(A1186,fasta!A:N,3,)</f>
        <v>A0A2B4SL13</v>
      </c>
      <c r="C1186">
        <v>538</v>
      </c>
      <c r="D1186">
        <v>0</v>
      </c>
      <c r="E1186">
        <v>0</v>
      </c>
      <c r="F1186">
        <v>1</v>
      </c>
      <c r="G1186">
        <v>1</v>
      </c>
      <c r="H1186">
        <v>4</v>
      </c>
      <c r="I1186">
        <v>4</v>
      </c>
      <c r="J1186">
        <v>4</v>
      </c>
      <c r="K1186">
        <v>0</v>
      </c>
      <c r="L1186">
        <v>2</v>
      </c>
      <c r="M1186">
        <v>2</v>
      </c>
      <c r="N1186">
        <v>5</v>
      </c>
      <c r="O1186">
        <v>0</v>
      </c>
      <c r="P1186">
        <v>1</v>
      </c>
      <c r="Q1186">
        <v>1</v>
      </c>
      <c r="R1186">
        <v>1</v>
      </c>
      <c r="S1186">
        <v>2</v>
      </c>
      <c r="T1186">
        <v>3</v>
      </c>
      <c r="U1186">
        <v>1</v>
      </c>
      <c r="V1186">
        <v>1</v>
      </c>
      <c r="W1186">
        <v>2</v>
      </c>
      <c r="X1186">
        <v>-0.18099999999999999</v>
      </c>
      <c r="Y1186">
        <v>-0.55549999999999999</v>
      </c>
      <c r="Z1186" t="str">
        <f t="array" ref="Z1186:AN1186">VLOOKUP($B1186,uniprot!A:O,{1,2,3,4,5,6,7,8,9,10,11,12,13,14,15},)</f>
        <v>A0A2B4SL13</v>
      </c>
      <c r="AA1186" t="str">
        <v>A0A2B4SL13_STYPI</v>
      </c>
      <c r="AB1186" t="str">
        <v>unreviewed</v>
      </c>
      <c r="AC1186" t="str">
        <v>Protein DD3-3</v>
      </c>
      <c r="AD1186" t="str">
        <v>DD3-3 AWC38_SpisGene5414</v>
      </c>
      <c r="AE1186" t="str">
        <v>Stylophora pistillata (Smooth cauliflower coral)</v>
      </c>
      <c r="AF1186">
        <v>653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</row>
    <row r="1187" spans="1:40" x14ac:dyDescent="0.3">
      <c r="A1187" t="s">
        <v>1799</v>
      </c>
      <c r="B1187" t="str">
        <f>VLOOKUP(A1187,fasta!A:N,3,)</f>
        <v>A0A2B4R010</v>
      </c>
      <c r="C1187">
        <v>223</v>
      </c>
      <c r="D1187">
        <v>8</v>
      </c>
      <c r="E1187">
        <v>3</v>
      </c>
      <c r="F1187">
        <v>3</v>
      </c>
      <c r="G1187">
        <v>8</v>
      </c>
      <c r="H1187">
        <v>6</v>
      </c>
      <c r="I1187">
        <v>4</v>
      </c>
      <c r="J1187">
        <v>8</v>
      </c>
      <c r="K1187">
        <v>7</v>
      </c>
      <c r="L1187">
        <v>7</v>
      </c>
      <c r="M1187">
        <v>7</v>
      </c>
      <c r="N1187">
        <v>7</v>
      </c>
      <c r="O1187">
        <v>7</v>
      </c>
      <c r="P1187">
        <v>2</v>
      </c>
      <c r="Q1187">
        <v>6</v>
      </c>
      <c r="R1187">
        <v>4</v>
      </c>
      <c r="S1187">
        <v>5</v>
      </c>
      <c r="T1187">
        <v>5</v>
      </c>
      <c r="U1187">
        <v>5</v>
      </c>
      <c r="V1187">
        <v>5</v>
      </c>
      <c r="W1187">
        <v>5</v>
      </c>
      <c r="X1187">
        <v>-0.18099999999999999</v>
      </c>
      <c r="Y1187">
        <v>-0.91559999999999997</v>
      </c>
      <c r="Z1187" t="str">
        <f t="array" ref="Z1187:AN1187">VLOOKUP($B1187,uniprot!A:O,{1,2,3,4,5,6,7,8,9,10,11,12,13,14,15},)</f>
        <v>A0A2B4R010</v>
      </c>
      <c r="AA1187" t="str">
        <v>A0A2B4R010_STYPI</v>
      </c>
      <c r="AB1187" t="str">
        <v>unreviewed</v>
      </c>
      <c r="AC1187" t="str">
        <v>Hemicentin-2</v>
      </c>
      <c r="AD1187" t="str">
        <v>Hmcn2 AWC38_SpisGene24410</v>
      </c>
      <c r="AE1187" t="str">
        <v>Stylophora pistillata (Smooth cauliflower coral)</v>
      </c>
      <c r="AF1187">
        <v>297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 t="str">
        <v>PF00047;</v>
      </c>
    </row>
    <row r="1188" spans="1:40" x14ac:dyDescent="0.3">
      <c r="A1188" t="s">
        <v>890</v>
      </c>
      <c r="B1188" t="e">
        <f>VLOOKUP(A1188,fasta!A:N,3,)</f>
        <v>#N/A</v>
      </c>
      <c r="C1188">
        <v>229</v>
      </c>
      <c r="D1188">
        <v>0</v>
      </c>
      <c r="E1188">
        <v>2</v>
      </c>
      <c r="F1188">
        <v>1</v>
      </c>
      <c r="G1188">
        <v>1</v>
      </c>
      <c r="H1188">
        <v>0</v>
      </c>
      <c r="I1188">
        <v>1</v>
      </c>
      <c r="J1188">
        <v>2</v>
      </c>
      <c r="K1188">
        <v>2</v>
      </c>
      <c r="L1188">
        <v>1</v>
      </c>
      <c r="M1188">
        <v>2</v>
      </c>
      <c r="N1188">
        <v>0</v>
      </c>
      <c r="O1188">
        <v>2</v>
      </c>
      <c r="P1188">
        <v>0</v>
      </c>
      <c r="Q1188">
        <v>1</v>
      </c>
      <c r="R1188">
        <v>0</v>
      </c>
      <c r="S1188">
        <v>0</v>
      </c>
      <c r="T1188">
        <v>1</v>
      </c>
      <c r="U1188">
        <v>2</v>
      </c>
      <c r="V1188">
        <v>1</v>
      </c>
      <c r="W1188">
        <v>0</v>
      </c>
      <c r="X1188">
        <v>-0.182</v>
      </c>
      <c r="Y1188">
        <v>-0.45619999999999999</v>
      </c>
      <c r="Z1188" t="e">
        <f t="array" ref="Z1188:AN1188">VLOOKUP($B1188,uniprot!A:O,{1,2,3,4,5,6,7,8,9,10,11,12,13,14,15},)</f>
        <v>#N/A</v>
      </c>
      <c r="AA1188" t="e">
        <v>#N/A</v>
      </c>
      <c r="AB1188" t="e">
        <v>#N/A</v>
      </c>
      <c r="AC1188" t="e">
        <v>#N/A</v>
      </c>
      <c r="AD1188" t="e">
        <v>#N/A</v>
      </c>
      <c r="AE1188" t="e">
        <v>#N/A</v>
      </c>
      <c r="AF1188" t="e">
        <v>#N/A</v>
      </c>
      <c r="AG1188" t="e">
        <v>#N/A</v>
      </c>
      <c r="AH1188" t="e">
        <v>#N/A</v>
      </c>
      <c r="AI1188" t="e">
        <v>#N/A</v>
      </c>
      <c r="AJ1188" t="e">
        <v>#N/A</v>
      </c>
      <c r="AK1188" t="e">
        <v>#N/A</v>
      </c>
      <c r="AL1188" t="e">
        <v>#N/A</v>
      </c>
      <c r="AM1188" t="e">
        <v>#N/A</v>
      </c>
      <c r="AN1188" t="e">
        <v>#N/A</v>
      </c>
    </row>
    <row r="1189" spans="1:40" x14ac:dyDescent="0.3">
      <c r="A1189" t="s">
        <v>1203</v>
      </c>
      <c r="B1189" t="str">
        <f>VLOOKUP(A1189,fasta!A:N,3,)</f>
        <v>A0A2B4S5V2</v>
      </c>
      <c r="C1189">
        <v>191</v>
      </c>
      <c r="D1189">
        <v>1</v>
      </c>
      <c r="E1189">
        <v>2</v>
      </c>
      <c r="F1189">
        <v>0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2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-0.182</v>
      </c>
      <c r="Y1189">
        <v>-0.4259</v>
      </c>
      <c r="Z1189" t="str">
        <f t="array" ref="Z1189:AN1189">VLOOKUP($B1189,uniprot!A:O,{1,2,3,4,5,6,7,8,9,10,11,12,13,14,15},)</f>
        <v>A0A2B4S5V2</v>
      </c>
      <c r="AA1189" t="str">
        <v>A0A2B4S5V2_STYPI</v>
      </c>
      <c r="AB1189" t="str">
        <v>unreviewed</v>
      </c>
      <c r="AC1189" t="str">
        <v>Protein LZIC</v>
      </c>
      <c r="AD1189" t="str">
        <v>Lzic AWC38_SpisGene11588</v>
      </c>
      <c r="AE1189" t="str">
        <v>Stylophora pistillata (Smooth cauliflower coral)</v>
      </c>
      <c r="AF1189">
        <v>190</v>
      </c>
      <c r="AG1189">
        <v>0</v>
      </c>
      <c r="AH1189">
        <v>0</v>
      </c>
      <c r="AI1189" t="str">
        <v>beta-catenin binding [GO:0008013]</v>
      </c>
      <c r="AJ1189" t="str">
        <v>beta-catenin binding [GO:0008013]</v>
      </c>
      <c r="AK1189" t="str">
        <v>GO:0008013</v>
      </c>
      <c r="AL1189">
        <v>0</v>
      </c>
      <c r="AM1189">
        <v>0</v>
      </c>
      <c r="AN1189" t="str">
        <v>PF06384;</v>
      </c>
    </row>
    <row r="1190" spans="1:40" x14ac:dyDescent="0.3">
      <c r="A1190" t="s">
        <v>834</v>
      </c>
      <c r="B1190" t="str">
        <f>VLOOKUP(A1190,fasta!A:N,3,)</f>
        <v>A0A2B4SSB1</v>
      </c>
      <c r="C1190">
        <v>584</v>
      </c>
      <c r="D1190">
        <v>1</v>
      </c>
      <c r="E1190">
        <v>1</v>
      </c>
      <c r="F1190">
        <v>0</v>
      </c>
      <c r="G1190">
        <v>1</v>
      </c>
      <c r="H1190">
        <v>3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-0.183</v>
      </c>
      <c r="Y1190">
        <v>-0.42820000000000003</v>
      </c>
      <c r="Z1190" t="str">
        <f t="array" ref="Z1190:AN1190">VLOOKUP($B1190,uniprot!A:O,{1,2,3,4,5,6,7,8,9,10,11,12,13,14,15},)</f>
        <v>A0A2B4SSB1</v>
      </c>
      <c r="AA1190" t="str">
        <v>A0A2B4SSB1_STYPI</v>
      </c>
      <c r="AB1190" t="str">
        <v>unreviewed</v>
      </c>
      <c r="AC1190" t="str">
        <v>NudC domain-containing protein 1</v>
      </c>
      <c r="AD1190" t="str">
        <v>nudcd1 AWC38_SpisGene2886</v>
      </c>
      <c r="AE1190" t="str">
        <v>Stylophora pistillata (Smooth cauliflower coral)</v>
      </c>
      <c r="AF1190">
        <v>573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 t="str">
        <v>PF04969;</v>
      </c>
    </row>
    <row r="1191" spans="1:40" x14ac:dyDescent="0.3">
      <c r="A1191" t="s">
        <v>845</v>
      </c>
      <c r="B1191" t="str">
        <f>VLOOKUP(A1191,fasta!A:N,3,)</f>
        <v>A0A2B4SZR1</v>
      </c>
      <c r="C1191">
        <v>285</v>
      </c>
      <c r="D1191">
        <v>8</v>
      </c>
      <c r="E1191">
        <v>8</v>
      </c>
      <c r="F1191">
        <v>8</v>
      </c>
      <c r="G1191">
        <v>9</v>
      </c>
      <c r="H1191">
        <v>7</v>
      </c>
      <c r="I1191">
        <v>4</v>
      </c>
      <c r="J1191">
        <v>11</v>
      </c>
      <c r="K1191">
        <v>4</v>
      </c>
      <c r="L1191">
        <v>9</v>
      </c>
      <c r="M1191">
        <v>6</v>
      </c>
      <c r="N1191">
        <v>5</v>
      </c>
      <c r="O1191">
        <v>5</v>
      </c>
      <c r="P1191">
        <v>11</v>
      </c>
      <c r="Q1191">
        <v>4</v>
      </c>
      <c r="R1191">
        <v>3</v>
      </c>
      <c r="S1191">
        <v>13</v>
      </c>
      <c r="T1191">
        <v>6</v>
      </c>
      <c r="U1191">
        <v>4</v>
      </c>
      <c r="V1191">
        <v>4</v>
      </c>
      <c r="W1191">
        <v>7</v>
      </c>
      <c r="X1191">
        <v>-0.183</v>
      </c>
      <c r="Y1191">
        <v>-1.0511999999999999</v>
      </c>
      <c r="Z1191" t="str">
        <f t="array" ref="Z1191:AN1191">VLOOKUP($B1191,uniprot!A:O,{1,2,3,4,5,6,7,8,9,10,11,12,13,14,15},)</f>
        <v>A0A2B4SZR1</v>
      </c>
      <c r="AA1191" t="str">
        <v>A0A2B4SZR1_STYPI</v>
      </c>
      <c r="AB1191" t="str">
        <v>unreviewed</v>
      </c>
      <c r="AC1191" t="str">
        <v>Lysosome-associated membrane glycoprotein 1</v>
      </c>
      <c r="AD1191" t="str">
        <v>LAMP1 AWC38_SpisGene1055</v>
      </c>
      <c r="AE1191" t="str">
        <v>Stylophora pistillata (Smooth cauliflower coral)</v>
      </c>
      <c r="AF1191">
        <v>609</v>
      </c>
      <c r="AG1191">
        <v>0</v>
      </c>
      <c r="AH1191" t="str">
        <v>integral component of membrane [GO:0016021]</v>
      </c>
      <c r="AI1191" t="str">
        <v>integral component of membrane [GO:0016021]</v>
      </c>
      <c r="AJ1191">
        <v>0</v>
      </c>
      <c r="AK1191" t="str">
        <v>GO:0016021</v>
      </c>
      <c r="AL1191">
        <v>0</v>
      </c>
      <c r="AM1191">
        <v>0</v>
      </c>
      <c r="AN1191" t="str">
        <v>PF01299;</v>
      </c>
    </row>
    <row r="1192" spans="1:40" x14ac:dyDescent="0.3">
      <c r="A1192" t="s">
        <v>1352</v>
      </c>
      <c r="B1192" t="e">
        <f>VLOOKUP(A1192,fasta!A:N,3,)</f>
        <v>#N/A</v>
      </c>
      <c r="C1192">
        <v>103</v>
      </c>
      <c r="D1192">
        <v>1</v>
      </c>
      <c r="E1192">
        <v>2</v>
      </c>
      <c r="F1192">
        <v>0</v>
      </c>
      <c r="G1192">
        <v>1</v>
      </c>
      <c r="H1192">
        <v>0</v>
      </c>
      <c r="I1192">
        <v>0</v>
      </c>
      <c r="J1192">
        <v>3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</v>
      </c>
      <c r="X1192">
        <v>-0.183</v>
      </c>
      <c r="Y1192">
        <v>-0.44479999999999997</v>
      </c>
      <c r="Z1192" t="e">
        <f t="array" ref="Z1192:AN1192">VLOOKUP($B1192,uniprot!A:O,{1,2,3,4,5,6,7,8,9,10,11,12,13,14,15},)</f>
        <v>#N/A</v>
      </c>
      <c r="AA1192" t="e">
        <v>#N/A</v>
      </c>
      <c r="AB1192" t="e">
        <v>#N/A</v>
      </c>
      <c r="AC1192" t="e">
        <v>#N/A</v>
      </c>
      <c r="AD1192" t="e">
        <v>#N/A</v>
      </c>
      <c r="AE1192" t="e">
        <v>#N/A</v>
      </c>
      <c r="AF1192" t="e">
        <v>#N/A</v>
      </c>
      <c r="AG1192" t="e">
        <v>#N/A</v>
      </c>
      <c r="AH1192" t="e">
        <v>#N/A</v>
      </c>
      <c r="AI1192" t="e">
        <v>#N/A</v>
      </c>
      <c r="AJ1192" t="e">
        <v>#N/A</v>
      </c>
      <c r="AK1192" t="e">
        <v>#N/A</v>
      </c>
      <c r="AL1192" t="e">
        <v>#N/A</v>
      </c>
      <c r="AM1192" t="e">
        <v>#N/A</v>
      </c>
      <c r="AN1192" t="e">
        <v>#N/A</v>
      </c>
    </row>
    <row r="1193" spans="1:40" x14ac:dyDescent="0.3">
      <c r="A1193" t="s">
        <v>939</v>
      </c>
      <c r="B1193" t="str">
        <f>VLOOKUP(A1193,fasta!A:N,3,)</f>
        <v>A0A2B4SB97</v>
      </c>
      <c r="C1193">
        <v>308</v>
      </c>
      <c r="D1193">
        <v>2</v>
      </c>
      <c r="E1193">
        <v>0</v>
      </c>
      <c r="F1193">
        <v>1</v>
      </c>
      <c r="G1193">
        <v>2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-0.184</v>
      </c>
      <c r="Y1193">
        <v>-0.4178</v>
      </c>
      <c r="Z1193" t="str">
        <f t="array" ref="Z1193:AN1193">VLOOKUP($B1193,uniprot!A:O,{1,2,3,4,5,6,7,8,9,10,11,12,13,14,15},)</f>
        <v>A0A2B4SB97</v>
      </c>
      <c r="AA1193" t="str">
        <v>A0A2B4SB97_STYPI</v>
      </c>
      <c r="AB1193" t="str">
        <v>unreviewed</v>
      </c>
      <c r="AC1193" t="str">
        <v>3-hydroxyanthranilate 3,4-dioxygenase (EC 1.13.11.6) (3-hydroxyanthranilate oxygenase) (3-HAO) (3-hydroxyanthranilic acid dioxygenase) (HAD)</v>
      </c>
      <c r="AD1193" t="str">
        <v>AWC38_SpisGene8949</v>
      </c>
      <c r="AE1193" t="str">
        <v>Stylophora pistillata (Smooth cauliflower coral)</v>
      </c>
      <c r="AF1193">
        <v>303</v>
      </c>
      <c r="AG1193" t="str">
        <v>'de novo' NAD biosynthetic process from tryptophan [GO:0034354]; anthranilate metabolic process [GO:0043420]; quinolinate biosynthetic process [GO:0019805]; tryptophan catabolic process [GO:0006569]</v>
      </c>
      <c r="AH1193" t="str">
        <v>cytoplasm [GO:0005737]</v>
      </c>
      <c r="AI1193" t="str">
        <v>cytoplasm [GO:0005737]; 3-hydroxyanthranilate 3,4-dioxygenase activity [GO:0000334]; ferrous iron binding [GO:0008198]; 'de novo' NAD biosynthetic process from tryptophan [GO:0034354]; anthranilate metabolic process [GO:0043420]; quinolinate biosynthetic process [GO:0019805]; tryptophan catabolic process [GO:0006569]</v>
      </c>
      <c r="AJ1193" t="str">
        <v>3-hydroxyanthranilate 3,4-dioxygenase activity [GO:0000334]; ferrous iron binding [GO:0008198]</v>
      </c>
      <c r="AK1193" t="str">
        <v>GO:0000334; GO:0005737; GO:0006569; GO:0008198; GO:0019805; GO:0034354; GO:0043420</v>
      </c>
      <c r="AL1193">
        <v>0</v>
      </c>
      <c r="AM1193">
        <v>0</v>
      </c>
      <c r="AN1193" t="str">
        <v>PF06052;</v>
      </c>
    </row>
    <row r="1194" spans="1:40" x14ac:dyDescent="0.3">
      <c r="A1194" t="s">
        <v>228</v>
      </c>
      <c r="B1194" t="str">
        <f>VLOOKUP(A1194,fasta!A:N,3,)</f>
        <v>W4YTR2</v>
      </c>
      <c r="C1194">
        <v>129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3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-0.186</v>
      </c>
      <c r="Y1194">
        <v>-0.43099999999999999</v>
      </c>
      <c r="Z1194" t="str">
        <f t="array" ref="Z1194:AN1194">VLOOKUP($B1194,uniprot!A:O,{1,2,3,4,5,6,7,8,9,10,11,12,13,14,15},)</f>
        <v>W4YTR2</v>
      </c>
      <c r="AA1194" t="str">
        <v>W4YTR2_STRPU</v>
      </c>
      <c r="AB1194" t="str">
        <v>unreviewed</v>
      </c>
      <c r="AC1194" t="str">
        <v>NADH dehydrogenase [ubiquinone] iron-sulfur protein 6, mitochondrial</v>
      </c>
      <c r="AD1194">
        <v>0</v>
      </c>
      <c r="AE1194" t="str">
        <v>Strongylocentrotus purpuratus (Purple sea urchin)</v>
      </c>
      <c r="AF1194">
        <v>124</v>
      </c>
      <c r="AG1194" t="str">
        <v>mitochondrial electron transport, NADH to ubiquinone [GO:0006120]</v>
      </c>
      <c r="AH1194" t="str">
        <v>mitochondrial respiratory chain complex I [GO:0005747]</v>
      </c>
      <c r="AI1194" t="str">
        <v>mitochondrial respiratory chain complex I [GO:0005747]; mitochondrial electron transport, NADH to ubiquinone [GO:0006120]</v>
      </c>
      <c r="AJ1194">
        <v>0</v>
      </c>
      <c r="AK1194" t="str">
        <v>GO:0005747; GO:0006120</v>
      </c>
      <c r="AL1194">
        <v>0</v>
      </c>
      <c r="AM1194">
        <v>0</v>
      </c>
      <c r="AN1194" t="str">
        <v>PF10276;</v>
      </c>
    </row>
    <row r="1195" spans="1:40" x14ac:dyDescent="0.3">
      <c r="A1195" t="s">
        <v>792</v>
      </c>
      <c r="B1195" t="str">
        <f>VLOOKUP(A1195,fasta!A:N,3,)</f>
        <v>A0A2B4RGE3</v>
      </c>
      <c r="C1195">
        <v>310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3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-0.186</v>
      </c>
      <c r="Y1195">
        <v>-0.43859999999999999</v>
      </c>
      <c r="Z1195" t="str">
        <f t="array" ref="Z1195:AN1195">VLOOKUP($B1195,uniprot!A:O,{1,2,3,4,5,6,7,8,9,10,11,12,13,14,15},)</f>
        <v>A0A2B4RGE3</v>
      </c>
      <c r="AA1195" t="str">
        <v>A0A2B4RGE3_STYPI</v>
      </c>
      <c r="AB1195" t="str">
        <v>unreviewed</v>
      </c>
      <c r="AC1195" t="str">
        <v>UBX domain-containing protein 1</v>
      </c>
      <c r="AD1195" t="str">
        <v>ubxn1 AWC38_SpisGene18229</v>
      </c>
      <c r="AE1195" t="str">
        <v>Stylophora pistillata (Smooth cauliflower coral)</v>
      </c>
      <c r="AF1195">
        <v>338</v>
      </c>
      <c r="AG1195">
        <v>0</v>
      </c>
      <c r="AH1195">
        <v>0</v>
      </c>
      <c r="AI1195" t="str">
        <v>nucleic acid binding [GO:0003676]</v>
      </c>
      <c r="AJ1195" t="str">
        <v>nucleic acid binding [GO:0003676]</v>
      </c>
      <c r="AK1195" t="str">
        <v>GO:0003676</v>
      </c>
      <c r="AL1195">
        <v>0</v>
      </c>
      <c r="AM1195">
        <v>0</v>
      </c>
      <c r="AN1195" t="str">
        <v>PF00627;PF00789;</v>
      </c>
    </row>
    <row r="1196" spans="1:40" x14ac:dyDescent="0.3">
      <c r="A1196" t="s">
        <v>1011</v>
      </c>
      <c r="B1196" t="str">
        <f>VLOOKUP(A1196,fasta!A:N,3,)</f>
        <v>N1PB15</v>
      </c>
      <c r="C1196">
        <v>342</v>
      </c>
      <c r="D1196">
        <v>0</v>
      </c>
      <c r="E1196">
        <v>4</v>
      </c>
      <c r="F1196">
        <v>1</v>
      </c>
      <c r="G1196">
        <v>0</v>
      </c>
      <c r="H1196">
        <v>1</v>
      </c>
      <c r="I1196">
        <v>2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2</v>
      </c>
      <c r="P1196">
        <v>1</v>
      </c>
      <c r="Q1196">
        <v>1</v>
      </c>
      <c r="R1196">
        <v>1</v>
      </c>
      <c r="S1196">
        <v>0</v>
      </c>
      <c r="T1196">
        <v>1</v>
      </c>
      <c r="U1196">
        <v>1</v>
      </c>
      <c r="V1196">
        <v>1</v>
      </c>
      <c r="W1196">
        <v>2</v>
      </c>
      <c r="X1196">
        <v>-0.186</v>
      </c>
      <c r="Y1196">
        <v>-0.4803</v>
      </c>
      <c r="Z1196" t="str">
        <f t="array" ref="Z1196:AN1196">VLOOKUP($B1196,uniprot!A:O,{1,2,3,4,5,6,7,8,9,10,11,12,13,14,15},)</f>
        <v>N1PB15</v>
      </c>
      <c r="AA1196" t="str">
        <v>N1PB15_CAPTE</v>
      </c>
      <c r="AB1196" t="str">
        <v>unreviewed</v>
      </c>
      <c r="AC1196" t="str">
        <v>Eukaryotic translation initiation factor 3 subunit H (eIF3h)</v>
      </c>
      <c r="AD1196" t="str">
        <v>CAPTEDRAFT_161622</v>
      </c>
      <c r="AE1196" t="str">
        <v>Capitella teleta (Polychaete worm)</v>
      </c>
      <c r="AF1196">
        <v>329</v>
      </c>
      <c r="AG1196" t="str">
        <v>formation of cytoplasmic translation initiation complex [GO:0001732]</v>
      </c>
      <c r="AH1196" t="str">
        <v>eukaryotic 43S preinitiation complex [GO:0016282]; eukaryotic 48S preinitiation complex [GO:0033290]; eukaryotic translation initiation factor 3 complex [GO:0005852]</v>
      </c>
      <c r="AI1196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J1196" t="str">
        <v>translation initiation factor activity [GO:0003743]</v>
      </c>
      <c r="AK1196" t="str">
        <v>GO:0001732; GO:0003743; GO:0005852; GO:0016282; GO:0033290</v>
      </c>
      <c r="AL1196">
        <v>0</v>
      </c>
      <c r="AM1196">
        <v>0</v>
      </c>
      <c r="AN1196" t="str">
        <v>PF01398;</v>
      </c>
    </row>
    <row r="1197" spans="1:40" x14ac:dyDescent="0.3">
      <c r="A1197" t="s">
        <v>1061</v>
      </c>
      <c r="B1197" t="str">
        <f>VLOOKUP(A1197,fasta!A:N,3,)</f>
        <v>A0A2B4RQH9</v>
      </c>
      <c r="C1197">
        <v>231</v>
      </c>
      <c r="D1197">
        <v>31</v>
      </c>
      <c r="E1197">
        <v>31</v>
      </c>
      <c r="F1197">
        <v>30</v>
      </c>
      <c r="G1197">
        <v>26</v>
      </c>
      <c r="H1197">
        <v>24</v>
      </c>
      <c r="I1197">
        <v>29</v>
      </c>
      <c r="J1197">
        <v>39</v>
      </c>
      <c r="K1197">
        <v>31</v>
      </c>
      <c r="L1197">
        <v>35</v>
      </c>
      <c r="M1197">
        <v>28</v>
      </c>
      <c r="N1197">
        <v>24</v>
      </c>
      <c r="O1197">
        <v>27</v>
      </c>
      <c r="P1197">
        <v>33</v>
      </c>
      <c r="Q1197">
        <v>17</v>
      </c>
      <c r="R1197">
        <v>24</v>
      </c>
      <c r="S1197">
        <v>23</v>
      </c>
      <c r="T1197">
        <v>26</v>
      </c>
      <c r="U1197">
        <v>28</v>
      </c>
      <c r="V1197">
        <v>20</v>
      </c>
      <c r="W1197">
        <v>28</v>
      </c>
      <c r="X1197">
        <v>-0.186</v>
      </c>
      <c r="Y1197">
        <v>-2.1646999999999998</v>
      </c>
      <c r="Z1197" t="str">
        <f t="array" ref="Z1197:AN1197">VLOOKUP($B1197,uniprot!A:O,{1,2,3,4,5,6,7,8,9,10,11,12,13,14,15},)</f>
        <v>A0A2B4RQH9</v>
      </c>
      <c r="AA1197" t="str">
        <v>A0A2B4RQH9_STYPI</v>
      </c>
      <c r="AB1197" t="str">
        <v>unreviewed</v>
      </c>
      <c r="AC1197" t="str">
        <v>Malate dehydrogenase (EC 1.1.1.37)</v>
      </c>
      <c r="AD1197" t="str">
        <v>MDH2 AWC38_SpisGene14848</v>
      </c>
      <c r="AE1197" t="str">
        <v>Stylophora pistillata (Smooth cauliflower coral)</v>
      </c>
      <c r="AF1197">
        <v>340</v>
      </c>
      <c r="AG1197" t="str">
        <v>carbohydrate metabolic process [GO:0005975]; malate metabolic process [GO:0006108]; tricarboxylic acid cycle [GO:0006099]</v>
      </c>
      <c r="AH1197">
        <v>0</v>
      </c>
      <c r="AI1197" t="str">
        <v>L-malate dehydrogenase activity [GO:0030060]; carbohydrate metabolic process [GO:0005975]; malate metabolic process [GO:0006108]; tricarboxylic acid cycle [GO:0006099]</v>
      </c>
      <c r="AJ1197" t="str">
        <v>L-malate dehydrogenase activity [GO:0030060]</v>
      </c>
      <c r="AK1197" t="str">
        <v>GO:0005975; GO:0006099; GO:0006108; GO:0030060</v>
      </c>
      <c r="AL1197">
        <v>0</v>
      </c>
      <c r="AM1197">
        <v>0</v>
      </c>
      <c r="AN1197" t="str">
        <v>PF02866;PF00056;</v>
      </c>
    </row>
    <row r="1198" spans="1:40" x14ac:dyDescent="0.3">
      <c r="A1198" t="s">
        <v>1412</v>
      </c>
      <c r="B1198" t="str">
        <f>VLOOKUP(A1198,fasta!A:N,3,)</f>
        <v>A0A2B4SXF3</v>
      </c>
      <c r="C1198">
        <v>349</v>
      </c>
      <c r="D1198">
        <v>2</v>
      </c>
      <c r="E1198">
        <v>0</v>
      </c>
      <c r="F1198">
        <v>1</v>
      </c>
      <c r="G1198">
        <v>1</v>
      </c>
      <c r="H1198">
        <v>1</v>
      </c>
      <c r="I1198">
        <v>0</v>
      </c>
      <c r="J1198">
        <v>2</v>
      </c>
      <c r="K1198">
        <v>2</v>
      </c>
      <c r="L1198">
        <v>1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2</v>
      </c>
      <c r="V1198">
        <v>0</v>
      </c>
      <c r="W1198">
        <v>0</v>
      </c>
      <c r="X1198">
        <v>-0.186</v>
      </c>
      <c r="Y1198">
        <v>-0.41799999999999998</v>
      </c>
      <c r="Z1198" t="str">
        <f t="array" ref="Z1198:AN1198">VLOOKUP($B1198,uniprot!A:O,{1,2,3,4,5,6,7,8,9,10,11,12,13,14,15},)</f>
        <v>A0A2B4SXF3</v>
      </c>
      <c r="AA1198" t="str">
        <v>A0A2B4SXF3_STYPI</v>
      </c>
      <c r="AB1198" t="str">
        <v>unreviewed</v>
      </c>
      <c r="AC1198" t="str">
        <v>Ornithine carbamoyltransferase, mitochondrial</v>
      </c>
      <c r="AD1198" t="str">
        <v>OTC AWC38_SpisGene422</v>
      </c>
      <c r="AE1198" t="str">
        <v>Stylophora pistillata (Smooth cauliflower coral)</v>
      </c>
      <c r="AF1198">
        <v>376</v>
      </c>
      <c r="AG1198" t="str">
        <v>cellular amino acid metabolic process [GO:0006520]</v>
      </c>
      <c r="AH1198">
        <v>0</v>
      </c>
      <c r="AI1198" t="str">
        <v>amino acid binding [GO:0016597]; carboxyl- or carbamoyltransferase activity [GO:0016743]; cellular amino acid metabolic process [GO:0006520]</v>
      </c>
      <c r="AJ1198" t="str">
        <v>amino acid binding [GO:0016597]; carboxyl- or carbamoyltransferase activity [GO:0016743]</v>
      </c>
      <c r="AK1198" t="str">
        <v>GO:0006520; GO:0016597; GO:0016743</v>
      </c>
      <c r="AL1198">
        <v>0</v>
      </c>
      <c r="AM1198">
        <v>0</v>
      </c>
      <c r="AN1198" t="str">
        <v>PF00185;PF02729;</v>
      </c>
    </row>
    <row r="1199" spans="1:40" x14ac:dyDescent="0.3">
      <c r="A1199" t="s">
        <v>2009</v>
      </c>
      <c r="B1199" t="str">
        <f>VLOOKUP(A1199,fasta!A:N,3,)</f>
        <v>A0A2B4R554</v>
      </c>
      <c r="C1199">
        <v>712</v>
      </c>
      <c r="D1199">
        <v>0</v>
      </c>
      <c r="E1199">
        <v>0</v>
      </c>
      <c r="F1199">
        <v>3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1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-0.186</v>
      </c>
      <c r="Y1199">
        <v>-0.43790000000000001</v>
      </c>
      <c r="Z1199" t="str">
        <f t="array" ref="Z1199:AN1199">VLOOKUP($B1199,uniprot!A:O,{1,2,3,4,5,6,7,8,9,10,11,12,13,14,15},)</f>
        <v>A0A2B4R554</v>
      </c>
      <c r="AA1199" t="str">
        <v>A0A2B4R554_STYPI</v>
      </c>
      <c r="AB1199" t="str">
        <v>unreviewed</v>
      </c>
      <c r="AC1199" t="str">
        <v>Uncharacterized protein</v>
      </c>
      <c r="AD1199" t="str">
        <v>AWC38_SpisGene24558</v>
      </c>
      <c r="AE1199" t="str">
        <v>Stylophora pistillata (Smooth cauliflower coral)</v>
      </c>
      <c r="AF1199">
        <v>428</v>
      </c>
      <c r="AG1199">
        <v>0</v>
      </c>
      <c r="AH1199">
        <v>0</v>
      </c>
      <c r="AI1199" t="str">
        <v>GTP binding [GO:0005525]</v>
      </c>
      <c r="AJ1199" t="str">
        <v>GTP binding [GO:0005525]</v>
      </c>
      <c r="AK1199" t="str">
        <v>GO:0005525</v>
      </c>
      <c r="AL1199">
        <v>0</v>
      </c>
      <c r="AM1199">
        <v>0</v>
      </c>
      <c r="AN1199" t="str">
        <v>PF01031;</v>
      </c>
    </row>
    <row r="1200" spans="1:40" x14ac:dyDescent="0.3">
      <c r="A1200" t="s">
        <v>390</v>
      </c>
      <c r="B1200" t="str">
        <f>VLOOKUP(A1200,fasta!A:N,3,)</f>
        <v>A0A2B4SAU6</v>
      </c>
      <c r="C1200">
        <v>289</v>
      </c>
      <c r="D1200">
        <v>2</v>
      </c>
      <c r="E1200">
        <v>0</v>
      </c>
      <c r="F1200">
        <v>0</v>
      </c>
      <c r="G1200">
        <v>1</v>
      </c>
      <c r="H1200">
        <v>2</v>
      </c>
      <c r="I1200">
        <v>1</v>
      </c>
      <c r="J1200">
        <v>0</v>
      </c>
      <c r="K1200">
        <v>1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0</v>
      </c>
      <c r="U1200">
        <v>0</v>
      </c>
      <c r="V1200">
        <v>1</v>
      </c>
      <c r="W1200">
        <v>0</v>
      </c>
      <c r="X1200">
        <v>-0.187</v>
      </c>
      <c r="Y1200">
        <v>-0.43269999999999997</v>
      </c>
      <c r="Z1200" t="str">
        <f t="array" ref="Z1200:AN1200">VLOOKUP($B1200,uniprot!A:O,{1,2,3,4,5,6,7,8,9,10,11,12,13,14,15},)</f>
        <v>A0A2B4SAU6</v>
      </c>
      <c r="AA1200" t="str">
        <v>A0A2B4SAU6_STYPI</v>
      </c>
      <c r="AB1200" t="str">
        <v>unreviewed</v>
      </c>
      <c r="AC1200" t="str">
        <v>Lipoma-preferred partner-like</v>
      </c>
      <c r="AD1200" t="str">
        <v>LPP AWC38_SpisGene9186</v>
      </c>
      <c r="AE1200" t="str">
        <v>Stylophora pistillata (Smooth cauliflower coral)</v>
      </c>
      <c r="AF1200">
        <v>286</v>
      </c>
      <c r="AG1200">
        <v>0</v>
      </c>
      <c r="AH1200">
        <v>0</v>
      </c>
      <c r="AI1200" t="str">
        <v>metal ion binding [GO:0046872]</v>
      </c>
      <c r="AJ1200" t="str">
        <v>metal ion binding [GO:0046872]</v>
      </c>
      <c r="AK1200" t="str">
        <v>GO:0046872</v>
      </c>
      <c r="AL1200">
        <v>0</v>
      </c>
      <c r="AM1200">
        <v>0</v>
      </c>
      <c r="AN1200" t="str">
        <v>PF00412;</v>
      </c>
    </row>
    <row r="1201" spans="1:40" x14ac:dyDescent="0.3">
      <c r="A1201" t="s">
        <v>1614</v>
      </c>
      <c r="B1201" t="str">
        <f>VLOOKUP(A1201,fasta!A:N,3,)</f>
        <v>A0A2B4RL72</v>
      </c>
      <c r="C1201">
        <v>459</v>
      </c>
      <c r="D1201">
        <v>1</v>
      </c>
      <c r="E1201">
        <v>5</v>
      </c>
      <c r="F1201">
        <v>4</v>
      </c>
      <c r="G1201">
        <v>4</v>
      </c>
      <c r="H1201">
        <v>3</v>
      </c>
      <c r="I1201">
        <v>1</v>
      </c>
      <c r="J1201">
        <v>3</v>
      </c>
      <c r="K1201">
        <v>6</v>
      </c>
      <c r="L1201">
        <v>6</v>
      </c>
      <c r="M1201">
        <v>5</v>
      </c>
      <c r="N1201">
        <v>3</v>
      </c>
      <c r="O1201">
        <v>6</v>
      </c>
      <c r="P1201">
        <v>4</v>
      </c>
      <c r="Q1201">
        <v>0</v>
      </c>
      <c r="R1201">
        <v>1</v>
      </c>
      <c r="S1201">
        <v>1</v>
      </c>
      <c r="T1201">
        <v>5</v>
      </c>
      <c r="U1201">
        <v>2</v>
      </c>
      <c r="V1201">
        <v>3</v>
      </c>
      <c r="W1201">
        <v>5</v>
      </c>
      <c r="X1201">
        <v>-0.188</v>
      </c>
      <c r="Y1201">
        <v>-0.82010000000000005</v>
      </c>
      <c r="Z1201" t="str">
        <f t="array" ref="Z1201:AN1201">VLOOKUP($B1201,uniprot!A:O,{1,2,3,4,5,6,7,8,9,10,11,12,13,14,15},)</f>
        <v>A0A2B4RL72</v>
      </c>
      <c r="AA1201" t="str">
        <v>A0A2B4RL72_STYPI</v>
      </c>
      <c r="AB1201" t="str">
        <v>unreviewed</v>
      </c>
      <c r="AC1201" t="str">
        <v>Glucose-6-phosphate 1-dehydrogenase (EC 1.1.1.49)</v>
      </c>
      <c r="AD1201" t="str">
        <v>g6pd AWC38_SpisGene17751</v>
      </c>
      <c r="AE1201" t="str">
        <v>Stylophora pistillata (Smooth cauliflower coral)</v>
      </c>
      <c r="AF1201">
        <v>537</v>
      </c>
      <c r="AG1201" t="str">
        <v>glucose metabolic process [GO:0006006]; pentose-phosphate shunt [GO:0006098]</v>
      </c>
      <c r="AH1201">
        <v>0</v>
      </c>
      <c r="AI1201" t="str">
        <v>glucose-6-phosphate dehydrogenase activity [GO:0004345]; NADP binding [GO:0050661]; glucose metabolic process [GO:0006006]; pentose-phosphate shunt [GO:0006098]</v>
      </c>
      <c r="AJ1201" t="str">
        <v>glucose-6-phosphate dehydrogenase activity [GO:0004345]; NADP binding [GO:0050661]</v>
      </c>
      <c r="AK1201" t="str">
        <v>GO:0004345; GO:0006006; GO:0006098; GO:0050661</v>
      </c>
      <c r="AL1201">
        <v>0</v>
      </c>
      <c r="AM1201">
        <v>0</v>
      </c>
      <c r="AN1201" t="str">
        <v>PF02781;PF00479;</v>
      </c>
    </row>
    <row r="1202" spans="1:40" x14ac:dyDescent="0.3">
      <c r="A1202" t="s">
        <v>590</v>
      </c>
      <c r="B1202" t="str">
        <f>VLOOKUP(A1202,fasta!A:N,3,)</f>
        <v>Q4JHP7</v>
      </c>
      <c r="C1202">
        <v>195</v>
      </c>
      <c r="D1202">
        <v>7</v>
      </c>
      <c r="E1202">
        <v>16</v>
      </c>
      <c r="F1202">
        <v>8</v>
      </c>
      <c r="G1202">
        <v>9</v>
      </c>
      <c r="H1202">
        <v>13</v>
      </c>
      <c r="I1202">
        <v>9</v>
      </c>
      <c r="J1202">
        <v>14</v>
      </c>
      <c r="K1202">
        <v>8</v>
      </c>
      <c r="L1202">
        <v>12</v>
      </c>
      <c r="M1202">
        <v>9</v>
      </c>
      <c r="N1202">
        <v>13</v>
      </c>
      <c r="O1202">
        <v>9</v>
      </c>
      <c r="P1202">
        <v>11</v>
      </c>
      <c r="Q1202">
        <v>5</v>
      </c>
      <c r="R1202">
        <v>8</v>
      </c>
      <c r="S1202">
        <v>1</v>
      </c>
      <c r="T1202">
        <v>10</v>
      </c>
      <c r="U1202">
        <v>8</v>
      </c>
      <c r="V1202">
        <v>10</v>
      </c>
      <c r="W1202">
        <v>12</v>
      </c>
      <c r="X1202">
        <v>-0.19</v>
      </c>
      <c r="Y1202">
        <v>-1.3048999999999999</v>
      </c>
      <c r="Z1202" t="str">
        <f t="array" ref="Z1202:AN1202">VLOOKUP($B1202,uniprot!A:O,{1,2,3,4,5,6,7,8,9,10,11,12,13,14,15},)</f>
        <v>Q4JHP7</v>
      </c>
      <c r="AA1202" t="str">
        <v>Q4JHP7_BIOGL</v>
      </c>
      <c r="AB1202" t="str">
        <v>unreviewed</v>
      </c>
      <c r="AC1202" t="str">
        <v>Guanine nucleotide-binding protein Rho</v>
      </c>
      <c r="AD1202">
        <v>0</v>
      </c>
      <c r="AE1202" t="str">
        <v>Biomphalaria glabrata (Bloodfluke planorb) (Freshwater snail)</v>
      </c>
      <c r="AF1202">
        <v>192</v>
      </c>
      <c r="AG1202" t="str">
        <v>small GTPase mediated signal transduction [GO:0007264]</v>
      </c>
      <c r="AH1202" t="str">
        <v>intracellular [GO:0005622]</v>
      </c>
      <c r="AI1202" t="str">
        <v>intracellular [GO:0005622]; GTP binding [GO:0005525]; GTPase activity [GO:0003924]; small GTPase mediated signal transduction [GO:0007264]</v>
      </c>
      <c r="AJ1202" t="str">
        <v>GTPase activity [GO:0003924]; GTP binding [GO:0005525]</v>
      </c>
      <c r="AK1202" t="str">
        <v>GO:0003924; GO:0005525; GO:0005622; GO:0007264</v>
      </c>
      <c r="AL1202">
        <v>0</v>
      </c>
      <c r="AM1202">
        <v>0</v>
      </c>
      <c r="AN1202" t="str">
        <v>PF00071;</v>
      </c>
    </row>
    <row r="1203" spans="1:40" x14ac:dyDescent="0.3">
      <c r="A1203" t="s">
        <v>250</v>
      </c>
      <c r="B1203" t="str">
        <f>VLOOKUP(A1203,fasta!A:N,3,)</f>
        <v>A0A2B4RJE9</v>
      </c>
      <c r="C1203">
        <v>171</v>
      </c>
      <c r="D1203">
        <v>1</v>
      </c>
      <c r="E1203">
        <v>0</v>
      </c>
      <c r="F1203">
        <v>0</v>
      </c>
      <c r="G1203">
        <v>2</v>
      </c>
      <c r="H1203">
        <v>1</v>
      </c>
      <c r="I1203">
        <v>0</v>
      </c>
      <c r="J1203">
        <v>0</v>
      </c>
      <c r="K1203">
        <v>1</v>
      </c>
      <c r="L1203">
        <v>2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-0.191</v>
      </c>
      <c r="Y1203">
        <v>-0.43909999999999999</v>
      </c>
      <c r="Z1203" t="str">
        <f t="array" ref="Z1203:AN1203">VLOOKUP($B1203,uniprot!A:O,{1,2,3,4,5,6,7,8,9,10,11,12,13,14,15},)</f>
        <v>A0A2B4RJE9</v>
      </c>
      <c r="AA1203" t="str">
        <v>A0A2B4RJE9_STYPI</v>
      </c>
      <c r="AB1203" t="str">
        <v>unreviewed</v>
      </c>
      <c r="AC1203" t="str">
        <v>Biogenesis of lysosome-related organelles complex 1 subunit 2</v>
      </c>
      <c r="AD1203" t="str">
        <v>bloc1s2 AWC38_SpisGene18373</v>
      </c>
      <c r="AE1203" t="str">
        <v>Stylophora pistillata (Smooth cauliflower coral)</v>
      </c>
      <c r="AF1203">
        <v>159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 t="str">
        <v>PF10046;</v>
      </c>
    </row>
    <row r="1204" spans="1:40" x14ac:dyDescent="0.3">
      <c r="A1204" t="s">
        <v>301</v>
      </c>
      <c r="B1204" t="str">
        <f>VLOOKUP(A1204,fasta!A:N,3,)</f>
        <v>A0A2B4S5T9</v>
      </c>
      <c r="C1204">
        <v>553</v>
      </c>
      <c r="D1204">
        <v>21</v>
      </c>
      <c r="E1204">
        <v>30</v>
      </c>
      <c r="F1204">
        <v>23</v>
      </c>
      <c r="G1204">
        <v>16</v>
      </c>
      <c r="H1204">
        <v>16</v>
      </c>
      <c r="I1204">
        <v>14</v>
      </c>
      <c r="J1204">
        <v>24</v>
      </c>
      <c r="K1204">
        <v>21</v>
      </c>
      <c r="L1204">
        <v>17</v>
      </c>
      <c r="M1204">
        <v>17</v>
      </c>
      <c r="N1204">
        <v>18</v>
      </c>
      <c r="O1204">
        <v>24</v>
      </c>
      <c r="P1204">
        <v>17</v>
      </c>
      <c r="Q1204">
        <v>12</v>
      </c>
      <c r="R1204">
        <v>10</v>
      </c>
      <c r="S1204">
        <v>24</v>
      </c>
      <c r="T1204">
        <v>18</v>
      </c>
      <c r="U1204">
        <v>12</v>
      </c>
      <c r="V1204">
        <v>16</v>
      </c>
      <c r="W1204">
        <v>15</v>
      </c>
      <c r="X1204">
        <v>-0.191</v>
      </c>
      <c r="Y1204">
        <v>-1.8754</v>
      </c>
      <c r="Z1204" t="str">
        <f t="array" ref="Z1204:AN1204">VLOOKUP($B1204,uniprot!A:O,{1,2,3,4,5,6,7,8,9,10,11,12,13,14,15},)</f>
        <v>A0A2B4S5T9</v>
      </c>
      <c r="AA1204" t="str">
        <v>A0A2B4S5T9_STYPI</v>
      </c>
      <c r="AB1204" t="str">
        <v>unreviewed</v>
      </c>
      <c r="AC1204" t="str">
        <v>MAGUK p55 subfamily member 6</v>
      </c>
      <c r="AD1204" t="str">
        <v>Mpp6 AWC38_SpisGene9265</v>
      </c>
      <c r="AE1204" t="str">
        <v>Stylophora pistillata (Smooth cauliflower coral)</v>
      </c>
      <c r="AF1204">
        <v>552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 t="str">
        <v>PF00625;PF02828;PF00595;PF07653;</v>
      </c>
    </row>
    <row r="1205" spans="1:40" x14ac:dyDescent="0.3">
      <c r="A1205" t="s">
        <v>1072</v>
      </c>
      <c r="B1205" t="str">
        <f>VLOOKUP(A1205,fasta!A:N,3,)</f>
        <v>A0A2B4RG70</v>
      </c>
      <c r="C1205">
        <v>235</v>
      </c>
      <c r="D1205">
        <v>13</v>
      </c>
      <c r="E1205">
        <v>23</v>
      </c>
      <c r="F1205">
        <v>23</v>
      </c>
      <c r="G1205">
        <v>16</v>
      </c>
      <c r="H1205">
        <v>13</v>
      </c>
      <c r="I1205">
        <v>9</v>
      </c>
      <c r="J1205">
        <v>11</v>
      </c>
      <c r="K1205">
        <v>19</v>
      </c>
      <c r="L1205">
        <v>12</v>
      </c>
      <c r="M1205">
        <v>17</v>
      </c>
      <c r="N1205">
        <v>10</v>
      </c>
      <c r="O1205">
        <v>18</v>
      </c>
      <c r="P1205">
        <v>17</v>
      </c>
      <c r="Q1205">
        <v>12</v>
      </c>
      <c r="R1205">
        <v>11</v>
      </c>
      <c r="S1205">
        <v>7</v>
      </c>
      <c r="T1205">
        <v>12</v>
      </c>
      <c r="U1205">
        <v>9</v>
      </c>
      <c r="V1205">
        <v>11</v>
      </c>
      <c r="W1205">
        <v>22</v>
      </c>
      <c r="X1205">
        <v>-0.191</v>
      </c>
      <c r="Y1205">
        <v>-1.6807000000000001</v>
      </c>
      <c r="Z1205" t="str">
        <f t="array" ref="Z1205:AN1205">VLOOKUP($B1205,uniprot!A:O,{1,2,3,4,5,6,7,8,9,10,11,12,13,14,15},)</f>
        <v>A0A2B4RG70</v>
      </c>
      <c r="AA1205" t="str">
        <v>A0A2B4RG70_STYPI</v>
      </c>
      <c r="AB1205" t="str">
        <v>unreviewed</v>
      </c>
      <c r="AC1205" t="str">
        <v>Heat shock protein HSP 90-alpha 1</v>
      </c>
      <c r="AD1205" t="str">
        <v>hsp90a.1 AWC38_SpisGene18323</v>
      </c>
      <c r="AE1205" t="str">
        <v>Stylophora pistillata (Smooth cauliflower coral)</v>
      </c>
      <c r="AF1205">
        <v>733</v>
      </c>
      <c r="AG1205" t="str">
        <v>protein folding [GO:0006457]</v>
      </c>
      <c r="AH1205">
        <v>0</v>
      </c>
      <c r="AI1205" t="str">
        <v>ATP binding [GO:0005524]; unfolded protein binding [GO:0051082]; protein folding [GO:0006457]</v>
      </c>
      <c r="AJ1205" t="str">
        <v>ATP binding [GO:0005524]; unfolded protein binding [GO:0051082]</v>
      </c>
      <c r="AK1205" t="str">
        <v>GO:0005524; GO:0006457; GO:0051082</v>
      </c>
      <c r="AL1205">
        <v>0</v>
      </c>
      <c r="AM1205">
        <v>0</v>
      </c>
      <c r="AN1205" t="str">
        <v>PF02518;PF00183;</v>
      </c>
    </row>
    <row r="1206" spans="1:40" x14ac:dyDescent="0.3">
      <c r="A1206" t="s">
        <v>318</v>
      </c>
      <c r="B1206" t="str">
        <f>VLOOKUP(A1206,fasta!A:N,3,)</f>
        <v>A0A2B4S2F4</v>
      </c>
      <c r="C1206">
        <v>510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2</v>
      </c>
      <c r="J1206">
        <v>1</v>
      </c>
      <c r="K1206">
        <v>2</v>
      </c>
      <c r="L1206">
        <v>0</v>
      </c>
      <c r="M1206">
        <v>1</v>
      </c>
      <c r="N1206">
        <v>0</v>
      </c>
      <c r="O1206">
        <v>1</v>
      </c>
      <c r="P1206">
        <v>0</v>
      </c>
      <c r="Q1206">
        <v>1</v>
      </c>
      <c r="R1206">
        <v>0</v>
      </c>
      <c r="S1206">
        <v>0</v>
      </c>
      <c r="T1206">
        <v>1</v>
      </c>
      <c r="U1206">
        <v>1</v>
      </c>
      <c r="V1206">
        <v>0</v>
      </c>
      <c r="W1206">
        <v>0</v>
      </c>
      <c r="X1206">
        <v>-0.192</v>
      </c>
      <c r="Y1206">
        <v>-0.42870000000000003</v>
      </c>
      <c r="Z1206" t="str">
        <f t="array" ref="Z1206:AN1206">VLOOKUP($B1206,uniprot!A:O,{1,2,3,4,5,6,7,8,9,10,11,12,13,14,15},)</f>
        <v>A0A2B4S2F4</v>
      </c>
      <c r="AA1206" t="str">
        <v>A0A2B4S2F4_STYPI</v>
      </c>
      <c r="AB1206" t="str">
        <v>unreviewed</v>
      </c>
      <c r="AC1206" t="str">
        <v>Arylsulfatase B</v>
      </c>
      <c r="AD1206" t="str">
        <v>Arsb AWC38_SpisGene12731</v>
      </c>
      <c r="AE1206" t="str">
        <v>Stylophora pistillata (Smooth cauliflower coral)</v>
      </c>
      <c r="AF1206">
        <v>1009</v>
      </c>
      <c r="AG1206">
        <v>0</v>
      </c>
      <c r="AH1206">
        <v>0</v>
      </c>
      <c r="AI1206" t="str">
        <v>heme binding [GO:0020037]; iron ion binding [GO:0005506]; oxidoreductase activity, acting on paired donors, with incorporation or reduction of molecular oxygen [GO:0016705]; sulfuric ester hydrolase activity [GO:0008484]</v>
      </c>
      <c r="AJ1206" t="str">
        <v>heme binding [GO:0020037]; iron ion binding [GO:0005506]; oxidoreductase activity, acting on paired donors, with incorporation or reduction of molecular oxygen [GO:0016705]; sulfuric ester hydrolase activity [GO:0008484]</v>
      </c>
      <c r="AK1206" t="str">
        <v>GO:0005506; GO:0008484; GO:0016705; GO:0020037</v>
      </c>
      <c r="AL1206">
        <v>0</v>
      </c>
      <c r="AM1206">
        <v>0</v>
      </c>
      <c r="AN1206" t="str">
        <v>PF00067;PF00884;</v>
      </c>
    </row>
    <row r="1207" spans="1:40" x14ac:dyDescent="0.3">
      <c r="A1207" t="s">
        <v>1882</v>
      </c>
      <c r="B1207" t="e">
        <f>VLOOKUP(A1207,fasta!A:N,3,)</f>
        <v>#N/A</v>
      </c>
      <c r="C1207">
        <v>1016</v>
      </c>
      <c r="D1207">
        <v>0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-0.192</v>
      </c>
      <c r="Y1207">
        <v>-0.443</v>
      </c>
      <c r="Z1207" t="e">
        <f t="array" ref="Z1207:AN1207">VLOOKUP($B1207,uniprot!A:O,{1,2,3,4,5,6,7,8,9,10,11,12,13,14,15},)</f>
        <v>#N/A</v>
      </c>
      <c r="AA1207" t="e">
        <v>#N/A</v>
      </c>
      <c r="AB1207" t="e">
        <v>#N/A</v>
      </c>
      <c r="AC1207" t="e">
        <v>#N/A</v>
      </c>
      <c r="AD1207" t="e">
        <v>#N/A</v>
      </c>
      <c r="AE1207" t="e">
        <v>#N/A</v>
      </c>
      <c r="AF1207" t="e">
        <v>#N/A</v>
      </c>
      <c r="AG1207" t="e">
        <v>#N/A</v>
      </c>
      <c r="AH1207" t="e">
        <v>#N/A</v>
      </c>
      <c r="AI1207" t="e">
        <v>#N/A</v>
      </c>
      <c r="AJ1207" t="e">
        <v>#N/A</v>
      </c>
      <c r="AK1207" t="e">
        <v>#N/A</v>
      </c>
      <c r="AL1207" t="e">
        <v>#N/A</v>
      </c>
      <c r="AM1207" t="e">
        <v>#N/A</v>
      </c>
      <c r="AN1207" t="e">
        <v>#N/A</v>
      </c>
    </row>
    <row r="1208" spans="1:40" x14ac:dyDescent="0.3">
      <c r="A1208" t="s">
        <v>1968</v>
      </c>
      <c r="B1208" t="str">
        <f>VLOOKUP(A1208,fasta!A:N,3,)</f>
        <v>A0A2B4RFX9</v>
      </c>
      <c r="C1208">
        <v>509</v>
      </c>
      <c r="D1208">
        <v>0</v>
      </c>
      <c r="E1208">
        <v>0</v>
      </c>
      <c r="F1208">
        <v>1</v>
      </c>
      <c r="G1208">
        <v>3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-0.192</v>
      </c>
      <c r="Y1208">
        <v>-0.4456</v>
      </c>
      <c r="Z1208" t="str">
        <f t="array" ref="Z1208:AN1208">VLOOKUP($B1208,uniprot!A:O,{1,2,3,4,5,6,7,8,9,10,11,12,13,14,15},)</f>
        <v>A0A2B4RFX9</v>
      </c>
      <c r="AA1208" t="str">
        <v>A0A2B4RFX9_STYPI</v>
      </c>
      <c r="AB1208" t="str">
        <v>unreviewed</v>
      </c>
      <c r="AC1208" t="str">
        <v>Myelin expression factor 2</v>
      </c>
      <c r="AD1208" t="str">
        <v>Myef2 AWC38_SpisGene20409</v>
      </c>
      <c r="AE1208" t="str">
        <v>Stylophora pistillata (Smooth cauliflower coral)</v>
      </c>
      <c r="AF1208">
        <v>521</v>
      </c>
      <c r="AG1208">
        <v>0</v>
      </c>
      <c r="AH1208">
        <v>0</v>
      </c>
      <c r="AI1208" t="str">
        <v>RNA binding [GO:0003723]</v>
      </c>
      <c r="AJ1208" t="str">
        <v>RNA binding [GO:0003723]</v>
      </c>
      <c r="AK1208" t="str">
        <v>GO:0003723</v>
      </c>
      <c r="AL1208">
        <v>0</v>
      </c>
      <c r="AM1208">
        <v>0</v>
      </c>
      <c r="AN1208" t="str">
        <v>PF00076;</v>
      </c>
    </row>
    <row r="1209" spans="1:40" x14ac:dyDescent="0.3">
      <c r="A1209" t="s">
        <v>427</v>
      </c>
      <c r="B1209" t="str">
        <f>VLOOKUP(A1209,fasta!A:N,3,)</f>
        <v>A0A2B4RIS5</v>
      </c>
      <c r="C1209">
        <v>441</v>
      </c>
      <c r="D1209">
        <v>0</v>
      </c>
      <c r="E1209">
        <v>1</v>
      </c>
      <c r="F1209">
        <v>1</v>
      </c>
      <c r="G1209">
        <v>2</v>
      </c>
      <c r="H1209">
        <v>2</v>
      </c>
      <c r="I1209">
        <v>0</v>
      </c>
      <c r="J1209">
        <v>0</v>
      </c>
      <c r="K1209">
        <v>1</v>
      </c>
      <c r="L1209">
        <v>0</v>
      </c>
      <c r="M1209">
        <v>1</v>
      </c>
      <c r="N1209">
        <v>1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1</v>
      </c>
      <c r="U1209">
        <v>1</v>
      </c>
      <c r="V1209">
        <v>1</v>
      </c>
      <c r="W1209">
        <v>1</v>
      </c>
      <c r="X1209">
        <v>-0.193</v>
      </c>
      <c r="Y1209">
        <v>-0.43540000000000001</v>
      </c>
      <c r="Z1209" t="str">
        <f t="array" ref="Z1209:AN1209">VLOOKUP($B1209,uniprot!A:O,{1,2,3,4,5,6,7,8,9,10,11,12,13,14,15},)</f>
        <v>A0A2B4RIS5</v>
      </c>
      <c r="AA1209" t="str">
        <v>A0A2B4RIS5_STYPI</v>
      </c>
      <c r="AB1209" t="str">
        <v>unreviewed</v>
      </c>
      <c r="AC1209" t="str">
        <v>Eukaryotic peptide chain release factor subunit 1</v>
      </c>
      <c r="AD1209" t="str">
        <v>ERF1 AWC38_SpisGene17340</v>
      </c>
      <c r="AE1209" t="str">
        <v>Stylophora pistillata (Smooth cauliflower coral)</v>
      </c>
      <c r="AF1209">
        <v>440</v>
      </c>
      <c r="AG1209">
        <v>0</v>
      </c>
      <c r="AH1209" t="str">
        <v>cytoplasm [GO:0005737]</v>
      </c>
      <c r="AI1209" t="str">
        <v>cytoplasm [GO:0005737]; translation release factor activity [GO:0003747]</v>
      </c>
      <c r="AJ1209" t="str">
        <v>translation release factor activity [GO:0003747]</v>
      </c>
      <c r="AK1209" t="str">
        <v>GO:0003747; GO:0005737</v>
      </c>
      <c r="AL1209">
        <v>0</v>
      </c>
      <c r="AM1209">
        <v>0</v>
      </c>
      <c r="AN1209" t="str">
        <v>PF03463;PF03464;PF03465;</v>
      </c>
    </row>
    <row r="1210" spans="1:40" x14ac:dyDescent="0.3">
      <c r="A1210" t="s">
        <v>1271</v>
      </c>
      <c r="B1210" t="str">
        <f>VLOOKUP(A1210,fasta!A:N,3,)</f>
        <v>A0A2B4SX57</v>
      </c>
      <c r="C1210">
        <v>818</v>
      </c>
      <c r="D1210">
        <v>0</v>
      </c>
      <c r="E1210">
        <v>0</v>
      </c>
      <c r="F1210">
        <v>0</v>
      </c>
      <c r="G1210">
        <v>2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2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-0.193</v>
      </c>
      <c r="Y1210">
        <v>-0.41660000000000003</v>
      </c>
      <c r="Z1210" t="str">
        <f t="array" ref="Z1210:AN1210">VLOOKUP($B1210,uniprot!A:O,{1,2,3,4,5,6,7,8,9,10,11,12,13,14,15},)</f>
        <v>A0A2B4SX57</v>
      </c>
      <c r="AA1210" t="str">
        <v>A0A2B4SX57_STYPI</v>
      </c>
      <c r="AB1210" t="str">
        <v>unreviewed</v>
      </c>
      <c r="AC1210" t="str">
        <v>Importin-5</v>
      </c>
      <c r="AD1210" t="str">
        <v>Ipo5 AWC38_SpisGene1146</v>
      </c>
      <c r="AE1210" t="str">
        <v>Stylophora pistillata (Smooth cauliflower coral)</v>
      </c>
      <c r="AF1210">
        <v>1099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</row>
    <row r="1211" spans="1:40" x14ac:dyDescent="0.3">
      <c r="A1211" t="s">
        <v>1506</v>
      </c>
      <c r="B1211" t="str">
        <f>VLOOKUP(A1211,fasta!A:N,3,)</f>
        <v>A0A2B4SM29</v>
      </c>
      <c r="C1211">
        <v>245</v>
      </c>
      <c r="D1211">
        <v>0</v>
      </c>
      <c r="E1211">
        <v>1</v>
      </c>
      <c r="F1211">
        <v>0</v>
      </c>
      <c r="G1211">
        <v>1</v>
      </c>
      <c r="H1211">
        <v>1</v>
      </c>
      <c r="I1211">
        <v>2</v>
      </c>
      <c r="J1211">
        <v>1</v>
      </c>
      <c r="K1211">
        <v>2</v>
      </c>
      <c r="L1211">
        <v>1</v>
      </c>
      <c r="M1211">
        <v>2</v>
      </c>
      <c r="N1211">
        <v>1</v>
      </c>
      <c r="O1211">
        <v>2</v>
      </c>
      <c r="P1211">
        <v>0</v>
      </c>
      <c r="Q1211">
        <v>1</v>
      </c>
      <c r="R1211">
        <v>1</v>
      </c>
      <c r="S1211">
        <v>0</v>
      </c>
      <c r="T1211">
        <v>1</v>
      </c>
      <c r="U1211">
        <v>0</v>
      </c>
      <c r="V1211">
        <v>1</v>
      </c>
      <c r="W1211">
        <v>1</v>
      </c>
      <c r="X1211">
        <v>-0.19500000000000001</v>
      </c>
      <c r="Y1211">
        <v>-0.46150000000000002</v>
      </c>
      <c r="Z1211" t="str">
        <f t="array" ref="Z1211:AN1211">VLOOKUP($B1211,uniprot!A:O,{1,2,3,4,5,6,7,8,9,10,11,12,13,14,15},)</f>
        <v>A0A2B4SM29</v>
      </c>
      <c r="AA1211" t="str">
        <v>A0A2B4SM29_STYPI</v>
      </c>
      <c r="AB1211" t="str">
        <v>unreviewed</v>
      </c>
      <c r="AC1211" t="str">
        <v>Glutathione S-transferase U20</v>
      </c>
      <c r="AD1211" t="str">
        <v>GSTU20 AWC38_SpisGene5703</v>
      </c>
      <c r="AE1211" t="str">
        <v>Stylophora pistillata (Smooth cauliflower coral)</v>
      </c>
      <c r="AF1211">
        <v>239</v>
      </c>
      <c r="AG1211">
        <v>0</v>
      </c>
      <c r="AH1211" t="str">
        <v>cytoplasm [GO:0005737]</v>
      </c>
      <c r="AI1211" t="str">
        <v>cytoplasm [GO:0005737]; glutathione transferase activity [GO:0004364]</v>
      </c>
      <c r="AJ1211" t="str">
        <v>glutathione transferase activity [GO:0004364]</v>
      </c>
      <c r="AK1211" t="str">
        <v>GO:0004364; GO:0005737</v>
      </c>
      <c r="AL1211">
        <v>0</v>
      </c>
      <c r="AM1211">
        <v>0</v>
      </c>
      <c r="AN1211" t="str">
        <v>PF13417;</v>
      </c>
    </row>
    <row r="1212" spans="1:40" x14ac:dyDescent="0.3">
      <c r="A1212" t="s">
        <v>1958</v>
      </c>
      <c r="B1212" t="e">
        <f>VLOOKUP(A1212,fasta!A:N,3,)</f>
        <v>#N/A</v>
      </c>
      <c r="C1212">
        <v>406</v>
      </c>
      <c r="D1212">
        <v>0</v>
      </c>
      <c r="E1212">
        <v>0</v>
      </c>
      <c r="F1212">
        <v>2</v>
      </c>
      <c r="G1212">
        <v>1</v>
      </c>
      <c r="H1212">
        <v>0</v>
      </c>
      <c r="I1212">
        <v>0</v>
      </c>
      <c r="J1212">
        <v>0</v>
      </c>
      <c r="K1212">
        <v>2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-0.19500000000000001</v>
      </c>
      <c r="Y1212">
        <v>-0.45469999999999999</v>
      </c>
      <c r="Z1212" t="e">
        <f t="array" ref="Z1212:AN1212">VLOOKUP($B1212,uniprot!A:O,{1,2,3,4,5,6,7,8,9,10,11,12,13,14,15},)</f>
        <v>#N/A</v>
      </c>
      <c r="AA1212" t="e">
        <v>#N/A</v>
      </c>
      <c r="AB1212" t="e">
        <v>#N/A</v>
      </c>
      <c r="AC1212" t="e">
        <v>#N/A</v>
      </c>
      <c r="AD1212" t="e">
        <v>#N/A</v>
      </c>
      <c r="AE1212" t="e">
        <v>#N/A</v>
      </c>
      <c r="AF1212" t="e">
        <v>#N/A</v>
      </c>
      <c r="AG1212" t="e">
        <v>#N/A</v>
      </c>
      <c r="AH1212" t="e">
        <v>#N/A</v>
      </c>
      <c r="AI1212" t="e">
        <v>#N/A</v>
      </c>
      <c r="AJ1212" t="e">
        <v>#N/A</v>
      </c>
      <c r="AK1212" t="e">
        <v>#N/A</v>
      </c>
      <c r="AL1212" t="e">
        <v>#N/A</v>
      </c>
      <c r="AM1212" t="e">
        <v>#N/A</v>
      </c>
      <c r="AN1212" t="e">
        <v>#N/A</v>
      </c>
    </row>
    <row r="1213" spans="1:40" x14ac:dyDescent="0.3">
      <c r="A1213" t="s">
        <v>692</v>
      </c>
      <c r="B1213" t="str">
        <f>VLOOKUP(A1213,fasta!A:N,3,)</f>
        <v>A0A2B4SDJ8</v>
      </c>
      <c r="C1213">
        <v>376</v>
      </c>
      <c r="D1213">
        <v>2</v>
      </c>
      <c r="E1213">
        <v>0</v>
      </c>
      <c r="F1213">
        <v>2</v>
      </c>
      <c r="G1213">
        <v>1</v>
      </c>
      <c r="H1213">
        <v>0</v>
      </c>
      <c r="I1213">
        <v>0</v>
      </c>
      <c r="J1213">
        <v>0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-0.19600000000000001</v>
      </c>
      <c r="Y1213">
        <v>-0.4703</v>
      </c>
      <c r="Z1213" t="str">
        <f t="array" ref="Z1213:AN1213">VLOOKUP($B1213,uniprot!A:O,{1,2,3,4,5,6,7,8,9,10,11,12,13,14,15},)</f>
        <v>A0A2B4SDJ8</v>
      </c>
      <c r="AA1213" t="str">
        <v>A0A2B4SDJ8_STYPI</v>
      </c>
      <c r="AB1213" t="str">
        <v>unreviewed</v>
      </c>
      <c r="AC1213" t="str">
        <v>Serine protease (EC 3.4.21.-)</v>
      </c>
      <c r="AD1213" t="str">
        <v>PNN AWC38_SpisGene8136</v>
      </c>
      <c r="AE1213" t="str">
        <v>Stylophora pistillata (Smooth cauliflower coral)</v>
      </c>
      <c r="AF1213">
        <v>916</v>
      </c>
      <c r="AG1213">
        <v>0</v>
      </c>
      <c r="AH1213">
        <v>0</v>
      </c>
      <c r="AI1213" t="str">
        <v>serine-type peptidase activity [GO:0008236]</v>
      </c>
      <c r="AJ1213" t="str">
        <v>serine-type peptidase activity [GO:0008236]</v>
      </c>
      <c r="AK1213" t="str">
        <v>GO:0008236</v>
      </c>
      <c r="AL1213">
        <v>0</v>
      </c>
      <c r="AM1213">
        <v>0</v>
      </c>
      <c r="AN1213" t="str">
        <v>PF04696;PF04697;</v>
      </c>
    </row>
    <row r="1214" spans="1:40" x14ac:dyDescent="0.3">
      <c r="A1214" t="s">
        <v>569</v>
      </c>
      <c r="B1214" t="str">
        <f>VLOOKUP(A1214,fasta!A:N,3,)</f>
        <v>A7S107</v>
      </c>
      <c r="C1214">
        <v>419</v>
      </c>
      <c r="D1214">
        <v>0</v>
      </c>
      <c r="E1214">
        <v>0</v>
      </c>
      <c r="F1214">
        <v>1</v>
      </c>
      <c r="G1214">
        <v>1</v>
      </c>
      <c r="H1214">
        <v>2</v>
      </c>
      <c r="I1214">
        <v>0</v>
      </c>
      <c r="J1214">
        <v>0</v>
      </c>
      <c r="K1214">
        <v>1</v>
      </c>
      <c r="L1214">
        <v>2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-0.19800000000000001</v>
      </c>
      <c r="Y1214">
        <v>-0.47989999999999999</v>
      </c>
      <c r="Z1214" t="str">
        <f t="array" ref="Z1214:AN1214">VLOOKUP($B1214,uniprot!A:O,{1,2,3,4,5,6,7,8,9,10,11,12,13,14,15},)</f>
        <v>A7S107</v>
      </c>
      <c r="AA1214" t="str">
        <v>A7S107_NEMVE</v>
      </c>
      <c r="AB1214" t="str">
        <v>unreviewed</v>
      </c>
      <c r="AC1214" t="str">
        <v>Predicted protein</v>
      </c>
      <c r="AD1214" t="str">
        <v>v1g100359</v>
      </c>
      <c r="AE1214" t="str">
        <v>Nematostella vectensis (Starlet sea anemone)</v>
      </c>
      <c r="AF1214">
        <v>1219</v>
      </c>
      <c r="AG1214" t="str">
        <v>cargo loading into COPII-coated vesicle [GO:0090110]; COPII-coated vesicle budding [GO:0090114]; ER to Golgi vesicle-mediated transport [GO:0006888]; intracellular protein transport [GO:0006886]</v>
      </c>
      <c r="AH1214" t="str">
        <v>COPII vesicle coat [GO:0030127]; endoplasmic reticulum exit site [GO:0070971]; Golgi membrane [GO:0000139]</v>
      </c>
      <c r="AI1214" t="str">
        <v>COPII vesicle coat [GO:0030127]; endoplasmic reticulum exit site [GO:0070971]; Golgi membrane [GO:0000139]; structural molecule activity [GO:0005198]; cargo loading into COPII-coated vesicle [GO:0090110]; COPII-coated vesicle budding [GO:0090114]; ER to Golgi vesicle-mediated transport [GO:0006888]; intracellular protein transport [GO:0006886]</v>
      </c>
      <c r="AJ1214" t="str">
        <v>structural molecule activity [GO:0005198]</v>
      </c>
      <c r="AK1214" t="str">
        <v>GO:0000139; GO:0005198; GO:0006886; GO:0006888; GO:0030127; GO:0070971; GO:0090110; GO:0090114</v>
      </c>
      <c r="AL1214" t="str">
        <v>nve:NEMVE_v1g100359;</v>
      </c>
      <c r="AM1214" t="str">
        <v>K14005;</v>
      </c>
      <c r="AN1214" t="str">
        <v>PF00400;</v>
      </c>
    </row>
    <row r="1215" spans="1:40" x14ac:dyDescent="0.3">
      <c r="A1215" t="s">
        <v>656</v>
      </c>
      <c r="B1215" t="str">
        <f>VLOOKUP(A1215,fasta!A:N,3,)</f>
        <v>A0A2B4S469</v>
      </c>
      <c r="C1215">
        <v>125</v>
      </c>
      <c r="D1215">
        <v>0</v>
      </c>
      <c r="E1215">
        <v>0</v>
      </c>
      <c r="F1215">
        <v>2</v>
      </c>
      <c r="G1215">
        <v>1</v>
      </c>
      <c r="H1215">
        <v>2</v>
      </c>
      <c r="I1215">
        <v>0</v>
      </c>
      <c r="J1215">
        <v>0</v>
      </c>
      <c r="K1215">
        <v>0</v>
      </c>
      <c r="L1215">
        <v>1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1</v>
      </c>
      <c r="X1215">
        <v>-0.19800000000000001</v>
      </c>
      <c r="Y1215">
        <v>-0.46329999999999999</v>
      </c>
      <c r="Z1215" t="str">
        <f t="array" ref="Z1215:AN1215">VLOOKUP($B1215,uniprot!A:O,{1,2,3,4,5,6,7,8,9,10,11,12,13,14,15},)</f>
        <v>A0A2B4S469</v>
      </c>
      <c r="AA1215" t="str">
        <v>A0A2B4S469_STYPI</v>
      </c>
      <c r="AB1215" t="str">
        <v>unreviewed</v>
      </c>
      <c r="AC1215" t="str">
        <v>26S protease regulatory subunit 7</v>
      </c>
      <c r="AD1215" t="str">
        <v>PSMC2 AWC38_SpisGene11858</v>
      </c>
      <c r="AE1215" t="str">
        <v>Stylophora pistillata (Smooth cauliflower coral)</v>
      </c>
      <c r="AF1215">
        <v>434</v>
      </c>
      <c r="AG1215" t="str">
        <v>protein catabolic process [GO:0030163]</v>
      </c>
      <c r="AH1215" t="str">
        <v>cytoplasm [GO:0005737]</v>
      </c>
      <c r="AI1215" t="str">
        <v>cytoplasm [GO:0005737]; ATP binding [GO:0005524]; peptidase activity [GO:0008233]; proteasome-activating ATPase activity [GO:0036402]; protein catabolic process [GO:0030163]</v>
      </c>
      <c r="AJ1215" t="str">
        <v>ATP binding [GO:0005524]; peptidase activity [GO:0008233]; proteasome-activating ATPase activity [GO:0036402]</v>
      </c>
      <c r="AK1215" t="str">
        <v>GO:0005524; GO:0005737; GO:0008233; GO:0030163; GO:0036402</v>
      </c>
      <c r="AL1215">
        <v>0</v>
      </c>
      <c r="AM1215">
        <v>0</v>
      </c>
      <c r="AN1215" t="str">
        <v>PF00004;</v>
      </c>
    </row>
    <row r="1216" spans="1:40" x14ac:dyDescent="0.3">
      <c r="A1216" t="s">
        <v>877</v>
      </c>
      <c r="B1216" t="str">
        <f>VLOOKUP(A1216,fasta!A:N,3,)</f>
        <v>A0A2B4S6Z9</v>
      </c>
      <c r="C1216">
        <v>231</v>
      </c>
      <c r="D1216">
        <v>0</v>
      </c>
      <c r="E1216">
        <v>1</v>
      </c>
      <c r="F1216">
        <v>1</v>
      </c>
      <c r="G1216">
        <v>1</v>
      </c>
      <c r="H1216">
        <v>2</v>
      </c>
      <c r="I1216">
        <v>1</v>
      </c>
      <c r="J1216">
        <v>1</v>
      </c>
      <c r="K1216">
        <v>2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1</v>
      </c>
      <c r="V1216">
        <v>1</v>
      </c>
      <c r="W1216">
        <v>1</v>
      </c>
      <c r="X1216">
        <v>-0.19800000000000001</v>
      </c>
      <c r="Y1216">
        <v>-0.46810000000000002</v>
      </c>
      <c r="Z1216" t="str">
        <f t="array" ref="Z1216:AN1216">VLOOKUP($B1216,uniprot!A:O,{1,2,3,4,5,6,7,8,9,10,11,12,13,14,15},)</f>
        <v>A0A2B4S6Z9</v>
      </c>
      <c r="AA1216" t="str">
        <v>A0A2B4S6Z9_STYPI</v>
      </c>
      <c r="AB1216" t="str">
        <v>unreviewed</v>
      </c>
      <c r="AC1216" t="str">
        <v>Protein CDV3-like</v>
      </c>
      <c r="AD1216" t="str">
        <v>cdv3 AWC38_SpisGene10506</v>
      </c>
      <c r="AE1216" t="str">
        <v>Stylophora pistillata (Smooth cauliflower coral)</v>
      </c>
      <c r="AF1216">
        <v>235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 t="str">
        <v>PF15359;</v>
      </c>
    </row>
    <row r="1217" spans="1:40" x14ac:dyDescent="0.3">
      <c r="A1217" t="s">
        <v>43</v>
      </c>
      <c r="B1217" t="str">
        <f>VLOOKUP(A1217,fasta!A:N,3,)</f>
        <v>A0A2B4SPP9</v>
      </c>
      <c r="C1217">
        <v>228</v>
      </c>
      <c r="D1217">
        <v>6</v>
      </c>
      <c r="E1217">
        <v>8</v>
      </c>
      <c r="F1217">
        <v>10</v>
      </c>
      <c r="G1217">
        <v>10</v>
      </c>
      <c r="H1217">
        <v>9</v>
      </c>
      <c r="I1217">
        <v>6</v>
      </c>
      <c r="J1217">
        <v>6</v>
      </c>
      <c r="K1217">
        <v>5</v>
      </c>
      <c r="L1217">
        <v>8</v>
      </c>
      <c r="M1217">
        <v>8</v>
      </c>
      <c r="N1217">
        <v>5</v>
      </c>
      <c r="O1217">
        <v>9</v>
      </c>
      <c r="P1217">
        <v>6</v>
      </c>
      <c r="Q1217">
        <v>8</v>
      </c>
      <c r="R1217">
        <v>8</v>
      </c>
      <c r="S1217">
        <v>2</v>
      </c>
      <c r="T1217">
        <v>5</v>
      </c>
      <c r="U1217">
        <v>7</v>
      </c>
      <c r="V1217">
        <v>6</v>
      </c>
      <c r="W1217">
        <v>6</v>
      </c>
      <c r="X1217">
        <v>-0.19900000000000001</v>
      </c>
      <c r="Y1217">
        <v>-1.2163999999999999</v>
      </c>
      <c r="Z1217" t="str">
        <f t="array" ref="Z1217:AN1217">VLOOKUP($B1217,uniprot!A:O,{1,2,3,4,5,6,7,8,9,10,11,12,13,14,15},)</f>
        <v>A0A2B4SPP9</v>
      </c>
      <c r="AA1217" t="str">
        <v>A0A2B4SPP9_STYPI</v>
      </c>
      <c r="AB1217" t="str">
        <v>unreviewed</v>
      </c>
      <c r="AC1217" t="str">
        <v>14-3-3 protein beta/alpha-A</v>
      </c>
      <c r="AD1217" t="str">
        <v>ywhaba AWC38_SpisGene4690</v>
      </c>
      <c r="AE1217" t="str">
        <v>Stylophora pistillata (Smooth cauliflower coral)</v>
      </c>
      <c r="AF1217">
        <v>298</v>
      </c>
      <c r="AG1217">
        <v>0</v>
      </c>
      <c r="AH1217">
        <v>0</v>
      </c>
      <c r="AI1217" t="str">
        <v>protein domain specific binding [GO:0019904]</v>
      </c>
      <c r="AJ1217" t="str">
        <v>protein domain specific binding [GO:0019904]</v>
      </c>
      <c r="AK1217" t="str">
        <v>GO:0019904</v>
      </c>
      <c r="AL1217">
        <v>0</v>
      </c>
      <c r="AM1217">
        <v>0</v>
      </c>
      <c r="AN1217" t="str">
        <v>PF00244;</v>
      </c>
    </row>
    <row r="1218" spans="1:40" x14ac:dyDescent="0.3">
      <c r="A1218" t="s">
        <v>979</v>
      </c>
      <c r="B1218" t="str">
        <f>VLOOKUP(A1218,fasta!A:N,3,)</f>
        <v>A0A2B4RPB0</v>
      </c>
      <c r="C1218">
        <v>244</v>
      </c>
      <c r="D1218">
        <v>1</v>
      </c>
      <c r="E1218">
        <v>1</v>
      </c>
      <c r="F1218">
        <v>1</v>
      </c>
      <c r="G1218">
        <v>1</v>
      </c>
      <c r="H1218">
        <v>2</v>
      </c>
      <c r="I1218">
        <v>1</v>
      </c>
      <c r="J1218">
        <v>0</v>
      </c>
      <c r="K1218">
        <v>1</v>
      </c>
      <c r="L1218">
        <v>2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1</v>
      </c>
      <c r="V1218">
        <v>1</v>
      </c>
      <c r="W1218">
        <v>0</v>
      </c>
      <c r="X1218">
        <v>-0.19900000000000001</v>
      </c>
      <c r="Y1218">
        <v>-0.4677</v>
      </c>
      <c r="Z1218" t="str">
        <f t="array" ref="Z1218:AN1218">VLOOKUP($B1218,uniprot!A:O,{1,2,3,4,5,6,7,8,9,10,11,12,13,14,15},)</f>
        <v>A0A2B4RPB0</v>
      </c>
      <c r="AA1218" t="str">
        <v>A0A2B4RPB0_STYPI</v>
      </c>
      <c r="AB1218" t="str">
        <v>unreviewed</v>
      </c>
      <c r="AC1218" t="str">
        <v>E3 ubiquitin-protein ligase RNF213 (Fragment)</v>
      </c>
      <c r="AD1218" t="str">
        <v>Rnf213 AWC38_SpisGene16144</v>
      </c>
      <c r="AE1218" t="str">
        <v>Stylophora pistillata (Smooth cauliflower coral)</v>
      </c>
      <c r="AF1218">
        <v>1958</v>
      </c>
      <c r="AG1218">
        <v>0</v>
      </c>
      <c r="AH1218">
        <v>0</v>
      </c>
      <c r="AI1218" t="str">
        <v>ATPase activity [GO:0016887]; ligase activity [GO:0016874]; ubiquitin-protein transferase activity [GO:0004842]</v>
      </c>
      <c r="AJ1218" t="str">
        <v>ATPase activity [GO:0016887]; ligase activity [GO:0016874]; ubiquitin-protein transferase activity [GO:0004842]</v>
      </c>
      <c r="AK1218" t="str">
        <v>GO:0004842; GO:0016874; GO:0016887</v>
      </c>
      <c r="AL1218">
        <v>0</v>
      </c>
      <c r="AM1218">
        <v>0</v>
      </c>
      <c r="AN1218">
        <v>0</v>
      </c>
    </row>
    <row r="1219" spans="1:40" x14ac:dyDescent="0.3">
      <c r="A1219" t="s">
        <v>995</v>
      </c>
      <c r="B1219" t="str">
        <f>VLOOKUP(A1219,fasta!A:N,3,)</f>
        <v>A0A2B4SVY0</v>
      </c>
      <c r="C1219">
        <v>119</v>
      </c>
      <c r="D1219">
        <v>1</v>
      </c>
      <c r="E1219">
        <v>1</v>
      </c>
      <c r="F1219">
        <v>3</v>
      </c>
      <c r="G1219">
        <v>2</v>
      </c>
      <c r="H1219">
        <v>1</v>
      </c>
      <c r="I1219">
        <v>1</v>
      </c>
      <c r="J1219">
        <v>4</v>
      </c>
      <c r="K1219">
        <v>0</v>
      </c>
      <c r="L1219">
        <v>1</v>
      </c>
      <c r="M1219">
        <v>2</v>
      </c>
      <c r="N1219">
        <v>2</v>
      </c>
      <c r="O1219">
        <v>2</v>
      </c>
      <c r="P1219">
        <v>2</v>
      </c>
      <c r="Q1219">
        <v>0</v>
      </c>
      <c r="R1219">
        <v>0</v>
      </c>
      <c r="S1219">
        <v>1</v>
      </c>
      <c r="T1219">
        <v>2</v>
      </c>
      <c r="U1219">
        <v>1</v>
      </c>
      <c r="V1219">
        <v>1</v>
      </c>
      <c r="W1219">
        <v>1</v>
      </c>
      <c r="X1219">
        <v>-0.19900000000000001</v>
      </c>
      <c r="Y1219">
        <v>-0.55889999999999995</v>
      </c>
      <c r="Z1219" t="str">
        <f t="array" ref="Z1219:AN1219">VLOOKUP($B1219,uniprot!A:O,{1,2,3,4,5,6,7,8,9,10,11,12,13,14,15},)</f>
        <v>A0A2B4SVY0</v>
      </c>
      <c r="AA1219" t="str">
        <v>A0A2B4SVY0_STYPI</v>
      </c>
      <c r="AB1219" t="str">
        <v>unreviewed</v>
      </c>
      <c r="AC1219" t="str">
        <v>Myotrophin</v>
      </c>
      <c r="AD1219" t="str">
        <v>MTPN AWC38_SpisGene2471</v>
      </c>
      <c r="AE1219" t="str">
        <v>Stylophora pistillata (Smooth cauliflower coral)</v>
      </c>
      <c r="AF1219">
        <v>118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 t="str">
        <v>PF12796;</v>
      </c>
    </row>
    <row r="1220" spans="1:40" x14ac:dyDescent="0.3">
      <c r="A1220" t="s">
        <v>1470</v>
      </c>
      <c r="B1220" t="str">
        <f>VLOOKUP(A1220,fasta!A:N,3,)</f>
        <v>A0A2B4SD86</v>
      </c>
      <c r="C1220">
        <v>476</v>
      </c>
      <c r="D1220">
        <v>2</v>
      </c>
      <c r="E1220">
        <v>7</v>
      </c>
      <c r="F1220">
        <v>6</v>
      </c>
      <c r="G1220">
        <v>2</v>
      </c>
      <c r="H1220">
        <v>2</v>
      </c>
      <c r="I1220">
        <v>2</v>
      </c>
      <c r="J1220">
        <v>4</v>
      </c>
      <c r="K1220">
        <v>6</v>
      </c>
      <c r="L1220">
        <v>14</v>
      </c>
      <c r="M1220">
        <v>6</v>
      </c>
      <c r="N1220">
        <v>3</v>
      </c>
      <c r="O1220">
        <v>4</v>
      </c>
      <c r="P1220">
        <v>0</v>
      </c>
      <c r="Q1220">
        <v>2</v>
      </c>
      <c r="R1220">
        <v>3</v>
      </c>
      <c r="S1220">
        <v>5</v>
      </c>
      <c r="T1220">
        <v>6</v>
      </c>
      <c r="U1220">
        <v>3</v>
      </c>
      <c r="V1220">
        <v>11</v>
      </c>
      <c r="W1220">
        <v>4</v>
      </c>
      <c r="X1220">
        <v>-0.19900000000000001</v>
      </c>
      <c r="Y1220">
        <v>-0.92349999999999999</v>
      </c>
      <c r="Z1220" t="str">
        <f t="array" ref="Z1220:AN1220">VLOOKUP($B1220,uniprot!A:O,{1,2,3,4,5,6,7,8,9,10,11,12,13,14,15},)</f>
        <v>A0A2B4SD86</v>
      </c>
      <c r="AA1220" t="str">
        <v>A0A2B4SD86_STYPI</v>
      </c>
      <c r="AB1220" t="str">
        <v>unreviewed</v>
      </c>
      <c r="AC1220" t="str">
        <v>Adenylyltransferase and sulfurtransferase UBA4</v>
      </c>
      <c r="AD1220" t="str">
        <v>UBA4 AWC38_SpisGene8265</v>
      </c>
      <c r="AE1220" t="str">
        <v>Stylophora pistillata (Smooth cauliflower coral)</v>
      </c>
      <c r="AF1220">
        <v>878</v>
      </c>
      <c r="AG1220">
        <v>0</v>
      </c>
      <c r="AH1220">
        <v>0</v>
      </c>
      <c r="AI1220" t="str">
        <v>nucleotidyltransferase activity [GO:0016779]; ubiquitin-like modifier activating enzyme activity [GO:0008641]</v>
      </c>
      <c r="AJ1220" t="str">
        <v>nucleotidyltransferase activity [GO:0016779]; ubiquitin-like modifier activating enzyme activity [GO:0008641]</v>
      </c>
      <c r="AK1220" t="str">
        <v>GO:0008641; GO:0016779</v>
      </c>
      <c r="AL1220">
        <v>0</v>
      </c>
      <c r="AM1220">
        <v>0</v>
      </c>
      <c r="AN1220" t="str">
        <v>PF00899;</v>
      </c>
    </row>
    <row r="1221" spans="1:40" x14ac:dyDescent="0.3">
      <c r="A1221" t="s">
        <v>1775</v>
      </c>
      <c r="B1221" t="str">
        <f>VLOOKUP(A1221,fasta!A:N,3,)</f>
        <v>A7SGW6</v>
      </c>
      <c r="C1221">
        <v>155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3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-0.19900000000000001</v>
      </c>
      <c r="Y1221">
        <v>-0.4496</v>
      </c>
      <c r="Z1221" t="str">
        <f t="array" ref="Z1221:AN1221">VLOOKUP($B1221,uniprot!A:O,{1,2,3,4,5,6,7,8,9,10,11,12,13,14,15},)</f>
        <v>A7SGW6</v>
      </c>
      <c r="AA1221" t="str">
        <v>A7SGW6_NEMVE</v>
      </c>
      <c r="AB1221" t="str">
        <v>unreviewed</v>
      </c>
      <c r="AC1221" t="str">
        <v>Predicted protein</v>
      </c>
      <c r="AD1221" t="str">
        <v>v1g117787</v>
      </c>
      <c r="AE1221" t="str">
        <v>Nematostella vectensis (Starlet sea anemone)</v>
      </c>
      <c r="AF1221">
        <v>264</v>
      </c>
      <c r="AG1221">
        <v>0</v>
      </c>
      <c r="AH1221">
        <v>0</v>
      </c>
      <c r="AI1221" t="str">
        <v>alcohol dehydrogenase (NADP+) activity [GO:0008106]; alditol:NADP+ 1-oxidoreductase activity [GO:0004032]; oxidoreductase activity [GO:0016491]</v>
      </c>
      <c r="AJ1221" t="str">
        <v>alcohol dehydrogenase (NADP+) activity [GO:0008106]; alditol:NADP+ 1-oxidoreductase activity [GO:0004032]; oxidoreductase activity [GO:0016491]</v>
      </c>
      <c r="AK1221" t="str">
        <v>GO:0004032; GO:0008106; GO:0016491</v>
      </c>
      <c r="AL1221" t="str">
        <v>nve:NEMVE_v1g117787;</v>
      </c>
      <c r="AM1221">
        <v>0</v>
      </c>
      <c r="AN1221" t="str">
        <v>PF00248;</v>
      </c>
    </row>
    <row r="1222" spans="1:40" x14ac:dyDescent="0.3">
      <c r="A1222" t="s">
        <v>840</v>
      </c>
      <c r="B1222" t="str">
        <f>VLOOKUP(A1222,fasta!A:N,3,)</f>
        <v>A0A2B4SFR0</v>
      </c>
      <c r="C1222">
        <v>389</v>
      </c>
      <c r="D1222">
        <v>0</v>
      </c>
      <c r="E1222">
        <v>0</v>
      </c>
      <c r="F1222">
        <v>3</v>
      </c>
      <c r="G1222">
        <v>1</v>
      </c>
      <c r="H1222">
        <v>0</v>
      </c>
      <c r="I1222">
        <v>0</v>
      </c>
      <c r="J1222">
        <v>5</v>
      </c>
      <c r="K1222">
        <v>1</v>
      </c>
      <c r="L1222">
        <v>0</v>
      </c>
      <c r="M1222">
        <v>0</v>
      </c>
      <c r="N1222">
        <v>0</v>
      </c>
      <c r="O1222">
        <v>2</v>
      </c>
      <c r="P1222">
        <v>0</v>
      </c>
      <c r="Q1222">
        <v>1</v>
      </c>
      <c r="R1222">
        <v>0</v>
      </c>
      <c r="S1222">
        <v>3</v>
      </c>
      <c r="T1222">
        <v>0</v>
      </c>
      <c r="U1222">
        <v>0</v>
      </c>
      <c r="V1222">
        <v>0</v>
      </c>
      <c r="W1222">
        <v>1</v>
      </c>
      <c r="X1222">
        <v>-0.2</v>
      </c>
      <c r="Y1222">
        <v>-0.53659999999999997</v>
      </c>
      <c r="Z1222" t="str">
        <f t="array" ref="Z1222:AN1222">VLOOKUP($B1222,uniprot!A:O,{1,2,3,4,5,6,7,8,9,10,11,12,13,14,15},)</f>
        <v>A0A2B4SFR0</v>
      </c>
      <c r="AA1222" t="str">
        <v>A0A2B4SFR0_STYPI</v>
      </c>
      <c r="AB1222" t="str">
        <v>unreviewed</v>
      </c>
      <c r="AC1222" t="str">
        <v>Uncharacterized protein</v>
      </c>
      <c r="AD1222" t="str">
        <v>AWC38_SpisGene7914</v>
      </c>
      <c r="AE1222" t="str">
        <v>Stylophora pistillata (Smooth cauliflower coral)</v>
      </c>
      <c r="AF1222">
        <v>391</v>
      </c>
      <c r="AG1222" t="str">
        <v>carbohydrate metabolic process [GO:0005975]</v>
      </c>
      <c r="AH1222">
        <v>0</v>
      </c>
      <c r="AI1222" t="str">
        <v>hydrolase activity, acting on carbon-nitrogen (but not peptide) bonds [GO:0016810]; carbohydrate metabolic process [GO:0005975]</v>
      </c>
      <c r="AJ1222" t="str">
        <v>hydrolase activity, acting on carbon-nitrogen (but not peptide) bonds [GO:0016810]</v>
      </c>
      <c r="AK1222" t="str">
        <v>GO:0005975; GO:0016810</v>
      </c>
      <c r="AL1222">
        <v>0</v>
      </c>
      <c r="AM1222">
        <v>0</v>
      </c>
      <c r="AN1222" t="str">
        <v>PF01522;</v>
      </c>
    </row>
    <row r="1223" spans="1:40" x14ac:dyDescent="0.3">
      <c r="A1223" t="s">
        <v>851</v>
      </c>
      <c r="B1223" t="str">
        <f>VLOOKUP(A1223,fasta!A:N,3,)</f>
        <v>A0A2B4SXB5</v>
      </c>
      <c r="C1223">
        <v>429</v>
      </c>
      <c r="D1223">
        <v>0</v>
      </c>
      <c r="E1223">
        <v>3</v>
      </c>
      <c r="F1223">
        <v>1</v>
      </c>
      <c r="G1223">
        <v>2</v>
      </c>
      <c r="H1223">
        <v>1</v>
      </c>
      <c r="I1223">
        <v>1</v>
      </c>
      <c r="J1223">
        <v>2</v>
      </c>
      <c r="K1223">
        <v>0</v>
      </c>
      <c r="L1223">
        <v>1</v>
      </c>
      <c r="M1223">
        <v>2</v>
      </c>
      <c r="N1223">
        <v>0</v>
      </c>
      <c r="O1223">
        <v>2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2</v>
      </c>
      <c r="X1223">
        <v>-0.2</v>
      </c>
      <c r="Y1223">
        <v>-0.50370000000000004</v>
      </c>
      <c r="Z1223" t="str">
        <f t="array" ref="Z1223:AN1223">VLOOKUP($B1223,uniprot!A:O,{1,2,3,4,5,6,7,8,9,10,11,12,13,14,15},)</f>
        <v>A0A2B4SXB5</v>
      </c>
      <c r="AA1223" t="str">
        <v>A0A2B4SXB5_STYPI</v>
      </c>
      <c r="AB1223" t="str">
        <v>unreviewed</v>
      </c>
      <c r="AC1223" t="str">
        <v>Sorting nexin-4</v>
      </c>
      <c r="AD1223" t="str">
        <v>Snx4 AWC38_SpisGene1900</v>
      </c>
      <c r="AE1223" t="str">
        <v>Stylophora pistillata (Smooth cauliflower coral)</v>
      </c>
      <c r="AF1223">
        <v>424</v>
      </c>
      <c r="AG1223" t="str">
        <v>protein transport [GO:0015031]</v>
      </c>
      <c r="AH1223">
        <v>0</v>
      </c>
      <c r="AI1223" t="str">
        <v>phosphatidylinositol binding [GO:0035091]; protein transport [GO:0015031]</v>
      </c>
      <c r="AJ1223" t="str">
        <v>phosphatidylinositol binding [GO:0035091]</v>
      </c>
      <c r="AK1223" t="str">
        <v>GO:0015031; GO:0035091</v>
      </c>
      <c r="AL1223">
        <v>0</v>
      </c>
      <c r="AM1223">
        <v>0</v>
      </c>
      <c r="AN1223" t="str">
        <v>PF00787;</v>
      </c>
    </row>
    <row r="1224" spans="1:40" x14ac:dyDescent="0.3">
      <c r="A1224" t="s">
        <v>1830</v>
      </c>
      <c r="B1224" t="str">
        <f>VLOOKUP(A1224,fasta!A:N,3,)</f>
        <v>A0A2B4RUX8</v>
      </c>
      <c r="C1224">
        <v>226</v>
      </c>
      <c r="D1224">
        <v>1</v>
      </c>
      <c r="E1224">
        <v>0</v>
      </c>
      <c r="F1224">
        <v>1</v>
      </c>
      <c r="G1224">
        <v>0</v>
      </c>
      <c r="H1224">
        <v>2</v>
      </c>
      <c r="I1224">
        <v>0</v>
      </c>
      <c r="J1224">
        <v>1</v>
      </c>
      <c r="K1224">
        <v>2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-0.20200000000000001</v>
      </c>
      <c r="Y1224">
        <v>-0.45650000000000002</v>
      </c>
      <c r="Z1224" t="str">
        <f t="array" ref="Z1224:AN1224">VLOOKUP($B1224,uniprot!A:O,{1,2,3,4,5,6,7,8,9,10,11,12,13,14,15},)</f>
        <v>A0A2B4RUX8</v>
      </c>
      <c r="AA1224" t="str">
        <v>A0A2B4RUX8_STYPI</v>
      </c>
      <c r="AB1224" t="str">
        <v>unreviewed</v>
      </c>
      <c r="AC1224" t="str">
        <v>Collagen alpha-3(VI) chain</v>
      </c>
      <c r="AD1224" t="str">
        <v>COL6A3 AWC38_SpisGene13212</v>
      </c>
      <c r="AE1224" t="str">
        <v>Stylophora pistillata (Smooth cauliflower coral)</v>
      </c>
      <c r="AF1224">
        <v>10555</v>
      </c>
      <c r="AG1224">
        <v>0</v>
      </c>
      <c r="AH1224" t="str">
        <v>collagen trimer [GO:0005581]; extracellular region [GO:0005576]</v>
      </c>
      <c r="AI1224" t="str">
        <v>collagen trimer [GO:0005581]; extracellular region [GO:0005576]; peptidase inhibitor activity [GO:0030414]</v>
      </c>
      <c r="AJ1224" t="str">
        <v>peptidase inhibitor activity [GO:0030414]</v>
      </c>
      <c r="AK1224" t="str">
        <v>GO:0005576; GO:0005581; GO:0030414</v>
      </c>
      <c r="AL1224">
        <v>0</v>
      </c>
      <c r="AM1224">
        <v>0</v>
      </c>
      <c r="AN1224" t="str">
        <v>PF07648;PF00090;PF00092;PF00095;</v>
      </c>
    </row>
    <row r="1225" spans="1:40" x14ac:dyDescent="0.3">
      <c r="A1225" t="s">
        <v>821</v>
      </c>
      <c r="B1225" t="str">
        <f>VLOOKUP(A1225,fasta!A:N,3,)</f>
        <v>A0A2B4RNP2</v>
      </c>
      <c r="C1225">
        <v>360</v>
      </c>
      <c r="D1225">
        <v>82</v>
      </c>
      <c r="E1225">
        <v>80</v>
      </c>
      <c r="F1225">
        <v>80</v>
      </c>
      <c r="G1225">
        <v>78</v>
      </c>
      <c r="H1225">
        <v>85</v>
      </c>
      <c r="I1225">
        <v>66</v>
      </c>
      <c r="J1225">
        <v>120</v>
      </c>
      <c r="K1225">
        <v>97</v>
      </c>
      <c r="L1225">
        <v>82</v>
      </c>
      <c r="M1225">
        <v>68</v>
      </c>
      <c r="N1225">
        <v>87</v>
      </c>
      <c r="O1225">
        <v>99</v>
      </c>
      <c r="P1225">
        <v>100</v>
      </c>
      <c r="Q1225">
        <v>58</v>
      </c>
      <c r="R1225">
        <v>45</v>
      </c>
      <c r="S1225">
        <v>44</v>
      </c>
      <c r="T1225">
        <v>64</v>
      </c>
      <c r="U1225">
        <v>52</v>
      </c>
      <c r="V1225">
        <v>65</v>
      </c>
      <c r="W1225">
        <v>69</v>
      </c>
      <c r="X1225">
        <v>-0.20300000000000001</v>
      </c>
      <c r="Y1225">
        <v>-4.3371000000000004</v>
      </c>
      <c r="Z1225" t="str">
        <f t="array" ref="Z1225:AN1225">VLOOKUP($B1225,uniprot!A:O,{1,2,3,4,5,6,7,8,9,10,11,12,13,14,15},)</f>
        <v>A0A2B4RNP2</v>
      </c>
      <c r="AA1225" t="str">
        <v>A0A2B4RNP2_STYPI</v>
      </c>
      <c r="AB1225" t="str">
        <v>unreviewed</v>
      </c>
      <c r="AC1225" t="str">
        <v>Fructose-bisphosphate aldolase (EC 4.1.2.13)</v>
      </c>
      <c r="AD1225" t="str">
        <v>AWC38_SpisGene17510</v>
      </c>
      <c r="AE1225" t="str">
        <v>Stylophora pistillata (Smooth cauliflower coral)</v>
      </c>
      <c r="AF1225">
        <v>368</v>
      </c>
      <c r="AG1225" t="str">
        <v>glycolytic process [GO:0006096]</v>
      </c>
      <c r="AH1225">
        <v>0</v>
      </c>
      <c r="AI1225" t="str">
        <v>fructose-bisphosphate aldolase activity [GO:0004332]; glycolytic process [GO:0006096]</v>
      </c>
      <c r="AJ1225" t="str">
        <v>fructose-bisphosphate aldolase activity [GO:0004332]</v>
      </c>
      <c r="AK1225" t="str">
        <v>GO:0004332; GO:0006096</v>
      </c>
      <c r="AL1225">
        <v>0</v>
      </c>
      <c r="AM1225">
        <v>0</v>
      </c>
      <c r="AN1225" t="str">
        <v>PF00274;</v>
      </c>
    </row>
    <row r="1226" spans="1:40" x14ac:dyDescent="0.3">
      <c r="A1226" t="s">
        <v>1665</v>
      </c>
      <c r="B1226" t="str">
        <f>VLOOKUP(A1226,fasta!A:N,3,)</f>
        <v>A0A2B4RP11</v>
      </c>
      <c r="C1226">
        <v>186</v>
      </c>
      <c r="D1226">
        <v>0</v>
      </c>
      <c r="E1226">
        <v>1</v>
      </c>
      <c r="F1226">
        <v>0</v>
      </c>
      <c r="G1226">
        <v>2</v>
      </c>
      <c r="H1226">
        <v>2</v>
      </c>
      <c r="I1226">
        <v>1</v>
      </c>
      <c r="J1226">
        <v>0</v>
      </c>
      <c r="K1226">
        <v>1</v>
      </c>
      <c r="L1226">
        <v>0</v>
      </c>
      <c r="M1226">
        <v>1</v>
      </c>
      <c r="N1226">
        <v>1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-0.20300000000000001</v>
      </c>
      <c r="Y1226">
        <v>-0.443</v>
      </c>
      <c r="Z1226" t="str">
        <f t="array" ref="Z1226:AN1226">VLOOKUP($B1226,uniprot!A:O,{1,2,3,4,5,6,7,8,9,10,11,12,13,14,15},)</f>
        <v>A0A2B4RP11</v>
      </c>
      <c r="AA1226" t="str">
        <v>A0A2B4RP11_STYPI</v>
      </c>
      <c r="AB1226" t="str">
        <v>unreviewed</v>
      </c>
      <c r="AC1226" t="str">
        <v>Protein mab-21-like 2</v>
      </c>
      <c r="AD1226" t="str">
        <v>mab21l2 AWC38_SpisGene15409</v>
      </c>
      <c r="AE1226" t="str">
        <v>Stylophora pistillata (Smooth cauliflower coral)</v>
      </c>
      <c r="AF1226">
        <v>376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 t="str">
        <v>PF03281;</v>
      </c>
    </row>
    <row r="1227" spans="1:40" x14ac:dyDescent="0.3">
      <c r="A1227" t="s">
        <v>582</v>
      </c>
      <c r="B1227" t="str">
        <f>VLOOKUP(A1227,fasta!A:N,3,)</f>
        <v>A0A2B4SNQ9</v>
      </c>
      <c r="C1227">
        <v>289</v>
      </c>
      <c r="D1227">
        <v>1</v>
      </c>
      <c r="E1227">
        <v>1</v>
      </c>
      <c r="F1227">
        <v>2</v>
      </c>
      <c r="G1227">
        <v>2</v>
      </c>
      <c r="H1227">
        <v>1</v>
      </c>
      <c r="I1227">
        <v>1</v>
      </c>
      <c r="J1227">
        <v>0</v>
      </c>
      <c r="K1227">
        <v>0</v>
      </c>
      <c r="L1227">
        <v>2</v>
      </c>
      <c r="M1227">
        <v>3</v>
      </c>
      <c r="N1227">
        <v>0</v>
      </c>
      <c r="O1227">
        <v>1</v>
      </c>
      <c r="P1227">
        <v>1</v>
      </c>
      <c r="Q1227">
        <v>1</v>
      </c>
      <c r="R1227">
        <v>0</v>
      </c>
      <c r="S1227">
        <v>3</v>
      </c>
      <c r="T1227">
        <v>1</v>
      </c>
      <c r="U1227">
        <v>0</v>
      </c>
      <c r="V1227">
        <v>1</v>
      </c>
      <c r="W1227">
        <v>1</v>
      </c>
      <c r="X1227">
        <v>-0.20399999999999999</v>
      </c>
      <c r="Y1227">
        <v>-0.51449999999999996</v>
      </c>
      <c r="Z1227" t="str">
        <f t="array" ref="Z1227:AN1227">VLOOKUP($B1227,uniprot!A:O,{1,2,3,4,5,6,7,8,9,10,11,12,13,14,15},)</f>
        <v>A0A2B4SNQ9</v>
      </c>
      <c r="AA1227" t="str">
        <v>A0A2B4SNQ9_STYPI</v>
      </c>
      <c r="AB1227" t="str">
        <v>unreviewed</v>
      </c>
      <c r="AC1227" t="str">
        <v>Zinc finger CCCH domain-containing protein 10</v>
      </c>
      <c r="AD1227" t="str">
        <v>ZC3H10 AWC38_SpisGene3613</v>
      </c>
      <c r="AE1227" t="str">
        <v>Stylophora pistillata (Smooth cauliflower coral)</v>
      </c>
      <c r="AF1227">
        <v>294</v>
      </c>
      <c r="AG1227">
        <v>0</v>
      </c>
      <c r="AH1227">
        <v>0</v>
      </c>
      <c r="AI1227" t="str">
        <v>metal ion binding [GO:0046872]</v>
      </c>
      <c r="AJ1227" t="str">
        <v>metal ion binding [GO:0046872]</v>
      </c>
      <c r="AK1227" t="str">
        <v>GO:0046872</v>
      </c>
      <c r="AL1227">
        <v>0</v>
      </c>
      <c r="AM1227">
        <v>0</v>
      </c>
      <c r="AN1227" t="str">
        <v>PF00642;</v>
      </c>
    </row>
    <row r="1228" spans="1:40" x14ac:dyDescent="0.3">
      <c r="A1228" t="s">
        <v>1133</v>
      </c>
      <c r="B1228" t="str">
        <f>VLOOKUP(A1228,fasta!A:N,3,)</f>
        <v>A0A2B4RY17</v>
      </c>
      <c r="C1228">
        <v>379</v>
      </c>
      <c r="D1228">
        <v>1</v>
      </c>
      <c r="E1228">
        <v>1</v>
      </c>
      <c r="F1228">
        <v>0</v>
      </c>
      <c r="G1228">
        <v>2</v>
      </c>
      <c r="H1228">
        <v>1</v>
      </c>
      <c r="I1228">
        <v>4</v>
      </c>
      <c r="J1228">
        <v>1</v>
      </c>
      <c r="K1228">
        <v>1</v>
      </c>
      <c r="L1228">
        <v>1</v>
      </c>
      <c r="M1228">
        <v>2</v>
      </c>
      <c r="N1228">
        <v>2</v>
      </c>
      <c r="O1228">
        <v>1</v>
      </c>
      <c r="P1228">
        <v>1</v>
      </c>
      <c r="Q1228">
        <v>2</v>
      </c>
      <c r="R1228">
        <v>1</v>
      </c>
      <c r="S1228">
        <v>0</v>
      </c>
      <c r="T1228">
        <v>0</v>
      </c>
      <c r="U1228">
        <v>1</v>
      </c>
      <c r="V1228">
        <v>1</v>
      </c>
      <c r="W1228">
        <v>1</v>
      </c>
      <c r="X1228">
        <v>-0.20399999999999999</v>
      </c>
      <c r="Y1228">
        <v>-0.54559999999999997</v>
      </c>
      <c r="Z1228" t="str">
        <f t="array" ref="Z1228:AN1228">VLOOKUP($B1228,uniprot!A:O,{1,2,3,4,5,6,7,8,9,10,11,12,13,14,15},)</f>
        <v>A0A2B4RY17</v>
      </c>
      <c r="AA1228" t="str">
        <v>A0A2B4RY17_STYPI</v>
      </c>
      <c r="AB1228" t="str">
        <v>unreviewed</v>
      </c>
      <c r="AC1228" t="str">
        <v>Guanine nucleotide-binding protein G(S) subunit alpha</v>
      </c>
      <c r="AD1228" t="str">
        <v>AWC38_SpisGene14281</v>
      </c>
      <c r="AE1228" t="str">
        <v>Stylophora pistillata (Smooth cauliflower coral)</v>
      </c>
      <c r="AF1228">
        <v>380</v>
      </c>
      <c r="AG1228" t="str">
        <v>G protein-coupled receptor signaling pathway [GO:0007186]</v>
      </c>
      <c r="AH1228">
        <v>0</v>
      </c>
      <c r="AI1228" t="str">
        <v>G-protein beta/gamma-subunit complex binding [GO:0031683]; GTP binding [GO:0005525]; GTPase activity [GO:0003924]; G protein-coupled receptor signaling pathway [GO:0007186]</v>
      </c>
      <c r="AJ1228" t="str">
        <v>G-protein beta/gamma-subunit complex binding [GO:0031683]; GTPase activity [GO:0003924]; GTP binding [GO:0005525]</v>
      </c>
      <c r="AK1228" t="str">
        <v>GO:0003924; GO:0005525; GO:0007186; GO:0031683</v>
      </c>
      <c r="AL1228">
        <v>0</v>
      </c>
      <c r="AM1228">
        <v>0</v>
      </c>
      <c r="AN1228" t="str">
        <v>PF00503;</v>
      </c>
    </row>
    <row r="1229" spans="1:40" x14ac:dyDescent="0.3">
      <c r="A1229" t="s">
        <v>1234</v>
      </c>
      <c r="B1229" t="str">
        <f>VLOOKUP(A1229,fasta!A:N,3,)</f>
        <v>A0A2B4R9C4</v>
      </c>
      <c r="C1229">
        <v>226</v>
      </c>
      <c r="D1229">
        <v>2</v>
      </c>
      <c r="E1229">
        <v>5</v>
      </c>
      <c r="F1229">
        <v>4</v>
      </c>
      <c r="G1229">
        <v>8</v>
      </c>
      <c r="H1229">
        <v>8</v>
      </c>
      <c r="I1229">
        <v>11</v>
      </c>
      <c r="J1229">
        <v>2</v>
      </c>
      <c r="K1229">
        <v>1</v>
      </c>
      <c r="L1229">
        <v>3</v>
      </c>
      <c r="M1229">
        <v>7</v>
      </c>
      <c r="N1229">
        <v>8</v>
      </c>
      <c r="O1229">
        <v>2</v>
      </c>
      <c r="P1229">
        <v>3</v>
      </c>
      <c r="Q1229">
        <v>5</v>
      </c>
      <c r="R1229">
        <v>6</v>
      </c>
      <c r="S1229">
        <v>3</v>
      </c>
      <c r="T1229">
        <v>7</v>
      </c>
      <c r="U1229">
        <v>3</v>
      </c>
      <c r="V1229">
        <v>0</v>
      </c>
      <c r="W1229">
        <v>4</v>
      </c>
      <c r="X1229">
        <v>-0.20399999999999999</v>
      </c>
      <c r="Y1229">
        <v>-0.97250000000000003</v>
      </c>
      <c r="Z1229" t="str">
        <f t="array" ref="Z1229:AN1229">VLOOKUP($B1229,uniprot!A:O,{1,2,3,4,5,6,7,8,9,10,11,12,13,14,15},)</f>
        <v>A0A2B4R9C4</v>
      </c>
      <c r="AA1229" t="str">
        <v>A0A2B4R9C4_STYPI</v>
      </c>
      <c r="AB1229" t="str">
        <v>unreviewed</v>
      </c>
      <c r="AC1229" t="str">
        <v>Epidermal growth factor-like protein 6</v>
      </c>
      <c r="AD1229" t="str">
        <v>Egfl6 AWC38_SpisGene23141</v>
      </c>
      <c r="AE1229" t="str">
        <v>Stylophora pistillata (Smooth cauliflower coral)</v>
      </c>
      <c r="AF1229">
        <v>275</v>
      </c>
      <c r="AG1229">
        <v>0</v>
      </c>
      <c r="AH1229">
        <v>0</v>
      </c>
      <c r="AI1229" t="str">
        <v>calcium ion binding [GO:0005509]</v>
      </c>
      <c r="AJ1229" t="str">
        <v>calcium ion binding [GO:0005509]</v>
      </c>
      <c r="AK1229" t="str">
        <v>GO:0005509</v>
      </c>
      <c r="AL1229">
        <v>0</v>
      </c>
      <c r="AM1229">
        <v>0</v>
      </c>
      <c r="AN1229" t="str">
        <v>PF07645;</v>
      </c>
    </row>
    <row r="1230" spans="1:40" x14ac:dyDescent="0.3">
      <c r="A1230" t="s">
        <v>1597</v>
      </c>
      <c r="B1230" t="e">
        <f>VLOOKUP(A1230,fasta!A:N,3,)</f>
        <v>#N/A</v>
      </c>
      <c r="C1230">
        <v>131</v>
      </c>
      <c r="D1230">
        <v>1</v>
      </c>
      <c r="E1230">
        <v>0</v>
      </c>
      <c r="F1230">
        <v>1</v>
      </c>
      <c r="G1230">
        <v>1</v>
      </c>
      <c r="H1230">
        <v>2</v>
      </c>
      <c r="I1230">
        <v>3</v>
      </c>
      <c r="J1230">
        <v>2</v>
      </c>
      <c r="K1230">
        <v>0</v>
      </c>
      <c r="L1230">
        <v>0</v>
      </c>
      <c r="M1230">
        <v>1</v>
      </c>
      <c r="N1230">
        <v>1</v>
      </c>
      <c r="O1230">
        <v>0</v>
      </c>
      <c r="P1230">
        <v>0</v>
      </c>
      <c r="Q1230">
        <v>0</v>
      </c>
      <c r="R1230">
        <v>1</v>
      </c>
      <c r="S1230">
        <v>3</v>
      </c>
      <c r="T1230">
        <v>0</v>
      </c>
      <c r="U1230">
        <v>1</v>
      </c>
      <c r="V1230">
        <v>0</v>
      </c>
      <c r="W1230">
        <v>0</v>
      </c>
      <c r="X1230">
        <v>-0.20399999999999999</v>
      </c>
      <c r="Y1230">
        <v>-0.53649999999999998</v>
      </c>
      <c r="Z1230" t="e">
        <f t="array" ref="Z1230:AN1230">VLOOKUP($B1230,uniprot!A:O,{1,2,3,4,5,6,7,8,9,10,11,12,13,14,15},)</f>
        <v>#N/A</v>
      </c>
      <c r="AA1230" t="e">
        <v>#N/A</v>
      </c>
      <c r="AB1230" t="e">
        <v>#N/A</v>
      </c>
      <c r="AC1230" t="e">
        <v>#N/A</v>
      </c>
      <c r="AD1230" t="e">
        <v>#N/A</v>
      </c>
      <c r="AE1230" t="e">
        <v>#N/A</v>
      </c>
      <c r="AF1230" t="e">
        <v>#N/A</v>
      </c>
      <c r="AG1230" t="e">
        <v>#N/A</v>
      </c>
      <c r="AH1230" t="e">
        <v>#N/A</v>
      </c>
      <c r="AI1230" t="e">
        <v>#N/A</v>
      </c>
      <c r="AJ1230" t="e">
        <v>#N/A</v>
      </c>
      <c r="AK1230" t="e">
        <v>#N/A</v>
      </c>
      <c r="AL1230" t="e">
        <v>#N/A</v>
      </c>
      <c r="AM1230" t="e">
        <v>#N/A</v>
      </c>
      <c r="AN1230" t="e">
        <v>#N/A</v>
      </c>
    </row>
    <row r="1231" spans="1:40" x14ac:dyDescent="0.3">
      <c r="A1231" t="s">
        <v>1547</v>
      </c>
      <c r="B1231" t="str">
        <f>VLOOKUP(A1231,fasta!A:N,3,)</f>
        <v>A0A2B4SSX3</v>
      </c>
      <c r="C1231">
        <v>391</v>
      </c>
      <c r="D1231">
        <v>1</v>
      </c>
      <c r="E1231">
        <v>1</v>
      </c>
      <c r="F1231">
        <v>1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3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-0.20499999999999999</v>
      </c>
      <c r="Y1231">
        <v>-0.46949999999999997</v>
      </c>
      <c r="Z1231" t="str">
        <f t="array" ref="Z1231:AN1231">VLOOKUP($B1231,uniprot!A:O,{1,2,3,4,5,6,7,8,9,10,11,12,13,14,15},)</f>
        <v>A0A2B4SSX3</v>
      </c>
      <c r="AA1231" t="str">
        <v>A0A2B4SSX3_STYPI</v>
      </c>
      <c r="AB1231" t="str">
        <v>unreviewed</v>
      </c>
      <c r="AC1231" t="str">
        <v>Septin-2</v>
      </c>
      <c r="AD1231" t="str">
        <v>SEPT2 AWC38_SpisGene3462</v>
      </c>
      <c r="AE1231" t="str">
        <v>Stylophora pistillata (Smooth cauliflower coral)</v>
      </c>
      <c r="AF1231">
        <v>370</v>
      </c>
      <c r="AG1231">
        <v>0</v>
      </c>
      <c r="AH1231">
        <v>0</v>
      </c>
      <c r="AI1231" t="str">
        <v>GTP binding [GO:0005525]</v>
      </c>
      <c r="AJ1231" t="str">
        <v>GTP binding [GO:0005525]</v>
      </c>
      <c r="AK1231" t="str">
        <v>GO:0005525</v>
      </c>
      <c r="AL1231">
        <v>0</v>
      </c>
      <c r="AM1231">
        <v>0</v>
      </c>
      <c r="AN1231" t="str">
        <v>PF00735;</v>
      </c>
    </row>
    <row r="1232" spans="1:40" x14ac:dyDescent="0.3">
      <c r="A1232" t="s">
        <v>211</v>
      </c>
      <c r="B1232" t="str">
        <f>VLOOKUP(A1232,fasta!A:N,3,)</f>
        <v>A7SQQ7</v>
      </c>
      <c r="C1232">
        <v>498</v>
      </c>
      <c r="D1232">
        <v>2</v>
      </c>
      <c r="E1232">
        <v>1</v>
      </c>
      <c r="F1232">
        <v>2</v>
      </c>
      <c r="G1232">
        <v>2</v>
      </c>
      <c r="H1232">
        <v>2</v>
      </c>
      <c r="I1232">
        <v>3</v>
      </c>
      <c r="J1232">
        <v>1</v>
      </c>
      <c r="K1232">
        <v>1</v>
      </c>
      <c r="L1232">
        <v>5</v>
      </c>
      <c r="M1232">
        <v>4</v>
      </c>
      <c r="N1232">
        <v>0</v>
      </c>
      <c r="O1232">
        <v>2</v>
      </c>
      <c r="P1232">
        <v>1</v>
      </c>
      <c r="Q1232">
        <v>3</v>
      </c>
      <c r="R1232">
        <v>1</v>
      </c>
      <c r="S1232">
        <v>0</v>
      </c>
      <c r="T1232">
        <v>2</v>
      </c>
      <c r="U1232">
        <v>2</v>
      </c>
      <c r="V1232">
        <v>2</v>
      </c>
      <c r="W1232">
        <v>4</v>
      </c>
      <c r="X1232">
        <v>-0.20599999999999999</v>
      </c>
      <c r="Y1232">
        <v>-0.63280000000000003</v>
      </c>
      <c r="Z1232" t="str">
        <f t="array" ref="Z1232:AN1232">VLOOKUP($B1232,uniprot!A:O,{1,2,3,4,5,6,7,8,9,10,11,12,13,14,15},)</f>
        <v>A7SQQ7</v>
      </c>
      <c r="AA1232" t="str">
        <v>A7SQQ7_NEMVE</v>
      </c>
      <c r="AB1232" t="str">
        <v>unreviewed</v>
      </c>
      <c r="AC1232" t="str">
        <v>Predicted protein</v>
      </c>
      <c r="AD1232" t="str">
        <v>v1g233482</v>
      </c>
      <c r="AE1232" t="str">
        <v>Nematostella vectensis (Starlet sea anemone)</v>
      </c>
      <c r="AF1232">
        <v>495</v>
      </c>
      <c r="AG1232" t="str">
        <v>regulation of protein catabolic process [GO:0042176]; ubiquitin-dependent protein catabolic process [GO:0006511]</v>
      </c>
      <c r="AH1232" t="str">
        <v>proteasome regulatory particle, lid subcomplex [GO:0008541]</v>
      </c>
      <c r="AI1232" t="str">
        <v>proteasome regulatory particle, lid subcomplex [GO:0008541]; enzyme regulator activity [GO:0030234]; regulation of protein catabolic process [GO:0042176]; ubiquitin-dependent protein catabolic process [GO:0006511]</v>
      </c>
      <c r="AJ1232" t="str">
        <v>enzyme regulator activity [GO:0030234]</v>
      </c>
      <c r="AK1232" t="str">
        <v>GO:0006511; GO:0008541; GO:0030234; GO:0042176</v>
      </c>
      <c r="AL1232" t="str">
        <v>nve:NEMVE_v1g233482;</v>
      </c>
      <c r="AM1232" t="str">
        <v>K03033;</v>
      </c>
      <c r="AN1232" t="str">
        <v>PF01399;PF08375;</v>
      </c>
    </row>
    <row r="1233" spans="1:40" x14ac:dyDescent="0.3">
      <c r="A1233" t="s">
        <v>997</v>
      </c>
      <c r="B1233" t="str">
        <f>VLOOKUP(A1233,fasta!A:N,3,)</f>
        <v>A0A2B4SQX4</v>
      </c>
      <c r="C1233">
        <v>135</v>
      </c>
      <c r="D1233">
        <v>2</v>
      </c>
      <c r="E1233">
        <v>0</v>
      </c>
      <c r="F1233">
        <v>2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1</v>
      </c>
      <c r="W1233">
        <v>0</v>
      </c>
      <c r="X1233">
        <v>-0.20599999999999999</v>
      </c>
      <c r="Y1233">
        <v>-0.50780000000000003</v>
      </c>
      <c r="Z1233" t="str">
        <f t="array" ref="Z1233:AN1233">VLOOKUP($B1233,uniprot!A:O,{1,2,3,4,5,6,7,8,9,10,11,12,13,14,15},)</f>
        <v>A0A2B4SQX4</v>
      </c>
      <c r="AA1233" t="str">
        <v>A0A2B4SQX4_STYPI</v>
      </c>
      <c r="AB1233" t="str">
        <v>unreviewed</v>
      </c>
      <c r="AC1233" t="str">
        <v>Programmed cell death protein 5</v>
      </c>
      <c r="AD1233" t="str">
        <v>Pdcd5 AWC38_SpisGene2842</v>
      </c>
      <c r="AE1233" t="str">
        <v>Stylophora pistillata (Smooth cauliflower coral)</v>
      </c>
      <c r="AF1233">
        <v>128</v>
      </c>
      <c r="AG1233">
        <v>0</v>
      </c>
      <c r="AH1233">
        <v>0</v>
      </c>
      <c r="AI1233" t="str">
        <v>DNA binding [GO:0003677]</v>
      </c>
      <c r="AJ1233" t="str">
        <v>DNA binding [GO:0003677]</v>
      </c>
      <c r="AK1233" t="str">
        <v>GO:0003677</v>
      </c>
      <c r="AL1233">
        <v>0</v>
      </c>
      <c r="AM1233">
        <v>0</v>
      </c>
      <c r="AN1233" t="str">
        <v>PF01984;</v>
      </c>
    </row>
    <row r="1234" spans="1:40" x14ac:dyDescent="0.3">
      <c r="A1234" t="s">
        <v>1449</v>
      </c>
      <c r="B1234" t="e">
        <f>VLOOKUP(A1234,fasta!A:N,3,)</f>
        <v>#N/A</v>
      </c>
      <c r="C1234">
        <v>101</v>
      </c>
      <c r="D1234">
        <v>0</v>
      </c>
      <c r="E1234">
        <v>0</v>
      </c>
      <c r="F1234">
        <v>2</v>
      </c>
      <c r="G1234">
        <v>0</v>
      </c>
      <c r="H1234">
        <v>0</v>
      </c>
      <c r="I1234">
        <v>3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2</v>
      </c>
      <c r="V1234">
        <v>0</v>
      </c>
      <c r="W1234">
        <v>1</v>
      </c>
      <c r="X1234">
        <v>-0.20699999999999999</v>
      </c>
      <c r="Y1234">
        <v>-0.51029999999999998</v>
      </c>
      <c r="Z1234" t="e">
        <f t="array" ref="Z1234:AN1234">VLOOKUP($B1234,uniprot!A:O,{1,2,3,4,5,6,7,8,9,10,11,12,13,14,15},)</f>
        <v>#N/A</v>
      </c>
      <c r="AA1234" t="e">
        <v>#N/A</v>
      </c>
      <c r="AB1234" t="e">
        <v>#N/A</v>
      </c>
      <c r="AC1234" t="e">
        <v>#N/A</v>
      </c>
      <c r="AD1234" t="e">
        <v>#N/A</v>
      </c>
      <c r="AE1234" t="e">
        <v>#N/A</v>
      </c>
      <c r="AF1234" t="e">
        <v>#N/A</v>
      </c>
      <c r="AG1234" t="e">
        <v>#N/A</v>
      </c>
      <c r="AH1234" t="e">
        <v>#N/A</v>
      </c>
      <c r="AI1234" t="e">
        <v>#N/A</v>
      </c>
      <c r="AJ1234" t="e">
        <v>#N/A</v>
      </c>
      <c r="AK1234" t="e">
        <v>#N/A</v>
      </c>
      <c r="AL1234" t="e">
        <v>#N/A</v>
      </c>
      <c r="AM1234" t="e">
        <v>#N/A</v>
      </c>
      <c r="AN1234" t="e">
        <v>#N/A</v>
      </c>
    </row>
    <row r="1235" spans="1:40" x14ac:dyDescent="0.3">
      <c r="A1235" t="s">
        <v>376</v>
      </c>
      <c r="B1235" t="str">
        <f>VLOOKUP(A1235,fasta!A:N,3,)</f>
        <v>T2MFV2</v>
      </c>
      <c r="C1235">
        <v>193</v>
      </c>
      <c r="D1235">
        <v>8</v>
      </c>
      <c r="E1235">
        <v>12</v>
      </c>
      <c r="F1235">
        <v>10</v>
      </c>
      <c r="G1235">
        <v>14</v>
      </c>
      <c r="H1235">
        <v>13</v>
      </c>
      <c r="I1235">
        <v>8</v>
      </c>
      <c r="J1235">
        <v>7</v>
      </c>
      <c r="K1235">
        <v>9</v>
      </c>
      <c r="L1235">
        <v>14</v>
      </c>
      <c r="M1235">
        <v>9</v>
      </c>
      <c r="N1235">
        <v>7</v>
      </c>
      <c r="O1235">
        <v>13</v>
      </c>
      <c r="P1235">
        <v>11</v>
      </c>
      <c r="Q1235">
        <v>6</v>
      </c>
      <c r="R1235">
        <v>11</v>
      </c>
      <c r="S1235">
        <v>3</v>
      </c>
      <c r="T1235">
        <v>8</v>
      </c>
      <c r="U1235">
        <v>10</v>
      </c>
      <c r="V1235">
        <v>9</v>
      </c>
      <c r="W1235">
        <v>6</v>
      </c>
      <c r="X1235">
        <v>-0.20799999999999999</v>
      </c>
      <c r="Y1235">
        <v>-1.3956999999999999</v>
      </c>
      <c r="Z1235" t="str">
        <f t="array" ref="Z1235:AN1235">VLOOKUP($B1235,uniprot!A:O,{1,2,3,4,5,6,7,8,9,10,11,12,13,14,15},)</f>
        <v>T2MFV2</v>
      </c>
      <c r="AA1235" t="str">
        <v>T2MFV2_HYDVU</v>
      </c>
      <c r="AB1235" t="str">
        <v>unreviewed</v>
      </c>
      <c r="AC1235" t="str">
        <v>Sorcin (Fragment)</v>
      </c>
      <c r="AD1235" t="str">
        <v>SRI</v>
      </c>
      <c r="AE1235" t="str">
        <v>Hydra vulgaris (Hydra) (Hydra attenuata)</v>
      </c>
      <c r="AF1235">
        <v>204</v>
      </c>
      <c r="AG1235">
        <v>0</v>
      </c>
      <c r="AH1235">
        <v>0</v>
      </c>
      <c r="AI1235" t="str">
        <v>calcium ion binding [GO:0005509]</v>
      </c>
      <c r="AJ1235" t="str">
        <v>calcium ion binding [GO:0005509]</v>
      </c>
      <c r="AK1235" t="str">
        <v>GO:0005509</v>
      </c>
      <c r="AL1235">
        <v>0</v>
      </c>
      <c r="AM1235">
        <v>0</v>
      </c>
      <c r="AN1235" t="str">
        <v>PF13833;</v>
      </c>
    </row>
    <row r="1236" spans="1:40" x14ac:dyDescent="0.3">
      <c r="A1236" t="s">
        <v>535</v>
      </c>
      <c r="B1236" t="str">
        <f>VLOOKUP(A1236,fasta!A:N,3,)</f>
        <v>A0A2B4RT57</v>
      </c>
      <c r="C1236">
        <v>596</v>
      </c>
      <c r="D1236">
        <v>7</v>
      </c>
      <c r="E1236">
        <v>10</v>
      </c>
      <c r="F1236">
        <v>13</v>
      </c>
      <c r="G1236">
        <v>8</v>
      </c>
      <c r="H1236">
        <v>8</v>
      </c>
      <c r="I1236">
        <v>6</v>
      </c>
      <c r="J1236">
        <v>5</v>
      </c>
      <c r="K1236">
        <v>12</v>
      </c>
      <c r="L1236">
        <v>12</v>
      </c>
      <c r="M1236">
        <v>7</v>
      </c>
      <c r="N1236">
        <v>4</v>
      </c>
      <c r="O1236">
        <v>11</v>
      </c>
      <c r="P1236">
        <v>6</v>
      </c>
      <c r="Q1236">
        <v>3</v>
      </c>
      <c r="R1236">
        <v>7</v>
      </c>
      <c r="S1236">
        <v>2</v>
      </c>
      <c r="T1236">
        <v>6</v>
      </c>
      <c r="U1236">
        <v>6</v>
      </c>
      <c r="V1236">
        <v>10</v>
      </c>
      <c r="W1236">
        <v>17</v>
      </c>
      <c r="X1236">
        <v>-0.20799999999999999</v>
      </c>
      <c r="Y1236">
        <v>-1.2927999999999999</v>
      </c>
      <c r="Z1236" t="str">
        <f t="array" ref="Z1236:AN1236">VLOOKUP($B1236,uniprot!A:O,{1,2,3,4,5,6,7,8,9,10,11,12,13,14,15},)</f>
        <v>A0A2B4RT57</v>
      </c>
      <c r="AA1236" t="str">
        <v>A0A2B4RT57_STYPI</v>
      </c>
      <c r="AB1236" t="str">
        <v>unreviewed</v>
      </c>
      <c r="AC1236" t="str">
        <v>Calnexin</v>
      </c>
      <c r="AD1236" t="str">
        <v>CANX AWC38_SpisGene14742</v>
      </c>
      <c r="AE1236" t="str">
        <v>Stylophora pistillata (Smooth cauliflower coral)</v>
      </c>
      <c r="AF1236">
        <v>600</v>
      </c>
      <c r="AG1236" t="str">
        <v>protein folding [GO:0006457]</v>
      </c>
      <c r="AH1236" t="str">
        <v>endoplasmic reticulum [GO:0005783]; integral component of membrane [GO:0016021]</v>
      </c>
      <c r="AI1236" t="str">
        <v>endoplasmic reticulum [GO:0005783]; integral component of membrane [GO:0016021]; calcium ion binding [GO:0005509]; unfolded protein binding [GO:0051082]; protein folding [GO:0006457]</v>
      </c>
      <c r="AJ1236" t="str">
        <v>calcium ion binding [GO:0005509]; unfolded protein binding [GO:0051082]</v>
      </c>
      <c r="AK1236" t="str">
        <v>GO:0005509; GO:0005783; GO:0006457; GO:0016021; GO:0051082</v>
      </c>
      <c r="AL1236">
        <v>0</v>
      </c>
      <c r="AM1236">
        <v>0</v>
      </c>
      <c r="AN1236" t="str">
        <v>PF00262;</v>
      </c>
    </row>
    <row r="1237" spans="1:40" x14ac:dyDescent="0.3">
      <c r="A1237" t="s">
        <v>1853</v>
      </c>
      <c r="B1237" t="str">
        <f>VLOOKUP(A1237,fasta!A:N,3,)</f>
        <v>A7SBS2</v>
      </c>
      <c r="C1237">
        <v>552</v>
      </c>
      <c r="D1237">
        <v>1</v>
      </c>
      <c r="E1237">
        <v>2</v>
      </c>
      <c r="F1237">
        <v>3</v>
      </c>
      <c r="G1237">
        <v>1</v>
      </c>
      <c r="H1237">
        <v>1</v>
      </c>
      <c r="I1237">
        <v>0</v>
      </c>
      <c r="J1237">
        <v>1</v>
      </c>
      <c r="K1237">
        <v>1</v>
      </c>
      <c r="L1237">
        <v>3</v>
      </c>
      <c r="M1237">
        <v>1</v>
      </c>
      <c r="N1237">
        <v>1</v>
      </c>
      <c r="O1237">
        <v>2</v>
      </c>
      <c r="P1237">
        <v>1</v>
      </c>
      <c r="Q1237">
        <v>1</v>
      </c>
      <c r="R1237">
        <v>0</v>
      </c>
      <c r="S1237">
        <v>2</v>
      </c>
      <c r="T1237">
        <v>0</v>
      </c>
      <c r="U1237">
        <v>0</v>
      </c>
      <c r="V1237">
        <v>1</v>
      </c>
      <c r="W1237">
        <v>1</v>
      </c>
      <c r="X1237">
        <v>-0.20799999999999999</v>
      </c>
      <c r="Y1237">
        <v>-0.53500000000000003</v>
      </c>
      <c r="Z1237" t="str">
        <f t="array" ref="Z1237:AN1237">VLOOKUP($B1237,uniprot!A:O,{1,2,3,4,5,6,7,8,9,10,11,12,13,14,15},)</f>
        <v>A7SBS2</v>
      </c>
      <c r="AA1237" t="str">
        <v>A7SBS2_NEMVE</v>
      </c>
      <c r="AB1237" t="str">
        <v>unreviewed</v>
      </c>
      <c r="AC1237" t="str">
        <v>Predicted protein</v>
      </c>
      <c r="AD1237" t="str">
        <v>v1g112507</v>
      </c>
      <c r="AE1237" t="str">
        <v>Nematostella vectensis (Starlet sea anemone)</v>
      </c>
      <c r="AF1237">
        <v>378</v>
      </c>
      <c r="AG1237">
        <v>0</v>
      </c>
      <c r="AH1237" t="str">
        <v>nucleus [GO:0005634]</v>
      </c>
      <c r="AI1237" t="str">
        <v>nucleus [GO:0005634]; RNA binding [GO:0003723]</v>
      </c>
      <c r="AJ1237" t="str">
        <v>RNA binding [GO:0003723]</v>
      </c>
      <c r="AK1237" t="str">
        <v>GO:0003723; GO:0005634</v>
      </c>
      <c r="AL1237" t="str">
        <v>nve:NEMVE_v1g112507;</v>
      </c>
      <c r="AM1237">
        <v>0</v>
      </c>
      <c r="AN1237" t="str">
        <v>PF08075;PF00076;</v>
      </c>
    </row>
    <row r="1238" spans="1:40" x14ac:dyDescent="0.3">
      <c r="A1238" t="s">
        <v>1582</v>
      </c>
      <c r="B1238" t="e">
        <f>VLOOKUP(A1238,fasta!A:N,3,)</f>
        <v>#N/A</v>
      </c>
      <c r="C1238">
        <v>217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2</v>
      </c>
      <c r="J1238">
        <v>2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-0.20899999999999999</v>
      </c>
      <c r="Y1238">
        <v>-0.46250000000000002</v>
      </c>
      <c r="Z1238" t="e">
        <f t="array" ref="Z1238:AN1238">VLOOKUP($B1238,uniprot!A:O,{1,2,3,4,5,6,7,8,9,10,11,12,13,14,15},)</f>
        <v>#N/A</v>
      </c>
      <c r="AA1238" t="e">
        <v>#N/A</v>
      </c>
      <c r="AB1238" t="e">
        <v>#N/A</v>
      </c>
      <c r="AC1238" t="e">
        <v>#N/A</v>
      </c>
      <c r="AD1238" t="e">
        <v>#N/A</v>
      </c>
      <c r="AE1238" t="e">
        <v>#N/A</v>
      </c>
      <c r="AF1238" t="e">
        <v>#N/A</v>
      </c>
      <c r="AG1238" t="e">
        <v>#N/A</v>
      </c>
      <c r="AH1238" t="e">
        <v>#N/A</v>
      </c>
      <c r="AI1238" t="e">
        <v>#N/A</v>
      </c>
      <c r="AJ1238" t="e">
        <v>#N/A</v>
      </c>
      <c r="AK1238" t="e">
        <v>#N/A</v>
      </c>
      <c r="AL1238" t="e">
        <v>#N/A</v>
      </c>
      <c r="AM1238" t="e">
        <v>#N/A</v>
      </c>
      <c r="AN1238" t="e">
        <v>#N/A</v>
      </c>
    </row>
    <row r="1239" spans="1:40" x14ac:dyDescent="0.3">
      <c r="A1239" t="s">
        <v>379</v>
      </c>
      <c r="B1239" t="str">
        <f>VLOOKUP(A1239,fasta!A:N,3,)</f>
        <v>A0A2B4SY00</v>
      </c>
      <c r="C1239">
        <v>973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2</v>
      </c>
      <c r="J1239">
        <v>0</v>
      </c>
      <c r="K1239">
        <v>1</v>
      </c>
      <c r="L1239">
        <v>1</v>
      </c>
      <c r="M1239">
        <v>2</v>
      </c>
      <c r="N1239">
        <v>1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-0.21</v>
      </c>
      <c r="Y1239">
        <v>-0.48770000000000002</v>
      </c>
      <c r="Z1239" t="str">
        <f t="array" ref="Z1239:AN1239">VLOOKUP($B1239,uniprot!A:O,{1,2,3,4,5,6,7,8,9,10,11,12,13,14,15},)</f>
        <v>A0A2B4SY00</v>
      </c>
      <c r="AA1239" t="str">
        <v>A0A2B4SY00_STYPI</v>
      </c>
      <c r="AB1239" t="str">
        <v>unreviewed</v>
      </c>
      <c r="AC1239" t="str">
        <v>Dual serine/threonine and tyrosine protein kinase</v>
      </c>
      <c r="AD1239" t="str">
        <v>Dstyk AWC38_SpisGene1212</v>
      </c>
      <c r="AE1239" t="str">
        <v>Stylophora pistillata (Smooth cauliflower coral)</v>
      </c>
      <c r="AF1239">
        <v>966</v>
      </c>
      <c r="AG1239">
        <v>0</v>
      </c>
      <c r="AH1239">
        <v>0</v>
      </c>
      <c r="AI1239" t="str">
        <v>ATP binding [GO:0005524]; protein kinase activity [GO:0004672]</v>
      </c>
      <c r="AJ1239" t="str">
        <v>ATP binding [GO:0005524]; protein kinase activity [GO:0004672]</v>
      </c>
      <c r="AK1239" t="str">
        <v>GO:0004672; GO:0005524</v>
      </c>
      <c r="AL1239">
        <v>0</v>
      </c>
      <c r="AM1239">
        <v>0</v>
      </c>
      <c r="AN1239" t="str">
        <v>PF00350;PF00069;</v>
      </c>
    </row>
    <row r="1240" spans="1:40" x14ac:dyDescent="0.3">
      <c r="A1240" t="s">
        <v>609</v>
      </c>
      <c r="B1240" t="str">
        <f>VLOOKUP(A1240,fasta!A:N,3,)</f>
        <v>A0A2B4RR49</v>
      </c>
      <c r="C1240">
        <v>290</v>
      </c>
      <c r="D1240">
        <v>2</v>
      </c>
      <c r="E1240">
        <v>3</v>
      </c>
      <c r="F1240">
        <v>6</v>
      </c>
      <c r="G1240">
        <v>2</v>
      </c>
      <c r="H1240">
        <v>4</v>
      </c>
      <c r="I1240">
        <v>1</v>
      </c>
      <c r="J1240">
        <v>1</v>
      </c>
      <c r="K1240">
        <v>1</v>
      </c>
      <c r="L1240">
        <v>3</v>
      </c>
      <c r="M1240">
        <v>2</v>
      </c>
      <c r="N1240">
        <v>1</v>
      </c>
      <c r="O1240">
        <v>4</v>
      </c>
      <c r="P1240">
        <v>1</v>
      </c>
      <c r="Q1240">
        <v>1</v>
      </c>
      <c r="R1240">
        <v>1</v>
      </c>
      <c r="S1240">
        <v>1</v>
      </c>
      <c r="T1240">
        <v>3</v>
      </c>
      <c r="U1240">
        <v>1</v>
      </c>
      <c r="V1240">
        <v>4</v>
      </c>
      <c r="W1240">
        <v>3</v>
      </c>
      <c r="X1240">
        <v>-0.21</v>
      </c>
      <c r="Y1240">
        <v>-0.7107</v>
      </c>
      <c r="Z1240" t="str">
        <f t="array" ref="Z1240:AN1240">VLOOKUP($B1240,uniprot!A:O,{1,2,3,4,5,6,7,8,9,10,11,12,13,14,15},)</f>
        <v>A0A2B4RR49</v>
      </c>
      <c r="AA1240" t="str">
        <v>A0A2B4RR49_STYPI</v>
      </c>
      <c r="AB1240" t="str">
        <v>unreviewed</v>
      </c>
      <c r="AC1240" t="str">
        <v>Alpha-aminoadipic semialdehyde dehydrogenase</v>
      </c>
      <c r="AD1240" t="str">
        <v>ALDH7A1 AWC38_SpisGene15475</v>
      </c>
      <c r="AE1240" t="str">
        <v>Stylophora pistillata (Smooth cauliflower coral)</v>
      </c>
      <c r="AF1240">
        <v>542</v>
      </c>
      <c r="AG1240">
        <v>0</v>
      </c>
      <c r="AH1240">
        <v>0</v>
      </c>
      <c r="AI1240" t="str">
        <v>oxidoreductase activity, acting on the aldehyde or oxo group of donors, NAD or NADP as acceptor [GO:0016620]</v>
      </c>
      <c r="AJ1240" t="str">
        <v>oxidoreductase activity, acting on the aldehyde or oxo group of donors, NAD or NADP as acceptor [GO:0016620]</v>
      </c>
      <c r="AK1240" t="str">
        <v>GO:0016620</v>
      </c>
      <c r="AL1240">
        <v>0</v>
      </c>
      <c r="AM1240">
        <v>0</v>
      </c>
      <c r="AN1240" t="str">
        <v>PF00171;</v>
      </c>
    </row>
    <row r="1241" spans="1:40" x14ac:dyDescent="0.3">
      <c r="A1241" t="s">
        <v>1015</v>
      </c>
      <c r="B1241" t="str">
        <f>VLOOKUP(A1241,fasta!A:N,3,)</f>
        <v>A0A2B4S7B5</v>
      </c>
      <c r="C1241">
        <v>262</v>
      </c>
      <c r="D1241">
        <v>3</v>
      </c>
      <c r="E1241">
        <v>4</v>
      </c>
      <c r="F1241">
        <v>5</v>
      </c>
      <c r="G1241">
        <v>7</v>
      </c>
      <c r="H1241">
        <v>2</v>
      </c>
      <c r="I1241">
        <v>5</v>
      </c>
      <c r="J1241">
        <v>3</v>
      </c>
      <c r="K1241">
        <v>4</v>
      </c>
      <c r="L1241">
        <v>3</v>
      </c>
      <c r="M1241">
        <v>1</v>
      </c>
      <c r="N1241">
        <v>5</v>
      </c>
      <c r="O1241">
        <v>2</v>
      </c>
      <c r="P1241">
        <v>0</v>
      </c>
      <c r="Q1241">
        <v>3</v>
      </c>
      <c r="R1241">
        <v>4</v>
      </c>
      <c r="S1241">
        <v>1</v>
      </c>
      <c r="T1241">
        <v>2</v>
      </c>
      <c r="U1241">
        <v>5</v>
      </c>
      <c r="V1241">
        <v>3</v>
      </c>
      <c r="W1241">
        <v>4</v>
      </c>
      <c r="X1241">
        <v>-0.21099999999999999</v>
      </c>
      <c r="Y1241">
        <v>-0.81040000000000001</v>
      </c>
      <c r="Z1241" t="str">
        <f t="array" ref="Z1241:AN1241">VLOOKUP($B1241,uniprot!A:O,{1,2,3,4,5,6,7,8,9,10,11,12,13,14,15},)</f>
        <v>A0A2B4S7B5</v>
      </c>
      <c r="AA1241" t="str">
        <v>A0A2B4S7B5_STYPI</v>
      </c>
      <c r="AB1241" t="str">
        <v>unreviewed</v>
      </c>
      <c r="AC1241" t="str">
        <v>Dehydrogenase/reductase SDR family member 4</v>
      </c>
      <c r="AD1241" t="str">
        <v>DHRS4 AWC38_SpisGene10403</v>
      </c>
      <c r="AE1241" t="str">
        <v>Stylophora pistillata (Smooth cauliflower coral)</v>
      </c>
      <c r="AF1241">
        <v>279</v>
      </c>
      <c r="AG1241">
        <v>0</v>
      </c>
      <c r="AH1241">
        <v>0</v>
      </c>
      <c r="AI1241" t="str">
        <v>oxidoreductase activity [GO:0016491]</v>
      </c>
      <c r="AJ1241" t="str">
        <v>oxidoreductase activity [GO:0016491]</v>
      </c>
      <c r="AK1241" t="str">
        <v>GO:0016491</v>
      </c>
      <c r="AL1241">
        <v>0</v>
      </c>
      <c r="AM1241">
        <v>0</v>
      </c>
      <c r="AN1241">
        <v>0</v>
      </c>
    </row>
    <row r="1242" spans="1:40" x14ac:dyDescent="0.3">
      <c r="A1242" t="s">
        <v>1990</v>
      </c>
      <c r="B1242" t="str">
        <f>VLOOKUP(A1242,fasta!A:N,3,)</f>
        <v>A0A2B4SF12</v>
      </c>
      <c r="C1242">
        <v>226</v>
      </c>
      <c r="D1242">
        <v>11</v>
      </c>
      <c r="E1242">
        <v>15</v>
      </c>
      <c r="F1242">
        <v>14</v>
      </c>
      <c r="G1242">
        <v>14</v>
      </c>
      <c r="H1242">
        <v>14</v>
      </c>
      <c r="I1242">
        <v>14</v>
      </c>
      <c r="J1242">
        <v>13</v>
      </c>
      <c r="K1242">
        <v>14</v>
      </c>
      <c r="L1242">
        <v>12</v>
      </c>
      <c r="M1242">
        <v>14</v>
      </c>
      <c r="N1242">
        <v>11</v>
      </c>
      <c r="O1242">
        <v>14</v>
      </c>
      <c r="P1242">
        <v>9</v>
      </c>
      <c r="Q1242">
        <v>13</v>
      </c>
      <c r="R1242">
        <v>8</v>
      </c>
      <c r="S1242">
        <v>10</v>
      </c>
      <c r="T1242">
        <v>14</v>
      </c>
      <c r="U1242">
        <v>8</v>
      </c>
      <c r="V1242">
        <v>9</v>
      </c>
      <c r="W1242">
        <v>14</v>
      </c>
      <c r="X1242">
        <v>-0.21099999999999999</v>
      </c>
      <c r="Y1242">
        <v>-1.6205000000000001</v>
      </c>
      <c r="Z1242" t="str">
        <f t="array" ref="Z1242:AN1242">VLOOKUP($B1242,uniprot!A:O,{1,2,3,4,5,6,7,8,9,10,11,12,13,14,15},)</f>
        <v>A0A2B4SF12</v>
      </c>
      <c r="AA1242" t="str">
        <v>A0A2B4SF12_STYPI</v>
      </c>
      <c r="AB1242" t="str">
        <v>unreviewed</v>
      </c>
      <c r="AC1242" t="str">
        <v>F-actin-capping protein subunit alpha</v>
      </c>
      <c r="AD1242" t="str">
        <v>cpa AWC38_SpisGene5975</v>
      </c>
      <c r="AE1242" t="str">
        <v>Stylophora pistillata (Smooth cauliflower coral)</v>
      </c>
      <c r="AF1242">
        <v>226</v>
      </c>
      <c r="AG1242" t="str">
        <v>barbed-end actin filament capping [GO:0051016]</v>
      </c>
      <c r="AH1242" t="str">
        <v>F-actin capping protein complex [GO:0008290]</v>
      </c>
      <c r="AI1242" t="str">
        <v>F-actin capping protein complex [GO:0008290]; actin binding [GO:0003779]; barbed-end actin filament capping [GO:0051016]</v>
      </c>
      <c r="AJ1242" t="str">
        <v>actin binding [GO:0003779]</v>
      </c>
      <c r="AK1242" t="str">
        <v>GO:0003779; GO:0008290; GO:0051016</v>
      </c>
      <c r="AL1242">
        <v>0</v>
      </c>
      <c r="AM1242">
        <v>0</v>
      </c>
      <c r="AN1242" t="str">
        <v>PF01267;</v>
      </c>
    </row>
    <row r="1243" spans="1:40" x14ac:dyDescent="0.3">
      <c r="A1243" t="s">
        <v>507</v>
      </c>
      <c r="B1243" t="str">
        <f>VLOOKUP(A1243,fasta!A:N,3,)</f>
        <v>A0A2B4RUR4</v>
      </c>
      <c r="C1243">
        <v>112</v>
      </c>
      <c r="D1243">
        <v>4</v>
      </c>
      <c r="E1243">
        <v>1</v>
      </c>
      <c r="F1243">
        <v>2</v>
      </c>
      <c r="G1243">
        <v>0</v>
      </c>
      <c r="H1243">
        <v>1</v>
      </c>
      <c r="I1243">
        <v>0</v>
      </c>
      <c r="J1243">
        <v>1</v>
      </c>
      <c r="K1243">
        <v>0</v>
      </c>
      <c r="L1243">
        <v>2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3</v>
      </c>
      <c r="T1243">
        <v>0</v>
      </c>
      <c r="U1243">
        <v>0</v>
      </c>
      <c r="V1243">
        <v>0</v>
      </c>
      <c r="W1243">
        <v>1</v>
      </c>
      <c r="X1243">
        <v>-0.21199999999999999</v>
      </c>
      <c r="Y1243">
        <v>-0.54630000000000001</v>
      </c>
      <c r="Z1243" t="str">
        <f t="array" ref="Z1243:AN1243">VLOOKUP($B1243,uniprot!A:O,{1,2,3,4,5,6,7,8,9,10,11,12,13,14,15},)</f>
        <v>A0A2B4RUR4</v>
      </c>
      <c r="AA1243" t="str">
        <v>A0A2B4RUR4_STYPI</v>
      </c>
      <c r="AB1243" t="str">
        <v>unreviewed</v>
      </c>
      <c r="AC1243" t="str">
        <v>Protein translation factor SUI1-like</v>
      </c>
      <c r="AD1243" t="str">
        <v>AWC38_SpisGene13290</v>
      </c>
      <c r="AE1243" t="str">
        <v>Stylophora pistillata (Smooth cauliflower coral)</v>
      </c>
      <c r="AF1243">
        <v>111</v>
      </c>
      <c r="AG1243">
        <v>0</v>
      </c>
      <c r="AH1243">
        <v>0</v>
      </c>
      <c r="AI1243" t="str">
        <v>translation initiation factor activity [GO:0003743]</v>
      </c>
      <c r="AJ1243" t="str">
        <v>translation initiation factor activity [GO:0003743]</v>
      </c>
      <c r="AK1243" t="str">
        <v>GO:0003743</v>
      </c>
      <c r="AL1243">
        <v>0</v>
      </c>
      <c r="AM1243">
        <v>0</v>
      </c>
      <c r="AN1243" t="str">
        <v>PF01253;</v>
      </c>
    </row>
    <row r="1244" spans="1:40" x14ac:dyDescent="0.3">
      <c r="A1244" t="s">
        <v>1407</v>
      </c>
      <c r="B1244" t="str">
        <f>VLOOKUP(A1244,fasta!A:N,3,)</f>
        <v>A0A2B4SCJ5</v>
      </c>
      <c r="C1244">
        <v>206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1</v>
      </c>
      <c r="J1244">
        <v>0</v>
      </c>
      <c r="K1244">
        <v>3</v>
      </c>
      <c r="L1244">
        <v>0</v>
      </c>
      <c r="M1244">
        <v>1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-0.21199999999999999</v>
      </c>
      <c r="Y1244">
        <v>-0.49049999999999999</v>
      </c>
      <c r="Z1244" t="str">
        <f t="array" ref="Z1244:AN1244">VLOOKUP($B1244,uniprot!A:O,{1,2,3,4,5,6,7,8,9,10,11,12,13,14,15},)</f>
        <v>A0A2B4SCJ5</v>
      </c>
      <c r="AA1244" t="str">
        <v>A0A2B4SCJ5_STYPI</v>
      </c>
      <c r="AB1244" t="str">
        <v>unreviewed</v>
      </c>
      <c r="AC1244" t="str">
        <v>Long-chain-fatty-acid--CoA ligase ACSBG2</v>
      </c>
      <c r="AD1244" t="str">
        <v>acsbg2 AWC38_SpisGene8766</v>
      </c>
      <c r="AE1244" t="str">
        <v>Stylophora pistillata (Smooth cauliflower coral)</v>
      </c>
      <c r="AF1244">
        <v>742</v>
      </c>
      <c r="AG1244">
        <v>0</v>
      </c>
      <c r="AH1244">
        <v>0</v>
      </c>
      <c r="AI1244" t="str">
        <v>ligase activity [GO:0016874]</v>
      </c>
      <c r="AJ1244" t="str">
        <v>ligase activity [GO:0016874]</v>
      </c>
      <c r="AK1244" t="str">
        <v>GO:0016874</v>
      </c>
      <c r="AL1244">
        <v>0</v>
      </c>
      <c r="AM1244">
        <v>0</v>
      </c>
      <c r="AN1244" t="str">
        <v>PF00501;</v>
      </c>
    </row>
    <row r="1245" spans="1:40" x14ac:dyDescent="0.3">
      <c r="A1245" t="s">
        <v>1461</v>
      </c>
      <c r="B1245" t="str">
        <f>VLOOKUP(A1245,fasta!A:N,3,)</f>
        <v>A0A2B4SR19</v>
      </c>
      <c r="C1245">
        <v>1227</v>
      </c>
      <c r="D1245">
        <v>5</v>
      </c>
      <c r="E1245">
        <v>8</v>
      </c>
      <c r="F1245">
        <v>8</v>
      </c>
      <c r="G1245">
        <v>5</v>
      </c>
      <c r="H1245">
        <v>7</v>
      </c>
      <c r="I1245">
        <v>5</v>
      </c>
      <c r="J1245">
        <v>4</v>
      </c>
      <c r="K1245">
        <v>3</v>
      </c>
      <c r="L1245">
        <v>10</v>
      </c>
      <c r="M1245">
        <v>7</v>
      </c>
      <c r="N1245">
        <v>7</v>
      </c>
      <c r="O1245">
        <v>7</v>
      </c>
      <c r="P1245">
        <v>5</v>
      </c>
      <c r="Q1245">
        <v>4</v>
      </c>
      <c r="R1245">
        <v>5</v>
      </c>
      <c r="S1245">
        <v>0</v>
      </c>
      <c r="T1245">
        <v>3</v>
      </c>
      <c r="U1245">
        <v>4</v>
      </c>
      <c r="V1245">
        <v>7</v>
      </c>
      <c r="W1245">
        <v>7</v>
      </c>
      <c r="X1245">
        <v>-0.21199999999999999</v>
      </c>
      <c r="Y1245">
        <v>-1.1183000000000001</v>
      </c>
      <c r="Z1245" t="str">
        <f t="array" ref="Z1245:AN1245">VLOOKUP($B1245,uniprot!A:O,{1,2,3,4,5,6,7,8,9,10,11,12,13,14,15},)</f>
        <v>A0A2B4SR19</v>
      </c>
      <c r="AA1245" t="str">
        <v>A0A2B4SR19_STYPI</v>
      </c>
      <c r="AB1245" t="str">
        <v>unreviewed</v>
      </c>
      <c r="AC1245" t="str">
        <v>Coatomer subunit alpha</v>
      </c>
      <c r="AD1245" t="str">
        <v>COPA AWC38_SpisGene3585</v>
      </c>
      <c r="AE1245" t="str">
        <v>Stylophora pistillata (Smooth cauliflower coral)</v>
      </c>
      <c r="AF1245">
        <v>1225</v>
      </c>
      <c r="AG1245" t="str">
        <v>intracellular protein transport [GO:0006886]; vesicle-mediated transport [GO:0016192]</v>
      </c>
      <c r="AH1245" t="str">
        <v>COPI vesicle coat [GO:0030126]; Golgi membrane [GO:0000139]</v>
      </c>
      <c r="AI1245" t="str">
        <v>COPI vesicle coat [GO:0030126]; Golgi membrane [GO:0000139]; structural molecule activity [GO:0005198]; intracellular protein transport [GO:0006886]; vesicle-mediated transport [GO:0016192]</v>
      </c>
      <c r="AJ1245" t="str">
        <v>structural molecule activity [GO:0005198]</v>
      </c>
      <c r="AK1245" t="str">
        <v>GO:0000139; GO:0005198; GO:0006886; GO:0016192; GO:0030126</v>
      </c>
      <c r="AL1245">
        <v>0</v>
      </c>
      <c r="AM1245">
        <v>0</v>
      </c>
      <c r="AN1245" t="str">
        <v>PF12894;PF04053;PF06957;PF00400;</v>
      </c>
    </row>
    <row r="1246" spans="1:40" x14ac:dyDescent="0.3">
      <c r="A1246" t="s">
        <v>377</v>
      </c>
      <c r="B1246" t="str">
        <f>VLOOKUP(A1246,fasta!A:N,3,)</f>
        <v>A0A2B4RW40</v>
      </c>
      <c r="C1246">
        <v>428</v>
      </c>
      <c r="D1246">
        <v>0</v>
      </c>
      <c r="E1246">
        <v>0</v>
      </c>
      <c r="F1246">
        <v>0</v>
      </c>
      <c r="G1246">
        <v>0</v>
      </c>
      <c r="H1246">
        <v>2</v>
      </c>
      <c r="I1246">
        <v>2</v>
      </c>
      <c r="J1246">
        <v>0</v>
      </c>
      <c r="K1246">
        <v>0</v>
      </c>
      <c r="L1246">
        <v>1</v>
      </c>
      <c r="M1246">
        <v>1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-0.21299999999999999</v>
      </c>
      <c r="Y1246">
        <v>-0.47610000000000002</v>
      </c>
      <c r="Z1246" t="str">
        <f t="array" ref="Z1246:AN1246">VLOOKUP($B1246,uniprot!A:O,{1,2,3,4,5,6,7,8,9,10,11,12,13,14,15},)</f>
        <v>A0A2B4RW40</v>
      </c>
      <c r="AA1246" t="str">
        <v>A0A2B4RW40_STYPI</v>
      </c>
      <c r="AB1246" t="str">
        <v>unreviewed</v>
      </c>
      <c r="AC1246" t="str">
        <v>Dipeptidase (EC 3.4.13.19)</v>
      </c>
      <c r="AD1246" t="str">
        <v>DPEP1 AWC38_SpisGene13672</v>
      </c>
      <c r="AE1246" t="str">
        <v>Stylophora pistillata (Smooth cauliflower coral)</v>
      </c>
      <c r="AF1246">
        <v>426</v>
      </c>
      <c r="AG1246">
        <v>0</v>
      </c>
      <c r="AH1246" t="str">
        <v>anchored component of membrane [GO:0031225]</v>
      </c>
      <c r="AI1246" t="str">
        <v>anchored component of membrane [GO:0031225]; dipeptidase activity [GO:0016805]; dipeptidyl-peptidase activity [GO:0008239]; metal ion binding [GO:0046872]; metalloexopeptidase activity [GO:0008235]</v>
      </c>
      <c r="AJ1246" t="str">
        <v>dipeptidase activity [GO:0016805]; dipeptidyl-peptidase activity [GO:0008239]; metal ion binding [GO:0046872]; metalloexopeptidase activity [GO:0008235]</v>
      </c>
      <c r="AK1246" t="str">
        <v>GO:0008235; GO:0008239; GO:0016805; GO:0031225; GO:0046872</v>
      </c>
      <c r="AL1246">
        <v>0</v>
      </c>
      <c r="AM1246">
        <v>0</v>
      </c>
      <c r="AN1246" t="str">
        <v>PF01244;</v>
      </c>
    </row>
    <row r="1247" spans="1:40" x14ac:dyDescent="0.3">
      <c r="A1247" t="s">
        <v>384</v>
      </c>
      <c r="B1247" t="e">
        <f>VLOOKUP(A1247,fasta!A:N,3,)</f>
        <v>#N/A</v>
      </c>
      <c r="C1247">
        <v>181</v>
      </c>
      <c r="D1247">
        <v>3</v>
      </c>
      <c r="E1247">
        <v>0</v>
      </c>
      <c r="F1247">
        <v>0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-0.21299999999999999</v>
      </c>
      <c r="Y1247">
        <v>-0.47589999999999999</v>
      </c>
      <c r="Z1247" t="e">
        <f t="array" ref="Z1247:AN1247">VLOOKUP($B1247,uniprot!A:O,{1,2,3,4,5,6,7,8,9,10,11,12,13,14,15},)</f>
        <v>#N/A</v>
      </c>
      <c r="AA1247" t="e">
        <v>#N/A</v>
      </c>
      <c r="AB1247" t="e">
        <v>#N/A</v>
      </c>
      <c r="AC1247" t="e">
        <v>#N/A</v>
      </c>
      <c r="AD1247" t="e">
        <v>#N/A</v>
      </c>
      <c r="AE1247" t="e">
        <v>#N/A</v>
      </c>
      <c r="AF1247" t="e">
        <v>#N/A</v>
      </c>
      <c r="AG1247" t="e">
        <v>#N/A</v>
      </c>
      <c r="AH1247" t="e">
        <v>#N/A</v>
      </c>
      <c r="AI1247" t="e">
        <v>#N/A</v>
      </c>
      <c r="AJ1247" t="e">
        <v>#N/A</v>
      </c>
      <c r="AK1247" t="e">
        <v>#N/A</v>
      </c>
      <c r="AL1247" t="e">
        <v>#N/A</v>
      </c>
      <c r="AM1247" t="e">
        <v>#N/A</v>
      </c>
      <c r="AN1247" t="e">
        <v>#N/A</v>
      </c>
    </row>
    <row r="1248" spans="1:40" x14ac:dyDescent="0.3">
      <c r="A1248" t="s">
        <v>388</v>
      </c>
      <c r="B1248" t="str">
        <f>VLOOKUP(A1248,fasta!A:N,3,)</f>
        <v>A0A2B4SI93</v>
      </c>
      <c r="C1248">
        <v>146</v>
      </c>
      <c r="D1248">
        <v>0</v>
      </c>
      <c r="E1248">
        <v>22</v>
      </c>
      <c r="F1248">
        <v>3</v>
      </c>
      <c r="G1248">
        <v>15</v>
      </c>
      <c r="H1248">
        <v>12</v>
      </c>
      <c r="I1248">
        <v>16</v>
      </c>
      <c r="J1248">
        <v>0</v>
      </c>
      <c r="K1248">
        <v>10</v>
      </c>
      <c r="L1248">
        <v>0</v>
      </c>
      <c r="M1248">
        <v>15</v>
      </c>
      <c r="N1248">
        <v>10</v>
      </c>
      <c r="O1248">
        <v>10</v>
      </c>
      <c r="P1248">
        <v>0</v>
      </c>
      <c r="Q1248">
        <v>9</v>
      </c>
      <c r="R1248">
        <v>12</v>
      </c>
      <c r="S1248">
        <v>0</v>
      </c>
      <c r="T1248">
        <v>16</v>
      </c>
      <c r="U1248">
        <v>11</v>
      </c>
      <c r="V1248">
        <v>0</v>
      </c>
      <c r="W1248">
        <v>6</v>
      </c>
      <c r="X1248">
        <v>-0.21299999999999999</v>
      </c>
      <c r="Y1248">
        <v>-1.403</v>
      </c>
      <c r="Z1248" t="str">
        <f t="array" ref="Z1248:AN1248">VLOOKUP($B1248,uniprot!A:O,{1,2,3,4,5,6,7,8,9,10,11,12,13,14,15},)</f>
        <v>A0A2B4SI93</v>
      </c>
      <c r="AA1248" t="str">
        <v>A0A2B4SI93_STYPI</v>
      </c>
      <c r="AB1248" t="str">
        <v>unreviewed</v>
      </c>
      <c r="AC1248" t="str">
        <v>Fibropellin-1</v>
      </c>
      <c r="AD1248" t="str">
        <v>EGF1 AWC38_SpisGene4844</v>
      </c>
      <c r="AE1248" t="str">
        <v>Stylophora pistillata (Smooth cauliflower coral)</v>
      </c>
      <c r="AF1248">
        <v>195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 t="str">
        <v>PF01382;</v>
      </c>
    </row>
    <row r="1249" spans="1:40" x14ac:dyDescent="0.3">
      <c r="A1249" t="s">
        <v>902</v>
      </c>
      <c r="B1249" t="str">
        <f>VLOOKUP(A1249,fasta!A:N,3,)</f>
        <v>A0A2B4SHA5</v>
      </c>
      <c r="C1249">
        <v>250</v>
      </c>
      <c r="D1249">
        <v>1</v>
      </c>
      <c r="E1249">
        <v>0</v>
      </c>
      <c r="F1249">
        <v>0</v>
      </c>
      <c r="G1249">
        <v>2</v>
      </c>
      <c r="H1249">
        <v>2</v>
      </c>
      <c r="I1249">
        <v>2</v>
      </c>
      <c r="J1249">
        <v>1</v>
      </c>
      <c r="K1249">
        <v>1</v>
      </c>
      <c r="L1249">
        <v>3</v>
      </c>
      <c r="M1249">
        <v>0</v>
      </c>
      <c r="N1249">
        <v>2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2</v>
      </c>
      <c r="W1249">
        <v>0</v>
      </c>
      <c r="X1249">
        <v>-0.21299999999999999</v>
      </c>
      <c r="Y1249">
        <v>-0.54949999999999999</v>
      </c>
      <c r="Z1249" t="str">
        <f t="array" ref="Z1249:AN1249">VLOOKUP($B1249,uniprot!A:O,{1,2,3,4,5,6,7,8,9,10,11,12,13,14,15},)</f>
        <v>A0A2B4SHA5</v>
      </c>
      <c r="AA1249" t="str">
        <v>A0A2B4SHA5_STYPI</v>
      </c>
      <c r="AB1249" t="str">
        <v>unreviewed</v>
      </c>
      <c r="AC1249" t="str">
        <v>Acyl-protein thioesterase 1</v>
      </c>
      <c r="AD1249" t="str">
        <v>LYPLA1 AWC38_SpisGene7386</v>
      </c>
      <c r="AE1249" t="str">
        <v>Stylophora pistillata (Smooth cauliflower coral)</v>
      </c>
      <c r="AF1249">
        <v>246</v>
      </c>
      <c r="AG1249">
        <v>0</v>
      </c>
      <c r="AH1249">
        <v>0</v>
      </c>
      <c r="AI1249" t="str">
        <v>hydrolase activity [GO:0016787]</v>
      </c>
      <c r="AJ1249" t="str">
        <v>hydrolase activity [GO:0016787]</v>
      </c>
      <c r="AK1249" t="str">
        <v>GO:0016787</v>
      </c>
      <c r="AL1249">
        <v>0</v>
      </c>
      <c r="AM1249">
        <v>0</v>
      </c>
      <c r="AN1249" t="str">
        <v>PF02230;</v>
      </c>
    </row>
    <row r="1250" spans="1:40" x14ac:dyDescent="0.3">
      <c r="A1250" t="s">
        <v>1818</v>
      </c>
      <c r="B1250" t="str">
        <f>VLOOKUP(A1250,fasta!A:N,3,)</f>
        <v>A0A2B4SDM1</v>
      </c>
      <c r="C1250">
        <v>463</v>
      </c>
      <c r="D1250">
        <v>0</v>
      </c>
      <c r="E1250">
        <v>2</v>
      </c>
      <c r="F1250">
        <v>1</v>
      </c>
      <c r="G1250">
        <v>3</v>
      </c>
      <c r="H1250">
        <v>6</v>
      </c>
      <c r="I1250">
        <v>3</v>
      </c>
      <c r="J1250">
        <v>0</v>
      </c>
      <c r="K1250">
        <v>1</v>
      </c>
      <c r="L1250">
        <v>5</v>
      </c>
      <c r="M1250">
        <v>3</v>
      </c>
      <c r="N1250">
        <v>1</v>
      </c>
      <c r="O1250">
        <v>0</v>
      </c>
      <c r="P1250">
        <v>0</v>
      </c>
      <c r="Q1250">
        <v>2</v>
      </c>
      <c r="R1250">
        <v>3</v>
      </c>
      <c r="S1250">
        <v>0</v>
      </c>
      <c r="T1250">
        <v>3</v>
      </c>
      <c r="U1250">
        <v>1</v>
      </c>
      <c r="V1250">
        <v>6</v>
      </c>
      <c r="W1250">
        <v>2</v>
      </c>
      <c r="X1250">
        <v>-0.21299999999999999</v>
      </c>
      <c r="Y1250">
        <v>-0.72160000000000002</v>
      </c>
      <c r="Z1250" t="str">
        <f t="array" ref="Z1250:AN1250">VLOOKUP($B1250,uniprot!A:O,{1,2,3,4,5,6,7,8,9,10,11,12,13,14,15},)</f>
        <v>A0A2B4SDM1</v>
      </c>
      <c r="AA1250" t="str">
        <v>A0A2B4SDM1_STYPI</v>
      </c>
      <c r="AB1250" t="str">
        <v>unreviewed</v>
      </c>
      <c r="AC1250" t="str">
        <v>Arachidonate 5-lipoxygenase</v>
      </c>
      <c r="AD1250" t="str">
        <v>ALOX5 AWC38_SpisGene8763</v>
      </c>
      <c r="AE1250" t="str">
        <v>Stylophora pistillata (Smooth cauliflower coral)</v>
      </c>
      <c r="AF1250">
        <v>636</v>
      </c>
      <c r="AG1250">
        <v>0</v>
      </c>
      <c r="AH1250">
        <v>0</v>
      </c>
      <c r="AI1250" t="str">
        <v>metal ion binding [GO:0046872]; oxidoreductase activity, acting on single donors with incorporation of molecular oxygen, incorporation of two atoms of oxygen [GO:0016702]</v>
      </c>
      <c r="AJ1250" t="str">
        <v>metal ion binding [GO:0046872]; oxidoreductase activity, acting on single donors with incorporation of molecular oxygen, incorporation of two atoms of oxygen [GO:0016702]</v>
      </c>
      <c r="AK1250" t="str">
        <v>GO:0016702; GO:0046872</v>
      </c>
      <c r="AL1250">
        <v>0</v>
      </c>
      <c r="AM1250">
        <v>0</v>
      </c>
      <c r="AN1250" t="str">
        <v>PF00305;</v>
      </c>
    </row>
    <row r="1251" spans="1:40" x14ac:dyDescent="0.3">
      <c r="A1251" t="s">
        <v>36</v>
      </c>
      <c r="B1251" t="str">
        <f>VLOOKUP(A1251,fasta!A:N,3,)</f>
        <v>A0A2B4RLY0</v>
      </c>
      <c r="C1251">
        <v>210</v>
      </c>
      <c r="D1251">
        <v>2</v>
      </c>
      <c r="E1251">
        <v>2</v>
      </c>
      <c r="F1251">
        <v>1</v>
      </c>
      <c r="G1251">
        <v>2</v>
      </c>
      <c r="H1251">
        <v>1</v>
      </c>
      <c r="I1251">
        <v>1</v>
      </c>
      <c r="J1251">
        <v>0</v>
      </c>
      <c r="K1251">
        <v>1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2</v>
      </c>
      <c r="W1251">
        <v>0</v>
      </c>
      <c r="X1251">
        <v>-0.214</v>
      </c>
      <c r="Y1251">
        <v>-0.50670000000000004</v>
      </c>
      <c r="Z1251" t="str">
        <f t="array" ref="Z1251:AN1251">VLOOKUP($B1251,uniprot!A:O,{1,2,3,4,5,6,7,8,9,10,11,12,13,14,15},)</f>
        <v>A0A2B4RLY0</v>
      </c>
      <c r="AA1251" t="str">
        <v>A0A2B4RLY0_STYPI</v>
      </c>
      <c r="AB1251" t="str">
        <v>unreviewed</v>
      </c>
      <c r="AC1251" t="str">
        <v>Biogenesis of lysosome-related organelles complex 1 subunit 4</v>
      </c>
      <c r="AD1251" t="str">
        <v>BLOC1S4 AWC38_SpisGene17012</v>
      </c>
      <c r="AE1251" t="str">
        <v>Stylophora pistillata (Smooth cauliflower coral)</v>
      </c>
      <c r="AF1251">
        <v>206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</row>
    <row r="1252" spans="1:40" x14ac:dyDescent="0.3">
      <c r="A1252" t="s">
        <v>501</v>
      </c>
      <c r="B1252" t="str">
        <f>VLOOKUP(A1252,fasta!A:N,3,)</f>
        <v>A0A2B4SA46</v>
      </c>
      <c r="C1252">
        <v>354</v>
      </c>
      <c r="D1252">
        <v>1</v>
      </c>
      <c r="E1252">
        <v>0</v>
      </c>
      <c r="F1252">
        <v>2</v>
      </c>
      <c r="G1252">
        <v>0</v>
      </c>
      <c r="H1252">
        <v>2</v>
      </c>
      <c r="I1252">
        <v>1</v>
      </c>
      <c r="J1252">
        <v>4</v>
      </c>
      <c r="K1252">
        <v>1</v>
      </c>
      <c r="L1252">
        <v>0</v>
      </c>
      <c r="M1252">
        <v>1</v>
      </c>
      <c r="N1252">
        <v>0</v>
      </c>
      <c r="O1252">
        <v>1</v>
      </c>
      <c r="P1252">
        <v>2</v>
      </c>
      <c r="Q1252">
        <v>2</v>
      </c>
      <c r="R1252">
        <v>0</v>
      </c>
      <c r="S1252">
        <v>0</v>
      </c>
      <c r="T1252">
        <v>0</v>
      </c>
      <c r="U1252">
        <v>1</v>
      </c>
      <c r="V1252">
        <v>1</v>
      </c>
      <c r="W1252">
        <v>0</v>
      </c>
      <c r="X1252">
        <v>-0.215</v>
      </c>
      <c r="Y1252">
        <v>-0.56850000000000001</v>
      </c>
      <c r="Z1252" t="str">
        <f t="array" ref="Z1252:AN1252">VLOOKUP($B1252,uniprot!A:O,{1,2,3,4,5,6,7,8,9,10,11,12,13,14,15},)</f>
        <v>A0A2B4SA46</v>
      </c>
      <c r="AA1252" t="str">
        <v>A0A2B4SA46_STYPI</v>
      </c>
      <c r="AB1252" t="str">
        <v>unreviewed</v>
      </c>
      <c r="AC1252" t="str">
        <v>WD repeat-containing protein 16</v>
      </c>
      <c r="AD1252" t="str">
        <v>WDR16 AWC38_SpisGene9435</v>
      </c>
      <c r="AE1252" t="str">
        <v>Stylophora pistillata (Smooth cauliflower coral)</v>
      </c>
      <c r="AF1252">
        <v>653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 t="str">
        <v>PF00400;</v>
      </c>
    </row>
    <row r="1253" spans="1:40" x14ac:dyDescent="0.3">
      <c r="A1253" t="s">
        <v>1832</v>
      </c>
      <c r="B1253" t="str">
        <f>VLOOKUP(A1253,fasta!A:N,3,)</f>
        <v>A0A2B4S7V9</v>
      </c>
      <c r="C1253">
        <v>522</v>
      </c>
      <c r="D1253">
        <v>0</v>
      </c>
      <c r="E1253">
        <v>2</v>
      </c>
      <c r="F1253">
        <v>0</v>
      </c>
      <c r="G1253">
        <v>2</v>
      </c>
      <c r="H1253">
        <v>1</v>
      </c>
      <c r="I1253">
        <v>2</v>
      </c>
      <c r="J1253">
        <v>0</v>
      </c>
      <c r="K1253">
        <v>0</v>
      </c>
      <c r="L1253">
        <v>1</v>
      </c>
      <c r="M1253">
        <v>1</v>
      </c>
      <c r="N1253">
        <v>1</v>
      </c>
      <c r="O1253">
        <v>1</v>
      </c>
      <c r="P1253">
        <v>0</v>
      </c>
      <c r="Q1253">
        <v>1</v>
      </c>
      <c r="R1253">
        <v>1</v>
      </c>
      <c r="S1253">
        <v>0</v>
      </c>
      <c r="T1253">
        <v>0</v>
      </c>
      <c r="U1253">
        <v>1</v>
      </c>
      <c r="V1253">
        <v>1</v>
      </c>
      <c r="W1253">
        <v>2</v>
      </c>
      <c r="X1253">
        <v>-0.215</v>
      </c>
      <c r="Y1253">
        <v>-0.5212</v>
      </c>
      <c r="Z1253" t="str">
        <f t="array" ref="Z1253:AN1253">VLOOKUP($B1253,uniprot!A:O,{1,2,3,4,5,6,7,8,9,10,11,12,13,14,15},)</f>
        <v>A0A2B4S7V9</v>
      </c>
      <c r="AA1253" t="str">
        <v>A0A2B4S7V9_STYPI</v>
      </c>
      <c r="AB1253" t="str">
        <v>unreviewed</v>
      </c>
      <c r="AC1253" t="str">
        <v>Alanine aminotransferase 2</v>
      </c>
      <c r="AD1253" t="str">
        <v>gpt2 AWC38_SpisGene10181</v>
      </c>
      <c r="AE1253" t="str">
        <v>Stylophora pistillata (Smooth cauliflower coral)</v>
      </c>
      <c r="AF1253">
        <v>518</v>
      </c>
      <c r="AG1253" t="str">
        <v>biosynthetic process [GO:0009058]</v>
      </c>
      <c r="AH1253">
        <v>0</v>
      </c>
      <c r="AI1253" t="str">
        <v>pyridoxal phosphate binding [GO:0030170]; transaminase activity [GO:0008483]; biosynthetic process [GO:0009058]</v>
      </c>
      <c r="AJ1253" t="str">
        <v>pyridoxal phosphate binding [GO:0030170]; transaminase activity [GO:0008483]</v>
      </c>
      <c r="AK1253" t="str">
        <v>GO:0008483; GO:0009058; GO:0030170</v>
      </c>
      <c r="AL1253">
        <v>0</v>
      </c>
      <c r="AM1253">
        <v>0</v>
      </c>
      <c r="AN1253" t="str">
        <v>PF00155;</v>
      </c>
    </row>
    <row r="1254" spans="1:40" x14ac:dyDescent="0.3">
      <c r="A1254" t="s">
        <v>1074</v>
      </c>
      <c r="B1254" t="str">
        <f>VLOOKUP(A1254,fasta!A:N,3,)</f>
        <v>A7S1S6</v>
      </c>
      <c r="C1254">
        <v>651</v>
      </c>
      <c r="D1254">
        <v>0</v>
      </c>
      <c r="E1254">
        <v>0</v>
      </c>
      <c r="F1254">
        <v>0</v>
      </c>
      <c r="G1254">
        <v>2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2</v>
      </c>
      <c r="N1254">
        <v>1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-0.216</v>
      </c>
      <c r="Y1254">
        <v>-0.47099999999999997</v>
      </c>
      <c r="Z1254" t="str">
        <f t="array" ref="Z1254:AN1254">VLOOKUP($B1254,uniprot!A:O,{1,2,3,4,5,6,7,8,9,10,11,12,13,14,15},)</f>
        <v>A7S1S6</v>
      </c>
      <c r="AA1254" t="str">
        <v>A7S1S6_NEMVE</v>
      </c>
      <c r="AB1254" t="str">
        <v>unreviewed</v>
      </c>
      <c r="AC1254" t="str">
        <v>Predicted protein</v>
      </c>
      <c r="AD1254" t="str">
        <v>v1g165393</v>
      </c>
      <c r="AE1254" t="str">
        <v>Nematostella vectensis (Starlet sea anemone)</v>
      </c>
      <c r="AF1254">
        <v>686</v>
      </c>
      <c r="AG1254" t="str">
        <v>carbohydrate metabolic process [GO:0005975]; glycogen biosynthetic process [GO:0005978]</v>
      </c>
      <c r="AH1254">
        <v>0</v>
      </c>
      <c r="AI1254" t="str">
        <v>1,4-alpha-glucan branching enzyme activity [GO:0003844]; cation binding [GO:0043169]; hydrolase activity, hydrolyzing O-glycosyl compounds [GO:0004553]; carbohydrate metabolic process [GO:0005975]; glycogen biosynthetic process [GO:0005978]</v>
      </c>
      <c r="AJ1254" t="str">
        <v>1,4-alpha-glucan branching enzyme activity [GO:0003844]; cation binding [GO:0043169]; hydrolase activity, hydrolyzing O-glycosyl compounds [GO:0004553]</v>
      </c>
      <c r="AK1254" t="str">
        <v>GO:0003844; GO:0004553; GO:0005975; GO:0005978; GO:0043169</v>
      </c>
      <c r="AL1254" t="str">
        <v>nve:NEMVE_v1g165393;</v>
      </c>
      <c r="AM1254" t="str">
        <v>K00700;</v>
      </c>
      <c r="AN1254" t="str">
        <v>PF00128;PF02806;PF02922;</v>
      </c>
    </row>
    <row r="1255" spans="1:40" x14ac:dyDescent="0.3">
      <c r="A1255" t="s">
        <v>899</v>
      </c>
      <c r="B1255" t="str">
        <f>VLOOKUP(A1255,fasta!A:N,3,)</f>
        <v>A7T0K8</v>
      </c>
      <c r="C1255">
        <v>172</v>
      </c>
      <c r="D1255">
        <v>2</v>
      </c>
      <c r="E1255">
        <v>1</v>
      </c>
      <c r="F1255">
        <v>1</v>
      </c>
      <c r="G1255">
        <v>3</v>
      </c>
      <c r="H1255">
        <v>1</v>
      </c>
      <c r="I1255">
        <v>0</v>
      </c>
      <c r="J1255">
        <v>2</v>
      </c>
      <c r="K1255">
        <v>1</v>
      </c>
      <c r="L1255">
        <v>1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2</v>
      </c>
      <c r="T1255">
        <v>0</v>
      </c>
      <c r="U1255">
        <v>0</v>
      </c>
      <c r="V1255">
        <v>0</v>
      </c>
      <c r="W1255">
        <v>0</v>
      </c>
      <c r="X1255">
        <v>-0.218</v>
      </c>
      <c r="Y1255">
        <v>-0.55569999999999997</v>
      </c>
      <c r="Z1255" t="str">
        <f t="array" ref="Z1255:AN1255">VLOOKUP($B1255,uniprot!A:O,{1,2,3,4,5,6,7,8,9,10,11,12,13,14,15},)</f>
        <v>A7T0K8</v>
      </c>
      <c r="AA1255" t="str">
        <v>A7T0K8_NEMVE</v>
      </c>
      <c r="AB1255" t="str">
        <v>unreviewed</v>
      </c>
      <c r="AC1255" t="str">
        <v>Predicted protein</v>
      </c>
      <c r="AD1255" t="str">
        <v>v1g248362</v>
      </c>
      <c r="AE1255" t="str">
        <v>Nematostella vectensis (Starlet sea anemone)</v>
      </c>
      <c r="AF1255">
        <v>129</v>
      </c>
      <c r="AG1255" t="str">
        <v>chaperone-mediated protein complex assembly [GO:0051131]; protein folding [GO:0006457]</v>
      </c>
      <c r="AH1255" t="str">
        <v>cytoplasm [GO:0005737]; prefoldin complex [GO:0016272]</v>
      </c>
      <c r="AI1255" t="str">
        <v>cytoplasm [GO:0005737]; prefoldin complex [GO:0016272]; chaperone binding [GO:0051087]; unfolded protein binding [GO:0051082]; chaperone-mediated protein complex assembly [GO:0051131]; protein folding [GO:0006457]</v>
      </c>
      <c r="AJ1255" t="str">
        <v>chaperone binding [GO:0051087]; unfolded protein binding [GO:0051082]</v>
      </c>
      <c r="AK1255" t="str">
        <v>GO:0005737; GO:0006457; GO:0016272; GO:0051082; GO:0051087; GO:0051131</v>
      </c>
      <c r="AL1255" t="str">
        <v>nve:NEMVE_v1g248362;</v>
      </c>
      <c r="AM1255" t="str">
        <v>K04798;</v>
      </c>
      <c r="AN1255" t="str">
        <v>PF01920;</v>
      </c>
    </row>
    <row r="1256" spans="1:40" x14ac:dyDescent="0.3">
      <c r="A1256" t="s">
        <v>1121</v>
      </c>
      <c r="B1256" t="str">
        <f>VLOOKUP(A1256,fasta!A:N,3,)</f>
        <v>A0A2B4SLF9</v>
      </c>
      <c r="C1256">
        <v>517</v>
      </c>
      <c r="D1256">
        <v>1</v>
      </c>
      <c r="E1256">
        <v>3</v>
      </c>
      <c r="F1256">
        <v>1</v>
      </c>
      <c r="G1256">
        <v>0</v>
      </c>
      <c r="H1256">
        <v>1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-0.219</v>
      </c>
      <c r="Y1256">
        <v>-0.51749999999999996</v>
      </c>
      <c r="Z1256" t="str">
        <f t="array" ref="Z1256:AN1256">VLOOKUP($B1256,uniprot!A:O,{1,2,3,4,5,6,7,8,9,10,11,12,13,14,15},)</f>
        <v>A0A2B4SLF9</v>
      </c>
      <c r="AA1256" t="str">
        <v>A0A2B4SLF9_STYPI</v>
      </c>
      <c r="AB1256" t="str">
        <v>unreviewed</v>
      </c>
      <c r="AC1256" t="str">
        <v>ADP-ribosylation factor GTPase-activating protein 3</v>
      </c>
      <c r="AD1256" t="str">
        <v>ARFGAP3 AWC38_SpisGene3618</v>
      </c>
      <c r="AE1256" t="str">
        <v>Stylophora pistillata (Smooth cauliflower coral)</v>
      </c>
      <c r="AF1256">
        <v>517</v>
      </c>
      <c r="AG1256">
        <v>0</v>
      </c>
      <c r="AH1256">
        <v>0</v>
      </c>
      <c r="AI1256" t="str">
        <v>GTPase activator activity [GO:0005096]; metal ion binding [GO:0046872]</v>
      </c>
      <c r="AJ1256" t="str">
        <v>GTPase activator activity [GO:0005096]; metal ion binding [GO:0046872]</v>
      </c>
      <c r="AK1256" t="str">
        <v>GO:0005096; GO:0046872</v>
      </c>
      <c r="AL1256">
        <v>0</v>
      </c>
      <c r="AM1256">
        <v>0</v>
      </c>
      <c r="AN1256" t="str">
        <v>PF01412;</v>
      </c>
    </row>
    <row r="1257" spans="1:40" x14ac:dyDescent="0.3">
      <c r="A1257" t="s">
        <v>1285</v>
      </c>
      <c r="B1257" t="str">
        <f>VLOOKUP(A1257,fasta!A:N,3,)</f>
        <v>A0A2B4SFL6</v>
      </c>
      <c r="C1257">
        <v>301</v>
      </c>
      <c r="D1257">
        <v>2</v>
      </c>
      <c r="E1257">
        <v>0</v>
      </c>
      <c r="F1257">
        <v>1</v>
      </c>
      <c r="G1257">
        <v>2</v>
      </c>
      <c r="H1257">
        <v>1</v>
      </c>
      <c r="I1257">
        <v>1</v>
      </c>
      <c r="J1257">
        <v>1</v>
      </c>
      <c r="K1257">
        <v>1</v>
      </c>
      <c r="L1257">
        <v>2</v>
      </c>
      <c r="M1257">
        <v>0</v>
      </c>
      <c r="N1257">
        <v>2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1</v>
      </c>
      <c r="W1257">
        <v>1</v>
      </c>
      <c r="X1257">
        <v>-0.219</v>
      </c>
      <c r="Y1257">
        <v>-0.51559999999999995</v>
      </c>
      <c r="Z1257" t="str">
        <f t="array" ref="Z1257:AN1257">VLOOKUP($B1257,uniprot!A:O,{1,2,3,4,5,6,7,8,9,10,11,12,13,14,15},)</f>
        <v>A0A2B4SFL6</v>
      </c>
      <c r="AA1257" t="str">
        <v>A0A2B4SFL6_STYPI</v>
      </c>
      <c r="AB1257" t="str">
        <v>unreviewed</v>
      </c>
      <c r="AC1257" t="str">
        <v>Palmitoyl-protein thioesterase 1</v>
      </c>
      <c r="AD1257" t="str">
        <v>PPT1 AWC38_SpisGene7960</v>
      </c>
      <c r="AE1257" t="str">
        <v>Stylophora pistillata (Smooth cauliflower coral)</v>
      </c>
      <c r="AF1257">
        <v>300</v>
      </c>
      <c r="AG1257" t="str">
        <v>protein depalmitoylation [GO:0002084]</v>
      </c>
      <c r="AH1257">
        <v>0</v>
      </c>
      <c r="AI1257" t="str">
        <v>palmitoyl-(protein) hydrolase activity [GO:0008474]; protein depalmitoylation [GO:0002084]</v>
      </c>
      <c r="AJ1257" t="str">
        <v>palmitoyl-(protein) hydrolase activity [GO:0008474]</v>
      </c>
      <c r="AK1257" t="str">
        <v>GO:0002084; GO:0008474</v>
      </c>
      <c r="AL1257">
        <v>0</v>
      </c>
      <c r="AM1257">
        <v>0</v>
      </c>
      <c r="AN1257" t="str">
        <v>PF02089;</v>
      </c>
    </row>
    <row r="1258" spans="1:40" x14ac:dyDescent="0.3">
      <c r="A1258" t="s">
        <v>1538</v>
      </c>
      <c r="B1258" t="e">
        <f>VLOOKUP(A1258,fasta!A:N,3,)</f>
        <v>#N/A</v>
      </c>
      <c r="C1258">
        <v>788</v>
      </c>
      <c r="D1258">
        <v>1</v>
      </c>
      <c r="E1258">
        <v>3</v>
      </c>
      <c r="F1258">
        <v>3</v>
      </c>
      <c r="G1258">
        <v>3</v>
      </c>
      <c r="H1258">
        <v>5</v>
      </c>
      <c r="I1258">
        <v>4</v>
      </c>
      <c r="J1258">
        <v>0</v>
      </c>
      <c r="K1258">
        <v>2</v>
      </c>
      <c r="L1258">
        <v>4</v>
      </c>
      <c r="M1258">
        <v>4</v>
      </c>
      <c r="N1258">
        <v>3</v>
      </c>
      <c r="O1258">
        <v>2</v>
      </c>
      <c r="P1258">
        <v>2</v>
      </c>
      <c r="Q1258">
        <v>1</v>
      </c>
      <c r="R1258">
        <v>3</v>
      </c>
      <c r="S1258">
        <v>1</v>
      </c>
      <c r="T1258">
        <v>3</v>
      </c>
      <c r="U1258">
        <v>4</v>
      </c>
      <c r="V1258">
        <v>4</v>
      </c>
      <c r="W1258">
        <v>0</v>
      </c>
      <c r="X1258">
        <v>-0.219</v>
      </c>
      <c r="Y1258">
        <v>-0.80330000000000001</v>
      </c>
      <c r="Z1258" t="e">
        <f t="array" ref="Z1258:AN1258">VLOOKUP($B1258,uniprot!A:O,{1,2,3,4,5,6,7,8,9,10,11,12,13,14,15},)</f>
        <v>#N/A</v>
      </c>
      <c r="AA1258" t="e">
        <v>#N/A</v>
      </c>
      <c r="AB1258" t="e">
        <v>#N/A</v>
      </c>
      <c r="AC1258" t="e">
        <v>#N/A</v>
      </c>
      <c r="AD1258" t="e">
        <v>#N/A</v>
      </c>
      <c r="AE1258" t="e">
        <v>#N/A</v>
      </c>
      <c r="AF1258" t="e">
        <v>#N/A</v>
      </c>
      <c r="AG1258" t="e">
        <v>#N/A</v>
      </c>
      <c r="AH1258" t="e">
        <v>#N/A</v>
      </c>
      <c r="AI1258" t="e">
        <v>#N/A</v>
      </c>
      <c r="AJ1258" t="e">
        <v>#N/A</v>
      </c>
      <c r="AK1258" t="e">
        <v>#N/A</v>
      </c>
      <c r="AL1258" t="e">
        <v>#N/A</v>
      </c>
      <c r="AM1258" t="e">
        <v>#N/A</v>
      </c>
      <c r="AN1258" t="e">
        <v>#N/A</v>
      </c>
    </row>
    <row r="1259" spans="1:40" x14ac:dyDescent="0.3">
      <c r="A1259" t="s">
        <v>1010</v>
      </c>
      <c r="B1259" t="str">
        <f>VLOOKUP(A1259,fasta!A:N,3,)</f>
        <v>A0A2B4RGF0</v>
      </c>
      <c r="C1259">
        <v>598</v>
      </c>
      <c r="D1259">
        <v>18</v>
      </c>
      <c r="E1259">
        <v>14</v>
      </c>
      <c r="F1259">
        <v>12</v>
      </c>
      <c r="G1259">
        <v>17</v>
      </c>
      <c r="H1259">
        <v>16</v>
      </c>
      <c r="I1259">
        <v>9</v>
      </c>
      <c r="J1259">
        <v>8</v>
      </c>
      <c r="K1259">
        <v>15</v>
      </c>
      <c r="L1259">
        <v>13</v>
      </c>
      <c r="M1259">
        <v>14</v>
      </c>
      <c r="N1259">
        <v>8</v>
      </c>
      <c r="O1259">
        <v>14</v>
      </c>
      <c r="P1259">
        <v>10</v>
      </c>
      <c r="Q1259">
        <v>17</v>
      </c>
      <c r="R1259">
        <v>10</v>
      </c>
      <c r="S1259">
        <v>7</v>
      </c>
      <c r="T1259">
        <v>8</v>
      </c>
      <c r="U1259">
        <v>11</v>
      </c>
      <c r="V1259">
        <v>14</v>
      </c>
      <c r="W1259">
        <v>9</v>
      </c>
      <c r="X1259">
        <v>-0.22</v>
      </c>
      <c r="Y1259">
        <v>-1.6701999999999999</v>
      </c>
      <c r="Z1259" t="str">
        <f t="array" ref="Z1259:AN1259">VLOOKUP($B1259,uniprot!A:O,{1,2,3,4,5,6,7,8,9,10,11,12,13,14,15},)</f>
        <v>A0A2B4RGF0</v>
      </c>
      <c r="AA1259" t="str">
        <v>A0A2B4RGF0_STYPI</v>
      </c>
      <c r="AB1259" t="str">
        <v>unreviewed</v>
      </c>
      <c r="AC1259" t="str">
        <v>Serine/threonine-protein phosphatase 2A 65 kDa regulatory subunit A alpha isoform</v>
      </c>
      <c r="AD1259" t="str">
        <v>PPP2R1A AWC38_SpisGene19488</v>
      </c>
      <c r="AE1259" t="str">
        <v>Stylophora pistillata (Smooth cauliflower coral)</v>
      </c>
      <c r="AF1259">
        <v>586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 t="str">
        <v>PF02985;</v>
      </c>
    </row>
    <row r="1260" spans="1:40" x14ac:dyDescent="0.3">
      <c r="A1260" t="s">
        <v>1475</v>
      </c>
      <c r="B1260" t="str">
        <f>VLOOKUP(A1260,fasta!A:N,3,)</f>
        <v>A7RQ98</v>
      </c>
      <c r="C1260">
        <v>262</v>
      </c>
      <c r="D1260">
        <v>0</v>
      </c>
      <c r="E1260">
        <v>1</v>
      </c>
      <c r="F1260">
        <v>0</v>
      </c>
      <c r="G1260">
        <v>1</v>
      </c>
      <c r="H1260">
        <v>1</v>
      </c>
      <c r="I1260">
        <v>0</v>
      </c>
      <c r="J1260">
        <v>2</v>
      </c>
      <c r="K1260">
        <v>0</v>
      </c>
      <c r="L1260">
        <v>2</v>
      </c>
      <c r="M1260">
        <v>1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-0.22</v>
      </c>
      <c r="Y1260">
        <v>-0.46350000000000002</v>
      </c>
      <c r="Z1260" t="str">
        <f t="array" ref="Z1260:AN1260">VLOOKUP($B1260,uniprot!A:O,{1,2,3,4,5,6,7,8,9,10,11,12,13,14,15},)</f>
        <v>A7RQ98</v>
      </c>
      <c r="AA1260" t="str">
        <v>A7RQ98_NEMVE</v>
      </c>
      <c r="AB1260" t="str">
        <v>unreviewed</v>
      </c>
      <c r="AC1260" t="str">
        <v>Predicted protein</v>
      </c>
      <c r="AD1260" t="str">
        <v>v1g234328</v>
      </c>
      <c r="AE1260" t="str">
        <v>Nematostella vectensis (Starlet sea anemone)</v>
      </c>
      <c r="AF1260">
        <v>260</v>
      </c>
      <c r="AG1260" t="str">
        <v>inner dynein arm assembly [GO:0036159]</v>
      </c>
      <c r="AH1260" t="str">
        <v>axoneme [GO:0005930]; cytoplasm [GO:0005737]; filopodium [GO:0030175]</v>
      </c>
      <c r="AI1260" t="str">
        <v>axoneme [GO:0005930]; cytoplasm [GO:0005737]; filopodium [GO:0030175]; dynein heavy chain binding [GO:0045504]; inner dynein arm assembly [GO:0036159]</v>
      </c>
      <c r="AJ1260" t="str">
        <v>dynein heavy chain binding [GO:0045504]</v>
      </c>
      <c r="AK1260" t="str">
        <v>GO:0005737; GO:0005930; GO:0030175; GO:0036159; GO:0045504</v>
      </c>
      <c r="AL1260" t="str">
        <v>nve:NEMVE_v1g234328;</v>
      </c>
      <c r="AM1260" t="str">
        <v>K10410;</v>
      </c>
      <c r="AN1260" t="str">
        <v>PF10211;</v>
      </c>
    </row>
    <row r="1261" spans="1:40" x14ac:dyDescent="0.3">
      <c r="A1261" t="s">
        <v>1358</v>
      </c>
      <c r="B1261" t="str">
        <f>VLOOKUP(A1261,fasta!A:N,3,)</f>
        <v>A0A2B4RXQ8</v>
      </c>
      <c r="C1261">
        <v>289</v>
      </c>
      <c r="D1261">
        <v>3</v>
      </c>
      <c r="E1261">
        <v>12</v>
      </c>
      <c r="F1261">
        <v>12</v>
      </c>
      <c r="G1261">
        <v>7</v>
      </c>
      <c r="H1261">
        <v>3</v>
      </c>
      <c r="I1261">
        <v>7</v>
      </c>
      <c r="J1261">
        <v>6</v>
      </c>
      <c r="K1261">
        <v>8</v>
      </c>
      <c r="L1261">
        <v>14</v>
      </c>
      <c r="M1261">
        <v>10</v>
      </c>
      <c r="N1261">
        <v>3</v>
      </c>
      <c r="O1261">
        <v>9</v>
      </c>
      <c r="P1261">
        <v>3</v>
      </c>
      <c r="Q1261">
        <v>9</v>
      </c>
      <c r="R1261">
        <v>5</v>
      </c>
      <c r="S1261">
        <v>0</v>
      </c>
      <c r="T1261">
        <v>7</v>
      </c>
      <c r="U1261">
        <v>9</v>
      </c>
      <c r="V1261">
        <v>14</v>
      </c>
      <c r="W1261">
        <v>6</v>
      </c>
      <c r="X1261">
        <v>-0.222</v>
      </c>
      <c r="Y1261">
        <v>-1.3681000000000001</v>
      </c>
      <c r="Z1261" t="str">
        <f t="array" ref="Z1261:AN1261">VLOOKUP($B1261,uniprot!A:O,{1,2,3,4,5,6,7,8,9,10,11,12,13,14,15},)</f>
        <v>A0A2B4RXQ8</v>
      </c>
      <c r="AA1261" t="str">
        <v>A0A2B4RXQ8_STYPI</v>
      </c>
      <c r="AB1261" t="str">
        <v>unreviewed</v>
      </c>
      <c r="AC1261" t="str">
        <v>Putative serine/threonine-protein kinase</v>
      </c>
      <c r="AD1261" t="str">
        <v>AWC38_SpisGene14499</v>
      </c>
      <c r="AE1261" t="str">
        <v>Stylophora pistillata (Smooth cauliflower coral)</v>
      </c>
      <c r="AF1261">
        <v>1114</v>
      </c>
      <c r="AG1261">
        <v>0</v>
      </c>
      <c r="AH1261">
        <v>0</v>
      </c>
      <c r="AI1261" t="str">
        <v>ATP binding [GO:0005524]; protein kinase activity [GO:0004672]</v>
      </c>
      <c r="AJ1261" t="str">
        <v>ATP binding [GO:0005524]; protein kinase activity [GO:0004672]</v>
      </c>
      <c r="AK1261" t="str">
        <v>GO:0004672; GO:0005524</v>
      </c>
      <c r="AL1261">
        <v>0</v>
      </c>
      <c r="AM1261">
        <v>0</v>
      </c>
      <c r="AN1261" t="str">
        <v>PF00069;</v>
      </c>
    </row>
    <row r="1262" spans="1:40" x14ac:dyDescent="0.3">
      <c r="A1262" t="s">
        <v>1811</v>
      </c>
      <c r="B1262" t="str">
        <f>VLOOKUP(A1262,fasta!A:N,3,)</f>
        <v>A0A2B4SGM1</v>
      </c>
      <c r="C1262">
        <v>694</v>
      </c>
      <c r="D1262">
        <v>3</v>
      </c>
      <c r="E1262">
        <v>1</v>
      </c>
      <c r="F1262">
        <v>0</v>
      </c>
      <c r="G1262">
        <v>1</v>
      </c>
      <c r="H1262">
        <v>1</v>
      </c>
      <c r="I1262">
        <v>3</v>
      </c>
      <c r="J1262">
        <v>4</v>
      </c>
      <c r="K1262">
        <v>4</v>
      </c>
      <c r="L1262">
        <v>0</v>
      </c>
      <c r="M1262">
        <v>0</v>
      </c>
      <c r="N1262">
        <v>0</v>
      </c>
      <c r="O1262">
        <v>6</v>
      </c>
      <c r="P1262">
        <v>1</v>
      </c>
      <c r="Q1262">
        <v>2</v>
      </c>
      <c r="R1262">
        <v>1</v>
      </c>
      <c r="S1262">
        <v>1</v>
      </c>
      <c r="T1262">
        <v>1</v>
      </c>
      <c r="U1262">
        <v>0</v>
      </c>
      <c r="V1262">
        <v>1</v>
      </c>
      <c r="W1262">
        <v>1</v>
      </c>
      <c r="X1262">
        <v>-0.223</v>
      </c>
      <c r="Y1262">
        <v>-0.64200000000000002</v>
      </c>
      <c r="Z1262" t="str">
        <f t="array" ref="Z1262:AN1262">VLOOKUP($B1262,uniprot!A:O,{1,2,3,4,5,6,7,8,9,10,11,12,13,14,15},)</f>
        <v>A0A2B4SGM1</v>
      </c>
      <c r="AA1262" t="str">
        <v>A0A2B4SGM1_STYPI</v>
      </c>
      <c r="AB1262" t="str">
        <v>unreviewed</v>
      </c>
      <c r="AC1262" t="str">
        <v>C3 and PZP-like alpha-2-macroglobulin domain-containing protein 8</v>
      </c>
      <c r="AD1262" t="str">
        <v>CPAMD8 AWC38_SpisGene7598</v>
      </c>
      <c r="AE1262" t="str">
        <v>Stylophora pistillata (Smooth cauliflower coral)</v>
      </c>
      <c r="AF1262">
        <v>2266</v>
      </c>
      <c r="AG1262">
        <v>0</v>
      </c>
      <c r="AH1262" t="str">
        <v>cytoskeleton [GO:0005856]</v>
      </c>
      <c r="AI1262" t="str">
        <v>cytoskeleton [GO:0005856]; endopeptidase inhibitor activity [GO:0004866]</v>
      </c>
      <c r="AJ1262" t="str">
        <v>endopeptidase inhibitor activity [GO:0004866]</v>
      </c>
      <c r="AK1262" t="str">
        <v>GO:0004866; GO:0005856</v>
      </c>
      <c r="AL1262">
        <v>0</v>
      </c>
      <c r="AM1262">
        <v>0</v>
      </c>
      <c r="AN1262" t="str">
        <v>PF00207;PF01835;PF07703;PF08736;PF09380;PF00373;PF09379;</v>
      </c>
    </row>
    <row r="1263" spans="1:40" x14ac:dyDescent="0.3">
      <c r="A1263" t="s">
        <v>1206</v>
      </c>
      <c r="B1263" t="str">
        <f>VLOOKUP(A1263,fasta!A:N,3,)</f>
        <v>A0A2B4SN13</v>
      </c>
      <c r="C1263">
        <v>191</v>
      </c>
      <c r="D1263">
        <v>4</v>
      </c>
      <c r="E1263">
        <v>4</v>
      </c>
      <c r="F1263">
        <v>4</v>
      </c>
      <c r="G1263">
        <v>4</v>
      </c>
      <c r="H1263">
        <v>4</v>
      </c>
      <c r="I1263">
        <v>3</v>
      </c>
      <c r="J1263">
        <v>5</v>
      </c>
      <c r="K1263">
        <v>3</v>
      </c>
      <c r="L1263">
        <v>2</v>
      </c>
      <c r="M1263">
        <v>1</v>
      </c>
      <c r="N1263">
        <v>4</v>
      </c>
      <c r="O1263">
        <v>4</v>
      </c>
      <c r="P1263">
        <v>2</v>
      </c>
      <c r="Q1263">
        <v>0</v>
      </c>
      <c r="R1263">
        <v>4</v>
      </c>
      <c r="S1263">
        <v>3</v>
      </c>
      <c r="T1263">
        <v>2</v>
      </c>
      <c r="U1263">
        <v>0</v>
      </c>
      <c r="V1263">
        <v>4</v>
      </c>
      <c r="W1263">
        <v>2</v>
      </c>
      <c r="X1263">
        <v>-0.22500000000000001</v>
      </c>
      <c r="Y1263">
        <v>-0.82369999999999999</v>
      </c>
      <c r="Z1263" t="str">
        <f t="array" ref="Z1263:AN1263">VLOOKUP($B1263,uniprot!A:O,{1,2,3,4,5,6,7,8,9,10,11,12,13,14,15},)</f>
        <v>A0A2B4SN13</v>
      </c>
      <c r="AA1263" t="str">
        <v>A0A2B4SN13_STYPI</v>
      </c>
      <c r="AB1263" t="str">
        <v>unreviewed</v>
      </c>
      <c r="AC1263" t="str">
        <v>ATP synthase subunit delta, mitochondrial</v>
      </c>
      <c r="AD1263" t="str">
        <v>Atp5d AWC38_SpisGene4385</v>
      </c>
      <c r="AE1263" t="str">
        <v>Stylophora pistillata (Smooth cauliflower coral)</v>
      </c>
      <c r="AF1263">
        <v>162</v>
      </c>
      <c r="AG1263" t="str">
        <v>ATP synthesis coupled proton transport [GO:0015986]</v>
      </c>
      <c r="AH1263" t="str">
        <v>proton-transporting ATP synthase complex, catalytic core F(1) [GO:0045261]</v>
      </c>
      <c r="AI1263" t="str">
        <v>proton-transporting ATP synthase complex, catalytic core F(1) [GO:0045261]; proton-transporting ATP synthase activity, rotational mechanism [GO:0046933]; ATP synthesis coupled proton transport [GO:0015986]</v>
      </c>
      <c r="AJ1263" t="str">
        <v>proton-transporting ATP synthase activity, rotational mechanism [GO:0046933]</v>
      </c>
      <c r="AK1263" t="str">
        <v>GO:0015986; GO:0045261; GO:0046933</v>
      </c>
      <c r="AL1263">
        <v>0</v>
      </c>
      <c r="AM1263">
        <v>0</v>
      </c>
      <c r="AN1263" t="str">
        <v>PF02823;</v>
      </c>
    </row>
    <row r="1264" spans="1:40" x14ac:dyDescent="0.3">
      <c r="A1264" t="s">
        <v>1696</v>
      </c>
      <c r="B1264" t="str">
        <f>VLOOKUP(A1264,fasta!A:N,3,)</f>
        <v>A7SXB3</v>
      </c>
      <c r="C1264">
        <v>396</v>
      </c>
      <c r="D1264">
        <v>2</v>
      </c>
      <c r="E1264">
        <v>1</v>
      </c>
      <c r="F1264">
        <v>1</v>
      </c>
      <c r="G1264">
        <v>2</v>
      </c>
      <c r="H1264">
        <v>1</v>
      </c>
      <c r="I1264">
        <v>1</v>
      </c>
      <c r="J1264">
        <v>0</v>
      </c>
      <c r="K1264">
        <v>0</v>
      </c>
      <c r="L1264">
        <v>1</v>
      </c>
      <c r="M1264">
        <v>1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-0.22600000000000001</v>
      </c>
      <c r="Y1264">
        <v>-0.50060000000000004</v>
      </c>
      <c r="Z1264" t="str">
        <f t="array" ref="Z1264:AN1264">VLOOKUP($B1264,uniprot!A:O,{1,2,3,4,5,6,7,8,9,10,11,12,13,14,15},)</f>
        <v>A7SXB3</v>
      </c>
      <c r="AA1264" t="str">
        <v>A7SXB3_NEMVE</v>
      </c>
      <c r="AB1264" t="str">
        <v>unreviewed</v>
      </c>
      <c r="AC1264" t="str">
        <v>Predicted protein</v>
      </c>
      <c r="AD1264" t="str">
        <v>v1g218953</v>
      </c>
      <c r="AE1264" t="str">
        <v>Nematostella vectensis (Starlet sea anemone)</v>
      </c>
      <c r="AF1264">
        <v>355</v>
      </c>
      <c r="AG1264">
        <v>0</v>
      </c>
      <c r="AH1264">
        <v>0</v>
      </c>
      <c r="AI1264" t="str">
        <v>GTPase activator activity [GO:0005096]</v>
      </c>
      <c r="AJ1264" t="str">
        <v>GTPase activator activity [GO:0005096]</v>
      </c>
      <c r="AK1264" t="str">
        <v>GO:0005096</v>
      </c>
      <c r="AL1264" t="str">
        <v>nve:NEMVE_v1g218953;</v>
      </c>
      <c r="AM1264" t="str">
        <v>K14319;</v>
      </c>
      <c r="AN1264" t="str">
        <v>PF13516;</v>
      </c>
    </row>
    <row r="1265" spans="1:40" x14ac:dyDescent="0.3">
      <c r="A1265" t="s">
        <v>22</v>
      </c>
      <c r="B1265" t="str">
        <f>VLOOKUP(A1265,fasta!A:N,3,)</f>
        <v>A0A1S3I8J3</v>
      </c>
      <c r="C1265">
        <v>226</v>
      </c>
      <c r="D1265">
        <v>1</v>
      </c>
      <c r="E1265">
        <v>3</v>
      </c>
      <c r="F1265">
        <v>3</v>
      </c>
      <c r="G1265">
        <v>1</v>
      </c>
      <c r="H1265">
        <v>3</v>
      </c>
      <c r="I1265">
        <v>0</v>
      </c>
      <c r="J1265">
        <v>0</v>
      </c>
      <c r="K1265">
        <v>2</v>
      </c>
      <c r="L1265">
        <v>3</v>
      </c>
      <c r="M1265">
        <v>1</v>
      </c>
      <c r="N1265">
        <v>1</v>
      </c>
      <c r="O1265">
        <v>2</v>
      </c>
      <c r="P1265">
        <v>0</v>
      </c>
      <c r="Q1265">
        <v>1</v>
      </c>
      <c r="R1265">
        <v>0</v>
      </c>
      <c r="S1265">
        <v>0</v>
      </c>
      <c r="T1265">
        <v>4</v>
      </c>
      <c r="U1265">
        <v>0</v>
      </c>
      <c r="V1265">
        <v>0</v>
      </c>
      <c r="W1265">
        <v>2</v>
      </c>
      <c r="X1265">
        <v>-0.22800000000000001</v>
      </c>
      <c r="Y1265">
        <v>-0.66120000000000001</v>
      </c>
      <c r="Z1265" t="str">
        <f t="array" ref="Z1265:AN1265">VLOOKUP($B1265,uniprot!A:O,{1,2,3,4,5,6,7,8,9,10,11,12,13,14,15},)</f>
        <v>A0A1S3I8J3</v>
      </c>
      <c r="AA1265" t="str">
        <v>A0A1S3I8J3_LINUN</v>
      </c>
      <c r="AB1265" t="str">
        <v>unreviewed</v>
      </c>
      <c r="AC1265" t="str">
        <v>uncharacterized protein LOC106165144 isoform X4</v>
      </c>
      <c r="AD1265" t="str">
        <v>LOC106165144</v>
      </c>
      <c r="AE1265" t="str">
        <v>Lingula unguis</v>
      </c>
      <c r="AF1265">
        <v>240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</row>
    <row r="1266" spans="1:40" x14ac:dyDescent="0.3">
      <c r="A1266" t="s">
        <v>193</v>
      </c>
      <c r="B1266" t="str">
        <f>VLOOKUP(A1266,fasta!A:N,3,)</f>
        <v>A0A2B4RIQ6</v>
      </c>
      <c r="C1266">
        <v>383</v>
      </c>
      <c r="D1266">
        <v>5</v>
      </c>
      <c r="E1266">
        <v>6</v>
      </c>
      <c r="F1266">
        <v>7</v>
      </c>
      <c r="G1266">
        <v>4</v>
      </c>
      <c r="H1266">
        <v>8</v>
      </c>
      <c r="I1266">
        <v>4</v>
      </c>
      <c r="J1266">
        <v>6</v>
      </c>
      <c r="K1266">
        <v>2</v>
      </c>
      <c r="L1266">
        <v>7</v>
      </c>
      <c r="M1266">
        <v>1</v>
      </c>
      <c r="N1266">
        <v>2</v>
      </c>
      <c r="O1266">
        <v>1</v>
      </c>
      <c r="P1266">
        <v>4</v>
      </c>
      <c r="Q1266">
        <v>4</v>
      </c>
      <c r="R1266">
        <v>5</v>
      </c>
      <c r="S1266">
        <v>7</v>
      </c>
      <c r="T1266">
        <v>6</v>
      </c>
      <c r="U1266">
        <v>2</v>
      </c>
      <c r="V1266">
        <v>6</v>
      </c>
      <c r="W1266">
        <v>3</v>
      </c>
      <c r="X1266">
        <v>-0.22800000000000001</v>
      </c>
      <c r="Y1266">
        <v>-1.0609999999999999</v>
      </c>
      <c r="Z1266" t="str">
        <f t="array" ref="Z1266:AN1266">VLOOKUP($B1266,uniprot!A:O,{1,2,3,4,5,6,7,8,9,10,11,12,13,14,15},)</f>
        <v>A0A2B4RIQ6</v>
      </c>
      <c r="AA1266" t="str">
        <v>A0A2B4RIQ6_STYPI</v>
      </c>
      <c r="AB1266" t="str">
        <v>unreviewed</v>
      </c>
      <c r="AC1266" t="str">
        <v>Serine/threonine-protein kinase PAK 3</v>
      </c>
      <c r="AD1266" t="str">
        <v>PAK3 AWC38_SpisGene19483</v>
      </c>
      <c r="AE1266" t="str">
        <v>Stylophora pistillata (Smooth cauliflower coral)</v>
      </c>
      <c r="AF1266">
        <v>532</v>
      </c>
      <c r="AG1266">
        <v>0</v>
      </c>
      <c r="AH1266">
        <v>0</v>
      </c>
      <c r="AI1266" t="str">
        <v>ATP binding [GO:0005524]; protein kinase activity [GO:0004672]</v>
      </c>
      <c r="AJ1266" t="str">
        <v>ATP binding [GO:0005524]; protein kinase activity [GO:0004672]</v>
      </c>
      <c r="AK1266" t="str">
        <v>GO:0004672; GO:0005524</v>
      </c>
      <c r="AL1266">
        <v>0</v>
      </c>
      <c r="AM1266">
        <v>0</v>
      </c>
      <c r="AN1266" t="str">
        <v>PF00786;PF00069;</v>
      </c>
    </row>
    <row r="1267" spans="1:40" x14ac:dyDescent="0.3">
      <c r="A1267" t="s">
        <v>611</v>
      </c>
      <c r="B1267" t="str">
        <f>VLOOKUP(A1267,fasta!A:N,3,)</f>
        <v>W5Q9M2</v>
      </c>
      <c r="C1267">
        <v>229</v>
      </c>
      <c r="D1267">
        <v>12</v>
      </c>
      <c r="E1267">
        <v>7</v>
      </c>
      <c r="F1267">
        <v>8</v>
      </c>
      <c r="G1267">
        <v>10</v>
      </c>
      <c r="H1267">
        <v>8</v>
      </c>
      <c r="I1267">
        <v>6</v>
      </c>
      <c r="J1267">
        <v>10</v>
      </c>
      <c r="K1267">
        <v>9</v>
      </c>
      <c r="L1267">
        <v>12</v>
      </c>
      <c r="M1267">
        <v>9</v>
      </c>
      <c r="N1267">
        <v>5</v>
      </c>
      <c r="O1267">
        <v>7</v>
      </c>
      <c r="P1267">
        <v>5</v>
      </c>
      <c r="Q1267">
        <v>7</v>
      </c>
      <c r="R1267">
        <v>7</v>
      </c>
      <c r="S1267">
        <v>10</v>
      </c>
      <c r="T1267">
        <v>8</v>
      </c>
      <c r="U1267">
        <v>8</v>
      </c>
      <c r="V1267">
        <v>8</v>
      </c>
      <c r="W1267">
        <v>8</v>
      </c>
      <c r="X1267">
        <v>-0.22800000000000001</v>
      </c>
      <c r="Y1267">
        <v>-1.4257</v>
      </c>
      <c r="Z1267" t="str">
        <f t="array" ref="Z1267:AN1267">VLOOKUP($B1267,uniprot!A:O,{1,2,3,4,5,6,7,8,9,10,11,12,13,14,15},)</f>
        <v>W5Q9M2</v>
      </c>
      <c r="AA1267" t="str">
        <v>W5Q9M2_SHEEP</v>
      </c>
      <c r="AB1267" t="str">
        <v>unreviewed</v>
      </c>
      <c r="AC1267" t="str">
        <v>Uncharacterized protein</v>
      </c>
      <c r="AD1267" t="str">
        <v>RAB11A</v>
      </c>
      <c r="AE1267" t="str">
        <v>Ovis aries (Sheep)</v>
      </c>
      <c r="AF1267">
        <v>261</v>
      </c>
      <c r="AG1267" t="str">
        <v>astral microtubule organization [GO:0030953]; establishment of protein localization to membrane [GO:0090150]; establishment of protein localization to organelle [GO:0072594]; exosomal secretion [GO:1990182]; melanosome transport [GO:0032402]; mitotic metaphase plate congression [GO:0007080]; mitotic spindle assembly [GO:0090307]; multivesicular body assembly [GO:0036258]; neuron projection development [GO:0031175]; positive regulation of axon extension [GO:0045773]; positive regulation of epithelial cell migration [GO:0010634]; positive regulation of G2/M transition of mitotic cell cycle [GO:0010971]; protein localization to plasma membrane [GO:0072659]; regulation of cytokinesis [GO:0032465]; regulation of multivesicular body size [GO:0010796]; regulation of vesicle-mediated transport [GO:0060627]</v>
      </c>
      <c r="AH1267" t="str">
        <v>axon [GO:0030424]; centrosome [GO:0005813]; cleavage furrow [GO:0032154]; extracellular exosome [GO:0070062]; glutamatergic synapse [GO:0098978]; kinetochore microtubule [GO:0005828]; multivesicular body [GO:0005771]; perinuclear region of cytoplasm [GO:0048471]; phagocytic vesicle [GO:0045335]; postsynaptic recycling endosome [GO:0098837]; protein-containing complex [GO:0032991]; spindle pole [GO:0000922]; trans-Golgi network [GO:0005802]</v>
      </c>
      <c r="AI1267" t="str">
        <v>axon [GO:0030424]; centrosome [GO:0005813]; cleavage furrow [GO:0032154]; extracellular exosome [GO:0070062]; glutamatergic synapse [GO:0098978]; kinetochore microtubule [GO:0005828]; multivesicular body [GO:0005771]; perinuclear region of cytoplasm [GO:0048471]; phagocytic vesicle [GO:0045335]; postsynaptic recycling endosome [GO:0098837]; protein-containing complex [GO:0032991]; spindle pole [GO:0000922]; trans-Golgi network [GO:0005802]; GTP binding [GO:0005525]; GTPase activity [GO:0003924]; microtubule binding [GO:0008017]; myosin V binding [GO:0031489]; astral microtubule organization [GO:0030953]; establishment of protein localization to membrane [GO:0090150]; establishment of protein localization to organelle [GO:0072594]; exosomal secretion [GO:1990182]; melanosome transport [GO:0032402]; mitotic metaphase plate congression [GO:0007080]; mitotic spindle assembly [GO:0090307]; multivesicular body assembly [GO:0036258]; neuron projection development [GO:0031175]; positive regulation of axon extension [GO:0045773]; positive regulation of epithelial cell migration [GO:0010634]; positive regulation of G2/M transition of mitotic cell cycle [GO:0010971]; protein localization to plasma membrane [GO:0072659]; regulation of cytokinesis [GO:0032465]; regulation of multivesicular body size [GO:0010796]; regulation of vesicle-mediated transport [GO:0060627]</v>
      </c>
      <c r="AJ1267" t="str">
        <v>GTPase activity [GO:0003924]; GTP binding [GO:0005525]; microtubule binding [GO:0008017]; myosin V binding [GO:0031489]</v>
      </c>
      <c r="AK1267" t="str">
        <v>GO:0000922; GO:0003924; GO:0005525; GO:0005771; GO:0005802; GO:0005813; GO:0005828; GO:0007080; GO:0008017; GO:0010634; GO:0010796; GO:0010971; GO:0030424; GO:0030953; GO:0031175; GO:0031489; GO:0032154; GO:0032402; GO:0032465; GO:0032991; GO:0036258; GO:0045335; GO:0045773; GO:0048471; GO:0060627; GO:0070062; GO:0072594; GO:0072659; GO:0090150; GO:0090307; GO:0098837; GO:0098978; GO:1990182</v>
      </c>
      <c r="AL1267">
        <v>0</v>
      </c>
      <c r="AM1267">
        <v>0</v>
      </c>
      <c r="AN1267" t="str">
        <v>PF00071;</v>
      </c>
    </row>
    <row r="1268" spans="1:40" x14ac:dyDescent="0.3">
      <c r="A1268" t="s">
        <v>1928</v>
      </c>
      <c r="B1268" t="str">
        <f>VLOOKUP(A1268,fasta!A:N,3,)</f>
        <v>A0A2B4S4N9</v>
      </c>
      <c r="C1268">
        <v>476</v>
      </c>
      <c r="D1268">
        <v>17</v>
      </c>
      <c r="E1268">
        <v>21</v>
      </c>
      <c r="F1268">
        <v>24</v>
      </c>
      <c r="G1268">
        <v>31</v>
      </c>
      <c r="H1268">
        <v>34</v>
      </c>
      <c r="I1268">
        <v>29</v>
      </c>
      <c r="J1268">
        <v>30</v>
      </c>
      <c r="K1268">
        <v>20</v>
      </c>
      <c r="L1268">
        <v>23</v>
      </c>
      <c r="M1268">
        <v>23</v>
      </c>
      <c r="N1268">
        <v>23</v>
      </c>
      <c r="O1268">
        <v>19</v>
      </c>
      <c r="P1268">
        <v>26</v>
      </c>
      <c r="Q1268">
        <v>26</v>
      </c>
      <c r="R1268">
        <v>20</v>
      </c>
      <c r="S1268">
        <v>6</v>
      </c>
      <c r="T1268">
        <v>15</v>
      </c>
      <c r="U1268">
        <v>25</v>
      </c>
      <c r="V1268">
        <v>20</v>
      </c>
      <c r="W1268">
        <v>21</v>
      </c>
      <c r="X1268">
        <v>-0.22900000000000001</v>
      </c>
      <c r="Y1268">
        <v>-2.4207999999999998</v>
      </c>
      <c r="Z1268" t="str">
        <f t="array" ref="Z1268:AN1268">VLOOKUP($B1268,uniprot!A:O,{1,2,3,4,5,6,7,8,9,10,11,12,13,14,15},)</f>
        <v>A0A2B4S4N9</v>
      </c>
      <c r="AA1268" t="str">
        <v>A0A2B4S4N9_STYPI</v>
      </c>
      <c r="AB1268" t="str">
        <v>unreviewed</v>
      </c>
      <c r="AC1268" t="str">
        <v>Spectrin alpha chain, non-erythrocytic 1</v>
      </c>
      <c r="AD1268" t="str">
        <v>Sptan1 AWC38_SpisGene9675</v>
      </c>
      <c r="AE1268" t="str">
        <v>Stylophora pistillata (Smooth cauliflower coral)</v>
      </c>
      <c r="AF1268">
        <v>2516</v>
      </c>
      <c r="AG1268">
        <v>0</v>
      </c>
      <c r="AH1268">
        <v>0</v>
      </c>
      <c r="AI1268" t="str">
        <v>calcium ion binding [GO:0005509]</v>
      </c>
      <c r="AJ1268" t="str">
        <v>calcium ion binding [GO:0005509]</v>
      </c>
      <c r="AK1268" t="str">
        <v>GO:0005509</v>
      </c>
      <c r="AL1268">
        <v>0</v>
      </c>
      <c r="AM1268">
        <v>0</v>
      </c>
      <c r="AN1268" t="str">
        <v>PF13499;PF08726;PF00435;</v>
      </c>
    </row>
    <row r="1269" spans="1:40" x14ac:dyDescent="0.3">
      <c r="A1269" t="s">
        <v>146</v>
      </c>
      <c r="B1269" t="str">
        <f>VLOOKUP(A1269,fasta!A:N,3,)</f>
        <v>A7S2B4</v>
      </c>
      <c r="C1269">
        <v>379</v>
      </c>
      <c r="D1269">
        <v>0</v>
      </c>
      <c r="E1269">
        <v>2</v>
      </c>
      <c r="F1269">
        <v>2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-0.23</v>
      </c>
      <c r="Y1269">
        <v>-0.54990000000000006</v>
      </c>
      <c r="Z1269" t="str">
        <f t="array" ref="Z1269:AN1269">VLOOKUP($B1269,uniprot!A:O,{1,2,3,4,5,6,7,8,9,10,11,12,13,14,15},)</f>
        <v>A7S2B4</v>
      </c>
      <c r="AA1269" t="str">
        <v>A7S2B4_NEMVE</v>
      </c>
      <c r="AB1269" t="str">
        <v>unreviewed</v>
      </c>
      <c r="AC1269" t="str">
        <v>Predicted protein</v>
      </c>
      <c r="AD1269" t="str">
        <v>v1g184779</v>
      </c>
      <c r="AE1269" t="str">
        <v>Nematostella vectensis (Starlet sea anemone)</v>
      </c>
      <c r="AF1269">
        <v>690</v>
      </c>
      <c r="AG1269" t="str">
        <v>acetyl-CoA biosynthetic process from acetate [GO:0019427]</v>
      </c>
      <c r="AH1269">
        <v>0</v>
      </c>
      <c r="AI1269" t="str">
        <v>acetate-CoA ligase activity [GO:0003987]; AMP binding [GO:0016208]; acetyl-CoA biosynthetic process from acetate [GO:0019427]</v>
      </c>
      <c r="AJ1269" t="str">
        <v>acetate-CoA ligase activity [GO:0003987]; AMP binding [GO:0016208]</v>
      </c>
      <c r="AK1269" t="str">
        <v>GO:0003987; GO:0016208; GO:0019427</v>
      </c>
      <c r="AL1269" t="str">
        <v>nve:NEMVE_v1g184779;</v>
      </c>
      <c r="AM1269" t="str">
        <v>K01895;</v>
      </c>
      <c r="AN1269" t="str">
        <v>PF16177;PF00501;PF13193;</v>
      </c>
    </row>
    <row r="1270" spans="1:40" x14ac:dyDescent="0.3">
      <c r="A1270" t="s">
        <v>571</v>
      </c>
      <c r="B1270" t="str">
        <f>VLOOKUP(A1270,fasta!A:N,3,)</f>
        <v>A7S3V6</v>
      </c>
      <c r="C1270">
        <v>375</v>
      </c>
      <c r="D1270">
        <v>0</v>
      </c>
      <c r="E1270">
        <v>1</v>
      </c>
      <c r="F1270">
        <v>1</v>
      </c>
      <c r="G1270">
        <v>2</v>
      </c>
      <c r="H1270">
        <v>2</v>
      </c>
      <c r="I1270">
        <v>1</v>
      </c>
      <c r="J1270">
        <v>1</v>
      </c>
      <c r="K1270">
        <v>2</v>
      </c>
      <c r="L1270">
        <v>1</v>
      </c>
      <c r="M1270">
        <v>2</v>
      </c>
      <c r="N1270">
        <v>2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-0.23100000000000001</v>
      </c>
      <c r="Y1270">
        <v>-0.54010000000000002</v>
      </c>
      <c r="Z1270" t="str">
        <f t="array" ref="Z1270:AN1270">VLOOKUP($B1270,uniprot!A:O,{1,2,3,4,5,6,7,8,9,10,11,12,13,14,15},)</f>
        <v>A7S3V6</v>
      </c>
      <c r="AA1270" t="str">
        <v>A7S3V6_NEMVE</v>
      </c>
      <c r="AB1270" t="str">
        <v>unreviewed</v>
      </c>
      <c r="AC1270" t="str">
        <v>Predicted protein</v>
      </c>
      <c r="AD1270" t="str">
        <v>v1g166091</v>
      </c>
      <c r="AE1270" t="str">
        <v>Nematostella vectensis (Starlet sea anemone)</v>
      </c>
      <c r="AF1270">
        <v>371</v>
      </c>
      <c r="AG1270">
        <v>0</v>
      </c>
      <c r="AH1270">
        <v>0</v>
      </c>
      <c r="AI1270" t="str">
        <v>ATP binding [GO:0005524]; protein serine/threonine kinase activity [GO:0004674]</v>
      </c>
      <c r="AJ1270" t="str">
        <v>ATP binding [GO:0005524]; protein serine/threonine kinase activity [GO:0004674]</v>
      </c>
      <c r="AK1270" t="str">
        <v>GO:0004674; GO:0005524</v>
      </c>
      <c r="AL1270" t="str">
        <v>nve:NEMVE_v1g166091;</v>
      </c>
      <c r="AM1270" t="str">
        <v>K03097;</v>
      </c>
      <c r="AN1270" t="str">
        <v>PF00069;</v>
      </c>
    </row>
    <row r="1271" spans="1:40" x14ac:dyDescent="0.3">
      <c r="A1271" t="s">
        <v>248</v>
      </c>
      <c r="B1271" t="str">
        <f>VLOOKUP(A1271,fasta!A:N,3,)</f>
        <v>A0A2B4T0L1</v>
      </c>
      <c r="C1271">
        <v>1756</v>
      </c>
      <c r="D1271">
        <v>0</v>
      </c>
      <c r="E1271">
        <v>1</v>
      </c>
      <c r="F1271">
        <v>3</v>
      </c>
      <c r="G1271">
        <v>0</v>
      </c>
      <c r="H1271">
        <v>2</v>
      </c>
      <c r="I1271">
        <v>2</v>
      </c>
      <c r="J1271">
        <v>2</v>
      </c>
      <c r="K1271">
        <v>0</v>
      </c>
      <c r="L1271">
        <v>1</v>
      </c>
      <c r="M1271">
        <v>1</v>
      </c>
      <c r="N1271">
        <v>1</v>
      </c>
      <c r="O1271">
        <v>2</v>
      </c>
      <c r="P1271">
        <v>1</v>
      </c>
      <c r="Q1271">
        <v>1</v>
      </c>
      <c r="R1271">
        <v>1</v>
      </c>
      <c r="S1271">
        <v>1</v>
      </c>
      <c r="T1271">
        <v>0</v>
      </c>
      <c r="U1271">
        <v>2</v>
      </c>
      <c r="V1271">
        <v>0</v>
      </c>
      <c r="W1271">
        <v>0</v>
      </c>
      <c r="X1271">
        <v>-0.23200000000000001</v>
      </c>
      <c r="Y1271">
        <v>-0.5958</v>
      </c>
      <c r="Z1271" t="str">
        <f t="array" ref="Z1271:AN1271">VLOOKUP($B1271,uniprot!A:O,{1,2,3,4,5,6,7,8,9,10,11,12,13,14,15},)</f>
        <v>A0A2B4T0L1</v>
      </c>
      <c r="AA1271" t="str">
        <v>A0A2B4T0L1_STYPI</v>
      </c>
      <c r="AB1271" t="str">
        <v>unreviewed</v>
      </c>
      <c r="AC1271" t="str">
        <v>Deleted in malignant brain tumors 1 protein</v>
      </c>
      <c r="AD1271" t="str">
        <v>DMBT1 AWC38_SpisGene73</v>
      </c>
      <c r="AE1271" t="str">
        <v>Stylophora pistillata (Smooth cauliflower coral)</v>
      </c>
      <c r="AF1271">
        <v>1946</v>
      </c>
      <c r="AG1271">
        <v>0</v>
      </c>
      <c r="AH1271" t="str">
        <v>integral component of membrane [GO:0016021]</v>
      </c>
      <c r="AI1271" t="str">
        <v>integral component of membrane [GO:0016021]; scavenger receptor activity [GO:0005044]</v>
      </c>
      <c r="AJ1271" t="str">
        <v>scavenger receptor activity [GO:0005044]</v>
      </c>
      <c r="AK1271" t="str">
        <v>GO:0005044; GO:0016021</v>
      </c>
      <c r="AL1271">
        <v>0</v>
      </c>
      <c r="AM1271">
        <v>0</v>
      </c>
      <c r="AN1271" t="str">
        <v>PF07679;PF00530;</v>
      </c>
    </row>
    <row r="1272" spans="1:40" x14ac:dyDescent="0.3">
      <c r="A1272" t="s">
        <v>635</v>
      </c>
      <c r="B1272" t="str">
        <f>VLOOKUP(A1272,fasta!A:N,3,)</f>
        <v>A0A2B4S384</v>
      </c>
      <c r="C1272">
        <v>117</v>
      </c>
      <c r="D1272">
        <v>2</v>
      </c>
      <c r="E1272">
        <v>3</v>
      </c>
      <c r="F1272">
        <v>3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2</v>
      </c>
      <c r="M1272">
        <v>0</v>
      </c>
      <c r="N1272">
        <v>0</v>
      </c>
      <c r="O1272">
        <v>3</v>
      </c>
      <c r="P1272">
        <v>1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2</v>
      </c>
      <c r="X1272">
        <v>-0.23200000000000001</v>
      </c>
      <c r="Y1272">
        <v>-0.57920000000000005</v>
      </c>
      <c r="Z1272" t="str">
        <f t="array" ref="Z1272:AN1272">VLOOKUP($B1272,uniprot!A:O,{1,2,3,4,5,6,7,8,9,10,11,12,13,14,15},)</f>
        <v>A0A2B4S384</v>
      </c>
      <c r="AA1272" t="str">
        <v>A0A2B4S384_STYPI</v>
      </c>
      <c r="AB1272" t="str">
        <v>unreviewed</v>
      </c>
      <c r="AC1272" t="str">
        <v>60S acidic ribosomal protein P2</v>
      </c>
      <c r="AD1272" t="str">
        <v>rpp-2 AWC38_SpisGene12484</v>
      </c>
      <c r="AE1272" t="str">
        <v>Stylophora pistillata (Smooth cauliflower coral)</v>
      </c>
      <c r="AF1272">
        <v>115</v>
      </c>
      <c r="AG1272" t="str">
        <v>translational elongation [GO:0006414]</v>
      </c>
      <c r="AH1272" t="str">
        <v>ribosome [GO:0005840]</v>
      </c>
      <c r="AI1272" t="str">
        <v>ribosome [GO:0005840]; structural constituent of ribosome [GO:0003735]; translational elongation [GO:0006414]</v>
      </c>
      <c r="AJ1272" t="str">
        <v>structural constituent of ribosome [GO:0003735]</v>
      </c>
      <c r="AK1272" t="str">
        <v>GO:0003735; GO:0005840; GO:0006414</v>
      </c>
      <c r="AL1272">
        <v>0</v>
      </c>
      <c r="AM1272">
        <v>0</v>
      </c>
      <c r="AN1272">
        <v>0</v>
      </c>
    </row>
    <row r="1273" spans="1:40" x14ac:dyDescent="0.3">
      <c r="A1273" t="s">
        <v>640</v>
      </c>
      <c r="B1273" t="str">
        <f>VLOOKUP(A1273,fasta!A:N,3,)</f>
        <v>A0A2B4SNE7</v>
      </c>
      <c r="C1273">
        <v>273</v>
      </c>
      <c r="D1273">
        <v>3</v>
      </c>
      <c r="E1273">
        <v>1</v>
      </c>
      <c r="F1273">
        <v>0</v>
      </c>
      <c r="G1273">
        <v>1</v>
      </c>
      <c r="H1273">
        <v>0</v>
      </c>
      <c r="I1273">
        <v>0</v>
      </c>
      <c r="J1273">
        <v>1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1</v>
      </c>
      <c r="X1273">
        <v>-0.23300000000000001</v>
      </c>
      <c r="Y1273">
        <v>-0.53790000000000004</v>
      </c>
      <c r="Z1273" t="str">
        <f t="array" ref="Z1273:AN1273">VLOOKUP($B1273,uniprot!A:O,{1,2,3,4,5,6,7,8,9,10,11,12,13,14,15},)</f>
        <v>A0A2B4SNE7</v>
      </c>
      <c r="AA1273" t="str">
        <v>A0A2B4SNE7_STYPI</v>
      </c>
      <c r="AB1273" t="str">
        <v>unreviewed</v>
      </c>
      <c r="AC1273" t="str">
        <v>Adaptin ear-binding coat-associated protein 2</v>
      </c>
      <c r="AD1273" t="str">
        <v>Necap2 AWC38_SpisGene5301</v>
      </c>
      <c r="AE1273" t="str">
        <v>Stylophora pistillata (Smooth cauliflower coral)</v>
      </c>
      <c r="AF1273">
        <v>262</v>
      </c>
      <c r="AG1273" t="str">
        <v>endocytosis [GO:0006897]</v>
      </c>
      <c r="AH1273" t="str">
        <v>membrane [GO:0016020]</v>
      </c>
      <c r="AI1273" t="str">
        <v>membrane [GO:0016020]; endocytosis [GO:0006897]</v>
      </c>
      <c r="AJ1273">
        <v>0</v>
      </c>
      <c r="AK1273" t="str">
        <v>GO:0006897; GO:0016020</v>
      </c>
      <c r="AL1273">
        <v>0</v>
      </c>
      <c r="AM1273">
        <v>0</v>
      </c>
      <c r="AN1273" t="str">
        <v>PF07933;</v>
      </c>
    </row>
    <row r="1274" spans="1:40" x14ac:dyDescent="0.3">
      <c r="A1274" t="s">
        <v>947</v>
      </c>
      <c r="B1274" t="str">
        <f>VLOOKUP(A1274,fasta!A:N,3,)</f>
        <v>A0A2B4S8M8</v>
      </c>
      <c r="C1274">
        <v>125</v>
      </c>
      <c r="D1274">
        <v>2</v>
      </c>
      <c r="E1274">
        <v>6</v>
      </c>
      <c r="F1274">
        <v>2</v>
      </c>
      <c r="G1274">
        <v>2</v>
      </c>
      <c r="H1274">
        <v>1</v>
      </c>
      <c r="I1274">
        <v>2</v>
      </c>
      <c r="J1274">
        <v>0</v>
      </c>
      <c r="K1274">
        <v>6</v>
      </c>
      <c r="L1274">
        <v>0</v>
      </c>
      <c r="M1274">
        <v>1</v>
      </c>
      <c r="N1274">
        <v>0</v>
      </c>
      <c r="O1274">
        <v>3</v>
      </c>
      <c r="P1274">
        <v>1</v>
      </c>
      <c r="Q1274">
        <v>1</v>
      </c>
      <c r="R1274">
        <v>1</v>
      </c>
      <c r="S1274">
        <v>4</v>
      </c>
      <c r="T1274">
        <v>2</v>
      </c>
      <c r="U1274">
        <v>1</v>
      </c>
      <c r="V1274">
        <v>1</v>
      </c>
      <c r="W1274">
        <v>4</v>
      </c>
      <c r="X1274">
        <v>-0.23300000000000001</v>
      </c>
      <c r="Y1274">
        <v>-0.73499999999999999</v>
      </c>
      <c r="Z1274" t="str">
        <f t="array" ref="Z1274:AN1274">VLOOKUP($B1274,uniprot!A:O,{1,2,3,4,5,6,7,8,9,10,11,12,13,14,15},)</f>
        <v>A0A2B4S8M8</v>
      </c>
      <c r="AA1274" t="str">
        <v>A0A2B4S8M8_STYPI</v>
      </c>
      <c r="AB1274" t="str">
        <v>unreviewed</v>
      </c>
      <c r="AC1274" t="str">
        <v>Aminopeptidase (EC 3.4.11.-)</v>
      </c>
      <c r="AD1274" t="str">
        <v>Npepps AWC38_SpisGene8311</v>
      </c>
      <c r="AE1274" t="str">
        <v>Stylophora pistillata (Smooth cauliflower coral)</v>
      </c>
      <c r="AF1274">
        <v>810</v>
      </c>
      <c r="AG1274">
        <v>0</v>
      </c>
      <c r="AH1274">
        <v>0</v>
      </c>
      <c r="AI1274" t="str">
        <v>aminopeptidase activity [GO:0004177]; metallopeptidase activity [GO:0008237]; zinc ion binding [GO:0008270]</v>
      </c>
      <c r="AJ1274" t="str">
        <v>aminopeptidase activity [GO:0004177]; metallopeptidase activity [GO:0008237]; zinc ion binding [GO:0008270]</v>
      </c>
      <c r="AK1274" t="str">
        <v>GO:0004177; GO:0008237; GO:0008270</v>
      </c>
      <c r="AL1274">
        <v>0</v>
      </c>
      <c r="AM1274">
        <v>0</v>
      </c>
      <c r="AN1274" t="str">
        <v>PF11838;PF01433;</v>
      </c>
    </row>
    <row r="1275" spans="1:40" x14ac:dyDescent="0.3">
      <c r="A1275" t="s">
        <v>334</v>
      </c>
      <c r="B1275" t="str">
        <f>VLOOKUP(A1275,fasta!A:N,3,)</f>
        <v>A0A2B4SYR2</v>
      </c>
      <c r="C1275">
        <v>210</v>
      </c>
      <c r="D1275">
        <v>2</v>
      </c>
      <c r="E1275">
        <v>3</v>
      </c>
      <c r="F1275">
        <v>2</v>
      </c>
      <c r="G1275">
        <v>3</v>
      </c>
      <c r="H1275">
        <v>3</v>
      </c>
      <c r="I1275">
        <v>4</v>
      </c>
      <c r="J1275">
        <v>1</v>
      </c>
      <c r="K1275">
        <v>1</v>
      </c>
      <c r="L1275">
        <v>2</v>
      </c>
      <c r="M1275">
        <v>3</v>
      </c>
      <c r="N1275">
        <v>3</v>
      </c>
      <c r="O1275">
        <v>1</v>
      </c>
      <c r="P1275">
        <v>2</v>
      </c>
      <c r="Q1275">
        <v>2</v>
      </c>
      <c r="R1275">
        <v>2</v>
      </c>
      <c r="S1275">
        <v>1</v>
      </c>
      <c r="T1275">
        <v>1</v>
      </c>
      <c r="U1275">
        <v>3</v>
      </c>
      <c r="V1275">
        <v>2</v>
      </c>
      <c r="W1275">
        <v>2</v>
      </c>
      <c r="X1275">
        <v>-0.23400000000000001</v>
      </c>
      <c r="Y1275">
        <v>-0.78810000000000002</v>
      </c>
      <c r="Z1275" t="str">
        <f t="array" ref="Z1275:AN1275">VLOOKUP($B1275,uniprot!A:O,{1,2,3,4,5,6,7,8,9,10,11,12,13,14,15},)</f>
        <v>A0A2B4SYR2</v>
      </c>
      <c r="AA1275" t="str">
        <v>A0A2B4SYR2_STYPI</v>
      </c>
      <c r="AB1275" t="str">
        <v>unreviewed</v>
      </c>
      <c r="AC1275" t="str">
        <v>Peptidyl-prolyl cis-trans isomerase (PPIase) (EC 5.2.1.8)</v>
      </c>
      <c r="AD1275" t="str">
        <v>Ppib AWC38_SpisGene567</v>
      </c>
      <c r="AE1275" t="str">
        <v>Stylophora pistillata (Smooth cauliflower coral)</v>
      </c>
      <c r="AF1275">
        <v>203</v>
      </c>
      <c r="AG1275" t="str">
        <v>protein folding [GO:0006457]</v>
      </c>
      <c r="AH1275">
        <v>0</v>
      </c>
      <c r="AI1275" t="str">
        <v>peptidyl-prolyl cis-trans isomerase activity [GO:0003755]; protein folding [GO:0006457]</v>
      </c>
      <c r="AJ1275" t="str">
        <v>peptidyl-prolyl cis-trans isomerase activity [GO:0003755]</v>
      </c>
      <c r="AK1275" t="str">
        <v>GO:0003755; GO:0006457</v>
      </c>
      <c r="AL1275">
        <v>0</v>
      </c>
      <c r="AM1275">
        <v>0</v>
      </c>
      <c r="AN1275" t="str">
        <v>PF00160;</v>
      </c>
    </row>
    <row r="1276" spans="1:40" x14ac:dyDescent="0.3">
      <c r="A1276" t="s">
        <v>539</v>
      </c>
      <c r="B1276" t="str">
        <f>VLOOKUP(A1276,fasta!A:N,3,)</f>
        <v>A0A2B4SW62</v>
      </c>
      <c r="C1276">
        <v>226</v>
      </c>
      <c r="D1276">
        <v>7</v>
      </c>
      <c r="E1276">
        <v>4</v>
      </c>
      <c r="F1276">
        <v>6</v>
      </c>
      <c r="G1276">
        <v>4</v>
      </c>
      <c r="H1276">
        <v>6</v>
      </c>
      <c r="I1276">
        <v>7</v>
      </c>
      <c r="J1276">
        <v>7</v>
      </c>
      <c r="K1276">
        <v>3</v>
      </c>
      <c r="L1276">
        <v>5</v>
      </c>
      <c r="M1276">
        <v>7</v>
      </c>
      <c r="N1276">
        <v>6</v>
      </c>
      <c r="O1276">
        <v>6</v>
      </c>
      <c r="P1276">
        <v>2</v>
      </c>
      <c r="Q1276">
        <v>5</v>
      </c>
      <c r="R1276">
        <v>3</v>
      </c>
      <c r="S1276">
        <v>2</v>
      </c>
      <c r="T1276">
        <v>6</v>
      </c>
      <c r="U1276">
        <v>5</v>
      </c>
      <c r="V1276">
        <v>6</v>
      </c>
      <c r="W1276">
        <v>3</v>
      </c>
      <c r="X1276">
        <v>-0.23400000000000001</v>
      </c>
      <c r="Y1276">
        <v>-1.1868000000000001</v>
      </c>
      <c r="Z1276" t="str">
        <f t="array" ref="Z1276:AN1276">VLOOKUP($B1276,uniprot!A:O,{1,2,3,4,5,6,7,8,9,10,11,12,13,14,15},)</f>
        <v>A0A2B4SW62</v>
      </c>
      <c r="AA1276" t="str">
        <v>A0A2B4SW62_STYPI</v>
      </c>
      <c r="AB1276" t="str">
        <v>unreviewed</v>
      </c>
      <c r="AC1276" t="str">
        <v>60S ribosomal protein L12</v>
      </c>
      <c r="AD1276" t="str">
        <v>Rpl12 AWC38_SpisGene915</v>
      </c>
      <c r="AE1276" t="str">
        <v>Stylophora pistillata (Smooth cauliflower coral)</v>
      </c>
      <c r="AF1276">
        <v>165</v>
      </c>
      <c r="AG1276" t="str">
        <v>translation [GO:0006412]</v>
      </c>
      <c r="AH1276" t="str">
        <v>ribosome [GO:0005840]</v>
      </c>
      <c r="AI1276" t="str">
        <v>ribosome [GO:0005840]; structural constituent of ribosome [GO:0003735]; translation [GO:0006412]</v>
      </c>
      <c r="AJ1276" t="str">
        <v>structural constituent of ribosome [GO:0003735]</v>
      </c>
      <c r="AK1276" t="str">
        <v>GO:0003735; GO:0005840; GO:0006412</v>
      </c>
      <c r="AL1276">
        <v>0</v>
      </c>
      <c r="AM1276">
        <v>0</v>
      </c>
      <c r="AN1276" t="str">
        <v>PF00298;PF03946;</v>
      </c>
    </row>
    <row r="1277" spans="1:40" x14ac:dyDescent="0.3">
      <c r="A1277" t="s">
        <v>1355</v>
      </c>
      <c r="B1277" t="str">
        <f>VLOOKUP(A1277,fasta!A:N,3,)</f>
        <v>A0A2B4SVW2</v>
      </c>
      <c r="C1277">
        <v>490</v>
      </c>
      <c r="D1277">
        <v>1</v>
      </c>
      <c r="E1277">
        <v>1</v>
      </c>
      <c r="F1277">
        <v>1</v>
      </c>
      <c r="G1277">
        <v>3</v>
      </c>
      <c r="H1277">
        <v>2</v>
      </c>
      <c r="I1277">
        <v>2</v>
      </c>
      <c r="J1277">
        <v>4</v>
      </c>
      <c r="K1277">
        <v>1</v>
      </c>
      <c r="L1277">
        <v>4</v>
      </c>
      <c r="M1277">
        <v>1</v>
      </c>
      <c r="N1277">
        <v>2</v>
      </c>
      <c r="O1277">
        <v>1</v>
      </c>
      <c r="P1277">
        <v>1</v>
      </c>
      <c r="Q1277">
        <v>2</v>
      </c>
      <c r="R1277">
        <v>2</v>
      </c>
      <c r="S1277">
        <v>1</v>
      </c>
      <c r="T1277">
        <v>1</v>
      </c>
      <c r="U1277">
        <v>2</v>
      </c>
      <c r="V1277">
        <v>2</v>
      </c>
      <c r="W1277">
        <v>2</v>
      </c>
      <c r="X1277">
        <v>-0.23400000000000001</v>
      </c>
      <c r="Y1277">
        <v>-0.70150000000000001</v>
      </c>
      <c r="Z1277" t="str">
        <f t="array" ref="Z1277:AN1277">VLOOKUP($B1277,uniprot!A:O,{1,2,3,4,5,6,7,8,9,10,11,12,13,14,15},)</f>
        <v>A0A2B4SVW2</v>
      </c>
      <c r="AA1277" t="str">
        <v>A0A2B4SVW2_STYPI</v>
      </c>
      <c r="AB1277" t="str">
        <v>unreviewed</v>
      </c>
      <c r="AC1277" t="str">
        <v>Toxin AvTX-60A</v>
      </c>
      <c r="AD1277" t="str">
        <v>Av60A AWC38_SpisGene2575</v>
      </c>
      <c r="AE1277" t="str">
        <v>Stylophora pistillata (Smooth cauliflower coral)</v>
      </c>
      <c r="AF1277">
        <v>523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 t="str">
        <v>PF01823;</v>
      </c>
    </row>
    <row r="1278" spans="1:40" x14ac:dyDescent="0.3">
      <c r="A1278" t="s">
        <v>1791</v>
      </c>
      <c r="B1278" t="str">
        <f>VLOOKUP(A1278,fasta!A:N,3,)</f>
        <v>A0A2B4SS21</v>
      </c>
      <c r="C1278">
        <v>271</v>
      </c>
      <c r="D1278">
        <v>10</v>
      </c>
      <c r="E1278">
        <v>36</v>
      </c>
      <c r="F1278">
        <v>41</v>
      </c>
      <c r="G1278">
        <v>43</v>
      </c>
      <c r="H1278">
        <v>35</v>
      </c>
      <c r="I1278">
        <v>30</v>
      </c>
      <c r="J1278">
        <v>53</v>
      </c>
      <c r="K1278">
        <v>20</v>
      </c>
      <c r="L1278">
        <v>45</v>
      </c>
      <c r="M1278">
        <v>28</v>
      </c>
      <c r="N1278">
        <v>23</v>
      </c>
      <c r="O1278">
        <v>30</v>
      </c>
      <c r="P1278">
        <v>30</v>
      </c>
      <c r="Q1278">
        <v>25</v>
      </c>
      <c r="R1278">
        <v>19</v>
      </c>
      <c r="S1278">
        <v>31</v>
      </c>
      <c r="T1278">
        <v>26</v>
      </c>
      <c r="U1278">
        <v>25</v>
      </c>
      <c r="V1278">
        <v>37</v>
      </c>
      <c r="W1278">
        <v>24</v>
      </c>
      <c r="X1278">
        <v>-0.23400000000000001</v>
      </c>
      <c r="Y1278">
        <v>-2.8296999999999999</v>
      </c>
      <c r="Z1278" t="str">
        <f t="array" ref="Z1278:AN1278">VLOOKUP($B1278,uniprot!A:O,{1,2,3,4,5,6,7,8,9,10,11,12,13,14,15},)</f>
        <v>A0A2B4SS21</v>
      </c>
      <c r="AA1278" t="str">
        <v>A0A2B4SS21_STYPI</v>
      </c>
      <c r="AB1278" t="str">
        <v>unreviewed</v>
      </c>
      <c r="AC1278" t="str">
        <v>Cytosolic non-specific dipeptidase</v>
      </c>
      <c r="AD1278" t="str">
        <v>Cndp2 AWC38_SpisGene2476</v>
      </c>
      <c r="AE1278" t="str">
        <v>Stylophora pistillata (Smooth cauliflower coral)</v>
      </c>
      <c r="AF1278">
        <v>478</v>
      </c>
      <c r="AG1278">
        <v>0</v>
      </c>
      <c r="AH1278">
        <v>0</v>
      </c>
      <c r="AI1278" t="str">
        <v>dipeptidase activity [GO:0016805]; metal ion binding [GO:0046872]; metallopeptidase activity [GO:0008237]</v>
      </c>
      <c r="AJ1278" t="str">
        <v>dipeptidase activity [GO:0016805]; metal ion binding [GO:0046872]; metallopeptidase activity [GO:0008237]</v>
      </c>
      <c r="AK1278" t="str">
        <v>GO:0008237; GO:0016805; GO:0046872</v>
      </c>
      <c r="AL1278">
        <v>0</v>
      </c>
      <c r="AM1278">
        <v>0</v>
      </c>
      <c r="AN1278" t="str">
        <v>PF07687;PF01546;</v>
      </c>
    </row>
    <row r="1279" spans="1:40" x14ac:dyDescent="0.3">
      <c r="A1279" t="s">
        <v>1128</v>
      </c>
      <c r="B1279" t="str">
        <f>VLOOKUP(A1279,fasta!A:N,3,)</f>
        <v>A0A2B4SPK6</v>
      </c>
      <c r="C1279">
        <v>782</v>
      </c>
      <c r="D1279">
        <v>1</v>
      </c>
      <c r="E1279">
        <v>2</v>
      </c>
      <c r="F1279">
        <v>2</v>
      </c>
      <c r="G1279">
        <v>2</v>
      </c>
      <c r="H1279">
        <v>1</v>
      </c>
      <c r="I1279">
        <v>0</v>
      </c>
      <c r="J1279">
        <v>2</v>
      </c>
      <c r="K1279">
        <v>0</v>
      </c>
      <c r="L1279">
        <v>0</v>
      </c>
      <c r="M1279">
        <v>1</v>
      </c>
      <c r="N1279">
        <v>0</v>
      </c>
      <c r="O1279">
        <v>1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2</v>
      </c>
      <c r="W1279">
        <v>0</v>
      </c>
      <c r="X1279">
        <v>-0.23599999999999999</v>
      </c>
      <c r="Y1279">
        <v>-0.58550000000000002</v>
      </c>
      <c r="Z1279" t="str">
        <f t="array" ref="Z1279:AN1279">VLOOKUP($B1279,uniprot!A:O,{1,2,3,4,5,6,7,8,9,10,11,12,13,14,15},)</f>
        <v>A0A2B4SPK6</v>
      </c>
      <c r="AA1279" t="str">
        <v>A0A2B4SPK6_STYPI</v>
      </c>
      <c r="AB1279" t="str">
        <v>unreviewed</v>
      </c>
      <c r="AC1279" t="str">
        <v>Epidermal growth factor receptor substrate 15-like 1</v>
      </c>
      <c r="AD1279" t="str">
        <v>EPS15L1 AWC38_SpisGene4403</v>
      </c>
      <c r="AE1279" t="str">
        <v>Stylophora pistillata (Smooth cauliflower coral)</v>
      </c>
      <c r="AF1279">
        <v>735</v>
      </c>
      <c r="AG1279" t="str">
        <v>protein localization to spindle pole body [GO:0071988]</v>
      </c>
      <c r="AH1279">
        <v>0</v>
      </c>
      <c r="AI1279" t="str">
        <v>calcium ion binding [GO:0005509]; protein localization to spindle pole body [GO:0071988]</v>
      </c>
      <c r="AJ1279" t="str">
        <v>calcium ion binding [GO:0005509]</v>
      </c>
      <c r="AK1279" t="str">
        <v>GO:0005509; GO:0071988</v>
      </c>
      <c r="AL1279">
        <v>0</v>
      </c>
      <c r="AM1279">
        <v>0</v>
      </c>
      <c r="AN1279" t="str">
        <v>PF12763;PF17060;</v>
      </c>
    </row>
    <row r="1280" spans="1:40" x14ac:dyDescent="0.3">
      <c r="A1280" t="s">
        <v>1171</v>
      </c>
      <c r="B1280" t="str">
        <f>VLOOKUP(A1280,fasta!A:N,3,)</f>
        <v>A0A2B4RPG0</v>
      </c>
      <c r="C1280">
        <v>389</v>
      </c>
      <c r="D1280">
        <v>1</v>
      </c>
      <c r="E1280">
        <v>11</v>
      </c>
      <c r="F1280">
        <v>11</v>
      </c>
      <c r="G1280">
        <v>8</v>
      </c>
      <c r="H1280">
        <v>10</v>
      </c>
      <c r="I1280">
        <v>9</v>
      </c>
      <c r="J1280">
        <v>8</v>
      </c>
      <c r="K1280">
        <v>5</v>
      </c>
      <c r="L1280">
        <v>7</v>
      </c>
      <c r="M1280">
        <v>9</v>
      </c>
      <c r="N1280">
        <v>7</v>
      </c>
      <c r="O1280">
        <v>8</v>
      </c>
      <c r="P1280">
        <v>6</v>
      </c>
      <c r="Q1280">
        <v>6</v>
      </c>
      <c r="R1280">
        <v>6</v>
      </c>
      <c r="S1280">
        <v>0</v>
      </c>
      <c r="T1280">
        <v>7</v>
      </c>
      <c r="U1280">
        <v>10</v>
      </c>
      <c r="V1280">
        <v>6</v>
      </c>
      <c r="W1280">
        <v>6</v>
      </c>
      <c r="X1280">
        <v>-0.23599999999999999</v>
      </c>
      <c r="Y1280">
        <v>-1.3916999999999999</v>
      </c>
      <c r="Z1280" t="str">
        <f t="array" ref="Z1280:AN1280">VLOOKUP($B1280,uniprot!A:O,{1,2,3,4,5,6,7,8,9,10,11,12,13,14,15},)</f>
        <v>A0A2B4RPG0</v>
      </c>
      <c r="AA1280" t="str">
        <v>A0A2B4RPG0_STYPI</v>
      </c>
      <c r="AB1280" t="str">
        <v>unreviewed</v>
      </c>
      <c r="AC1280" t="str">
        <v>cAMP-dependent protein kinase type I-alpha regulatory subunit</v>
      </c>
      <c r="AD1280" t="str">
        <v>PRKAR1A AWC38_SpisGene16084</v>
      </c>
      <c r="AE1280" t="str">
        <v>Stylophora pistillata (Smooth cauliflower coral)</v>
      </c>
      <c r="AF1280">
        <v>373</v>
      </c>
      <c r="AG1280">
        <v>0</v>
      </c>
      <c r="AH1280" t="str">
        <v>cAMP-dependent protein kinase complex [GO:0005952]</v>
      </c>
      <c r="AI1280" t="str">
        <v>cAMP-dependent protein kinase complex [GO:0005952]; cAMP binding [GO:0030552]; cAMP-dependent protein kinase regulator activity [GO:0008603]; kinase activity [GO:0016301]</v>
      </c>
      <c r="AJ1280" t="str">
        <v>cAMP binding [GO:0030552]; cAMP-dependent protein kinase regulator activity [GO:0008603]; kinase activity [GO:0016301]</v>
      </c>
      <c r="AK1280" t="str">
        <v>GO:0005952; GO:0008603; GO:0016301; GO:0030552</v>
      </c>
      <c r="AL1280">
        <v>0</v>
      </c>
      <c r="AM1280">
        <v>0</v>
      </c>
      <c r="AN1280" t="str">
        <v>PF00027;PF02197;</v>
      </c>
    </row>
    <row r="1281" spans="1:40" x14ac:dyDescent="0.3">
      <c r="A1281" t="s">
        <v>836</v>
      </c>
      <c r="B1281" t="str">
        <f>VLOOKUP(A1281,fasta!A:N,3,)</f>
        <v>A0A2B4SEY4</v>
      </c>
      <c r="C1281">
        <v>115</v>
      </c>
      <c r="D1281">
        <v>3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3</v>
      </c>
      <c r="K1281">
        <v>1</v>
      </c>
      <c r="L1281">
        <v>1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2</v>
      </c>
      <c r="T1281">
        <v>0</v>
      </c>
      <c r="U1281">
        <v>0</v>
      </c>
      <c r="V1281">
        <v>0</v>
      </c>
      <c r="W1281">
        <v>0</v>
      </c>
      <c r="X1281">
        <v>-0.23699999999999999</v>
      </c>
      <c r="Y1281">
        <v>-0.57969999999999999</v>
      </c>
      <c r="Z1281" t="str">
        <f t="array" ref="Z1281:AN1281">VLOOKUP($B1281,uniprot!A:O,{1,2,3,4,5,6,7,8,9,10,11,12,13,14,15},)</f>
        <v>A0A2B4SEY4</v>
      </c>
      <c r="AA1281" t="str">
        <v>A0A2B4SEY4_STYPI</v>
      </c>
      <c r="AB1281" t="str">
        <v>unreviewed</v>
      </c>
      <c r="AC1281" t="str">
        <v>Replication protein A 14 kDa subunit</v>
      </c>
      <c r="AD1281" t="str">
        <v>Rpa3 AWC38_SpisGene6840</v>
      </c>
      <c r="AE1281" t="str">
        <v>Stylophora pistillata (Smooth cauliflower coral)</v>
      </c>
      <c r="AF1281">
        <v>114</v>
      </c>
      <c r="AG1281" t="str">
        <v>DNA recombination [GO:0006310]; DNA repair [GO:0006281]; DNA replication [GO:0006260]</v>
      </c>
      <c r="AH1281" t="str">
        <v>nucleus [GO:0005634]</v>
      </c>
      <c r="AI1281" t="str">
        <v>nucleus [GO:0005634]; DNA binding [GO:0003677]; DNA recombination [GO:0006310]; DNA repair [GO:0006281]; DNA replication [GO:0006260]</v>
      </c>
      <c r="AJ1281" t="str">
        <v>DNA binding [GO:0003677]</v>
      </c>
      <c r="AK1281" t="str">
        <v>GO:0003677; GO:0005634; GO:0006260; GO:0006281; GO:0006310</v>
      </c>
      <c r="AL1281">
        <v>0</v>
      </c>
      <c r="AM1281">
        <v>0</v>
      </c>
      <c r="AN1281" t="str">
        <v>PF08661;</v>
      </c>
    </row>
    <row r="1282" spans="1:40" x14ac:dyDescent="0.3">
      <c r="A1282" t="s">
        <v>601</v>
      </c>
      <c r="B1282" t="str">
        <f>VLOOKUP(A1282,fasta!A:N,3,)</f>
        <v>A0A2B4SAF7</v>
      </c>
      <c r="C1282">
        <v>198</v>
      </c>
      <c r="D1282">
        <v>2</v>
      </c>
      <c r="E1282">
        <v>0</v>
      </c>
      <c r="F1282">
        <v>1</v>
      </c>
      <c r="G1282">
        <v>2</v>
      </c>
      <c r="H1282">
        <v>2</v>
      </c>
      <c r="I1282">
        <v>1</v>
      </c>
      <c r="J1282">
        <v>0</v>
      </c>
      <c r="K1282">
        <v>0</v>
      </c>
      <c r="L1282">
        <v>2</v>
      </c>
      <c r="M1282">
        <v>2</v>
      </c>
      <c r="N1282">
        <v>1</v>
      </c>
      <c r="O1282">
        <v>2</v>
      </c>
      <c r="P1282">
        <v>0</v>
      </c>
      <c r="Q1282">
        <v>1</v>
      </c>
      <c r="R1282">
        <v>1</v>
      </c>
      <c r="S1282">
        <v>2</v>
      </c>
      <c r="T1282">
        <v>0</v>
      </c>
      <c r="U1282">
        <v>1</v>
      </c>
      <c r="V1282">
        <v>1</v>
      </c>
      <c r="W1282">
        <v>0</v>
      </c>
      <c r="X1282">
        <v>-0.23799999999999999</v>
      </c>
      <c r="Y1282">
        <v>-0.5917</v>
      </c>
      <c r="Z1282" t="str">
        <f t="array" ref="Z1282:AN1282">VLOOKUP($B1282,uniprot!A:O,{1,2,3,4,5,6,7,8,9,10,11,12,13,14,15},)</f>
        <v>A0A2B4SAF7</v>
      </c>
      <c r="AA1282" t="str">
        <v>A0A2B4SAF7_STYPI</v>
      </c>
      <c r="AB1282" t="str">
        <v>unreviewed</v>
      </c>
      <c r="AC1282" t="str">
        <v>Synaptojanin-2-binding protein</v>
      </c>
      <c r="AD1282" t="str">
        <v>Synj2bp AWC38_SpisGene7629</v>
      </c>
      <c r="AE1282" t="str">
        <v>Stylophora pistillata (Smooth cauliflower coral)</v>
      </c>
      <c r="AF1282">
        <v>187</v>
      </c>
      <c r="AG1282">
        <v>0</v>
      </c>
      <c r="AH1282" t="str">
        <v>integral component of membrane [GO:0016021]</v>
      </c>
      <c r="AI1282" t="str">
        <v>integral component of membrane [GO:0016021]</v>
      </c>
      <c r="AJ1282">
        <v>0</v>
      </c>
      <c r="AK1282" t="str">
        <v>GO:0016021</v>
      </c>
      <c r="AL1282">
        <v>0</v>
      </c>
      <c r="AM1282">
        <v>0</v>
      </c>
      <c r="AN1282" t="str">
        <v>PF00595;</v>
      </c>
    </row>
    <row r="1283" spans="1:40" x14ac:dyDescent="0.3">
      <c r="A1283" t="s">
        <v>911</v>
      </c>
      <c r="B1283" t="str">
        <f>VLOOKUP(A1283,fasta!A:N,3,)</f>
        <v>A7RY65</v>
      </c>
      <c r="C1283">
        <v>300</v>
      </c>
      <c r="D1283">
        <v>7</v>
      </c>
      <c r="E1283">
        <v>10</v>
      </c>
      <c r="F1283">
        <v>14</v>
      </c>
      <c r="G1283">
        <v>9</v>
      </c>
      <c r="H1283">
        <v>6</v>
      </c>
      <c r="I1283">
        <v>6</v>
      </c>
      <c r="J1283">
        <v>6</v>
      </c>
      <c r="K1283">
        <v>4</v>
      </c>
      <c r="L1283">
        <v>9</v>
      </c>
      <c r="M1283">
        <v>5</v>
      </c>
      <c r="N1283">
        <v>6</v>
      </c>
      <c r="O1283">
        <v>7</v>
      </c>
      <c r="P1283">
        <v>7</v>
      </c>
      <c r="Q1283">
        <v>3</v>
      </c>
      <c r="R1283">
        <v>5</v>
      </c>
      <c r="S1283">
        <v>2</v>
      </c>
      <c r="T1283">
        <v>6</v>
      </c>
      <c r="U1283">
        <v>6</v>
      </c>
      <c r="V1283">
        <v>8</v>
      </c>
      <c r="W1283">
        <v>9</v>
      </c>
      <c r="X1283">
        <v>-0.23899999999999999</v>
      </c>
      <c r="Y1283">
        <v>-1.3712</v>
      </c>
      <c r="Z1283" t="str">
        <f t="array" ref="Z1283:AN1283">VLOOKUP($B1283,uniprot!A:O,{1,2,3,4,5,6,7,8,9,10,11,12,13,14,15},)</f>
        <v>A7RY65</v>
      </c>
      <c r="AA1283" t="str">
        <v>A7RY65_NEMVE</v>
      </c>
      <c r="AB1283" t="str">
        <v>unreviewed</v>
      </c>
      <c r="AC1283" t="str">
        <v>Arp2/3 complex 34 kDa subunit</v>
      </c>
      <c r="AD1283" t="str">
        <v>v1g241492</v>
      </c>
      <c r="AE1283" t="str">
        <v>Nematostella vectensis (Starlet sea anemone)</v>
      </c>
      <c r="AF1283">
        <v>298</v>
      </c>
      <c r="AG1283" t="str">
        <v>actin filament polymerization [GO:0030041]; Arp2/3 complex-mediated actin nucleation [GO:0034314]</v>
      </c>
      <c r="AH1283" t="str">
        <v>Arp2/3 protein complex [GO:0005885]; cytoplasm [GO:0005737]</v>
      </c>
      <c r="AI1283" t="str">
        <v>Arp2/3 protein complex [GO:0005885]; cytoplasm [GO:0005737]; actin filament binding [GO:0051015]; structural constituent of cytoskeleton [GO:0005200]; actin filament polymerization [GO:0030041]; Arp2/3 complex-mediated actin nucleation [GO:0034314]</v>
      </c>
      <c r="AJ1283" t="str">
        <v>actin filament binding [GO:0051015]; structural constituent of cytoskeleton [GO:0005200]</v>
      </c>
      <c r="AK1283" t="str">
        <v>GO:0005200; GO:0005737; GO:0005885; GO:0030041; GO:0034314; GO:0051015</v>
      </c>
      <c r="AL1283" t="str">
        <v>nve:NEMVE_v1g241492;</v>
      </c>
      <c r="AM1283" t="str">
        <v>K05758;</v>
      </c>
      <c r="AN1283" t="str">
        <v>PF04045;</v>
      </c>
    </row>
    <row r="1284" spans="1:40" x14ac:dyDescent="0.3">
      <c r="A1284" t="s">
        <v>1107</v>
      </c>
      <c r="B1284" t="str">
        <f>VLOOKUP(A1284,fasta!A:N,3,)</f>
        <v>A0A2B4RVC6</v>
      </c>
      <c r="C1284">
        <v>293</v>
      </c>
      <c r="D1284">
        <v>2</v>
      </c>
      <c r="E1284">
        <v>2</v>
      </c>
      <c r="F1284">
        <v>1</v>
      </c>
      <c r="G1284">
        <v>1</v>
      </c>
      <c r="H1284">
        <v>1</v>
      </c>
      <c r="I1284">
        <v>1</v>
      </c>
      <c r="J1284">
        <v>2</v>
      </c>
      <c r="K1284">
        <v>1</v>
      </c>
      <c r="L1284">
        <v>1</v>
      </c>
      <c r="M1284">
        <v>2</v>
      </c>
      <c r="N1284">
        <v>0</v>
      </c>
      <c r="O1284">
        <v>1</v>
      </c>
      <c r="P1284">
        <v>2</v>
      </c>
      <c r="Q1284">
        <v>0</v>
      </c>
      <c r="R1284">
        <v>0</v>
      </c>
      <c r="S1284">
        <v>1</v>
      </c>
      <c r="T1284">
        <v>1</v>
      </c>
      <c r="U1284">
        <v>0</v>
      </c>
      <c r="V1284">
        <v>1</v>
      </c>
      <c r="W1284">
        <v>0</v>
      </c>
      <c r="X1284">
        <v>-0.24</v>
      </c>
      <c r="Y1284">
        <v>-0.57299999999999995</v>
      </c>
      <c r="Z1284" t="str">
        <f t="array" ref="Z1284:AN1284">VLOOKUP($B1284,uniprot!A:O,{1,2,3,4,5,6,7,8,9,10,11,12,13,14,15},)</f>
        <v>A0A2B4RVC6</v>
      </c>
      <c r="AA1284" t="str">
        <v>A0A2B4RVC6_STYPI</v>
      </c>
      <c r="AB1284" t="str">
        <v>unreviewed</v>
      </c>
      <c r="AC1284" t="str">
        <v>Phytanoyl-CoA dioxygenase domain-containing protein 1</v>
      </c>
      <c r="AD1284" t="str">
        <v>PHYHD1 AWC38_SpisGene15258</v>
      </c>
      <c r="AE1284" t="str">
        <v>Stylophora pistillata (Smooth cauliflower coral)</v>
      </c>
      <c r="AF1284">
        <v>291</v>
      </c>
      <c r="AG1284">
        <v>0</v>
      </c>
      <c r="AH1284">
        <v>0</v>
      </c>
      <c r="AI1284" t="str">
        <v>dioxygenase activity [GO:0051213]</v>
      </c>
      <c r="AJ1284" t="str">
        <v>dioxygenase activity [GO:0051213]</v>
      </c>
      <c r="AK1284" t="str">
        <v>GO:0051213</v>
      </c>
      <c r="AL1284">
        <v>0</v>
      </c>
      <c r="AM1284">
        <v>0</v>
      </c>
      <c r="AN1284" t="str">
        <v>PF05721;</v>
      </c>
    </row>
    <row r="1285" spans="1:40" x14ac:dyDescent="0.3">
      <c r="A1285" t="s">
        <v>1502</v>
      </c>
      <c r="B1285" t="str">
        <f>VLOOKUP(A1285,fasta!A:N,3,)</f>
        <v>A0A2B4SGY9</v>
      </c>
      <c r="C1285">
        <v>429</v>
      </c>
      <c r="D1285">
        <v>29</v>
      </c>
      <c r="E1285">
        <v>36</v>
      </c>
      <c r="F1285">
        <v>37</v>
      </c>
      <c r="G1285">
        <v>34</v>
      </c>
      <c r="H1285">
        <v>39</v>
      </c>
      <c r="I1285">
        <v>43</v>
      </c>
      <c r="J1285">
        <v>30</v>
      </c>
      <c r="K1285">
        <v>29</v>
      </c>
      <c r="L1285">
        <v>32</v>
      </c>
      <c r="M1285">
        <v>38</v>
      </c>
      <c r="N1285">
        <v>33</v>
      </c>
      <c r="O1285">
        <v>33</v>
      </c>
      <c r="P1285">
        <v>20</v>
      </c>
      <c r="Q1285">
        <v>34</v>
      </c>
      <c r="R1285">
        <v>24</v>
      </c>
      <c r="S1285">
        <v>32</v>
      </c>
      <c r="T1285">
        <v>23</v>
      </c>
      <c r="U1285">
        <v>22</v>
      </c>
      <c r="V1285">
        <v>23</v>
      </c>
      <c r="W1285">
        <v>29</v>
      </c>
      <c r="X1285">
        <v>-0.24</v>
      </c>
      <c r="Y1285">
        <v>-3.1120000000000001</v>
      </c>
      <c r="Z1285" t="str">
        <f t="array" ref="Z1285:AN1285">VLOOKUP($B1285,uniprot!A:O,{1,2,3,4,5,6,7,8,9,10,11,12,13,14,15},)</f>
        <v>A0A2B4SGY9</v>
      </c>
      <c r="AA1285" t="str">
        <v>A0A2B4SGY9_STYPI</v>
      </c>
      <c r="AB1285" t="str">
        <v>unreviewed</v>
      </c>
      <c r="AC1285" t="str">
        <v>Flotillin-1</v>
      </c>
      <c r="AD1285" t="str">
        <v>Flo-1 AWC38_SpisGene7156</v>
      </c>
      <c r="AE1285" t="str">
        <v>Stylophora pistillata (Smooth cauliflower coral)</v>
      </c>
      <c r="AF1285">
        <v>428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 t="str">
        <v>PF01145;PF15975;</v>
      </c>
    </row>
    <row r="1286" spans="1:40" x14ac:dyDescent="0.3">
      <c r="A1286" t="s">
        <v>98</v>
      </c>
      <c r="B1286" t="str">
        <f>VLOOKUP(A1286,fasta!A:N,3,)</f>
        <v>A0A2B4S9C0</v>
      </c>
      <c r="C1286">
        <v>280</v>
      </c>
      <c r="D1286">
        <v>13</v>
      </c>
      <c r="E1286">
        <v>20</v>
      </c>
      <c r="F1286">
        <v>20</v>
      </c>
      <c r="G1286">
        <v>18</v>
      </c>
      <c r="H1286">
        <v>17</v>
      </c>
      <c r="I1286">
        <v>16</v>
      </c>
      <c r="J1286">
        <v>18</v>
      </c>
      <c r="K1286">
        <v>19</v>
      </c>
      <c r="L1286">
        <v>25</v>
      </c>
      <c r="M1286">
        <v>20</v>
      </c>
      <c r="N1286">
        <v>12</v>
      </c>
      <c r="O1286">
        <v>16</v>
      </c>
      <c r="P1286">
        <v>16</v>
      </c>
      <c r="Q1286">
        <v>14</v>
      </c>
      <c r="R1286">
        <v>14</v>
      </c>
      <c r="S1286">
        <v>10</v>
      </c>
      <c r="T1286">
        <v>14</v>
      </c>
      <c r="U1286">
        <v>18</v>
      </c>
      <c r="V1286">
        <v>17</v>
      </c>
      <c r="W1286">
        <v>14</v>
      </c>
      <c r="X1286">
        <v>-0.24299999999999999</v>
      </c>
      <c r="Y1286">
        <v>-2.1623999999999999</v>
      </c>
      <c r="Z1286" t="str">
        <f t="array" ref="Z1286:AN1286">VLOOKUP($B1286,uniprot!A:O,{1,2,3,4,5,6,7,8,9,10,11,12,13,14,15},)</f>
        <v>A0A2B4S9C0</v>
      </c>
      <c r="AA1286" t="str">
        <v>A0A2B4S9C0_STYPI</v>
      </c>
      <c r="AB1286" t="str">
        <v>unreviewed</v>
      </c>
      <c r="AC1286" t="str">
        <v>Transketolase</v>
      </c>
      <c r="AD1286" t="str">
        <v>TKT AWC38_SpisGene10250</v>
      </c>
      <c r="AE1286" t="str">
        <v>Stylophora pistillata (Smooth cauliflower coral)</v>
      </c>
      <c r="AF1286">
        <v>623</v>
      </c>
      <c r="AG1286">
        <v>0</v>
      </c>
      <c r="AH1286">
        <v>0</v>
      </c>
      <c r="AI1286" t="str">
        <v>catalytic activity [GO:0003824]</v>
      </c>
      <c r="AJ1286" t="str">
        <v>catalytic activity [GO:0003824]</v>
      </c>
      <c r="AK1286" t="str">
        <v>GO:0003824</v>
      </c>
      <c r="AL1286">
        <v>0</v>
      </c>
      <c r="AM1286">
        <v>0</v>
      </c>
      <c r="AN1286" t="str">
        <v>PF02779;PF02780;PF00456;</v>
      </c>
    </row>
    <row r="1287" spans="1:40" x14ac:dyDescent="0.3">
      <c r="A1287" t="s">
        <v>568</v>
      </c>
      <c r="B1287" t="str">
        <f>VLOOKUP(A1287,fasta!A:N,3,)</f>
        <v>A0A2B4SRA2</v>
      </c>
      <c r="C1287">
        <v>221</v>
      </c>
      <c r="D1287">
        <v>6</v>
      </c>
      <c r="E1287">
        <v>5</v>
      </c>
      <c r="F1287">
        <v>2</v>
      </c>
      <c r="G1287">
        <v>3</v>
      </c>
      <c r="H1287">
        <v>3</v>
      </c>
      <c r="I1287">
        <v>2</v>
      </c>
      <c r="J1287">
        <v>3</v>
      </c>
      <c r="K1287">
        <v>5</v>
      </c>
      <c r="L1287">
        <v>4</v>
      </c>
      <c r="M1287">
        <v>1</v>
      </c>
      <c r="N1287">
        <v>3</v>
      </c>
      <c r="O1287">
        <v>4</v>
      </c>
      <c r="P1287">
        <v>4</v>
      </c>
      <c r="Q1287">
        <v>2</v>
      </c>
      <c r="R1287">
        <v>2</v>
      </c>
      <c r="S1287">
        <v>3</v>
      </c>
      <c r="T1287">
        <v>3</v>
      </c>
      <c r="U1287">
        <v>2</v>
      </c>
      <c r="V1287">
        <v>2</v>
      </c>
      <c r="W1287">
        <v>1</v>
      </c>
      <c r="X1287">
        <v>-0.24299999999999999</v>
      </c>
      <c r="Y1287">
        <v>-0.92449999999999999</v>
      </c>
      <c r="Z1287" t="str">
        <f t="array" ref="Z1287:AN1287">VLOOKUP($B1287,uniprot!A:O,{1,2,3,4,5,6,7,8,9,10,11,12,13,14,15},)</f>
        <v>A0A2B4SRA2</v>
      </c>
      <c r="AA1287" t="str">
        <v>A0A2B4SRA2_STYPI</v>
      </c>
      <c r="AB1287" t="str">
        <v>unreviewed</v>
      </c>
      <c r="AC1287" t="str">
        <v>Growth factor receptor-bound protein 2</v>
      </c>
      <c r="AD1287" t="str">
        <v>Grb2 AWC38_SpisGene3289</v>
      </c>
      <c r="AE1287" t="str">
        <v>Stylophora pistillata (Smooth cauliflower coral)</v>
      </c>
      <c r="AF1287">
        <v>344</v>
      </c>
      <c r="AG1287" t="str">
        <v>Ras protein signal transduction [GO:0007265]</v>
      </c>
      <c r="AH1287" t="str">
        <v>intracellular [GO:0005622]</v>
      </c>
      <c r="AI1287" t="str">
        <v>intracellular [GO:0005622]; Ras protein signal transduction [GO:0007265]</v>
      </c>
      <c r="AJ1287">
        <v>0</v>
      </c>
      <c r="AK1287" t="str">
        <v>GO:0005622; GO:0007265</v>
      </c>
      <c r="AL1287">
        <v>0</v>
      </c>
      <c r="AM1287">
        <v>0</v>
      </c>
      <c r="AN1287" t="str">
        <v>PF00017;PF00018;</v>
      </c>
    </row>
    <row r="1288" spans="1:40" x14ac:dyDescent="0.3">
      <c r="A1288" t="s">
        <v>1624</v>
      </c>
      <c r="B1288" t="str">
        <f>VLOOKUP(A1288,fasta!A:N,3,)</f>
        <v>A0A2B4S3R6</v>
      </c>
      <c r="C1288">
        <v>104</v>
      </c>
      <c r="D1288">
        <v>0</v>
      </c>
      <c r="E1288">
        <v>3</v>
      </c>
      <c r="F1288">
        <v>1</v>
      </c>
      <c r="G1288">
        <v>4</v>
      </c>
      <c r="H1288">
        <v>4</v>
      </c>
      <c r="I1288">
        <v>1</v>
      </c>
      <c r="J1288">
        <v>3</v>
      </c>
      <c r="K1288">
        <v>1</v>
      </c>
      <c r="L1288">
        <v>3</v>
      </c>
      <c r="M1288">
        <v>5</v>
      </c>
      <c r="N1288">
        <v>0</v>
      </c>
      <c r="O1288">
        <v>2</v>
      </c>
      <c r="P1288">
        <v>0</v>
      </c>
      <c r="Q1288">
        <v>1</v>
      </c>
      <c r="R1288">
        <v>0</v>
      </c>
      <c r="S1288">
        <v>10</v>
      </c>
      <c r="T1288">
        <v>0</v>
      </c>
      <c r="U1288">
        <v>1</v>
      </c>
      <c r="V1288">
        <v>0</v>
      </c>
      <c r="W1288">
        <v>1</v>
      </c>
      <c r="X1288">
        <v>-0.24299999999999999</v>
      </c>
      <c r="Y1288">
        <v>-0.80559999999999998</v>
      </c>
      <c r="Z1288" t="str">
        <f t="array" ref="Z1288:AN1288">VLOOKUP($B1288,uniprot!A:O,{1,2,3,4,5,6,7,8,9,10,11,12,13,14,15},)</f>
        <v>A0A2B4S3R6</v>
      </c>
      <c r="AA1288" t="str">
        <v>A0A2B4S3R6_STYPI</v>
      </c>
      <c r="AB1288" t="str">
        <v>unreviewed</v>
      </c>
      <c r="AC1288" t="str">
        <v>Cytochrome c oxidase subunit 6B1</v>
      </c>
      <c r="AD1288" t="str">
        <v>Cox6b1 AWC38_SpisGene12309</v>
      </c>
      <c r="AE1288" t="str">
        <v>Stylophora pistillata (Smooth cauliflower coral)</v>
      </c>
      <c r="AF1288">
        <v>142</v>
      </c>
      <c r="AG1288">
        <v>0</v>
      </c>
      <c r="AH1288" t="str">
        <v>mitochondrion [GO:0005739]</v>
      </c>
      <c r="AI1288" t="str">
        <v>mitochondrion [GO:0005739]</v>
      </c>
      <c r="AJ1288">
        <v>0</v>
      </c>
      <c r="AK1288" t="str">
        <v>GO:0005739</v>
      </c>
      <c r="AL1288">
        <v>0</v>
      </c>
      <c r="AM1288">
        <v>0</v>
      </c>
      <c r="AN1288" t="str">
        <v>PF02297;</v>
      </c>
    </row>
    <row r="1289" spans="1:40" x14ac:dyDescent="0.3">
      <c r="A1289" t="s">
        <v>857</v>
      </c>
      <c r="B1289" t="str">
        <f>VLOOKUP(A1289,fasta!A:N,3,)</f>
        <v>A0A2B4S3W9</v>
      </c>
      <c r="C1289">
        <v>906</v>
      </c>
      <c r="D1289">
        <v>1</v>
      </c>
      <c r="E1289">
        <v>1</v>
      </c>
      <c r="F1289">
        <v>2</v>
      </c>
      <c r="G1289">
        <v>1</v>
      </c>
      <c r="H1289">
        <v>3</v>
      </c>
      <c r="I1289">
        <v>0</v>
      </c>
      <c r="J1289">
        <v>1</v>
      </c>
      <c r="K1289">
        <v>0</v>
      </c>
      <c r="L1289">
        <v>1</v>
      </c>
      <c r="M1289">
        <v>0</v>
      </c>
      <c r="N1289">
        <v>0</v>
      </c>
      <c r="O1289">
        <v>1</v>
      </c>
      <c r="P1289">
        <v>1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1</v>
      </c>
      <c r="W1289">
        <v>0</v>
      </c>
      <c r="X1289">
        <v>-0.24399999999999999</v>
      </c>
      <c r="Y1289">
        <v>-0.58779999999999999</v>
      </c>
      <c r="Z1289" t="str">
        <f t="array" ref="Z1289:AN1289">VLOOKUP($B1289,uniprot!A:O,{1,2,3,4,5,6,7,8,9,10,11,12,13,14,15},)</f>
        <v>A0A2B4S3W9</v>
      </c>
      <c r="AA1289" t="str">
        <v>A0A2B4S3W9_STYPI</v>
      </c>
      <c r="AB1289" t="str">
        <v>unreviewed</v>
      </c>
      <c r="AC1289" t="str">
        <v>Nuclear localization sequence-binding protein</v>
      </c>
      <c r="AD1289" t="str">
        <v>NSR1 AWC38_SpisGene11961</v>
      </c>
      <c r="AE1289" t="str">
        <v>Stylophora pistillata (Smooth cauliflower coral)</v>
      </c>
      <c r="AF1289">
        <v>344</v>
      </c>
      <c r="AG1289">
        <v>0</v>
      </c>
      <c r="AH1289">
        <v>0</v>
      </c>
      <c r="AI1289" t="str">
        <v>RNA binding [GO:0003723]</v>
      </c>
      <c r="AJ1289" t="str">
        <v>RNA binding [GO:0003723]</v>
      </c>
      <c r="AK1289" t="str">
        <v>GO:0003723</v>
      </c>
      <c r="AL1289">
        <v>0</v>
      </c>
      <c r="AM1289">
        <v>0</v>
      </c>
      <c r="AN1289" t="str">
        <v>PF00076;</v>
      </c>
    </row>
    <row r="1290" spans="1:40" x14ac:dyDescent="0.3">
      <c r="A1290" t="s">
        <v>960</v>
      </c>
      <c r="B1290" t="str">
        <f>VLOOKUP(A1290,fasta!A:N,3,)</f>
        <v>A0A087UKD3</v>
      </c>
      <c r="C1290">
        <v>350</v>
      </c>
      <c r="D1290">
        <v>0</v>
      </c>
      <c r="E1290">
        <v>3</v>
      </c>
      <c r="F1290">
        <v>2</v>
      </c>
      <c r="G1290">
        <v>3</v>
      </c>
      <c r="H1290">
        <v>5</v>
      </c>
      <c r="I1290">
        <v>4</v>
      </c>
      <c r="J1290">
        <v>3</v>
      </c>
      <c r="K1290">
        <v>5</v>
      </c>
      <c r="L1290">
        <v>7</v>
      </c>
      <c r="M1290">
        <v>6</v>
      </c>
      <c r="N1290">
        <v>2</v>
      </c>
      <c r="O1290">
        <v>5</v>
      </c>
      <c r="P1290">
        <v>4</v>
      </c>
      <c r="Q1290">
        <v>3</v>
      </c>
      <c r="R1290">
        <v>4</v>
      </c>
      <c r="S1290">
        <v>0</v>
      </c>
      <c r="T1290">
        <v>2</v>
      </c>
      <c r="U1290">
        <v>1</v>
      </c>
      <c r="V1290">
        <v>5</v>
      </c>
      <c r="W1290">
        <v>3</v>
      </c>
      <c r="X1290">
        <v>-0.245</v>
      </c>
      <c r="Y1290">
        <v>-0.95589999999999997</v>
      </c>
      <c r="Z1290" t="str">
        <f t="array" ref="Z1290:AN1290">VLOOKUP($B1290,uniprot!A:O,{1,2,3,4,5,6,7,8,9,10,11,12,13,14,15},)</f>
        <v>A0A087UKD3</v>
      </c>
      <c r="AA1290" t="str">
        <v>A0A087UKD3_9ARAC</v>
      </c>
      <c r="AB1290" t="str">
        <v>unreviewed</v>
      </c>
      <c r="AC1290" t="str">
        <v>Serine/threonine-protein phosphatase (EC 3.1.3.16) (Fragment)</v>
      </c>
      <c r="AD1290" t="str">
        <v>X975_01264</v>
      </c>
      <c r="AE1290" t="str">
        <v>Stegodyphus mimosarum</v>
      </c>
      <c r="AF1290">
        <v>325</v>
      </c>
      <c r="AG1290">
        <v>0</v>
      </c>
      <c r="AH1290" t="str">
        <v>protein phosphatase type 1 complex [GO:0000164]; PTW/PP1 phosphatase complex [GO:0072357]</v>
      </c>
      <c r="AI1290" t="str">
        <v>protein phosphatase type 1 complex [GO:0000164]; PTW/PP1 phosphatase complex [GO:0072357]; metal ion binding [GO:0046872]; protein serine/threonine phosphatase activity [GO:0004722]</v>
      </c>
      <c r="AJ1290" t="str">
        <v>metal ion binding [GO:0046872]; protein serine/threonine phosphatase activity [GO:0004722]</v>
      </c>
      <c r="AK1290" t="str">
        <v>GO:0000164; GO:0004722; GO:0046872; GO:0072357</v>
      </c>
      <c r="AL1290">
        <v>0</v>
      </c>
      <c r="AM1290">
        <v>0</v>
      </c>
      <c r="AN1290" t="str">
        <v>PF00149;PF16891;</v>
      </c>
    </row>
    <row r="1291" spans="1:40" x14ac:dyDescent="0.3">
      <c r="A1291" t="s">
        <v>2090</v>
      </c>
      <c r="B1291" t="str">
        <f>VLOOKUP(A1291,fasta!A:N,3,)</f>
        <v>A9UMS0</v>
      </c>
      <c r="C1291">
        <v>363</v>
      </c>
      <c r="D1291">
        <v>11</v>
      </c>
      <c r="E1291">
        <v>16</v>
      </c>
      <c r="F1291">
        <v>15</v>
      </c>
      <c r="G1291">
        <v>19</v>
      </c>
      <c r="H1291">
        <v>17</v>
      </c>
      <c r="I1291">
        <v>17</v>
      </c>
      <c r="J1291">
        <v>12</v>
      </c>
      <c r="K1291">
        <v>12</v>
      </c>
      <c r="L1291">
        <v>15</v>
      </c>
      <c r="M1291">
        <v>17</v>
      </c>
      <c r="N1291">
        <v>12</v>
      </c>
      <c r="O1291">
        <v>14</v>
      </c>
      <c r="P1291">
        <v>11</v>
      </c>
      <c r="Q1291">
        <v>14</v>
      </c>
      <c r="R1291">
        <v>8</v>
      </c>
      <c r="S1291">
        <v>6</v>
      </c>
      <c r="T1291">
        <v>10</v>
      </c>
      <c r="U1291">
        <v>13</v>
      </c>
      <c r="V1291">
        <v>21</v>
      </c>
      <c r="W1291">
        <v>9</v>
      </c>
      <c r="X1291">
        <v>-0.247</v>
      </c>
      <c r="Y1291">
        <v>-2.1316000000000002</v>
      </c>
      <c r="Z1291" t="str">
        <f t="array" ref="Z1291:AN1291">VLOOKUP($B1291,uniprot!A:O,{1,2,3,4,5,6,7,8,9,10,11,12,13,14,15},)</f>
        <v>A9UMS0</v>
      </c>
      <c r="AA1291" t="str">
        <v>A9UMS0_XENTR</v>
      </c>
      <c r="AB1291" t="str">
        <v>unreviewed</v>
      </c>
      <c r="AC1291" t="str">
        <v>Elongation factor 1-alpha</v>
      </c>
      <c r="AD1291" t="str">
        <v>eef1a1</v>
      </c>
      <c r="AE1291" t="str">
        <v>Xenopus tropicalis (Western clawed frog) (Silurana tropicalis)</v>
      </c>
      <c r="AF1291">
        <v>462</v>
      </c>
      <c r="AG1291" t="str">
        <v>translation [GO:0006412]; translational elongation [GO:0006414]</v>
      </c>
      <c r="AH1291" t="str">
        <v>cytoplasm [GO:0005737]</v>
      </c>
      <c r="AI1291" t="str">
        <v>cytoplasm [GO:0005737]; GTP binding [GO:0005525]; GTPase activity [GO:0003924]; translation elongation factor activity [GO:0003746]; translation [GO:0006412]; translational elongation [GO:0006414]</v>
      </c>
      <c r="AJ1291" t="str">
        <v>GTPase activity [GO:0003924]; GTP binding [GO:0005525]; translation elongation factor activity [GO:0003746]</v>
      </c>
      <c r="AK1291" t="str">
        <v>GO:0003746; GO:0003924; GO:0005525; GO:0005737; GO:0006412; GO:0006414</v>
      </c>
      <c r="AL1291" t="str">
        <v>xtr:549446;</v>
      </c>
      <c r="AM1291" t="str">
        <v>K03231;</v>
      </c>
      <c r="AN1291" t="str">
        <v>PF00009;PF03144;PF03143;</v>
      </c>
    </row>
    <row r="1292" spans="1:40" x14ac:dyDescent="0.3">
      <c r="A1292" t="s">
        <v>853</v>
      </c>
      <c r="B1292" t="str">
        <f>VLOOKUP(A1292,fasta!A:N,3,)</f>
        <v>A7SJ12</v>
      </c>
      <c r="C1292">
        <v>158</v>
      </c>
      <c r="D1292">
        <v>10</v>
      </c>
      <c r="E1292">
        <v>10</v>
      </c>
      <c r="F1292">
        <v>9</v>
      </c>
      <c r="G1292">
        <v>6</v>
      </c>
      <c r="H1292">
        <v>7</v>
      </c>
      <c r="I1292">
        <v>8</v>
      </c>
      <c r="J1292">
        <v>14</v>
      </c>
      <c r="K1292">
        <v>7</v>
      </c>
      <c r="L1292">
        <v>4</v>
      </c>
      <c r="M1292">
        <v>6</v>
      </c>
      <c r="N1292">
        <v>7</v>
      </c>
      <c r="O1292">
        <v>8</v>
      </c>
      <c r="P1292">
        <v>8</v>
      </c>
      <c r="Q1292">
        <v>6</v>
      </c>
      <c r="R1292">
        <v>3</v>
      </c>
      <c r="S1292">
        <v>13</v>
      </c>
      <c r="T1292">
        <v>8</v>
      </c>
      <c r="U1292">
        <v>3</v>
      </c>
      <c r="V1292">
        <v>4</v>
      </c>
      <c r="W1292">
        <v>3</v>
      </c>
      <c r="X1292">
        <v>-0.248</v>
      </c>
      <c r="Y1292">
        <v>-1.5541</v>
      </c>
      <c r="Z1292" t="str">
        <f t="array" ref="Z1292:AN1292">VLOOKUP($B1292,uniprot!A:O,{1,2,3,4,5,6,7,8,9,10,11,12,13,14,15},)</f>
        <v>A7SJ12</v>
      </c>
      <c r="AA1292" t="str">
        <v>A7SJ12_NEMVE</v>
      </c>
      <c r="AB1292" t="str">
        <v>unreviewed</v>
      </c>
      <c r="AC1292" t="str">
        <v>Predicted protein</v>
      </c>
      <c r="AD1292" t="str">
        <v>v1g190290</v>
      </c>
      <c r="AE1292" t="str">
        <v>Nematostella vectensis (Starlet sea anemone)</v>
      </c>
      <c r="AF1292">
        <v>192</v>
      </c>
      <c r="AG1292" t="str">
        <v>guanine deglycation, glyoxal removal [GO:0106046]; protein deglycation, glyoxal removal [GO:0036529]</v>
      </c>
      <c r="AH1292" t="str">
        <v>cytosol [GO:0005829]; nucleus [GO:0005634]</v>
      </c>
      <c r="AI1292" t="str">
        <v>cytosol [GO:0005829]; nucleus [GO:0005634]; protein deglycase activity [GO:0036524]; guanine deglycation, glyoxal removal [GO:0106046]; protein deglycation, glyoxal removal [GO:0036529]</v>
      </c>
      <c r="AJ1292" t="str">
        <v>protein deglycase activity [GO:0036524]</v>
      </c>
      <c r="AK1292" t="str">
        <v>GO:0005634; GO:0005829; GO:0036524; GO:0036529; GO:0106046</v>
      </c>
      <c r="AL1292" t="str">
        <v>nve:NEMVE_v1g190290;</v>
      </c>
      <c r="AM1292" t="str">
        <v>K05687;</v>
      </c>
      <c r="AN1292" t="str">
        <v>PF01965;</v>
      </c>
    </row>
    <row r="1293" spans="1:40" x14ac:dyDescent="0.3">
      <c r="A1293" t="s">
        <v>2048</v>
      </c>
      <c r="B1293" t="str">
        <f>VLOOKUP(A1293,fasta!A:N,3,)</f>
        <v>A0A2B4SW75</v>
      </c>
      <c r="C1293">
        <v>530</v>
      </c>
      <c r="D1293">
        <v>4</v>
      </c>
      <c r="E1293">
        <v>2</v>
      </c>
      <c r="F1293">
        <v>2</v>
      </c>
      <c r="G1293">
        <v>3</v>
      </c>
      <c r="H1293">
        <v>3</v>
      </c>
      <c r="I1293">
        <v>0</v>
      </c>
      <c r="J1293">
        <v>1</v>
      </c>
      <c r="K1293">
        <v>2</v>
      </c>
      <c r="L1293">
        <v>3</v>
      </c>
      <c r="M1293">
        <v>3</v>
      </c>
      <c r="N1293">
        <v>1</v>
      </c>
      <c r="O1293">
        <v>2</v>
      </c>
      <c r="P1293">
        <v>1</v>
      </c>
      <c r="Q1293">
        <v>2</v>
      </c>
      <c r="R1293">
        <v>2</v>
      </c>
      <c r="S1293">
        <v>4</v>
      </c>
      <c r="T1293">
        <v>2</v>
      </c>
      <c r="U1293">
        <v>1</v>
      </c>
      <c r="V1293">
        <v>3</v>
      </c>
      <c r="W1293">
        <v>1</v>
      </c>
      <c r="X1293">
        <v>-0.248</v>
      </c>
      <c r="Y1293">
        <v>-0.75519999999999998</v>
      </c>
      <c r="Z1293" t="str">
        <f t="array" ref="Z1293:AN1293">VLOOKUP($B1293,uniprot!A:O,{1,2,3,4,5,6,7,8,9,10,11,12,13,14,15},)</f>
        <v>A0A2B4SW75</v>
      </c>
      <c r="AA1293" t="str">
        <v>A0A2B4SW75_STYPI</v>
      </c>
      <c r="AB1293" t="str">
        <v>unreviewed</v>
      </c>
      <c r="AC1293" t="str">
        <v>Epsin-2</v>
      </c>
      <c r="AD1293" t="str">
        <v>EPN2 AWC38_SpisGene2506</v>
      </c>
      <c r="AE1293" t="str">
        <v>Stylophora pistillata (Smooth cauliflower coral)</v>
      </c>
      <c r="AF1293">
        <v>544</v>
      </c>
      <c r="AG1293" t="str">
        <v>endocytosis [GO:0006897]</v>
      </c>
      <c r="AH1293" t="str">
        <v>clathrin coat of endocytic vesicle [GO:0030128]</v>
      </c>
      <c r="AI1293" t="str">
        <v>clathrin coat of endocytic vesicle [GO:0030128]; endocytosis [GO:0006897]</v>
      </c>
      <c r="AJ1293">
        <v>0</v>
      </c>
      <c r="AK1293" t="str">
        <v>GO:0006897; GO:0030128</v>
      </c>
      <c r="AL1293">
        <v>0</v>
      </c>
      <c r="AM1293">
        <v>0</v>
      </c>
      <c r="AN1293" t="str">
        <v>PF01417;</v>
      </c>
    </row>
    <row r="1294" spans="1:40" x14ac:dyDescent="0.3">
      <c r="A1294" t="s">
        <v>115</v>
      </c>
      <c r="B1294" t="str">
        <f>VLOOKUP(A1294,fasta!A:N,3,)</f>
        <v>A0A2B4T1K0</v>
      </c>
      <c r="C1294">
        <v>180</v>
      </c>
      <c r="D1294">
        <v>0</v>
      </c>
      <c r="E1294">
        <v>2</v>
      </c>
      <c r="F1294">
        <v>2</v>
      </c>
      <c r="G1294">
        <v>1</v>
      </c>
      <c r="H1294">
        <v>1</v>
      </c>
      <c r="I1294">
        <v>0</v>
      </c>
      <c r="J1294">
        <v>2</v>
      </c>
      <c r="K1294">
        <v>1</v>
      </c>
      <c r="L1294">
        <v>1</v>
      </c>
      <c r="M1294">
        <v>0</v>
      </c>
      <c r="N1294">
        <v>0</v>
      </c>
      <c r="O1294">
        <v>1</v>
      </c>
      <c r="P1294">
        <v>0</v>
      </c>
      <c r="Q1294">
        <v>1</v>
      </c>
      <c r="R1294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-0.249</v>
      </c>
      <c r="Y1294">
        <v>-0.5645</v>
      </c>
      <c r="Z1294" t="str">
        <f t="array" ref="Z1294:AN1294">VLOOKUP($B1294,uniprot!A:O,{1,2,3,4,5,6,7,8,9,10,11,12,13,14,15},)</f>
        <v>A0A2B4T1K0</v>
      </c>
      <c r="AA1294" t="str">
        <v>A0A2B4T1K0_STYPI</v>
      </c>
      <c r="AB1294" t="str">
        <v>unreviewed</v>
      </c>
      <c r="AC1294" t="str">
        <v>60S ribosomal protein L13a</v>
      </c>
      <c r="AD1294" t="str">
        <v>RPL13A AWC38_SpisGene521</v>
      </c>
      <c r="AE1294" t="str">
        <v>Stylophora pistillata (Smooth cauliflower coral)</v>
      </c>
      <c r="AF1294">
        <v>201</v>
      </c>
      <c r="AG1294" t="str">
        <v>translation [GO:0006412]</v>
      </c>
      <c r="AH1294" t="str">
        <v>large ribosomal subunit [GO:0015934]</v>
      </c>
      <c r="AI1294" t="str">
        <v>large ribosomal subunit [GO:0015934]; structural constituent of ribosome [GO:0003735]; translation [GO:0006412]</v>
      </c>
      <c r="AJ1294" t="str">
        <v>structural constituent of ribosome [GO:0003735]</v>
      </c>
      <c r="AK1294" t="str">
        <v>GO:0003735; GO:0006412; GO:0015934</v>
      </c>
      <c r="AL1294">
        <v>0</v>
      </c>
      <c r="AM1294">
        <v>0</v>
      </c>
      <c r="AN1294" t="str">
        <v>PF00572;</v>
      </c>
    </row>
    <row r="1295" spans="1:40" x14ac:dyDescent="0.3">
      <c r="A1295" t="s">
        <v>637</v>
      </c>
      <c r="B1295" t="e">
        <f>VLOOKUP(A1295,fasta!A:N,3,)</f>
        <v>#N/A</v>
      </c>
      <c r="C1295">
        <v>382</v>
      </c>
      <c r="D1295">
        <v>0</v>
      </c>
      <c r="E1295">
        <v>0</v>
      </c>
      <c r="F1295">
        <v>1</v>
      </c>
      <c r="G1295">
        <v>2</v>
      </c>
      <c r="H1295">
        <v>0</v>
      </c>
      <c r="I1295">
        <v>0</v>
      </c>
      <c r="J1295">
        <v>0</v>
      </c>
      <c r="K1295">
        <v>2</v>
      </c>
      <c r="L1295">
        <v>0</v>
      </c>
      <c r="M1295">
        <v>2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-0.249</v>
      </c>
      <c r="Y1295">
        <v>-0.57189999999999996</v>
      </c>
      <c r="Z1295" t="e">
        <f t="array" ref="Z1295:AN1295">VLOOKUP($B1295,uniprot!A:O,{1,2,3,4,5,6,7,8,9,10,11,12,13,14,15},)</f>
        <v>#N/A</v>
      </c>
      <c r="AA1295" t="e">
        <v>#N/A</v>
      </c>
      <c r="AB1295" t="e">
        <v>#N/A</v>
      </c>
      <c r="AC1295" t="e">
        <v>#N/A</v>
      </c>
      <c r="AD1295" t="e">
        <v>#N/A</v>
      </c>
      <c r="AE1295" t="e">
        <v>#N/A</v>
      </c>
      <c r="AF1295" t="e">
        <v>#N/A</v>
      </c>
      <c r="AG1295" t="e">
        <v>#N/A</v>
      </c>
      <c r="AH1295" t="e">
        <v>#N/A</v>
      </c>
      <c r="AI1295" t="e">
        <v>#N/A</v>
      </c>
      <c r="AJ1295" t="e">
        <v>#N/A</v>
      </c>
      <c r="AK1295" t="e">
        <v>#N/A</v>
      </c>
      <c r="AL1295" t="e">
        <v>#N/A</v>
      </c>
      <c r="AM1295" t="e">
        <v>#N/A</v>
      </c>
      <c r="AN1295" t="e">
        <v>#N/A</v>
      </c>
    </row>
    <row r="1296" spans="1:40" x14ac:dyDescent="0.3">
      <c r="A1296" t="s">
        <v>2031</v>
      </c>
      <c r="B1296" t="str">
        <f>VLOOKUP(A1296,fasta!A:N,3,)</f>
        <v>A0A2B4RW49</v>
      </c>
      <c r="C1296">
        <v>644</v>
      </c>
      <c r="D1296">
        <v>1</v>
      </c>
      <c r="E1296">
        <v>1</v>
      </c>
      <c r="F1296">
        <v>2</v>
      </c>
      <c r="G1296">
        <v>3</v>
      </c>
      <c r="H1296">
        <v>2</v>
      </c>
      <c r="I1296">
        <v>2</v>
      </c>
      <c r="J1296">
        <v>3</v>
      </c>
      <c r="K1296">
        <v>5</v>
      </c>
      <c r="L1296">
        <v>1</v>
      </c>
      <c r="M1296">
        <v>2</v>
      </c>
      <c r="N1296">
        <v>2</v>
      </c>
      <c r="O1296">
        <v>4</v>
      </c>
      <c r="P1296">
        <v>0</v>
      </c>
      <c r="Q1296">
        <v>2</v>
      </c>
      <c r="R1296">
        <v>2</v>
      </c>
      <c r="S1296">
        <v>0</v>
      </c>
      <c r="T1296">
        <v>0</v>
      </c>
      <c r="U1296">
        <v>2</v>
      </c>
      <c r="V1296">
        <v>0</v>
      </c>
      <c r="W1296">
        <v>1</v>
      </c>
      <c r="X1296">
        <v>-0.249</v>
      </c>
      <c r="Y1296">
        <v>-0.73850000000000005</v>
      </c>
      <c r="Z1296" t="str">
        <f t="array" ref="Z1296:AN1296">VLOOKUP($B1296,uniprot!A:O,{1,2,3,4,5,6,7,8,9,10,11,12,13,14,15},)</f>
        <v>A0A2B4RW49</v>
      </c>
      <c r="AA1296" t="str">
        <v>A0A2B4RW49_STYPI</v>
      </c>
      <c r="AB1296" t="str">
        <v>unreviewed</v>
      </c>
      <c r="AC1296" t="str">
        <v>Beta-galactosidase (EC 3.2.1.23)</v>
      </c>
      <c r="AD1296" t="str">
        <v>Glb1 AWC38_SpisGene14743</v>
      </c>
      <c r="AE1296" t="str">
        <v>Stylophora pistillata (Smooth cauliflower coral)</v>
      </c>
      <c r="AF1296">
        <v>649</v>
      </c>
      <c r="AG1296" t="str">
        <v>carbohydrate metabolic process [GO:0005975]</v>
      </c>
      <c r="AH1296">
        <v>0</v>
      </c>
      <c r="AI1296" t="str">
        <v>beta-galactosidase activity [GO:0004565]; carbohydrate metabolic process [GO:0005975]</v>
      </c>
      <c r="AJ1296" t="str">
        <v>beta-galactosidase activity [GO:0004565]</v>
      </c>
      <c r="AK1296" t="str">
        <v>GO:0004565; GO:0005975</v>
      </c>
      <c r="AL1296">
        <v>0</v>
      </c>
      <c r="AM1296">
        <v>0</v>
      </c>
      <c r="AN1296" t="str">
        <v>PF01301;</v>
      </c>
    </row>
    <row r="1297" spans="1:40" x14ac:dyDescent="0.3">
      <c r="A1297" t="s">
        <v>1309</v>
      </c>
      <c r="B1297" t="str">
        <f>VLOOKUP(A1297,fasta!A:N,3,)</f>
        <v>A0A2D0SEV1</v>
      </c>
      <c r="C1297">
        <v>248</v>
      </c>
      <c r="D1297">
        <v>0</v>
      </c>
      <c r="E1297">
        <v>4</v>
      </c>
      <c r="F1297">
        <v>2</v>
      </c>
      <c r="G1297">
        <v>5</v>
      </c>
      <c r="H1297">
        <v>0</v>
      </c>
      <c r="I1297">
        <v>5</v>
      </c>
      <c r="J1297">
        <v>14</v>
      </c>
      <c r="K1297">
        <v>0</v>
      </c>
      <c r="L1297">
        <v>9</v>
      </c>
      <c r="M1297">
        <v>5</v>
      </c>
      <c r="N1297">
        <v>0</v>
      </c>
      <c r="O1297">
        <v>0</v>
      </c>
      <c r="P1297">
        <v>0</v>
      </c>
      <c r="Q1297">
        <v>3</v>
      </c>
      <c r="R1297">
        <v>0</v>
      </c>
      <c r="S1297">
        <v>4</v>
      </c>
      <c r="T1297">
        <v>3</v>
      </c>
      <c r="U1297">
        <v>2</v>
      </c>
      <c r="V1297">
        <v>19</v>
      </c>
      <c r="W1297">
        <v>1</v>
      </c>
      <c r="X1297">
        <v>-0.25</v>
      </c>
      <c r="Y1297">
        <v>-1.1466000000000001</v>
      </c>
      <c r="Z1297" t="str">
        <f t="array" ref="Z1297:AN1297">VLOOKUP($B1297,uniprot!A:O,{1,2,3,4,5,6,7,8,9,10,11,12,13,14,15},)</f>
        <v>A0A2D0SEV1</v>
      </c>
      <c r="AA1297" t="str">
        <v>A0A2D0SEV1_ICTPU</v>
      </c>
      <c r="AB1297" t="str">
        <v>unreviewed</v>
      </c>
      <c r="AC1297" t="str">
        <v>uncharacterized protein LOC108274852</v>
      </c>
      <c r="AD1297" t="str">
        <v>LOC108274852</v>
      </c>
      <c r="AE1297" t="str">
        <v>Ictalurus punctatus (Channel catfish) (Silurus punctatus)</v>
      </c>
      <c r="AF1297">
        <v>247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 t="str">
        <v>ipu:108274852;</v>
      </c>
      <c r="AM1297">
        <v>0</v>
      </c>
      <c r="AN1297">
        <v>0</v>
      </c>
    </row>
    <row r="1298" spans="1:40" x14ac:dyDescent="0.3">
      <c r="A1298" t="s">
        <v>1434</v>
      </c>
      <c r="B1298" t="str">
        <f>VLOOKUP(A1298,fasta!A:N,3,)</f>
        <v>A0A2B4SV37</v>
      </c>
      <c r="C1298">
        <v>332</v>
      </c>
      <c r="D1298">
        <v>2</v>
      </c>
      <c r="E1298">
        <v>0</v>
      </c>
      <c r="F1298">
        <v>2</v>
      </c>
      <c r="G1298">
        <v>1</v>
      </c>
      <c r="H1298">
        <v>1</v>
      </c>
      <c r="I1298">
        <v>0</v>
      </c>
      <c r="J1298">
        <v>0</v>
      </c>
      <c r="K1298">
        <v>1</v>
      </c>
      <c r="L1298">
        <v>2</v>
      </c>
      <c r="M1298">
        <v>2</v>
      </c>
      <c r="N1298">
        <v>0</v>
      </c>
      <c r="O1298">
        <v>0</v>
      </c>
      <c r="P1298">
        <v>0</v>
      </c>
      <c r="Q1298">
        <v>1</v>
      </c>
      <c r="R1298">
        <v>1</v>
      </c>
      <c r="S1298">
        <v>0</v>
      </c>
      <c r="T1298">
        <v>0</v>
      </c>
      <c r="U1298">
        <v>1</v>
      </c>
      <c r="V1298">
        <v>2</v>
      </c>
      <c r="W1298">
        <v>1</v>
      </c>
      <c r="X1298">
        <v>-0.25</v>
      </c>
      <c r="Y1298">
        <v>-0.59119999999999995</v>
      </c>
      <c r="Z1298" t="str">
        <f t="array" ref="Z1298:AN1298">VLOOKUP($B1298,uniprot!A:O,{1,2,3,4,5,6,7,8,9,10,11,12,13,14,15},)</f>
        <v>A0A2B4SV37</v>
      </c>
      <c r="AA1298" t="str">
        <v>A0A2B4SV37_STYPI</v>
      </c>
      <c r="AB1298" t="str">
        <v>unreviewed</v>
      </c>
      <c r="AC1298" t="str">
        <v>NGFI-A-binding protein 2</v>
      </c>
      <c r="AD1298" t="str">
        <v>Nab2 AWC38_SpisGene2739</v>
      </c>
      <c r="AE1298" t="str">
        <v>Stylophora pistillata (Smooth cauliflower coral)</v>
      </c>
      <c r="AF1298">
        <v>545</v>
      </c>
      <c r="AG1298" t="str">
        <v>negative regulation of transcription, DNA-templated [GO:0045892]</v>
      </c>
      <c r="AH1298" t="str">
        <v>nucleus [GO:0005634]</v>
      </c>
      <c r="AI1298" t="str">
        <v>nucleus [GO:0005634]; negative regulation of transcription, DNA-templated [GO:0045892]</v>
      </c>
      <c r="AJ1298">
        <v>0</v>
      </c>
      <c r="AK1298" t="str">
        <v>GO:0005634; GO:0045892</v>
      </c>
      <c r="AL1298">
        <v>0</v>
      </c>
      <c r="AM1298">
        <v>0</v>
      </c>
      <c r="AN1298" t="str">
        <v>PF04904;PF04905;</v>
      </c>
    </row>
    <row r="1299" spans="1:40" x14ac:dyDescent="0.3">
      <c r="A1299" t="s">
        <v>1684</v>
      </c>
      <c r="B1299" t="str">
        <f>VLOOKUP(A1299,fasta!A:N,3,)</f>
        <v>A7S1C0</v>
      </c>
      <c r="C1299">
        <v>2361</v>
      </c>
      <c r="D1299">
        <v>68</v>
      </c>
      <c r="E1299">
        <v>110</v>
      </c>
      <c r="F1299">
        <v>104</v>
      </c>
      <c r="G1299">
        <v>115</v>
      </c>
      <c r="H1299">
        <v>119</v>
      </c>
      <c r="I1299">
        <v>102</v>
      </c>
      <c r="J1299">
        <v>104</v>
      </c>
      <c r="K1299">
        <v>86</v>
      </c>
      <c r="L1299">
        <v>92</v>
      </c>
      <c r="M1299">
        <v>98</v>
      </c>
      <c r="N1299">
        <v>89</v>
      </c>
      <c r="O1299">
        <v>101</v>
      </c>
      <c r="P1299">
        <v>87</v>
      </c>
      <c r="Q1299">
        <v>79</v>
      </c>
      <c r="R1299">
        <v>54</v>
      </c>
      <c r="S1299">
        <v>42</v>
      </c>
      <c r="T1299">
        <v>88</v>
      </c>
      <c r="U1299">
        <v>88</v>
      </c>
      <c r="V1299">
        <v>72</v>
      </c>
      <c r="W1299">
        <v>76</v>
      </c>
      <c r="X1299">
        <v>-0.25</v>
      </c>
      <c r="Y1299">
        <v>-4.8727</v>
      </c>
      <c r="Z1299" t="str">
        <f t="array" ref="Z1299:AN1299">VLOOKUP($B1299,uniprot!A:O,{1,2,3,4,5,6,7,8,9,10,11,12,13,14,15},)</f>
        <v>A7S1C0</v>
      </c>
      <c r="AA1299" t="str">
        <v>A7S1C0_NEMVE</v>
      </c>
      <c r="AB1299" t="str">
        <v>unreviewed</v>
      </c>
      <c r="AC1299" t="str">
        <v>Spectrin beta chain</v>
      </c>
      <c r="AD1299" t="str">
        <v>v1g165235</v>
      </c>
      <c r="AE1299" t="str">
        <v>Nematostella vectensis (Starlet sea anemone)</v>
      </c>
      <c r="AF1299">
        <v>2297</v>
      </c>
      <c r="AG1299" t="str">
        <v>actin filament capping [GO:0051693]</v>
      </c>
      <c r="AH1299" t="str">
        <v>spectrin [GO:0008091]</v>
      </c>
      <c r="AI1299" t="str">
        <v>spectrin [GO:0008091]; actin binding [GO:0003779]; phospholipid binding [GO:0005543]; structural constituent of cytoskeleton [GO:0005200]; actin filament capping [GO:0051693]</v>
      </c>
      <c r="AJ1299" t="str">
        <v>actin binding [GO:0003779]; phospholipid binding [GO:0005543]; structural constituent of cytoskeleton [GO:0005200]</v>
      </c>
      <c r="AK1299" t="str">
        <v>GO:0003779; GO:0005200; GO:0005543; GO:0008091; GO:0051693</v>
      </c>
      <c r="AL1299" t="str">
        <v>nve:NEMVE_v1g165235;</v>
      </c>
      <c r="AM1299" t="str">
        <v>K06115;</v>
      </c>
      <c r="AN1299" t="str">
        <v>PF00307;PF00435;</v>
      </c>
    </row>
    <row r="1300" spans="1:40" x14ac:dyDescent="0.3">
      <c r="A1300" t="s">
        <v>1493</v>
      </c>
      <c r="B1300" t="str">
        <f>VLOOKUP(A1300,fasta!A:N,3,)</f>
        <v>A0A2B4SCW7</v>
      </c>
      <c r="C1300">
        <v>294</v>
      </c>
      <c r="D1300">
        <v>0</v>
      </c>
      <c r="E1300">
        <v>2</v>
      </c>
      <c r="F1300">
        <v>2</v>
      </c>
      <c r="G1300">
        <v>1</v>
      </c>
      <c r="H1300">
        <v>1</v>
      </c>
      <c r="I1300">
        <v>1</v>
      </c>
      <c r="J1300">
        <v>1</v>
      </c>
      <c r="K1300">
        <v>0</v>
      </c>
      <c r="L1300">
        <v>2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-0.251</v>
      </c>
      <c r="Y1300">
        <v>-0.60499999999999998</v>
      </c>
      <c r="Z1300" t="str">
        <f t="array" ref="Z1300:AN1300">VLOOKUP($B1300,uniprot!A:O,{1,2,3,4,5,6,7,8,9,10,11,12,13,14,15},)</f>
        <v>A0A2B4SCW7</v>
      </c>
      <c r="AA1300" t="str">
        <v>A0A2B4SCW7_STYPI</v>
      </c>
      <c r="AB1300" t="str">
        <v>unreviewed</v>
      </c>
      <c r="AC1300" t="str">
        <v>Signal transducer and activator of transcription</v>
      </c>
      <c r="AD1300" t="str">
        <v>Stat5b AWC38_SpisGene8425</v>
      </c>
      <c r="AE1300" t="str">
        <v>Stylophora pistillata (Smooth cauliflower coral)</v>
      </c>
      <c r="AF1300">
        <v>857</v>
      </c>
      <c r="AG1300" t="str">
        <v>signal transduction [GO:0007165]</v>
      </c>
      <c r="AH1300" t="str">
        <v>cytoplasm [GO:0005737]; nucleus [GO:0005634]</v>
      </c>
      <c r="AI1300" t="str">
        <v>cytoplasm [GO:0005737]; nucleus [GO:0005634]; DNA binding [GO:0003677]; DNA-binding transcription factor activity [GO:0003700]; signal transduction [GO:0007165]</v>
      </c>
      <c r="AJ1300" t="str">
        <v>DNA binding [GO:0003677]; DNA-binding transcription factor activity [GO:0003700]</v>
      </c>
      <c r="AK1300" t="str">
        <v>GO:0003677; GO:0003700; GO:0005634; GO:0005737; GO:0007165</v>
      </c>
      <c r="AL1300">
        <v>0</v>
      </c>
      <c r="AM1300">
        <v>0</v>
      </c>
      <c r="AN1300" t="str">
        <v>PF00017;PF01017;PF02864;PF02865;</v>
      </c>
    </row>
    <row r="1301" spans="1:40" x14ac:dyDescent="0.3">
      <c r="A1301" t="s">
        <v>701</v>
      </c>
      <c r="B1301" t="str">
        <f>VLOOKUP(A1301,fasta!A:N,3,)</f>
        <v>A0A2B4SGI5</v>
      </c>
      <c r="C1301">
        <v>590</v>
      </c>
      <c r="D1301">
        <v>32</v>
      </c>
      <c r="E1301">
        <v>40</v>
      </c>
      <c r="F1301">
        <v>32</v>
      </c>
      <c r="G1301">
        <v>38</v>
      </c>
      <c r="H1301">
        <v>41</v>
      </c>
      <c r="I1301">
        <v>28</v>
      </c>
      <c r="J1301">
        <v>36</v>
      </c>
      <c r="K1301">
        <v>27</v>
      </c>
      <c r="L1301">
        <v>31</v>
      </c>
      <c r="M1301">
        <v>30</v>
      </c>
      <c r="N1301">
        <v>26</v>
      </c>
      <c r="O1301">
        <v>39</v>
      </c>
      <c r="P1301">
        <v>30</v>
      </c>
      <c r="Q1301">
        <v>25</v>
      </c>
      <c r="R1301">
        <v>22</v>
      </c>
      <c r="S1301">
        <v>19</v>
      </c>
      <c r="T1301">
        <v>29</v>
      </c>
      <c r="U1301">
        <v>22</v>
      </c>
      <c r="V1301">
        <v>24</v>
      </c>
      <c r="W1301">
        <v>24</v>
      </c>
      <c r="X1301">
        <v>-0.252</v>
      </c>
      <c r="Y1301">
        <v>-3.2332999999999998</v>
      </c>
      <c r="Z1301" t="str">
        <f t="array" ref="Z1301:AN1301">VLOOKUP($B1301,uniprot!A:O,{1,2,3,4,5,6,7,8,9,10,11,12,13,14,15},)</f>
        <v>A0A2B4SGI5</v>
      </c>
      <c r="AA1301" t="str">
        <v>A0A2B4SGI5_STYPI</v>
      </c>
      <c r="AB1301" t="str">
        <v>unreviewed</v>
      </c>
      <c r="AC1301" t="str">
        <v>Alpha-adducin</v>
      </c>
      <c r="AD1301" t="str">
        <v>Add1 AWC38_SpisGene5429</v>
      </c>
      <c r="AE1301" t="str">
        <v>Stylophora pistillata (Smooth cauliflower coral)</v>
      </c>
      <c r="AF1301">
        <v>593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 t="str">
        <v>PF00596;</v>
      </c>
    </row>
    <row r="1302" spans="1:40" x14ac:dyDescent="0.3">
      <c r="A1302" t="s">
        <v>932</v>
      </c>
      <c r="B1302" t="str">
        <f>VLOOKUP(A1302,fasta!A:N,3,)</f>
        <v>A0A2B4SD17</v>
      </c>
      <c r="C1302">
        <v>197</v>
      </c>
      <c r="D1302">
        <v>2</v>
      </c>
      <c r="E1302">
        <v>4</v>
      </c>
      <c r="F1302">
        <v>8</v>
      </c>
      <c r="G1302">
        <v>5</v>
      </c>
      <c r="H1302">
        <v>4</v>
      </c>
      <c r="I1302">
        <v>2</v>
      </c>
      <c r="J1302">
        <v>1</v>
      </c>
      <c r="K1302">
        <v>4</v>
      </c>
      <c r="L1302">
        <v>4</v>
      </c>
      <c r="M1302">
        <v>4</v>
      </c>
      <c r="N1302">
        <v>4</v>
      </c>
      <c r="O1302">
        <v>4</v>
      </c>
      <c r="P1302">
        <v>2</v>
      </c>
      <c r="Q1302">
        <v>3</v>
      </c>
      <c r="R1302">
        <v>3</v>
      </c>
      <c r="S1302">
        <v>0</v>
      </c>
      <c r="T1302">
        <v>2</v>
      </c>
      <c r="U1302">
        <v>4</v>
      </c>
      <c r="V1302">
        <v>4</v>
      </c>
      <c r="W1302">
        <v>3</v>
      </c>
      <c r="X1302">
        <v>-0.252</v>
      </c>
      <c r="Y1302">
        <v>-1.0219</v>
      </c>
      <c r="Z1302" t="str">
        <f t="array" ref="Z1302:AN1302">VLOOKUP($B1302,uniprot!A:O,{1,2,3,4,5,6,7,8,9,10,11,12,13,14,15},)</f>
        <v>A0A2B4SD17</v>
      </c>
      <c r="AA1302" t="str">
        <v>A0A2B4SD17_STYPI</v>
      </c>
      <c r="AB1302" t="str">
        <v>unreviewed</v>
      </c>
      <c r="AC1302" t="str">
        <v>40S ribosomal protein S9</v>
      </c>
      <c r="AD1302" t="str">
        <v>Rps9 AWC38_SpisGene8377</v>
      </c>
      <c r="AE1302" t="str">
        <v>Stylophora pistillata (Smooth cauliflower coral)</v>
      </c>
      <c r="AF1302">
        <v>191</v>
      </c>
      <c r="AG1302" t="str">
        <v>translation [GO:0006412]</v>
      </c>
      <c r="AH1302" t="str">
        <v>small ribosomal subunit [GO:0015935]</v>
      </c>
      <c r="AI1302" t="str">
        <v>small ribosomal subunit [GO:0015935]; rRNA binding [GO:0019843]; structural constituent of ribosome [GO:0003735]; translation [GO:0006412]</v>
      </c>
      <c r="AJ1302" t="str">
        <v>rRNA binding [GO:0019843]; structural constituent of ribosome [GO:0003735]</v>
      </c>
      <c r="AK1302" t="str">
        <v>GO:0003735; GO:0006412; GO:0015935; GO:0019843</v>
      </c>
      <c r="AL1302">
        <v>0</v>
      </c>
      <c r="AM1302">
        <v>0</v>
      </c>
      <c r="AN1302" t="str">
        <v>PF00163;PF01479;</v>
      </c>
    </row>
    <row r="1303" spans="1:40" x14ac:dyDescent="0.3">
      <c r="A1303" t="s">
        <v>1635</v>
      </c>
      <c r="B1303" t="str">
        <f>VLOOKUP(A1303,fasta!A:N,3,)</f>
        <v>A0A2B4R7M5</v>
      </c>
      <c r="C1303">
        <v>124</v>
      </c>
      <c r="D1303">
        <v>1</v>
      </c>
      <c r="E1303">
        <v>0</v>
      </c>
      <c r="F1303">
        <v>2</v>
      </c>
      <c r="G1303">
        <v>0</v>
      </c>
      <c r="H1303">
        <v>1</v>
      </c>
      <c r="I1303">
        <v>0</v>
      </c>
      <c r="J1303">
        <v>4</v>
      </c>
      <c r="K1303">
        <v>1</v>
      </c>
      <c r="L1303">
        <v>1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2</v>
      </c>
      <c r="T1303">
        <v>0</v>
      </c>
      <c r="U1303">
        <v>0</v>
      </c>
      <c r="V1303">
        <v>0</v>
      </c>
      <c r="W1303">
        <v>0</v>
      </c>
      <c r="X1303">
        <v>-0.252</v>
      </c>
      <c r="Y1303">
        <v>-0.61870000000000003</v>
      </c>
      <c r="Z1303" t="str">
        <f t="array" ref="Z1303:AN1303">VLOOKUP($B1303,uniprot!A:O,{1,2,3,4,5,6,7,8,9,10,11,12,13,14,15},)</f>
        <v>A0A2B4R7M5</v>
      </c>
      <c r="AA1303" t="str">
        <v>A0A2B4R7M5_STYPI</v>
      </c>
      <c r="AB1303" t="str">
        <v>unreviewed</v>
      </c>
      <c r="AC1303" t="str">
        <v>Eukaryotic translation initiation factor 4E-binding protein 1</v>
      </c>
      <c r="AD1303" t="str">
        <v>Eif4ebp1 AWC38_SpisGene21503</v>
      </c>
      <c r="AE1303" t="str">
        <v>Stylophora pistillata (Smooth cauliflower coral)</v>
      </c>
      <c r="AF1303">
        <v>119</v>
      </c>
      <c r="AG1303" t="str">
        <v>negative regulation of translational initiation [GO:0045947]</v>
      </c>
      <c r="AH1303">
        <v>0</v>
      </c>
      <c r="AI1303" t="str">
        <v>eukaryotic initiation factor 4E binding [GO:0008190]; translation initiation factor activity [GO:0003743]; negative regulation of translational initiation [GO:0045947]</v>
      </c>
      <c r="AJ1303" t="str">
        <v>eukaryotic initiation factor 4E binding [GO:0008190]; translation initiation factor activity [GO:0003743]</v>
      </c>
      <c r="AK1303" t="str">
        <v>GO:0003743; GO:0008190; GO:0045947</v>
      </c>
      <c r="AL1303">
        <v>0</v>
      </c>
      <c r="AM1303">
        <v>0</v>
      </c>
      <c r="AN1303" t="str">
        <v>PF05456;</v>
      </c>
    </row>
    <row r="1304" spans="1:40" x14ac:dyDescent="0.3">
      <c r="A1304" t="s">
        <v>1786</v>
      </c>
      <c r="B1304" t="str">
        <f>VLOOKUP(A1304,fasta!A:N,3,)</f>
        <v>A0A2B4RZW1</v>
      </c>
      <c r="C1304">
        <v>543</v>
      </c>
      <c r="D1304">
        <v>2</v>
      </c>
      <c r="E1304">
        <v>2</v>
      </c>
      <c r="F1304">
        <v>2</v>
      </c>
      <c r="G1304">
        <v>1</v>
      </c>
      <c r="H1304">
        <v>1</v>
      </c>
      <c r="I1304">
        <v>1</v>
      </c>
      <c r="J1304">
        <v>0</v>
      </c>
      <c r="K1304">
        <v>0</v>
      </c>
      <c r="L1304">
        <v>0</v>
      </c>
      <c r="M1304">
        <v>1</v>
      </c>
      <c r="N1304">
        <v>1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1</v>
      </c>
      <c r="U1304">
        <v>1</v>
      </c>
      <c r="V1304">
        <v>1</v>
      </c>
      <c r="W1304">
        <v>0</v>
      </c>
      <c r="X1304">
        <v>-0.252</v>
      </c>
      <c r="Y1304">
        <v>-0.57310000000000005</v>
      </c>
      <c r="Z1304" t="str">
        <f t="array" ref="Z1304:AN1304">VLOOKUP($B1304,uniprot!A:O,{1,2,3,4,5,6,7,8,9,10,11,12,13,14,15},)</f>
        <v>A0A2B4RZW1</v>
      </c>
      <c r="AA1304" t="str">
        <v>A0A2B4RZW1_STYPI</v>
      </c>
      <c r="AB1304" t="str">
        <v>unreviewed</v>
      </c>
      <c r="AC1304" t="str">
        <v>EH domain-containing protein 1</v>
      </c>
      <c r="AD1304" t="str">
        <v>EHD1 AWC38_SpisGene13145</v>
      </c>
      <c r="AE1304" t="str">
        <v>Stylophora pistillata (Smooth cauliflower coral)</v>
      </c>
      <c r="AF1304">
        <v>542</v>
      </c>
      <c r="AG1304" t="str">
        <v>endocytic recycling [GO:0032456]</v>
      </c>
      <c r="AH1304" t="str">
        <v>intracellular [GO:0005622]</v>
      </c>
      <c r="AI1304" t="str">
        <v>intracellular [GO:0005622]; calcium ion binding [GO:0005509]; GTP binding [GO:0005525]; endocytic recycling [GO:0032456]</v>
      </c>
      <c r="AJ1304" t="str">
        <v>calcium ion binding [GO:0005509]; GTP binding [GO:0005525]</v>
      </c>
      <c r="AK1304" t="str">
        <v>GO:0005509; GO:0005525; GO:0005622; GO:0032456</v>
      </c>
      <c r="AL1304">
        <v>0</v>
      </c>
      <c r="AM1304">
        <v>0</v>
      </c>
      <c r="AN1304" t="str">
        <v>PF00350;PF12763;PF16880;</v>
      </c>
    </row>
    <row r="1305" spans="1:40" x14ac:dyDescent="0.3">
      <c r="A1305" t="s">
        <v>1874</v>
      </c>
      <c r="B1305" t="str">
        <f>VLOOKUP(A1305,fasta!A:N,3,)</f>
        <v>G8HT95</v>
      </c>
      <c r="C1305">
        <v>208</v>
      </c>
      <c r="D1305">
        <v>0</v>
      </c>
      <c r="E1305">
        <v>1</v>
      </c>
      <c r="F1305">
        <v>0</v>
      </c>
      <c r="G1305">
        <v>2</v>
      </c>
      <c r="H1305">
        <v>1</v>
      </c>
      <c r="I1305">
        <v>0</v>
      </c>
      <c r="J1305">
        <v>1</v>
      </c>
      <c r="K1305">
        <v>0</v>
      </c>
      <c r="L1305">
        <v>1</v>
      </c>
      <c r="M1305">
        <v>3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-0.252</v>
      </c>
      <c r="Y1305">
        <v>-0.5796</v>
      </c>
      <c r="Z1305" t="str">
        <f t="array" ref="Z1305:AN1305">VLOOKUP($B1305,uniprot!A:O,{1,2,3,4,5,6,7,8,9,10,11,12,13,14,15},)</f>
        <v>G8HT95</v>
      </c>
      <c r="AA1305" t="str">
        <v>G8HT95_ACRMI</v>
      </c>
      <c r="AB1305" t="str">
        <v>unreviewed</v>
      </c>
      <c r="AC1305" t="str">
        <v>Uncharacterized protein</v>
      </c>
      <c r="AD1305">
        <v>0</v>
      </c>
      <c r="AE1305" t="str">
        <v>Acropora millepora (Staghorn coral)</v>
      </c>
      <c r="AF1305">
        <v>369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 t="str">
        <v>PF02275;</v>
      </c>
    </row>
    <row r="1306" spans="1:40" x14ac:dyDescent="0.3">
      <c r="A1306" t="s">
        <v>867</v>
      </c>
      <c r="B1306" t="str">
        <f>VLOOKUP(A1306,fasta!A:N,3,)</f>
        <v>A0A023NFG9</v>
      </c>
      <c r="C1306">
        <v>155</v>
      </c>
      <c r="D1306">
        <v>4</v>
      </c>
      <c r="E1306">
        <v>17</v>
      </c>
      <c r="F1306">
        <v>18</v>
      </c>
      <c r="G1306">
        <v>16</v>
      </c>
      <c r="H1306">
        <v>12</v>
      </c>
      <c r="I1306">
        <v>16</v>
      </c>
      <c r="J1306">
        <v>24</v>
      </c>
      <c r="K1306">
        <v>16</v>
      </c>
      <c r="L1306">
        <v>13</v>
      </c>
      <c r="M1306">
        <v>16</v>
      </c>
      <c r="N1306">
        <v>10</v>
      </c>
      <c r="O1306">
        <v>9</v>
      </c>
      <c r="P1306">
        <v>12</v>
      </c>
      <c r="Q1306">
        <v>12</v>
      </c>
      <c r="R1306">
        <v>10</v>
      </c>
      <c r="S1306">
        <v>15</v>
      </c>
      <c r="T1306">
        <v>13</v>
      </c>
      <c r="U1306">
        <v>13</v>
      </c>
      <c r="V1306">
        <v>8</v>
      </c>
      <c r="W1306">
        <v>15</v>
      </c>
      <c r="X1306">
        <v>-0.253</v>
      </c>
      <c r="Y1306">
        <v>-2.1524999999999999</v>
      </c>
      <c r="Z1306" t="str">
        <f t="array" ref="Z1306:AN1306">VLOOKUP($B1306,uniprot!A:O,{1,2,3,4,5,6,7,8,9,10,11,12,13,14,15},)</f>
        <v>A0A023NFG9</v>
      </c>
      <c r="AA1306" t="str">
        <v>A0A023NFG9_9CNID</v>
      </c>
      <c r="AB1306" t="str">
        <v>unreviewed</v>
      </c>
      <c r="AC1306" t="str">
        <v>Superoxide dismutase [Cu-Zn] (EC 1.15.1.1)</v>
      </c>
      <c r="AD1306" t="str">
        <v>Cu ZnSOD</v>
      </c>
      <c r="AE1306" t="str">
        <v>Galaxea astreata</v>
      </c>
      <c r="AF1306">
        <v>156</v>
      </c>
      <c r="AG1306">
        <v>0</v>
      </c>
      <c r="AH1306">
        <v>0</v>
      </c>
      <c r="AI1306" t="str">
        <v>metal ion binding [GO:0046872]; superoxide dismutase activity [GO:0004784]</v>
      </c>
      <c r="AJ1306" t="str">
        <v>metal ion binding [GO:0046872]; superoxide dismutase activity [GO:0004784]</v>
      </c>
      <c r="AK1306" t="str">
        <v>GO:0004784; GO:0046872</v>
      </c>
      <c r="AL1306">
        <v>0</v>
      </c>
      <c r="AM1306">
        <v>0</v>
      </c>
      <c r="AN1306" t="str">
        <v>PF00080;</v>
      </c>
    </row>
    <row r="1307" spans="1:40" x14ac:dyDescent="0.3">
      <c r="A1307" t="s">
        <v>586</v>
      </c>
      <c r="B1307" t="str">
        <f>VLOOKUP(A1307,fasta!A:N,3,)</f>
        <v>A0A2B4S3I9</v>
      </c>
      <c r="C1307">
        <v>160</v>
      </c>
      <c r="D1307">
        <v>1</v>
      </c>
      <c r="E1307">
        <v>2</v>
      </c>
      <c r="F1307">
        <v>1</v>
      </c>
      <c r="G1307">
        <v>2</v>
      </c>
      <c r="H1307">
        <v>3</v>
      </c>
      <c r="I1307">
        <v>4</v>
      </c>
      <c r="J1307">
        <v>1</v>
      </c>
      <c r="K1307">
        <v>0</v>
      </c>
      <c r="L1307">
        <v>2</v>
      </c>
      <c r="M1307">
        <v>2</v>
      </c>
      <c r="N1307">
        <v>3</v>
      </c>
      <c r="O1307">
        <v>0</v>
      </c>
      <c r="P1307">
        <v>1</v>
      </c>
      <c r="Q1307">
        <v>1</v>
      </c>
      <c r="R1307">
        <v>1</v>
      </c>
      <c r="S1307">
        <v>0</v>
      </c>
      <c r="T1307">
        <v>0</v>
      </c>
      <c r="U1307">
        <v>3</v>
      </c>
      <c r="V1307">
        <v>2</v>
      </c>
      <c r="W1307">
        <v>0</v>
      </c>
      <c r="X1307">
        <v>-0.254</v>
      </c>
      <c r="Y1307">
        <v>-0.71870000000000001</v>
      </c>
      <c r="Z1307" t="str">
        <f t="array" ref="Z1307:AN1307">VLOOKUP($B1307,uniprot!A:O,{1,2,3,4,5,6,7,8,9,10,11,12,13,14,15},)</f>
        <v>A0A2B4S3I9</v>
      </c>
      <c r="AA1307" t="str">
        <v>A0A2B4S3I9_STYPI</v>
      </c>
      <c r="AB1307" t="str">
        <v>unreviewed</v>
      </c>
      <c r="AC1307" t="str">
        <v>Non-specific serine/threonine protein kinase (EC 2.7.11.1)</v>
      </c>
      <c r="AD1307" t="str">
        <v>Akt3 AWC38_SpisGene12324</v>
      </c>
      <c r="AE1307" t="str">
        <v>Stylophora pistillata (Smooth cauliflower coral)</v>
      </c>
      <c r="AF1307">
        <v>754</v>
      </c>
      <c r="AG1307" t="str">
        <v>intracellular signal transduction [GO:0035556]</v>
      </c>
      <c r="AH1307" t="str">
        <v>intracellular [GO:0005622]</v>
      </c>
      <c r="AI1307" t="str">
        <v>intracellular [GO:0005622]; ATP binding [GO:0005524]; protein serine/threonine kinase activity [GO:0004674]; intracellular signal transduction [GO:0035556]</v>
      </c>
      <c r="AJ1307" t="str">
        <v>ATP binding [GO:0005524]; protein serine/threonine kinase activity [GO:0004674]</v>
      </c>
      <c r="AK1307" t="str">
        <v>GO:0004674; GO:0005524; GO:0005622; GO:0035556</v>
      </c>
      <c r="AL1307">
        <v>0</v>
      </c>
      <c r="AM1307">
        <v>0</v>
      </c>
      <c r="AN1307" t="str">
        <v>PF06544;PF00169;PF00069;PF00433;PF05773;</v>
      </c>
    </row>
    <row r="1308" spans="1:40" x14ac:dyDescent="0.3">
      <c r="A1308" t="s">
        <v>1919</v>
      </c>
      <c r="B1308" t="str">
        <f>VLOOKUP(A1308,fasta!A:N,3,)</f>
        <v>A0A2B4RSH5</v>
      </c>
      <c r="C1308">
        <v>623</v>
      </c>
      <c r="D1308">
        <v>1</v>
      </c>
      <c r="E1308">
        <v>2</v>
      </c>
      <c r="F1308">
        <v>0</v>
      </c>
      <c r="G1308">
        <v>1</v>
      </c>
      <c r="H1308">
        <v>3</v>
      </c>
      <c r="I1308">
        <v>0</v>
      </c>
      <c r="J1308">
        <v>0</v>
      </c>
      <c r="K1308">
        <v>0</v>
      </c>
      <c r="L1308">
        <v>1</v>
      </c>
      <c r="M1308">
        <v>1</v>
      </c>
      <c r="N1308">
        <v>1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0</v>
      </c>
      <c r="U1308">
        <v>0</v>
      </c>
      <c r="V1308">
        <v>1</v>
      </c>
      <c r="W1308">
        <v>1</v>
      </c>
      <c r="X1308">
        <v>-0.254</v>
      </c>
      <c r="Y1308">
        <v>-0.59630000000000005</v>
      </c>
      <c r="Z1308" t="str">
        <f t="array" ref="Z1308:AN1308">VLOOKUP($B1308,uniprot!A:O,{1,2,3,4,5,6,7,8,9,10,11,12,13,14,15},)</f>
        <v>A0A2B4RSH5</v>
      </c>
      <c r="AA1308" t="str">
        <v>A0A2B4RSH5_STYPI</v>
      </c>
      <c r="AB1308" t="str">
        <v>unreviewed</v>
      </c>
      <c r="AC1308" t="str">
        <v>Interferon-induced guanylate-binding protein 2</v>
      </c>
      <c r="AD1308" t="str">
        <v>Gbp2 AWC38_SpisGene16404</v>
      </c>
      <c r="AE1308" t="str">
        <v>Stylophora pistillata (Smooth cauliflower coral)</v>
      </c>
      <c r="AF1308">
        <v>584</v>
      </c>
      <c r="AG1308">
        <v>0</v>
      </c>
      <c r="AH1308" t="str">
        <v>membrane [GO:0016020]</v>
      </c>
      <c r="AI1308" t="str">
        <v>membrane [GO:0016020]; GTP binding [GO:0005525]; GTPase activity [GO:0003924]</v>
      </c>
      <c r="AJ1308" t="str">
        <v>GTPase activity [GO:0003924]; GTP binding [GO:0005525]</v>
      </c>
      <c r="AK1308" t="str">
        <v>GO:0003924; GO:0005525; GO:0016020</v>
      </c>
      <c r="AL1308">
        <v>0</v>
      </c>
      <c r="AM1308">
        <v>0</v>
      </c>
      <c r="AN1308" t="str">
        <v>PF02263;PF02841;</v>
      </c>
    </row>
    <row r="1309" spans="1:40" x14ac:dyDescent="0.3">
      <c r="A1309" t="s">
        <v>472</v>
      </c>
      <c r="B1309" t="str">
        <f>VLOOKUP(A1309,fasta!A:N,3,)</f>
        <v>D0U6N3</v>
      </c>
      <c r="C1309">
        <v>125</v>
      </c>
      <c r="D1309">
        <v>1</v>
      </c>
      <c r="E1309">
        <v>2</v>
      </c>
      <c r="F1309">
        <v>1</v>
      </c>
      <c r="G1309">
        <v>1</v>
      </c>
      <c r="H1309">
        <v>0</v>
      </c>
      <c r="I1309">
        <v>0</v>
      </c>
      <c r="J1309">
        <v>3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-0.255</v>
      </c>
      <c r="Y1309">
        <v>-0.61450000000000005</v>
      </c>
      <c r="Z1309" t="str">
        <f t="array" ref="Z1309:AN1309">VLOOKUP($B1309,uniprot!A:O,{1,2,3,4,5,6,7,8,9,10,11,12,13,14,15},)</f>
        <v>D0U6N3</v>
      </c>
      <c r="AA1309" t="str">
        <v>D0U6N3_ACRMI</v>
      </c>
      <c r="AB1309" t="str">
        <v>unreviewed</v>
      </c>
      <c r="AC1309" t="str">
        <v>Prefoldin subunit 4-like protein (Fragment)</v>
      </c>
      <c r="AD1309">
        <v>0</v>
      </c>
      <c r="AE1309" t="str">
        <v>Acropora millepora (Staghorn coral)</v>
      </c>
      <c r="AF1309">
        <v>120</v>
      </c>
      <c r="AG1309" t="str">
        <v>protein folding [GO:0006457]</v>
      </c>
      <c r="AH1309" t="str">
        <v>prefoldin complex [GO:0016272]</v>
      </c>
      <c r="AI1309" t="str">
        <v>prefoldin complex [GO:0016272]; unfolded protein binding [GO:0051082]; protein folding [GO:0006457]</v>
      </c>
      <c r="AJ1309" t="str">
        <v>unfolded protein binding [GO:0051082]</v>
      </c>
      <c r="AK1309" t="str">
        <v>GO:0006457; GO:0016272; GO:0051082</v>
      </c>
      <c r="AL1309">
        <v>0</v>
      </c>
      <c r="AM1309">
        <v>0</v>
      </c>
      <c r="AN1309" t="str">
        <v>PF01920;</v>
      </c>
    </row>
    <row r="1310" spans="1:40" x14ac:dyDescent="0.3">
      <c r="A1310" t="s">
        <v>638</v>
      </c>
      <c r="B1310" t="str">
        <f>VLOOKUP(A1310,fasta!A:N,3,)</f>
        <v>A0A2B4SH92</v>
      </c>
      <c r="C1310">
        <v>124</v>
      </c>
      <c r="D1310">
        <v>0</v>
      </c>
      <c r="E1310">
        <v>1</v>
      </c>
      <c r="F1310">
        <v>0</v>
      </c>
      <c r="G1310">
        <v>2</v>
      </c>
      <c r="H1310">
        <v>1</v>
      </c>
      <c r="I1310">
        <v>0</v>
      </c>
      <c r="J1310">
        <v>1</v>
      </c>
      <c r="K1310">
        <v>1</v>
      </c>
      <c r="L1310">
        <v>2</v>
      </c>
      <c r="M1310">
        <v>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-0.255</v>
      </c>
      <c r="Y1310">
        <v>-0.62180000000000002</v>
      </c>
      <c r="Z1310" t="str">
        <f t="array" ref="Z1310:AN1310">VLOOKUP($B1310,uniprot!A:O,{1,2,3,4,5,6,7,8,9,10,11,12,13,14,15},)</f>
        <v>A0A2B4SH92</v>
      </c>
      <c r="AA1310" t="str">
        <v>A0A2B4SH92_STYPI</v>
      </c>
      <c r="AB1310" t="str">
        <v>unreviewed</v>
      </c>
      <c r="AC1310" t="str">
        <v>Transcription elongation factor B polypeptide 1</v>
      </c>
      <c r="AD1310" t="str">
        <v>Tceb1 AWC38_SpisGene7398</v>
      </c>
      <c r="AE1310" t="str">
        <v>Stylophora pistillata (Smooth cauliflower coral)</v>
      </c>
      <c r="AF1310">
        <v>150</v>
      </c>
      <c r="AG1310" t="str">
        <v>ubiquitin-dependent protein catabolic process [GO:0006511]</v>
      </c>
      <c r="AH1310">
        <v>0</v>
      </c>
      <c r="AI1310" t="str">
        <v>translation elongation factor activity [GO:0003746]; ubiquitin-dependent protein catabolic process [GO:0006511]</v>
      </c>
      <c r="AJ1310" t="str">
        <v>translation elongation factor activity [GO:0003746]</v>
      </c>
      <c r="AK1310" t="str">
        <v>GO:0003746; GO:0006511</v>
      </c>
      <c r="AL1310">
        <v>0</v>
      </c>
      <c r="AM1310">
        <v>0</v>
      </c>
      <c r="AN1310" t="str">
        <v>PF03931;</v>
      </c>
    </row>
    <row r="1311" spans="1:40" x14ac:dyDescent="0.3">
      <c r="A1311" t="s">
        <v>814</v>
      </c>
      <c r="B1311" t="str">
        <f>VLOOKUP(A1311,fasta!A:N,3,)</f>
        <v>A0A2B4SZQ9</v>
      </c>
      <c r="C1311">
        <v>429</v>
      </c>
      <c r="D1311">
        <v>0</v>
      </c>
      <c r="E1311">
        <v>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4</v>
      </c>
      <c r="L1311">
        <v>1</v>
      </c>
      <c r="M1311">
        <v>2</v>
      </c>
      <c r="N1311">
        <v>0</v>
      </c>
      <c r="O1311">
        <v>0</v>
      </c>
      <c r="P1311">
        <v>2</v>
      </c>
      <c r="Q1311">
        <v>0</v>
      </c>
      <c r="R1311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-0.255</v>
      </c>
      <c r="Y1311">
        <v>-0.62150000000000005</v>
      </c>
      <c r="Z1311" t="str">
        <f t="array" ref="Z1311:AN1311">VLOOKUP($B1311,uniprot!A:O,{1,2,3,4,5,6,7,8,9,10,11,12,13,14,15},)</f>
        <v>A0A2B4SZQ9</v>
      </c>
      <c r="AA1311" t="str">
        <v>A0A2B4SZQ9_STYPI</v>
      </c>
      <c r="AB1311" t="str">
        <v>unreviewed</v>
      </c>
      <c r="AC1311" t="str">
        <v>tRNA wybutosine-synthesizing protein 5</v>
      </c>
      <c r="AD1311" t="str">
        <v>TYW5 AWC38_SpisGene544</v>
      </c>
      <c r="AE1311" t="str">
        <v>Stylophora pistillata (Smooth cauliflower coral)</v>
      </c>
      <c r="AF1311">
        <v>407</v>
      </c>
      <c r="AG1311">
        <v>0</v>
      </c>
      <c r="AH1311">
        <v>0</v>
      </c>
      <c r="AI1311" t="str">
        <v>calcium ion binding [GO:0005509]</v>
      </c>
      <c r="AJ1311" t="str">
        <v>calcium ion binding [GO:0005509]</v>
      </c>
      <c r="AK1311" t="str">
        <v>GO:0005509</v>
      </c>
      <c r="AL1311">
        <v>0</v>
      </c>
      <c r="AM1311">
        <v>0</v>
      </c>
      <c r="AN1311">
        <v>0</v>
      </c>
    </row>
    <row r="1312" spans="1:40" x14ac:dyDescent="0.3">
      <c r="A1312" t="s">
        <v>614</v>
      </c>
      <c r="B1312" t="str">
        <f>VLOOKUP(A1312,fasta!A:N,3,)</f>
        <v>A0A2B4SEW1</v>
      </c>
      <c r="C1312">
        <v>211</v>
      </c>
      <c r="D1312">
        <v>9</v>
      </c>
      <c r="E1312">
        <v>7</v>
      </c>
      <c r="F1312">
        <v>10</v>
      </c>
      <c r="G1312">
        <v>11</v>
      </c>
      <c r="H1312">
        <v>12</v>
      </c>
      <c r="I1312">
        <v>12</v>
      </c>
      <c r="J1312">
        <v>7</v>
      </c>
      <c r="K1312">
        <v>8</v>
      </c>
      <c r="L1312">
        <v>14</v>
      </c>
      <c r="M1312">
        <v>6</v>
      </c>
      <c r="N1312">
        <v>9</v>
      </c>
      <c r="O1312">
        <v>10</v>
      </c>
      <c r="P1312">
        <v>3</v>
      </c>
      <c r="Q1312">
        <v>11</v>
      </c>
      <c r="R1312">
        <v>7</v>
      </c>
      <c r="S1312">
        <v>6</v>
      </c>
      <c r="T1312">
        <v>5</v>
      </c>
      <c r="U1312">
        <v>6</v>
      </c>
      <c r="V1312">
        <v>9</v>
      </c>
      <c r="W1312">
        <v>8</v>
      </c>
      <c r="X1312">
        <v>-0.25600000000000001</v>
      </c>
      <c r="Y1312">
        <v>-1.6999</v>
      </c>
      <c r="Z1312" t="str">
        <f t="array" ref="Z1312:AN1312">VLOOKUP($B1312,uniprot!A:O,{1,2,3,4,5,6,7,8,9,10,11,12,13,14,15},)</f>
        <v>A0A2B4SEW1</v>
      </c>
      <c r="AA1312" t="str">
        <v>A0A2B4SEW1_STYPI</v>
      </c>
      <c r="AB1312" t="str">
        <v>unreviewed</v>
      </c>
      <c r="AC1312" t="str">
        <v>40S ribosomal protein S7</v>
      </c>
      <c r="AD1312" t="str">
        <v>Rps7 AWC38_SpisGene7367</v>
      </c>
      <c r="AE1312" t="str">
        <v>Stylophora pistillata (Smooth cauliflower coral)</v>
      </c>
      <c r="AF1312">
        <v>206</v>
      </c>
      <c r="AG1312" t="str">
        <v>translation [GO:0006412]</v>
      </c>
      <c r="AH1312" t="str">
        <v>ribosome [GO:0005840]</v>
      </c>
      <c r="AI1312" t="str">
        <v>ribosome [GO:0005840]; structural constituent of ribosome [GO:0003735]; translation [GO:0006412]</v>
      </c>
      <c r="AJ1312" t="str">
        <v>structural constituent of ribosome [GO:0003735]</v>
      </c>
      <c r="AK1312" t="str">
        <v>GO:0003735; GO:0005840; GO:0006412</v>
      </c>
      <c r="AL1312">
        <v>0</v>
      </c>
      <c r="AM1312">
        <v>0</v>
      </c>
      <c r="AN1312" t="str">
        <v>PF01251;</v>
      </c>
    </row>
    <row r="1313" spans="1:40" x14ac:dyDescent="0.3">
      <c r="A1313" t="s">
        <v>862</v>
      </c>
      <c r="B1313" t="str">
        <f>VLOOKUP(A1313,fasta!A:N,3,)</f>
        <v>A0A2B4RVW6</v>
      </c>
      <c r="C1313">
        <v>324</v>
      </c>
      <c r="D1313">
        <v>2</v>
      </c>
      <c r="E1313">
        <v>2</v>
      </c>
      <c r="F1313">
        <v>2</v>
      </c>
      <c r="G1313">
        <v>1</v>
      </c>
      <c r="H1313">
        <v>1</v>
      </c>
      <c r="I1313">
        <v>0</v>
      </c>
      <c r="J1313">
        <v>0</v>
      </c>
      <c r="K1313">
        <v>1</v>
      </c>
      <c r="L1313">
        <v>2</v>
      </c>
      <c r="M1313">
        <v>1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1</v>
      </c>
      <c r="W1313">
        <v>2</v>
      </c>
      <c r="X1313">
        <v>-0.25700000000000001</v>
      </c>
      <c r="Y1313">
        <v>-0.62150000000000005</v>
      </c>
      <c r="Z1313" t="str">
        <f t="array" ref="Z1313:AN1313">VLOOKUP($B1313,uniprot!A:O,{1,2,3,4,5,6,7,8,9,10,11,12,13,14,15},)</f>
        <v>A0A2B4RVW6</v>
      </c>
      <c r="AA1313" t="str">
        <v>A0A2B4RVW6_STYPI</v>
      </c>
      <c r="AB1313" t="str">
        <v>unreviewed</v>
      </c>
      <c r="AC1313" t="str">
        <v>Adenosylhomocysteinase (EC 3.3.1.1)</v>
      </c>
      <c r="AD1313" t="str">
        <v>AHCYL2 AWC38_SpisGene14210</v>
      </c>
      <c r="AE1313" t="str">
        <v>Stylophora pistillata (Smooth cauliflower coral)</v>
      </c>
      <c r="AF1313">
        <v>504</v>
      </c>
      <c r="AG1313" t="str">
        <v>one-carbon metabolic process [GO:0006730]</v>
      </c>
      <c r="AH1313">
        <v>0</v>
      </c>
      <c r="AI1313" t="str">
        <v>adenosylhomocysteinase activity [GO:0004013]; one-carbon metabolic process [GO:0006730]</v>
      </c>
      <c r="AJ1313" t="str">
        <v>adenosylhomocysteinase activity [GO:0004013]</v>
      </c>
      <c r="AK1313" t="str">
        <v>GO:0004013; GO:0006730</v>
      </c>
      <c r="AL1313">
        <v>0</v>
      </c>
      <c r="AM1313">
        <v>0</v>
      </c>
      <c r="AN1313" t="str">
        <v>PF05221;PF00670;</v>
      </c>
    </row>
    <row r="1314" spans="1:40" x14ac:dyDescent="0.3">
      <c r="A1314" t="s">
        <v>1062</v>
      </c>
      <c r="B1314" t="str">
        <f>VLOOKUP(A1314,fasta!A:N,3,)</f>
        <v>A0A2B4RQH9</v>
      </c>
      <c r="C1314">
        <v>202</v>
      </c>
      <c r="D1314">
        <v>24</v>
      </c>
      <c r="E1314">
        <v>21</v>
      </c>
      <c r="F1314">
        <v>17</v>
      </c>
      <c r="G1314">
        <v>17</v>
      </c>
      <c r="H1314">
        <v>13</v>
      </c>
      <c r="I1314">
        <v>18</v>
      </c>
      <c r="J1314">
        <v>32</v>
      </c>
      <c r="K1314">
        <v>18</v>
      </c>
      <c r="L1314">
        <v>24</v>
      </c>
      <c r="M1314">
        <v>13</v>
      </c>
      <c r="N1314">
        <v>16</v>
      </c>
      <c r="O1314">
        <v>18</v>
      </c>
      <c r="P1314">
        <v>22</v>
      </c>
      <c r="Q1314">
        <v>10</v>
      </c>
      <c r="R1314">
        <v>15</v>
      </c>
      <c r="S1314">
        <v>12</v>
      </c>
      <c r="T1314">
        <v>14</v>
      </c>
      <c r="U1314">
        <v>14</v>
      </c>
      <c r="V1314">
        <v>15</v>
      </c>
      <c r="W1314">
        <v>18</v>
      </c>
      <c r="X1314">
        <v>-0.25700000000000001</v>
      </c>
      <c r="Y1314">
        <v>-2.468</v>
      </c>
      <c r="Z1314" t="str">
        <f t="array" ref="Z1314:AN1314">VLOOKUP($B1314,uniprot!A:O,{1,2,3,4,5,6,7,8,9,10,11,12,13,14,15},)</f>
        <v>A0A2B4RQH9</v>
      </c>
      <c r="AA1314" t="str">
        <v>A0A2B4RQH9_STYPI</v>
      </c>
      <c r="AB1314" t="str">
        <v>unreviewed</v>
      </c>
      <c r="AC1314" t="str">
        <v>Malate dehydrogenase (EC 1.1.1.37)</v>
      </c>
      <c r="AD1314" t="str">
        <v>MDH2 AWC38_SpisGene14848</v>
      </c>
      <c r="AE1314" t="str">
        <v>Stylophora pistillata (Smooth cauliflower coral)</v>
      </c>
      <c r="AF1314">
        <v>340</v>
      </c>
      <c r="AG1314" t="str">
        <v>carbohydrate metabolic process [GO:0005975]; malate metabolic process [GO:0006108]; tricarboxylic acid cycle [GO:0006099]</v>
      </c>
      <c r="AH1314">
        <v>0</v>
      </c>
      <c r="AI1314" t="str">
        <v>L-malate dehydrogenase activity [GO:0030060]; carbohydrate metabolic process [GO:0005975]; malate metabolic process [GO:0006108]; tricarboxylic acid cycle [GO:0006099]</v>
      </c>
      <c r="AJ1314" t="str">
        <v>L-malate dehydrogenase activity [GO:0030060]</v>
      </c>
      <c r="AK1314" t="str">
        <v>GO:0005975; GO:0006099; GO:0006108; GO:0030060</v>
      </c>
      <c r="AL1314">
        <v>0</v>
      </c>
      <c r="AM1314">
        <v>0</v>
      </c>
      <c r="AN1314" t="str">
        <v>PF02866;PF00056;</v>
      </c>
    </row>
    <row r="1315" spans="1:40" x14ac:dyDescent="0.3">
      <c r="A1315" t="s">
        <v>1843</v>
      </c>
      <c r="B1315" t="str">
        <f>VLOOKUP(A1315,fasta!A:N,3,)</f>
        <v>A0A2B4RN92</v>
      </c>
      <c r="C1315">
        <v>197</v>
      </c>
      <c r="D1315">
        <v>0</v>
      </c>
      <c r="E1315">
        <v>1</v>
      </c>
      <c r="F1315">
        <v>3</v>
      </c>
      <c r="G1315">
        <v>2</v>
      </c>
      <c r="H1315">
        <v>0</v>
      </c>
      <c r="I1315">
        <v>0</v>
      </c>
      <c r="J1315">
        <v>2</v>
      </c>
      <c r="K1315">
        <v>0</v>
      </c>
      <c r="L1315">
        <v>2</v>
      </c>
      <c r="M1315">
        <v>2</v>
      </c>
      <c r="N1315">
        <v>1</v>
      </c>
      <c r="O1315">
        <v>0</v>
      </c>
      <c r="P1315">
        <v>0</v>
      </c>
      <c r="Q1315">
        <v>1</v>
      </c>
      <c r="R1315">
        <v>1</v>
      </c>
      <c r="S1315">
        <v>0</v>
      </c>
      <c r="T1315">
        <v>1</v>
      </c>
      <c r="U1315">
        <v>0</v>
      </c>
      <c r="V1315">
        <v>3</v>
      </c>
      <c r="W1315">
        <v>2</v>
      </c>
      <c r="X1315">
        <v>-0.25700000000000001</v>
      </c>
      <c r="Y1315">
        <v>-0.65259999999999996</v>
      </c>
      <c r="Z1315" t="str">
        <f t="array" ref="Z1315:AN1315">VLOOKUP($B1315,uniprot!A:O,{1,2,3,4,5,6,7,8,9,10,11,12,13,14,15},)</f>
        <v>A0A2B4RN92</v>
      </c>
      <c r="AA1315" t="str">
        <v>A0A2B4RN92_STYPI</v>
      </c>
      <c r="AB1315" t="str">
        <v>unreviewed</v>
      </c>
      <c r="AC1315" t="str">
        <v>Alcohol dehydrogenase [NADP(+)]</v>
      </c>
      <c r="AD1315" t="str">
        <v>Akr1a1 AWC38_SpisGene15664</v>
      </c>
      <c r="AE1315" t="str">
        <v>Stylophora pistillata (Smooth cauliflower coral)</v>
      </c>
      <c r="AF1315">
        <v>319</v>
      </c>
      <c r="AG1315">
        <v>0</v>
      </c>
      <c r="AH1315">
        <v>0</v>
      </c>
      <c r="AI1315" t="str">
        <v>oxidoreductase activity [GO:0016491]</v>
      </c>
      <c r="AJ1315" t="str">
        <v>oxidoreductase activity [GO:0016491]</v>
      </c>
      <c r="AK1315" t="str">
        <v>GO:0016491</v>
      </c>
      <c r="AL1315">
        <v>0</v>
      </c>
      <c r="AM1315">
        <v>0</v>
      </c>
      <c r="AN1315" t="str">
        <v>PF00248;</v>
      </c>
    </row>
    <row r="1316" spans="1:40" x14ac:dyDescent="0.3">
      <c r="A1316" t="s">
        <v>860</v>
      </c>
      <c r="B1316" t="str">
        <f>VLOOKUP(A1316,fasta!A:N,3,)</f>
        <v>A0A2B4SGD3</v>
      </c>
      <c r="C1316">
        <v>132</v>
      </c>
      <c r="D1316">
        <v>1</v>
      </c>
      <c r="E1316">
        <v>1</v>
      </c>
      <c r="F1316">
        <v>3</v>
      </c>
      <c r="G1316">
        <v>2</v>
      </c>
      <c r="H1316">
        <v>0</v>
      </c>
      <c r="I1316">
        <v>0</v>
      </c>
      <c r="J1316">
        <v>1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-0.25800000000000001</v>
      </c>
      <c r="Y1316">
        <v>-0.62649999999999995</v>
      </c>
      <c r="Z1316" t="str">
        <f t="array" ref="Z1316:AN1316">VLOOKUP($B1316,uniprot!A:O,{1,2,3,4,5,6,7,8,9,10,11,12,13,14,15},)</f>
        <v>A0A2B4SGD3</v>
      </c>
      <c r="AA1316" t="str">
        <v>A0A2B4SGD3_STYPI</v>
      </c>
      <c r="AB1316" t="str">
        <v>unreviewed</v>
      </c>
      <c r="AC1316" t="str">
        <v>Mechanosensory protein 2</v>
      </c>
      <c r="AD1316" t="str">
        <v>mec-2 AWC38_SpisGene7177</v>
      </c>
      <c r="AE1316" t="str">
        <v>Stylophora pistillata (Smooth cauliflower coral)</v>
      </c>
      <c r="AF1316">
        <v>281</v>
      </c>
      <c r="AG1316">
        <v>0</v>
      </c>
      <c r="AH1316" t="str">
        <v>integral component of membrane [GO:0016021]</v>
      </c>
      <c r="AI1316" t="str">
        <v>integral component of membrane [GO:0016021]</v>
      </c>
      <c r="AJ1316">
        <v>0</v>
      </c>
      <c r="AK1316" t="str">
        <v>GO:0016021</v>
      </c>
      <c r="AL1316">
        <v>0</v>
      </c>
      <c r="AM1316">
        <v>0</v>
      </c>
      <c r="AN1316" t="str">
        <v>PF01145;</v>
      </c>
    </row>
    <row r="1317" spans="1:40" x14ac:dyDescent="0.3">
      <c r="A1317" t="s">
        <v>1492</v>
      </c>
      <c r="B1317" t="str">
        <f>VLOOKUP(A1317,fasta!A:N,3,)</f>
        <v>A0A2B4RYA6</v>
      </c>
      <c r="C1317">
        <v>173</v>
      </c>
      <c r="D1317">
        <v>0</v>
      </c>
      <c r="E1317">
        <v>0</v>
      </c>
      <c r="F1317">
        <v>2</v>
      </c>
      <c r="G1317">
        <v>5</v>
      </c>
      <c r="H1317">
        <v>3</v>
      </c>
      <c r="I1317">
        <v>2</v>
      </c>
      <c r="J1317">
        <v>3</v>
      </c>
      <c r="K1317">
        <v>1</v>
      </c>
      <c r="L1317">
        <v>2</v>
      </c>
      <c r="M1317">
        <v>2</v>
      </c>
      <c r="N1317">
        <v>2</v>
      </c>
      <c r="O1317">
        <v>1</v>
      </c>
      <c r="P1317">
        <v>2</v>
      </c>
      <c r="Q1317">
        <v>4</v>
      </c>
      <c r="R1317">
        <v>0</v>
      </c>
      <c r="S1317">
        <v>2</v>
      </c>
      <c r="T1317">
        <v>2</v>
      </c>
      <c r="U1317">
        <v>1</v>
      </c>
      <c r="V1317">
        <v>1</v>
      </c>
      <c r="W1317">
        <v>1</v>
      </c>
      <c r="X1317">
        <v>-0.25900000000000001</v>
      </c>
      <c r="Y1317">
        <v>-0.78900000000000003</v>
      </c>
      <c r="Z1317" t="str">
        <f t="array" ref="Z1317:AN1317">VLOOKUP($B1317,uniprot!A:O,{1,2,3,4,5,6,7,8,9,10,11,12,13,14,15},)</f>
        <v>A0A2B4RYA6</v>
      </c>
      <c r="AA1317" t="str">
        <v>A0A2B4RYA6_STYPI</v>
      </c>
      <c r="AB1317" t="str">
        <v>unreviewed</v>
      </c>
      <c r="AC1317" t="str">
        <v>Tubulin polymerization-promoting protein family member 2</v>
      </c>
      <c r="AD1317" t="str">
        <v>Tppp2 AWC38_SpisGene12040</v>
      </c>
      <c r="AE1317" t="str">
        <v>Stylophora pistillata (Smooth cauliflower coral)</v>
      </c>
      <c r="AF1317">
        <v>172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 t="str">
        <v>PF05517;</v>
      </c>
    </row>
    <row r="1318" spans="1:40" x14ac:dyDescent="0.3">
      <c r="A1318" t="s">
        <v>1363</v>
      </c>
      <c r="B1318" t="str">
        <f>VLOOKUP(A1318,fasta!A:N,3,)</f>
        <v>A0A2B4RQX8</v>
      </c>
      <c r="C1318">
        <v>194</v>
      </c>
      <c r="D1318">
        <v>1</v>
      </c>
      <c r="E1318">
        <v>4</v>
      </c>
      <c r="F1318">
        <v>0</v>
      </c>
      <c r="G1318">
        <v>1</v>
      </c>
      <c r="H1318">
        <v>1</v>
      </c>
      <c r="I1318">
        <v>2</v>
      </c>
      <c r="J1318">
        <v>1</v>
      </c>
      <c r="K1318">
        <v>1</v>
      </c>
      <c r="L1318">
        <v>2</v>
      </c>
      <c r="M1318">
        <v>3</v>
      </c>
      <c r="N1318">
        <v>2</v>
      </c>
      <c r="O1318">
        <v>1</v>
      </c>
      <c r="P1318">
        <v>0</v>
      </c>
      <c r="Q1318">
        <v>1</v>
      </c>
      <c r="R1318">
        <v>1</v>
      </c>
      <c r="S1318">
        <v>0</v>
      </c>
      <c r="T1318">
        <v>1</v>
      </c>
      <c r="U1318">
        <v>0</v>
      </c>
      <c r="V1318">
        <v>3</v>
      </c>
      <c r="W1318">
        <v>1</v>
      </c>
      <c r="X1318">
        <v>-0.26</v>
      </c>
      <c r="Y1318">
        <v>-0.70430000000000004</v>
      </c>
      <c r="Z1318" t="str">
        <f t="array" ref="Z1318:AN1318">VLOOKUP($B1318,uniprot!A:O,{1,2,3,4,5,6,7,8,9,10,11,12,13,14,15},)</f>
        <v>A0A2B4RQX8</v>
      </c>
      <c r="AA1318" t="str">
        <v>A0A2B4RQX8_STYPI</v>
      </c>
      <c r="AB1318" t="str">
        <v>unreviewed</v>
      </c>
      <c r="AC1318" t="str">
        <v>Isocitrate dehydrogenase [NADP] (EC 1.1.1.42)</v>
      </c>
      <c r="AD1318" t="str">
        <v>IDH1 AWC38_SpisGene16391</v>
      </c>
      <c r="AE1318" t="str">
        <v>Stylophora pistillata (Smooth cauliflower coral)</v>
      </c>
      <c r="AF1318">
        <v>415</v>
      </c>
      <c r="AG1318" t="str">
        <v>isocitrate metabolic process [GO:0006102]; tricarboxylic acid cycle [GO:0006099]</v>
      </c>
      <c r="AH1318">
        <v>0</v>
      </c>
      <c r="AI1318" t="str">
        <v>isocitrate dehydrogenase (NADP+) activity [GO:0004450]; magnesium ion binding [GO:0000287]; NAD binding [GO:0051287]; isocitrate metabolic process [GO:0006102]; tricarboxylic acid cycle [GO:0006099]</v>
      </c>
      <c r="AJ1318" t="str">
        <v>isocitrate dehydrogenase (NADP+) activity [GO:0004450]; magnesium ion binding [GO:0000287]; NAD binding [GO:0051287]</v>
      </c>
      <c r="AK1318" t="str">
        <v>GO:0000287; GO:0004450; GO:0006099; GO:0006102; GO:0051287</v>
      </c>
      <c r="AL1318">
        <v>0</v>
      </c>
      <c r="AM1318">
        <v>0</v>
      </c>
      <c r="AN1318" t="str">
        <v>PF00180;</v>
      </c>
    </row>
    <row r="1319" spans="1:40" x14ac:dyDescent="0.3">
      <c r="A1319" t="s">
        <v>1746</v>
      </c>
      <c r="B1319" t="str">
        <f>VLOOKUP(A1319,fasta!A:N,3,)</f>
        <v>A0A2B4S5L7</v>
      </c>
      <c r="C1319">
        <v>789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5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2</v>
      </c>
      <c r="W1319">
        <v>0</v>
      </c>
      <c r="X1319">
        <v>-0.26</v>
      </c>
      <c r="Y1319">
        <v>-0.67230000000000001</v>
      </c>
      <c r="Z1319" t="str">
        <f t="array" ref="Z1319:AN1319">VLOOKUP($B1319,uniprot!A:O,{1,2,3,4,5,6,7,8,9,10,11,12,13,14,15},)</f>
        <v>A0A2B4S5L7</v>
      </c>
      <c r="AA1319" t="str">
        <v>A0A2B4S5L7_STYPI</v>
      </c>
      <c r="AB1319" t="str">
        <v>unreviewed</v>
      </c>
      <c r="AC1319" t="str">
        <v>Guanylate-binding protein 4</v>
      </c>
      <c r="AD1319" t="str">
        <v>Gbp4 AWC38_SpisGene9363</v>
      </c>
      <c r="AE1319" t="str">
        <v>Stylophora pistillata (Smooth cauliflower coral)</v>
      </c>
      <c r="AF1319">
        <v>651</v>
      </c>
      <c r="AG1319">
        <v>0</v>
      </c>
      <c r="AH1319" t="str">
        <v>membrane [GO:0016020]</v>
      </c>
      <c r="AI1319" t="str">
        <v>membrane [GO:0016020]; GTP binding [GO:0005525]; GTPase activity [GO:0003924]</v>
      </c>
      <c r="AJ1319" t="str">
        <v>GTPase activity [GO:0003924]; GTP binding [GO:0005525]</v>
      </c>
      <c r="AK1319" t="str">
        <v>GO:0003924; GO:0005525; GO:0016020</v>
      </c>
      <c r="AL1319">
        <v>0</v>
      </c>
      <c r="AM1319">
        <v>0</v>
      </c>
      <c r="AN1319" t="str">
        <v>PF02263;PF02841;</v>
      </c>
    </row>
    <row r="1320" spans="1:40" x14ac:dyDescent="0.3">
      <c r="A1320" t="s">
        <v>365</v>
      </c>
      <c r="B1320" t="str">
        <f>VLOOKUP(A1320,fasta!A:N,3,)</f>
        <v>A0A2B4RQI4</v>
      </c>
      <c r="C1320">
        <v>229</v>
      </c>
      <c r="D1320">
        <v>6</v>
      </c>
      <c r="E1320">
        <v>6</v>
      </c>
      <c r="F1320">
        <v>4</v>
      </c>
      <c r="G1320">
        <v>4</v>
      </c>
      <c r="H1320">
        <v>4</v>
      </c>
      <c r="I1320">
        <v>5</v>
      </c>
      <c r="J1320">
        <v>4</v>
      </c>
      <c r="K1320">
        <v>5</v>
      </c>
      <c r="L1320">
        <v>4</v>
      </c>
      <c r="M1320">
        <v>4</v>
      </c>
      <c r="N1320">
        <v>3</v>
      </c>
      <c r="O1320">
        <v>7</v>
      </c>
      <c r="P1320">
        <v>4</v>
      </c>
      <c r="Q1320">
        <v>4</v>
      </c>
      <c r="R1320">
        <v>3</v>
      </c>
      <c r="S1320">
        <v>2</v>
      </c>
      <c r="T1320">
        <v>3</v>
      </c>
      <c r="U1320">
        <v>3</v>
      </c>
      <c r="V1320">
        <v>5</v>
      </c>
      <c r="W1320">
        <v>2</v>
      </c>
      <c r="X1320">
        <v>-0.26200000000000001</v>
      </c>
      <c r="Y1320">
        <v>-1.1193</v>
      </c>
      <c r="Z1320" t="str">
        <f t="array" ref="Z1320:AN1320">VLOOKUP($B1320,uniprot!A:O,{1,2,3,4,5,6,7,8,9,10,11,12,13,14,15},)</f>
        <v>A0A2B4RQI4</v>
      </c>
      <c r="AA1320" t="str">
        <v>A0A2B4RQI4_STYPI</v>
      </c>
      <c r="AB1320" t="str">
        <v>unreviewed</v>
      </c>
      <c r="AC1320" t="str">
        <v>Proteasome subunit beta (EC 3.4.25.1)</v>
      </c>
      <c r="AD1320" t="str">
        <v>psmb1-B AWC38_SpisGene17119</v>
      </c>
      <c r="AE1320" t="str">
        <v>Stylophora pistillata (Smooth cauliflower coral)</v>
      </c>
      <c r="AF1320">
        <v>222</v>
      </c>
      <c r="AG1320" t="str">
        <v>proteolysis involved in cellular protein catabolic process [GO:0051603]</v>
      </c>
      <c r="AH1320" t="str">
        <v>cytoplasm [GO:0005737]; nucleus [GO:0005634]; proteasome core complex [GO:0005839]</v>
      </c>
      <c r="AI1320" t="str">
        <v>cytoplasm [GO:0005737]; nucleus [GO:0005634]; proteasome core complex [GO:0005839]; threonine-type endopeptidase activity [GO:0004298]; proteolysis involved in cellular protein catabolic process [GO:0051603]</v>
      </c>
      <c r="AJ1320" t="str">
        <v>threonine-type endopeptidase activity [GO:0004298]</v>
      </c>
      <c r="AK1320" t="str">
        <v>GO:0004298; GO:0005634; GO:0005737; GO:0005839; GO:0051603</v>
      </c>
      <c r="AL1320">
        <v>0</v>
      </c>
      <c r="AM1320">
        <v>0</v>
      </c>
      <c r="AN1320" t="str">
        <v>PF00227;</v>
      </c>
    </row>
    <row r="1321" spans="1:40" x14ac:dyDescent="0.3">
      <c r="A1321" t="s">
        <v>1012</v>
      </c>
      <c r="B1321" t="str">
        <f>VLOOKUP(A1321,fasta!A:N,3,)</f>
        <v>A0A2B4SLH7</v>
      </c>
      <c r="C1321">
        <v>461</v>
      </c>
      <c r="D1321">
        <v>4</v>
      </c>
      <c r="E1321">
        <v>4</v>
      </c>
      <c r="F1321">
        <v>8</v>
      </c>
      <c r="G1321">
        <v>7</v>
      </c>
      <c r="H1321">
        <v>6</v>
      </c>
      <c r="I1321">
        <v>5</v>
      </c>
      <c r="J1321">
        <v>2</v>
      </c>
      <c r="K1321">
        <v>5</v>
      </c>
      <c r="L1321">
        <v>6</v>
      </c>
      <c r="M1321">
        <v>7</v>
      </c>
      <c r="N1321">
        <v>5</v>
      </c>
      <c r="O1321">
        <v>3</v>
      </c>
      <c r="P1321">
        <v>4</v>
      </c>
      <c r="Q1321">
        <v>4</v>
      </c>
      <c r="R1321">
        <v>3</v>
      </c>
      <c r="S1321">
        <v>1</v>
      </c>
      <c r="T1321">
        <v>4</v>
      </c>
      <c r="U1321">
        <v>2</v>
      </c>
      <c r="V1321">
        <v>9</v>
      </c>
      <c r="W1321">
        <v>7</v>
      </c>
      <c r="X1321">
        <v>-0.26200000000000001</v>
      </c>
      <c r="Y1321">
        <v>-1.3233999999999999</v>
      </c>
      <c r="Z1321" t="str">
        <f t="array" ref="Z1321:AN1321">VLOOKUP($B1321,uniprot!A:O,{1,2,3,4,5,6,7,8,9,10,11,12,13,14,15},)</f>
        <v>A0A2B4SLH7</v>
      </c>
      <c r="AA1321" t="str">
        <v>A0A2B4SLH7_STYPI</v>
      </c>
      <c r="AB1321" t="str">
        <v>unreviewed</v>
      </c>
      <c r="AC1321" t="str">
        <v>Dolichyl-diphosphooligosaccharide--protein glycosyltransferase 48 kDa subunit (Oligosaccharyl transferase 48 kDa subunit)</v>
      </c>
      <c r="AD1321" t="str">
        <v>ddost AWC38_SpisGene5299</v>
      </c>
      <c r="AE1321" t="str">
        <v>Stylophora pistillata (Smooth cauliflower coral)</v>
      </c>
      <c r="AF1321">
        <v>446</v>
      </c>
      <c r="AG1321" t="str">
        <v>protein N-linked glycosylation via asparagine [GO:0018279]</v>
      </c>
      <c r="AH1321" t="str">
        <v>endoplasmic reticulum membrane [GO:0005789]; integral component of membrane [GO:0016021]</v>
      </c>
      <c r="AI1321" t="str">
        <v>endoplasmic reticulum membrane [GO:0005789]; integral component of membrane [GO:0016021]; transferase activity, transferring glycosyl groups [GO:0016757]; protein N-linked glycosylation via asparagine [GO:0018279]</v>
      </c>
      <c r="AJ1321" t="str">
        <v>transferase activity, transferring glycosyl groups [GO:0016757]</v>
      </c>
      <c r="AK1321" t="str">
        <v>GO:0005789; GO:0016021; GO:0016757; GO:0018279</v>
      </c>
      <c r="AL1321">
        <v>0</v>
      </c>
      <c r="AM1321">
        <v>0</v>
      </c>
      <c r="AN1321" t="str">
        <v>PF03345;</v>
      </c>
    </row>
    <row r="1322" spans="1:40" x14ac:dyDescent="0.3">
      <c r="A1322" t="s">
        <v>1978</v>
      </c>
      <c r="B1322" t="str">
        <f>VLOOKUP(A1322,fasta!A:N,3,)</f>
        <v>A7SV26</v>
      </c>
      <c r="C1322">
        <v>880</v>
      </c>
      <c r="D1322">
        <v>0</v>
      </c>
      <c r="E1322">
        <v>0</v>
      </c>
      <c r="F1322">
        <v>0</v>
      </c>
      <c r="G1322">
        <v>0</v>
      </c>
      <c r="H1322">
        <v>3</v>
      </c>
      <c r="I1322">
        <v>0</v>
      </c>
      <c r="J1322">
        <v>0</v>
      </c>
      <c r="K1322">
        <v>0</v>
      </c>
      <c r="L1322">
        <v>2</v>
      </c>
      <c r="M1322">
        <v>1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0</v>
      </c>
      <c r="X1322">
        <v>-0.26200000000000001</v>
      </c>
      <c r="Y1322">
        <v>-0.63639999999999997</v>
      </c>
      <c r="Z1322" t="str">
        <f t="array" ref="Z1322:AN1322">VLOOKUP($B1322,uniprot!A:O,{1,2,3,4,5,6,7,8,9,10,11,12,13,14,15},)</f>
        <v>A7SV26</v>
      </c>
      <c r="AA1322" t="str">
        <v>A7SV26_NEMVE</v>
      </c>
      <c r="AB1322" t="str">
        <v>unreviewed</v>
      </c>
      <c r="AC1322" t="str">
        <v>Predicted protein</v>
      </c>
      <c r="AD1322" t="str">
        <v>v1g174672</v>
      </c>
      <c r="AE1322" t="str">
        <v>Nematostella vectensis (Starlet sea anemone)</v>
      </c>
      <c r="AF1322">
        <v>1103</v>
      </c>
      <c r="AG1322" t="str">
        <v>signal transduction [GO:0007165]</v>
      </c>
      <c r="AH1322" t="str">
        <v>cell-cell junction [GO:0005911]</v>
      </c>
      <c r="AI1322" t="str">
        <v>cell-cell junction [GO:0005911]; signal transduction [GO:0007165]</v>
      </c>
      <c r="AJ1322">
        <v>0</v>
      </c>
      <c r="AK1322" t="str">
        <v>GO:0005911; GO:0007165</v>
      </c>
      <c r="AL1322" t="str">
        <v>nve:NEMVE_v1g174672;</v>
      </c>
      <c r="AM1322" t="str">
        <v>K05702;</v>
      </c>
      <c r="AN1322" t="str">
        <v>PF01843;PF00498;PF00595;PF00788;</v>
      </c>
    </row>
    <row r="1323" spans="1:40" x14ac:dyDescent="0.3">
      <c r="A1323" t="s">
        <v>73</v>
      </c>
      <c r="B1323" t="str">
        <f>VLOOKUP(A1323,fasta!A:N,3,)</f>
        <v>B2BRS8</v>
      </c>
      <c r="C1323">
        <v>168</v>
      </c>
      <c r="D1323">
        <v>1</v>
      </c>
      <c r="E1323">
        <v>3</v>
      </c>
      <c r="F1323">
        <v>0</v>
      </c>
      <c r="G1323">
        <v>0</v>
      </c>
      <c r="H1323">
        <v>0</v>
      </c>
      <c r="I1323">
        <v>1</v>
      </c>
      <c r="J1323">
        <v>0</v>
      </c>
      <c r="K1323">
        <v>1</v>
      </c>
      <c r="L1323">
        <v>1</v>
      </c>
      <c r="M1323">
        <v>2</v>
      </c>
      <c r="N1323">
        <v>0</v>
      </c>
      <c r="O1323">
        <v>0</v>
      </c>
      <c r="P1323">
        <v>1</v>
      </c>
      <c r="Q1323">
        <v>0</v>
      </c>
      <c r="R1323">
        <v>1</v>
      </c>
      <c r="S1323">
        <v>0</v>
      </c>
      <c r="T1323">
        <v>1</v>
      </c>
      <c r="U1323">
        <v>0</v>
      </c>
      <c r="V1323">
        <v>1</v>
      </c>
      <c r="W1323">
        <v>0</v>
      </c>
      <c r="X1323">
        <v>-0.26300000000000001</v>
      </c>
      <c r="Y1323">
        <v>-0.62670000000000003</v>
      </c>
      <c r="Z1323" t="str">
        <f t="array" ref="Z1323:AN1323">VLOOKUP($B1323,uniprot!A:O,{1,2,3,4,5,6,7,8,9,10,11,12,13,14,15},)</f>
        <v>B2BRS8</v>
      </c>
      <c r="AA1323" t="str">
        <v>B2BRS8_AUSLA</v>
      </c>
      <c r="AB1323" t="str">
        <v>unreviewed</v>
      </c>
      <c r="AC1323" t="str">
        <v>Putative phospholipase A2</v>
      </c>
      <c r="AD1323">
        <v>0</v>
      </c>
      <c r="AE1323" t="str">
        <v>Austrelaps labialis (Pygmy copperhead) (Denisonia superba)</v>
      </c>
      <c r="AF1323">
        <v>145</v>
      </c>
      <c r="AG1323" t="str">
        <v>arachidonic acid secretion [GO:0050482]; lipid catabolic process [GO:0016042]; phospholipid metabolic process [GO:0006644]</v>
      </c>
      <c r="AH1323" t="str">
        <v>extracellular region [GO:0005576]</v>
      </c>
      <c r="AI1323" t="str">
        <v>extracellular region [GO:0005576]; calcium ion binding [GO:0005509]; phospholipase A2 activity [GO:0004623]; arachidonic acid secretion [GO:0050482]; lipid catabolic process [GO:0016042]; phospholipid metabolic process [GO:0006644]</v>
      </c>
      <c r="AJ1323" t="str">
        <v>calcium ion binding [GO:0005509]; phospholipase A2 activity [GO:0004623]</v>
      </c>
      <c r="AK1323" t="str">
        <v>GO:0004623; GO:0005509; GO:0005576; GO:0006644; GO:0016042; GO:0050482</v>
      </c>
      <c r="AL1323">
        <v>0</v>
      </c>
      <c r="AM1323">
        <v>0</v>
      </c>
      <c r="AN1323" t="str">
        <v>PF00068;</v>
      </c>
    </row>
    <row r="1324" spans="1:40" x14ac:dyDescent="0.3">
      <c r="A1324" t="s">
        <v>514</v>
      </c>
      <c r="B1324" t="str">
        <f>VLOOKUP(A1324,fasta!A:N,3,)</f>
        <v>A0A2B4R8X2</v>
      </c>
      <c r="C1324">
        <v>183</v>
      </c>
      <c r="D1324">
        <v>3</v>
      </c>
      <c r="E1324">
        <v>3</v>
      </c>
      <c r="F1324">
        <v>5</v>
      </c>
      <c r="G1324">
        <v>5</v>
      </c>
      <c r="H1324">
        <v>4</v>
      </c>
      <c r="I1324">
        <v>5</v>
      </c>
      <c r="J1324">
        <v>1</v>
      </c>
      <c r="K1324">
        <v>3</v>
      </c>
      <c r="L1324">
        <v>6</v>
      </c>
      <c r="M1324">
        <v>5</v>
      </c>
      <c r="N1324">
        <v>1</v>
      </c>
      <c r="O1324">
        <v>6</v>
      </c>
      <c r="P1324">
        <v>3</v>
      </c>
      <c r="Q1324">
        <v>2</v>
      </c>
      <c r="R1324">
        <v>3</v>
      </c>
      <c r="S1324">
        <v>1</v>
      </c>
      <c r="T1324">
        <v>6</v>
      </c>
      <c r="U1324">
        <v>2</v>
      </c>
      <c r="V1324">
        <v>2</v>
      </c>
      <c r="W1324">
        <v>5</v>
      </c>
      <c r="X1324">
        <v>-0.26300000000000001</v>
      </c>
      <c r="Y1324">
        <v>-1.1082000000000001</v>
      </c>
      <c r="Z1324" t="str">
        <f t="array" ref="Z1324:AN1324">VLOOKUP($B1324,uniprot!A:O,{1,2,3,4,5,6,7,8,9,10,11,12,13,14,15},)</f>
        <v>A0A2B4R8X2</v>
      </c>
      <c r="AA1324" t="str">
        <v>A0A2B4R8X2_STYPI</v>
      </c>
      <c r="AB1324" t="str">
        <v>unreviewed</v>
      </c>
      <c r="AC1324" t="str">
        <v>Spliceosome RNA helicase Ddx39b</v>
      </c>
      <c r="AD1324" t="str">
        <v>Ddx39b AWC38_SpisGene21777</v>
      </c>
      <c r="AE1324" t="str">
        <v>Stylophora pistillata (Smooth cauliflower coral)</v>
      </c>
      <c r="AF1324">
        <v>428</v>
      </c>
      <c r="AG1324">
        <v>0</v>
      </c>
      <c r="AH1324">
        <v>0</v>
      </c>
      <c r="AI1324" t="str">
        <v>ATP binding [GO:0005524]; helicase activity [GO:0004386]; nucleic acid binding [GO:0003676]</v>
      </c>
      <c r="AJ1324" t="str">
        <v>ATP binding [GO:0005524]; helicase activity [GO:0004386]; nucleic acid binding [GO:0003676]</v>
      </c>
      <c r="AK1324" t="str">
        <v>GO:0003676; GO:0004386; GO:0005524</v>
      </c>
      <c r="AL1324">
        <v>0</v>
      </c>
      <c r="AM1324">
        <v>0</v>
      </c>
      <c r="AN1324" t="str">
        <v>PF00270;PF00271;</v>
      </c>
    </row>
    <row r="1325" spans="1:40" x14ac:dyDescent="0.3">
      <c r="A1325" t="s">
        <v>772</v>
      </c>
      <c r="B1325" t="str">
        <f>VLOOKUP(A1325,fasta!A:N,3,)</f>
        <v>A0A2B4SGC8</v>
      </c>
      <c r="C1325">
        <v>484</v>
      </c>
      <c r="D1325">
        <v>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2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-0.26300000000000001</v>
      </c>
      <c r="Y1325">
        <v>-0.60040000000000004</v>
      </c>
      <c r="Z1325" t="str">
        <f t="array" ref="Z1325:AN1325">VLOOKUP($B1325,uniprot!A:O,{1,2,3,4,5,6,7,8,9,10,11,12,13,14,15},)</f>
        <v>A0A2B4SGC8</v>
      </c>
      <c r="AA1325" t="str">
        <v>A0A2B4SGC8_STYPI</v>
      </c>
      <c r="AB1325" t="str">
        <v>unreviewed</v>
      </c>
      <c r="AC1325" t="str">
        <v>Serine/threonine-protein phosphatase 2A 55 kDa regulatory subunit B</v>
      </c>
      <c r="AD1325" t="str">
        <v>Ppp2r2a AWC38_SpisGene6874</v>
      </c>
      <c r="AE1325" t="str">
        <v>Stylophora pistillata (Smooth cauliflower coral)</v>
      </c>
      <c r="AF1325">
        <v>437</v>
      </c>
      <c r="AG1325">
        <v>0</v>
      </c>
      <c r="AH1325" t="str">
        <v>protein phosphatase type 2A complex [GO:0000159]</v>
      </c>
      <c r="AI1325" t="str">
        <v>protein phosphatase type 2A complex [GO:0000159]; protein phosphatase regulator activity [GO:0019888]</v>
      </c>
      <c r="AJ1325" t="str">
        <v>protein phosphatase regulator activity [GO:0019888]</v>
      </c>
      <c r="AK1325" t="str">
        <v>GO:0000159; GO:0019888</v>
      </c>
      <c r="AL1325">
        <v>0</v>
      </c>
      <c r="AM1325">
        <v>0</v>
      </c>
      <c r="AN1325">
        <v>0</v>
      </c>
    </row>
    <row r="1326" spans="1:40" x14ac:dyDescent="0.3">
      <c r="A1326" t="s">
        <v>37</v>
      </c>
      <c r="B1326" t="str">
        <f>VLOOKUP(A1326,fasta!A:N,3,)</f>
        <v>A0A2B4SQ72</v>
      </c>
      <c r="C1326">
        <v>199</v>
      </c>
      <c r="D1326">
        <v>5</v>
      </c>
      <c r="E1326">
        <v>12</v>
      </c>
      <c r="F1326">
        <v>6</v>
      </c>
      <c r="G1326">
        <v>13</v>
      </c>
      <c r="H1326">
        <v>9</v>
      </c>
      <c r="I1326">
        <v>8</v>
      </c>
      <c r="J1326">
        <v>18</v>
      </c>
      <c r="K1326">
        <v>8</v>
      </c>
      <c r="L1326">
        <v>11</v>
      </c>
      <c r="M1326">
        <v>10</v>
      </c>
      <c r="N1326">
        <v>7</v>
      </c>
      <c r="O1326">
        <v>15</v>
      </c>
      <c r="P1326">
        <v>9</v>
      </c>
      <c r="Q1326">
        <v>6</v>
      </c>
      <c r="R1326">
        <v>5</v>
      </c>
      <c r="S1326">
        <v>11</v>
      </c>
      <c r="T1326">
        <v>7</v>
      </c>
      <c r="U1326">
        <v>5</v>
      </c>
      <c r="V1326">
        <v>6</v>
      </c>
      <c r="W1326">
        <v>6</v>
      </c>
      <c r="X1326">
        <v>-0.26500000000000001</v>
      </c>
      <c r="Y1326">
        <v>-1.8102</v>
      </c>
      <c r="Z1326" t="str">
        <f t="array" ref="Z1326:AN1326">VLOOKUP($B1326,uniprot!A:O,{1,2,3,4,5,6,7,8,9,10,11,12,13,14,15},)</f>
        <v>A0A2B4SQ72</v>
      </c>
      <c r="AA1326" t="str">
        <v>A0A2B4SQ72_STYPI</v>
      </c>
      <c r="AB1326" t="str">
        <v>unreviewed</v>
      </c>
      <c r="AC1326" t="str">
        <v>Histone H5</v>
      </c>
      <c r="AD1326" t="str">
        <v>2 AWC38_SpisGene4592</v>
      </c>
      <c r="AE1326" t="str">
        <v>Stylophora pistillata (Smooth cauliflower coral)</v>
      </c>
      <c r="AF1326">
        <v>221</v>
      </c>
      <c r="AG1326" t="str">
        <v>nucleosome assembly [GO:0006334]</v>
      </c>
      <c r="AH1326" t="str">
        <v>nucleosome [GO:0000786]; nucleus [GO:0005634]</v>
      </c>
      <c r="AI1326" t="str">
        <v>nucleosome [GO:0000786]; nucleus [GO:0005634]; DNA binding [GO:0003677]; nucleosome assembly [GO:0006334]</v>
      </c>
      <c r="AJ1326" t="str">
        <v>DNA binding [GO:0003677]</v>
      </c>
      <c r="AK1326" t="str">
        <v>GO:0000786; GO:0003677; GO:0005634; GO:0006334</v>
      </c>
      <c r="AL1326">
        <v>0</v>
      </c>
      <c r="AM1326">
        <v>0</v>
      </c>
      <c r="AN1326" t="str">
        <v>PF00538;</v>
      </c>
    </row>
    <row r="1327" spans="1:40" x14ac:dyDescent="0.3">
      <c r="A1327" t="s">
        <v>685</v>
      </c>
      <c r="B1327" t="str">
        <f>VLOOKUP(A1327,fasta!A:N,3,)</f>
        <v>A0A2B4S1H7</v>
      </c>
      <c r="C1327">
        <v>798</v>
      </c>
      <c r="D1327">
        <v>0</v>
      </c>
      <c r="E1327">
        <v>0</v>
      </c>
      <c r="F1327">
        <v>0</v>
      </c>
      <c r="G1327">
        <v>1</v>
      </c>
      <c r="H1327">
        <v>1</v>
      </c>
      <c r="I1327">
        <v>0</v>
      </c>
      <c r="J1327">
        <v>4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1</v>
      </c>
      <c r="V1327">
        <v>0</v>
      </c>
      <c r="W1327">
        <v>1</v>
      </c>
      <c r="X1327">
        <v>-0.26500000000000001</v>
      </c>
      <c r="Y1327">
        <v>-0.65210000000000001</v>
      </c>
      <c r="Z1327" t="str">
        <f t="array" ref="Z1327:AN1327">VLOOKUP($B1327,uniprot!A:O,{1,2,3,4,5,6,7,8,9,10,11,12,13,14,15},)</f>
        <v>A0A2B4S1H7</v>
      </c>
      <c r="AA1327" t="str">
        <v>A0A2B4S1H7_STYPI</v>
      </c>
      <c r="AB1327" t="str">
        <v>unreviewed</v>
      </c>
      <c r="AC1327" t="str">
        <v>Uncharacterized protein</v>
      </c>
      <c r="AD1327" t="str">
        <v>AWC38_SpisGene11675</v>
      </c>
      <c r="AE1327" t="str">
        <v>Stylophora pistillata (Smooth cauliflower coral)</v>
      </c>
      <c r="AF1327">
        <v>1403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</row>
    <row r="1328" spans="1:40" x14ac:dyDescent="0.3">
      <c r="A1328" t="s">
        <v>2011</v>
      </c>
      <c r="B1328" t="str">
        <f>VLOOKUP(A1328,fasta!A:N,3,)</f>
        <v>A0A2B4RLI6</v>
      </c>
      <c r="C1328">
        <v>286</v>
      </c>
      <c r="D1328">
        <v>7</v>
      </c>
      <c r="E1328">
        <v>18</v>
      </c>
      <c r="F1328">
        <v>3</v>
      </c>
      <c r="G1328">
        <v>9</v>
      </c>
      <c r="H1328">
        <v>0</v>
      </c>
      <c r="I1328">
        <v>18</v>
      </c>
      <c r="J1328">
        <v>7</v>
      </c>
      <c r="K1328">
        <v>7</v>
      </c>
      <c r="L1328">
        <v>4</v>
      </c>
      <c r="M1328">
        <v>15</v>
      </c>
      <c r="N1328">
        <v>0</v>
      </c>
      <c r="O1328">
        <v>11</v>
      </c>
      <c r="P1328">
        <v>8</v>
      </c>
      <c r="Q1328">
        <v>10</v>
      </c>
      <c r="R1328">
        <v>9</v>
      </c>
      <c r="S1328">
        <v>2</v>
      </c>
      <c r="T1328">
        <v>11</v>
      </c>
      <c r="U1328">
        <v>12</v>
      </c>
      <c r="V1328">
        <v>2</v>
      </c>
      <c r="W1328">
        <v>3</v>
      </c>
      <c r="X1328">
        <v>-0.26500000000000001</v>
      </c>
      <c r="Y1328">
        <v>-1.6264000000000001</v>
      </c>
      <c r="Z1328" t="str">
        <f t="array" ref="Z1328:AN1328">VLOOKUP($B1328,uniprot!A:O,{1,2,3,4,5,6,7,8,9,10,11,12,13,14,15},)</f>
        <v>A0A2B4RLI6</v>
      </c>
      <c r="AA1328" t="str">
        <v>A0A2B4RLI6_STYPI</v>
      </c>
      <c r="AB1328" t="str">
        <v>unreviewed</v>
      </c>
      <c r="AC1328" t="str">
        <v>Chymotrypsinogen B</v>
      </c>
      <c r="AD1328" t="str">
        <v>AWC38_SpisGene18464</v>
      </c>
      <c r="AE1328" t="str">
        <v>Stylophora pistillata (Smooth cauliflower coral)</v>
      </c>
      <c r="AF1328">
        <v>301</v>
      </c>
      <c r="AG1328">
        <v>0</v>
      </c>
      <c r="AH1328">
        <v>0</v>
      </c>
      <c r="AI1328" t="str">
        <v>serine-type endopeptidase activity [GO:0004252]</v>
      </c>
      <c r="AJ1328" t="str">
        <v>serine-type endopeptidase activity [GO:0004252]</v>
      </c>
      <c r="AK1328" t="str">
        <v>GO:0004252</v>
      </c>
      <c r="AL1328">
        <v>0</v>
      </c>
      <c r="AM1328">
        <v>0</v>
      </c>
      <c r="AN1328" t="str">
        <v>PF01549;PF00089;</v>
      </c>
    </row>
    <row r="1329" spans="1:40" x14ac:dyDescent="0.3">
      <c r="A1329" t="s">
        <v>331</v>
      </c>
      <c r="B1329" t="str">
        <f>VLOOKUP(A1329,fasta!A:N,3,)</f>
        <v>A7RVC0</v>
      </c>
      <c r="C1329">
        <v>1674</v>
      </c>
      <c r="D1329">
        <v>44</v>
      </c>
      <c r="E1329">
        <v>56</v>
      </c>
      <c r="F1329">
        <v>65</v>
      </c>
      <c r="G1329">
        <v>59</v>
      </c>
      <c r="H1329">
        <v>60</v>
      </c>
      <c r="I1329">
        <v>49</v>
      </c>
      <c r="J1329">
        <v>35</v>
      </c>
      <c r="K1329">
        <v>50</v>
      </c>
      <c r="L1329">
        <v>72</v>
      </c>
      <c r="M1329">
        <v>63</v>
      </c>
      <c r="N1329">
        <v>48</v>
      </c>
      <c r="O1329">
        <v>64</v>
      </c>
      <c r="P1329">
        <v>43</v>
      </c>
      <c r="Q1329">
        <v>48</v>
      </c>
      <c r="R1329">
        <v>30</v>
      </c>
      <c r="S1329">
        <v>6</v>
      </c>
      <c r="T1329">
        <v>43</v>
      </c>
      <c r="U1329">
        <v>40</v>
      </c>
      <c r="V1329">
        <v>56</v>
      </c>
      <c r="W1329">
        <v>45</v>
      </c>
      <c r="X1329">
        <v>-0.26600000000000001</v>
      </c>
      <c r="Y1329">
        <v>-3.9485000000000001</v>
      </c>
      <c r="Z1329" t="str">
        <f t="array" ref="Z1329:AN1329">VLOOKUP($B1329,uniprot!A:O,{1,2,3,4,5,6,7,8,9,10,11,12,13,14,15},)</f>
        <v>A7RVC0</v>
      </c>
      <c r="AA1329" t="str">
        <v>A7RVC0_NEMVE</v>
      </c>
      <c r="AB1329" t="str">
        <v>unreviewed</v>
      </c>
      <c r="AC1329" t="str">
        <v>Clathrin heavy chain</v>
      </c>
      <c r="AD1329" t="str">
        <v>v1g163153</v>
      </c>
      <c r="AE1329" t="str">
        <v>Nematostella vectensis (Starlet sea anemone)</v>
      </c>
      <c r="AF1329">
        <v>1677</v>
      </c>
      <c r="AG1329" t="str">
        <v>clathrin coat assembly [GO:0048268]; intracellular protein transport [GO:0006886]; receptor-mediated endocytosis [GO:0006898]</v>
      </c>
      <c r="AH1329" t="str">
        <v>clathrin-coated endocytic vesicle [GO:0045334]; clathrin coat of coated pit [GO:0030132]; clathrin coat of trans-Golgi network vesicle [GO:0030130]; clathrin complex [GO:0071439]</v>
      </c>
      <c r="AI1329" t="str">
        <v>clathrin coat of coated pit [GO:0030132]; clathrin coat of trans-Golgi network vesicle [GO:0030130]; clathrin complex [GO:0071439]; clathrin-coated endocytic vesicle [GO:0045334]; clathrin light chain binding [GO:0032051]; identical protein binding [GO:0042802]; structural molecule activity [GO:0005198]; clathrin coat assembly [GO:0048268]; intracellular protein transport [GO:0006886]; receptor-mediated endocytosis [GO:0006898]</v>
      </c>
      <c r="AJ1329" t="str">
        <v>clathrin light chain binding [GO:0032051]; identical protein binding [GO:0042802]; structural molecule activity [GO:0005198]</v>
      </c>
      <c r="AK1329" t="str">
        <v>GO:0005198; GO:0006886; GO:0006898; GO:0030130; GO:0030132; GO:0032051; GO:0042802; GO:0045334; GO:0048268; GO:0071439</v>
      </c>
      <c r="AL1329" t="str">
        <v>nve:NEMVE_v1g163153;</v>
      </c>
      <c r="AM1329" t="str">
        <v>K04646;</v>
      </c>
      <c r="AN1329" t="str">
        <v>PF00637;PF09268;PF01394;</v>
      </c>
    </row>
    <row r="1330" spans="1:40" x14ac:dyDescent="0.3">
      <c r="A1330" t="s">
        <v>373</v>
      </c>
      <c r="B1330" t="str">
        <f>VLOOKUP(A1330,fasta!A:N,3,)</f>
        <v>A0A2B4R268</v>
      </c>
      <c r="C1330">
        <v>156</v>
      </c>
      <c r="D1330">
        <v>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-0.26600000000000001</v>
      </c>
      <c r="Y1330">
        <v>-0.59599999999999997</v>
      </c>
      <c r="Z1330" t="str">
        <f t="array" ref="Z1330:AN1330">VLOOKUP($B1330,uniprot!A:O,{1,2,3,4,5,6,7,8,9,10,11,12,13,14,15},)</f>
        <v>A0A2B4R268</v>
      </c>
      <c r="AA1330" t="str">
        <v>A0A2B4R268_STYPI</v>
      </c>
      <c r="AB1330" t="str">
        <v>unreviewed</v>
      </c>
      <c r="AC1330" t="str">
        <v>Ubiquitin carboxyl-terminal hydrolase CYLD</v>
      </c>
      <c r="AD1330" t="str">
        <v>CYLD AWC38_SpisGene24424</v>
      </c>
      <c r="AE1330" t="str">
        <v>Stylophora pistillata (Smooth cauliflower coral)</v>
      </c>
      <c r="AF1330">
        <v>478</v>
      </c>
      <c r="AG1330">
        <v>0</v>
      </c>
      <c r="AH1330">
        <v>0</v>
      </c>
      <c r="AI1330" t="str">
        <v>hydrolase activity [GO:0016787]</v>
      </c>
      <c r="AJ1330" t="str">
        <v>hydrolase activity [GO:0016787]</v>
      </c>
      <c r="AK1330" t="str">
        <v>GO:0016787</v>
      </c>
      <c r="AL1330">
        <v>0</v>
      </c>
      <c r="AM1330">
        <v>0</v>
      </c>
      <c r="AN1330" t="str">
        <v>PF01302;</v>
      </c>
    </row>
    <row r="1331" spans="1:40" x14ac:dyDescent="0.3">
      <c r="A1331" t="s">
        <v>1359</v>
      </c>
      <c r="B1331" t="str">
        <f>VLOOKUP(A1331,fasta!A:N,3,)</f>
        <v>A0A2B4RWM1</v>
      </c>
      <c r="C1331">
        <v>184</v>
      </c>
      <c r="D1331">
        <v>1</v>
      </c>
      <c r="E1331">
        <v>3</v>
      </c>
      <c r="F1331">
        <v>1</v>
      </c>
      <c r="G1331">
        <v>2</v>
      </c>
      <c r="H1331">
        <v>2</v>
      </c>
      <c r="I1331">
        <v>2</v>
      </c>
      <c r="J1331">
        <v>1</v>
      </c>
      <c r="K1331">
        <v>2</v>
      </c>
      <c r="L1331">
        <v>1</v>
      </c>
      <c r="M1331">
        <v>2</v>
      </c>
      <c r="N1331">
        <v>1</v>
      </c>
      <c r="O1331">
        <v>3</v>
      </c>
      <c r="P1331">
        <v>1</v>
      </c>
      <c r="Q1331">
        <v>1</v>
      </c>
      <c r="R1331">
        <v>0</v>
      </c>
      <c r="S1331">
        <v>1</v>
      </c>
      <c r="T1331">
        <v>1</v>
      </c>
      <c r="U1331">
        <v>2</v>
      </c>
      <c r="V1331">
        <v>0</v>
      </c>
      <c r="W1331">
        <v>0</v>
      </c>
      <c r="X1331">
        <v>-0.26600000000000001</v>
      </c>
      <c r="Y1331">
        <v>-0.7208</v>
      </c>
      <c r="Z1331" t="str">
        <f t="array" ref="Z1331:AN1331">VLOOKUP($B1331,uniprot!A:O,{1,2,3,4,5,6,7,8,9,10,11,12,13,14,15},)</f>
        <v>A0A2B4RWM1</v>
      </c>
      <c r="AA1331" t="str">
        <v>A0A2B4RWM1_STYPI</v>
      </c>
      <c r="AB1331" t="str">
        <v>unreviewed</v>
      </c>
      <c r="AC1331" t="str">
        <v>Coatomer subunit zeta-1</v>
      </c>
      <c r="AD1331" t="str">
        <v>COPZ1 AWC38_SpisGene14812</v>
      </c>
      <c r="AE1331" t="str">
        <v>Stylophora pistillata (Smooth cauliflower coral)</v>
      </c>
      <c r="AF1331">
        <v>177</v>
      </c>
      <c r="AG1331" t="str">
        <v>protein transport [GO:0015031]</v>
      </c>
      <c r="AH1331" t="str">
        <v>membrane [GO:0016020]</v>
      </c>
      <c r="AI1331" t="str">
        <v>membrane [GO:0016020]; protein transport [GO:0015031]</v>
      </c>
      <c r="AJ1331">
        <v>0</v>
      </c>
      <c r="AK1331" t="str">
        <v>GO:0015031; GO:0016020</v>
      </c>
      <c r="AL1331">
        <v>0</v>
      </c>
      <c r="AM1331">
        <v>0</v>
      </c>
      <c r="AN1331" t="str">
        <v>PF01217;</v>
      </c>
    </row>
    <row r="1332" spans="1:40" x14ac:dyDescent="0.3">
      <c r="A1332" t="s">
        <v>631</v>
      </c>
      <c r="B1332" t="str">
        <f>VLOOKUP(A1332,fasta!A:N,3,)</f>
        <v>A0A2B4RSK7</v>
      </c>
      <c r="C1332">
        <v>361</v>
      </c>
      <c r="D1332">
        <v>0</v>
      </c>
      <c r="E1332">
        <v>2</v>
      </c>
      <c r="F1332">
        <v>2</v>
      </c>
      <c r="G1332">
        <v>1</v>
      </c>
      <c r="H1332">
        <v>0</v>
      </c>
      <c r="I1332">
        <v>2</v>
      </c>
      <c r="J1332">
        <v>1</v>
      </c>
      <c r="K1332">
        <v>0</v>
      </c>
      <c r="L1332">
        <v>2</v>
      </c>
      <c r="M1332">
        <v>0</v>
      </c>
      <c r="N1332">
        <v>0</v>
      </c>
      <c r="O1332">
        <v>1</v>
      </c>
      <c r="P1332">
        <v>2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-0.26800000000000002</v>
      </c>
      <c r="Y1332">
        <v>-0.64529999999999998</v>
      </c>
      <c r="Z1332" t="str">
        <f t="array" ref="Z1332:AN1332">VLOOKUP($B1332,uniprot!A:O,{1,2,3,4,5,6,7,8,9,10,11,12,13,14,15},)</f>
        <v>A0A2B4RSK7</v>
      </c>
      <c r="AA1332" t="str">
        <v>A0A2B4RSK7_STYPI</v>
      </c>
      <c r="AB1332" t="str">
        <v>unreviewed</v>
      </c>
      <c r="AC1332" t="str">
        <v>Succinate--CoA ligase [GDP-forming] subunit beta, mitochondrial (EC 6.2.1.4) (GTP-specific succinyl-CoA synthetase subunit beta) (G-SCS) (GTPSCS) (Succinyl-CoA synthetase beta-G chain) (SCS-betaG)</v>
      </c>
      <c r="AD1332" t="str">
        <v>SUCLG2 AWC38_SpisGene14107</v>
      </c>
      <c r="AE1332" t="str">
        <v>Stylophora pistillata (Smooth cauliflower coral)</v>
      </c>
      <c r="AF1332">
        <v>426</v>
      </c>
      <c r="AG1332" t="str">
        <v>succinyl-CoA metabolic process [GO:0006104]; tricarboxylic acid cycle [GO:0006099]</v>
      </c>
      <c r="AH1332" t="str">
        <v>mitochondrion [GO:0005739]</v>
      </c>
      <c r="AI1332" t="str">
        <v>mitochondrion [GO:0005739]; ATP binding [GO:0005524]; GTP binding [GO:0005525]; magnesium ion binding [GO:0000287]; succinate-CoA ligase (ADP-forming) activity [GO:0004775]; succinate-CoA ligase (GDP-forming) activity [GO:0004776]; succinyl-CoA metabolic process [GO:0006104]; tricarboxylic acid cycle [GO:0006099]</v>
      </c>
      <c r="AJ1332" t="str">
        <v>ATP binding [GO:0005524]; GTP binding [GO:0005525]; magnesium ion binding [GO:0000287]; succinate-CoA ligase (ADP-forming) activity [GO:0004775]; succinate-CoA ligase (GDP-forming) activity [GO:0004776]</v>
      </c>
      <c r="AK1332" t="str">
        <v>GO:0000287; GO:0004775; GO:0004776; GO:0005524; GO:0005525; GO:0005739; GO:0006099; GO:0006104</v>
      </c>
      <c r="AL1332">
        <v>0</v>
      </c>
      <c r="AM1332">
        <v>0</v>
      </c>
      <c r="AN1332" t="str">
        <v>PF08442;PF00549;</v>
      </c>
    </row>
    <row r="1333" spans="1:40" x14ac:dyDescent="0.3">
      <c r="A1333" t="s">
        <v>776</v>
      </c>
      <c r="B1333" t="str">
        <f>VLOOKUP(A1333,fasta!A:N,3,)</f>
        <v>A0A2B4RSK6</v>
      </c>
      <c r="C1333">
        <v>268</v>
      </c>
      <c r="D1333">
        <v>5</v>
      </c>
      <c r="E1333">
        <v>3</v>
      </c>
      <c r="F1333">
        <v>1</v>
      </c>
      <c r="G1333">
        <v>3</v>
      </c>
      <c r="H1333">
        <v>3</v>
      </c>
      <c r="I1333">
        <v>2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5</v>
      </c>
      <c r="Q1333">
        <v>0</v>
      </c>
      <c r="R1333">
        <v>1</v>
      </c>
      <c r="S1333">
        <v>0</v>
      </c>
      <c r="T1333">
        <v>1</v>
      </c>
      <c r="U1333">
        <v>1</v>
      </c>
      <c r="V1333">
        <v>2</v>
      </c>
      <c r="W1333">
        <v>2</v>
      </c>
      <c r="X1333">
        <v>-0.27100000000000002</v>
      </c>
      <c r="Y1333">
        <v>-0.8498</v>
      </c>
      <c r="Z1333" t="str">
        <f t="array" ref="Z1333:AN1333">VLOOKUP($B1333,uniprot!A:O,{1,2,3,4,5,6,7,8,9,10,11,12,13,14,15},)</f>
        <v>A0A2B4RSK6</v>
      </c>
      <c r="AA1333" t="str">
        <v>A0A2B4RSK6_STYPI</v>
      </c>
      <c r="AB1333" t="str">
        <v>unreviewed</v>
      </c>
      <c r="AC1333" t="str">
        <v>40S ribosomal protein S3a</v>
      </c>
      <c r="AD1333" t="str">
        <v>AWC38_SpisGene16351</v>
      </c>
      <c r="AE1333" t="str">
        <v>Stylophora pistillata (Smooth cauliflower coral)</v>
      </c>
      <c r="AF1333">
        <v>260</v>
      </c>
      <c r="AG1333" t="str">
        <v>translation [GO:0006412]</v>
      </c>
      <c r="AH1333" t="str">
        <v>cytosolic small ribosomal subunit [GO:0022627]</v>
      </c>
      <c r="AI1333" t="str">
        <v>cytosolic small ribosomal subunit [GO:0022627]; structural constituent of ribosome [GO:0003735]; translation [GO:0006412]</v>
      </c>
      <c r="AJ1333" t="str">
        <v>structural constituent of ribosome [GO:0003735]</v>
      </c>
      <c r="AK1333" t="str">
        <v>GO:0003735; GO:0006412; GO:0022627</v>
      </c>
      <c r="AL1333">
        <v>0</v>
      </c>
      <c r="AM1333">
        <v>0</v>
      </c>
      <c r="AN1333" t="str">
        <v>PF01015;</v>
      </c>
    </row>
    <row r="1334" spans="1:40" x14ac:dyDescent="0.3">
      <c r="A1334" t="s">
        <v>929</v>
      </c>
      <c r="B1334" t="str">
        <f>VLOOKUP(A1334,fasta!A:N,3,)</f>
        <v>A0A1B0X5A6</v>
      </c>
      <c r="C1334">
        <v>266</v>
      </c>
      <c r="D1334">
        <v>1</v>
      </c>
      <c r="E1334">
        <v>2</v>
      </c>
      <c r="F1334">
        <v>2</v>
      </c>
      <c r="G1334">
        <v>0</v>
      </c>
      <c r="H1334">
        <v>1</v>
      </c>
      <c r="I1334">
        <v>0</v>
      </c>
      <c r="J1334">
        <v>1</v>
      </c>
      <c r="K1334">
        <v>0</v>
      </c>
      <c r="L1334">
        <v>2</v>
      </c>
      <c r="M1334">
        <v>0</v>
      </c>
      <c r="N1334">
        <v>1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-0.27200000000000002</v>
      </c>
      <c r="Y1334">
        <v>-0.65369999999999995</v>
      </c>
      <c r="Z1334" t="str">
        <f t="array" ref="Z1334:AN1334">VLOOKUP($B1334,uniprot!A:O,{1,2,3,4,5,6,7,8,9,10,11,12,13,14,15},)</f>
        <v>A0A1B0X5A6</v>
      </c>
      <c r="AA1334" t="str">
        <v>A0A1B0X5A6_EUPAN</v>
      </c>
      <c r="AB1334" t="str">
        <v>unreviewed</v>
      </c>
      <c r="AC1334" t="str">
        <v>Proliferating cell nuclear antigen</v>
      </c>
      <c r="AD1334" t="str">
        <v>PCNA</v>
      </c>
      <c r="AE1334" t="str">
        <v>Euphyllia ancora (Hammer coral)</v>
      </c>
      <c r="AF1334">
        <v>265</v>
      </c>
      <c r="AG1334" t="str">
        <v>DNA replication [GO:0006260]; regulation of DNA replication [GO:0006275]</v>
      </c>
      <c r="AH1334" t="str">
        <v>nucleus [GO:0005634]</v>
      </c>
      <c r="AI1334" t="str">
        <v>nucleus [GO:0005634]; DNA binding [GO:0003677]; DNA polymerase processivity factor activity [GO:0030337]; DNA replication [GO:0006260]; regulation of DNA replication [GO:0006275]</v>
      </c>
      <c r="AJ1334" t="str">
        <v>DNA binding [GO:0003677]; DNA polymerase processivity factor activity [GO:0030337]</v>
      </c>
      <c r="AK1334" t="str">
        <v>GO:0003677; GO:0005634; GO:0006260; GO:0006275; GO:0030337</v>
      </c>
      <c r="AL1334">
        <v>0</v>
      </c>
      <c r="AM1334">
        <v>0</v>
      </c>
      <c r="AN1334" t="str">
        <v>PF02747;PF00705;</v>
      </c>
    </row>
    <row r="1335" spans="1:40" x14ac:dyDescent="0.3">
      <c r="A1335" t="s">
        <v>1049</v>
      </c>
      <c r="B1335" t="str">
        <f>VLOOKUP(A1335,fasta!A:N,3,)</f>
        <v>A0A2B4S0T1</v>
      </c>
      <c r="C1335">
        <v>388</v>
      </c>
      <c r="D1335">
        <v>1</v>
      </c>
      <c r="E1335">
        <v>1</v>
      </c>
      <c r="F1335">
        <v>4</v>
      </c>
      <c r="G1335">
        <v>5</v>
      </c>
      <c r="H1335">
        <v>1</v>
      </c>
      <c r="I1335">
        <v>3</v>
      </c>
      <c r="J1335">
        <v>3</v>
      </c>
      <c r="K1335">
        <v>0</v>
      </c>
      <c r="L1335">
        <v>1</v>
      </c>
      <c r="M1335">
        <v>2</v>
      </c>
      <c r="N1335">
        <v>1</v>
      </c>
      <c r="O1335">
        <v>2</v>
      </c>
      <c r="P1335">
        <v>1</v>
      </c>
      <c r="Q1335">
        <v>2</v>
      </c>
      <c r="R1335">
        <v>2</v>
      </c>
      <c r="S1335">
        <v>0</v>
      </c>
      <c r="T1335">
        <v>1</v>
      </c>
      <c r="U1335">
        <v>1</v>
      </c>
      <c r="V1335">
        <v>2</v>
      </c>
      <c r="W1335">
        <v>4</v>
      </c>
      <c r="X1335">
        <v>-0.27200000000000002</v>
      </c>
      <c r="Y1335">
        <v>-0.89249999999999996</v>
      </c>
      <c r="Z1335" t="str">
        <f t="array" ref="Z1335:AN1335">VLOOKUP($B1335,uniprot!A:O,{1,2,3,4,5,6,7,8,9,10,11,12,13,14,15},)</f>
        <v>A0A2B4S0T1</v>
      </c>
      <c r="AA1335" t="str">
        <v>A0A2B4S0T1_STYPI</v>
      </c>
      <c r="AB1335" t="str">
        <v>unreviewed</v>
      </c>
      <c r="AC1335" t="str">
        <v>Band 4.1-like protein 3</v>
      </c>
      <c r="AD1335" t="str">
        <v>Epb41l3 AWC38_SpisGene13297</v>
      </c>
      <c r="AE1335" t="str">
        <v>Stylophora pistillata (Smooth cauliflower coral)</v>
      </c>
      <c r="AF1335">
        <v>394</v>
      </c>
      <c r="AG1335">
        <v>0</v>
      </c>
      <c r="AH1335" t="str">
        <v>cytoskeleton [GO:0005856]</v>
      </c>
      <c r="AI1335" t="str">
        <v>cytoskeleton [GO:0005856]; cytoskeletal protein binding [GO:0008092]</v>
      </c>
      <c r="AJ1335" t="str">
        <v>cytoskeletal protein binding [GO:0008092]</v>
      </c>
      <c r="AK1335" t="str">
        <v>GO:0005856; GO:0008092</v>
      </c>
      <c r="AL1335">
        <v>0</v>
      </c>
      <c r="AM1335">
        <v>0</v>
      </c>
      <c r="AN1335" t="str">
        <v>PF08736;PF09380;PF00373;PF09379;</v>
      </c>
    </row>
    <row r="1336" spans="1:40" x14ac:dyDescent="0.3">
      <c r="A1336" t="s">
        <v>1852</v>
      </c>
      <c r="B1336" t="str">
        <f>VLOOKUP(A1336,fasta!A:N,3,)</f>
        <v>A0A2B4T257</v>
      </c>
      <c r="C1336">
        <v>699</v>
      </c>
      <c r="D1336">
        <v>1</v>
      </c>
      <c r="E1336">
        <v>0</v>
      </c>
      <c r="F1336">
        <v>2</v>
      </c>
      <c r="G1336">
        <v>1</v>
      </c>
      <c r="H1336">
        <v>1</v>
      </c>
      <c r="I1336">
        <v>2</v>
      </c>
      <c r="J1336">
        <v>2</v>
      </c>
      <c r="K1336">
        <v>0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1</v>
      </c>
      <c r="U1336">
        <v>1</v>
      </c>
      <c r="V1336">
        <v>1</v>
      </c>
      <c r="W1336">
        <v>0</v>
      </c>
      <c r="X1336">
        <v>-0.27200000000000002</v>
      </c>
      <c r="Y1336">
        <v>-0.63980000000000004</v>
      </c>
      <c r="Z1336" t="str">
        <f t="array" ref="Z1336:AN1336">VLOOKUP($B1336,uniprot!A:O,{1,2,3,4,5,6,7,8,9,10,11,12,13,14,15},)</f>
        <v>A0A2B4T257</v>
      </c>
      <c r="AA1336" t="str">
        <v>A0A2B4T257_STYPI</v>
      </c>
      <c r="AB1336" t="str">
        <v>unreviewed</v>
      </c>
      <c r="AC1336" t="str">
        <v>Choline transporter-like protein 4</v>
      </c>
      <c r="AD1336" t="str">
        <v>slc44a4 AWC38_SpisGene302</v>
      </c>
      <c r="AE1336" t="str">
        <v>Stylophora pistillata (Smooth cauliflower coral)</v>
      </c>
      <c r="AF1336">
        <v>716</v>
      </c>
      <c r="AG1336">
        <v>0</v>
      </c>
      <c r="AH1336" t="str">
        <v>integral component of membrane [GO:0016021]</v>
      </c>
      <c r="AI1336" t="str">
        <v>integral component of membrane [GO:0016021]</v>
      </c>
      <c r="AJ1336">
        <v>0</v>
      </c>
      <c r="AK1336" t="str">
        <v>GO:0016021</v>
      </c>
      <c r="AL1336">
        <v>0</v>
      </c>
      <c r="AM1336">
        <v>0</v>
      </c>
      <c r="AN1336" t="str">
        <v>PF04515;</v>
      </c>
    </row>
    <row r="1337" spans="1:40" x14ac:dyDescent="0.3">
      <c r="A1337" t="s">
        <v>599</v>
      </c>
      <c r="B1337" t="str">
        <f>VLOOKUP(A1337,fasta!A:N,3,)</f>
        <v>A0A2B4T1K4</v>
      </c>
      <c r="C1337">
        <v>262</v>
      </c>
      <c r="D1337">
        <v>12</v>
      </c>
      <c r="E1337">
        <v>12</v>
      </c>
      <c r="F1337">
        <v>7</v>
      </c>
      <c r="G1337">
        <v>11</v>
      </c>
      <c r="H1337">
        <v>9</v>
      </c>
      <c r="I1337">
        <v>7</v>
      </c>
      <c r="J1337">
        <v>9</v>
      </c>
      <c r="K1337">
        <v>5</v>
      </c>
      <c r="L1337">
        <v>15</v>
      </c>
      <c r="M1337">
        <v>7</v>
      </c>
      <c r="N1337">
        <v>7</v>
      </c>
      <c r="O1337">
        <v>10</v>
      </c>
      <c r="P1337">
        <v>9</v>
      </c>
      <c r="Q1337">
        <v>5</v>
      </c>
      <c r="R1337">
        <v>7</v>
      </c>
      <c r="S1337">
        <v>5</v>
      </c>
      <c r="T1337">
        <v>8</v>
      </c>
      <c r="U1337">
        <v>7</v>
      </c>
      <c r="V1337">
        <v>7</v>
      </c>
      <c r="W1337">
        <v>7</v>
      </c>
      <c r="X1337">
        <v>-0.27300000000000002</v>
      </c>
      <c r="Y1337">
        <v>-1.7599</v>
      </c>
      <c r="Z1337" t="str">
        <f t="array" ref="Z1337:AN1337">VLOOKUP($B1337,uniprot!A:O,{1,2,3,4,5,6,7,8,9,10,11,12,13,14,15},)</f>
        <v>A0A2B4T1K4</v>
      </c>
      <c r="AA1337" t="str">
        <v>A0A2B4T1K4_STYPI</v>
      </c>
      <c r="AB1337" t="str">
        <v>unreviewed</v>
      </c>
      <c r="AC1337" t="str">
        <v>Chloride intracellular channel protein 1</v>
      </c>
      <c r="AD1337" t="str">
        <v>Clic1 AWC38_SpisGene500</v>
      </c>
      <c r="AE1337" t="str">
        <v>Stylophora pistillata (Smooth cauliflower coral)</v>
      </c>
      <c r="AF1337">
        <v>241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</row>
    <row r="1338" spans="1:40" x14ac:dyDescent="0.3">
      <c r="A1338" t="s">
        <v>147</v>
      </c>
      <c r="B1338" t="str">
        <f>VLOOKUP(A1338,fasta!A:N,3,)</f>
        <v>A0A2B4SD75</v>
      </c>
      <c r="C1338">
        <v>407</v>
      </c>
      <c r="D1338">
        <v>2</v>
      </c>
      <c r="E1338">
        <v>1</v>
      </c>
      <c r="F1338">
        <v>1</v>
      </c>
      <c r="G1338">
        <v>0</v>
      </c>
      <c r="H1338">
        <v>2</v>
      </c>
      <c r="I1338">
        <v>2</v>
      </c>
      <c r="J1338">
        <v>4</v>
      </c>
      <c r="K1338">
        <v>0</v>
      </c>
      <c r="L1338">
        <v>1</v>
      </c>
      <c r="M1338">
        <v>2</v>
      </c>
      <c r="N1338">
        <v>2</v>
      </c>
      <c r="O1338">
        <v>0</v>
      </c>
      <c r="P1338">
        <v>1</v>
      </c>
      <c r="Q1338">
        <v>0</v>
      </c>
      <c r="R1338">
        <v>2</v>
      </c>
      <c r="S1338">
        <v>2</v>
      </c>
      <c r="T1338">
        <v>0</v>
      </c>
      <c r="U1338">
        <v>1</v>
      </c>
      <c r="V1338">
        <v>1</v>
      </c>
      <c r="W1338">
        <v>0</v>
      </c>
      <c r="X1338">
        <v>-0.27400000000000002</v>
      </c>
      <c r="Y1338">
        <v>-0.73770000000000002</v>
      </c>
      <c r="Z1338" t="str">
        <f t="array" ref="Z1338:AN1338">VLOOKUP($B1338,uniprot!A:O,{1,2,3,4,5,6,7,8,9,10,11,12,13,14,15},)</f>
        <v>A0A2B4SD75</v>
      </c>
      <c r="AA1338" t="str">
        <v>A0A2B4SD75_STYPI</v>
      </c>
      <c r="AB1338" t="str">
        <v>unreviewed</v>
      </c>
      <c r="AC1338" t="str">
        <v>Protein DD3-3</v>
      </c>
      <c r="AD1338" t="str">
        <v>DD3-3 AWC38_SpisGene8559</v>
      </c>
      <c r="AE1338" t="str">
        <v>Stylophora pistillata (Smooth cauliflower coral)</v>
      </c>
      <c r="AF1338">
        <v>636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</row>
    <row r="1339" spans="1:40" x14ac:dyDescent="0.3">
      <c r="A1339" t="s">
        <v>1456</v>
      </c>
      <c r="B1339" t="str">
        <f>VLOOKUP(A1339,fasta!A:N,3,)</f>
        <v>A7S4X0</v>
      </c>
      <c r="C1339">
        <v>882</v>
      </c>
      <c r="D1339">
        <v>51</v>
      </c>
      <c r="E1339">
        <v>74</v>
      </c>
      <c r="F1339">
        <v>69</v>
      </c>
      <c r="G1339">
        <v>68</v>
      </c>
      <c r="H1339">
        <v>72</v>
      </c>
      <c r="I1339">
        <v>74</v>
      </c>
      <c r="J1339">
        <v>56</v>
      </c>
      <c r="K1339">
        <v>60</v>
      </c>
      <c r="L1339">
        <v>60</v>
      </c>
      <c r="M1339">
        <v>61</v>
      </c>
      <c r="N1339">
        <v>53</v>
      </c>
      <c r="O1339">
        <v>76</v>
      </c>
      <c r="P1339">
        <v>49</v>
      </c>
      <c r="Q1339">
        <v>53</v>
      </c>
      <c r="R1339">
        <v>40</v>
      </c>
      <c r="S1339">
        <v>30</v>
      </c>
      <c r="T1339">
        <v>55</v>
      </c>
      <c r="U1339">
        <v>48</v>
      </c>
      <c r="V1339">
        <v>53</v>
      </c>
      <c r="W1339">
        <v>38</v>
      </c>
      <c r="X1339">
        <v>-0.27400000000000002</v>
      </c>
      <c r="Y1339">
        <v>-4.4393000000000002</v>
      </c>
      <c r="Z1339" t="str">
        <f t="array" ref="Z1339:AN1339">VLOOKUP($B1339,uniprot!A:O,{1,2,3,4,5,6,7,8,9,10,11,12,13,14,15},)</f>
        <v>A7S4X0</v>
      </c>
      <c r="AA1339" t="str">
        <v>A7S4X0_NEMVE</v>
      </c>
      <c r="AB1339" t="str">
        <v>unreviewed</v>
      </c>
      <c r="AC1339" t="str">
        <v>Predicted protein</v>
      </c>
      <c r="AD1339" t="str">
        <v>v1g206855</v>
      </c>
      <c r="AE1339" t="str">
        <v>Nematostella vectensis (Starlet sea anemone)</v>
      </c>
      <c r="AF1339">
        <v>896</v>
      </c>
      <c r="AG1339">
        <v>0</v>
      </c>
      <c r="AH1339">
        <v>0</v>
      </c>
      <c r="AI1339" t="str">
        <v>actin binding [GO:0003779]; calcium ion binding [GO:0005509]</v>
      </c>
      <c r="AJ1339" t="str">
        <v>actin binding [GO:0003779]; calcium ion binding [GO:0005509]</v>
      </c>
      <c r="AK1339" t="str">
        <v>GO:0003779; GO:0005509</v>
      </c>
      <c r="AL1339" t="str">
        <v>nve:NEMVE_v1g206855;</v>
      </c>
      <c r="AM1339" t="str">
        <v>K05699;</v>
      </c>
      <c r="AN1339" t="str">
        <v>PF00307;PF08726;PF00435;</v>
      </c>
    </row>
    <row r="1340" spans="1:40" x14ac:dyDescent="0.3">
      <c r="A1340" t="s">
        <v>1476</v>
      </c>
      <c r="B1340" t="str">
        <f>VLOOKUP(A1340,fasta!A:N,3,)</f>
        <v>A0A2B4S1Z3</v>
      </c>
      <c r="C1340">
        <v>281</v>
      </c>
      <c r="D1340">
        <v>0</v>
      </c>
      <c r="E1340">
        <v>1</v>
      </c>
      <c r="F1340">
        <v>0</v>
      </c>
      <c r="G1340">
        <v>1</v>
      </c>
      <c r="H1340">
        <v>0</v>
      </c>
      <c r="I1340">
        <v>0</v>
      </c>
      <c r="J1340">
        <v>2</v>
      </c>
      <c r="K1340">
        <v>2</v>
      </c>
      <c r="L1340">
        <v>2</v>
      </c>
      <c r="M1340">
        <v>1</v>
      </c>
      <c r="N1340">
        <v>0</v>
      </c>
      <c r="O1340">
        <v>1</v>
      </c>
      <c r="P1340">
        <v>1</v>
      </c>
      <c r="Q1340">
        <v>0</v>
      </c>
      <c r="R1340">
        <v>1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-0.27400000000000002</v>
      </c>
      <c r="Y1340">
        <v>-0.65769999999999995</v>
      </c>
      <c r="Z1340" t="str">
        <f t="array" ref="Z1340:AN1340">VLOOKUP($B1340,uniprot!A:O,{1,2,3,4,5,6,7,8,9,10,11,12,13,14,15},)</f>
        <v>A0A2B4S1Z3</v>
      </c>
      <c r="AA1340" t="str">
        <v>A0A2B4S1Z3_STYPI</v>
      </c>
      <c r="AB1340" t="str">
        <v>unreviewed</v>
      </c>
      <c r="AC1340" t="str">
        <v>3-mercaptopyruvate sulfurtransferase</v>
      </c>
      <c r="AD1340" t="str">
        <v>MPST AWC38_SpisGene12911</v>
      </c>
      <c r="AE1340" t="str">
        <v>Stylophora pistillata (Smooth cauliflower coral)</v>
      </c>
      <c r="AF1340">
        <v>281</v>
      </c>
      <c r="AG1340">
        <v>0</v>
      </c>
      <c r="AH1340">
        <v>0</v>
      </c>
      <c r="AI1340" t="str">
        <v>transferase activity [GO:0016740]</v>
      </c>
      <c r="AJ1340" t="str">
        <v>transferase activity [GO:0016740]</v>
      </c>
      <c r="AK1340" t="str">
        <v>GO:0016740</v>
      </c>
      <c r="AL1340">
        <v>0</v>
      </c>
      <c r="AM1340">
        <v>0</v>
      </c>
      <c r="AN1340" t="str">
        <v>PF00581;</v>
      </c>
    </row>
    <row r="1341" spans="1:40" x14ac:dyDescent="0.3">
      <c r="A1341" t="s">
        <v>411</v>
      </c>
      <c r="B1341" t="str">
        <f>VLOOKUP(A1341,fasta!A:N,3,)</f>
        <v>C3XUB6</v>
      </c>
      <c r="C1341">
        <v>449</v>
      </c>
      <c r="D1341">
        <v>0</v>
      </c>
      <c r="E1341">
        <v>1</v>
      </c>
      <c r="F1341">
        <v>0</v>
      </c>
      <c r="G1341">
        <v>2</v>
      </c>
      <c r="H1341">
        <v>1</v>
      </c>
      <c r="I1341">
        <v>1</v>
      </c>
      <c r="J1341">
        <v>1</v>
      </c>
      <c r="K1341">
        <v>1</v>
      </c>
      <c r="L1341">
        <v>3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-0.27500000000000002</v>
      </c>
      <c r="Y1341">
        <v>-0.6341</v>
      </c>
      <c r="Z1341" t="str">
        <f t="array" ref="Z1341:AN1341">VLOOKUP($B1341,uniprot!A:O,{1,2,3,4,5,6,7,8,9,10,11,12,13,14,15},)</f>
        <v>C3XUB6</v>
      </c>
      <c r="AA1341" t="str">
        <v>C3XUB6_BRAFL</v>
      </c>
      <c r="AB1341" t="str">
        <v>unreviewed</v>
      </c>
      <c r="AC1341" t="str">
        <v>Uncharacterized protein</v>
      </c>
      <c r="AD1341" t="str">
        <v>BRAFLDRAFT_75405</v>
      </c>
      <c r="AE1341" t="str">
        <v>Branchiostoma floridae (Florida lancelet) (Amphioxus)</v>
      </c>
      <c r="AF1341">
        <v>402</v>
      </c>
      <c r="AG1341" t="str">
        <v>[2Fe-2S] cluster assembly [GO:0044571]</v>
      </c>
      <c r="AH1341">
        <v>0</v>
      </c>
      <c r="AI1341" t="str">
        <v>cysteine desulfurase activity [GO:0031071]; pyridoxal phosphate binding [GO:0030170]; [2Fe-2S] cluster assembly [GO:0044571]</v>
      </c>
      <c r="AJ1341" t="str">
        <v>cysteine desulfurase activity [GO:0031071]; pyridoxal phosphate binding [GO:0030170]</v>
      </c>
      <c r="AK1341" t="str">
        <v>GO:0030170; GO:0031071; GO:0044571</v>
      </c>
      <c r="AL1341" t="str">
        <v>bfo:BRAFLDRAFT_75405;</v>
      </c>
      <c r="AM1341" t="str">
        <v>K04487;</v>
      </c>
      <c r="AN1341" t="str">
        <v>PF00266;</v>
      </c>
    </row>
    <row r="1342" spans="1:40" x14ac:dyDescent="0.3">
      <c r="A1342" t="s">
        <v>854</v>
      </c>
      <c r="B1342" t="str">
        <f>VLOOKUP(A1342,fasta!A:N,3,)</f>
        <v>A0A2B4SQJ0</v>
      </c>
      <c r="C1342">
        <v>231</v>
      </c>
      <c r="D1342">
        <v>15</v>
      </c>
      <c r="E1342">
        <v>14</v>
      </c>
      <c r="F1342">
        <v>11</v>
      </c>
      <c r="G1342">
        <v>18</v>
      </c>
      <c r="H1342">
        <v>20</v>
      </c>
      <c r="I1342">
        <v>11</v>
      </c>
      <c r="J1342">
        <v>17</v>
      </c>
      <c r="K1342">
        <v>13</v>
      </c>
      <c r="L1342">
        <v>16</v>
      </c>
      <c r="M1342">
        <v>13</v>
      </c>
      <c r="N1342">
        <v>14</v>
      </c>
      <c r="O1342">
        <v>12</v>
      </c>
      <c r="P1342">
        <v>9</v>
      </c>
      <c r="Q1342">
        <v>12</v>
      </c>
      <c r="R1342">
        <v>8</v>
      </c>
      <c r="S1342">
        <v>11</v>
      </c>
      <c r="T1342">
        <v>12</v>
      </c>
      <c r="U1342">
        <v>12</v>
      </c>
      <c r="V1342">
        <v>12</v>
      </c>
      <c r="W1342">
        <v>11</v>
      </c>
      <c r="X1342">
        <v>-0.27500000000000002</v>
      </c>
      <c r="Y1342">
        <v>-2.2896000000000001</v>
      </c>
      <c r="Z1342" t="str">
        <f t="array" ref="Z1342:AN1342">VLOOKUP($B1342,uniprot!A:O,{1,2,3,4,5,6,7,8,9,10,11,12,13,14,15},)</f>
        <v>A0A2B4SQJ0</v>
      </c>
      <c r="AA1342" t="str">
        <v>A0A2B4SQJ0_STYPI</v>
      </c>
      <c r="AB1342" t="str">
        <v>unreviewed</v>
      </c>
      <c r="AC1342" t="str">
        <v>Ras-related protein Rab-2</v>
      </c>
      <c r="AD1342" t="str">
        <v>RAB2 AWC38_SpisGene3760</v>
      </c>
      <c r="AE1342" t="str">
        <v>Stylophora pistillata (Smooth cauliflower coral)</v>
      </c>
      <c r="AF1342">
        <v>212</v>
      </c>
      <c r="AG1342">
        <v>0</v>
      </c>
      <c r="AH1342">
        <v>0</v>
      </c>
      <c r="AI1342" t="str">
        <v>GTP binding [GO:0005525]; GTPase activity [GO:0003924]</v>
      </c>
      <c r="AJ1342" t="str">
        <v>GTPase activity [GO:0003924]; GTP binding [GO:0005525]</v>
      </c>
      <c r="AK1342" t="str">
        <v>GO:0003924; GO:0005525</v>
      </c>
      <c r="AL1342">
        <v>0</v>
      </c>
      <c r="AM1342">
        <v>0</v>
      </c>
      <c r="AN1342" t="str">
        <v>PF00071;</v>
      </c>
    </row>
    <row r="1343" spans="1:40" x14ac:dyDescent="0.3">
      <c r="A1343" t="s">
        <v>1357</v>
      </c>
      <c r="B1343" t="str">
        <f>VLOOKUP(A1343,fasta!A:N,3,)</f>
        <v>A0A2B4RXQ8</v>
      </c>
      <c r="C1343">
        <v>292</v>
      </c>
      <c r="D1343">
        <v>2</v>
      </c>
      <c r="E1343">
        <v>6</v>
      </c>
      <c r="F1343">
        <v>4</v>
      </c>
      <c r="G1343">
        <v>3</v>
      </c>
      <c r="H1343">
        <v>2</v>
      </c>
      <c r="I1343">
        <v>3</v>
      </c>
      <c r="J1343">
        <v>5</v>
      </c>
      <c r="K1343">
        <v>2</v>
      </c>
      <c r="L1343">
        <v>8</v>
      </c>
      <c r="M1343">
        <v>4</v>
      </c>
      <c r="N1343">
        <v>3</v>
      </c>
      <c r="O1343">
        <v>2</v>
      </c>
      <c r="P1343">
        <v>2</v>
      </c>
      <c r="Q1343">
        <v>5</v>
      </c>
      <c r="R1343">
        <v>3</v>
      </c>
      <c r="S1343">
        <v>1</v>
      </c>
      <c r="T1343">
        <v>3</v>
      </c>
      <c r="U1343">
        <v>4</v>
      </c>
      <c r="V1343">
        <v>5</v>
      </c>
      <c r="W1343">
        <v>2</v>
      </c>
      <c r="X1343">
        <v>-0.27500000000000002</v>
      </c>
      <c r="Y1343">
        <v>-1.0544</v>
      </c>
      <c r="Z1343" t="str">
        <f t="array" ref="Z1343:AN1343">VLOOKUP($B1343,uniprot!A:O,{1,2,3,4,5,6,7,8,9,10,11,12,13,14,15},)</f>
        <v>A0A2B4RXQ8</v>
      </c>
      <c r="AA1343" t="str">
        <v>A0A2B4RXQ8_STYPI</v>
      </c>
      <c r="AB1343" t="str">
        <v>unreviewed</v>
      </c>
      <c r="AC1343" t="str">
        <v>Putative serine/threonine-protein kinase</v>
      </c>
      <c r="AD1343" t="str">
        <v>AWC38_SpisGene14499</v>
      </c>
      <c r="AE1343" t="str">
        <v>Stylophora pistillata (Smooth cauliflower coral)</v>
      </c>
      <c r="AF1343">
        <v>1114</v>
      </c>
      <c r="AG1343">
        <v>0</v>
      </c>
      <c r="AH1343">
        <v>0</v>
      </c>
      <c r="AI1343" t="str">
        <v>ATP binding [GO:0005524]; protein kinase activity [GO:0004672]</v>
      </c>
      <c r="AJ1343" t="str">
        <v>ATP binding [GO:0005524]; protein kinase activity [GO:0004672]</v>
      </c>
      <c r="AK1343" t="str">
        <v>GO:0004672; GO:0005524</v>
      </c>
      <c r="AL1343">
        <v>0</v>
      </c>
      <c r="AM1343">
        <v>0</v>
      </c>
      <c r="AN1343" t="str">
        <v>PF00069;</v>
      </c>
    </row>
    <row r="1344" spans="1:40" x14ac:dyDescent="0.3">
      <c r="A1344" t="s">
        <v>1383</v>
      </c>
      <c r="B1344" t="str">
        <f>VLOOKUP(A1344,fasta!A:N,3,)</f>
        <v>A0A2B4RLP4</v>
      </c>
      <c r="C1344">
        <v>1172</v>
      </c>
      <c r="D1344">
        <v>2</v>
      </c>
      <c r="E1344">
        <v>4</v>
      </c>
      <c r="F1344">
        <v>1</v>
      </c>
      <c r="G1344">
        <v>0</v>
      </c>
      <c r="H1344">
        <v>3</v>
      </c>
      <c r="I1344">
        <v>2</v>
      </c>
      <c r="J1344">
        <v>3</v>
      </c>
      <c r="K1344">
        <v>1</v>
      </c>
      <c r="L1344">
        <v>2</v>
      </c>
      <c r="M1344">
        <v>2</v>
      </c>
      <c r="N1344">
        <v>1</v>
      </c>
      <c r="O1344">
        <v>3</v>
      </c>
      <c r="P1344">
        <v>1</v>
      </c>
      <c r="Q1344">
        <v>0</v>
      </c>
      <c r="R1344">
        <v>0</v>
      </c>
      <c r="S1344">
        <v>0</v>
      </c>
      <c r="T1344">
        <v>2</v>
      </c>
      <c r="U1344">
        <v>0</v>
      </c>
      <c r="V1344">
        <v>0</v>
      </c>
      <c r="W1344">
        <v>4</v>
      </c>
      <c r="X1344">
        <v>-0.27500000000000002</v>
      </c>
      <c r="Y1344">
        <v>-0.79269999999999996</v>
      </c>
      <c r="Z1344" t="str">
        <f t="array" ref="Z1344:AN1344">VLOOKUP($B1344,uniprot!A:O,{1,2,3,4,5,6,7,8,9,10,11,12,13,14,15},)</f>
        <v>A0A2B4RLP4</v>
      </c>
      <c r="AA1344" t="str">
        <v>A0A2B4RLP4_STYPI</v>
      </c>
      <c r="AB1344" t="str">
        <v>unreviewed</v>
      </c>
      <c r="AC1344" t="str">
        <v>Early endosome antigen 1</v>
      </c>
      <c r="AD1344" t="str">
        <v>EEA1 AWC38_SpisGene17115</v>
      </c>
      <c r="AE1344" t="str">
        <v>Stylophora pistillata (Smooth cauliflower coral)</v>
      </c>
      <c r="AF1344">
        <v>1294</v>
      </c>
      <c r="AG1344">
        <v>0</v>
      </c>
      <c r="AH1344">
        <v>0</v>
      </c>
      <c r="AI1344" t="str">
        <v>nucleic acid binding [GO:0003676]</v>
      </c>
      <c r="AJ1344" t="str">
        <v>nucleic acid binding [GO:0003676]</v>
      </c>
      <c r="AK1344" t="str">
        <v>GO:0003676</v>
      </c>
      <c r="AL1344">
        <v>0</v>
      </c>
      <c r="AM1344">
        <v>0</v>
      </c>
      <c r="AN1344">
        <v>0</v>
      </c>
    </row>
    <row r="1345" spans="1:40" x14ac:dyDescent="0.3">
      <c r="A1345" t="s">
        <v>1576</v>
      </c>
      <c r="B1345" t="str">
        <f>VLOOKUP(A1345,fasta!A:N,3,)</f>
        <v>A0A2B4SAC0</v>
      </c>
      <c r="C1345">
        <v>567</v>
      </c>
      <c r="D1345">
        <v>1</v>
      </c>
      <c r="E1345">
        <v>2</v>
      </c>
      <c r="F1345">
        <v>0</v>
      </c>
      <c r="G1345">
        <v>0</v>
      </c>
      <c r="H1345">
        <v>1</v>
      </c>
      <c r="I1345">
        <v>3</v>
      </c>
      <c r="J1345">
        <v>1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-0.27500000000000002</v>
      </c>
      <c r="Y1345">
        <v>-0.62390000000000001</v>
      </c>
      <c r="Z1345" t="str">
        <f t="array" ref="Z1345:AN1345">VLOOKUP($B1345,uniprot!A:O,{1,2,3,4,5,6,7,8,9,10,11,12,13,14,15},)</f>
        <v>A0A2B4SAC0</v>
      </c>
      <c r="AA1345" t="str">
        <v>A0A2B4SAC0_STYPI</v>
      </c>
      <c r="AB1345" t="str">
        <v>unreviewed</v>
      </c>
      <c r="AC1345" t="str">
        <v>Filamin-A</v>
      </c>
      <c r="AD1345" t="str">
        <v>FLNA AWC38_SpisGene8489</v>
      </c>
      <c r="AE1345" t="str">
        <v>Stylophora pistillata (Smooth cauliflower coral)</v>
      </c>
      <c r="AF1345">
        <v>1628</v>
      </c>
      <c r="AG1345">
        <v>0</v>
      </c>
      <c r="AH1345">
        <v>0</v>
      </c>
      <c r="AI1345" t="str">
        <v>actin binding [GO:0003779]</v>
      </c>
      <c r="AJ1345" t="str">
        <v>actin binding [GO:0003779]</v>
      </c>
      <c r="AK1345" t="str">
        <v>GO:0003779</v>
      </c>
      <c r="AL1345">
        <v>0</v>
      </c>
      <c r="AM1345">
        <v>0</v>
      </c>
      <c r="AN1345" t="str">
        <v>PF00307;PF00630;</v>
      </c>
    </row>
    <row r="1346" spans="1:40" x14ac:dyDescent="0.3">
      <c r="A1346" t="s">
        <v>1816</v>
      </c>
      <c r="B1346" t="str">
        <f>VLOOKUP(A1346,fasta!A:N,3,)</f>
        <v>A0A2B4RUM3</v>
      </c>
      <c r="C1346">
        <v>150</v>
      </c>
      <c r="D1346">
        <v>9</v>
      </c>
      <c r="E1346">
        <v>4</v>
      </c>
      <c r="F1346">
        <v>4</v>
      </c>
      <c r="G1346">
        <v>7</v>
      </c>
      <c r="H1346">
        <v>5</v>
      </c>
      <c r="I1346">
        <v>1</v>
      </c>
      <c r="J1346">
        <v>6</v>
      </c>
      <c r="K1346">
        <v>4</v>
      </c>
      <c r="L1346">
        <v>3</v>
      </c>
      <c r="M1346">
        <v>2</v>
      </c>
      <c r="N1346">
        <v>4</v>
      </c>
      <c r="O1346">
        <v>1</v>
      </c>
      <c r="P1346">
        <v>3</v>
      </c>
      <c r="Q1346">
        <v>2</v>
      </c>
      <c r="R1346">
        <v>1</v>
      </c>
      <c r="S1346">
        <v>13</v>
      </c>
      <c r="T1346">
        <v>4</v>
      </c>
      <c r="U1346">
        <v>1</v>
      </c>
      <c r="V1346">
        <v>3</v>
      </c>
      <c r="W1346">
        <v>2</v>
      </c>
      <c r="X1346">
        <v>-0.27500000000000002</v>
      </c>
      <c r="Y1346">
        <v>-1.2337</v>
      </c>
      <c r="Z1346" t="str">
        <f t="array" ref="Z1346:AN1346">VLOOKUP($B1346,uniprot!A:O,{1,2,3,4,5,6,7,8,9,10,11,12,13,14,15},)</f>
        <v>A0A2B4RUM3</v>
      </c>
      <c r="AA1346" t="str">
        <v>A0A2B4RUM3_STYPI</v>
      </c>
      <c r="AB1346" t="str">
        <v>unreviewed</v>
      </c>
      <c r="AC1346" t="str">
        <v>Band 4.1-like protein 2</v>
      </c>
      <c r="AD1346" t="str">
        <v>EPB41L2 AWC38_SpisGene15034</v>
      </c>
      <c r="AE1346" t="str">
        <v>Stylophora pistillata (Smooth cauliflower coral)</v>
      </c>
      <c r="AF1346">
        <v>752</v>
      </c>
      <c r="AG1346">
        <v>0</v>
      </c>
      <c r="AH1346" t="str">
        <v>cytoskeleton [GO:0005856]</v>
      </c>
      <c r="AI1346" t="str">
        <v>cytoskeleton [GO:0005856]</v>
      </c>
      <c r="AJ1346">
        <v>0</v>
      </c>
      <c r="AK1346" t="str">
        <v>GO:0005856</v>
      </c>
      <c r="AL1346">
        <v>0</v>
      </c>
      <c r="AM1346">
        <v>0</v>
      </c>
      <c r="AN1346" t="str">
        <v>PF00373;PF09379;</v>
      </c>
    </row>
    <row r="1347" spans="1:40" x14ac:dyDescent="0.3">
      <c r="A1347" t="s">
        <v>1423</v>
      </c>
      <c r="B1347" t="str">
        <f>VLOOKUP(A1347,fasta!A:N,3,)</f>
        <v>T1J9Z2</v>
      </c>
      <c r="C1347">
        <v>238</v>
      </c>
      <c r="D1347">
        <v>28</v>
      </c>
      <c r="E1347">
        <v>43</v>
      </c>
      <c r="F1347">
        <v>48</v>
      </c>
      <c r="G1347">
        <v>36</v>
      </c>
      <c r="H1347">
        <v>46</v>
      </c>
      <c r="I1347">
        <v>34</v>
      </c>
      <c r="J1347">
        <v>43</v>
      </c>
      <c r="K1347">
        <v>37</v>
      </c>
      <c r="L1347">
        <v>47</v>
      </c>
      <c r="M1347">
        <v>44</v>
      </c>
      <c r="N1347">
        <v>39</v>
      </c>
      <c r="O1347">
        <v>35</v>
      </c>
      <c r="P1347">
        <v>38</v>
      </c>
      <c r="Q1347">
        <v>27</v>
      </c>
      <c r="R1347">
        <v>23</v>
      </c>
      <c r="S1347">
        <v>18</v>
      </c>
      <c r="T1347">
        <v>27</v>
      </c>
      <c r="U1347">
        <v>29</v>
      </c>
      <c r="V1347">
        <v>37</v>
      </c>
      <c r="W1347">
        <v>35</v>
      </c>
      <c r="X1347">
        <v>-0.27600000000000002</v>
      </c>
      <c r="Y1347">
        <v>-3.7120000000000002</v>
      </c>
      <c r="Z1347" t="str">
        <f t="array" ref="Z1347:AN1347">VLOOKUP($B1347,uniprot!A:O,{1,2,3,4,5,6,7,8,9,10,11,12,13,14,15},)</f>
        <v>T1J9Z2</v>
      </c>
      <c r="AA1347" t="str">
        <v>T1J9Z2_STRMM</v>
      </c>
      <c r="AB1347" t="str">
        <v>unreviewed</v>
      </c>
      <c r="AC1347" t="str">
        <v>Uncharacterized protein</v>
      </c>
      <c r="AD1347">
        <v>0</v>
      </c>
      <c r="AE1347" t="str">
        <v>Strigamia maritima (European centipede) (Geophilus maritimus)</v>
      </c>
      <c r="AF1347">
        <v>219</v>
      </c>
      <c r="AG1347" t="str">
        <v>cell redox homeostasis [GO:0045454]</v>
      </c>
      <c r="AH1347" t="str">
        <v>cell [GO:0005623]</v>
      </c>
      <c r="AI1347" t="str">
        <v>cell [GO:0005623]; peroxiredoxin activity [GO:0051920]; cell redox homeostasis [GO:0045454]</v>
      </c>
      <c r="AJ1347" t="str">
        <v>peroxiredoxin activity [GO:0051920]</v>
      </c>
      <c r="AK1347" t="str">
        <v>GO:0005623; GO:0045454; GO:0051920</v>
      </c>
      <c r="AL1347">
        <v>0</v>
      </c>
      <c r="AM1347">
        <v>0</v>
      </c>
      <c r="AN1347" t="str">
        <v>PF10417;PF00578;</v>
      </c>
    </row>
    <row r="1348" spans="1:40" x14ac:dyDescent="0.3">
      <c r="A1348" t="s">
        <v>1468</v>
      </c>
      <c r="B1348" t="str">
        <f>VLOOKUP(A1348,fasta!A:N,3,)</f>
        <v>A7RG51</v>
      </c>
      <c r="C1348">
        <v>325</v>
      </c>
      <c r="D1348">
        <v>4</v>
      </c>
      <c r="E1348">
        <v>0</v>
      </c>
      <c r="F1348">
        <v>0</v>
      </c>
      <c r="G1348">
        <v>5</v>
      </c>
      <c r="H1348">
        <v>4</v>
      </c>
      <c r="I1348">
        <v>3</v>
      </c>
      <c r="J1348">
        <v>1</v>
      </c>
      <c r="K1348">
        <v>0</v>
      </c>
      <c r="L1348">
        <v>1</v>
      </c>
      <c r="M1348">
        <v>1</v>
      </c>
      <c r="N1348">
        <v>3</v>
      </c>
      <c r="O1348">
        <v>2</v>
      </c>
      <c r="P1348">
        <v>1</v>
      </c>
      <c r="Q1348">
        <v>1</v>
      </c>
      <c r="R1348">
        <v>1</v>
      </c>
      <c r="S1348">
        <v>0</v>
      </c>
      <c r="T1348">
        <v>0</v>
      </c>
      <c r="U1348">
        <v>2</v>
      </c>
      <c r="V1348">
        <v>4</v>
      </c>
      <c r="W1348">
        <v>1</v>
      </c>
      <c r="X1348">
        <v>-0.27600000000000002</v>
      </c>
      <c r="Y1348">
        <v>-0.7974</v>
      </c>
      <c r="Z1348" t="str">
        <f t="array" ref="Z1348:AN1348">VLOOKUP($B1348,uniprot!A:O,{1,2,3,4,5,6,7,8,9,10,11,12,13,14,15},)</f>
        <v>A7RG51</v>
      </c>
      <c r="AA1348" t="str">
        <v>A7RG51_NEMVE</v>
      </c>
      <c r="AB1348" t="str">
        <v>unreviewed</v>
      </c>
      <c r="AC1348" t="str">
        <v>Predicted protein</v>
      </c>
      <c r="AD1348" t="str">
        <v>v1g158170</v>
      </c>
      <c r="AE1348" t="str">
        <v>Nematostella vectensis (Starlet sea anemone)</v>
      </c>
      <c r="AF1348">
        <v>937</v>
      </c>
      <c r="AG1348" t="str">
        <v>10-formyltetrahydrofolate biosynthetic process [GO:0009257]; purine nucleobase biosynthetic process [GO:0009113]</v>
      </c>
      <c r="AH1348" t="str">
        <v>cytoplasm [GO:0005737]</v>
      </c>
      <c r="AI1348" t="str">
        <v>cytoplasm [GO:0005737]; ATP binding [GO:0005524]; formate-tetrahydrofolate ligase activity [GO:0004329]; methenyltetrahydrofolate cyclohydrolase activity [GO:0004477]; methylenetetrahydrofolate dehydrogenase (NADP+) activity [GO:0004488]; 10-formyltetrahydrofolate biosynthetic process [GO:0009257]; purine nucleobase biosynthetic process [GO:0009113]</v>
      </c>
      <c r="AJ1348" t="str">
        <v>ATP binding [GO:0005524]; formate-tetrahydrofolate ligase activity [GO:0004329]; methenyltetrahydrofolate cyclohydrolase activity [GO:0004477]; methylenetetrahydrofolate dehydrogenase (NADP+) activity [GO:0004488]</v>
      </c>
      <c r="AK1348" t="str">
        <v>GO:0004329; GO:0004477; GO:0004488; GO:0005524; GO:0005737; GO:0009113; GO:0009257</v>
      </c>
      <c r="AL1348" t="str">
        <v>nve:NEMVE_v1g158170;</v>
      </c>
      <c r="AM1348" t="str">
        <v>K00288;</v>
      </c>
      <c r="AN1348" t="str">
        <v>PF01268;PF00763;PF02882;</v>
      </c>
    </row>
    <row r="1349" spans="1:40" x14ac:dyDescent="0.3">
      <c r="A1349" t="s">
        <v>430</v>
      </c>
      <c r="B1349" t="str">
        <f>VLOOKUP(A1349,fasta!A:N,3,)</f>
        <v>F2E4I1</v>
      </c>
      <c r="C1349">
        <v>250</v>
      </c>
      <c r="D1349">
        <v>26</v>
      </c>
      <c r="E1349">
        <v>34</v>
      </c>
      <c r="F1349">
        <v>29</v>
      </c>
      <c r="G1349">
        <v>38</v>
      </c>
      <c r="H1349">
        <v>29</v>
      </c>
      <c r="I1349">
        <v>38</v>
      </c>
      <c r="J1349">
        <v>26</v>
      </c>
      <c r="K1349">
        <v>25</v>
      </c>
      <c r="L1349">
        <v>37</v>
      </c>
      <c r="M1349">
        <v>30</v>
      </c>
      <c r="N1349">
        <v>27</v>
      </c>
      <c r="O1349">
        <v>30</v>
      </c>
      <c r="P1349">
        <v>27</v>
      </c>
      <c r="Q1349">
        <v>25</v>
      </c>
      <c r="R1349">
        <v>16</v>
      </c>
      <c r="S1349">
        <v>8</v>
      </c>
      <c r="T1349">
        <v>26</v>
      </c>
      <c r="U1349">
        <v>24</v>
      </c>
      <c r="V1349">
        <v>27</v>
      </c>
      <c r="W1349">
        <v>24</v>
      </c>
      <c r="X1349">
        <v>-0.27700000000000002</v>
      </c>
      <c r="Y1349">
        <v>-3.0994999999999999</v>
      </c>
      <c r="Z1349" t="str">
        <f t="array" ref="Z1349:AN1349">VLOOKUP($B1349,uniprot!A:O,{1,2,3,4,5,6,7,8,9,10,11,12,13,14,15},)</f>
        <v>F2E4I1</v>
      </c>
      <c r="AA1349" t="str">
        <v>F2E4I1_HORVV</v>
      </c>
      <c r="AB1349" t="str">
        <v>unreviewed</v>
      </c>
      <c r="AC1349" t="str">
        <v>Predicted protein</v>
      </c>
      <c r="AD1349">
        <v>0</v>
      </c>
      <c r="AE1349" t="str">
        <v>Hordeum vulgare subsp. vulgare (Domesticated barley)</v>
      </c>
      <c r="AF1349">
        <v>258</v>
      </c>
      <c r="AG1349">
        <v>0</v>
      </c>
      <c r="AH1349">
        <v>0</v>
      </c>
      <c r="AI1349" t="str">
        <v>protein domain specific binding [GO:0019904]</v>
      </c>
      <c r="AJ1349" t="str">
        <v>protein domain specific binding [GO:0019904]</v>
      </c>
      <c r="AK1349" t="str">
        <v>GO:0019904</v>
      </c>
      <c r="AL1349">
        <v>0</v>
      </c>
      <c r="AM1349">
        <v>0</v>
      </c>
      <c r="AN1349" t="str">
        <v>PF00244;</v>
      </c>
    </row>
    <row r="1350" spans="1:40" x14ac:dyDescent="0.3">
      <c r="A1350" t="s">
        <v>1109</v>
      </c>
      <c r="B1350" t="str">
        <f>VLOOKUP(A1350,fasta!A:N,3,)</f>
        <v>A7SES9</v>
      </c>
      <c r="C1350">
        <v>120</v>
      </c>
      <c r="D1350">
        <v>6</v>
      </c>
      <c r="E1350">
        <v>6</v>
      </c>
      <c r="F1350">
        <v>9</v>
      </c>
      <c r="G1350">
        <v>5</v>
      </c>
      <c r="H1350">
        <v>4</v>
      </c>
      <c r="I1350">
        <v>1</v>
      </c>
      <c r="J1350">
        <v>5</v>
      </c>
      <c r="K1350">
        <v>4</v>
      </c>
      <c r="L1350">
        <v>5</v>
      </c>
      <c r="M1350">
        <v>4</v>
      </c>
      <c r="N1350">
        <v>3</v>
      </c>
      <c r="O1350">
        <v>5</v>
      </c>
      <c r="P1350">
        <v>4</v>
      </c>
      <c r="Q1350">
        <v>2</v>
      </c>
      <c r="R1350">
        <v>4</v>
      </c>
      <c r="S1350">
        <v>4</v>
      </c>
      <c r="T1350">
        <v>4</v>
      </c>
      <c r="U1350">
        <v>2</v>
      </c>
      <c r="V1350">
        <v>3</v>
      </c>
      <c r="W1350">
        <v>6</v>
      </c>
      <c r="X1350">
        <v>-0.27700000000000002</v>
      </c>
      <c r="Y1350">
        <v>-1.3063</v>
      </c>
      <c r="Z1350" t="str">
        <f t="array" ref="Z1350:AN1350">VLOOKUP($B1350,uniprot!A:O,{1,2,3,4,5,6,7,8,9,10,11,12,13,14,15},)</f>
        <v>A7SES9</v>
      </c>
      <c r="AA1350" t="str">
        <v>A7SES9_NEMVE</v>
      </c>
      <c r="AB1350" t="str">
        <v>unreviewed</v>
      </c>
      <c r="AC1350" t="str">
        <v>Predicted protein</v>
      </c>
      <c r="AD1350" t="str">
        <v>v1g188999 v1g189003</v>
      </c>
      <c r="AE1350" t="str">
        <v>Nematostella vectensis (Starlet sea anemone)</v>
      </c>
      <c r="AF1350">
        <v>119</v>
      </c>
      <c r="AG1350" t="str">
        <v>translation [GO:0006412]</v>
      </c>
      <c r="AH1350" t="str">
        <v>cytosolic small ribosomal subunit [GO:0022627]</v>
      </c>
      <c r="AI1350" t="str">
        <v>cytosolic small ribosomal subunit [GO:0022627]; structural constituent of ribosome [GO:0003735]; translation [GO:0006412]</v>
      </c>
      <c r="AJ1350" t="str">
        <v>structural constituent of ribosome [GO:0003735]</v>
      </c>
      <c r="AK1350" t="str">
        <v>GO:0003735; GO:0006412; GO:0022627</v>
      </c>
      <c r="AL1350" t="str">
        <v>nve:NEMVE_v1g188999;nve:NEMVE_v1g189003;</v>
      </c>
      <c r="AM1350" t="str">
        <v>K02969;</v>
      </c>
      <c r="AN1350" t="str">
        <v>PF00338;</v>
      </c>
    </row>
    <row r="1351" spans="1:40" x14ac:dyDescent="0.3">
      <c r="A1351" t="s">
        <v>1641</v>
      </c>
      <c r="B1351" t="str">
        <f>VLOOKUP(A1351,fasta!A:N,3,)</f>
        <v>A0A2B4RKA6</v>
      </c>
      <c r="C1351">
        <v>353</v>
      </c>
      <c r="D1351">
        <v>0</v>
      </c>
      <c r="E1351">
        <v>2</v>
      </c>
      <c r="F1351">
        <v>2</v>
      </c>
      <c r="G1351">
        <v>0</v>
      </c>
      <c r="H1351">
        <v>1</v>
      </c>
      <c r="I1351">
        <v>0</v>
      </c>
      <c r="J1351">
        <v>1</v>
      </c>
      <c r="K1351">
        <v>2</v>
      </c>
      <c r="L1351">
        <v>1</v>
      </c>
      <c r="M1351">
        <v>1</v>
      </c>
      <c r="N1351">
        <v>0</v>
      </c>
      <c r="O1351">
        <v>1</v>
      </c>
      <c r="P1351">
        <v>0</v>
      </c>
      <c r="Q1351">
        <v>1</v>
      </c>
      <c r="R1351">
        <v>1</v>
      </c>
      <c r="S1351">
        <v>0</v>
      </c>
      <c r="T1351">
        <v>0</v>
      </c>
      <c r="U1351">
        <v>1</v>
      </c>
      <c r="V1351">
        <v>1</v>
      </c>
      <c r="W1351">
        <v>1</v>
      </c>
      <c r="X1351">
        <v>-0.27800000000000002</v>
      </c>
      <c r="Y1351">
        <v>-0.63770000000000004</v>
      </c>
      <c r="Z1351" t="str">
        <f t="array" ref="Z1351:AN1351">VLOOKUP($B1351,uniprot!A:O,{1,2,3,4,5,6,7,8,9,10,11,12,13,14,15},)</f>
        <v>A0A2B4RKA6</v>
      </c>
      <c r="AA1351" t="str">
        <v>A0A2B4RKA6_STYPI</v>
      </c>
      <c r="AB1351" t="str">
        <v>unreviewed</v>
      </c>
      <c r="AC1351" t="str">
        <v>Kinesin-like protein KIF28P</v>
      </c>
      <c r="AD1351" t="str">
        <v>Kif28p AWC38_SpisGene18914</v>
      </c>
      <c r="AE1351" t="str">
        <v>Stylophora pistillata (Smooth cauliflower coral)</v>
      </c>
      <c r="AF1351">
        <v>982</v>
      </c>
      <c r="AG1351" t="str">
        <v>microtubule-based movement [GO:0007018]</v>
      </c>
      <c r="AH1351">
        <v>0</v>
      </c>
      <c r="AI1351" t="str">
        <v>ATP binding [GO:0005524]; microtubule binding [GO:0008017]; microtubule motor activity [GO:0003777]; microtubule-based movement [GO:0007018]</v>
      </c>
      <c r="AJ1351" t="str">
        <v>ATP binding [GO:0005524]; microtubule binding [GO:0008017]; microtubule motor activity [GO:0003777]</v>
      </c>
      <c r="AK1351" t="str">
        <v>GO:0003777; GO:0005524; GO:0007018; GO:0008017</v>
      </c>
      <c r="AL1351">
        <v>0</v>
      </c>
      <c r="AM1351">
        <v>0</v>
      </c>
      <c r="AN1351" t="str">
        <v>PF00498;PF00225;</v>
      </c>
    </row>
    <row r="1352" spans="1:40" x14ac:dyDescent="0.3">
      <c r="A1352" t="s">
        <v>217</v>
      </c>
      <c r="B1352" t="str">
        <f>VLOOKUP(A1352,fasta!A:N,3,)</f>
        <v>A0A2B4S5V9</v>
      </c>
      <c r="C1352">
        <v>228</v>
      </c>
      <c r="D1352">
        <v>0</v>
      </c>
      <c r="E1352">
        <v>1</v>
      </c>
      <c r="F1352">
        <v>1</v>
      </c>
      <c r="G1352">
        <v>3</v>
      </c>
      <c r="H1352">
        <v>1</v>
      </c>
      <c r="I1352">
        <v>0</v>
      </c>
      <c r="J1352">
        <v>1</v>
      </c>
      <c r="K1352">
        <v>2</v>
      </c>
      <c r="L1352">
        <v>1</v>
      </c>
      <c r="M1352">
        <v>1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-0.27900000000000003</v>
      </c>
      <c r="Y1352">
        <v>-0.63370000000000004</v>
      </c>
      <c r="Z1352" t="str">
        <f t="array" ref="Z1352:AN1352">VLOOKUP($B1352,uniprot!A:O,{1,2,3,4,5,6,7,8,9,10,11,12,13,14,15},)</f>
        <v>A0A2B4S5V9</v>
      </c>
      <c r="AA1352" t="str">
        <v>A0A2B4S5V9_STYPI</v>
      </c>
      <c r="AB1352" t="str">
        <v>unreviewed</v>
      </c>
      <c r="AC1352" t="str">
        <v>Eukaryotic translation initiation factor 3 subunit K (eIF3k) (eIF-3 p25)</v>
      </c>
      <c r="AD1352" t="str">
        <v>AWC38_SpisGene9272</v>
      </c>
      <c r="AE1352" t="str">
        <v>Stylophora pistillata (Smooth cauliflower coral)</v>
      </c>
      <c r="AF1352">
        <v>216</v>
      </c>
      <c r="AG1352" t="str">
        <v>formation of cytoplasmic translation initiation complex [GO:0001732]; regulation of translational initiation [GO:0006446]</v>
      </c>
      <c r="AH1352" t="str">
        <v>eukaryotic 43S preinitiation complex [GO:0016282]; eukaryotic 48S preinitiation complex [GO:0033290]; eukaryotic translation initiation factor 3 complex [GO:0005852]</v>
      </c>
      <c r="AI1352" t="str">
        <v>eukaryotic 43S preinitiation complex [GO:0016282]; eukaryotic 48S preinitiation complex [GO:0033290]; eukaryotic translation initiation factor 3 complex [GO:0005852]; ribosome binding [GO:0043022]; translation initiation factor activity [GO:0003743]; formation of cytoplasmic translation initiation complex [GO:0001732]; regulation of translational initiation [GO:0006446]</v>
      </c>
      <c r="AJ1352" t="str">
        <v>ribosome binding [GO:0043022]; translation initiation factor activity [GO:0003743]</v>
      </c>
      <c r="AK1352" t="str">
        <v>GO:0001732; GO:0003743; GO:0005852; GO:0006446; GO:0016282; GO:0033290; GO:0043022</v>
      </c>
      <c r="AL1352">
        <v>0</v>
      </c>
      <c r="AM1352">
        <v>0</v>
      </c>
      <c r="AN1352" t="str">
        <v>PF10075;</v>
      </c>
    </row>
    <row r="1353" spans="1:40" x14ac:dyDescent="0.3">
      <c r="A1353" t="s">
        <v>820</v>
      </c>
      <c r="B1353" t="e">
        <f>VLOOKUP(A1353,fasta!A:N,3,)</f>
        <v>#N/A</v>
      </c>
      <c r="C1353">
        <v>223</v>
      </c>
      <c r="D1353">
        <v>0</v>
      </c>
      <c r="E1353">
        <v>1</v>
      </c>
      <c r="F1353">
        <v>2</v>
      </c>
      <c r="G1353">
        <v>0</v>
      </c>
      <c r="H1353">
        <v>0</v>
      </c>
      <c r="I1353">
        <v>0</v>
      </c>
      <c r="J1353">
        <v>2</v>
      </c>
      <c r="K1353">
        <v>2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-0.27900000000000003</v>
      </c>
      <c r="Y1353">
        <v>-0.624</v>
      </c>
      <c r="Z1353" t="e">
        <f t="array" ref="Z1353:AN1353">VLOOKUP($B1353,uniprot!A:O,{1,2,3,4,5,6,7,8,9,10,11,12,13,14,15},)</f>
        <v>#N/A</v>
      </c>
      <c r="AA1353" t="e">
        <v>#N/A</v>
      </c>
      <c r="AB1353" t="e">
        <v>#N/A</v>
      </c>
      <c r="AC1353" t="e">
        <v>#N/A</v>
      </c>
      <c r="AD1353" t="e">
        <v>#N/A</v>
      </c>
      <c r="AE1353" t="e">
        <v>#N/A</v>
      </c>
      <c r="AF1353" t="e">
        <v>#N/A</v>
      </c>
      <c r="AG1353" t="e">
        <v>#N/A</v>
      </c>
      <c r="AH1353" t="e">
        <v>#N/A</v>
      </c>
      <c r="AI1353" t="e">
        <v>#N/A</v>
      </c>
      <c r="AJ1353" t="e">
        <v>#N/A</v>
      </c>
      <c r="AK1353" t="e">
        <v>#N/A</v>
      </c>
      <c r="AL1353" t="e">
        <v>#N/A</v>
      </c>
      <c r="AM1353" t="e">
        <v>#N/A</v>
      </c>
      <c r="AN1353" t="e">
        <v>#N/A</v>
      </c>
    </row>
    <row r="1354" spans="1:40" x14ac:dyDescent="0.3">
      <c r="A1354" t="s">
        <v>1891</v>
      </c>
      <c r="B1354" t="str">
        <f>VLOOKUP(A1354,fasta!A:N,3,)</f>
        <v>E9PN25</v>
      </c>
      <c r="C1354">
        <v>137</v>
      </c>
      <c r="D1354">
        <v>2</v>
      </c>
      <c r="E1354">
        <v>2</v>
      </c>
      <c r="F1354">
        <v>1</v>
      </c>
      <c r="G1354">
        <v>3</v>
      </c>
      <c r="H1354">
        <v>3</v>
      </c>
      <c r="I1354">
        <v>1</v>
      </c>
      <c r="J1354">
        <v>3</v>
      </c>
      <c r="K1354">
        <v>2</v>
      </c>
      <c r="L1354">
        <v>5</v>
      </c>
      <c r="M1354">
        <v>3</v>
      </c>
      <c r="N1354">
        <v>2</v>
      </c>
      <c r="O1354">
        <v>2</v>
      </c>
      <c r="P1354">
        <v>2</v>
      </c>
      <c r="Q1354">
        <v>2</v>
      </c>
      <c r="R1354">
        <v>2</v>
      </c>
      <c r="S1354">
        <v>2</v>
      </c>
      <c r="T1354">
        <v>1</v>
      </c>
      <c r="U1354">
        <v>2</v>
      </c>
      <c r="V1354">
        <v>2</v>
      </c>
      <c r="W1354">
        <v>2</v>
      </c>
      <c r="X1354">
        <v>-0.27900000000000003</v>
      </c>
      <c r="Y1354">
        <v>-0.95830000000000004</v>
      </c>
      <c r="Z1354" t="str">
        <f t="array" ref="Z1354:AN1354">VLOOKUP($B1354,uniprot!A:O,{1,2,3,4,5,6,7,8,9,10,11,12,13,14,15},)</f>
        <v>E9PN25</v>
      </c>
      <c r="AA1354" t="str">
        <v>E9PN25_HUMAN</v>
      </c>
      <c r="AB1354" t="str">
        <v>unreviewed</v>
      </c>
      <c r="AC1354" t="str">
        <v>Heat shock cognate 71 kDa protein (Fragment)</v>
      </c>
      <c r="AD1354" t="str">
        <v>HSPA8</v>
      </c>
      <c r="AE1354" t="str">
        <v>Homo sapiens (Human)</v>
      </c>
      <c r="AF1354">
        <v>132</v>
      </c>
      <c r="AG1354">
        <v>0</v>
      </c>
      <c r="AH1354">
        <v>0</v>
      </c>
      <c r="AI1354" t="str">
        <v>ATP binding [GO:0005524]</v>
      </c>
      <c r="AJ1354" t="str">
        <v>ATP binding [GO:0005524]</v>
      </c>
      <c r="AK1354" t="str">
        <v>GO:0005524</v>
      </c>
      <c r="AL1354">
        <v>0</v>
      </c>
      <c r="AM1354">
        <v>0</v>
      </c>
      <c r="AN1354" t="str">
        <v>PF00012;</v>
      </c>
    </row>
    <row r="1355" spans="1:40" x14ac:dyDescent="0.3">
      <c r="A1355" t="s">
        <v>92</v>
      </c>
      <c r="B1355" t="str">
        <f>VLOOKUP(A1355,fasta!A:N,3,)</f>
        <v>A0A2B4T1A4</v>
      </c>
      <c r="C1355">
        <v>149</v>
      </c>
      <c r="D1355">
        <v>5</v>
      </c>
      <c r="E1355">
        <v>2</v>
      </c>
      <c r="F1355">
        <v>3</v>
      </c>
      <c r="G1355">
        <v>2</v>
      </c>
      <c r="H1355">
        <v>2</v>
      </c>
      <c r="I1355">
        <v>3</v>
      </c>
      <c r="J1355">
        <v>5</v>
      </c>
      <c r="K1355">
        <v>2</v>
      </c>
      <c r="L1355">
        <v>3</v>
      </c>
      <c r="M1355">
        <v>5</v>
      </c>
      <c r="N1355">
        <v>4</v>
      </c>
      <c r="O1355">
        <v>1</v>
      </c>
      <c r="P1355">
        <v>5</v>
      </c>
      <c r="Q1355">
        <v>2</v>
      </c>
      <c r="R1355">
        <v>3</v>
      </c>
      <c r="S1355">
        <v>2</v>
      </c>
      <c r="T1355">
        <v>2</v>
      </c>
      <c r="U1355">
        <v>2</v>
      </c>
      <c r="V1355">
        <v>1</v>
      </c>
      <c r="W1355">
        <v>2</v>
      </c>
      <c r="X1355">
        <v>-0.28000000000000003</v>
      </c>
      <c r="Y1355">
        <v>-1.0617000000000001</v>
      </c>
      <c r="Z1355" t="str">
        <f t="array" ref="Z1355:AN1355">VLOOKUP($B1355,uniprot!A:O,{1,2,3,4,5,6,7,8,9,10,11,12,13,14,15},)</f>
        <v>A0A2B4T1A4</v>
      </c>
      <c r="AA1355" t="str">
        <v>A0A2B4T1A4_STYPI</v>
      </c>
      <c r="AB1355" t="str">
        <v>unreviewed</v>
      </c>
      <c r="AC1355" t="str">
        <v>Uncharacterized protein</v>
      </c>
      <c r="AD1355" t="str">
        <v>AWC38_SpisGene565</v>
      </c>
      <c r="AE1355" t="str">
        <v>Stylophora pistillata (Smooth cauliflower coral)</v>
      </c>
      <c r="AF1355">
        <v>959</v>
      </c>
      <c r="AG1355">
        <v>0</v>
      </c>
      <c r="AH1355">
        <v>0</v>
      </c>
      <c r="AI1355" t="str">
        <v>DNA binding [GO:0003677]; hydrolase activity, hydrolyzing O-glycosyl compounds [GO:0004553]</v>
      </c>
      <c r="AJ1355" t="str">
        <v>DNA binding [GO:0003677]; hydrolase activity, hydrolyzing O-glycosyl compounds [GO:0004553]</v>
      </c>
      <c r="AK1355" t="str">
        <v>GO:0003677; GO:0004553</v>
      </c>
      <c r="AL1355">
        <v>0</v>
      </c>
      <c r="AM1355">
        <v>0</v>
      </c>
      <c r="AN1355" t="str">
        <v>PF04685;PF12215;</v>
      </c>
    </row>
    <row r="1356" spans="1:40" x14ac:dyDescent="0.3">
      <c r="A1356" t="s">
        <v>1190</v>
      </c>
      <c r="B1356" t="str">
        <f>VLOOKUP(A1356,fasta!A:N,3,)</f>
        <v>A0A2B4REL6</v>
      </c>
      <c r="C1356">
        <v>279</v>
      </c>
      <c r="D1356">
        <v>2</v>
      </c>
      <c r="E1356">
        <v>4</v>
      </c>
      <c r="F1356">
        <v>2</v>
      </c>
      <c r="G1356">
        <v>3</v>
      </c>
      <c r="H1356">
        <v>3</v>
      </c>
      <c r="I1356">
        <v>1</v>
      </c>
      <c r="J1356">
        <v>5</v>
      </c>
      <c r="K1356">
        <v>2</v>
      </c>
      <c r="L1356">
        <v>0</v>
      </c>
      <c r="M1356">
        <v>2</v>
      </c>
      <c r="N1356">
        <v>3</v>
      </c>
      <c r="O1356">
        <v>2</v>
      </c>
      <c r="P1356">
        <v>1</v>
      </c>
      <c r="Q1356">
        <v>2</v>
      </c>
      <c r="R1356">
        <v>0</v>
      </c>
      <c r="S1356">
        <v>1</v>
      </c>
      <c r="T1356">
        <v>3</v>
      </c>
      <c r="U1356">
        <v>0</v>
      </c>
      <c r="V1356">
        <v>2</v>
      </c>
      <c r="W1356">
        <v>3</v>
      </c>
      <c r="X1356">
        <v>-0.28000000000000003</v>
      </c>
      <c r="Y1356">
        <v>-0.87090000000000001</v>
      </c>
      <c r="Z1356" t="str">
        <f t="array" ref="Z1356:AN1356">VLOOKUP($B1356,uniprot!A:O,{1,2,3,4,5,6,7,8,9,10,11,12,13,14,15},)</f>
        <v>A0A2B4REL6</v>
      </c>
      <c r="AA1356" t="str">
        <v>A0A2B4REL6_STYPI</v>
      </c>
      <c r="AB1356" t="str">
        <v>unreviewed</v>
      </c>
      <c r="AC1356" t="str">
        <v>Vesicle-associated membrane protein-associated protein B</v>
      </c>
      <c r="AD1356" t="str">
        <v>VAPB AWC38_SpisGene19679</v>
      </c>
      <c r="AE1356" t="str">
        <v>Stylophora pistillata (Smooth cauliflower coral)</v>
      </c>
      <c r="AF1356">
        <v>279</v>
      </c>
      <c r="AG1356">
        <v>0</v>
      </c>
      <c r="AH1356" t="str">
        <v>endoplasmic reticulum membrane [GO:0005789]; integral component of membrane [GO:0016021]</v>
      </c>
      <c r="AI1356" t="str">
        <v>endoplasmic reticulum membrane [GO:0005789]; integral component of membrane [GO:0016021]</v>
      </c>
      <c r="AJ1356">
        <v>0</v>
      </c>
      <c r="AK1356" t="str">
        <v>GO:0005789; GO:0016021</v>
      </c>
      <c r="AL1356">
        <v>0</v>
      </c>
      <c r="AM1356">
        <v>0</v>
      </c>
      <c r="AN1356" t="str">
        <v>PF00635;</v>
      </c>
    </row>
    <row r="1357" spans="1:40" x14ac:dyDescent="0.3">
      <c r="A1357" t="s">
        <v>1372</v>
      </c>
      <c r="B1357" t="str">
        <f>VLOOKUP(A1357,fasta!A:N,3,)</f>
        <v>A0A2B4STQ8</v>
      </c>
      <c r="C1357">
        <v>165</v>
      </c>
      <c r="D1357">
        <v>46</v>
      </c>
      <c r="E1357">
        <v>50</v>
      </c>
      <c r="F1357">
        <v>49</v>
      </c>
      <c r="G1357">
        <v>39</v>
      </c>
      <c r="H1357">
        <v>43</v>
      </c>
      <c r="I1357">
        <v>32</v>
      </c>
      <c r="J1357">
        <v>48</v>
      </c>
      <c r="K1357">
        <v>33</v>
      </c>
      <c r="L1357">
        <v>49</v>
      </c>
      <c r="M1357">
        <v>36</v>
      </c>
      <c r="N1357">
        <v>39</v>
      </c>
      <c r="O1357">
        <v>51</v>
      </c>
      <c r="P1357">
        <v>42</v>
      </c>
      <c r="Q1357">
        <v>30</v>
      </c>
      <c r="R1357">
        <v>20</v>
      </c>
      <c r="S1357">
        <v>14</v>
      </c>
      <c r="T1357">
        <v>35</v>
      </c>
      <c r="U1357">
        <v>31</v>
      </c>
      <c r="V1357">
        <v>32</v>
      </c>
      <c r="W1357">
        <v>27</v>
      </c>
      <c r="X1357">
        <v>-0.28000000000000003</v>
      </c>
      <c r="Y1357">
        <v>-3.7069000000000001</v>
      </c>
      <c r="Z1357" t="str">
        <f t="array" ref="Z1357:AN1357">VLOOKUP($B1357,uniprot!A:O,{1,2,3,4,5,6,7,8,9,10,11,12,13,14,15},)</f>
        <v>A0A2B4STQ8</v>
      </c>
      <c r="AA1357" t="str">
        <v>A0A2B4STQ8_STYPI</v>
      </c>
      <c r="AB1357" t="str">
        <v>unreviewed</v>
      </c>
      <c r="AC1357" t="str">
        <v>Peptidyl-prolyl cis-trans isomerase (PPIase) (EC 5.2.1.8)</v>
      </c>
      <c r="AD1357" t="str">
        <v>AWC38_SpisGene2354</v>
      </c>
      <c r="AE1357" t="str">
        <v>Stylophora pistillata (Smooth cauliflower coral)</v>
      </c>
      <c r="AF1357">
        <v>164</v>
      </c>
      <c r="AG1357" t="str">
        <v>protein folding [GO:0006457]</v>
      </c>
      <c r="AH1357">
        <v>0</v>
      </c>
      <c r="AI1357" t="str">
        <v>peptidyl-prolyl cis-trans isomerase activity [GO:0003755]; protein folding [GO:0006457]</v>
      </c>
      <c r="AJ1357" t="str">
        <v>peptidyl-prolyl cis-trans isomerase activity [GO:0003755]</v>
      </c>
      <c r="AK1357" t="str">
        <v>GO:0003755; GO:0006457</v>
      </c>
      <c r="AL1357">
        <v>0</v>
      </c>
      <c r="AM1357">
        <v>0</v>
      </c>
      <c r="AN1357" t="str">
        <v>PF00160;</v>
      </c>
    </row>
    <row r="1358" spans="1:40" x14ac:dyDescent="0.3">
      <c r="A1358" t="s">
        <v>1644</v>
      </c>
      <c r="B1358" t="str">
        <f>VLOOKUP(A1358,fasta!A:N,3,)</f>
        <v>A0A2B4S8B2</v>
      </c>
      <c r="C1358">
        <v>386</v>
      </c>
      <c r="D1358">
        <v>2</v>
      </c>
      <c r="E1358">
        <v>3</v>
      </c>
      <c r="F1358">
        <v>0</v>
      </c>
      <c r="G1358">
        <v>1</v>
      </c>
      <c r="H1358">
        <v>2</v>
      </c>
      <c r="I1358">
        <v>4</v>
      </c>
      <c r="J1358">
        <v>3</v>
      </c>
      <c r="K1358">
        <v>1</v>
      </c>
      <c r="L1358">
        <v>0</v>
      </c>
      <c r="M1358">
        <v>2</v>
      </c>
      <c r="N1358">
        <v>1</v>
      </c>
      <c r="O1358">
        <v>1</v>
      </c>
      <c r="P1358">
        <v>0</v>
      </c>
      <c r="Q1358">
        <v>3</v>
      </c>
      <c r="R1358">
        <v>2</v>
      </c>
      <c r="S1358">
        <v>1</v>
      </c>
      <c r="T1358">
        <v>3</v>
      </c>
      <c r="U1358">
        <v>0</v>
      </c>
      <c r="V1358">
        <v>1</v>
      </c>
      <c r="W1358">
        <v>1</v>
      </c>
      <c r="X1358">
        <v>-0.28000000000000003</v>
      </c>
      <c r="Y1358">
        <v>-0.79720000000000002</v>
      </c>
      <c r="Z1358" t="str">
        <f t="array" ref="Z1358:AN1358">VLOOKUP($B1358,uniprot!A:O,{1,2,3,4,5,6,7,8,9,10,11,12,13,14,15},)</f>
        <v>A0A2B4S8B2</v>
      </c>
      <c r="AA1358" t="str">
        <v>A0A2B4S8B2_STYPI</v>
      </c>
      <c r="AB1358" t="str">
        <v>unreviewed</v>
      </c>
      <c r="AC1358" t="str">
        <v>Beta-ureidopropionase</v>
      </c>
      <c r="AD1358" t="str">
        <v>UPB1 AWC38_SpisGene9730</v>
      </c>
      <c r="AE1358" t="str">
        <v>Stylophora pistillata (Smooth cauliflower coral)</v>
      </c>
      <c r="AF1358">
        <v>385</v>
      </c>
      <c r="AG1358" t="str">
        <v>nitrogen compound metabolic process [GO:0006807]</v>
      </c>
      <c r="AH1358">
        <v>0</v>
      </c>
      <c r="AI1358" t="str">
        <v>nitrogen compound metabolic process [GO:0006807]</v>
      </c>
      <c r="AJ1358">
        <v>0</v>
      </c>
      <c r="AK1358" t="str">
        <v>GO:0006807</v>
      </c>
      <c r="AL1358">
        <v>0</v>
      </c>
      <c r="AM1358">
        <v>0</v>
      </c>
      <c r="AN1358" t="str">
        <v>PF00795;</v>
      </c>
    </row>
    <row r="1359" spans="1:40" x14ac:dyDescent="0.3">
      <c r="A1359" t="s">
        <v>1026</v>
      </c>
      <c r="B1359" t="str">
        <f>VLOOKUP(A1359,fasta!A:N,3,)</f>
        <v>A0A2B4RRD1</v>
      </c>
      <c r="C1359">
        <v>368</v>
      </c>
      <c r="D1359">
        <v>3</v>
      </c>
      <c r="E1359">
        <v>4</v>
      </c>
      <c r="F1359">
        <v>3</v>
      </c>
      <c r="G1359">
        <v>9</v>
      </c>
      <c r="H1359">
        <v>4</v>
      </c>
      <c r="I1359">
        <v>3</v>
      </c>
      <c r="J1359">
        <v>3</v>
      </c>
      <c r="K1359">
        <v>4</v>
      </c>
      <c r="L1359">
        <v>6</v>
      </c>
      <c r="M1359">
        <v>1</v>
      </c>
      <c r="N1359">
        <v>5</v>
      </c>
      <c r="O1359">
        <v>5</v>
      </c>
      <c r="P1359">
        <v>2</v>
      </c>
      <c r="Q1359">
        <v>6</v>
      </c>
      <c r="R1359">
        <v>3</v>
      </c>
      <c r="S1359">
        <v>1</v>
      </c>
      <c r="T1359">
        <v>0</v>
      </c>
      <c r="U1359">
        <v>2</v>
      </c>
      <c r="V1359">
        <v>2</v>
      </c>
      <c r="W1359">
        <v>3</v>
      </c>
      <c r="X1359">
        <v>-0.28100000000000003</v>
      </c>
      <c r="Y1359">
        <v>-1.2029000000000001</v>
      </c>
      <c r="Z1359" t="str">
        <f t="array" ref="Z1359:AN1359">VLOOKUP($B1359,uniprot!A:O,{1,2,3,4,5,6,7,8,9,10,11,12,13,14,15},)</f>
        <v>A0A2B4RRD1</v>
      </c>
      <c r="AA1359" t="str">
        <v>A0A2B4RRD1_STYPI</v>
      </c>
      <c r="AB1359" t="str">
        <v>unreviewed</v>
      </c>
      <c r="AC1359" t="str">
        <v>Chymotrypsin-like elastase family member 3B</v>
      </c>
      <c r="AD1359" t="str">
        <v>Cela3b AWC38_SpisGene15401</v>
      </c>
      <c r="AE1359" t="str">
        <v>Stylophora pistillata (Smooth cauliflower coral)</v>
      </c>
      <c r="AF1359">
        <v>391</v>
      </c>
      <c r="AG1359">
        <v>0</v>
      </c>
      <c r="AH1359">
        <v>0</v>
      </c>
      <c r="AI1359" t="str">
        <v>serine-type endopeptidase activity [GO:0004252]</v>
      </c>
      <c r="AJ1359" t="str">
        <v>serine-type endopeptidase activity [GO:0004252]</v>
      </c>
      <c r="AK1359" t="str">
        <v>GO:0004252</v>
      </c>
      <c r="AL1359">
        <v>0</v>
      </c>
      <c r="AM1359">
        <v>0</v>
      </c>
      <c r="AN1359" t="str">
        <v>PF00089;</v>
      </c>
    </row>
    <row r="1360" spans="1:40" x14ac:dyDescent="0.3">
      <c r="A1360" t="s">
        <v>1065</v>
      </c>
      <c r="B1360" t="str">
        <f>VLOOKUP(A1360,fasta!A:N,3,)</f>
        <v>A0A2B4SK97</v>
      </c>
      <c r="C1360">
        <v>226</v>
      </c>
      <c r="D1360">
        <v>0</v>
      </c>
      <c r="E1360">
        <v>0</v>
      </c>
      <c r="F1360">
        <v>0</v>
      </c>
      <c r="G1360">
        <v>4</v>
      </c>
      <c r="H1360">
        <v>1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1</v>
      </c>
      <c r="W1360">
        <v>0</v>
      </c>
      <c r="X1360">
        <v>-0.28100000000000003</v>
      </c>
      <c r="Y1360">
        <v>-0.65080000000000005</v>
      </c>
      <c r="Z1360" t="str">
        <f t="array" ref="Z1360:AN1360">VLOOKUP($B1360,uniprot!A:O,{1,2,3,4,5,6,7,8,9,10,11,12,13,14,15},)</f>
        <v>A0A2B4SK97</v>
      </c>
      <c r="AA1360" t="str">
        <v>A0A2B4SK97_STYPI</v>
      </c>
      <c r="AB1360" t="str">
        <v>unreviewed</v>
      </c>
      <c r="AC1360" t="str">
        <v>Nicotinamide-nucleotide adenylyltransferase (EC 2.7.7.1) (EC 2.7.7.18) (Nicotinate-nucleotide adenylyltransferase)</v>
      </c>
      <c r="AD1360" t="str">
        <v>Nmnat1 AWC38_SpisGene5406</v>
      </c>
      <c r="AE1360" t="str">
        <v>Stylophora pistillata (Smooth cauliflower coral)</v>
      </c>
      <c r="AF1360">
        <v>226</v>
      </c>
      <c r="AG1360" t="str">
        <v>NAD biosynthetic process [GO:0009435]</v>
      </c>
      <c r="AH1360">
        <v>0</v>
      </c>
      <c r="AI1360" t="str">
        <v>ATP binding [GO:0005524]; nicotinamide-nucleotide adenylyltransferase activity [GO:0000309]; nicotinate-nucleotide adenylyltransferase activity [GO:0004515]; NAD biosynthetic process [GO:0009435]</v>
      </c>
      <c r="AJ1360" t="str">
        <v>ATP binding [GO:0005524]; nicotinamide-nucleotide adenylyltransferase activity [GO:0000309]; nicotinate-nucleotide adenylyltransferase activity [GO:0004515]</v>
      </c>
      <c r="AK1360" t="str">
        <v>GO:0000309; GO:0004515; GO:0005524; GO:0009435</v>
      </c>
      <c r="AL1360">
        <v>0</v>
      </c>
      <c r="AM1360">
        <v>0</v>
      </c>
      <c r="AN1360" t="str">
        <v>PF01467;</v>
      </c>
    </row>
    <row r="1361" spans="1:40" x14ac:dyDescent="0.3">
      <c r="A1361" t="s">
        <v>328</v>
      </c>
      <c r="B1361" t="e">
        <f>VLOOKUP(A1361,fasta!A:N,3,)</f>
        <v>#N/A</v>
      </c>
      <c r="C1361">
        <v>173</v>
      </c>
      <c r="D1361">
        <v>0</v>
      </c>
      <c r="E1361">
        <v>1</v>
      </c>
      <c r="F1361">
        <v>0</v>
      </c>
      <c r="G1361">
        <v>0</v>
      </c>
      <c r="H1361">
        <v>1</v>
      </c>
      <c r="I1361">
        <v>3</v>
      </c>
      <c r="J1361">
        <v>1</v>
      </c>
      <c r="K1361">
        <v>0</v>
      </c>
      <c r="L1361">
        <v>0</v>
      </c>
      <c r="M1361">
        <v>2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-0.28199999999999997</v>
      </c>
      <c r="Y1361">
        <v>-0.67610000000000003</v>
      </c>
      <c r="Z1361" t="e">
        <f t="array" ref="Z1361:AN1361">VLOOKUP($B1361,uniprot!A:O,{1,2,3,4,5,6,7,8,9,10,11,12,13,14,15},)</f>
        <v>#N/A</v>
      </c>
      <c r="AA1361" t="e">
        <v>#N/A</v>
      </c>
      <c r="AB1361" t="e">
        <v>#N/A</v>
      </c>
      <c r="AC1361" t="e">
        <v>#N/A</v>
      </c>
      <c r="AD1361" t="e">
        <v>#N/A</v>
      </c>
      <c r="AE1361" t="e">
        <v>#N/A</v>
      </c>
      <c r="AF1361" t="e">
        <v>#N/A</v>
      </c>
      <c r="AG1361" t="e">
        <v>#N/A</v>
      </c>
      <c r="AH1361" t="e">
        <v>#N/A</v>
      </c>
      <c r="AI1361" t="e">
        <v>#N/A</v>
      </c>
      <c r="AJ1361" t="e">
        <v>#N/A</v>
      </c>
      <c r="AK1361" t="e">
        <v>#N/A</v>
      </c>
      <c r="AL1361" t="e">
        <v>#N/A</v>
      </c>
      <c r="AM1361" t="e">
        <v>#N/A</v>
      </c>
      <c r="AN1361" t="e">
        <v>#N/A</v>
      </c>
    </row>
    <row r="1362" spans="1:40" x14ac:dyDescent="0.3">
      <c r="A1362" t="s">
        <v>1413</v>
      </c>
      <c r="B1362" t="str">
        <f>VLOOKUP(A1362,fasta!A:N,3,)</f>
        <v>A0A2B4S757</v>
      </c>
      <c r="C1362">
        <v>403</v>
      </c>
      <c r="D1362">
        <v>3</v>
      </c>
      <c r="E1362">
        <v>2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1</v>
      </c>
      <c r="P1362">
        <v>1</v>
      </c>
      <c r="Q1362">
        <v>1</v>
      </c>
      <c r="R1362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-0.28199999999999997</v>
      </c>
      <c r="Y1362">
        <v>-0.65959999999999996</v>
      </c>
      <c r="Z1362" t="str">
        <f t="array" ref="Z1362:AN1362">VLOOKUP($B1362,uniprot!A:O,{1,2,3,4,5,6,7,8,9,10,11,12,13,14,15},)</f>
        <v>A0A2B4S757</v>
      </c>
      <c r="AA1362" t="str">
        <v>A0A2B4S757_STYPI</v>
      </c>
      <c r="AB1362" t="str">
        <v>unreviewed</v>
      </c>
      <c r="AC1362" t="str">
        <v>Nucleosome assembly protein 1-like 1</v>
      </c>
      <c r="AD1362" t="str">
        <v>NAP1L1 AWC38_SpisGene9610</v>
      </c>
      <c r="AE1362" t="str">
        <v>Stylophora pistillata (Smooth cauliflower coral)</v>
      </c>
      <c r="AF1362">
        <v>411</v>
      </c>
      <c r="AG1362" t="str">
        <v>nucleosome assembly [GO:0006334]</v>
      </c>
      <c r="AH1362" t="str">
        <v>nucleus [GO:0005634]</v>
      </c>
      <c r="AI1362" t="str">
        <v>nucleus [GO:0005634]; nucleosome assembly [GO:0006334]</v>
      </c>
      <c r="AJ1362">
        <v>0</v>
      </c>
      <c r="AK1362" t="str">
        <v>GO:0005634; GO:0006334</v>
      </c>
      <c r="AL1362">
        <v>0</v>
      </c>
      <c r="AM1362">
        <v>0</v>
      </c>
      <c r="AN1362" t="str">
        <v>PF00956;</v>
      </c>
    </row>
    <row r="1363" spans="1:40" x14ac:dyDescent="0.3">
      <c r="A1363" t="s">
        <v>198</v>
      </c>
      <c r="B1363" t="str">
        <f>VLOOKUP(A1363,fasta!A:N,3,)</f>
        <v>A0A2B4SLK6</v>
      </c>
      <c r="C1363">
        <v>543</v>
      </c>
      <c r="D1363">
        <v>1</v>
      </c>
      <c r="E1363">
        <v>1</v>
      </c>
      <c r="F1363">
        <v>3</v>
      </c>
      <c r="G1363">
        <v>0</v>
      </c>
      <c r="H1363">
        <v>2</v>
      </c>
      <c r="I1363">
        <v>0</v>
      </c>
      <c r="J1363">
        <v>2</v>
      </c>
      <c r="K1363">
        <v>4</v>
      </c>
      <c r="L1363">
        <v>2</v>
      </c>
      <c r="M1363">
        <v>0</v>
      </c>
      <c r="N1363">
        <v>0</v>
      </c>
      <c r="O1363">
        <v>1</v>
      </c>
      <c r="P1363">
        <v>2</v>
      </c>
      <c r="Q1363">
        <v>1</v>
      </c>
      <c r="R1363">
        <v>1</v>
      </c>
      <c r="S1363">
        <v>2</v>
      </c>
      <c r="T1363">
        <v>1</v>
      </c>
      <c r="U1363">
        <v>1</v>
      </c>
      <c r="V1363">
        <v>0</v>
      </c>
      <c r="W1363">
        <v>3</v>
      </c>
      <c r="X1363">
        <v>-0.28299999999999997</v>
      </c>
      <c r="Y1363">
        <v>-0.80659999999999998</v>
      </c>
      <c r="Z1363" t="str">
        <f t="array" ref="Z1363:AN1363">VLOOKUP($B1363,uniprot!A:O,{1,2,3,4,5,6,7,8,9,10,11,12,13,14,15},)</f>
        <v>A0A2B4SLK6</v>
      </c>
      <c r="AA1363" t="str">
        <v>A0A2B4SLK6_STYPI</v>
      </c>
      <c r="AB1363" t="str">
        <v>unreviewed</v>
      </c>
      <c r="AC1363" t="str">
        <v>Phosphotransferase (EC 2.7.1.-)</v>
      </c>
      <c r="AD1363" t="str">
        <v>Gck AWC38_SpisGene4398</v>
      </c>
      <c r="AE1363" t="str">
        <v>Stylophora pistillata (Smooth cauliflower coral)</v>
      </c>
      <c r="AF1363">
        <v>466</v>
      </c>
      <c r="AG1363" t="str">
        <v>cellular glucose homeostasis [GO:0001678]; glycolytic process [GO:0006096]</v>
      </c>
      <c r="AH1363" t="str">
        <v>cell [GO:0005623]</v>
      </c>
      <c r="AI1363" t="str">
        <v>cell [GO:0005623]; ATP binding [GO:0005524]; glucose binding [GO:0005536]; hexokinase activity [GO:0004396]; cellular glucose homeostasis [GO:0001678]; glycolytic process [GO:0006096]</v>
      </c>
      <c r="AJ1363" t="str">
        <v>ATP binding [GO:0005524]; glucose binding [GO:0005536]; hexokinase activity [GO:0004396]</v>
      </c>
      <c r="AK1363" t="str">
        <v>GO:0001678; GO:0004396; GO:0005524; GO:0005536; GO:0005623; GO:0006096</v>
      </c>
      <c r="AL1363">
        <v>0</v>
      </c>
      <c r="AM1363">
        <v>0</v>
      </c>
      <c r="AN1363" t="str">
        <v>PF00349;PF03727;</v>
      </c>
    </row>
    <row r="1364" spans="1:40" x14ac:dyDescent="0.3">
      <c r="A1364" t="s">
        <v>523</v>
      </c>
      <c r="B1364" t="str">
        <f>VLOOKUP(A1364,fasta!A:N,3,)</f>
        <v>A0A2B4SMZ9</v>
      </c>
      <c r="C1364">
        <v>398</v>
      </c>
      <c r="D1364">
        <v>2</v>
      </c>
      <c r="E1364">
        <v>1</v>
      </c>
      <c r="F1364">
        <v>0</v>
      </c>
      <c r="G1364">
        <v>0</v>
      </c>
      <c r="H1364">
        <v>2</v>
      </c>
      <c r="I1364">
        <v>0</v>
      </c>
      <c r="J1364">
        <v>1</v>
      </c>
      <c r="K1364">
        <v>1</v>
      </c>
      <c r="L1364">
        <v>2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-0.28299999999999997</v>
      </c>
      <c r="Y1364">
        <v>-0.68640000000000001</v>
      </c>
      <c r="Z1364" t="str">
        <f t="array" ref="Z1364:AN1364">VLOOKUP($B1364,uniprot!A:O,{1,2,3,4,5,6,7,8,9,10,11,12,13,14,15},)</f>
        <v>A0A2B4SMZ9</v>
      </c>
      <c r="AA1364" t="str">
        <v>A0A2B4SMZ9_STYPI</v>
      </c>
      <c r="AB1364" t="str">
        <v>unreviewed</v>
      </c>
      <c r="AC1364" t="str">
        <v>Leukocyte elastase inhibitor A</v>
      </c>
      <c r="AD1364" t="str">
        <v>Serpinb1a AWC38_SpisGene5283</v>
      </c>
      <c r="AE1364" t="str">
        <v>Stylophora pistillata (Smooth cauliflower coral)</v>
      </c>
      <c r="AF1364">
        <v>414</v>
      </c>
      <c r="AG1364">
        <v>0</v>
      </c>
      <c r="AH1364" t="str">
        <v>extracellular space [GO:0005615]</v>
      </c>
      <c r="AI1364" t="str">
        <v>extracellular space [GO:0005615]</v>
      </c>
      <c r="AJ1364">
        <v>0</v>
      </c>
      <c r="AK1364" t="str">
        <v>GO:0005615</v>
      </c>
      <c r="AL1364">
        <v>0</v>
      </c>
      <c r="AM1364">
        <v>0</v>
      </c>
      <c r="AN1364" t="str">
        <v>PF00079;</v>
      </c>
    </row>
    <row r="1365" spans="1:40" x14ac:dyDescent="0.3">
      <c r="A1365" t="s">
        <v>1536</v>
      </c>
      <c r="B1365" t="str">
        <f>VLOOKUP(A1365,fasta!A:N,3,)</f>
        <v>A7S1I1</v>
      </c>
      <c r="C1365">
        <v>731</v>
      </c>
      <c r="D1365">
        <v>2</v>
      </c>
      <c r="E1365">
        <v>2</v>
      </c>
      <c r="F1365">
        <v>1</v>
      </c>
      <c r="G1365">
        <v>2</v>
      </c>
      <c r="H1365">
        <v>4</v>
      </c>
      <c r="I1365">
        <v>0</v>
      </c>
      <c r="J1365">
        <v>0</v>
      </c>
      <c r="K1365">
        <v>0</v>
      </c>
      <c r="L1365">
        <v>4</v>
      </c>
      <c r="M1365">
        <v>3</v>
      </c>
      <c r="N1365">
        <v>0</v>
      </c>
      <c r="O1365">
        <v>1</v>
      </c>
      <c r="P1365">
        <v>0</v>
      </c>
      <c r="Q1365">
        <v>3</v>
      </c>
      <c r="R1365">
        <v>0</v>
      </c>
      <c r="S1365">
        <v>0</v>
      </c>
      <c r="T1365">
        <v>3</v>
      </c>
      <c r="U1365">
        <v>1</v>
      </c>
      <c r="V1365">
        <v>3</v>
      </c>
      <c r="W1365">
        <v>0</v>
      </c>
      <c r="X1365">
        <v>-0.28299999999999997</v>
      </c>
      <c r="Y1365">
        <v>-0.84760000000000002</v>
      </c>
      <c r="Z1365" t="str">
        <f t="array" ref="Z1365:AN1365">VLOOKUP($B1365,uniprot!A:O,{1,2,3,4,5,6,7,8,9,10,11,12,13,14,15},)</f>
        <v>A7S1I1</v>
      </c>
      <c r="AA1365" t="str">
        <v>A7S1I1_NEMVE</v>
      </c>
      <c r="AB1365" t="str">
        <v>unreviewed</v>
      </c>
      <c r="AC1365" t="str">
        <v>Predicted protein</v>
      </c>
      <c r="AD1365" t="str">
        <v>v1g184535</v>
      </c>
      <c r="AE1365" t="str">
        <v>Nematostella vectensis (Starlet sea anemone)</v>
      </c>
      <c r="AF1365">
        <v>694</v>
      </c>
      <c r="AG1365" t="str">
        <v>aspartate transmembrane transport [GO:0015810]; L-glutamate transmembrane transport [GO:0015813]; malate-aspartate shuttle [GO:0043490]</v>
      </c>
      <c r="AH1365" t="str">
        <v>integral component of membrane [GO:0016021]</v>
      </c>
      <c r="AI1365" t="str">
        <v>integral component of membrane [GO:0016021]; calcium ion binding [GO:0005509]; L-aspartate transmembrane transporter activity [GO:0015183]; L-glutamate transmembrane transporter activity [GO:0005313]; aspartate transmembrane transport [GO:0015810]; L-glutamate transmembrane transport [GO:0015813]; malate-aspartate shuttle [GO:0043490]</v>
      </c>
      <c r="AJ1365" t="str">
        <v>calcium ion binding [GO:0005509]; L-aspartate transmembrane transporter activity [GO:0015183]; L-glutamate transmembrane transporter activity [GO:0005313]</v>
      </c>
      <c r="AK1365" t="str">
        <v>GO:0005313; GO:0005509; GO:0015183; GO:0015810; GO:0015813; GO:0016021; GO:0043490</v>
      </c>
      <c r="AL1365" t="str">
        <v>nve:NEMVE_v1g184535;</v>
      </c>
      <c r="AM1365" t="str">
        <v>K15105;</v>
      </c>
      <c r="AN1365" t="str">
        <v>PF13202;PF00153;</v>
      </c>
    </row>
    <row r="1366" spans="1:40" x14ac:dyDescent="0.3">
      <c r="A1366" t="s">
        <v>1812</v>
      </c>
      <c r="B1366" t="str">
        <f>VLOOKUP(A1366,fasta!A:N,3,)</f>
        <v>A0A2B4SKB6</v>
      </c>
      <c r="C1366">
        <v>332</v>
      </c>
      <c r="D1366">
        <v>2</v>
      </c>
      <c r="E1366">
        <v>0</v>
      </c>
      <c r="F1366">
        <v>1</v>
      </c>
      <c r="G1366">
        <v>1</v>
      </c>
      <c r="H1366">
        <v>0</v>
      </c>
      <c r="I1366">
        <v>1</v>
      </c>
      <c r="J1366">
        <v>0</v>
      </c>
      <c r="K1366">
        <v>1</v>
      </c>
      <c r="L1366">
        <v>2</v>
      </c>
      <c r="M1366">
        <v>2</v>
      </c>
      <c r="N1366">
        <v>0</v>
      </c>
      <c r="O1366">
        <v>1</v>
      </c>
      <c r="P1366">
        <v>0</v>
      </c>
      <c r="Q1366">
        <v>1</v>
      </c>
      <c r="R1366">
        <v>1</v>
      </c>
      <c r="S1366">
        <v>0</v>
      </c>
      <c r="T1366">
        <v>1</v>
      </c>
      <c r="U1366">
        <v>0</v>
      </c>
      <c r="V1366">
        <v>1</v>
      </c>
      <c r="W1366">
        <v>0</v>
      </c>
      <c r="X1366">
        <v>-0.28299999999999997</v>
      </c>
      <c r="Y1366">
        <v>-0.65559999999999996</v>
      </c>
      <c r="Z1366" t="str">
        <f t="array" ref="Z1366:AN1366">VLOOKUP($B1366,uniprot!A:O,{1,2,3,4,5,6,7,8,9,10,11,12,13,14,15},)</f>
        <v>A0A2B4SKB6</v>
      </c>
      <c r="AA1366" t="str">
        <v>A0A2B4SKB6_STYPI</v>
      </c>
      <c r="AB1366" t="str">
        <v>unreviewed</v>
      </c>
      <c r="AC1366" t="str">
        <v>Gamma-glutamyl hydrolase (EC 3.4.19.9)</v>
      </c>
      <c r="AD1366" t="str">
        <v>GGH AWC38_SpisGene6353</v>
      </c>
      <c r="AE1366" t="str">
        <v>Stylophora pistillata (Smooth cauliflower coral)</v>
      </c>
      <c r="AF1366">
        <v>328</v>
      </c>
      <c r="AG1366">
        <v>0</v>
      </c>
      <c r="AH1366">
        <v>0</v>
      </c>
      <c r="AI1366" t="str">
        <v>gamma-glutamyl-peptidase activity [GO:0034722]</v>
      </c>
      <c r="AJ1366" t="str">
        <v>gamma-glutamyl-peptidase activity [GO:0034722]</v>
      </c>
      <c r="AK1366" t="str">
        <v>GO:0034722</v>
      </c>
      <c r="AL1366">
        <v>0</v>
      </c>
      <c r="AM1366">
        <v>0</v>
      </c>
      <c r="AN1366" t="str">
        <v>PF07722;</v>
      </c>
    </row>
    <row r="1367" spans="1:40" x14ac:dyDescent="0.3">
      <c r="A1367" t="s">
        <v>1154</v>
      </c>
      <c r="B1367" t="str">
        <f>VLOOKUP(A1367,fasta!A:N,3,)</f>
        <v>A0A2B4S1H1</v>
      </c>
      <c r="C1367">
        <v>763</v>
      </c>
      <c r="D1367">
        <v>1</v>
      </c>
      <c r="E1367">
        <v>2</v>
      </c>
      <c r="F1367">
        <v>1</v>
      </c>
      <c r="G1367">
        <v>1</v>
      </c>
      <c r="H1367">
        <v>3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1</v>
      </c>
      <c r="O1367">
        <v>0</v>
      </c>
      <c r="P1367">
        <v>0</v>
      </c>
      <c r="Q1367">
        <v>1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1</v>
      </c>
      <c r="X1367">
        <v>-0.28399999999999997</v>
      </c>
      <c r="Y1367">
        <v>-0.65569999999999995</v>
      </c>
      <c r="Z1367" t="str">
        <f t="array" ref="Z1367:AN1367">VLOOKUP($B1367,uniprot!A:O,{1,2,3,4,5,6,7,8,9,10,11,12,13,14,15},)</f>
        <v>A0A2B4S1H1</v>
      </c>
      <c r="AA1367" t="str">
        <v>A0A2B4S1H1_STYPI</v>
      </c>
      <c r="AB1367" t="str">
        <v>unreviewed</v>
      </c>
      <c r="AC1367" t="str">
        <v>Actin-1</v>
      </c>
      <c r="AD1367" t="str">
        <v>Actin-1 AWC38_SpisGene12205</v>
      </c>
      <c r="AE1367" t="str">
        <v>Stylophora pistillata (Smooth cauliflower coral)</v>
      </c>
      <c r="AF1367">
        <v>1124</v>
      </c>
      <c r="AG1367">
        <v>0</v>
      </c>
      <c r="AH1367" t="str">
        <v>integral component of membrane [GO:0016021]</v>
      </c>
      <c r="AI1367" t="str">
        <v>integral component of membrane [GO:0016021]</v>
      </c>
      <c r="AJ1367">
        <v>0</v>
      </c>
      <c r="AK1367" t="str">
        <v>GO:0016021</v>
      </c>
      <c r="AL1367">
        <v>0</v>
      </c>
      <c r="AM1367">
        <v>0</v>
      </c>
      <c r="AN1367" t="str">
        <v>PF00022;</v>
      </c>
    </row>
    <row r="1368" spans="1:40" x14ac:dyDescent="0.3">
      <c r="A1368" t="s">
        <v>425</v>
      </c>
      <c r="B1368" t="str">
        <f>VLOOKUP(A1368,fasta!A:N,3,)</f>
        <v>A0A2B4SA27</v>
      </c>
      <c r="C1368">
        <v>249</v>
      </c>
      <c r="D1368">
        <v>4</v>
      </c>
      <c r="E1368">
        <v>1</v>
      </c>
      <c r="F1368">
        <v>2</v>
      </c>
      <c r="G1368">
        <v>3</v>
      </c>
      <c r="H1368">
        <v>3</v>
      </c>
      <c r="I1368">
        <v>7</v>
      </c>
      <c r="J1368">
        <v>1</v>
      </c>
      <c r="K1368">
        <v>2</v>
      </c>
      <c r="L1368">
        <v>1</v>
      </c>
      <c r="M1368">
        <v>4</v>
      </c>
      <c r="N1368">
        <v>3</v>
      </c>
      <c r="O1368">
        <v>2</v>
      </c>
      <c r="P1368">
        <v>1</v>
      </c>
      <c r="Q1368">
        <v>0</v>
      </c>
      <c r="R1368">
        <v>2</v>
      </c>
      <c r="S1368">
        <v>2</v>
      </c>
      <c r="T1368">
        <v>2</v>
      </c>
      <c r="U1368">
        <v>4</v>
      </c>
      <c r="V1368">
        <v>1</v>
      </c>
      <c r="W1368">
        <v>3</v>
      </c>
      <c r="X1368">
        <v>-0.28499999999999998</v>
      </c>
      <c r="Y1368">
        <v>-1.0212000000000001</v>
      </c>
      <c r="Z1368" t="str">
        <f t="array" ref="Z1368:AN1368">VLOOKUP($B1368,uniprot!A:O,{1,2,3,4,5,6,7,8,9,10,11,12,13,14,15},)</f>
        <v>A0A2B4SA27</v>
      </c>
      <c r="AA1368" t="str">
        <v>A0A2B4SA27_STYPI</v>
      </c>
      <c r="AB1368" t="str">
        <v>unreviewed</v>
      </c>
      <c r="AC1368" t="str">
        <v>Proteasome subunit alpha type (EC 3.4.25.1)</v>
      </c>
      <c r="AD1368" t="str">
        <v>Psma6 AWC38_SpisGene9933</v>
      </c>
      <c r="AE1368" t="str">
        <v>Stylophora pistillata (Smooth cauliflower coral)</v>
      </c>
      <c r="AF1368">
        <v>246</v>
      </c>
      <c r="AG1368" t="str">
        <v>ubiquitin-dependent protein catabolic process [GO:0006511]</v>
      </c>
      <c r="AH1368" t="str">
        <v>cytoplasm [GO:0005737]; nucleus [GO:0005634]; proteasome core complex, alpha-subunit complex [GO:0019773]</v>
      </c>
      <c r="AI1368" t="str">
        <v>cytoplasm [GO:0005737]; nucleus [GO:0005634]; proteasome core complex, alpha-subunit complex [GO:0019773]; threonine-type endopeptidase activity [GO:0004298]; ubiquitin-dependent protein catabolic process [GO:0006511]</v>
      </c>
      <c r="AJ1368" t="str">
        <v>threonine-type endopeptidase activity [GO:0004298]</v>
      </c>
      <c r="AK1368" t="str">
        <v>GO:0004298; GO:0005634; GO:0005737; GO:0006511; GO:0019773</v>
      </c>
      <c r="AL1368">
        <v>0</v>
      </c>
      <c r="AM1368">
        <v>0</v>
      </c>
      <c r="AN1368" t="str">
        <v>PF00227;PF10584;</v>
      </c>
    </row>
    <row r="1369" spans="1:40" x14ac:dyDescent="0.3">
      <c r="A1369" t="s">
        <v>1166</v>
      </c>
      <c r="B1369" t="str">
        <f>VLOOKUP(A1369,fasta!A:N,3,)</f>
        <v>A0A2B4RZG2</v>
      </c>
      <c r="C1369">
        <v>350</v>
      </c>
      <c r="D1369">
        <v>6</v>
      </c>
      <c r="E1369">
        <v>9</v>
      </c>
      <c r="F1369">
        <v>9</v>
      </c>
      <c r="G1369">
        <v>7</v>
      </c>
      <c r="H1369">
        <v>9</v>
      </c>
      <c r="I1369">
        <v>7</v>
      </c>
      <c r="J1369">
        <v>12</v>
      </c>
      <c r="K1369">
        <v>7</v>
      </c>
      <c r="L1369">
        <v>12</v>
      </c>
      <c r="M1369">
        <v>8</v>
      </c>
      <c r="N1369">
        <v>10</v>
      </c>
      <c r="O1369">
        <v>10</v>
      </c>
      <c r="P1369">
        <v>8</v>
      </c>
      <c r="Q1369">
        <v>4</v>
      </c>
      <c r="R1369">
        <v>5</v>
      </c>
      <c r="S1369">
        <v>2</v>
      </c>
      <c r="T1369">
        <v>7</v>
      </c>
      <c r="U1369">
        <v>5</v>
      </c>
      <c r="V1369">
        <v>9</v>
      </c>
      <c r="W1369">
        <v>5</v>
      </c>
      <c r="X1369">
        <v>-0.28499999999999998</v>
      </c>
      <c r="Y1369">
        <v>-1.7522</v>
      </c>
      <c r="Z1369" t="str">
        <f t="array" ref="Z1369:AN1369">VLOOKUP($B1369,uniprot!A:O,{1,2,3,4,5,6,7,8,9,10,11,12,13,14,15},)</f>
        <v>A0A2B4RZG2</v>
      </c>
      <c r="AA1369" t="str">
        <v>A0A2B4RZG2_STYPI</v>
      </c>
      <c r="AB1369" t="str">
        <v>unreviewed</v>
      </c>
      <c r="AC1369" t="str">
        <v>Guanine nucleotide-binding protein subunit beta</v>
      </c>
      <c r="AD1369" t="str">
        <v>AWC38_SpisGene11572</v>
      </c>
      <c r="AE1369" t="str">
        <v>Stylophora pistillata (Smooth cauliflower coral)</v>
      </c>
      <c r="AF1369">
        <v>348</v>
      </c>
      <c r="AG1369" t="str">
        <v>signal transduction [GO:0007165]</v>
      </c>
      <c r="AH1369">
        <v>0</v>
      </c>
      <c r="AI1369" t="str">
        <v>signal transduction [GO:0007165]</v>
      </c>
      <c r="AJ1369">
        <v>0</v>
      </c>
      <c r="AK1369" t="str">
        <v>GO:0007165</v>
      </c>
      <c r="AL1369">
        <v>0</v>
      </c>
      <c r="AM1369">
        <v>0</v>
      </c>
      <c r="AN1369" t="str">
        <v>PF00400;</v>
      </c>
    </row>
    <row r="1370" spans="1:40" x14ac:dyDescent="0.3">
      <c r="A1370" t="s">
        <v>1367</v>
      </c>
      <c r="B1370" t="str">
        <f>VLOOKUP(A1370,fasta!A:N,3,)</f>
        <v>A0A2B4SWB6</v>
      </c>
      <c r="C1370">
        <v>229</v>
      </c>
      <c r="D1370">
        <v>1</v>
      </c>
      <c r="E1370">
        <v>0</v>
      </c>
      <c r="F1370">
        <v>2</v>
      </c>
      <c r="G1370">
        <v>0</v>
      </c>
      <c r="H1370">
        <v>1</v>
      </c>
      <c r="I1370">
        <v>0</v>
      </c>
      <c r="J1370">
        <v>3</v>
      </c>
      <c r="K1370">
        <v>1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-0.28599999999999998</v>
      </c>
      <c r="Y1370">
        <v>-0.67689999999999995</v>
      </c>
      <c r="Z1370" t="str">
        <f t="array" ref="Z1370:AN1370">VLOOKUP($B1370,uniprot!A:O,{1,2,3,4,5,6,7,8,9,10,11,12,13,14,15},)</f>
        <v>A0A2B4SWB6</v>
      </c>
      <c r="AA1370" t="str">
        <v>A0A2B4SWB6_STYPI</v>
      </c>
      <c r="AB1370" t="str">
        <v>unreviewed</v>
      </c>
      <c r="AC1370" t="str">
        <v>Sialidase</v>
      </c>
      <c r="AD1370" t="str">
        <v>TCNA AWC38_SpisGene952</v>
      </c>
      <c r="AE1370" t="str">
        <v>Stylophora pistillata (Smooth cauliflower coral)</v>
      </c>
      <c r="AF1370">
        <v>2493</v>
      </c>
      <c r="AG1370">
        <v>0</v>
      </c>
      <c r="AH1370" t="str">
        <v>extracellular region [GO:0005576]</v>
      </c>
      <c r="AI1370" t="str">
        <v>extracellular region [GO:0005576]; calcium ion binding [GO:0005509]</v>
      </c>
      <c r="AJ1370" t="str">
        <v>calcium ion binding [GO:0005509]</v>
      </c>
      <c r="AK1370" t="str">
        <v>GO:0005509; GO:0005576</v>
      </c>
      <c r="AL1370">
        <v>0</v>
      </c>
      <c r="AM1370">
        <v>0</v>
      </c>
      <c r="AN1370" t="str">
        <v>PF00754;PF00040;PF00594;PF00090;PF00092;</v>
      </c>
    </row>
    <row r="1371" spans="1:40" x14ac:dyDescent="0.3">
      <c r="A1371" t="s">
        <v>1601</v>
      </c>
      <c r="B1371" t="str">
        <f>VLOOKUP(A1371,fasta!A:N,3,)</f>
        <v>A0A2B4RDR0</v>
      </c>
      <c r="C1371">
        <v>318</v>
      </c>
      <c r="D1371">
        <v>1</v>
      </c>
      <c r="E1371">
        <v>0</v>
      </c>
      <c r="F1371">
        <v>1</v>
      </c>
      <c r="G1371">
        <v>2</v>
      </c>
      <c r="H1371">
        <v>2</v>
      </c>
      <c r="I1371">
        <v>0</v>
      </c>
      <c r="J1371">
        <v>2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-0.28599999999999998</v>
      </c>
      <c r="Y1371">
        <v>-0.64749999999999996</v>
      </c>
      <c r="Z1371" t="str">
        <f t="array" ref="Z1371:AN1371">VLOOKUP($B1371,uniprot!A:O,{1,2,3,4,5,6,7,8,9,10,11,12,13,14,15},)</f>
        <v>A0A2B4RDR0</v>
      </c>
      <c r="AA1371" t="str">
        <v>A0A2B4RDR0_STYPI</v>
      </c>
      <c r="AB1371" t="str">
        <v>unreviewed</v>
      </c>
      <c r="AC1371" t="str">
        <v>Mitochondrial amidoxime reducing component 2</v>
      </c>
      <c r="AD1371" t="str">
        <v>Marc2 AWC38_SpisGene21326</v>
      </c>
      <c r="AE1371" t="str">
        <v>Stylophora pistillata (Smooth cauliflower coral)</v>
      </c>
      <c r="AF1371">
        <v>319</v>
      </c>
      <c r="AG1371">
        <v>0</v>
      </c>
      <c r="AH1371" t="str">
        <v>integral component of membrane [GO:0016021]</v>
      </c>
      <c r="AI1371" t="str">
        <v>integral component of membrane [GO:0016021]; catalytic activity [GO:0003824]; molybdenum ion binding [GO:0030151]; pyridoxal phosphate binding [GO:0030170]</v>
      </c>
      <c r="AJ1371" t="str">
        <v>catalytic activity [GO:0003824]; molybdenum ion binding [GO:0030151]; pyridoxal phosphate binding [GO:0030170]</v>
      </c>
      <c r="AK1371" t="str">
        <v>GO:0003824; GO:0016021; GO:0030151; GO:0030170</v>
      </c>
      <c r="AL1371">
        <v>0</v>
      </c>
      <c r="AM1371">
        <v>0</v>
      </c>
      <c r="AN1371" t="str">
        <v>PF03473;PF03476;</v>
      </c>
    </row>
    <row r="1372" spans="1:40" x14ac:dyDescent="0.3">
      <c r="A1372" t="s">
        <v>1720</v>
      </c>
      <c r="B1372" t="str">
        <f>VLOOKUP(A1372,fasta!A:N,3,)</f>
        <v>A0A2B4T0Y8</v>
      </c>
      <c r="C1372">
        <v>237</v>
      </c>
      <c r="D1372">
        <v>6</v>
      </c>
      <c r="E1372">
        <v>4</v>
      </c>
      <c r="F1372">
        <v>3</v>
      </c>
      <c r="G1372">
        <v>3</v>
      </c>
      <c r="H1372">
        <v>5</v>
      </c>
      <c r="I1372">
        <v>3</v>
      </c>
      <c r="J1372">
        <v>1</v>
      </c>
      <c r="K1372">
        <v>2</v>
      </c>
      <c r="L1372">
        <v>4</v>
      </c>
      <c r="M1372">
        <v>1</v>
      </c>
      <c r="N1372">
        <v>2</v>
      </c>
      <c r="O1372">
        <v>2</v>
      </c>
      <c r="P1372">
        <v>4</v>
      </c>
      <c r="Q1372">
        <v>2</v>
      </c>
      <c r="R1372">
        <v>2</v>
      </c>
      <c r="S1372">
        <v>0</v>
      </c>
      <c r="T1372">
        <v>3</v>
      </c>
      <c r="U1372">
        <v>2</v>
      </c>
      <c r="V1372">
        <v>3</v>
      </c>
      <c r="W1372">
        <v>3</v>
      </c>
      <c r="X1372">
        <v>-0.28599999999999998</v>
      </c>
      <c r="Y1372">
        <v>-1.0739000000000001</v>
      </c>
      <c r="Z1372" t="str">
        <f t="array" ref="Z1372:AN1372">VLOOKUP($B1372,uniprot!A:O,{1,2,3,4,5,6,7,8,9,10,11,12,13,14,15},)</f>
        <v>A0A2B4T0Y8</v>
      </c>
      <c r="AA1372" t="str">
        <v>A0A2B4T0Y8_STYPI</v>
      </c>
      <c r="AB1372" t="str">
        <v>unreviewed</v>
      </c>
      <c r="AC1372" t="str">
        <v>L-tyrosine decarboxylase</v>
      </c>
      <c r="AD1372" t="str">
        <v>mfnA AWC38_SpisGene740</v>
      </c>
      <c r="AE1372" t="str">
        <v>Stylophora pistillata (Smooth cauliflower coral)</v>
      </c>
      <c r="AF1372">
        <v>973</v>
      </c>
      <c r="AG1372" t="str">
        <v>carboxylic acid metabolic process [GO:0019752]</v>
      </c>
      <c r="AH1372">
        <v>0</v>
      </c>
      <c r="AI1372" t="str">
        <v>carboxy-lyase activity [GO:0016831]; pyridoxal phosphate binding [GO:0030170]; carboxylic acid metabolic process [GO:0019752]</v>
      </c>
      <c r="AJ1372" t="str">
        <v>carboxy-lyase activity [GO:0016831]; pyridoxal phosphate binding [GO:0030170]</v>
      </c>
      <c r="AK1372" t="str">
        <v>GO:0016831; GO:0019752; GO:0030170</v>
      </c>
      <c r="AL1372">
        <v>0</v>
      </c>
      <c r="AM1372">
        <v>0</v>
      </c>
      <c r="AN1372" t="str">
        <v>PF00282;</v>
      </c>
    </row>
    <row r="1373" spans="1:40" x14ac:dyDescent="0.3">
      <c r="A1373" t="s">
        <v>490</v>
      </c>
      <c r="B1373" t="str">
        <f>VLOOKUP(A1373,fasta!A:N,3,)</f>
        <v>C3Y126</v>
      </c>
      <c r="C1373">
        <v>501</v>
      </c>
      <c r="D1373">
        <v>1</v>
      </c>
      <c r="E1373">
        <v>0</v>
      </c>
      <c r="F1373">
        <v>1</v>
      </c>
      <c r="G1373">
        <v>2</v>
      </c>
      <c r="H1373">
        <v>1</v>
      </c>
      <c r="I1373">
        <v>0</v>
      </c>
      <c r="J1373">
        <v>1</v>
      </c>
      <c r="K1373">
        <v>0</v>
      </c>
      <c r="L1373">
        <v>2</v>
      </c>
      <c r="M1373">
        <v>2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1</v>
      </c>
      <c r="T1373">
        <v>0</v>
      </c>
      <c r="U1373">
        <v>1</v>
      </c>
      <c r="V1373">
        <v>0</v>
      </c>
      <c r="W1373">
        <v>0</v>
      </c>
      <c r="X1373">
        <v>-0.28699999999999998</v>
      </c>
      <c r="Y1373">
        <v>-0.69969999999999999</v>
      </c>
      <c r="Z1373" t="str">
        <f t="array" ref="Z1373:AN1373">VLOOKUP($B1373,uniprot!A:O,{1,2,3,4,5,6,7,8,9,10,11,12,13,14,15},)</f>
        <v>C3Y126</v>
      </c>
      <c r="AA1373" t="str">
        <v>C3Y126_BRAFL</v>
      </c>
      <c r="AB1373" t="str">
        <v>unreviewed</v>
      </c>
      <c r="AC1373" t="str">
        <v>Serine hydroxymethyltransferase (EC 2.1.2.1)</v>
      </c>
      <c r="AD1373" t="str">
        <v>BRAFLDRAFT_285686</v>
      </c>
      <c r="AE1373" t="str">
        <v>Branchiostoma floridae (Florida lancelet) (Amphioxus)</v>
      </c>
      <c r="AF1373">
        <v>509</v>
      </c>
      <c r="AG1373" t="str">
        <v>cellular response to tetrahydrofolate [GO:1904482]; folic acid metabolic process [GO:0046655]; glycine biosynthetic process from serine [GO:0019264]; glycine metabolic process [GO:0006544]; L-serine catabolic process [GO:0006565]; one-carbon metabolic process [GO:0006730]; protein homotetramerization [GO:0051289]; regulation of oxidative phosphorylation [GO:0002082]; tetrahydrofolate interconversion [GO:0035999]; tetrahydrofolate metabolic process [GO:0046653]</v>
      </c>
      <c r="AH1373" t="str">
        <v>BRISC complex [GO:0070552]; mitochondrial inner membrane [GO:0005743]; mitochondrial matrix [GO:0005759]; mitochondrion [GO:0005739]</v>
      </c>
      <c r="AI1373" t="str">
        <v>BRISC complex [GO:0070552]; mitochondrial inner membrane [GO:0005743]; mitochondrial matrix [GO:0005759]; mitochondrion [GO:0005739]; amino acid binding [GO:0016597]; cobalt ion binding [GO:0050897]; glycine hydroxymethyltransferase activity [GO:0004372]; identical protein binding [GO:0042802]; pyridoxal phosphate binding [GO:0030170]; serine binding [GO:0070905]; zinc ion binding [GO:0008270]; cellular response to tetrahydrofolate [GO:1904482]; folic acid metabolic process [GO:0046655]; glycine biosynthetic process from serine [GO:0019264]; glycine metabolic process [GO:0006544]; L-serine catabolic process [GO:0006565]; one-carbon metabolic process [GO:0006730]; protein homotetramerization [GO:0051289]; regulation of oxidative phosphorylation [GO:0002082]; tetrahydrofolate interconversion [GO:0035999]; tetrahydrofolate metabolic process [GO:0046653]</v>
      </c>
      <c r="AJ1373" t="str">
        <v>amino acid binding [GO:0016597]; cobalt ion binding [GO:0050897]; glycine hydroxymethyltransferase activity [GO:0004372]; identical protein binding [GO:0042802]; pyridoxal phosphate binding [GO:0030170]; serine binding [GO:0070905]; zinc ion binding [GO:0008270]</v>
      </c>
      <c r="AK1373" t="str">
        <v>GO:0002082; GO:0004372; GO:0005739; GO:0005743; GO:0005759; GO:0006544; GO:0006565; GO:0006730; GO:0008270; GO:0016597; GO:0019264; GO:0030170; GO:0035999; GO:0042802; GO:0046653; GO:0046655; GO:0050897; GO:0051289; GO:0070552; GO:0070905; GO:1904482</v>
      </c>
      <c r="AL1373" t="str">
        <v>bfo:BRAFLDRAFT_285686;</v>
      </c>
      <c r="AM1373" t="str">
        <v>K00600;</v>
      </c>
      <c r="AN1373" t="str">
        <v>PF00464;</v>
      </c>
    </row>
    <row r="1374" spans="1:40" x14ac:dyDescent="0.3">
      <c r="A1374" t="s">
        <v>978</v>
      </c>
      <c r="B1374" t="str">
        <f>VLOOKUP(A1374,fasta!A:N,3,)</f>
        <v>A0A2B4T0L0</v>
      </c>
      <c r="C1374">
        <v>280</v>
      </c>
      <c r="D1374">
        <v>1</v>
      </c>
      <c r="E1374">
        <v>2</v>
      </c>
      <c r="F1374">
        <v>2</v>
      </c>
      <c r="G1374">
        <v>1</v>
      </c>
      <c r="H1374">
        <v>1</v>
      </c>
      <c r="I1374">
        <v>1</v>
      </c>
      <c r="J1374">
        <v>2</v>
      </c>
      <c r="K1374">
        <v>3</v>
      </c>
      <c r="L1374">
        <v>3</v>
      </c>
      <c r="M1374">
        <v>4</v>
      </c>
      <c r="N1374">
        <v>1</v>
      </c>
      <c r="O1374">
        <v>2</v>
      </c>
      <c r="P1374">
        <v>1</v>
      </c>
      <c r="Q1374">
        <v>0</v>
      </c>
      <c r="R1374">
        <v>0</v>
      </c>
      <c r="S1374">
        <v>2</v>
      </c>
      <c r="T1374">
        <v>2</v>
      </c>
      <c r="U1374">
        <v>2</v>
      </c>
      <c r="V1374">
        <v>2</v>
      </c>
      <c r="W1374">
        <v>1</v>
      </c>
      <c r="X1374">
        <v>-0.28699999999999998</v>
      </c>
      <c r="Y1374">
        <v>-0.81189999999999996</v>
      </c>
      <c r="Z1374" t="str">
        <f t="array" ref="Z1374:AN1374">VLOOKUP($B1374,uniprot!A:O,{1,2,3,4,5,6,7,8,9,10,11,12,13,14,15},)</f>
        <v>A0A2B4T0L0</v>
      </c>
      <c r="AA1374" t="str">
        <v>A0A2B4T0L0_STYPI</v>
      </c>
      <c r="AB1374" t="str">
        <v>unreviewed</v>
      </c>
      <c r="AC1374" t="str">
        <v>Crk-like protein</v>
      </c>
      <c r="AD1374" t="str">
        <v>CRKL AWC38_SpisGene907</v>
      </c>
      <c r="AE1374" t="str">
        <v>Stylophora pistillata (Smooth cauliflower coral)</v>
      </c>
      <c r="AF1374">
        <v>243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 t="str">
        <v>PF00017;PF00018;</v>
      </c>
    </row>
    <row r="1375" spans="1:40" x14ac:dyDescent="0.3">
      <c r="A1375" t="s">
        <v>1130</v>
      </c>
      <c r="B1375" t="e">
        <f>VLOOKUP(A1375,fasta!A:N,3,)</f>
        <v>#N/A</v>
      </c>
      <c r="C1375">
        <v>203</v>
      </c>
      <c r="D1375">
        <v>0</v>
      </c>
      <c r="E1375">
        <v>0</v>
      </c>
      <c r="F1375">
        <v>2</v>
      </c>
      <c r="G1375">
        <v>0</v>
      </c>
      <c r="H1375">
        <v>0</v>
      </c>
      <c r="I1375">
        <v>0</v>
      </c>
      <c r="J1375">
        <v>3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-0.28699999999999998</v>
      </c>
      <c r="Y1375">
        <v>-0.6643</v>
      </c>
      <c r="Z1375" t="e">
        <f t="array" ref="Z1375:AN1375">VLOOKUP($B1375,uniprot!A:O,{1,2,3,4,5,6,7,8,9,10,11,12,13,14,15},)</f>
        <v>#N/A</v>
      </c>
      <c r="AA1375" t="e">
        <v>#N/A</v>
      </c>
      <c r="AB1375" t="e">
        <v>#N/A</v>
      </c>
      <c r="AC1375" t="e">
        <v>#N/A</v>
      </c>
      <c r="AD1375" t="e">
        <v>#N/A</v>
      </c>
      <c r="AE1375" t="e">
        <v>#N/A</v>
      </c>
      <c r="AF1375" t="e">
        <v>#N/A</v>
      </c>
      <c r="AG1375" t="e">
        <v>#N/A</v>
      </c>
      <c r="AH1375" t="e">
        <v>#N/A</v>
      </c>
      <c r="AI1375" t="e">
        <v>#N/A</v>
      </c>
      <c r="AJ1375" t="e">
        <v>#N/A</v>
      </c>
      <c r="AK1375" t="e">
        <v>#N/A</v>
      </c>
      <c r="AL1375" t="e">
        <v>#N/A</v>
      </c>
      <c r="AM1375" t="e">
        <v>#N/A</v>
      </c>
      <c r="AN1375" t="e">
        <v>#N/A</v>
      </c>
    </row>
    <row r="1376" spans="1:40" x14ac:dyDescent="0.3">
      <c r="A1376" t="s">
        <v>1668</v>
      </c>
      <c r="B1376" t="str">
        <f>VLOOKUP(A1376,fasta!A:N,3,)</f>
        <v>A0A2B4RMX0</v>
      </c>
      <c r="C1376">
        <v>391</v>
      </c>
      <c r="D1376">
        <v>4</v>
      </c>
      <c r="E1376">
        <v>5</v>
      </c>
      <c r="F1376">
        <v>8</v>
      </c>
      <c r="G1376">
        <v>5</v>
      </c>
      <c r="H1376">
        <v>7</v>
      </c>
      <c r="I1376">
        <v>3</v>
      </c>
      <c r="J1376">
        <v>3</v>
      </c>
      <c r="K1376">
        <v>4</v>
      </c>
      <c r="L1376">
        <v>6</v>
      </c>
      <c r="M1376">
        <v>7</v>
      </c>
      <c r="N1376">
        <v>6</v>
      </c>
      <c r="O1376">
        <v>4</v>
      </c>
      <c r="P1376">
        <v>1</v>
      </c>
      <c r="Q1376">
        <v>4</v>
      </c>
      <c r="R1376">
        <v>2</v>
      </c>
      <c r="S1376">
        <v>6</v>
      </c>
      <c r="T1376">
        <v>3</v>
      </c>
      <c r="U1376">
        <v>3</v>
      </c>
      <c r="V1376">
        <v>6</v>
      </c>
      <c r="W1376">
        <v>4</v>
      </c>
      <c r="X1376">
        <v>-0.28699999999999998</v>
      </c>
      <c r="Y1376">
        <v>-1.3257000000000001</v>
      </c>
      <c r="Z1376" t="str">
        <f t="array" ref="Z1376:AN1376">VLOOKUP($B1376,uniprot!A:O,{1,2,3,4,5,6,7,8,9,10,11,12,13,14,15},)</f>
        <v>A0A2B4RMX0</v>
      </c>
      <c r="AA1376" t="str">
        <v>A0A2B4RMX0_STYPI</v>
      </c>
      <c r="AB1376" t="str">
        <v>unreviewed</v>
      </c>
      <c r="AC1376" t="str">
        <v>Dolichyl-diphosphooligosaccharide--protein glycosyltransferase subunit 1 (EC 2.4.99.18)</v>
      </c>
      <c r="AD1376" t="str">
        <v>RPN1 AWC38_SpisGene16646</v>
      </c>
      <c r="AE1376" t="str">
        <v>Stylophora pistillata (Smooth cauliflower coral)</v>
      </c>
      <c r="AF1376">
        <v>900</v>
      </c>
      <c r="AG1376" t="str">
        <v>interstrand cross-link repair [GO:0036297]; protein glycosylation [GO:0006486]</v>
      </c>
      <c r="AH1376" t="str">
        <v>endoplasmic reticulum membrane [GO:0005789]; Fanconi anaemia nuclear complex [GO:0043240]; integral component of membrane [GO:0016021]</v>
      </c>
      <c r="AI1376" t="str">
        <v>endoplasmic reticulum membrane [GO:0005789]; Fanconi anaemia nuclear complex [GO:0043240]; integral component of membrane [GO:0016021]; dolichyl-diphosphooligosaccharide-protein glycotransferase activity [GO:0004579]; interstrand cross-link repair [GO:0036297]; protein glycosylation [GO:0006486]</v>
      </c>
      <c r="AJ1376" t="str">
        <v>dolichyl-diphosphooligosaccharide-protein glycotransferase activity [GO:0004579]</v>
      </c>
      <c r="AK1376" t="str">
        <v>GO:0004579; GO:0005789; GO:0006486; GO:0016021; GO:0036297; GO:0043240</v>
      </c>
      <c r="AL1376">
        <v>0</v>
      </c>
      <c r="AM1376">
        <v>0</v>
      </c>
      <c r="AN1376" t="str">
        <v>PF14966;PF11107;PF04597;</v>
      </c>
    </row>
    <row r="1377" spans="1:40" x14ac:dyDescent="0.3">
      <c r="A1377" t="s">
        <v>353</v>
      </c>
      <c r="B1377" t="str">
        <f>VLOOKUP(A1377,fasta!A:N,3,)</f>
        <v>K1RR14</v>
      </c>
      <c r="C1377">
        <v>165</v>
      </c>
      <c r="D1377">
        <v>2</v>
      </c>
      <c r="E1377">
        <v>1</v>
      </c>
      <c r="F1377">
        <v>1</v>
      </c>
      <c r="G1377">
        <v>2</v>
      </c>
      <c r="H1377">
        <v>1</v>
      </c>
      <c r="I1377">
        <v>2</v>
      </c>
      <c r="J1377">
        <v>2</v>
      </c>
      <c r="K1377">
        <v>1</v>
      </c>
      <c r="L1377">
        <v>2</v>
      </c>
      <c r="M1377">
        <v>2</v>
      </c>
      <c r="N1377">
        <v>0</v>
      </c>
      <c r="O1377">
        <v>0</v>
      </c>
      <c r="P1377">
        <v>0</v>
      </c>
      <c r="Q1377">
        <v>1</v>
      </c>
      <c r="R1377">
        <v>1</v>
      </c>
      <c r="S1377">
        <v>2</v>
      </c>
      <c r="T1377">
        <v>0</v>
      </c>
      <c r="U1377">
        <v>1</v>
      </c>
      <c r="V1377">
        <v>2</v>
      </c>
      <c r="W1377">
        <v>0</v>
      </c>
      <c r="X1377">
        <v>-0.28799999999999998</v>
      </c>
      <c r="Y1377">
        <v>-0.73660000000000003</v>
      </c>
      <c r="Z1377" t="str">
        <f t="array" ref="Z1377:AN1377">VLOOKUP($B1377,uniprot!A:O,{1,2,3,4,5,6,7,8,9,10,11,12,13,14,15},)</f>
        <v>K1RR14</v>
      </c>
      <c r="AA1377" t="str">
        <v>K1RR14_CRAGI</v>
      </c>
      <c r="AB1377" t="str">
        <v>unreviewed</v>
      </c>
      <c r="AC1377" t="str">
        <v>Cystathionine gamma-synthase</v>
      </c>
      <c r="AD1377" t="str">
        <v>CGI_10027044</v>
      </c>
      <c r="AE1377" t="str">
        <v>Crassostrea gigas (Pacific oyster) (Crassostrea angulata)</v>
      </c>
      <c r="AF1377">
        <v>575</v>
      </c>
      <c r="AG1377">
        <v>0</v>
      </c>
      <c r="AH1377">
        <v>0</v>
      </c>
      <c r="AI1377" t="str">
        <v>catalytic activity [GO:0003824]; pyridoxal phosphate binding [GO:0030170]</v>
      </c>
      <c r="AJ1377" t="str">
        <v>catalytic activity [GO:0003824]; pyridoxal phosphate binding [GO:0030170]</v>
      </c>
      <c r="AK1377" t="str">
        <v>GO:0003824; GO:0030170</v>
      </c>
      <c r="AL1377">
        <v>0</v>
      </c>
      <c r="AM1377">
        <v>0</v>
      </c>
      <c r="AN1377" t="str">
        <v>PF01053;</v>
      </c>
    </row>
    <row r="1378" spans="1:40" x14ac:dyDescent="0.3">
      <c r="A1378" t="s">
        <v>32</v>
      </c>
      <c r="B1378" t="str">
        <f>VLOOKUP(A1378,fasta!A:N,3,)</f>
        <v>A0A2B4RB74</v>
      </c>
      <c r="C1378">
        <v>490</v>
      </c>
      <c r="D1378">
        <v>0</v>
      </c>
      <c r="E1378">
        <v>0</v>
      </c>
      <c r="F1378">
        <v>2</v>
      </c>
      <c r="G1378">
        <v>0</v>
      </c>
      <c r="H1378">
        <v>0</v>
      </c>
      <c r="I1378">
        <v>1</v>
      </c>
      <c r="J1378">
        <v>8</v>
      </c>
      <c r="K1378">
        <v>1</v>
      </c>
      <c r="L1378">
        <v>0</v>
      </c>
      <c r="M1378">
        <v>0</v>
      </c>
      <c r="N1378">
        <v>0</v>
      </c>
      <c r="O1378">
        <v>3</v>
      </c>
      <c r="P1378">
        <v>0</v>
      </c>
      <c r="Q1378">
        <v>0</v>
      </c>
      <c r="R1378">
        <v>0</v>
      </c>
      <c r="S1378">
        <v>3</v>
      </c>
      <c r="T1378">
        <v>0</v>
      </c>
      <c r="U1378">
        <v>1</v>
      </c>
      <c r="V1378">
        <v>1</v>
      </c>
      <c r="W1378">
        <v>1</v>
      </c>
      <c r="X1378">
        <v>-0.28899999999999998</v>
      </c>
      <c r="Y1378">
        <v>-0.79810000000000003</v>
      </c>
      <c r="Z1378" t="str">
        <f t="array" ref="Z1378:AN1378">VLOOKUP($B1378,uniprot!A:O,{1,2,3,4,5,6,7,8,9,10,11,12,13,14,15},)</f>
        <v>A0A2B4RB74</v>
      </c>
      <c r="AA1378" t="str">
        <v>A0A2B4RB74_STYPI</v>
      </c>
      <c r="AB1378" t="str">
        <v>unreviewed</v>
      </c>
      <c r="AC1378" t="str">
        <v>CD209 antigen-like protein E</v>
      </c>
      <c r="AD1378" t="str">
        <v>Cd209e AWC38_SpisGene22283</v>
      </c>
      <c r="AE1378" t="str">
        <v>Stylophora pistillata (Smooth cauliflower coral)</v>
      </c>
      <c r="AF1378">
        <v>1062</v>
      </c>
      <c r="AG1378">
        <v>0</v>
      </c>
      <c r="AH1378">
        <v>0</v>
      </c>
      <c r="AI1378" t="str">
        <v>calcium ion binding [GO:0005509]</v>
      </c>
      <c r="AJ1378" t="str">
        <v>calcium ion binding [GO:0005509]</v>
      </c>
      <c r="AK1378" t="str">
        <v>GO:0005509</v>
      </c>
      <c r="AL1378">
        <v>0</v>
      </c>
      <c r="AM1378">
        <v>0</v>
      </c>
      <c r="AN1378" t="str">
        <v>PF00008;PF00147;PF07648;PF00059;</v>
      </c>
    </row>
    <row r="1379" spans="1:40" x14ac:dyDescent="0.3">
      <c r="A1379" t="s">
        <v>368</v>
      </c>
      <c r="B1379" t="str">
        <f>VLOOKUP(A1379,fasta!A:N,3,)</f>
        <v>A0A2B4S472</v>
      </c>
      <c r="C1379">
        <v>286</v>
      </c>
      <c r="D1379">
        <v>3</v>
      </c>
      <c r="E1379">
        <v>0</v>
      </c>
      <c r="F1379">
        <v>1</v>
      </c>
      <c r="G1379">
        <v>0</v>
      </c>
      <c r="H1379">
        <v>2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-0.28899999999999998</v>
      </c>
      <c r="Y1379">
        <v>-0.65490000000000004</v>
      </c>
      <c r="Z1379" t="str">
        <f t="array" ref="Z1379:AN1379">VLOOKUP($B1379,uniprot!A:O,{1,2,3,4,5,6,7,8,9,10,11,12,13,14,15},)</f>
        <v>A0A2B4S472</v>
      </c>
      <c r="AA1379" t="str">
        <v>A0A2B4S472_STYPI</v>
      </c>
      <c r="AB1379" t="str">
        <v>unreviewed</v>
      </c>
      <c r="AC1379" t="str">
        <v>Uncharacterized protein</v>
      </c>
      <c r="AD1379" t="str">
        <v>AWC38_SpisGene11562</v>
      </c>
      <c r="AE1379" t="str">
        <v>Stylophora pistillata (Smooth cauliflower coral)</v>
      </c>
      <c r="AF1379">
        <v>506</v>
      </c>
      <c r="AG1379" t="str">
        <v>signal transduction [GO:0007165]</v>
      </c>
      <c r="AH1379">
        <v>0</v>
      </c>
      <c r="AI1379" t="str">
        <v>signal transduction [GO:0007165]</v>
      </c>
      <c r="AJ1379">
        <v>0</v>
      </c>
      <c r="AK1379" t="str">
        <v>GO:0007165</v>
      </c>
      <c r="AL1379">
        <v>0</v>
      </c>
      <c r="AM1379">
        <v>0</v>
      </c>
      <c r="AN1379" t="str">
        <v>PF13676;</v>
      </c>
    </row>
    <row r="1380" spans="1:40" x14ac:dyDescent="0.3">
      <c r="A1380" t="s">
        <v>755</v>
      </c>
      <c r="B1380" t="str">
        <f>VLOOKUP(A1380,fasta!A:N,3,)</f>
        <v>A7SPQ4</v>
      </c>
      <c r="C1380">
        <v>156</v>
      </c>
      <c r="D1380">
        <v>3</v>
      </c>
      <c r="E1380">
        <v>1</v>
      </c>
      <c r="F1380">
        <v>5</v>
      </c>
      <c r="G1380">
        <v>1</v>
      </c>
      <c r="H1380">
        <v>1</v>
      </c>
      <c r="I1380">
        <v>2</v>
      </c>
      <c r="J1380">
        <v>5</v>
      </c>
      <c r="K1380">
        <v>1</v>
      </c>
      <c r="L1380">
        <v>1</v>
      </c>
      <c r="M1380">
        <v>1</v>
      </c>
      <c r="N1380">
        <v>0</v>
      </c>
      <c r="O1380">
        <v>1</v>
      </c>
      <c r="P1380">
        <v>1</v>
      </c>
      <c r="Q1380">
        <v>0</v>
      </c>
      <c r="R1380">
        <v>1</v>
      </c>
      <c r="S1380">
        <v>1</v>
      </c>
      <c r="T1380">
        <v>1</v>
      </c>
      <c r="U1380">
        <v>0</v>
      </c>
      <c r="V1380">
        <v>0</v>
      </c>
      <c r="W1380">
        <v>7</v>
      </c>
      <c r="X1380">
        <v>-0.28899999999999998</v>
      </c>
      <c r="Y1380">
        <v>-0.87639999999999996</v>
      </c>
      <c r="Z1380" t="str">
        <f t="array" ref="Z1380:AN1380">VLOOKUP($B1380,uniprot!A:O,{1,2,3,4,5,6,7,8,9,10,11,12,13,14,15},)</f>
        <v>A7SPQ4</v>
      </c>
      <c r="AA1380" t="str">
        <v>A7SPQ4_NEMVE</v>
      </c>
      <c r="AB1380" t="str">
        <v>unreviewed</v>
      </c>
      <c r="AC1380" t="str">
        <v>Predicted protein</v>
      </c>
      <c r="AD1380" t="str">
        <v>v1g192160</v>
      </c>
      <c r="AE1380" t="str">
        <v>Nematostella vectensis (Starlet sea anemone)</v>
      </c>
      <c r="AF1380">
        <v>133</v>
      </c>
      <c r="AG1380" t="str">
        <v>translation [GO:0006412]</v>
      </c>
      <c r="AH1380" t="str">
        <v>ribosome [GO:0005840]</v>
      </c>
      <c r="AI1380" t="str">
        <v>ribosome [GO:0005840]; structural constituent of ribosome [GO:0003735]; translation [GO:0006412]</v>
      </c>
      <c r="AJ1380" t="str">
        <v>structural constituent of ribosome [GO:0003735]</v>
      </c>
      <c r="AK1380" t="str">
        <v>GO:0003735; GO:0005840; GO:0006412</v>
      </c>
      <c r="AL1380" t="str">
        <v>nve:NEMVE_v1g192160;</v>
      </c>
      <c r="AM1380" t="str">
        <v>K02962;</v>
      </c>
      <c r="AN1380" t="str">
        <v>PF00833;</v>
      </c>
    </row>
    <row r="1381" spans="1:40" x14ac:dyDescent="0.3">
      <c r="A1381" t="s">
        <v>513</v>
      </c>
      <c r="B1381" t="str">
        <f>VLOOKUP(A1381,fasta!A:N,3,)</f>
        <v>G3HZH3</v>
      </c>
      <c r="C1381">
        <v>260</v>
      </c>
      <c r="D1381">
        <v>3</v>
      </c>
      <c r="E1381">
        <v>3</v>
      </c>
      <c r="F1381">
        <v>2</v>
      </c>
      <c r="G1381">
        <v>2</v>
      </c>
      <c r="H1381">
        <v>3</v>
      </c>
      <c r="I1381">
        <v>2</v>
      </c>
      <c r="J1381">
        <v>3</v>
      </c>
      <c r="K1381">
        <v>1</v>
      </c>
      <c r="L1381">
        <v>0</v>
      </c>
      <c r="M1381">
        <v>2</v>
      </c>
      <c r="N1381">
        <v>1</v>
      </c>
      <c r="O1381">
        <v>2</v>
      </c>
      <c r="P1381">
        <v>0</v>
      </c>
      <c r="Q1381">
        <v>1</v>
      </c>
      <c r="R1381">
        <v>4</v>
      </c>
      <c r="S1381">
        <v>0</v>
      </c>
      <c r="T1381">
        <v>2</v>
      </c>
      <c r="U1381">
        <v>1</v>
      </c>
      <c r="V1381">
        <v>3</v>
      </c>
      <c r="W1381">
        <v>1</v>
      </c>
      <c r="X1381">
        <v>-0.28999999999999998</v>
      </c>
      <c r="Y1381">
        <v>-0.87509999999999999</v>
      </c>
      <c r="Z1381" t="str">
        <f t="array" ref="Z1381:AN1381">VLOOKUP($B1381,uniprot!A:O,{1,2,3,4,5,6,7,8,9,10,11,12,13,14,15},)</f>
        <v>G3HZH3</v>
      </c>
      <c r="AA1381" t="str">
        <v>G3HZH3_CRIGR</v>
      </c>
      <c r="AB1381" t="str">
        <v>unreviewed</v>
      </c>
      <c r="AC1381" t="str">
        <v>Spliceosome RNA helicase BAT1</v>
      </c>
      <c r="AD1381" t="str">
        <v>I79_016476</v>
      </c>
      <c r="AE1381" t="str">
        <v>Cricetulus griseus (Chinese hamster) (Cricetulus barabensis griseus)</v>
      </c>
      <c r="AF1381">
        <v>288</v>
      </c>
      <c r="AG1381">
        <v>0</v>
      </c>
      <c r="AH1381">
        <v>0</v>
      </c>
      <c r="AI1381" t="str">
        <v>ATP binding [GO:0005524]; helicase activity [GO:0004386]; nucleic acid binding [GO:0003676]</v>
      </c>
      <c r="AJ1381" t="str">
        <v>ATP binding [GO:0005524]; helicase activity [GO:0004386]; nucleic acid binding [GO:0003676]</v>
      </c>
      <c r="AK1381" t="str">
        <v>GO:0003676; GO:0004386; GO:0005524</v>
      </c>
      <c r="AL1381">
        <v>0</v>
      </c>
      <c r="AM1381">
        <v>0</v>
      </c>
      <c r="AN1381" t="str">
        <v>PF00270;</v>
      </c>
    </row>
    <row r="1382" spans="1:40" x14ac:dyDescent="0.3">
      <c r="A1382" t="s">
        <v>1927</v>
      </c>
      <c r="B1382" t="str">
        <f>VLOOKUP(A1382,fasta!A:N,3,)</f>
        <v>A0A2B4S4N9</v>
      </c>
      <c r="C1382">
        <v>976</v>
      </c>
      <c r="D1382">
        <v>52</v>
      </c>
      <c r="E1382">
        <v>80</v>
      </c>
      <c r="F1382">
        <v>81</v>
      </c>
      <c r="G1382">
        <v>84</v>
      </c>
      <c r="H1382">
        <v>77</v>
      </c>
      <c r="I1382">
        <v>70</v>
      </c>
      <c r="J1382">
        <v>63</v>
      </c>
      <c r="K1382">
        <v>66</v>
      </c>
      <c r="L1382">
        <v>65</v>
      </c>
      <c r="M1382">
        <v>73</v>
      </c>
      <c r="N1382">
        <v>50</v>
      </c>
      <c r="O1382">
        <v>68</v>
      </c>
      <c r="P1382">
        <v>62</v>
      </c>
      <c r="Q1382">
        <v>54</v>
      </c>
      <c r="R1382">
        <v>39</v>
      </c>
      <c r="S1382">
        <v>37</v>
      </c>
      <c r="T1382">
        <v>61</v>
      </c>
      <c r="U1382">
        <v>57</v>
      </c>
      <c r="V1382">
        <v>50</v>
      </c>
      <c r="W1382">
        <v>52</v>
      </c>
      <c r="X1382">
        <v>-0.28999999999999998</v>
      </c>
      <c r="Y1382">
        <v>-5.2755999999999998</v>
      </c>
      <c r="Z1382" t="str">
        <f t="array" ref="Z1382:AN1382">VLOOKUP($B1382,uniprot!A:O,{1,2,3,4,5,6,7,8,9,10,11,12,13,14,15},)</f>
        <v>A0A2B4S4N9</v>
      </c>
      <c r="AA1382" t="str">
        <v>A0A2B4S4N9_STYPI</v>
      </c>
      <c r="AB1382" t="str">
        <v>unreviewed</v>
      </c>
      <c r="AC1382" t="str">
        <v>Spectrin alpha chain, non-erythrocytic 1</v>
      </c>
      <c r="AD1382" t="str">
        <v>Sptan1 AWC38_SpisGene9675</v>
      </c>
      <c r="AE1382" t="str">
        <v>Stylophora pistillata (Smooth cauliflower coral)</v>
      </c>
      <c r="AF1382">
        <v>2516</v>
      </c>
      <c r="AG1382">
        <v>0</v>
      </c>
      <c r="AH1382">
        <v>0</v>
      </c>
      <c r="AI1382" t="str">
        <v>calcium ion binding [GO:0005509]</v>
      </c>
      <c r="AJ1382" t="str">
        <v>calcium ion binding [GO:0005509]</v>
      </c>
      <c r="AK1382" t="str">
        <v>GO:0005509</v>
      </c>
      <c r="AL1382">
        <v>0</v>
      </c>
      <c r="AM1382">
        <v>0</v>
      </c>
      <c r="AN1382" t="str">
        <v>PF13499;PF08726;PF00435;</v>
      </c>
    </row>
    <row r="1383" spans="1:40" x14ac:dyDescent="0.3">
      <c r="A1383" t="s">
        <v>861</v>
      </c>
      <c r="B1383" t="str">
        <f>VLOOKUP(A1383,fasta!A:N,3,)</f>
        <v>A7RM33</v>
      </c>
      <c r="C1383">
        <v>313</v>
      </c>
      <c r="D1383">
        <v>2</v>
      </c>
      <c r="E1383">
        <v>5</v>
      </c>
      <c r="F1383">
        <v>5</v>
      </c>
      <c r="G1383">
        <v>3</v>
      </c>
      <c r="H1383">
        <v>0</v>
      </c>
      <c r="I1383">
        <v>2</v>
      </c>
      <c r="J1383">
        <v>5</v>
      </c>
      <c r="K1383">
        <v>2</v>
      </c>
      <c r="L1383">
        <v>4</v>
      </c>
      <c r="M1383">
        <v>3</v>
      </c>
      <c r="N1383">
        <v>2</v>
      </c>
      <c r="O1383">
        <v>1</v>
      </c>
      <c r="P1383">
        <v>1</v>
      </c>
      <c r="Q1383">
        <v>2</v>
      </c>
      <c r="R1383">
        <v>2</v>
      </c>
      <c r="S1383">
        <v>1</v>
      </c>
      <c r="T1383">
        <v>5</v>
      </c>
      <c r="U1383">
        <v>2</v>
      </c>
      <c r="V1383">
        <v>4</v>
      </c>
      <c r="W1383">
        <v>4</v>
      </c>
      <c r="X1383">
        <v>-0.29099999999999998</v>
      </c>
      <c r="Y1383">
        <v>-1.0406</v>
      </c>
      <c r="Z1383" t="str">
        <f t="array" ref="Z1383:AN1383">VLOOKUP($B1383,uniprot!A:O,{1,2,3,4,5,6,7,8,9,10,11,12,13,14,15},)</f>
        <v>A7RM33</v>
      </c>
      <c r="AA1383" t="str">
        <v>A7RM33_NEMVE</v>
      </c>
      <c r="AB1383" t="str">
        <v>unreviewed</v>
      </c>
      <c r="AC1383" t="str">
        <v>Predicted protein</v>
      </c>
      <c r="AD1383" t="str">
        <v>v1g179620</v>
      </c>
      <c r="AE1383" t="str">
        <v>Nematostella vectensis (Starlet sea anemone)</v>
      </c>
      <c r="AF1383">
        <v>294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 t="str">
        <v>nve:NEMVE_v1g179620;</v>
      </c>
      <c r="AM1383">
        <v>0</v>
      </c>
      <c r="AN1383" t="str">
        <v>PF00903;</v>
      </c>
    </row>
    <row r="1384" spans="1:40" x14ac:dyDescent="0.3">
      <c r="A1384" t="s">
        <v>556</v>
      </c>
      <c r="B1384" t="str">
        <f>VLOOKUP(A1384,fasta!A:N,3,)</f>
        <v>A0A2B4T224</v>
      </c>
      <c r="C1384">
        <v>563</v>
      </c>
      <c r="D1384">
        <v>44</v>
      </c>
      <c r="E1384">
        <v>33</v>
      </c>
      <c r="F1384">
        <v>54</v>
      </c>
      <c r="G1384">
        <v>40</v>
      </c>
      <c r="H1384">
        <v>42</v>
      </c>
      <c r="I1384">
        <v>27</v>
      </c>
      <c r="J1384">
        <v>49</v>
      </c>
      <c r="K1384">
        <v>43</v>
      </c>
      <c r="L1384">
        <v>34</v>
      </c>
      <c r="M1384">
        <v>40</v>
      </c>
      <c r="N1384">
        <v>28</v>
      </c>
      <c r="O1384">
        <v>47</v>
      </c>
      <c r="P1384">
        <v>38</v>
      </c>
      <c r="Q1384">
        <v>26</v>
      </c>
      <c r="R1384">
        <v>23</v>
      </c>
      <c r="S1384">
        <v>37</v>
      </c>
      <c r="T1384">
        <v>26</v>
      </c>
      <c r="U1384">
        <v>21</v>
      </c>
      <c r="V1384">
        <v>26</v>
      </c>
      <c r="W1384">
        <v>32</v>
      </c>
      <c r="X1384">
        <v>-0.29199999999999998</v>
      </c>
      <c r="Y1384">
        <v>-3.9376000000000002</v>
      </c>
      <c r="Z1384" t="str">
        <f t="array" ref="Z1384:AN1384">VLOOKUP($B1384,uniprot!A:O,{1,2,3,4,5,6,7,8,9,10,11,12,13,14,15},)</f>
        <v>A0A2B4T224</v>
      </c>
      <c r="AA1384" t="str">
        <v>A0A2B4T224_STYPI</v>
      </c>
      <c r="AB1384" t="str">
        <v>unreviewed</v>
      </c>
      <c r="AC1384" t="str">
        <v>Lamin-B1</v>
      </c>
      <c r="AD1384" t="str">
        <v>LMNB1 AWC38_SpisGene192</v>
      </c>
      <c r="AE1384" t="str">
        <v>Stylophora pistillata (Smooth cauliflower coral)</v>
      </c>
      <c r="AF1384">
        <v>571</v>
      </c>
      <c r="AG1384">
        <v>0</v>
      </c>
      <c r="AH1384" t="str">
        <v>intermediate filament [GO:0005882]</v>
      </c>
      <c r="AI1384" t="str">
        <v>intermediate filament [GO:0005882]; structural molecule activity [GO:0005198]</v>
      </c>
      <c r="AJ1384" t="str">
        <v>structural molecule activity [GO:0005198]</v>
      </c>
      <c r="AK1384" t="str">
        <v>GO:0005198; GO:0005882</v>
      </c>
      <c r="AL1384">
        <v>0</v>
      </c>
      <c r="AM1384">
        <v>0</v>
      </c>
      <c r="AN1384" t="str">
        <v>PF00038;PF00932;</v>
      </c>
    </row>
    <row r="1385" spans="1:40" x14ac:dyDescent="0.3">
      <c r="A1385" t="s">
        <v>1462</v>
      </c>
      <c r="B1385" t="str">
        <f>VLOOKUP(A1385,fasta!A:N,3,)</f>
        <v>A7RES3</v>
      </c>
      <c r="C1385">
        <v>353</v>
      </c>
      <c r="D1385">
        <v>3</v>
      </c>
      <c r="E1385">
        <v>2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-0.29199999999999998</v>
      </c>
      <c r="Y1385">
        <v>-0.65669999999999995</v>
      </c>
      <c r="Z1385" t="str">
        <f t="array" ref="Z1385:AN1385">VLOOKUP($B1385,uniprot!A:O,{1,2,3,4,5,6,7,8,9,10,11,12,13,14,15},)</f>
        <v>A7RES3</v>
      </c>
      <c r="AA1385" t="str">
        <v>A7RES3_NEMVE</v>
      </c>
      <c r="AB1385" t="str">
        <v>unreviewed</v>
      </c>
      <c r="AC1385" t="str">
        <v>Predicted protein</v>
      </c>
      <c r="AD1385" t="str">
        <v>v1g233857</v>
      </c>
      <c r="AE1385" t="str">
        <v>Nematostella vectensis (Starlet sea anemone)</v>
      </c>
      <c r="AF1385">
        <v>762</v>
      </c>
      <c r="AG1385" t="str">
        <v>RNA processing [GO:0006396]</v>
      </c>
      <c r="AH1385" t="str">
        <v>catalytic step 2 spliceosome [GO:0071013]; U2 snRNP [GO:0005686]; U2-type prespliceosome [GO:0071004]</v>
      </c>
      <c r="AI1385" t="str">
        <v>catalytic step 2 spliceosome [GO:0071013]; U2 snRNP [GO:0005686]; U2-type prespliceosome [GO:0071004]; RNA binding [GO:0003723]; RNA processing [GO:0006396]</v>
      </c>
      <c r="AJ1385" t="str">
        <v>RNA binding [GO:0003723]</v>
      </c>
      <c r="AK1385" t="str">
        <v>GO:0003723; GO:0005686; GO:0006396; GO:0071004; GO:0071013</v>
      </c>
      <c r="AL1385" t="str">
        <v>nve:NEMVE_v1g233857;</v>
      </c>
      <c r="AM1385" t="str">
        <v>K12825;</v>
      </c>
      <c r="AN1385" t="str">
        <v>PF12230;PF01805;PF00240;</v>
      </c>
    </row>
    <row r="1386" spans="1:40" x14ac:dyDescent="0.3">
      <c r="A1386" t="s">
        <v>713</v>
      </c>
      <c r="B1386" t="e">
        <f>VLOOKUP(A1386,fasta!A:N,3,)</f>
        <v>#N/A</v>
      </c>
      <c r="C1386">
        <v>182</v>
      </c>
      <c r="D1386">
        <v>2</v>
      </c>
      <c r="E1386">
        <v>0</v>
      </c>
      <c r="F1386">
        <v>0</v>
      </c>
      <c r="G1386">
        <v>2</v>
      </c>
      <c r="H1386">
        <v>0</v>
      </c>
      <c r="I1386">
        <v>0</v>
      </c>
      <c r="J1386">
        <v>1</v>
      </c>
      <c r="K1386">
        <v>2</v>
      </c>
      <c r="L1386">
        <v>1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-0.29399999999999998</v>
      </c>
      <c r="Y1386">
        <v>-0.7046</v>
      </c>
      <c r="Z1386" t="e">
        <f t="array" ref="Z1386:AN1386">VLOOKUP($B1386,uniprot!A:O,{1,2,3,4,5,6,7,8,9,10,11,12,13,14,15},)</f>
        <v>#N/A</v>
      </c>
      <c r="AA1386" t="e">
        <v>#N/A</v>
      </c>
      <c r="AB1386" t="e">
        <v>#N/A</v>
      </c>
      <c r="AC1386" t="e">
        <v>#N/A</v>
      </c>
      <c r="AD1386" t="e">
        <v>#N/A</v>
      </c>
      <c r="AE1386" t="e">
        <v>#N/A</v>
      </c>
      <c r="AF1386" t="e">
        <v>#N/A</v>
      </c>
      <c r="AG1386" t="e">
        <v>#N/A</v>
      </c>
      <c r="AH1386" t="e">
        <v>#N/A</v>
      </c>
      <c r="AI1386" t="e">
        <v>#N/A</v>
      </c>
      <c r="AJ1386" t="e">
        <v>#N/A</v>
      </c>
      <c r="AK1386" t="e">
        <v>#N/A</v>
      </c>
      <c r="AL1386" t="e">
        <v>#N/A</v>
      </c>
      <c r="AM1386" t="e">
        <v>#N/A</v>
      </c>
      <c r="AN1386" t="e">
        <v>#N/A</v>
      </c>
    </row>
    <row r="1387" spans="1:40" x14ac:dyDescent="0.3">
      <c r="A1387" t="s">
        <v>170</v>
      </c>
      <c r="B1387" t="str">
        <f>VLOOKUP(A1387,fasta!A:N,3,)</f>
        <v>A0A2B4SPU5</v>
      </c>
      <c r="C1387">
        <v>184</v>
      </c>
      <c r="D1387">
        <v>1</v>
      </c>
      <c r="E1387">
        <v>2</v>
      </c>
      <c r="F1387">
        <v>2</v>
      </c>
      <c r="G1387">
        <v>4</v>
      </c>
      <c r="H1387">
        <v>3</v>
      </c>
      <c r="I1387">
        <v>1</v>
      </c>
      <c r="J1387">
        <v>3</v>
      </c>
      <c r="K1387">
        <v>2</v>
      </c>
      <c r="L1387">
        <v>1</v>
      </c>
      <c r="M1387">
        <v>2</v>
      </c>
      <c r="N1387">
        <v>1</v>
      </c>
      <c r="O1387">
        <v>2</v>
      </c>
      <c r="P1387">
        <v>3</v>
      </c>
      <c r="Q1387">
        <v>0</v>
      </c>
      <c r="R1387">
        <v>2</v>
      </c>
      <c r="S1387">
        <v>1</v>
      </c>
      <c r="T1387">
        <v>2</v>
      </c>
      <c r="U1387">
        <v>2</v>
      </c>
      <c r="V1387">
        <v>1</v>
      </c>
      <c r="W1387">
        <v>1</v>
      </c>
      <c r="X1387">
        <v>-0.29499999999999998</v>
      </c>
      <c r="Y1387">
        <v>-0.86970000000000003</v>
      </c>
      <c r="Z1387" t="str">
        <f t="array" ref="Z1387:AN1387">VLOOKUP($B1387,uniprot!A:O,{1,2,3,4,5,6,7,8,9,10,11,12,13,14,15},)</f>
        <v>A0A2B4SPU5</v>
      </c>
      <c r="AA1387" t="str">
        <v>A0A2B4SPU5_STYPI</v>
      </c>
      <c r="AB1387" t="str">
        <v>unreviewed</v>
      </c>
      <c r="AC1387" t="str">
        <v>Vacuolar protein sorting-associated protein 29 (Vesicle protein sorting 29)</v>
      </c>
      <c r="AD1387" t="str">
        <v>VPS29 AWC38_SpisGene4087</v>
      </c>
      <c r="AE1387" t="str">
        <v>Stylophora pistillata (Smooth cauliflower coral)</v>
      </c>
      <c r="AF1387">
        <v>183</v>
      </c>
      <c r="AG1387" t="str">
        <v>protein transport [GO:0015031]; retrograde transport, endosome to Golgi [GO:0042147]</v>
      </c>
      <c r="AH1387" t="str">
        <v>cytosol [GO:0005829]; retromer complex [GO:0030904]</v>
      </c>
      <c r="AI1387" t="str">
        <v>cytosol [GO:0005829]; retromer complex [GO:0030904]; protein transport [GO:0015031]; retrograde transport, endosome to Golgi [GO:0042147]</v>
      </c>
      <c r="AJ1387">
        <v>0</v>
      </c>
      <c r="AK1387" t="str">
        <v>GO:0005829; GO:0015031; GO:0030904; GO:0042147</v>
      </c>
      <c r="AL1387">
        <v>0</v>
      </c>
      <c r="AM1387">
        <v>0</v>
      </c>
      <c r="AN1387" t="str">
        <v>PF12850;</v>
      </c>
    </row>
    <row r="1388" spans="1:40" x14ac:dyDescent="0.3">
      <c r="A1388" t="s">
        <v>787</v>
      </c>
      <c r="B1388" t="str">
        <f>VLOOKUP(A1388,fasta!A:N,3,)</f>
        <v>A0A2B4RB99</v>
      </c>
      <c r="C1388">
        <v>333</v>
      </c>
      <c r="D1388">
        <v>42</v>
      </c>
      <c r="E1388">
        <v>33</v>
      </c>
      <c r="F1388">
        <v>54</v>
      </c>
      <c r="G1388">
        <v>40</v>
      </c>
      <c r="H1388">
        <v>44</v>
      </c>
      <c r="I1388">
        <v>50</v>
      </c>
      <c r="J1388">
        <v>56</v>
      </c>
      <c r="K1388">
        <v>46</v>
      </c>
      <c r="L1388">
        <v>38</v>
      </c>
      <c r="M1388">
        <v>38</v>
      </c>
      <c r="N1388">
        <v>28</v>
      </c>
      <c r="O1388">
        <v>45</v>
      </c>
      <c r="P1388">
        <v>40</v>
      </c>
      <c r="Q1388">
        <v>25</v>
      </c>
      <c r="R1388">
        <v>24</v>
      </c>
      <c r="S1388">
        <v>22</v>
      </c>
      <c r="T1388">
        <v>42</v>
      </c>
      <c r="U1388">
        <v>26</v>
      </c>
      <c r="V1388">
        <v>29</v>
      </c>
      <c r="W1388">
        <v>46</v>
      </c>
      <c r="X1388">
        <v>-0.29499999999999998</v>
      </c>
      <c r="Y1388">
        <v>-3.9826999999999999</v>
      </c>
      <c r="Z1388" t="str">
        <f t="array" ref="Z1388:AN1388">VLOOKUP($B1388,uniprot!A:O,{1,2,3,4,5,6,7,8,9,10,11,12,13,14,15},)</f>
        <v>A0A2B4RB99</v>
      </c>
      <c r="AA1388" t="str">
        <v>A0A2B4RB99_STYPI</v>
      </c>
      <c r="AB1388" t="str">
        <v>unreviewed</v>
      </c>
      <c r="AC1388" t="str">
        <v>78 kDa glucose-regulated protein</v>
      </c>
      <c r="AD1388" t="str">
        <v>HSPA5 AWC38_SpisGene22336</v>
      </c>
      <c r="AE1388" t="str">
        <v>Stylophora pistillata (Smooth cauliflower coral)</v>
      </c>
      <c r="AF1388">
        <v>669</v>
      </c>
      <c r="AG1388">
        <v>0</v>
      </c>
      <c r="AH1388">
        <v>0</v>
      </c>
      <c r="AI1388" t="str">
        <v>ATP binding [GO:0005524]</v>
      </c>
      <c r="AJ1388" t="str">
        <v>ATP binding [GO:0005524]</v>
      </c>
      <c r="AK1388" t="str">
        <v>GO:0005524</v>
      </c>
      <c r="AL1388">
        <v>0</v>
      </c>
      <c r="AM1388">
        <v>0</v>
      </c>
      <c r="AN1388" t="str">
        <v>PF00012;</v>
      </c>
    </row>
    <row r="1389" spans="1:40" x14ac:dyDescent="0.3">
      <c r="A1389" t="s">
        <v>1675</v>
      </c>
      <c r="B1389" t="str">
        <f>VLOOKUP(A1389,fasta!A:N,3,)</f>
        <v>A0A2B4RLL7</v>
      </c>
      <c r="C1389">
        <v>128</v>
      </c>
      <c r="D1389">
        <v>2</v>
      </c>
      <c r="E1389">
        <v>1</v>
      </c>
      <c r="F1389">
        <v>4</v>
      </c>
      <c r="G1389">
        <v>3</v>
      </c>
      <c r="H1389">
        <v>4</v>
      </c>
      <c r="I1389">
        <v>5</v>
      </c>
      <c r="J1389">
        <v>4</v>
      </c>
      <c r="K1389">
        <v>2</v>
      </c>
      <c r="L1389">
        <v>4</v>
      </c>
      <c r="M1389">
        <v>3</v>
      </c>
      <c r="N1389">
        <v>2</v>
      </c>
      <c r="O1389">
        <v>6</v>
      </c>
      <c r="P1389">
        <v>2</v>
      </c>
      <c r="Q1389">
        <v>3</v>
      </c>
      <c r="R1389">
        <v>2</v>
      </c>
      <c r="S1389">
        <v>0</v>
      </c>
      <c r="T1389">
        <v>2</v>
      </c>
      <c r="U1389">
        <v>1</v>
      </c>
      <c r="V1389">
        <v>2</v>
      </c>
      <c r="W1389">
        <v>3</v>
      </c>
      <c r="X1389">
        <v>-0.29499999999999998</v>
      </c>
      <c r="Y1389">
        <v>-1.1342000000000001</v>
      </c>
      <c r="Z1389" t="str">
        <f t="array" ref="Z1389:AN1389">VLOOKUP($B1389,uniprot!A:O,{1,2,3,4,5,6,7,8,9,10,11,12,13,14,15},)</f>
        <v>A0A2B4RLL7</v>
      </c>
      <c r="AA1389" t="str">
        <v>A0A2B4RLL7_STYPI</v>
      </c>
      <c r="AB1389" t="str">
        <v>unreviewed</v>
      </c>
      <c r="AC1389" t="str">
        <v>Ras-related protein Rab-4B</v>
      </c>
      <c r="AD1389" t="str">
        <v>rab4b AWC38_SpisGene18439</v>
      </c>
      <c r="AE1389" t="str">
        <v>Stylophora pistillata (Smooth cauliflower coral)</v>
      </c>
      <c r="AF1389">
        <v>211</v>
      </c>
      <c r="AG1389">
        <v>0</v>
      </c>
      <c r="AH1389">
        <v>0</v>
      </c>
      <c r="AI1389" t="str">
        <v>GTP binding [GO:0005525]; GTPase activity [GO:0003924]</v>
      </c>
      <c r="AJ1389" t="str">
        <v>GTPase activity [GO:0003924]; GTP binding [GO:0005525]</v>
      </c>
      <c r="AK1389" t="str">
        <v>GO:0003924; GO:0005525</v>
      </c>
      <c r="AL1389">
        <v>0</v>
      </c>
      <c r="AM1389">
        <v>0</v>
      </c>
      <c r="AN1389" t="str">
        <v>PF00071;</v>
      </c>
    </row>
    <row r="1390" spans="1:40" x14ac:dyDescent="0.3">
      <c r="A1390" t="s">
        <v>111</v>
      </c>
      <c r="B1390" t="str">
        <f>VLOOKUP(A1390,fasta!A:N,3,)</f>
        <v>A7RT62</v>
      </c>
      <c r="C1390">
        <v>206</v>
      </c>
      <c r="D1390">
        <v>18</v>
      </c>
      <c r="E1390">
        <v>18</v>
      </c>
      <c r="F1390">
        <v>24</v>
      </c>
      <c r="G1390">
        <v>17</v>
      </c>
      <c r="H1390">
        <v>16</v>
      </c>
      <c r="I1390">
        <v>15</v>
      </c>
      <c r="J1390">
        <v>31</v>
      </c>
      <c r="K1390">
        <v>18</v>
      </c>
      <c r="L1390">
        <v>20</v>
      </c>
      <c r="M1390">
        <v>13</v>
      </c>
      <c r="N1390">
        <v>10</v>
      </c>
      <c r="O1390">
        <v>22</v>
      </c>
      <c r="P1390">
        <v>15</v>
      </c>
      <c r="Q1390">
        <v>15</v>
      </c>
      <c r="R1390">
        <v>13</v>
      </c>
      <c r="S1390">
        <v>11</v>
      </c>
      <c r="T1390">
        <v>15</v>
      </c>
      <c r="U1390">
        <v>10</v>
      </c>
      <c r="V1390">
        <v>9</v>
      </c>
      <c r="W1390">
        <v>22</v>
      </c>
      <c r="X1390">
        <v>-0.29599999999999999</v>
      </c>
      <c r="Y1390">
        <v>-2.5038999999999998</v>
      </c>
      <c r="Z1390" t="str">
        <f t="array" ref="Z1390:AN1390">VLOOKUP($B1390,uniprot!A:O,{1,2,3,4,5,6,7,8,9,10,11,12,13,14,15},)</f>
        <v>A7RT62</v>
      </c>
      <c r="AA1390" t="str">
        <v>A7RT62_NEMVE</v>
      </c>
      <c r="AB1390" t="str">
        <v>unreviewed</v>
      </c>
      <c r="AC1390" t="str">
        <v>Predicted protein</v>
      </c>
      <c r="AD1390" t="str">
        <v>v1g181611</v>
      </c>
      <c r="AE1390" t="str">
        <v>Nematostella vectensis (Starlet sea anemone)</v>
      </c>
      <c r="AF1390">
        <v>205</v>
      </c>
      <c r="AG1390" t="str">
        <v>endosome to lysosome transport [GO:0008333]; intracellular protein transport [GO:0006886]; phagosome-lysosome fusion [GO:0090385]; Rab protein signal transduction [GO:0032482]</v>
      </c>
      <c r="AH1390" t="str">
        <v>late endosome [GO:0005770]; lysosome [GO:0005764]; phagocytic vesicle [GO:0045335]; vacuolar membrane [GO:0005774]</v>
      </c>
      <c r="AI1390" t="str">
        <v>late endosome [GO:0005770]; lysosome [GO:0005764]; phagocytic vesicle [GO:0045335]; vacuolar membrane [GO:0005774]; GTP binding [GO:0005525]; GTPase activity [GO:0003924]; endosome to lysosome transport [GO:0008333]; intracellular protein transport [GO:0006886]; phagosome-lysosome fusion [GO:0090385]; Rab protein signal transduction [GO:0032482]</v>
      </c>
      <c r="AJ1390" t="str">
        <v>GTPase activity [GO:0003924]; GTP binding [GO:0005525]</v>
      </c>
      <c r="AK1390" t="str">
        <v>GO:0003924; GO:0005525; GO:0005764; GO:0005770; GO:0005774; GO:0006886; GO:0008333; GO:0032482; GO:0045335; GO:0090385</v>
      </c>
      <c r="AL1390" t="str">
        <v>nve:NEMVE_v1g181611;</v>
      </c>
      <c r="AM1390" t="str">
        <v>K07897;</v>
      </c>
      <c r="AN1390" t="str">
        <v>PF00071;</v>
      </c>
    </row>
    <row r="1391" spans="1:40" x14ac:dyDescent="0.3">
      <c r="A1391" t="s">
        <v>1792</v>
      </c>
      <c r="B1391" t="str">
        <f>VLOOKUP(A1391,fasta!A:N,3,)</f>
        <v>A0A2B4RMM7</v>
      </c>
      <c r="C1391">
        <v>323</v>
      </c>
      <c r="D1391">
        <v>3</v>
      </c>
      <c r="E1391">
        <v>1</v>
      </c>
      <c r="F1391">
        <v>1</v>
      </c>
      <c r="G1391">
        <v>0</v>
      </c>
      <c r="H1391">
        <v>1</v>
      </c>
      <c r="I1391">
        <v>0</v>
      </c>
      <c r="J1391">
        <v>1</v>
      </c>
      <c r="K1391">
        <v>2</v>
      </c>
      <c r="L1391">
        <v>0</v>
      </c>
      <c r="M1391">
        <v>0</v>
      </c>
      <c r="N1391">
        <v>1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-0.29599999999999999</v>
      </c>
      <c r="Y1391">
        <v>-0.6915</v>
      </c>
      <c r="Z1391" t="str">
        <f t="array" ref="Z1391:AN1391">VLOOKUP($B1391,uniprot!A:O,{1,2,3,4,5,6,7,8,9,10,11,12,13,14,15},)</f>
        <v>A0A2B4RMM7</v>
      </c>
      <c r="AA1391" t="str">
        <v>A0A2B4RMM7_STYPI</v>
      </c>
      <c r="AB1391" t="str">
        <v>unreviewed</v>
      </c>
      <c r="AC1391" t="str">
        <v>Homer protein-like 2</v>
      </c>
      <c r="AD1391" t="str">
        <v>Homer2 AWC38_SpisGene18174</v>
      </c>
      <c r="AE1391" t="str">
        <v>Stylophora pistillata (Smooth cauliflower coral)</v>
      </c>
      <c r="AF1391">
        <v>425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 t="str">
        <v>PF00568;</v>
      </c>
    </row>
    <row r="1392" spans="1:40" x14ac:dyDescent="0.3">
      <c r="A1392" t="s">
        <v>1191</v>
      </c>
      <c r="B1392" t="str">
        <f>VLOOKUP(A1392,fasta!A:N,3,)</f>
        <v>A0A2B4RSN8</v>
      </c>
      <c r="C1392">
        <v>377</v>
      </c>
      <c r="D1392">
        <v>15</v>
      </c>
      <c r="E1392">
        <v>21</v>
      </c>
      <c r="F1392">
        <v>14</v>
      </c>
      <c r="G1392">
        <v>12</v>
      </c>
      <c r="H1392">
        <v>8</v>
      </c>
      <c r="I1392">
        <v>7</v>
      </c>
      <c r="J1392">
        <v>7</v>
      </c>
      <c r="K1392">
        <v>9</v>
      </c>
      <c r="L1392">
        <v>6</v>
      </c>
      <c r="M1392">
        <v>6</v>
      </c>
      <c r="N1392">
        <v>5</v>
      </c>
      <c r="O1392">
        <v>14</v>
      </c>
      <c r="P1392">
        <v>9</v>
      </c>
      <c r="Q1392">
        <v>7</v>
      </c>
      <c r="R1392">
        <v>5</v>
      </c>
      <c r="S1392">
        <v>9</v>
      </c>
      <c r="T1392">
        <v>7</v>
      </c>
      <c r="U1392">
        <v>8</v>
      </c>
      <c r="V1392">
        <v>6</v>
      </c>
      <c r="W1392">
        <v>9</v>
      </c>
      <c r="X1392">
        <v>-0.29699999999999999</v>
      </c>
      <c r="Y1392">
        <v>-2.0011000000000001</v>
      </c>
      <c r="Z1392" t="str">
        <f t="array" ref="Z1392:AN1392">VLOOKUP($B1392,uniprot!A:O,{1,2,3,4,5,6,7,8,9,10,11,12,13,14,15},)</f>
        <v>A0A2B4RSN8</v>
      </c>
      <c r="AA1392" t="str">
        <v>A0A2B4RSN8_STYPI</v>
      </c>
      <c r="AB1392" t="str">
        <v>unreviewed</v>
      </c>
      <c r="AC1392" t="str">
        <v>Tropomodulin-1</v>
      </c>
      <c r="AD1392" t="str">
        <v>TMOD1 AWC38_SpisGene16032</v>
      </c>
      <c r="AE1392" t="str">
        <v>Stylophora pistillata (Smooth cauliflower coral)</v>
      </c>
      <c r="AF1392">
        <v>386</v>
      </c>
      <c r="AG1392" t="str">
        <v>pointed-end actin filament capping [GO:0051694]</v>
      </c>
      <c r="AH1392">
        <v>0</v>
      </c>
      <c r="AI1392" t="str">
        <v>tropomyosin binding [GO:0005523]; pointed-end actin filament capping [GO:0051694]</v>
      </c>
      <c r="AJ1392" t="str">
        <v>tropomyosin binding [GO:0005523]</v>
      </c>
      <c r="AK1392" t="str">
        <v>GO:0005523; GO:0051694</v>
      </c>
      <c r="AL1392">
        <v>0</v>
      </c>
      <c r="AM1392">
        <v>0</v>
      </c>
      <c r="AN1392" t="str">
        <v>PF03250;</v>
      </c>
    </row>
    <row r="1393" spans="1:40" x14ac:dyDescent="0.3">
      <c r="A1393" t="s">
        <v>303</v>
      </c>
      <c r="B1393" t="str">
        <f>VLOOKUP(A1393,fasta!A:N,3,)</f>
        <v>A0A2B4S3C1</v>
      </c>
      <c r="C1393">
        <v>513</v>
      </c>
      <c r="D1393">
        <v>0</v>
      </c>
      <c r="E1393">
        <v>1</v>
      </c>
      <c r="F1393">
        <v>1</v>
      </c>
      <c r="G1393">
        <v>3</v>
      </c>
      <c r="H1393">
        <v>1</v>
      </c>
      <c r="I1393">
        <v>1</v>
      </c>
      <c r="J1393">
        <v>0</v>
      </c>
      <c r="K1393">
        <v>0</v>
      </c>
      <c r="L1393">
        <v>2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-0.29899999999999999</v>
      </c>
      <c r="Y1393">
        <v>-0.72599999999999998</v>
      </c>
      <c r="Z1393" t="str">
        <f t="array" ref="Z1393:AN1393">VLOOKUP($B1393,uniprot!A:O,{1,2,3,4,5,6,7,8,9,10,11,12,13,14,15},)</f>
        <v>A0A2B4S3C1</v>
      </c>
      <c r="AA1393" t="str">
        <v>A0A2B4S3C1_STYPI</v>
      </c>
      <c r="AB1393" t="str">
        <v>unreviewed</v>
      </c>
      <c r="AC1393" t="str">
        <v>Histidine--tRNA ligase, cytoplasmic</v>
      </c>
      <c r="AD1393" t="str">
        <v>HARS AWC38_SpisGene11892</v>
      </c>
      <c r="AE1393" t="str">
        <v>Stylophora pistillata (Smooth cauliflower coral)</v>
      </c>
      <c r="AF1393">
        <v>514</v>
      </c>
      <c r="AG1393" t="str">
        <v>histidyl-tRNA aminoacylation [GO:0006427]</v>
      </c>
      <c r="AH1393" t="str">
        <v>cytoplasm [GO:0005737]</v>
      </c>
      <c r="AI1393" t="str">
        <v>cytoplasm [GO:0005737]; ATP binding [GO:0005524]; histidine-tRNA ligase activity [GO:0004821]; histidyl-tRNA aminoacylation [GO:0006427]</v>
      </c>
      <c r="AJ1393" t="str">
        <v>ATP binding [GO:0005524]; histidine-tRNA ligase activity [GO:0004821]</v>
      </c>
      <c r="AK1393" t="str">
        <v>GO:0004821; GO:0005524; GO:0005737; GO:0006427</v>
      </c>
      <c r="AL1393">
        <v>0</v>
      </c>
      <c r="AM1393">
        <v>0</v>
      </c>
      <c r="AN1393" t="str">
        <v>PF03129;</v>
      </c>
    </row>
    <row r="1394" spans="1:40" x14ac:dyDescent="0.3">
      <c r="A1394" t="s">
        <v>355</v>
      </c>
      <c r="B1394" t="str">
        <f>VLOOKUP(A1394,fasta!A:N,3,)</f>
        <v>A0A2B4T0Y9</v>
      </c>
      <c r="C1394">
        <v>223</v>
      </c>
      <c r="D1394">
        <v>46</v>
      </c>
      <c r="E1394">
        <v>54</v>
      </c>
      <c r="F1394">
        <v>60</v>
      </c>
      <c r="G1394">
        <v>65</v>
      </c>
      <c r="H1394">
        <v>53</v>
      </c>
      <c r="I1394">
        <v>51</v>
      </c>
      <c r="J1394">
        <v>68</v>
      </c>
      <c r="K1394">
        <v>58</v>
      </c>
      <c r="L1394">
        <v>61</v>
      </c>
      <c r="M1394">
        <v>59</v>
      </c>
      <c r="N1394">
        <v>39</v>
      </c>
      <c r="O1394">
        <v>52</v>
      </c>
      <c r="P1394">
        <v>51</v>
      </c>
      <c r="Q1394">
        <v>47</v>
      </c>
      <c r="R1394">
        <v>35</v>
      </c>
      <c r="S1394">
        <v>36</v>
      </c>
      <c r="T1394">
        <v>55</v>
      </c>
      <c r="U1394">
        <v>41</v>
      </c>
      <c r="V1394">
        <v>36</v>
      </c>
      <c r="W1394">
        <v>35</v>
      </c>
      <c r="X1394">
        <v>-0.29899999999999999</v>
      </c>
      <c r="Y1394">
        <v>-4.6359000000000004</v>
      </c>
      <c r="Z1394" t="str">
        <f t="array" ref="Z1394:AN1394">VLOOKUP($B1394,uniprot!A:O,{1,2,3,4,5,6,7,8,9,10,11,12,13,14,15},)</f>
        <v>A0A2B4T0Y9</v>
      </c>
      <c r="AA1394" t="str">
        <v>A0A2B4T0Y9_STYPI</v>
      </c>
      <c r="AB1394" t="str">
        <v>unreviewed</v>
      </c>
      <c r="AC1394" t="str">
        <v>Tropomyosin isoforms a/b/d/f</v>
      </c>
      <c r="AD1394" t="str">
        <v>lev-11 AWC38_SpisGene170</v>
      </c>
      <c r="AE1394" t="str">
        <v>Stylophora pistillata (Smooth cauliflower coral)</v>
      </c>
      <c r="AF1394">
        <v>242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 t="str">
        <v>PF00261;</v>
      </c>
    </row>
    <row r="1395" spans="1:40" x14ac:dyDescent="0.3">
      <c r="A1395" t="s">
        <v>896</v>
      </c>
      <c r="B1395" t="str">
        <f>VLOOKUP(A1395,fasta!A:N,3,)</f>
        <v>A0A2B4REZ7</v>
      </c>
      <c r="C1395">
        <v>263</v>
      </c>
      <c r="D1395">
        <v>1</v>
      </c>
      <c r="E1395">
        <v>2</v>
      </c>
      <c r="F1395">
        <v>0</v>
      </c>
      <c r="G1395">
        <v>2</v>
      </c>
      <c r="H1395">
        <v>0</v>
      </c>
      <c r="I1395">
        <v>1</v>
      </c>
      <c r="J1395">
        <v>2</v>
      </c>
      <c r="K1395">
        <v>4</v>
      </c>
      <c r="L1395">
        <v>1</v>
      </c>
      <c r="M1395">
        <v>1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v>-0.29899999999999999</v>
      </c>
      <c r="Y1395">
        <v>-0.78310000000000002</v>
      </c>
      <c r="Z1395" t="str">
        <f t="array" ref="Z1395:AN1395">VLOOKUP($B1395,uniprot!A:O,{1,2,3,4,5,6,7,8,9,10,11,12,13,14,15},)</f>
        <v>A0A2B4REZ7</v>
      </c>
      <c r="AA1395" t="str">
        <v>A0A2B4REZ7_STYPI</v>
      </c>
      <c r="AB1395" t="str">
        <v>unreviewed</v>
      </c>
      <c r="AC1395" t="str">
        <v>Metalloendopeptidase (EC 3.4.24.-)</v>
      </c>
      <c r="AD1395" t="str">
        <v>nas-15 AWC38_SpisGene20848</v>
      </c>
      <c r="AE1395" t="str">
        <v>Stylophora pistillata (Smooth cauliflower coral)</v>
      </c>
      <c r="AF1395">
        <v>366</v>
      </c>
      <c r="AG1395">
        <v>0</v>
      </c>
      <c r="AH1395">
        <v>0</v>
      </c>
      <c r="AI1395" t="str">
        <v>metalloendopeptidase activity [GO:0004222]; zinc ion binding [GO:0008270]</v>
      </c>
      <c r="AJ1395" t="str">
        <v>metalloendopeptidase activity [GO:0004222]; zinc ion binding [GO:0008270]</v>
      </c>
      <c r="AK1395" t="str">
        <v>GO:0004222; GO:0008270</v>
      </c>
      <c r="AL1395">
        <v>0</v>
      </c>
      <c r="AM1395">
        <v>0</v>
      </c>
      <c r="AN1395" t="str">
        <v>PF01400;</v>
      </c>
    </row>
    <row r="1396" spans="1:40" x14ac:dyDescent="0.3">
      <c r="A1396" t="s">
        <v>982</v>
      </c>
      <c r="B1396" t="e">
        <f>VLOOKUP(A1396,fasta!A:N,3,)</f>
        <v>#N/A</v>
      </c>
      <c r="C1396">
        <v>301</v>
      </c>
      <c r="D1396">
        <v>2</v>
      </c>
      <c r="E1396">
        <v>1</v>
      </c>
      <c r="F1396">
        <v>1</v>
      </c>
      <c r="G1396">
        <v>1</v>
      </c>
      <c r="H1396">
        <v>2</v>
      </c>
      <c r="I1396">
        <v>1</v>
      </c>
      <c r="J1396">
        <v>1</v>
      </c>
      <c r="K1396">
        <v>1</v>
      </c>
      <c r="L1396">
        <v>1</v>
      </c>
      <c r="M1396">
        <v>2</v>
      </c>
      <c r="N1396">
        <v>1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  <c r="V1396">
        <v>1</v>
      </c>
      <c r="W1396">
        <v>1</v>
      </c>
      <c r="X1396">
        <v>-0.29899999999999999</v>
      </c>
      <c r="Y1396">
        <v>-0.71760000000000002</v>
      </c>
      <c r="Z1396" t="e">
        <f t="array" ref="Z1396:AN1396">VLOOKUP($B1396,uniprot!A:O,{1,2,3,4,5,6,7,8,9,10,11,12,13,14,15},)</f>
        <v>#N/A</v>
      </c>
      <c r="AA1396" t="e">
        <v>#N/A</v>
      </c>
      <c r="AB1396" t="e">
        <v>#N/A</v>
      </c>
      <c r="AC1396" t="e">
        <v>#N/A</v>
      </c>
      <c r="AD1396" t="e">
        <v>#N/A</v>
      </c>
      <c r="AE1396" t="e">
        <v>#N/A</v>
      </c>
      <c r="AF1396" t="e">
        <v>#N/A</v>
      </c>
      <c r="AG1396" t="e">
        <v>#N/A</v>
      </c>
      <c r="AH1396" t="e">
        <v>#N/A</v>
      </c>
      <c r="AI1396" t="e">
        <v>#N/A</v>
      </c>
      <c r="AJ1396" t="e">
        <v>#N/A</v>
      </c>
      <c r="AK1396" t="e">
        <v>#N/A</v>
      </c>
      <c r="AL1396" t="e">
        <v>#N/A</v>
      </c>
      <c r="AM1396" t="e">
        <v>#N/A</v>
      </c>
      <c r="AN1396" t="e">
        <v>#N/A</v>
      </c>
    </row>
    <row r="1397" spans="1:40" x14ac:dyDescent="0.3">
      <c r="A1397" t="s">
        <v>1690</v>
      </c>
      <c r="B1397" t="str">
        <f>VLOOKUP(A1397,fasta!A:N,3,)</f>
        <v>A7RT97</v>
      </c>
      <c r="C1397">
        <v>710</v>
      </c>
      <c r="D1397">
        <v>44</v>
      </c>
      <c r="E1397">
        <v>58</v>
      </c>
      <c r="F1397">
        <v>73</v>
      </c>
      <c r="G1397">
        <v>56</v>
      </c>
      <c r="H1397">
        <v>43</v>
      </c>
      <c r="I1397">
        <v>30</v>
      </c>
      <c r="J1397">
        <v>32</v>
      </c>
      <c r="K1397">
        <v>68</v>
      </c>
      <c r="L1397">
        <v>54</v>
      </c>
      <c r="M1397">
        <v>48</v>
      </c>
      <c r="N1397">
        <v>32</v>
      </c>
      <c r="O1397">
        <v>55</v>
      </c>
      <c r="P1397">
        <v>49</v>
      </c>
      <c r="Q1397">
        <v>37</v>
      </c>
      <c r="R1397">
        <v>26</v>
      </c>
      <c r="S1397">
        <v>17</v>
      </c>
      <c r="T1397">
        <v>39</v>
      </c>
      <c r="U1397">
        <v>33</v>
      </c>
      <c r="V1397">
        <v>27</v>
      </c>
      <c r="W1397">
        <v>64</v>
      </c>
      <c r="X1397">
        <v>-0.29899999999999999</v>
      </c>
      <c r="Y1397">
        <v>-4.5125999999999999</v>
      </c>
      <c r="Z1397" t="str">
        <f t="array" ref="Z1397:AN1397">VLOOKUP($B1397,uniprot!A:O,{1,2,3,4,5,6,7,8,9,10,11,12,13,14,15},)</f>
        <v>A7RT97</v>
      </c>
      <c r="AA1397" t="str">
        <v>A7RT97_NEMVE</v>
      </c>
      <c r="AB1397" t="str">
        <v>unreviewed</v>
      </c>
      <c r="AC1397" t="str">
        <v>Predicted protein</v>
      </c>
      <c r="AD1397" t="str">
        <v>v1g181671</v>
      </c>
      <c r="AE1397" t="str">
        <v>Nematostella vectensis (Starlet sea anemone)</v>
      </c>
      <c r="AF1397">
        <v>847</v>
      </c>
      <c r="AG1397" t="str">
        <v>protein folding [GO:0006457]</v>
      </c>
      <c r="AH1397">
        <v>0</v>
      </c>
      <c r="AI1397" t="str">
        <v>ATP binding [GO:0005524]; unfolded protein binding [GO:0051082]; protein folding [GO:0006457]</v>
      </c>
      <c r="AJ1397" t="str">
        <v>ATP binding [GO:0005524]; unfolded protein binding [GO:0051082]</v>
      </c>
      <c r="AK1397" t="str">
        <v>GO:0005524; GO:0006457; GO:0051082</v>
      </c>
      <c r="AL1397" t="str">
        <v>nve:NEMVE_v1g181671;</v>
      </c>
      <c r="AM1397" t="str">
        <v>K09487;</v>
      </c>
      <c r="AN1397" t="str">
        <v>PF02518;PF00183;</v>
      </c>
    </row>
    <row r="1398" spans="1:40" x14ac:dyDescent="0.3">
      <c r="A1398" t="s">
        <v>9</v>
      </c>
      <c r="B1398" t="str">
        <f>VLOOKUP(A1398,fasta!A:N,3,)</f>
        <v>A0A2B4SZF0</v>
      </c>
      <c r="C1398">
        <v>147</v>
      </c>
      <c r="D1398">
        <v>1</v>
      </c>
      <c r="E1398">
        <v>5</v>
      </c>
      <c r="F1398">
        <v>5</v>
      </c>
      <c r="G1398">
        <v>2</v>
      </c>
      <c r="H1398">
        <v>3</v>
      </c>
      <c r="I1398">
        <v>2</v>
      </c>
      <c r="J1398">
        <v>2</v>
      </c>
      <c r="K1398">
        <v>5</v>
      </c>
      <c r="L1398">
        <v>5</v>
      </c>
      <c r="M1398">
        <v>3</v>
      </c>
      <c r="N1398">
        <v>2</v>
      </c>
      <c r="O1398">
        <v>6</v>
      </c>
      <c r="P1398">
        <v>1</v>
      </c>
      <c r="Q1398">
        <v>1</v>
      </c>
      <c r="R1398">
        <v>2</v>
      </c>
      <c r="S1398">
        <v>1</v>
      </c>
      <c r="T1398">
        <v>4</v>
      </c>
      <c r="U1398">
        <v>1</v>
      </c>
      <c r="V1398">
        <v>3</v>
      </c>
      <c r="W1398">
        <v>3</v>
      </c>
      <c r="X1398">
        <v>-0.3</v>
      </c>
      <c r="Y1398">
        <v>-1.1076999999999999</v>
      </c>
      <c r="Z1398" t="str">
        <f t="array" ref="Z1398:AN1398">VLOOKUP($B1398,uniprot!A:O,{1,2,3,4,5,6,7,8,9,10,11,12,13,14,15},)</f>
        <v>A0A2B4SZF0</v>
      </c>
      <c r="AA1398" t="str">
        <v>A0A2B4SZF0_STYPI</v>
      </c>
      <c r="AB1398" t="str">
        <v>unreviewed</v>
      </c>
      <c r="AC1398" t="str">
        <v>40S ribosomal protein S15</v>
      </c>
      <c r="AD1398" t="str">
        <v>RPS15 AWC38_SpisGene662</v>
      </c>
      <c r="AE1398" t="str">
        <v>Stylophora pistillata (Smooth cauliflower coral)</v>
      </c>
      <c r="AF1398">
        <v>146</v>
      </c>
      <c r="AG1398" t="str">
        <v>translation [GO:0006412]</v>
      </c>
      <c r="AH1398" t="str">
        <v>small ribosomal subunit [GO:0015935]</v>
      </c>
      <c r="AI1398" t="str">
        <v>small ribosomal subunit [GO:0015935]; RNA binding [GO:0003723]; structural constituent of ribosome [GO:0003735]; translation [GO:0006412]</v>
      </c>
      <c r="AJ1398" t="str">
        <v>RNA binding [GO:0003723]; structural constituent of ribosome [GO:0003735]</v>
      </c>
      <c r="AK1398" t="str">
        <v>GO:0003723; GO:0003735; GO:0006412; GO:0015935</v>
      </c>
      <c r="AL1398">
        <v>0</v>
      </c>
      <c r="AM1398">
        <v>0</v>
      </c>
      <c r="AN1398" t="str">
        <v>PF00203;</v>
      </c>
    </row>
    <row r="1399" spans="1:40" x14ac:dyDescent="0.3">
      <c r="A1399" t="s">
        <v>878</v>
      </c>
      <c r="B1399" t="str">
        <f>VLOOKUP(A1399,fasta!A:N,3,)</f>
        <v>A0A2B4SFY5</v>
      </c>
      <c r="C1399">
        <v>524</v>
      </c>
      <c r="D1399">
        <v>0</v>
      </c>
      <c r="E1399">
        <v>1</v>
      </c>
      <c r="F1399">
        <v>1</v>
      </c>
      <c r="G1399">
        <v>1</v>
      </c>
      <c r="H1399">
        <v>2</v>
      </c>
      <c r="I1399">
        <v>1</v>
      </c>
      <c r="J1399">
        <v>3</v>
      </c>
      <c r="K1399">
        <v>0</v>
      </c>
      <c r="L1399">
        <v>1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1</v>
      </c>
      <c r="W1399">
        <v>0</v>
      </c>
      <c r="X1399">
        <v>-0.3</v>
      </c>
      <c r="Y1399">
        <v>-0.6895</v>
      </c>
      <c r="Z1399" t="str">
        <f t="array" ref="Z1399:AN1399">VLOOKUP($B1399,uniprot!A:O,{1,2,3,4,5,6,7,8,9,10,11,12,13,14,15},)</f>
        <v>A0A2B4SFY5</v>
      </c>
      <c r="AA1399" t="str">
        <v>A0A2B4SFY5_STYPI</v>
      </c>
      <c r="AB1399" t="str">
        <v>unreviewed</v>
      </c>
      <c r="AC1399" t="str">
        <v>Methionine--tRNA ligase, cytoplasmic</v>
      </c>
      <c r="AD1399" t="str">
        <v>MARS AWC38_SpisGene7802</v>
      </c>
      <c r="AE1399" t="str">
        <v>Stylophora pistillata (Smooth cauliflower coral)</v>
      </c>
      <c r="AF1399">
        <v>972</v>
      </c>
      <c r="AG1399" t="str">
        <v>methionyl-tRNA aminoacylation [GO:0006431]</v>
      </c>
      <c r="AH1399" t="str">
        <v>cytoplasm [GO:0005737]</v>
      </c>
      <c r="AI1399" t="str">
        <v>cytoplasm [GO:0005737]; ATP binding [GO:0005524]; methionine-tRNA ligase activity [GO:0004825]; methionyl-tRNA aminoacylation [GO:0006431]</v>
      </c>
      <c r="AJ1399" t="str">
        <v>ATP binding [GO:0005524]; methionine-tRNA ligase activity [GO:0004825]</v>
      </c>
      <c r="AK1399" t="str">
        <v>GO:0004825; GO:0005524; GO:0005737; GO:0006431</v>
      </c>
      <c r="AL1399">
        <v>0</v>
      </c>
      <c r="AM1399">
        <v>0</v>
      </c>
      <c r="AN1399" t="str">
        <v>PF08264;PF09334;PF00458;</v>
      </c>
    </row>
    <row r="1400" spans="1:40" x14ac:dyDescent="0.3">
      <c r="A1400" t="s">
        <v>1237</v>
      </c>
      <c r="B1400" t="e">
        <f>VLOOKUP(A1400,fasta!A:N,3,)</f>
        <v>#N/A</v>
      </c>
      <c r="C1400">
        <v>250</v>
      </c>
      <c r="D1400">
        <v>4</v>
      </c>
      <c r="E1400">
        <v>2</v>
      </c>
      <c r="F1400">
        <v>0</v>
      </c>
      <c r="G1400">
        <v>2</v>
      </c>
      <c r="H1400">
        <v>1</v>
      </c>
      <c r="I1400">
        <v>0</v>
      </c>
      <c r="J1400">
        <v>3</v>
      </c>
      <c r="K1400">
        <v>0</v>
      </c>
      <c r="L1400">
        <v>1</v>
      </c>
      <c r="M1400">
        <v>1</v>
      </c>
      <c r="N1400">
        <v>0</v>
      </c>
      <c r="O1400">
        <v>2</v>
      </c>
      <c r="P1400">
        <v>0</v>
      </c>
      <c r="Q1400">
        <v>0</v>
      </c>
      <c r="R1400">
        <v>0</v>
      </c>
      <c r="S1400">
        <v>3</v>
      </c>
      <c r="T1400">
        <v>1</v>
      </c>
      <c r="U1400">
        <v>0</v>
      </c>
      <c r="V1400">
        <v>0</v>
      </c>
      <c r="W1400">
        <v>0</v>
      </c>
      <c r="X1400">
        <v>-0.3</v>
      </c>
      <c r="Y1400">
        <v>-0.79859999999999998</v>
      </c>
      <c r="Z1400" t="e">
        <f t="array" ref="Z1400:AN1400">VLOOKUP($B1400,uniprot!A:O,{1,2,3,4,5,6,7,8,9,10,11,12,13,14,15},)</f>
        <v>#N/A</v>
      </c>
      <c r="AA1400" t="e">
        <v>#N/A</v>
      </c>
      <c r="AB1400" t="e">
        <v>#N/A</v>
      </c>
      <c r="AC1400" t="e">
        <v>#N/A</v>
      </c>
      <c r="AD1400" t="e">
        <v>#N/A</v>
      </c>
      <c r="AE1400" t="e">
        <v>#N/A</v>
      </c>
      <c r="AF1400" t="e">
        <v>#N/A</v>
      </c>
      <c r="AG1400" t="e">
        <v>#N/A</v>
      </c>
      <c r="AH1400" t="e">
        <v>#N/A</v>
      </c>
      <c r="AI1400" t="e">
        <v>#N/A</v>
      </c>
      <c r="AJ1400" t="e">
        <v>#N/A</v>
      </c>
      <c r="AK1400" t="e">
        <v>#N/A</v>
      </c>
      <c r="AL1400" t="e">
        <v>#N/A</v>
      </c>
      <c r="AM1400" t="e">
        <v>#N/A</v>
      </c>
      <c r="AN1400" t="e">
        <v>#N/A</v>
      </c>
    </row>
    <row r="1401" spans="1:40" x14ac:dyDescent="0.3">
      <c r="A1401" t="s">
        <v>1551</v>
      </c>
      <c r="B1401" t="str">
        <f>VLOOKUP(A1401,fasta!A:N,3,)</f>
        <v>A0A2B4S232</v>
      </c>
      <c r="C1401">
        <v>532</v>
      </c>
      <c r="D1401">
        <v>0</v>
      </c>
      <c r="E1401">
        <v>2</v>
      </c>
      <c r="F1401">
        <v>3</v>
      </c>
      <c r="G1401">
        <v>1</v>
      </c>
      <c r="H1401">
        <v>4</v>
      </c>
      <c r="I1401">
        <v>0</v>
      </c>
      <c r="J1401">
        <v>0</v>
      </c>
      <c r="K1401">
        <v>0</v>
      </c>
      <c r="L1401">
        <v>2</v>
      </c>
      <c r="M1401">
        <v>3</v>
      </c>
      <c r="N1401">
        <v>1</v>
      </c>
      <c r="O1401">
        <v>2</v>
      </c>
      <c r="P1401">
        <v>0</v>
      </c>
      <c r="Q1401">
        <v>1</v>
      </c>
      <c r="R1401">
        <v>0</v>
      </c>
      <c r="S1401">
        <v>2</v>
      </c>
      <c r="T1401">
        <v>2</v>
      </c>
      <c r="U1401">
        <v>1</v>
      </c>
      <c r="V1401">
        <v>2</v>
      </c>
      <c r="W1401">
        <v>0</v>
      </c>
      <c r="X1401">
        <v>-0.3</v>
      </c>
      <c r="Y1401">
        <v>-0.84440000000000004</v>
      </c>
      <c r="Z1401" t="str">
        <f t="array" ref="Z1401:AN1401">VLOOKUP($B1401,uniprot!A:O,{1,2,3,4,5,6,7,8,9,10,11,12,13,14,15},)</f>
        <v>A0A2B4S232</v>
      </c>
      <c r="AA1401" t="str">
        <v>A0A2B4S232_STYPI</v>
      </c>
      <c r="AB1401" t="str">
        <v>unreviewed</v>
      </c>
      <c r="AC1401" t="str">
        <v>Uncharacterized protein</v>
      </c>
      <c r="AD1401" t="str">
        <v>AWC38_SpisGene12827</v>
      </c>
      <c r="AE1401" t="str">
        <v>Stylophora pistillata (Smooth cauliflower coral)</v>
      </c>
      <c r="AF1401">
        <v>882</v>
      </c>
      <c r="AG1401">
        <v>0</v>
      </c>
      <c r="AH1401">
        <v>0</v>
      </c>
      <c r="AI1401" t="str">
        <v>K63-linked polyubiquitin modification-dependent protein binding [GO:0070530]</v>
      </c>
      <c r="AJ1401" t="str">
        <v>K63-linked polyubiquitin modification-dependent protein binding [GO:0070530]</v>
      </c>
      <c r="AK1401" t="str">
        <v>GO:0070530</v>
      </c>
      <c r="AL1401">
        <v>0</v>
      </c>
      <c r="AM1401">
        <v>0</v>
      </c>
      <c r="AN1401" t="str">
        <v>PF11577;</v>
      </c>
    </row>
    <row r="1402" spans="1:40" x14ac:dyDescent="0.3">
      <c r="A1402" t="s">
        <v>2052</v>
      </c>
      <c r="B1402" t="e">
        <f>VLOOKUP(A1402,fasta!A:N,3,)</f>
        <v>#N/A</v>
      </c>
      <c r="C1402">
        <v>1050</v>
      </c>
      <c r="D1402">
        <v>4</v>
      </c>
      <c r="E1402">
        <v>6</v>
      </c>
      <c r="F1402">
        <v>7</v>
      </c>
      <c r="G1402">
        <v>10</v>
      </c>
      <c r="H1402">
        <v>10</v>
      </c>
      <c r="I1402">
        <v>2</v>
      </c>
      <c r="J1402">
        <v>3</v>
      </c>
      <c r="K1402">
        <v>4</v>
      </c>
      <c r="L1402">
        <v>5</v>
      </c>
      <c r="M1402">
        <v>5</v>
      </c>
      <c r="N1402">
        <v>9</v>
      </c>
      <c r="O1402">
        <v>6</v>
      </c>
      <c r="P1402">
        <v>1</v>
      </c>
      <c r="Q1402">
        <v>5</v>
      </c>
      <c r="R1402">
        <v>5</v>
      </c>
      <c r="S1402">
        <v>2</v>
      </c>
      <c r="T1402">
        <v>2</v>
      </c>
      <c r="U1402">
        <v>1</v>
      </c>
      <c r="V1402">
        <v>8</v>
      </c>
      <c r="W1402">
        <v>3</v>
      </c>
      <c r="X1402">
        <v>-0.30099999999999999</v>
      </c>
      <c r="Y1402">
        <v>-1.4742999999999999</v>
      </c>
      <c r="Z1402" t="e">
        <f t="array" ref="Z1402:AN1402">VLOOKUP($B1402,uniprot!A:O,{1,2,3,4,5,6,7,8,9,10,11,12,13,14,15},)</f>
        <v>#N/A</v>
      </c>
      <c r="AA1402" t="e">
        <v>#N/A</v>
      </c>
      <c r="AB1402" t="e">
        <v>#N/A</v>
      </c>
      <c r="AC1402" t="e">
        <v>#N/A</v>
      </c>
      <c r="AD1402" t="e">
        <v>#N/A</v>
      </c>
      <c r="AE1402" t="e">
        <v>#N/A</v>
      </c>
      <c r="AF1402" t="e">
        <v>#N/A</v>
      </c>
      <c r="AG1402" t="e">
        <v>#N/A</v>
      </c>
      <c r="AH1402" t="e">
        <v>#N/A</v>
      </c>
      <c r="AI1402" t="e">
        <v>#N/A</v>
      </c>
      <c r="AJ1402" t="e">
        <v>#N/A</v>
      </c>
      <c r="AK1402" t="e">
        <v>#N/A</v>
      </c>
      <c r="AL1402" t="e">
        <v>#N/A</v>
      </c>
      <c r="AM1402" t="e">
        <v>#N/A</v>
      </c>
      <c r="AN1402" t="e">
        <v>#N/A</v>
      </c>
    </row>
    <row r="1403" spans="1:40" x14ac:dyDescent="0.3">
      <c r="A1403" t="s">
        <v>474</v>
      </c>
      <c r="B1403" t="str">
        <f>VLOOKUP(A1403,fasta!A:N,3,)</f>
        <v>A7SGL1</v>
      </c>
      <c r="C1403">
        <v>483</v>
      </c>
      <c r="D1403">
        <v>16</v>
      </c>
      <c r="E1403">
        <v>21</v>
      </c>
      <c r="F1403">
        <v>21</v>
      </c>
      <c r="G1403">
        <v>23</v>
      </c>
      <c r="H1403">
        <v>15</v>
      </c>
      <c r="I1403">
        <v>22</v>
      </c>
      <c r="J1403">
        <v>17</v>
      </c>
      <c r="K1403">
        <v>26</v>
      </c>
      <c r="L1403">
        <v>20</v>
      </c>
      <c r="M1403">
        <v>16</v>
      </c>
      <c r="N1403">
        <v>11</v>
      </c>
      <c r="O1403">
        <v>19</v>
      </c>
      <c r="P1403">
        <v>16</v>
      </c>
      <c r="Q1403">
        <v>16</v>
      </c>
      <c r="R1403">
        <v>13</v>
      </c>
      <c r="S1403">
        <v>3</v>
      </c>
      <c r="T1403">
        <v>13</v>
      </c>
      <c r="U1403">
        <v>12</v>
      </c>
      <c r="V1403">
        <v>16</v>
      </c>
      <c r="W1403">
        <v>25</v>
      </c>
      <c r="X1403">
        <v>-0.30399999999999999</v>
      </c>
      <c r="Y1403">
        <v>-2.6002000000000001</v>
      </c>
      <c r="Z1403" t="str">
        <f t="array" ref="Z1403:AN1403">VLOOKUP($B1403,uniprot!A:O,{1,2,3,4,5,6,7,8,9,10,11,12,13,14,15},)</f>
        <v>A7SGL1</v>
      </c>
      <c r="AA1403" t="str">
        <v>A7SGL1_NEMVE</v>
      </c>
      <c r="AB1403" t="str">
        <v>unreviewed</v>
      </c>
      <c r="AC1403" t="str">
        <v>Predicted protein (Fragment)</v>
      </c>
      <c r="AD1403" t="str">
        <v>v1g117546</v>
      </c>
      <c r="AE1403" t="str">
        <v>Nematostella vectensis (Starlet sea anemone)</v>
      </c>
      <c r="AF1403">
        <v>431</v>
      </c>
      <c r="AG1403" t="str">
        <v>cell redox homeostasis [GO:0045454]</v>
      </c>
      <c r="AH1403" t="str">
        <v>cell [GO:0005623]</v>
      </c>
      <c r="AI1403" t="str">
        <v>cell [GO:0005623]; isomerase activity [GO:0016853]; cell redox homeostasis [GO:0045454]</v>
      </c>
      <c r="AJ1403" t="str">
        <v>isomerase activity [GO:0016853]</v>
      </c>
      <c r="AK1403" t="str">
        <v>GO:0005623; GO:0016853; GO:0045454</v>
      </c>
      <c r="AL1403" t="str">
        <v>nve:NEMVE_v1g117546;</v>
      </c>
      <c r="AM1403" t="str">
        <v>K09584;</v>
      </c>
      <c r="AN1403" t="str">
        <v>PF00085;</v>
      </c>
    </row>
    <row r="1404" spans="1:40" x14ac:dyDescent="0.3">
      <c r="A1404" t="s">
        <v>1014</v>
      </c>
      <c r="B1404" t="str">
        <f>VLOOKUP(A1404,fasta!A:N,3,)</f>
        <v>A0A2B4T1E5</v>
      </c>
      <c r="C1404">
        <v>617</v>
      </c>
      <c r="D1404">
        <v>11</v>
      </c>
      <c r="E1404">
        <v>11</v>
      </c>
      <c r="F1404">
        <v>14</v>
      </c>
      <c r="G1404">
        <v>8</v>
      </c>
      <c r="H1404">
        <v>10</v>
      </c>
      <c r="I1404">
        <v>5</v>
      </c>
      <c r="J1404">
        <v>15</v>
      </c>
      <c r="K1404">
        <v>12</v>
      </c>
      <c r="L1404">
        <v>10</v>
      </c>
      <c r="M1404">
        <v>8</v>
      </c>
      <c r="N1404">
        <v>7</v>
      </c>
      <c r="O1404">
        <v>16</v>
      </c>
      <c r="P1404">
        <v>10</v>
      </c>
      <c r="Q1404">
        <v>4</v>
      </c>
      <c r="R1404">
        <v>7</v>
      </c>
      <c r="S1404">
        <v>5</v>
      </c>
      <c r="T1404">
        <v>6</v>
      </c>
      <c r="U1404">
        <v>4</v>
      </c>
      <c r="V1404">
        <v>7</v>
      </c>
      <c r="W1404">
        <v>11</v>
      </c>
      <c r="X1404">
        <v>-0.30399999999999999</v>
      </c>
      <c r="Y1404">
        <v>-1.9976</v>
      </c>
      <c r="Z1404" t="str">
        <f t="array" ref="Z1404:AN1404">VLOOKUP($B1404,uniprot!A:O,{1,2,3,4,5,6,7,8,9,10,11,12,13,14,15},)</f>
        <v>A0A2B4T1E5</v>
      </c>
      <c r="AA1404" t="str">
        <v>A0A2B4T1E5_STYPI</v>
      </c>
      <c r="AB1404" t="str">
        <v>unreviewed</v>
      </c>
      <c r="AC1404" t="str">
        <v>Heterogeneous nuclear ribonucleoprotein Q</v>
      </c>
      <c r="AD1404" t="str">
        <v>Syncrip AWC38_SpisGene538</v>
      </c>
      <c r="AE1404" t="str">
        <v>Stylophora pistillata (Smooth cauliflower coral)</v>
      </c>
      <c r="AF1404">
        <v>643</v>
      </c>
      <c r="AG1404">
        <v>0</v>
      </c>
      <c r="AH1404">
        <v>0</v>
      </c>
      <c r="AI1404" t="str">
        <v>RNA binding [GO:0003723]</v>
      </c>
      <c r="AJ1404" t="str">
        <v>RNA binding [GO:0003723]</v>
      </c>
      <c r="AK1404" t="str">
        <v>GO:0003723</v>
      </c>
      <c r="AL1404">
        <v>0</v>
      </c>
      <c r="AM1404">
        <v>0</v>
      </c>
      <c r="AN1404" t="str">
        <v>PF00076;</v>
      </c>
    </row>
    <row r="1405" spans="1:40" x14ac:dyDescent="0.3">
      <c r="A1405" t="s">
        <v>1639</v>
      </c>
      <c r="B1405" t="str">
        <f>VLOOKUP(A1405,fasta!A:N,3,)</f>
        <v>A0A2B4T0L9</v>
      </c>
      <c r="C1405">
        <v>115</v>
      </c>
      <c r="D1405">
        <v>18</v>
      </c>
      <c r="E1405">
        <v>25</v>
      </c>
      <c r="F1405">
        <v>28</v>
      </c>
      <c r="G1405">
        <v>25</v>
      </c>
      <c r="H1405">
        <v>21</v>
      </c>
      <c r="I1405">
        <v>21</v>
      </c>
      <c r="J1405">
        <v>29</v>
      </c>
      <c r="K1405">
        <v>22</v>
      </c>
      <c r="L1405">
        <v>23</v>
      </c>
      <c r="M1405">
        <v>19</v>
      </c>
      <c r="N1405">
        <v>16</v>
      </c>
      <c r="O1405">
        <v>30</v>
      </c>
      <c r="P1405">
        <v>21</v>
      </c>
      <c r="Q1405">
        <v>14</v>
      </c>
      <c r="R1405">
        <v>11</v>
      </c>
      <c r="S1405">
        <v>16</v>
      </c>
      <c r="T1405">
        <v>15</v>
      </c>
      <c r="U1405">
        <v>17</v>
      </c>
      <c r="V1405">
        <v>18</v>
      </c>
      <c r="W1405">
        <v>13</v>
      </c>
      <c r="X1405">
        <v>-0.30399999999999999</v>
      </c>
      <c r="Y1405">
        <v>-3.1337999999999999</v>
      </c>
      <c r="Z1405" t="str">
        <f t="array" ref="Z1405:AN1405">VLOOKUP($B1405,uniprot!A:O,{1,2,3,4,5,6,7,8,9,10,11,12,13,14,15},)</f>
        <v>A0A2B4T0L9</v>
      </c>
      <c r="AA1405" t="str">
        <v>A0A2B4T0L9_STYPI</v>
      </c>
      <c r="AB1405" t="str">
        <v>unreviewed</v>
      </c>
      <c r="AC1405" t="str">
        <v>Transgelin</v>
      </c>
      <c r="AD1405" t="str">
        <v>TAGLN2 AWC38_SpisGene958</v>
      </c>
      <c r="AE1405" t="str">
        <v>Stylophora pistillata (Smooth cauliflower coral)</v>
      </c>
      <c r="AF1405">
        <v>195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 t="str">
        <v>PF00402;PF00307;</v>
      </c>
    </row>
    <row r="1406" spans="1:40" x14ac:dyDescent="0.3">
      <c r="A1406" t="s">
        <v>529</v>
      </c>
      <c r="B1406" t="str">
        <f>VLOOKUP(A1406,fasta!A:N,3,)</f>
        <v>A0A2B4SDK5</v>
      </c>
      <c r="C1406">
        <v>249</v>
      </c>
      <c r="D1406">
        <v>4</v>
      </c>
      <c r="E1406">
        <v>2</v>
      </c>
      <c r="F1406">
        <v>1</v>
      </c>
      <c r="G1406">
        <v>2</v>
      </c>
      <c r="H1406">
        <v>1</v>
      </c>
      <c r="I1406">
        <v>0</v>
      </c>
      <c r="J1406">
        <v>2</v>
      </c>
      <c r="K1406">
        <v>1</v>
      </c>
      <c r="L1406">
        <v>0</v>
      </c>
      <c r="M1406">
        <v>1</v>
      </c>
      <c r="N1406">
        <v>1</v>
      </c>
      <c r="O1406">
        <v>1</v>
      </c>
      <c r="P1406">
        <v>2</v>
      </c>
      <c r="Q1406">
        <v>2</v>
      </c>
      <c r="R1406">
        <v>0</v>
      </c>
      <c r="S1406">
        <v>1</v>
      </c>
      <c r="T1406">
        <v>1</v>
      </c>
      <c r="U1406">
        <v>1</v>
      </c>
      <c r="V1406">
        <v>1</v>
      </c>
      <c r="W1406">
        <v>0</v>
      </c>
      <c r="X1406">
        <v>-0.30499999999999999</v>
      </c>
      <c r="Y1406">
        <v>-0.77600000000000002</v>
      </c>
      <c r="Z1406" t="str">
        <f t="array" ref="Z1406:AN1406">VLOOKUP($B1406,uniprot!A:O,{1,2,3,4,5,6,7,8,9,10,11,12,13,14,15},)</f>
        <v>A0A2B4SDK5</v>
      </c>
      <c r="AA1406" t="str">
        <v>A0A2B4SDK5_STYPI</v>
      </c>
      <c r="AB1406" t="str">
        <v>unreviewed</v>
      </c>
      <c r="AC1406" t="str">
        <v>Charged multivesicular body protein 5</v>
      </c>
      <c r="AD1406" t="str">
        <v>Chmp5 AWC38_SpisGene8446</v>
      </c>
      <c r="AE1406" t="str">
        <v>Stylophora pistillata (Smooth cauliflower coral)</v>
      </c>
      <c r="AF1406">
        <v>222</v>
      </c>
      <c r="AG1406" t="str">
        <v>vacuolar transport [GO:0007034]; vesicle-mediated transport [GO:0016192]</v>
      </c>
      <c r="AH1406" t="str">
        <v>membrane [GO:0016020]</v>
      </c>
      <c r="AI1406" t="str">
        <v>membrane [GO:0016020]; vacuolar transport [GO:0007034]; vesicle-mediated transport [GO:0016192]</v>
      </c>
      <c r="AJ1406">
        <v>0</v>
      </c>
      <c r="AK1406" t="str">
        <v>GO:0007034; GO:0016020; GO:0016192</v>
      </c>
      <c r="AL1406">
        <v>0</v>
      </c>
      <c r="AM1406">
        <v>0</v>
      </c>
      <c r="AN1406" t="str">
        <v>PF03357;</v>
      </c>
    </row>
    <row r="1407" spans="1:40" x14ac:dyDescent="0.3">
      <c r="A1407" t="s">
        <v>2022</v>
      </c>
      <c r="B1407" t="str">
        <f>VLOOKUP(A1407,fasta!A:N,3,)</f>
        <v>A0A2B4SMA1</v>
      </c>
      <c r="C1407">
        <v>164</v>
      </c>
      <c r="D1407">
        <v>2</v>
      </c>
      <c r="E1407">
        <v>2</v>
      </c>
      <c r="F1407">
        <v>3</v>
      </c>
      <c r="G1407">
        <v>4</v>
      </c>
      <c r="H1407">
        <v>3</v>
      </c>
      <c r="I1407">
        <v>2</v>
      </c>
      <c r="J1407">
        <v>4</v>
      </c>
      <c r="K1407">
        <v>4</v>
      </c>
      <c r="L1407">
        <v>4</v>
      </c>
      <c r="M1407">
        <v>3</v>
      </c>
      <c r="N1407">
        <v>1</v>
      </c>
      <c r="O1407">
        <v>3</v>
      </c>
      <c r="P1407">
        <v>2</v>
      </c>
      <c r="Q1407">
        <v>5</v>
      </c>
      <c r="R1407">
        <v>2</v>
      </c>
      <c r="S1407">
        <v>1</v>
      </c>
      <c r="T1407">
        <v>1</v>
      </c>
      <c r="U1407">
        <v>2</v>
      </c>
      <c r="V1407">
        <v>4</v>
      </c>
      <c r="W1407">
        <v>2</v>
      </c>
      <c r="X1407">
        <v>-0.30499999999999999</v>
      </c>
      <c r="Y1407">
        <v>-1.0861000000000001</v>
      </c>
      <c r="Z1407" t="str">
        <f t="array" ref="Z1407:AN1407">VLOOKUP($B1407,uniprot!A:O,{1,2,3,4,5,6,7,8,9,10,11,12,13,14,15},)</f>
        <v>A0A2B4SMA1</v>
      </c>
      <c r="AA1407" t="str">
        <v>A0A2B4SMA1_STYPI</v>
      </c>
      <c r="AB1407" t="str">
        <v>unreviewed</v>
      </c>
      <c r="AC1407" t="str">
        <v>BTB/POZ domain-containing protein KCTD21</v>
      </c>
      <c r="AD1407" t="str">
        <v>Kctd21 AWC38_SpisGene4728</v>
      </c>
      <c r="AE1407" t="str">
        <v>Stylophora pistillata (Smooth cauliflower coral)</v>
      </c>
      <c r="AF1407">
        <v>337</v>
      </c>
      <c r="AG1407" t="str">
        <v>protein homooligomerization [GO:0051260]</v>
      </c>
      <c r="AH1407">
        <v>0</v>
      </c>
      <c r="AI1407" t="str">
        <v>protein homooligomerization [GO:0051260]</v>
      </c>
      <c r="AJ1407">
        <v>0</v>
      </c>
      <c r="AK1407" t="str">
        <v>GO:0051260</v>
      </c>
      <c r="AL1407">
        <v>0</v>
      </c>
      <c r="AM1407">
        <v>0</v>
      </c>
      <c r="AN1407" t="str">
        <v>PF02214;PF07534;</v>
      </c>
    </row>
    <row r="1408" spans="1:40" x14ac:dyDescent="0.3">
      <c r="A1408" t="s">
        <v>485</v>
      </c>
      <c r="B1408" t="str">
        <f>VLOOKUP(A1408,fasta!A:N,3,)</f>
        <v>A0A2B4SVP6</v>
      </c>
      <c r="C1408">
        <v>295</v>
      </c>
      <c r="D1408">
        <v>0</v>
      </c>
      <c r="E1408">
        <v>2</v>
      </c>
      <c r="F1408">
        <v>2</v>
      </c>
      <c r="G1408">
        <v>2</v>
      </c>
      <c r="H1408">
        <v>1</v>
      </c>
      <c r="I1408">
        <v>0</v>
      </c>
      <c r="J1408">
        <v>0</v>
      </c>
      <c r="K1408">
        <v>0</v>
      </c>
      <c r="L1408">
        <v>1</v>
      </c>
      <c r="M1408">
        <v>2</v>
      </c>
      <c r="N1408">
        <v>0</v>
      </c>
      <c r="O1408">
        <v>0</v>
      </c>
      <c r="P1408">
        <v>1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-0.30599999999999999</v>
      </c>
      <c r="Y1408">
        <v>-0.6905</v>
      </c>
      <c r="Z1408" t="str">
        <f t="array" ref="Z1408:AN1408">VLOOKUP($B1408,uniprot!A:O,{1,2,3,4,5,6,7,8,9,10,11,12,13,14,15},)</f>
        <v>A0A2B4SVP6</v>
      </c>
      <c r="AA1408" t="str">
        <v>A0A2B4SVP6_STYPI</v>
      </c>
      <c r="AB1408" t="str">
        <v>unreviewed</v>
      </c>
      <c r="AC1408" t="str">
        <v>Disks large-like 1</v>
      </c>
      <c r="AD1408" t="str">
        <v>Dlg1 AWC38_SpisGene1096</v>
      </c>
      <c r="AE1408" t="str">
        <v>Stylophora pistillata (Smooth cauliflower coral)</v>
      </c>
      <c r="AF1408">
        <v>882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 t="str">
        <v>PF00625;PF09058;PF00595;PF00018;</v>
      </c>
    </row>
    <row r="1409" spans="1:40" x14ac:dyDescent="0.3">
      <c r="A1409" t="s">
        <v>537</v>
      </c>
      <c r="B1409" t="str">
        <f>VLOOKUP(A1409,fasta!A:N,3,)</f>
        <v>A0A2B4RIB4</v>
      </c>
      <c r="C1409">
        <v>143</v>
      </c>
      <c r="D1409">
        <v>6</v>
      </c>
      <c r="E1409">
        <v>4</v>
      </c>
      <c r="F1409">
        <v>2</v>
      </c>
      <c r="G1409">
        <v>2</v>
      </c>
      <c r="H1409">
        <v>3</v>
      </c>
      <c r="I1409">
        <v>1</v>
      </c>
      <c r="J1409">
        <v>6</v>
      </c>
      <c r="K1409">
        <v>1</v>
      </c>
      <c r="L1409">
        <v>4</v>
      </c>
      <c r="M1409">
        <v>4</v>
      </c>
      <c r="N1409">
        <v>2</v>
      </c>
      <c r="O1409">
        <v>3</v>
      </c>
      <c r="P1409">
        <v>4</v>
      </c>
      <c r="Q1409">
        <v>0</v>
      </c>
      <c r="R1409">
        <v>0</v>
      </c>
      <c r="S1409">
        <v>5</v>
      </c>
      <c r="T1409">
        <v>3</v>
      </c>
      <c r="U1409">
        <v>1</v>
      </c>
      <c r="V1409">
        <v>3</v>
      </c>
      <c r="W1409">
        <v>1</v>
      </c>
      <c r="X1409">
        <v>-0.30599999999999999</v>
      </c>
      <c r="Y1409">
        <v>-1.0861000000000001</v>
      </c>
      <c r="Z1409" t="str">
        <f t="array" ref="Z1409:AN1409">VLOOKUP($B1409,uniprot!A:O,{1,2,3,4,5,6,7,8,9,10,11,12,13,14,15},)</f>
        <v>A0A2B4RIB4</v>
      </c>
      <c r="AA1409" t="str">
        <v>A0A2B4RIB4_STYPI</v>
      </c>
      <c r="AB1409" t="str">
        <v>unreviewed</v>
      </c>
      <c r="AC1409" t="str">
        <v>Thioredoxin domain-containing protein 17</v>
      </c>
      <c r="AD1409" t="str">
        <v>Txndc17 AWC38_SpisGene17507</v>
      </c>
      <c r="AE1409" t="str">
        <v>Stylophora pistillata (Smooth cauliflower coral)</v>
      </c>
      <c r="AF1409">
        <v>126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 t="str">
        <v>PF06110;</v>
      </c>
    </row>
    <row r="1410" spans="1:40" x14ac:dyDescent="0.3">
      <c r="A1410" t="s">
        <v>343</v>
      </c>
      <c r="B1410" t="str">
        <f>VLOOKUP(A1410,fasta!A:N,3,)</f>
        <v>A7RU18</v>
      </c>
      <c r="C1410">
        <v>143</v>
      </c>
      <c r="D1410">
        <v>7</v>
      </c>
      <c r="E1410">
        <v>6</v>
      </c>
      <c r="F1410">
        <v>5</v>
      </c>
      <c r="G1410">
        <v>7</v>
      </c>
      <c r="H1410">
        <v>6</v>
      </c>
      <c r="I1410">
        <v>6</v>
      </c>
      <c r="J1410">
        <v>3</v>
      </c>
      <c r="K1410">
        <v>5</v>
      </c>
      <c r="L1410">
        <v>6</v>
      </c>
      <c r="M1410">
        <v>4</v>
      </c>
      <c r="N1410">
        <v>4</v>
      </c>
      <c r="O1410">
        <v>8</v>
      </c>
      <c r="P1410">
        <v>5</v>
      </c>
      <c r="Q1410">
        <v>2</v>
      </c>
      <c r="R1410">
        <v>5</v>
      </c>
      <c r="S1410">
        <v>0</v>
      </c>
      <c r="T1410">
        <v>5</v>
      </c>
      <c r="U1410">
        <v>3</v>
      </c>
      <c r="V1410">
        <v>5</v>
      </c>
      <c r="W1410">
        <v>3</v>
      </c>
      <c r="X1410">
        <v>-0.307</v>
      </c>
      <c r="Y1410">
        <v>-1.5218</v>
      </c>
      <c r="Z1410" t="str">
        <f t="array" ref="Z1410:AN1410">VLOOKUP($B1410,uniprot!A:O,{1,2,3,4,5,6,7,8,9,10,11,12,13,14,15},)</f>
        <v>A7RU18</v>
      </c>
      <c r="AA1410" t="str">
        <v>A7RU18_NEMVE</v>
      </c>
      <c r="AB1410" t="str">
        <v>unreviewed</v>
      </c>
      <c r="AC1410" t="str">
        <v>Predicted protein</v>
      </c>
      <c r="AD1410" t="str">
        <v>v1g181966</v>
      </c>
      <c r="AE1410" t="str">
        <v>Nematostella vectensis (Starlet sea anemone)</v>
      </c>
      <c r="AF1410">
        <v>271</v>
      </c>
      <c r="AG1410" t="str">
        <v>actin cytoskeleton organization [GO:0030036]; barbed-end actin filament capping [GO:0051016]; cell morphogenesis [GO:0000902]; negative regulation of filopodium assembly [GO:0051490]; regulation of lamellipodium assembly [GO:0010591]</v>
      </c>
      <c r="AH1410" t="str">
        <v>actin filament [GO:0005884]; cytoplasm [GO:0005737]; F-actin capping protein complex [GO:0008290]</v>
      </c>
      <c r="AI1410" t="str">
        <v>actin filament [GO:0005884]; cytoplasm [GO:0005737]; F-actin capping protein complex [GO:0008290]; actin filament binding [GO:0051015]; actin cytoskeleton organization [GO:0030036]; barbed-end actin filament capping [GO:0051016]; cell morphogenesis [GO:0000902]; negative regulation of filopodium assembly [GO:0051490]; regulation of lamellipodium assembly [GO:0010591]</v>
      </c>
      <c r="AJ1410" t="str">
        <v>actin filament binding [GO:0051015]</v>
      </c>
      <c r="AK1410" t="str">
        <v>GO:0000902; GO:0005737; GO:0005884; GO:0008290; GO:0010591; GO:0030036; GO:0051015; GO:0051016; GO:0051490</v>
      </c>
      <c r="AL1410" t="str">
        <v>nve:NEMVE_v1g181966;</v>
      </c>
      <c r="AM1410" t="str">
        <v>K10365;</v>
      </c>
      <c r="AN1410" t="str">
        <v>PF01115;</v>
      </c>
    </row>
    <row r="1411" spans="1:40" x14ac:dyDescent="0.3">
      <c r="A1411" t="s">
        <v>470</v>
      </c>
      <c r="B1411" t="str">
        <f>VLOOKUP(A1411,fasta!A:N,3,)</f>
        <v>A0A2B4S7S4</v>
      </c>
      <c r="C1411">
        <v>311</v>
      </c>
      <c r="D1411">
        <v>12</v>
      </c>
      <c r="E1411">
        <v>17</v>
      </c>
      <c r="F1411">
        <v>21</v>
      </c>
      <c r="G1411">
        <v>9</v>
      </c>
      <c r="H1411">
        <v>13</v>
      </c>
      <c r="I1411">
        <v>10</v>
      </c>
      <c r="J1411">
        <v>32</v>
      </c>
      <c r="K1411">
        <v>16</v>
      </c>
      <c r="L1411">
        <v>5</v>
      </c>
      <c r="M1411">
        <v>7</v>
      </c>
      <c r="N1411">
        <v>16</v>
      </c>
      <c r="O1411">
        <v>14</v>
      </c>
      <c r="P1411">
        <v>8</v>
      </c>
      <c r="Q1411">
        <v>10</v>
      </c>
      <c r="R1411">
        <v>9</v>
      </c>
      <c r="S1411">
        <v>13</v>
      </c>
      <c r="T1411">
        <v>7</v>
      </c>
      <c r="U1411">
        <v>8</v>
      </c>
      <c r="V1411">
        <v>7</v>
      </c>
      <c r="W1411">
        <v>12</v>
      </c>
      <c r="X1411">
        <v>-0.309</v>
      </c>
      <c r="Y1411">
        <v>-2.4304000000000001</v>
      </c>
      <c r="Z1411" t="str">
        <f t="array" ref="Z1411:AN1411">VLOOKUP($B1411,uniprot!A:O,{1,2,3,4,5,6,7,8,9,10,11,12,13,14,15},)</f>
        <v>A0A2B4S7S4</v>
      </c>
      <c r="AA1411" t="str">
        <v>A0A2B4S7S4_STYPI</v>
      </c>
      <c r="AB1411" t="str">
        <v>unreviewed</v>
      </c>
      <c r="AC1411" t="str">
        <v>Chymotrypsinogen 2</v>
      </c>
      <c r="AD1411" t="str">
        <v>CTRB1 AWC38_SpisGene10748</v>
      </c>
      <c r="AE1411" t="str">
        <v>Stylophora pistillata (Smooth cauliflower coral)</v>
      </c>
      <c r="AF1411">
        <v>303</v>
      </c>
      <c r="AG1411">
        <v>0</v>
      </c>
      <c r="AH1411">
        <v>0</v>
      </c>
      <c r="AI1411" t="str">
        <v>serine-type endopeptidase activity [GO:0004252]</v>
      </c>
      <c r="AJ1411" t="str">
        <v>serine-type endopeptidase activity [GO:0004252]</v>
      </c>
      <c r="AK1411" t="str">
        <v>GO:0004252</v>
      </c>
      <c r="AL1411">
        <v>0</v>
      </c>
      <c r="AM1411">
        <v>0</v>
      </c>
      <c r="AN1411" t="str">
        <v>PF00089;</v>
      </c>
    </row>
    <row r="1412" spans="1:40" x14ac:dyDescent="0.3">
      <c r="A1412" t="s">
        <v>1097</v>
      </c>
      <c r="B1412" t="str">
        <f>VLOOKUP(A1412,fasta!A:N,3,)</f>
        <v>A0A2B4SCY2</v>
      </c>
      <c r="C1412">
        <v>168</v>
      </c>
      <c r="D1412">
        <v>3</v>
      </c>
      <c r="E1412">
        <v>3</v>
      </c>
      <c r="F1412">
        <v>1</v>
      </c>
      <c r="G1412">
        <v>2</v>
      </c>
      <c r="H1412">
        <v>0</v>
      </c>
      <c r="I1412">
        <v>0</v>
      </c>
      <c r="J1412">
        <v>0</v>
      </c>
      <c r="K1412">
        <v>2</v>
      </c>
      <c r="L1412">
        <v>3</v>
      </c>
      <c r="M1412">
        <v>2</v>
      </c>
      <c r="N1412">
        <v>0</v>
      </c>
      <c r="O1412">
        <v>2</v>
      </c>
      <c r="P1412">
        <v>3</v>
      </c>
      <c r="Q1412">
        <v>1</v>
      </c>
      <c r="R1412">
        <v>1</v>
      </c>
      <c r="S1412">
        <v>0</v>
      </c>
      <c r="T1412">
        <v>1</v>
      </c>
      <c r="U1412">
        <v>1</v>
      </c>
      <c r="V1412">
        <v>2</v>
      </c>
      <c r="W1412">
        <v>0</v>
      </c>
      <c r="X1412">
        <v>-0.309</v>
      </c>
      <c r="Y1412">
        <v>-0.87709999999999999</v>
      </c>
      <c r="Z1412" t="str">
        <f t="array" ref="Z1412:AN1412">VLOOKUP($B1412,uniprot!A:O,{1,2,3,4,5,6,7,8,9,10,11,12,13,14,15},)</f>
        <v>A0A2B4SCY2</v>
      </c>
      <c r="AA1412" t="str">
        <v>A0A2B4SCY2_STYPI</v>
      </c>
      <c r="AB1412" t="str">
        <v>unreviewed</v>
      </c>
      <c r="AC1412" t="str">
        <v>Uncharacterized protein</v>
      </c>
      <c r="AD1412" t="str">
        <v>AWC38_SpisGene8879</v>
      </c>
      <c r="AE1412" t="str">
        <v>Stylophora pistillata (Smooth cauliflower coral)</v>
      </c>
      <c r="AF1412">
        <v>569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</row>
    <row r="1413" spans="1:40" x14ac:dyDescent="0.3">
      <c r="A1413" t="s">
        <v>1785</v>
      </c>
      <c r="B1413" t="str">
        <f>VLOOKUP(A1413,fasta!A:N,3,)</f>
        <v>A0A2B4SV57</v>
      </c>
      <c r="C1413">
        <v>278</v>
      </c>
      <c r="D1413">
        <v>0</v>
      </c>
      <c r="E1413">
        <v>0</v>
      </c>
      <c r="F1413">
        <v>1</v>
      </c>
      <c r="G1413">
        <v>1</v>
      </c>
      <c r="H1413">
        <v>3</v>
      </c>
      <c r="I1413">
        <v>2</v>
      </c>
      <c r="J1413">
        <v>1</v>
      </c>
      <c r="K1413">
        <v>2</v>
      </c>
      <c r="L1413">
        <v>3</v>
      </c>
      <c r="M1413">
        <v>1</v>
      </c>
      <c r="N1413">
        <v>1</v>
      </c>
      <c r="O1413">
        <v>1</v>
      </c>
      <c r="P1413">
        <v>0</v>
      </c>
      <c r="Q1413">
        <v>2</v>
      </c>
      <c r="R1413">
        <v>0</v>
      </c>
      <c r="S1413">
        <v>1</v>
      </c>
      <c r="T1413">
        <v>0</v>
      </c>
      <c r="U1413">
        <v>2</v>
      </c>
      <c r="V1413">
        <v>1</v>
      </c>
      <c r="W1413">
        <v>0</v>
      </c>
      <c r="X1413">
        <v>-0.31</v>
      </c>
      <c r="Y1413">
        <v>-0.79149999999999998</v>
      </c>
      <c r="Z1413" t="str">
        <f t="array" ref="Z1413:AN1413">VLOOKUP($B1413,uniprot!A:O,{1,2,3,4,5,6,7,8,9,10,11,12,13,14,15},)</f>
        <v>A0A2B4SV57</v>
      </c>
      <c r="AA1413" t="str">
        <v>A0A2B4SV57_STYPI</v>
      </c>
      <c r="AB1413" t="str">
        <v>unreviewed</v>
      </c>
      <c r="AC1413" t="str">
        <v>Pyrroline-5-carboxylate reductase (EC 1.5.1.2)</v>
      </c>
      <c r="AD1413" t="str">
        <v>Pycrl AWC38_SpisGene411</v>
      </c>
      <c r="AE1413" t="str">
        <v>Stylophora pistillata (Smooth cauliflower coral)</v>
      </c>
      <c r="AF1413">
        <v>277</v>
      </c>
      <c r="AG1413" t="str">
        <v>L-proline biosynthetic process [GO:0055129]</v>
      </c>
      <c r="AH1413">
        <v>0</v>
      </c>
      <c r="AI1413" t="str">
        <v>pyrroline-5-carboxylate reductase activity [GO:0004735]; L-proline biosynthetic process [GO:0055129]</v>
      </c>
      <c r="AJ1413" t="str">
        <v>pyrroline-5-carboxylate reductase activity [GO:0004735]</v>
      </c>
      <c r="AK1413" t="str">
        <v>GO:0004735; GO:0055129</v>
      </c>
      <c r="AL1413">
        <v>0</v>
      </c>
      <c r="AM1413">
        <v>0</v>
      </c>
      <c r="AN1413" t="str">
        <v>PF03807;PF14748;</v>
      </c>
    </row>
    <row r="1414" spans="1:40" x14ac:dyDescent="0.3">
      <c r="A1414" t="s">
        <v>299</v>
      </c>
      <c r="B1414" t="str">
        <f>VLOOKUP(A1414,fasta!A:N,3,)</f>
        <v>A0A2B4SKK6</v>
      </c>
      <c r="C1414">
        <v>348</v>
      </c>
      <c r="D1414">
        <v>4</v>
      </c>
      <c r="E1414">
        <v>2</v>
      </c>
      <c r="F1414">
        <v>0</v>
      </c>
      <c r="G1414">
        <v>0</v>
      </c>
      <c r="H1414">
        <v>0</v>
      </c>
      <c r="I1414">
        <v>3</v>
      </c>
      <c r="J1414">
        <v>3</v>
      </c>
      <c r="K1414">
        <v>1</v>
      </c>
      <c r="L1414">
        <v>0</v>
      </c>
      <c r="M1414">
        <v>1</v>
      </c>
      <c r="N1414">
        <v>0</v>
      </c>
      <c r="O1414">
        <v>1</v>
      </c>
      <c r="P1414">
        <v>0</v>
      </c>
      <c r="Q1414">
        <v>0</v>
      </c>
      <c r="R1414">
        <v>1</v>
      </c>
      <c r="S1414">
        <v>4</v>
      </c>
      <c r="T1414">
        <v>0</v>
      </c>
      <c r="U1414">
        <v>0</v>
      </c>
      <c r="V1414">
        <v>0</v>
      </c>
      <c r="W1414">
        <v>1</v>
      </c>
      <c r="X1414">
        <v>-0.311</v>
      </c>
      <c r="Y1414">
        <v>-0.82140000000000002</v>
      </c>
      <c r="Z1414" t="str">
        <f t="array" ref="Z1414:AN1414">VLOOKUP($B1414,uniprot!A:O,{1,2,3,4,5,6,7,8,9,10,11,12,13,14,15},)</f>
        <v>A0A2B4SKK6</v>
      </c>
      <c r="AA1414" t="str">
        <v>A0A2B4SKK6_STYPI</v>
      </c>
      <c r="AB1414" t="str">
        <v>unreviewed</v>
      </c>
      <c r="AC1414" t="str">
        <v>50 kDa hatching enzyme</v>
      </c>
      <c r="AD1414" t="str">
        <v>AWC38_SpisGene5857</v>
      </c>
      <c r="AE1414" t="str">
        <v>Stylophora pistillata (Smooth cauliflower coral)</v>
      </c>
      <c r="AF1414">
        <v>638</v>
      </c>
      <c r="AG1414">
        <v>0</v>
      </c>
      <c r="AH1414" t="str">
        <v>extracellular matrix [GO:0031012]</v>
      </c>
      <c r="AI1414" t="str">
        <v>extracellular matrix [GO:0031012]; metalloendopeptidase activity [GO:0004222]; zinc ion binding [GO:0008270]</v>
      </c>
      <c r="AJ1414" t="str">
        <v>metalloendopeptidase activity [GO:0004222]; zinc ion binding [GO:0008270]</v>
      </c>
      <c r="AK1414" t="str">
        <v>GO:0004222; GO:0008270; GO:0031012</v>
      </c>
      <c r="AL1414">
        <v>0</v>
      </c>
      <c r="AM1414">
        <v>0</v>
      </c>
      <c r="AN1414" t="str">
        <v>PF00045;PF00413;</v>
      </c>
    </row>
    <row r="1415" spans="1:40" x14ac:dyDescent="0.3">
      <c r="A1415" t="s">
        <v>1752</v>
      </c>
      <c r="B1415" t="str">
        <f>VLOOKUP(A1415,fasta!A:N,3,)</f>
        <v>A0A2B4SGJ5</v>
      </c>
      <c r="C1415">
        <v>267</v>
      </c>
      <c r="D1415">
        <v>2</v>
      </c>
      <c r="E1415">
        <v>1</v>
      </c>
      <c r="F1415">
        <v>3</v>
      </c>
      <c r="G1415">
        <v>0</v>
      </c>
      <c r="H1415">
        <v>0</v>
      </c>
      <c r="I1415">
        <v>0</v>
      </c>
      <c r="J1415">
        <v>3</v>
      </c>
      <c r="K1415">
        <v>2</v>
      </c>
      <c r="L1415">
        <v>1</v>
      </c>
      <c r="M1415">
        <v>0</v>
      </c>
      <c r="N1415">
        <v>0</v>
      </c>
      <c r="O1415">
        <v>1</v>
      </c>
      <c r="P1415">
        <v>1</v>
      </c>
      <c r="Q1415">
        <v>2</v>
      </c>
      <c r="R1415">
        <v>0</v>
      </c>
      <c r="S1415">
        <v>2</v>
      </c>
      <c r="T1415">
        <v>0</v>
      </c>
      <c r="U1415">
        <v>0</v>
      </c>
      <c r="V1415">
        <v>1</v>
      </c>
      <c r="W1415">
        <v>1</v>
      </c>
      <c r="X1415">
        <v>-0.311</v>
      </c>
      <c r="Y1415">
        <v>-0.81369999999999998</v>
      </c>
      <c r="Z1415" t="str">
        <f t="array" ref="Z1415:AN1415">VLOOKUP($B1415,uniprot!A:O,{1,2,3,4,5,6,7,8,9,10,11,12,13,14,15},)</f>
        <v>A0A2B4SGJ5</v>
      </c>
      <c r="AA1415" t="str">
        <v>A0A2B4SGJ5_STYPI</v>
      </c>
      <c r="AB1415" t="str">
        <v>unreviewed</v>
      </c>
      <c r="AC1415" t="str">
        <v>4-hydroxy-2-oxoglutarate aldolase, mitochondrial</v>
      </c>
      <c r="AD1415" t="str">
        <v>hoga1 AWC38_SpisGene5409</v>
      </c>
      <c r="AE1415" t="str">
        <v>Stylophora pistillata (Smooth cauliflower coral)</v>
      </c>
      <c r="AF1415">
        <v>300</v>
      </c>
      <c r="AG1415">
        <v>0</v>
      </c>
      <c r="AH1415">
        <v>0</v>
      </c>
      <c r="AI1415" t="str">
        <v>lyase activity [GO:0016829]</v>
      </c>
      <c r="AJ1415" t="str">
        <v>lyase activity [GO:0016829]</v>
      </c>
      <c r="AK1415" t="str">
        <v>GO:0016829</v>
      </c>
      <c r="AL1415">
        <v>0</v>
      </c>
      <c r="AM1415">
        <v>0</v>
      </c>
      <c r="AN1415" t="str">
        <v>PF00701;</v>
      </c>
    </row>
    <row r="1416" spans="1:40" x14ac:dyDescent="0.3">
      <c r="A1416" t="s">
        <v>2051</v>
      </c>
      <c r="B1416" t="str">
        <f>VLOOKUP(A1416,fasta!A:N,3,)</f>
        <v>A0A2B4SEM4</v>
      </c>
      <c r="C1416">
        <v>201</v>
      </c>
      <c r="D1416">
        <v>40</v>
      </c>
      <c r="E1416">
        <v>39</v>
      </c>
      <c r="F1416">
        <v>44</v>
      </c>
      <c r="G1416">
        <v>44</v>
      </c>
      <c r="H1416">
        <v>38</v>
      </c>
      <c r="I1416">
        <v>24</v>
      </c>
      <c r="J1416">
        <v>73</v>
      </c>
      <c r="K1416">
        <v>36</v>
      </c>
      <c r="L1416">
        <v>35</v>
      </c>
      <c r="M1416">
        <v>25</v>
      </c>
      <c r="N1416">
        <v>23</v>
      </c>
      <c r="O1416">
        <v>42</v>
      </c>
      <c r="P1416">
        <v>30</v>
      </c>
      <c r="Q1416">
        <v>30</v>
      </c>
      <c r="R1416">
        <v>12</v>
      </c>
      <c r="S1416">
        <v>62</v>
      </c>
      <c r="T1416">
        <v>32</v>
      </c>
      <c r="U1416">
        <v>18</v>
      </c>
      <c r="V1416">
        <v>19</v>
      </c>
      <c r="W1416">
        <v>24</v>
      </c>
      <c r="X1416">
        <v>-0.311</v>
      </c>
      <c r="Y1416">
        <v>-4.4061000000000003</v>
      </c>
      <c r="Z1416" t="str">
        <f t="array" ref="Z1416:AN1416">VLOOKUP($B1416,uniprot!A:O,{1,2,3,4,5,6,7,8,9,10,11,12,13,14,15},)</f>
        <v>A0A2B4SEM4</v>
      </c>
      <c r="AA1416" t="str">
        <v>A0A2B4SEM4_STYPI</v>
      </c>
      <c r="AB1416" t="str">
        <v>unreviewed</v>
      </c>
      <c r="AC1416" t="str">
        <v>Thymosin beta-4</v>
      </c>
      <c r="AD1416" t="str">
        <v>tmsb4 AWC38_SpisGene8321</v>
      </c>
      <c r="AE1416" t="str">
        <v>Stylophora pistillata (Smooth cauliflower coral)</v>
      </c>
      <c r="AF1416">
        <v>505</v>
      </c>
      <c r="AG1416" t="str">
        <v>actin filament organization [GO:0007015]</v>
      </c>
      <c r="AH1416">
        <v>0</v>
      </c>
      <c r="AI1416" t="str">
        <v>actin monomer binding [GO:0003785]; actin filament organization [GO:0007015]</v>
      </c>
      <c r="AJ1416" t="str">
        <v>actin monomer binding [GO:0003785]</v>
      </c>
      <c r="AK1416" t="str">
        <v>GO:0003785; GO:0007015</v>
      </c>
      <c r="AL1416">
        <v>0</v>
      </c>
      <c r="AM1416">
        <v>0</v>
      </c>
      <c r="AN1416" t="str">
        <v>PF01290;</v>
      </c>
    </row>
    <row r="1417" spans="1:40" x14ac:dyDescent="0.3">
      <c r="A1417" t="s">
        <v>315</v>
      </c>
      <c r="B1417" t="str">
        <f>VLOOKUP(A1417,fasta!A:N,3,)</f>
        <v>A0A2B4S454</v>
      </c>
      <c r="C1417">
        <v>339</v>
      </c>
      <c r="D1417">
        <v>1</v>
      </c>
      <c r="E1417">
        <v>1</v>
      </c>
      <c r="F1417">
        <v>1</v>
      </c>
      <c r="G1417">
        <v>2</v>
      </c>
      <c r="H1417">
        <v>2</v>
      </c>
      <c r="I1417">
        <v>3</v>
      </c>
      <c r="J1417">
        <v>0</v>
      </c>
      <c r="K1417">
        <v>1</v>
      </c>
      <c r="L1417">
        <v>2</v>
      </c>
      <c r="M1417">
        <v>0</v>
      </c>
      <c r="N1417">
        <v>0</v>
      </c>
      <c r="O1417">
        <v>1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1</v>
      </c>
      <c r="V1417">
        <v>2</v>
      </c>
      <c r="W1417">
        <v>1</v>
      </c>
      <c r="X1417">
        <v>-0.312</v>
      </c>
      <c r="Y1417">
        <v>-0.79959999999999998</v>
      </c>
      <c r="Z1417" t="str">
        <f t="array" ref="Z1417:AN1417">VLOOKUP($B1417,uniprot!A:O,{1,2,3,4,5,6,7,8,9,10,11,12,13,14,15},)</f>
        <v>A0A2B4S454</v>
      </c>
      <c r="AA1417" t="str">
        <v>A0A2B4S454_STYPI</v>
      </c>
      <c r="AB1417" t="str">
        <v>unreviewed</v>
      </c>
      <c r="AC1417" t="str">
        <v>Protein FAM49B</v>
      </c>
      <c r="AD1417" t="str">
        <v>Fam49b AWC38_SpisGene10713</v>
      </c>
      <c r="AE1417" t="str">
        <v>Stylophora pistillata (Smooth cauliflower coral)</v>
      </c>
      <c r="AF1417">
        <v>415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 t="str">
        <v>PF07159;</v>
      </c>
    </row>
    <row r="1418" spans="1:40" x14ac:dyDescent="0.3">
      <c r="A1418" t="s">
        <v>369</v>
      </c>
      <c r="B1418" t="str">
        <f>VLOOKUP(A1418,fasta!A:N,3,)</f>
        <v>A0A2B4RNV5</v>
      </c>
      <c r="C1418">
        <v>396</v>
      </c>
      <c r="D1418">
        <v>1</v>
      </c>
      <c r="E1418">
        <v>0</v>
      </c>
      <c r="F1418">
        <v>2</v>
      </c>
      <c r="G1418">
        <v>1</v>
      </c>
      <c r="H1418">
        <v>2</v>
      </c>
      <c r="I1418">
        <v>2</v>
      </c>
      <c r="J1418">
        <v>1</v>
      </c>
      <c r="K1418">
        <v>0</v>
      </c>
      <c r="L1418">
        <v>1</v>
      </c>
      <c r="M1418">
        <v>1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1</v>
      </c>
      <c r="X1418">
        <v>-0.312</v>
      </c>
      <c r="Y1418">
        <v>-0.70579999999999998</v>
      </c>
      <c r="Z1418" t="str">
        <f t="array" ref="Z1418:AN1418">VLOOKUP($B1418,uniprot!A:O,{1,2,3,4,5,6,7,8,9,10,11,12,13,14,15},)</f>
        <v>A0A2B4RNV5</v>
      </c>
      <c r="AA1418" t="str">
        <v>A0A2B4RNV5_STYPI</v>
      </c>
      <c r="AB1418" t="str">
        <v>unreviewed</v>
      </c>
      <c r="AC1418" t="str">
        <v>26S proteasome non-ATPase regulatory subunit 13</v>
      </c>
      <c r="AD1418" t="str">
        <v>PSMD13 AWC38_SpisGene17645</v>
      </c>
      <c r="AE1418" t="str">
        <v>Stylophora pistillata (Smooth cauliflower coral)</v>
      </c>
      <c r="AF1418">
        <v>376</v>
      </c>
      <c r="AG1418">
        <v>0</v>
      </c>
      <c r="AH1418" t="str">
        <v>proteasome complex [GO:0000502]</v>
      </c>
      <c r="AI1418" t="str">
        <v>proteasome complex [GO:0000502]</v>
      </c>
      <c r="AJ1418">
        <v>0</v>
      </c>
      <c r="AK1418" t="str">
        <v>GO:0000502</v>
      </c>
      <c r="AL1418">
        <v>0</v>
      </c>
      <c r="AM1418">
        <v>0</v>
      </c>
      <c r="AN1418" t="str">
        <v>PF01399;</v>
      </c>
    </row>
    <row r="1419" spans="1:40" x14ac:dyDescent="0.3">
      <c r="A1419" t="s">
        <v>714</v>
      </c>
      <c r="B1419" t="str">
        <f>VLOOKUP(A1419,fasta!A:N,3,)</f>
        <v>A7RNI6</v>
      </c>
      <c r="C1419">
        <v>306</v>
      </c>
      <c r="D1419">
        <v>3</v>
      </c>
      <c r="E1419">
        <v>4</v>
      </c>
      <c r="F1419">
        <v>2</v>
      </c>
      <c r="G1419">
        <v>3</v>
      </c>
      <c r="H1419">
        <v>2</v>
      </c>
      <c r="I1419">
        <v>0</v>
      </c>
      <c r="J1419">
        <v>0</v>
      </c>
      <c r="K1419">
        <v>3</v>
      </c>
      <c r="L1419">
        <v>2</v>
      </c>
      <c r="M1419">
        <v>0</v>
      </c>
      <c r="N1419">
        <v>1</v>
      </c>
      <c r="O1419">
        <v>5</v>
      </c>
      <c r="P1419">
        <v>0</v>
      </c>
      <c r="Q1419">
        <v>1</v>
      </c>
      <c r="R1419">
        <v>0</v>
      </c>
      <c r="S1419">
        <v>1</v>
      </c>
      <c r="T1419">
        <v>2</v>
      </c>
      <c r="U1419">
        <v>1</v>
      </c>
      <c r="V1419">
        <v>2</v>
      </c>
      <c r="W1419">
        <v>1</v>
      </c>
      <c r="X1419">
        <v>-0.313</v>
      </c>
      <c r="Y1419">
        <v>-0.93289999999999995</v>
      </c>
      <c r="Z1419" t="str">
        <f t="array" ref="Z1419:AN1419">VLOOKUP($B1419,uniprot!A:O,{1,2,3,4,5,6,7,8,9,10,11,12,13,14,15},)</f>
        <v>A7RNI6</v>
      </c>
      <c r="AA1419" t="str">
        <v>A7RNI6_NEMVE</v>
      </c>
      <c r="AB1419" t="str">
        <v>unreviewed</v>
      </c>
      <c r="AC1419" t="str">
        <v>ATP synthase subunit gamma</v>
      </c>
      <c r="AD1419" t="str">
        <v>v1g239595</v>
      </c>
      <c r="AE1419" t="str">
        <v>Nematostella vectensis (Starlet sea anemone)</v>
      </c>
      <c r="AF1419">
        <v>295</v>
      </c>
      <c r="AG1419" t="str">
        <v>ATP biosynthetic process [GO:0006754]; ATP synthesis coupled proton transport [GO:0015986]</v>
      </c>
      <c r="AH1419" t="str">
        <v>mitochondrial proton-transporting ATP synthase complex, catalytic core F(1) [GO:0000275]</v>
      </c>
      <c r="AI1419" t="str">
        <v>mitochondrial proton-transporting ATP synthase complex, catalytic core F(1) [GO:0000275]; proton-transporting ATP synthase activity, rotational mechanism [GO:0046933]; ATP biosynthetic process [GO:0006754]; ATP synthesis coupled proton transport [GO:0015986]</v>
      </c>
      <c r="AJ1419" t="str">
        <v>proton-transporting ATP synthase activity, rotational mechanism [GO:0046933]</v>
      </c>
      <c r="AK1419" t="str">
        <v>GO:0000275; GO:0006754; GO:0015986; GO:0046933</v>
      </c>
      <c r="AL1419" t="str">
        <v>nve:NEMVE_v1g239595;</v>
      </c>
      <c r="AM1419" t="str">
        <v>K02136;</v>
      </c>
      <c r="AN1419" t="str">
        <v>PF00231;</v>
      </c>
    </row>
    <row r="1420" spans="1:40" x14ac:dyDescent="0.3">
      <c r="A1420" t="s">
        <v>1336</v>
      </c>
      <c r="B1420" t="str">
        <f>VLOOKUP(A1420,fasta!A:N,3,)</f>
        <v>G1TI39</v>
      </c>
      <c r="C1420">
        <v>556</v>
      </c>
      <c r="D1420">
        <v>57</v>
      </c>
      <c r="E1420">
        <v>55</v>
      </c>
      <c r="F1420">
        <v>63</v>
      </c>
      <c r="G1420">
        <v>61</v>
      </c>
      <c r="H1420">
        <v>59</v>
      </c>
      <c r="I1420">
        <v>48</v>
      </c>
      <c r="J1420">
        <v>51</v>
      </c>
      <c r="K1420">
        <v>45</v>
      </c>
      <c r="L1420">
        <v>50</v>
      </c>
      <c r="M1420">
        <v>42</v>
      </c>
      <c r="N1420">
        <v>44</v>
      </c>
      <c r="O1420">
        <v>58</v>
      </c>
      <c r="P1420">
        <v>51</v>
      </c>
      <c r="Q1420">
        <v>39</v>
      </c>
      <c r="R1420">
        <v>24</v>
      </c>
      <c r="S1420">
        <v>21</v>
      </c>
      <c r="T1420">
        <v>39</v>
      </c>
      <c r="U1420">
        <v>33</v>
      </c>
      <c r="V1420">
        <v>40</v>
      </c>
      <c r="W1420">
        <v>38</v>
      </c>
      <c r="X1420">
        <v>-0.314</v>
      </c>
      <c r="Y1420">
        <v>-4.6349</v>
      </c>
      <c r="Z1420" t="str">
        <f t="array" ref="Z1420:AN1420">VLOOKUP($B1420,uniprot!A:O,{1,2,3,4,5,6,7,8,9,10,11,12,13,14,15},)</f>
        <v>G1TI39</v>
      </c>
      <c r="AA1420" t="str">
        <v>G1TI39_RABIT</v>
      </c>
      <c r="AB1420" t="str">
        <v>unreviewed</v>
      </c>
      <c r="AC1420" t="str">
        <v>Uncharacterized protein</v>
      </c>
      <c r="AD1420" t="str">
        <v>RDX</v>
      </c>
      <c r="AE1420" t="str">
        <v>Oryctolagus cuniculus (Rabbit)</v>
      </c>
      <c r="AF1420">
        <v>604</v>
      </c>
      <c r="AG1420" t="str">
        <v>apical protein localization [GO:0045176]; cellular response to thyroid hormone stimulus [GO:0097067]; establishment of endothelial barrier [GO:0061028]; establishment of protein localization [GO:0045184]; microvillus assembly [GO:0030033];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cellular protein catabolic process [GO:1903364]; positive regulation of early endosome to late endosome transport [GO:2000643]; positive regulation of G1/S transition of mitotic cell cycle [GO:1900087]; positive regulation of gene expression [GO:0010628]; positive regulation of protein localization to early endosome [GO:1902966]; protein localization to plasma membrane [GO:0072659]; regulation of actin filament bundle assembly [GO:0032231]; regulation of cell shape [GO:0008360]; regulation of organelle assembly [GO:1902115]; regulation of ruffle assembly [GO:1900027]</v>
      </c>
      <c r="AH1420" t="str">
        <v>apical plasma membrane [GO:0016324]; cortical actin cytoskeleton [GO:0030864]; filopodium [GO:0030175]; focal adhesion [GO:0005925]; lamellipodium [GO:0030027]; microvillus [GO:0005902]; myelin sheath [GO:0043209]; ruffle [GO:0001726]; stereocilium [GO:0032420]</v>
      </c>
      <c r="AI1420" t="str">
        <v>apical plasma membrane [GO:0016324]; cortical actin cytoskeleton [GO:0030864]; filopodium [GO:0030175]; focal adhesion [GO:0005925]; lamellipodium [GO:0030027]; microvillus [GO:0005902]; myelin sheath [GO:0043209]; ruffle [GO:0001726]; stereocilium [GO:0032420]; actin binding [GO:0003779]; ATPase binding [GO:0051117]; protein domain specific binding [GO:0019904]; protein homodimerization activity [GO:0042803]; apical protein localization [GO:0045176]; cellular response to thyroid hormone stimulus [GO:0097067]; establishment of endothelial barrier [GO:0061028]; establishment of protein localization [GO:0045184]; microvillus assembly [GO:0030033];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cellular protein catabolic process [GO:1903364]; positive regulation of early endosome to late endosome transport [GO:2000643]; positive regulation of G1/S transition of mitotic cell cycle [GO:1900087]; positive regulation of gene expression [GO:0010628]; positive regulation of protein localization to early endosome [GO:1902966]; protein localization to plasma membrane [GO:0072659]; regulation of actin filament bundle assembly [GO:0032231]; regulation of cell shape [GO:0008360]; regulation of organelle assembly [GO:1902115]; regulation of ruffle assembly [GO:1900027]</v>
      </c>
      <c r="AJ1420" t="str">
        <v>actin binding [GO:0003779]; ATPase binding [GO:0051117]; protein domain specific binding [GO:0019904]; protein homodimerization activity [GO:0042803]</v>
      </c>
      <c r="AK1420" t="str">
        <v>GO:0001726; GO:0003779; GO:0005902; GO:0005925; GO:0008360; GO:0010628; GO:0016324; GO:0019904; GO:0030027; GO:0030033; GO:0030175; GO:0030335; GO:0030864; GO:0032231; GO:0032420; GO:0034111; GO:0034260; GO:0042803; GO:0043209; GO:0045176; GO:0045184; GO:0045792; GO:0051117; GO:0061028; GO:0072659; GO:0097067; GO:1900027; GO:1900087; GO:1902115; GO:1902966; GO:1903364; GO:1903392; GO:2000643</v>
      </c>
      <c r="AL1420" t="str">
        <v>ocu:100341234;</v>
      </c>
      <c r="AM1420" t="str">
        <v>K05762;</v>
      </c>
      <c r="AN1420" t="str">
        <v>PF00769;PF09380;PF00373;PF09379;</v>
      </c>
    </row>
    <row r="1421" spans="1:40" x14ac:dyDescent="0.3">
      <c r="A1421" t="s">
        <v>116</v>
      </c>
      <c r="B1421" t="str">
        <f>VLOOKUP(A1421,fasta!A:N,3,)</f>
        <v>A0A2B4T1A4</v>
      </c>
      <c r="C1421">
        <v>467</v>
      </c>
      <c r="D1421">
        <v>21</v>
      </c>
      <c r="E1421">
        <v>18</v>
      </c>
      <c r="F1421">
        <v>22</v>
      </c>
      <c r="G1421">
        <v>13</v>
      </c>
      <c r="H1421">
        <v>13</v>
      </c>
      <c r="I1421">
        <v>21</v>
      </c>
      <c r="J1421">
        <v>35</v>
      </c>
      <c r="K1421">
        <v>15</v>
      </c>
      <c r="L1421">
        <v>11</v>
      </c>
      <c r="M1421">
        <v>16</v>
      </c>
      <c r="N1421">
        <v>12</v>
      </c>
      <c r="O1421">
        <v>12</v>
      </c>
      <c r="P1421">
        <v>18</v>
      </c>
      <c r="Q1421">
        <v>10</v>
      </c>
      <c r="R1421">
        <v>10</v>
      </c>
      <c r="S1421">
        <v>12</v>
      </c>
      <c r="T1421">
        <v>20</v>
      </c>
      <c r="U1421">
        <v>20</v>
      </c>
      <c r="V1421">
        <v>8</v>
      </c>
      <c r="W1421">
        <v>13</v>
      </c>
      <c r="X1421">
        <v>-0.315</v>
      </c>
      <c r="Y1421">
        <v>-2.8502000000000001</v>
      </c>
      <c r="Z1421" t="str">
        <f t="array" ref="Z1421:AN1421">VLOOKUP($B1421,uniprot!A:O,{1,2,3,4,5,6,7,8,9,10,11,12,13,14,15},)</f>
        <v>A0A2B4T1A4</v>
      </c>
      <c r="AA1421" t="str">
        <v>A0A2B4T1A4_STYPI</v>
      </c>
      <c r="AB1421" t="str">
        <v>unreviewed</v>
      </c>
      <c r="AC1421" t="str">
        <v>Uncharacterized protein</v>
      </c>
      <c r="AD1421" t="str">
        <v>AWC38_SpisGene565</v>
      </c>
      <c r="AE1421" t="str">
        <v>Stylophora pistillata (Smooth cauliflower coral)</v>
      </c>
      <c r="AF1421">
        <v>959</v>
      </c>
      <c r="AG1421">
        <v>0</v>
      </c>
      <c r="AH1421">
        <v>0</v>
      </c>
      <c r="AI1421" t="str">
        <v>DNA binding [GO:0003677]; hydrolase activity, hydrolyzing O-glycosyl compounds [GO:0004553]</v>
      </c>
      <c r="AJ1421" t="str">
        <v>DNA binding [GO:0003677]; hydrolase activity, hydrolyzing O-glycosyl compounds [GO:0004553]</v>
      </c>
      <c r="AK1421" t="str">
        <v>GO:0003677; GO:0004553</v>
      </c>
      <c r="AL1421">
        <v>0</v>
      </c>
      <c r="AM1421">
        <v>0</v>
      </c>
      <c r="AN1421" t="str">
        <v>PF04685;PF12215;</v>
      </c>
    </row>
    <row r="1422" spans="1:40" x14ac:dyDescent="0.3">
      <c r="A1422" t="s">
        <v>222</v>
      </c>
      <c r="B1422" t="str">
        <f>VLOOKUP(A1422,fasta!A:N,3,)</f>
        <v>A0A2B4RQG9</v>
      </c>
      <c r="C1422">
        <v>315</v>
      </c>
      <c r="D1422">
        <v>2</v>
      </c>
      <c r="E1422">
        <v>0</v>
      </c>
      <c r="F1422">
        <v>0</v>
      </c>
      <c r="G1422">
        <v>1</v>
      </c>
      <c r="H1422">
        <v>1</v>
      </c>
      <c r="I1422">
        <v>0</v>
      </c>
      <c r="J1422">
        <v>1</v>
      </c>
      <c r="K1422">
        <v>1</v>
      </c>
      <c r="L1422">
        <v>4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-0.315</v>
      </c>
      <c r="Y1422">
        <v>-0.75109999999999999</v>
      </c>
      <c r="Z1422" t="str">
        <f t="array" ref="Z1422:AN1422">VLOOKUP($B1422,uniprot!A:O,{1,2,3,4,5,6,7,8,9,10,11,12,13,14,15},)</f>
        <v>A0A2B4RQG9</v>
      </c>
      <c r="AA1422" t="str">
        <v>A0A2B4RQG9_STYPI</v>
      </c>
      <c r="AB1422" t="str">
        <v>unreviewed</v>
      </c>
      <c r="AC1422" t="str">
        <v>Glycine N-methyltransferase</v>
      </c>
      <c r="AD1422" t="str">
        <v>Gnmt AWC38_SpisGene16191</v>
      </c>
      <c r="AE1422" t="str">
        <v>Stylophora pistillata (Smooth cauliflower coral)</v>
      </c>
      <c r="AF1422">
        <v>317</v>
      </c>
      <c r="AG1422">
        <v>0</v>
      </c>
      <c r="AH1422">
        <v>0</v>
      </c>
      <c r="AI1422" t="str">
        <v>glycine N-methyltransferase activity [GO:0017174]</v>
      </c>
      <c r="AJ1422" t="str">
        <v>glycine N-methyltransferase activity [GO:0017174]</v>
      </c>
      <c r="AK1422" t="str">
        <v>GO:0017174</v>
      </c>
      <c r="AL1422">
        <v>0</v>
      </c>
      <c r="AM1422">
        <v>0</v>
      </c>
      <c r="AN1422">
        <v>0</v>
      </c>
    </row>
    <row r="1423" spans="1:40" x14ac:dyDescent="0.3">
      <c r="A1423" t="s">
        <v>630</v>
      </c>
      <c r="B1423" t="str">
        <f>VLOOKUP(A1423,fasta!A:N,3,)</f>
        <v>A0A2B4SJQ6</v>
      </c>
      <c r="C1423">
        <v>473</v>
      </c>
      <c r="D1423">
        <v>14</v>
      </c>
      <c r="E1423">
        <v>29</v>
      </c>
      <c r="F1423">
        <v>33</v>
      </c>
      <c r="G1423">
        <v>26</v>
      </c>
      <c r="H1423">
        <v>20</v>
      </c>
      <c r="I1423">
        <v>21</v>
      </c>
      <c r="J1423">
        <v>29</v>
      </c>
      <c r="K1423">
        <v>28</v>
      </c>
      <c r="L1423">
        <v>37</v>
      </c>
      <c r="M1423">
        <v>28</v>
      </c>
      <c r="N1423">
        <v>19</v>
      </c>
      <c r="O1423">
        <v>26</v>
      </c>
      <c r="P1423">
        <v>23</v>
      </c>
      <c r="Q1423">
        <v>19</v>
      </c>
      <c r="R1423">
        <v>14</v>
      </c>
      <c r="S1423">
        <v>5</v>
      </c>
      <c r="T1423">
        <v>21</v>
      </c>
      <c r="U1423">
        <v>19</v>
      </c>
      <c r="V1423">
        <v>23</v>
      </c>
      <c r="W1423">
        <v>25</v>
      </c>
      <c r="X1423">
        <v>-0.316</v>
      </c>
      <c r="Y1423">
        <v>-3.3527</v>
      </c>
      <c r="Z1423" t="str">
        <f t="array" ref="Z1423:AN1423">VLOOKUP($B1423,uniprot!A:O,{1,2,3,4,5,6,7,8,9,10,11,12,13,14,15},)</f>
        <v>A0A2B4SJQ6</v>
      </c>
      <c r="AA1423" t="str">
        <v>A0A2B4SJQ6_STYPI</v>
      </c>
      <c r="AB1423" t="str">
        <v>unreviewed</v>
      </c>
      <c r="AC1423" t="str">
        <v>Rab GDP dissociation inhibitor</v>
      </c>
      <c r="AD1423" t="str">
        <v>GDI1 AWC38_SpisGene5903</v>
      </c>
      <c r="AE1423" t="str">
        <v>Stylophora pistillata (Smooth cauliflower coral)</v>
      </c>
      <c r="AF1423">
        <v>442</v>
      </c>
      <c r="AG1423" t="str">
        <v>protein transport [GO:0015031]; small GTPase mediated signal transduction [GO:0007264]</v>
      </c>
      <c r="AH1423" t="str">
        <v>cytoplasm [GO:0005737]</v>
      </c>
      <c r="AI1423" t="str">
        <v>cytoplasm [GO:0005737]; GTPase activator activity [GO:0005096]; Rab GDP-dissociation inhibitor activity [GO:0005093]; protein transport [GO:0015031]; small GTPase mediated signal transduction [GO:0007264]</v>
      </c>
      <c r="AJ1423" t="str">
        <v>GTPase activator activity [GO:0005096]; Rab GDP-dissociation inhibitor activity [GO:0005093]</v>
      </c>
      <c r="AK1423" t="str">
        <v>GO:0005093; GO:0005096; GO:0005737; GO:0007264; GO:0015031</v>
      </c>
      <c r="AL1423">
        <v>0</v>
      </c>
      <c r="AM1423">
        <v>0</v>
      </c>
      <c r="AN1423" t="str">
        <v>PF00996;</v>
      </c>
    </row>
    <row r="1424" spans="1:40" x14ac:dyDescent="0.3">
      <c r="A1424" t="s">
        <v>1721</v>
      </c>
      <c r="B1424" t="e">
        <f>VLOOKUP(A1424,fasta!A:N,3,)</f>
        <v>#N/A</v>
      </c>
      <c r="C1424">
        <v>153</v>
      </c>
      <c r="D1424">
        <v>0</v>
      </c>
      <c r="E1424">
        <v>1</v>
      </c>
      <c r="F1424">
        <v>0</v>
      </c>
      <c r="G1424">
        <v>2</v>
      </c>
      <c r="H1424">
        <v>3</v>
      </c>
      <c r="I1424">
        <v>2</v>
      </c>
      <c r="J1424">
        <v>1</v>
      </c>
      <c r="K1424">
        <v>0</v>
      </c>
      <c r="L1424">
        <v>1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-0.316</v>
      </c>
      <c r="Y1424">
        <v>-0.73540000000000005</v>
      </c>
      <c r="Z1424" t="e">
        <f t="array" ref="Z1424:AN1424">VLOOKUP($B1424,uniprot!A:O,{1,2,3,4,5,6,7,8,9,10,11,12,13,14,15},)</f>
        <v>#N/A</v>
      </c>
      <c r="AA1424" t="e">
        <v>#N/A</v>
      </c>
      <c r="AB1424" t="e">
        <v>#N/A</v>
      </c>
      <c r="AC1424" t="e">
        <v>#N/A</v>
      </c>
      <c r="AD1424" t="e">
        <v>#N/A</v>
      </c>
      <c r="AE1424" t="e">
        <v>#N/A</v>
      </c>
      <c r="AF1424" t="e">
        <v>#N/A</v>
      </c>
      <c r="AG1424" t="e">
        <v>#N/A</v>
      </c>
      <c r="AH1424" t="e">
        <v>#N/A</v>
      </c>
      <c r="AI1424" t="e">
        <v>#N/A</v>
      </c>
      <c r="AJ1424" t="e">
        <v>#N/A</v>
      </c>
      <c r="AK1424" t="e">
        <v>#N/A</v>
      </c>
      <c r="AL1424" t="e">
        <v>#N/A</v>
      </c>
      <c r="AM1424" t="e">
        <v>#N/A</v>
      </c>
      <c r="AN1424" t="e">
        <v>#N/A</v>
      </c>
    </row>
    <row r="1425" spans="1:40" x14ac:dyDescent="0.3">
      <c r="A1425" t="s">
        <v>44</v>
      </c>
      <c r="B1425" t="str">
        <f>VLOOKUP(A1425,fasta!A:N,3,)</f>
        <v>A0A2B4RZB1</v>
      </c>
      <c r="C1425">
        <v>267</v>
      </c>
      <c r="D1425">
        <v>2</v>
      </c>
      <c r="E1425">
        <v>1</v>
      </c>
      <c r="F1425">
        <v>2</v>
      </c>
      <c r="G1425">
        <v>2</v>
      </c>
      <c r="H1425">
        <v>1</v>
      </c>
      <c r="I1425">
        <v>1</v>
      </c>
      <c r="J1425">
        <v>2</v>
      </c>
      <c r="K1425">
        <v>1</v>
      </c>
      <c r="L1425">
        <v>1</v>
      </c>
      <c r="M1425">
        <v>3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0</v>
      </c>
      <c r="T1425">
        <v>2</v>
      </c>
      <c r="U1425">
        <v>1</v>
      </c>
      <c r="V1425">
        <v>2</v>
      </c>
      <c r="W1425">
        <v>1</v>
      </c>
      <c r="X1425">
        <v>-0.317</v>
      </c>
      <c r="Y1425">
        <v>-0.81299999999999994</v>
      </c>
      <c r="Z1425" t="str">
        <f t="array" ref="Z1425:AN1425">VLOOKUP($B1425,uniprot!A:O,{1,2,3,4,5,6,7,8,9,10,11,12,13,14,15},)</f>
        <v>A0A2B4RZB1</v>
      </c>
      <c r="AA1425" t="str">
        <v>A0A2B4RZB1_STYPI</v>
      </c>
      <c r="AB1425" t="str">
        <v>unreviewed</v>
      </c>
      <c r="AC1425" t="str">
        <v>Uncharacterized protein</v>
      </c>
      <c r="AD1425" t="str">
        <v>AWC38_SpisGene13346</v>
      </c>
      <c r="AE1425" t="str">
        <v>Stylophora pistillata (Smooth cauliflower coral)</v>
      </c>
      <c r="AF1425">
        <v>266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 t="str">
        <v>PF00536;</v>
      </c>
    </row>
    <row r="1426" spans="1:40" x14ac:dyDescent="0.3">
      <c r="A1426" t="s">
        <v>1328</v>
      </c>
      <c r="B1426" t="str">
        <f>VLOOKUP(A1426,fasta!A:N,3,)</f>
        <v>A0A2B4S820</v>
      </c>
      <c r="C1426">
        <v>279</v>
      </c>
      <c r="D1426">
        <v>2</v>
      </c>
      <c r="E1426">
        <v>1</v>
      </c>
      <c r="F1426">
        <v>1</v>
      </c>
      <c r="G1426">
        <v>3</v>
      </c>
      <c r="H1426">
        <v>4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0</v>
      </c>
      <c r="O1426">
        <v>3</v>
      </c>
      <c r="P1426">
        <v>0</v>
      </c>
      <c r="Q1426">
        <v>1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-0.317</v>
      </c>
      <c r="Y1426">
        <v>-0.82199999999999995</v>
      </c>
      <c r="Z1426" t="str">
        <f t="array" ref="Z1426:AN1426">VLOOKUP($B1426,uniprot!A:O,{1,2,3,4,5,6,7,8,9,10,11,12,13,14,15},)</f>
        <v>A0A2B4S820</v>
      </c>
      <c r="AA1426" t="str">
        <v>A0A2B4S820_STYPI</v>
      </c>
      <c r="AB1426" t="str">
        <v>unreviewed</v>
      </c>
      <c r="AC1426" t="str">
        <v>PCTP-like protein</v>
      </c>
      <c r="AD1426" t="str">
        <v>STARD10 AWC38_SpisGene10811</v>
      </c>
      <c r="AE1426" t="str">
        <v>Stylophora pistillata (Smooth cauliflower coral)</v>
      </c>
      <c r="AF1426">
        <v>273</v>
      </c>
      <c r="AG1426">
        <v>0</v>
      </c>
      <c r="AH1426">
        <v>0</v>
      </c>
      <c r="AI1426" t="str">
        <v>lipid binding [GO:0008289]</v>
      </c>
      <c r="AJ1426" t="str">
        <v>lipid binding [GO:0008289]</v>
      </c>
      <c r="AK1426" t="str">
        <v>GO:0008289</v>
      </c>
      <c r="AL1426">
        <v>0</v>
      </c>
      <c r="AM1426">
        <v>0</v>
      </c>
      <c r="AN1426" t="str">
        <v>PF01852;</v>
      </c>
    </row>
    <row r="1427" spans="1:40" x14ac:dyDescent="0.3">
      <c r="A1427" t="s">
        <v>1974</v>
      </c>
      <c r="B1427" t="str">
        <f>VLOOKUP(A1427,fasta!A:N,3,)</f>
        <v>A0A2B4SUJ9</v>
      </c>
      <c r="C1427">
        <v>636</v>
      </c>
      <c r="D1427">
        <v>0</v>
      </c>
      <c r="E1427">
        <v>2</v>
      </c>
      <c r="F1427">
        <v>4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1</v>
      </c>
      <c r="V1427">
        <v>0</v>
      </c>
      <c r="W1427">
        <v>2</v>
      </c>
      <c r="X1427">
        <v>-0.317</v>
      </c>
      <c r="Y1427">
        <v>-0.81430000000000002</v>
      </c>
      <c r="Z1427" t="str">
        <f t="array" ref="Z1427:AN1427">VLOOKUP($B1427,uniprot!A:O,{1,2,3,4,5,6,7,8,9,10,11,12,13,14,15},)</f>
        <v>A0A2B4SUJ9</v>
      </c>
      <c r="AA1427" t="str">
        <v>A0A2B4SUJ9_STYPI</v>
      </c>
      <c r="AB1427" t="str">
        <v>unreviewed</v>
      </c>
      <c r="AC1427" t="str">
        <v>von Willebrand factor D and EGF domain-containing protein</v>
      </c>
      <c r="AD1427" t="str">
        <v>VWDE AWC38_SpisGene2839</v>
      </c>
      <c r="AE1427" t="str">
        <v>Stylophora pistillata (Smooth cauliflower coral)</v>
      </c>
      <c r="AF1427">
        <v>1036</v>
      </c>
      <c r="AG1427" t="str">
        <v>intein-mediated protein splicing [GO:0016539]</v>
      </c>
      <c r="AH1427" t="str">
        <v>integral component of membrane [GO:0016021]</v>
      </c>
      <c r="AI1427" t="str">
        <v>integral component of membrane [GO:0016021]; intein-mediated protein splicing [GO:0016539]</v>
      </c>
      <c r="AJ1427">
        <v>0</v>
      </c>
      <c r="AK1427" t="str">
        <v>GO:0016021; GO:0016539</v>
      </c>
      <c r="AL1427">
        <v>0</v>
      </c>
      <c r="AM1427">
        <v>0</v>
      </c>
      <c r="AN1427" t="str">
        <v>PF13403;</v>
      </c>
    </row>
    <row r="1428" spans="1:40" x14ac:dyDescent="0.3">
      <c r="A1428" t="s">
        <v>1880</v>
      </c>
      <c r="B1428" t="str">
        <f>VLOOKUP(A1428,fasta!A:N,3,)</f>
        <v>A0A2B4RQ26</v>
      </c>
      <c r="C1428">
        <v>153</v>
      </c>
      <c r="D1428">
        <v>3</v>
      </c>
      <c r="E1428">
        <v>1</v>
      </c>
      <c r="F1428">
        <v>0</v>
      </c>
      <c r="G1428">
        <v>1</v>
      </c>
      <c r="H1428">
        <v>2</v>
      </c>
      <c r="I1428">
        <v>2</v>
      </c>
      <c r="J1428">
        <v>0</v>
      </c>
      <c r="K1428">
        <v>0</v>
      </c>
      <c r="L1428">
        <v>1</v>
      </c>
      <c r="M1428">
        <v>3</v>
      </c>
      <c r="N1428">
        <v>0</v>
      </c>
      <c r="O1428">
        <v>0</v>
      </c>
      <c r="P1428">
        <v>1</v>
      </c>
      <c r="Q1428">
        <v>2</v>
      </c>
      <c r="R1428">
        <v>1</v>
      </c>
      <c r="S1428">
        <v>0</v>
      </c>
      <c r="T1428">
        <v>0</v>
      </c>
      <c r="U1428">
        <v>2</v>
      </c>
      <c r="V1428">
        <v>0</v>
      </c>
      <c r="W1428">
        <v>0</v>
      </c>
      <c r="X1428">
        <v>-0.318</v>
      </c>
      <c r="Y1428">
        <v>-0.86240000000000006</v>
      </c>
      <c r="Z1428" t="str">
        <f t="array" ref="Z1428:AN1428">VLOOKUP($B1428,uniprot!A:O,{1,2,3,4,5,6,7,8,9,10,11,12,13,14,15},)</f>
        <v>A0A2B4RQ26</v>
      </c>
      <c r="AA1428" t="str">
        <v>A0A2B4RQ26_STYPI</v>
      </c>
      <c r="AB1428" t="str">
        <v>unreviewed</v>
      </c>
      <c r="AC1428" t="str">
        <v>Rhamnosyl O-methyltransferase</v>
      </c>
      <c r="AD1428" t="str">
        <v>AWC38_SpisGene16302</v>
      </c>
      <c r="AE1428" t="str">
        <v>Stylophora pistillata (Smooth cauliflower coral)</v>
      </c>
      <c r="AF1428">
        <v>255</v>
      </c>
      <c r="AG1428" t="str">
        <v>lipid biosynthetic process [GO:0008610]</v>
      </c>
      <c r="AH1428">
        <v>0</v>
      </c>
      <c r="AI1428" t="str">
        <v>methyltransferase activity [GO:0008168]; lipid biosynthetic process [GO:0008610]</v>
      </c>
      <c r="AJ1428" t="str">
        <v>methyltransferase activity [GO:0008168]</v>
      </c>
      <c r="AK1428" t="str">
        <v>GO:0008168; GO:0008610</v>
      </c>
      <c r="AL1428">
        <v>0</v>
      </c>
      <c r="AM1428">
        <v>0</v>
      </c>
      <c r="AN1428" t="str">
        <v>PF04989;</v>
      </c>
    </row>
    <row r="1429" spans="1:40" x14ac:dyDescent="0.3">
      <c r="A1429" t="s">
        <v>157</v>
      </c>
      <c r="B1429" t="str">
        <f>VLOOKUP(A1429,fasta!A:N,3,)</f>
        <v>A0A2B4S0K5</v>
      </c>
      <c r="C1429">
        <v>543</v>
      </c>
      <c r="D1429">
        <v>0</v>
      </c>
      <c r="E1429">
        <v>1</v>
      </c>
      <c r="F1429">
        <v>3</v>
      </c>
      <c r="G1429">
        <v>4</v>
      </c>
      <c r="H1429">
        <v>2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2</v>
      </c>
      <c r="Q1429">
        <v>1</v>
      </c>
      <c r="R1429">
        <v>0</v>
      </c>
      <c r="S1429">
        <v>2</v>
      </c>
      <c r="T1429">
        <v>0</v>
      </c>
      <c r="U1429">
        <v>0</v>
      </c>
      <c r="V1429">
        <v>1</v>
      </c>
      <c r="W1429">
        <v>0</v>
      </c>
      <c r="X1429">
        <v>-0.31900000000000001</v>
      </c>
      <c r="Y1429">
        <v>-0.81240000000000001</v>
      </c>
      <c r="Z1429" t="str">
        <f t="array" ref="Z1429:AN1429">VLOOKUP($B1429,uniprot!A:O,{1,2,3,4,5,6,7,8,9,10,11,12,13,14,15},)</f>
        <v>A0A2B4S0K5</v>
      </c>
      <c r="AA1429" t="str">
        <v>A0A2B4S0K5_STYPI</v>
      </c>
      <c r="AB1429" t="str">
        <v>unreviewed</v>
      </c>
      <c r="AC1429" t="str">
        <v>Alkaline phosphatase, tissue-nonspecific isozyme</v>
      </c>
      <c r="AD1429" t="str">
        <v>ALPL AWC38_SpisGene12532</v>
      </c>
      <c r="AE1429" t="str">
        <v>Stylophora pistillata (Smooth cauliflower coral)</v>
      </c>
      <c r="AF1429">
        <v>555</v>
      </c>
      <c r="AG1429">
        <v>0</v>
      </c>
      <c r="AH1429">
        <v>0</v>
      </c>
      <c r="AI1429" t="str">
        <v>phosphatase activity [GO:0016791]</v>
      </c>
      <c r="AJ1429" t="str">
        <v>phosphatase activity [GO:0016791]</v>
      </c>
      <c r="AK1429" t="str">
        <v>GO:0016791</v>
      </c>
      <c r="AL1429">
        <v>0</v>
      </c>
      <c r="AM1429">
        <v>0</v>
      </c>
      <c r="AN1429" t="str">
        <v>PF00245;</v>
      </c>
    </row>
    <row r="1430" spans="1:40" x14ac:dyDescent="0.3">
      <c r="A1430" t="s">
        <v>771</v>
      </c>
      <c r="B1430" t="str">
        <f>VLOOKUP(A1430,fasta!A:N,3,)</f>
        <v>A0A2B4S9C2</v>
      </c>
      <c r="C1430">
        <v>439</v>
      </c>
      <c r="D1430">
        <v>1</v>
      </c>
      <c r="E1430">
        <v>2</v>
      </c>
      <c r="F1430">
        <v>3</v>
      </c>
      <c r="G1430">
        <v>4</v>
      </c>
      <c r="H1430">
        <v>3</v>
      </c>
      <c r="I1430">
        <v>1</v>
      </c>
      <c r="J1430">
        <v>3</v>
      </c>
      <c r="K1430">
        <v>3</v>
      </c>
      <c r="L1430">
        <v>4</v>
      </c>
      <c r="M1430">
        <v>3</v>
      </c>
      <c r="N1430">
        <v>3</v>
      </c>
      <c r="O1430">
        <v>0</v>
      </c>
      <c r="P1430">
        <v>0</v>
      </c>
      <c r="Q1430">
        <v>5</v>
      </c>
      <c r="R1430">
        <v>3</v>
      </c>
      <c r="S1430">
        <v>2</v>
      </c>
      <c r="T1430">
        <v>1</v>
      </c>
      <c r="U1430">
        <v>2</v>
      </c>
      <c r="V1430">
        <v>1</v>
      </c>
      <c r="W1430">
        <v>1</v>
      </c>
      <c r="X1430">
        <v>-0.32</v>
      </c>
      <c r="Y1430">
        <v>-1.0681</v>
      </c>
      <c r="Z1430" t="str">
        <f t="array" ref="Z1430:AN1430">VLOOKUP($B1430,uniprot!A:O,{1,2,3,4,5,6,7,8,9,10,11,12,13,14,15},)</f>
        <v>A0A2B4S9C2</v>
      </c>
      <c r="AA1430" t="str">
        <v>A0A2B4S9C2_STYPI</v>
      </c>
      <c r="AB1430" t="str">
        <v>unreviewed</v>
      </c>
      <c r="AC1430" t="str">
        <v>Uncharacterized protein</v>
      </c>
      <c r="AD1430" t="str">
        <v>AWC38_SpisGene8850</v>
      </c>
      <c r="AE1430" t="str">
        <v>Stylophora pistillata (Smooth cauliflower coral)</v>
      </c>
      <c r="AF1430">
        <v>328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</row>
    <row r="1431" spans="1:40" x14ac:dyDescent="0.3">
      <c r="A1431" t="s">
        <v>352</v>
      </c>
      <c r="B1431" t="e">
        <f>VLOOKUP(A1431,fasta!A:N,3,)</f>
        <v>#N/A</v>
      </c>
      <c r="C1431">
        <v>290</v>
      </c>
      <c r="D1431">
        <v>2</v>
      </c>
      <c r="E1431">
        <v>3</v>
      </c>
      <c r="F1431">
        <v>4</v>
      </c>
      <c r="G1431">
        <v>4</v>
      </c>
      <c r="H1431">
        <v>4</v>
      </c>
      <c r="I1431">
        <v>4</v>
      </c>
      <c r="J1431">
        <v>4</v>
      </c>
      <c r="K1431">
        <v>3</v>
      </c>
      <c r="L1431">
        <v>1</v>
      </c>
      <c r="M1431">
        <v>5</v>
      </c>
      <c r="N1431">
        <v>2</v>
      </c>
      <c r="O1431">
        <v>3</v>
      </c>
      <c r="P1431">
        <v>2</v>
      </c>
      <c r="Q1431">
        <v>2</v>
      </c>
      <c r="R1431">
        <v>2</v>
      </c>
      <c r="S1431">
        <v>1</v>
      </c>
      <c r="T1431">
        <v>2</v>
      </c>
      <c r="U1431">
        <v>1</v>
      </c>
      <c r="V1431">
        <v>7</v>
      </c>
      <c r="W1431">
        <v>3</v>
      </c>
      <c r="X1431">
        <v>-0.32100000000000001</v>
      </c>
      <c r="Y1431">
        <v>-1.2198</v>
      </c>
      <c r="Z1431" t="e">
        <f t="array" ref="Z1431:AN1431">VLOOKUP($B1431,uniprot!A:O,{1,2,3,4,5,6,7,8,9,10,11,12,13,14,15},)</f>
        <v>#N/A</v>
      </c>
      <c r="AA1431" t="e">
        <v>#N/A</v>
      </c>
      <c r="AB1431" t="e">
        <v>#N/A</v>
      </c>
      <c r="AC1431" t="e">
        <v>#N/A</v>
      </c>
      <c r="AD1431" t="e">
        <v>#N/A</v>
      </c>
      <c r="AE1431" t="e">
        <v>#N/A</v>
      </c>
      <c r="AF1431" t="e">
        <v>#N/A</v>
      </c>
      <c r="AG1431" t="e">
        <v>#N/A</v>
      </c>
      <c r="AH1431" t="e">
        <v>#N/A</v>
      </c>
      <c r="AI1431" t="e">
        <v>#N/A</v>
      </c>
      <c r="AJ1431" t="e">
        <v>#N/A</v>
      </c>
      <c r="AK1431" t="e">
        <v>#N/A</v>
      </c>
      <c r="AL1431" t="e">
        <v>#N/A</v>
      </c>
      <c r="AM1431" t="e">
        <v>#N/A</v>
      </c>
      <c r="AN1431" t="e">
        <v>#N/A</v>
      </c>
    </row>
    <row r="1432" spans="1:40" x14ac:dyDescent="0.3">
      <c r="A1432" t="s">
        <v>1111</v>
      </c>
      <c r="B1432" t="str">
        <f>VLOOKUP(A1432,fasta!A:N,3,)</f>
        <v>A0A2B4RP67</v>
      </c>
      <c r="C1432">
        <v>224</v>
      </c>
      <c r="D1432">
        <v>13</v>
      </c>
      <c r="E1432">
        <v>10</v>
      </c>
      <c r="F1432">
        <v>12</v>
      </c>
      <c r="G1432">
        <v>10</v>
      </c>
      <c r="H1432">
        <v>12</v>
      </c>
      <c r="I1432">
        <v>8</v>
      </c>
      <c r="J1432">
        <v>12</v>
      </c>
      <c r="K1432">
        <v>12</v>
      </c>
      <c r="L1432">
        <v>6</v>
      </c>
      <c r="M1432">
        <v>7</v>
      </c>
      <c r="N1432">
        <v>4</v>
      </c>
      <c r="O1432">
        <v>15</v>
      </c>
      <c r="P1432">
        <v>8</v>
      </c>
      <c r="Q1432">
        <v>5</v>
      </c>
      <c r="R1432">
        <v>5</v>
      </c>
      <c r="S1432">
        <v>7</v>
      </c>
      <c r="T1432">
        <v>7</v>
      </c>
      <c r="U1432">
        <v>6</v>
      </c>
      <c r="V1432">
        <v>8</v>
      </c>
      <c r="W1432">
        <v>9</v>
      </c>
      <c r="X1432">
        <v>-0.32100000000000001</v>
      </c>
      <c r="Y1432">
        <v>-2.0333999999999999</v>
      </c>
      <c r="Z1432" t="str">
        <f t="array" ref="Z1432:AN1432">VLOOKUP($B1432,uniprot!A:O,{1,2,3,4,5,6,7,8,9,10,11,12,13,14,15},)</f>
        <v>A0A2B4RP67</v>
      </c>
      <c r="AA1432" t="str">
        <v>A0A2B4RP67_STYPI</v>
      </c>
      <c r="AB1432" t="str">
        <v>unreviewed</v>
      </c>
      <c r="AC1432" t="str">
        <v>Rho GDP-dissociation inhibitor 1</v>
      </c>
      <c r="AD1432" t="str">
        <v>ARHGDIA AWC38_SpisGene15351</v>
      </c>
      <c r="AE1432" t="str">
        <v>Stylophora pistillata (Smooth cauliflower coral)</v>
      </c>
      <c r="AF1432">
        <v>216</v>
      </c>
      <c r="AG1432">
        <v>0</v>
      </c>
      <c r="AH1432" t="str">
        <v>cytoplasm [GO:0005737]</v>
      </c>
      <c r="AI1432" t="str">
        <v>cytoplasm [GO:0005737]; Rho GDP-dissociation inhibitor activity [GO:0005094]</v>
      </c>
      <c r="AJ1432" t="str">
        <v>Rho GDP-dissociation inhibitor activity [GO:0005094]</v>
      </c>
      <c r="AK1432" t="str">
        <v>GO:0005094; GO:0005737</v>
      </c>
      <c r="AL1432">
        <v>0</v>
      </c>
      <c r="AM1432">
        <v>0</v>
      </c>
      <c r="AN1432" t="str">
        <v>PF02115;</v>
      </c>
    </row>
    <row r="1433" spans="1:40" x14ac:dyDescent="0.3">
      <c r="A1433" t="s">
        <v>1931</v>
      </c>
      <c r="B1433" t="str">
        <f>VLOOKUP(A1433,fasta!A:N,3,)</f>
        <v>A0A2B4S4N9</v>
      </c>
      <c r="C1433">
        <v>577</v>
      </c>
      <c r="D1433">
        <v>24</v>
      </c>
      <c r="E1433">
        <v>29</v>
      </c>
      <c r="F1433">
        <v>33</v>
      </c>
      <c r="G1433">
        <v>31</v>
      </c>
      <c r="H1433">
        <v>29</v>
      </c>
      <c r="I1433">
        <v>28</v>
      </c>
      <c r="J1433">
        <v>26</v>
      </c>
      <c r="K1433">
        <v>26</v>
      </c>
      <c r="L1433">
        <v>27</v>
      </c>
      <c r="M1433">
        <v>25</v>
      </c>
      <c r="N1433">
        <v>20</v>
      </c>
      <c r="O1433">
        <v>24</v>
      </c>
      <c r="P1433">
        <v>26</v>
      </c>
      <c r="Q1433">
        <v>25</v>
      </c>
      <c r="R1433">
        <v>15</v>
      </c>
      <c r="S1433">
        <v>7</v>
      </c>
      <c r="T1433">
        <v>26</v>
      </c>
      <c r="U1433">
        <v>22</v>
      </c>
      <c r="V1433">
        <v>16</v>
      </c>
      <c r="W1433">
        <v>20</v>
      </c>
      <c r="X1433">
        <v>-0.32100000000000001</v>
      </c>
      <c r="Y1433">
        <v>-3.5083000000000002</v>
      </c>
      <c r="Z1433" t="str">
        <f t="array" ref="Z1433:AN1433">VLOOKUP($B1433,uniprot!A:O,{1,2,3,4,5,6,7,8,9,10,11,12,13,14,15},)</f>
        <v>A0A2B4S4N9</v>
      </c>
      <c r="AA1433" t="str">
        <v>A0A2B4S4N9_STYPI</v>
      </c>
      <c r="AB1433" t="str">
        <v>unreviewed</v>
      </c>
      <c r="AC1433" t="str">
        <v>Spectrin alpha chain, non-erythrocytic 1</v>
      </c>
      <c r="AD1433" t="str">
        <v>Sptan1 AWC38_SpisGene9675</v>
      </c>
      <c r="AE1433" t="str">
        <v>Stylophora pistillata (Smooth cauliflower coral)</v>
      </c>
      <c r="AF1433">
        <v>2516</v>
      </c>
      <c r="AG1433">
        <v>0</v>
      </c>
      <c r="AH1433">
        <v>0</v>
      </c>
      <c r="AI1433" t="str">
        <v>calcium ion binding [GO:0005509]</v>
      </c>
      <c r="AJ1433" t="str">
        <v>calcium ion binding [GO:0005509]</v>
      </c>
      <c r="AK1433" t="str">
        <v>GO:0005509</v>
      </c>
      <c r="AL1433">
        <v>0</v>
      </c>
      <c r="AM1433">
        <v>0</v>
      </c>
      <c r="AN1433" t="str">
        <v>PF13499;PF08726;PF00435;</v>
      </c>
    </row>
    <row r="1434" spans="1:40" x14ac:dyDescent="0.3">
      <c r="A1434" t="s">
        <v>1278</v>
      </c>
      <c r="B1434" t="str">
        <f>VLOOKUP(A1434,fasta!A:N,3,)</f>
        <v>A0A2B4SR76</v>
      </c>
      <c r="C1434">
        <v>566</v>
      </c>
      <c r="D1434">
        <v>0</v>
      </c>
      <c r="E1434">
        <v>0</v>
      </c>
      <c r="F1434">
        <v>1</v>
      </c>
      <c r="G1434">
        <v>1</v>
      </c>
      <c r="H1434">
        <v>0</v>
      </c>
      <c r="I1434">
        <v>0</v>
      </c>
      <c r="J1434">
        <v>1</v>
      </c>
      <c r="K1434">
        <v>3</v>
      </c>
      <c r="L1434">
        <v>4</v>
      </c>
      <c r="M1434">
        <v>0</v>
      </c>
      <c r="N1434">
        <v>0</v>
      </c>
      <c r="O1434">
        <v>2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-0.32200000000000001</v>
      </c>
      <c r="Y1434">
        <v>-0.74329999999999996</v>
      </c>
      <c r="Z1434" t="str">
        <f t="array" ref="Z1434:AN1434">VLOOKUP($B1434,uniprot!A:O,{1,2,3,4,5,6,7,8,9,10,11,12,13,14,15},)</f>
        <v>A0A2B4SR76</v>
      </c>
      <c r="AA1434" t="str">
        <v>A0A2B4SR76_STYPI</v>
      </c>
      <c r="AB1434" t="str">
        <v>unreviewed</v>
      </c>
      <c r="AC1434" t="str">
        <v>Uncharacterized protein</v>
      </c>
      <c r="AD1434" t="str">
        <v>AWC38_SpisGene4247</v>
      </c>
      <c r="AE1434" t="str">
        <v>Stylophora pistillata (Smooth cauliflower coral)</v>
      </c>
      <c r="AF1434">
        <v>522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</row>
    <row r="1435" spans="1:40" x14ac:dyDescent="0.3">
      <c r="A1435" t="s">
        <v>1810</v>
      </c>
      <c r="B1435" t="e">
        <f>VLOOKUP(A1435,fasta!A:N,3,)</f>
        <v>#N/A</v>
      </c>
      <c r="C1435">
        <v>437</v>
      </c>
      <c r="D1435">
        <v>2</v>
      </c>
      <c r="E1435">
        <v>1</v>
      </c>
      <c r="F1435">
        <v>0</v>
      </c>
      <c r="G1435">
        <v>0</v>
      </c>
      <c r="H1435">
        <v>1</v>
      </c>
      <c r="I1435">
        <v>3</v>
      </c>
      <c r="J1435">
        <v>4</v>
      </c>
      <c r="K1435">
        <v>4</v>
      </c>
      <c r="L1435">
        <v>0</v>
      </c>
      <c r="M1435">
        <v>0</v>
      </c>
      <c r="N1435">
        <v>0</v>
      </c>
      <c r="O1435">
        <v>4</v>
      </c>
      <c r="P1435">
        <v>1</v>
      </c>
      <c r="Q1435">
        <v>2</v>
      </c>
      <c r="R1435">
        <v>1</v>
      </c>
      <c r="S1435">
        <v>1</v>
      </c>
      <c r="T1435">
        <v>0</v>
      </c>
      <c r="U1435">
        <v>0</v>
      </c>
      <c r="V1435">
        <v>1</v>
      </c>
      <c r="W1435">
        <v>1</v>
      </c>
      <c r="X1435">
        <v>-0.32200000000000001</v>
      </c>
      <c r="Y1435">
        <v>-0.88700000000000001</v>
      </c>
      <c r="Z1435" t="e">
        <f t="array" ref="Z1435:AN1435">VLOOKUP($B1435,uniprot!A:O,{1,2,3,4,5,6,7,8,9,10,11,12,13,14,15},)</f>
        <v>#N/A</v>
      </c>
      <c r="AA1435" t="e">
        <v>#N/A</v>
      </c>
      <c r="AB1435" t="e">
        <v>#N/A</v>
      </c>
      <c r="AC1435" t="e">
        <v>#N/A</v>
      </c>
      <c r="AD1435" t="e">
        <v>#N/A</v>
      </c>
      <c r="AE1435" t="e">
        <v>#N/A</v>
      </c>
      <c r="AF1435" t="e">
        <v>#N/A</v>
      </c>
      <c r="AG1435" t="e">
        <v>#N/A</v>
      </c>
      <c r="AH1435" t="e">
        <v>#N/A</v>
      </c>
      <c r="AI1435" t="e">
        <v>#N/A</v>
      </c>
      <c r="AJ1435" t="e">
        <v>#N/A</v>
      </c>
      <c r="AK1435" t="e">
        <v>#N/A</v>
      </c>
      <c r="AL1435" t="e">
        <v>#N/A</v>
      </c>
      <c r="AM1435" t="e">
        <v>#N/A</v>
      </c>
      <c r="AN1435" t="e">
        <v>#N/A</v>
      </c>
    </row>
    <row r="1436" spans="1:40" x14ac:dyDescent="0.3">
      <c r="A1436" t="s">
        <v>385</v>
      </c>
      <c r="B1436" t="str">
        <f>VLOOKUP(A1436,fasta!A:N,3,)</f>
        <v>A0A0A7E975</v>
      </c>
      <c r="C1436">
        <v>166</v>
      </c>
      <c r="D1436">
        <v>2</v>
      </c>
      <c r="E1436">
        <v>4</v>
      </c>
      <c r="F1436">
        <v>5</v>
      </c>
      <c r="G1436">
        <v>2</v>
      </c>
      <c r="H1436">
        <v>3</v>
      </c>
      <c r="I1436">
        <v>0</v>
      </c>
      <c r="J1436">
        <v>3</v>
      </c>
      <c r="K1436">
        <v>2</v>
      </c>
      <c r="L1436">
        <v>4</v>
      </c>
      <c r="M1436">
        <v>2</v>
      </c>
      <c r="N1436">
        <v>1</v>
      </c>
      <c r="O1436">
        <v>1</v>
      </c>
      <c r="P1436">
        <v>2</v>
      </c>
      <c r="Q1436">
        <v>3</v>
      </c>
      <c r="R1436">
        <v>0</v>
      </c>
      <c r="S1436">
        <v>0</v>
      </c>
      <c r="T1436">
        <v>3</v>
      </c>
      <c r="U1436">
        <v>2</v>
      </c>
      <c r="V1436">
        <v>4</v>
      </c>
      <c r="W1436">
        <v>2</v>
      </c>
      <c r="X1436">
        <v>-0.32300000000000001</v>
      </c>
      <c r="Y1436">
        <v>-1.1695</v>
      </c>
      <c r="Z1436" t="str">
        <f t="array" ref="Z1436:AN1436">VLOOKUP($B1436,uniprot!A:O,{1,2,3,4,5,6,7,8,9,10,11,12,13,14,15},)</f>
        <v>A0A0A7E975</v>
      </c>
      <c r="AA1436" t="str">
        <v>A0A0A7E975_EUPAN</v>
      </c>
      <c r="AB1436" t="str">
        <v>unreviewed</v>
      </c>
      <c r="AC1436" t="str">
        <v>Piwi</v>
      </c>
      <c r="AD1436">
        <v>0</v>
      </c>
      <c r="AE1436" t="str">
        <v>Euphyllia ancora (Hammer coral)</v>
      </c>
      <c r="AF1436">
        <v>861</v>
      </c>
      <c r="AG1436" t="str">
        <v>gene silencing by RNA [GO:0031047]</v>
      </c>
      <c r="AH1436">
        <v>0</v>
      </c>
      <c r="AI1436" t="str">
        <v>nucleic acid binding [GO:0003676]; gene silencing by RNA [GO:0031047]</v>
      </c>
      <c r="AJ1436" t="str">
        <v>nucleic acid binding [GO:0003676]</v>
      </c>
      <c r="AK1436" t="str">
        <v>GO:0003676; GO:0031047</v>
      </c>
      <c r="AL1436">
        <v>0</v>
      </c>
      <c r="AM1436">
        <v>0</v>
      </c>
      <c r="AN1436" t="str">
        <v>PF02170;PF02171;</v>
      </c>
    </row>
    <row r="1437" spans="1:40" x14ac:dyDescent="0.3">
      <c r="A1437" t="s">
        <v>784</v>
      </c>
      <c r="B1437" t="str">
        <f>VLOOKUP(A1437,fasta!A:N,3,)</f>
        <v>A0A2B4S4C9</v>
      </c>
      <c r="C1437">
        <v>252</v>
      </c>
      <c r="D1437">
        <v>11</v>
      </c>
      <c r="E1437">
        <v>14</v>
      </c>
      <c r="F1437">
        <v>17</v>
      </c>
      <c r="G1437">
        <v>27</v>
      </c>
      <c r="H1437">
        <v>19</v>
      </c>
      <c r="I1437">
        <v>17</v>
      </c>
      <c r="J1437">
        <v>9</v>
      </c>
      <c r="K1437">
        <v>16</v>
      </c>
      <c r="L1437">
        <v>19</v>
      </c>
      <c r="M1437">
        <v>16</v>
      </c>
      <c r="N1437">
        <v>15</v>
      </c>
      <c r="O1437">
        <v>17</v>
      </c>
      <c r="P1437">
        <v>11</v>
      </c>
      <c r="Q1437">
        <v>16</v>
      </c>
      <c r="R1437">
        <v>10</v>
      </c>
      <c r="S1437">
        <v>4</v>
      </c>
      <c r="T1437">
        <v>12</v>
      </c>
      <c r="U1437">
        <v>11</v>
      </c>
      <c r="V1437">
        <v>13</v>
      </c>
      <c r="W1437">
        <v>11</v>
      </c>
      <c r="X1437">
        <v>-0.32300000000000001</v>
      </c>
      <c r="Y1437">
        <v>-2.6814</v>
      </c>
      <c r="Z1437" t="str">
        <f t="array" ref="Z1437:AN1437">VLOOKUP($B1437,uniprot!A:O,{1,2,3,4,5,6,7,8,9,10,11,12,13,14,15},)</f>
        <v>A0A2B4S4C9</v>
      </c>
      <c r="AA1437" t="str">
        <v>A0A2B4S4C9_STYPI</v>
      </c>
      <c r="AB1437" t="str">
        <v>unreviewed</v>
      </c>
      <c r="AC1437" t="str">
        <v>14-3-3 protein epsilon</v>
      </c>
      <c r="AD1437" t="str">
        <v>YWHAE AWC38_SpisGene11550</v>
      </c>
      <c r="AE1437" t="str">
        <v>Stylophora pistillata (Smooth cauliflower coral)</v>
      </c>
      <c r="AF1437">
        <v>252</v>
      </c>
      <c r="AG1437">
        <v>0</v>
      </c>
      <c r="AH1437">
        <v>0</v>
      </c>
      <c r="AI1437" t="str">
        <v>protein domain specific binding [GO:0019904]</v>
      </c>
      <c r="AJ1437" t="str">
        <v>protein domain specific binding [GO:0019904]</v>
      </c>
      <c r="AK1437" t="str">
        <v>GO:0019904</v>
      </c>
      <c r="AL1437">
        <v>0</v>
      </c>
      <c r="AM1437">
        <v>0</v>
      </c>
      <c r="AN1437" t="str">
        <v>PF00244;</v>
      </c>
    </row>
    <row r="1438" spans="1:40" x14ac:dyDescent="0.3">
      <c r="A1438" t="s">
        <v>508</v>
      </c>
      <c r="B1438" t="str">
        <f>VLOOKUP(A1438,fasta!A:N,3,)</f>
        <v>A0A2B4RCM8</v>
      </c>
      <c r="C1438">
        <v>247</v>
      </c>
      <c r="D1438">
        <v>10</v>
      </c>
      <c r="E1438">
        <v>8</v>
      </c>
      <c r="F1438">
        <v>6</v>
      </c>
      <c r="G1438">
        <v>7</v>
      </c>
      <c r="H1438">
        <v>7</v>
      </c>
      <c r="I1438">
        <v>9</v>
      </c>
      <c r="J1438">
        <v>5</v>
      </c>
      <c r="K1438">
        <v>9</v>
      </c>
      <c r="L1438">
        <v>6</v>
      </c>
      <c r="M1438">
        <v>5</v>
      </c>
      <c r="N1438">
        <v>5</v>
      </c>
      <c r="O1438">
        <v>7</v>
      </c>
      <c r="P1438">
        <v>8</v>
      </c>
      <c r="Q1438">
        <v>4</v>
      </c>
      <c r="R1438">
        <v>2</v>
      </c>
      <c r="S1438">
        <v>7</v>
      </c>
      <c r="T1438">
        <v>6</v>
      </c>
      <c r="U1438">
        <v>2</v>
      </c>
      <c r="V1438">
        <v>6</v>
      </c>
      <c r="W1438">
        <v>6</v>
      </c>
      <c r="X1438">
        <v>-0.32400000000000001</v>
      </c>
      <c r="Y1438">
        <v>-1.7584</v>
      </c>
      <c r="Z1438" t="str">
        <f t="array" ref="Z1438:AN1438">VLOOKUP($B1438,uniprot!A:O,{1,2,3,4,5,6,7,8,9,10,11,12,13,14,15},)</f>
        <v>A0A2B4RCM8</v>
      </c>
      <c r="AA1438" t="str">
        <v>A0A2B4RCM8_STYPI</v>
      </c>
      <c r="AB1438" t="str">
        <v>unreviewed</v>
      </c>
      <c r="AC1438" t="str">
        <v>60S ribosomal protein L7a</v>
      </c>
      <c r="AD1438" t="str">
        <v>rpl7a AWC38_SpisGene21782</v>
      </c>
      <c r="AE1438" t="str">
        <v>Stylophora pistillata (Smooth cauliflower coral)</v>
      </c>
      <c r="AF1438">
        <v>261</v>
      </c>
      <c r="AG1438" t="str">
        <v>ribosome biogenesis [GO:0042254]</v>
      </c>
      <c r="AH1438" t="str">
        <v>ribosome [GO:0005840]</v>
      </c>
      <c r="AI1438" t="str">
        <v>ribosome [GO:0005840]; ribosome biogenesis [GO:0042254]</v>
      </c>
      <c r="AJ1438">
        <v>0</v>
      </c>
      <c r="AK1438" t="str">
        <v>GO:0005840; GO:0042254</v>
      </c>
      <c r="AL1438">
        <v>0</v>
      </c>
      <c r="AM1438">
        <v>0</v>
      </c>
      <c r="AN1438" t="str">
        <v>PF01248;</v>
      </c>
    </row>
    <row r="1439" spans="1:40" x14ac:dyDescent="0.3">
      <c r="A1439" t="s">
        <v>1445</v>
      </c>
      <c r="B1439" t="str">
        <f>VLOOKUP(A1439,fasta!A:N,3,)</f>
        <v>A0A2B4SHX4</v>
      </c>
      <c r="C1439">
        <v>307</v>
      </c>
      <c r="D1439">
        <v>5</v>
      </c>
      <c r="E1439">
        <v>4</v>
      </c>
      <c r="F1439">
        <v>7</v>
      </c>
      <c r="G1439">
        <v>4</v>
      </c>
      <c r="H1439">
        <v>5</v>
      </c>
      <c r="I1439">
        <v>4</v>
      </c>
      <c r="J1439">
        <v>3</v>
      </c>
      <c r="K1439">
        <v>5</v>
      </c>
      <c r="L1439">
        <v>7</v>
      </c>
      <c r="M1439">
        <v>6</v>
      </c>
      <c r="N1439">
        <v>4</v>
      </c>
      <c r="O1439">
        <v>5</v>
      </c>
      <c r="P1439">
        <v>4</v>
      </c>
      <c r="Q1439">
        <v>4</v>
      </c>
      <c r="R1439">
        <v>2</v>
      </c>
      <c r="S1439">
        <v>0</v>
      </c>
      <c r="T1439">
        <v>2</v>
      </c>
      <c r="U1439">
        <v>2</v>
      </c>
      <c r="V1439">
        <v>5</v>
      </c>
      <c r="W1439">
        <v>7</v>
      </c>
      <c r="X1439">
        <v>-0.32400000000000001</v>
      </c>
      <c r="Y1439">
        <v>-1.4964</v>
      </c>
      <c r="Z1439" t="str">
        <f t="array" ref="Z1439:AN1439">VLOOKUP($B1439,uniprot!A:O,{1,2,3,4,5,6,7,8,9,10,11,12,13,14,15},)</f>
        <v>A0A2B4SHX4</v>
      </c>
      <c r="AA1439" t="str">
        <v>A0A2B4SHX4_STYPI</v>
      </c>
      <c r="AB1439" t="str">
        <v>unreviewed</v>
      </c>
      <c r="AC1439" t="str">
        <v>Microtubule-associated protein RP/EB family member 3</v>
      </c>
      <c r="AD1439" t="str">
        <v>MAPRE3 AWC38_SpisGene6763</v>
      </c>
      <c r="AE1439" t="str">
        <v>Stylophora pistillata (Smooth cauliflower coral)</v>
      </c>
      <c r="AF1439">
        <v>263</v>
      </c>
      <c r="AG1439">
        <v>0</v>
      </c>
      <c r="AH1439" t="str">
        <v>microtubule [GO:0005874]</v>
      </c>
      <c r="AI1439" t="str">
        <v>microtubule [GO:0005874]; microtubule binding [GO:0008017]</v>
      </c>
      <c r="AJ1439" t="str">
        <v>microtubule binding [GO:0008017]</v>
      </c>
      <c r="AK1439" t="str">
        <v>GO:0005874; GO:0008017</v>
      </c>
      <c r="AL1439">
        <v>0</v>
      </c>
      <c r="AM1439">
        <v>0</v>
      </c>
      <c r="AN1439" t="str">
        <v>PF03271;</v>
      </c>
    </row>
    <row r="1440" spans="1:40" x14ac:dyDescent="0.3">
      <c r="A1440" t="s">
        <v>914</v>
      </c>
      <c r="B1440" t="str">
        <f>VLOOKUP(A1440,fasta!A:N,3,)</f>
        <v>A0A2B4RAG5</v>
      </c>
      <c r="C1440">
        <v>245</v>
      </c>
      <c r="D1440">
        <v>4</v>
      </c>
      <c r="E1440">
        <v>10</v>
      </c>
      <c r="F1440">
        <v>8</v>
      </c>
      <c r="G1440">
        <v>6</v>
      </c>
      <c r="H1440">
        <v>5</v>
      </c>
      <c r="I1440">
        <v>8</v>
      </c>
      <c r="J1440">
        <v>5</v>
      </c>
      <c r="K1440">
        <v>4</v>
      </c>
      <c r="L1440">
        <v>8</v>
      </c>
      <c r="M1440">
        <v>5</v>
      </c>
      <c r="N1440">
        <v>2</v>
      </c>
      <c r="O1440">
        <v>7</v>
      </c>
      <c r="P1440">
        <v>4</v>
      </c>
      <c r="Q1440">
        <v>4</v>
      </c>
      <c r="R1440">
        <v>6</v>
      </c>
      <c r="S1440">
        <v>3</v>
      </c>
      <c r="T1440">
        <v>8</v>
      </c>
      <c r="U1440">
        <v>4</v>
      </c>
      <c r="V1440">
        <v>5</v>
      </c>
      <c r="W1440">
        <v>3</v>
      </c>
      <c r="X1440">
        <v>-0.32500000000000001</v>
      </c>
      <c r="Y1440">
        <v>-1.601</v>
      </c>
      <c r="Z1440" t="str">
        <f t="array" ref="Z1440:AN1440">VLOOKUP($B1440,uniprot!A:O,{1,2,3,4,5,6,7,8,9,10,11,12,13,14,15},)</f>
        <v>A0A2B4RAG5</v>
      </c>
      <c r="AA1440" t="str">
        <v>A0A2B4RAG5_STYPI</v>
      </c>
      <c r="AB1440" t="str">
        <v>unreviewed</v>
      </c>
      <c r="AC1440" t="str">
        <v>Arginine--tRNA ligase, cytoplasmic</v>
      </c>
      <c r="AD1440" t="str">
        <v>rars AWC38_SpisGene22657</v>
      </c>
      <c r="AE1440" t="str">
        <v>Stylophora pistillata (Smooth cauliflower coral)</v>
      </c>
      <c r="AF1440">
        <v>243</v>
      </c>
      <c r="AG1440" t="str">
        <v>arginyl-tRNA aminoacylation [GO:0006420]</v>
      </c>
      <c r="AH1440" t="str">
        <v>cytoplasm [GO:0005737]</v>
      </c>
      <c r="AI1440" t="str">
        <v>cytoplasm [GO:0005737]; arginine-tRNA ligase activity [GO:0004814]; ATP binding [GO:0005524]; arginyl-tRNA aminoacylation [GO:0006420]</v>
      </c>
      <c r="AJ1440" t="str">
        <v>arginine-tRNA ligase activity [GO:0004814]; ATP binding [GO:0005524]</v>
      </c>
      <c r="AK1440" t="str">
        <v>GO:0004814; GO:0005524; GO:0005737; GO:0006420</v>
      </c>
      <c r="AL1440">
        <v>0</v>
      </c>
      <c r="AM1440">
        <v>0</v>
      </c>
      <c r="AN1440" t="str">
        <v>PF03485;PF00750;</v>
      </c>
    </row>
    <row r="1441" spans="1:40" x14ac:dyDescent="0.3">
      <c r="A1441" t="s">
        <v>1405</v>
      </c>
      <c r="B1441" t="str">
        <f>VLOOKUP(A1441,fasta!A:N,3,)</f>
        <v>A0A2B4S5Q8</v>
      </c>
      <c r="C1441">
        <v>617</v>
      </c>
      <c r="D1441">
        <v>1</v>
      </c>
      <c r="E1441">
        <v>2</v>
      </c>
      <c r="F1441">
        <v>1</v>
      </c>
      <c r="G1441">
        <v>1</v>
      </c>
      <c r="H1441">
        <v>1</v>
      </c>
      <c r="I1441">
        <v>3</v>
      </c>
      <c r="J1441">
        <v>3</v>
      </c>
      <c r="K1441">
        <v>0</v>
      </c>
      <c r="L1441">
        <v>2</v>
      </c>
      <c r="M1441">
        <v>3</v>
      </c>
      <c r="N1441">
        <v>1</v>
      </c>
      <c r="O1441">
        <v>1</v>
      </c>
      <c r="P1441">
        <v>1</v>
      </c>
      <c r="Q1441">
        <v>0</v>
      </c>
      <c r="R1441">
        <v>1</v>
      </c>
      <c r="S1441">
        <v>4</v>
      </c>
      <c r="T1441">
        <v>1</v>
      </c>
      <c r="U1441">
        <v>0</v>
      </c>
      <c r="V1441">
        <v>0</v>
      </c>
      <c r="W1441">
        <v>0</v>
      </c>
      <c r="X1441">
        <v>-0.32500000000000001</v>
      </c>
      <c r="Y1441">
        <v>-0.82750000000000001</v>
      </c>
      <c r="Z1441" t="str">
        <f t="array" ref="Z1441:AN1441">VLOOKUP($B1441,uniprot!A:O,{1,2,3,4,5,6,7,8,9,10,11,12,13,14,15},)</f>
        <v>A0A2B4S5Q8</v>
      </c>
      <c r="AA1441" t="str">
        <v>A0A2B4S5Q8_STYPI</v>
      </c>
      <c r="AB1441" t="str">
        <v>unreviewed</v>
      </c>
      <c r="AC1441" t="str">
        <v>Gamma-glutamyltranspeptidase 1</v>
      </c>
      <c r="AD1441" t="str">
        <v>GGT1 AWC38_SpisGene11528</v>
      </c>
      <c r="AE1441" t="str">
        <v>Stylophora pistillata (Smooth cauliflower coral)</v>
      </c>
      <c r="AF1441">
        <v>681</v>
      </c>
      <c r="AG1441" t="str">
        <v>glutathione catabolic process [GO:0006751]</v>
      </c>
      <c r="AH1441" t="str">
        <v>integral component of membrane [GO:0016021]</v>
      </c>
      <c r="AI1441" t="str">
        <v>integral component of membrane [GO:0016021]; glutathione hydrolase activity [GO:0036374]; glutathione catabolic process [GO:0006751]</v>
      </c>
      <c r="AJ1441" t="str">
        <v>glutathione hydrolase activity [GO:0036374]</v>
      </c>
      <c r="AK1441" t="str">
        <v>GO:0006751; GO:0016021; GO:0036374</v>
      </c>
      <c r="AL1441">
        <v>0</v>
      </c>
      <c r="AM1441">
        <v>0</v>
      </c>
      <c r="AN1441">
        <v>0</v>
      </c>
    </row>
    <row r="1442" spans="1:40" x14ac:dyDescent="0.3">
      <c r="A1442" t="s">
        <v>1574</v>
      </c>
      <c r="B1442" t="str">
        <f>VLOOKUP(A1442,fasta!A:N,3,)</f>
        <v>A0A2B4SSQ7</v>
      </c>
      <c r="C1442">
        <v>257</v>
      </c>
      <c r="D1442">
        <v>4</v>
      </c>
      <c r="E1442">
        <v>2</v>
      </c>
      <c r="F1442">
        <v>3</v>
      </c>
      <c r="G1442">
        <v>4</v>
      </c>
      <c r="H1442">
        <v>7</v>
      </c>
      <c r="I1442">
        <v>4</v>
      </c>
      <c r="J1442">
        <v>3</v>
      </c>
      <c r="K1442">
        <v>1</v>
      </c>
      <c r="L1442">
        <v>5</v>
      </c>
      <c r="M1442">
        <v>3</v>
      </c>
      <c r="N1442">
        <v>2</v>
      </c>
      <c r="O1442">
        <v>1</v>
      </c>
      <c r="P1442">
        <v>3</v>
      </c>
      <c r="Q1442">
        <v>2</v>
      </c>
      <c r="R1442">
        <v>3</v>
      </c>
      <c r="S1442">
        <v>5</v>
      </c>
      <c r="T1442">
        <v>3</v>
      </c>
      <c r="U1442">
        <v>3</v>
      </c>
      <c r="V1442">
        <v>1</v>
      </c>
      <c r="W1442">
        <v>3</v>
      </c>
      <c r="X1442">
        <v>-0.32500000000000001</v>
      </c>
      <c r="Y1442">
        <v>-1.2290000000000001</v>
      </c>
      <c r="Z1442" t="str">
        <f t="array" ref="Z1442:AN1442">VLOOKUP($B1442,uniprot!A:O,{1,2,3,4,5,6,7,8,9,10,11,12,13,14,15},)</f>
        <v>A0A2B4SSQ7</v>
      </c>
      <c r="AA1442" t="str">
        <v>A0A2B4SSQ7_STYPI</v>
      </c>
      <c r="AB1442" t="str">
        <v>unreviewed</v>
      </c>
      <c r="AC1442" t="str">
        <v>Serine/threonine-protein phosphatase (EC 3.1.3.16)</v>
      </c>
      <c r="AD1442" t="str">
        <v>PPP2CB AWC38_SpisGene3666</v>
      </c>
      <c r="AE1442" t="str">
        <v>Stylophora pistillata (Smooth cauliflower coral)</v>
      </c>
      <c r="AF1442">
        <v>312</v>
      </c>
      <c r="AG1442">
        <v>0</v>
      </c>
      <c r="AH1442">
        <v>0</v>
      </c>
      <c r="AI1442" t="str">
        <v>phosphoprotein phosphatase activity [GO:0004721]</v>
      </c>
      <c r="AJ1442" t="str">
        <v>phosphoprotein phosphatase activity [GO:0004721]</v>
      </c>
      <c r="AK1442" t="str">
        <v>GO:0004721</v>
      </c>
      <c r="AL1442">
        <v>0</v>
      </c>
      <c r="AM1442">
        <v>0</v>
      </c>
      <c r="AN1442" t="str">
        <v>PF00149;</v>
      </c>
    </row>
    <row r="1443" spans="1:40" x14ac:dyDescent="0.3">
      <c r="A1443" t="s">
        <v>1932</v>
      </c>
      <c r="B1443" t="str">
        <f>VLOOKUP(A1443,fasta!A:N,3,)</f>
        <v>A0A2B4S4N9</v>
      </c>
      <c r="C1443">
        <v>204</v>
      </c>
      <c r="D1443">
        <v>8</v>
      </c>
      <c r="E1443">
        <v>20</v>
      </c>
      <c r="F1443">
        <v>12</v>
      </c>
      <c r="G1443">
        <v>18</v>
      </c>
      <c r="H1443">
        <v>17</v>
      </c>
      <c r="I1443">
        <v>13</v>
      </c>
      <c r="J1443">
        <v>20</v>
      </c>
      <c r="K1443">
        <v>14</v>
      </c>
      <c r="L1443">
        <v>12</v>
      </c>
      <c r="M1443">
        <v>15</v>
      </c>
      <c r="N1443">
        <v>9</v>
      </c>
      <c r="O1443">
        <v>12</v>
      </c>
      <c r="P1443">
        <v>15</v>
      </c>
      <c r="Q1443">
        <v>13</v>
      </c>
      <c r="R1443">
        <v>8</v>
      </c>
      <c r="S1443">
        <v>12</v>
      </c>
      <c r="T1443">
        <v>11</v>
      </c>
      <c r="U1443">
        <v>9</v>
      </c>
      <c r="V1443">
        <v>9</v>
      </c>
      <c r="W1443">
        <v>9</v>
      </c>
      <c r="X1443">
        <v>-0.32500000000000001</v>
      </c>
      <c r="Y1443">
        <v>-2.6432000000000002</v>
      </c>
      <c r="Z1443" t="str">
        <f t="array" ref="Z1443:AN1443">VLOOKUP($B1443,uniprot!A:O,{1,2,3,4,5,6,7,8,9,10,11,12,13,14,15},)</f>
        <v>A0A2B4S4N9</v>
      </c>
      <c r="AA1443" t="str">
        <v>A0A2B4S4N9_STYPI</v>
      </c>
      <c r="AB1443" t="str">
        <v>unreviewed</v>
      </c>
      <c r="AC1443" t="str">
        <v>Spectrin alpha chain, non-erythrocytic 1</v>
      </c>
      <c r="AD1443" t="str">
        <v>Sptan1 AWC38_SpisGene9675</v>
      </c>
      <c r="AE1443" t="str">
        <v>Stylophora pistillata (Smooth cauliflower coral)</v>
      </c>
      <c r="AF1443">
        <v>2516</v>
      </c>
      <c r="AG1443">
        <v>0</v>
      </c>
      <c r="AH1443">
        <v>0</v>
      </c>
      <c r="AI1443" t="str">
        <v>calcium ion binding [GO:0005509]</v>
      </c>
      <c r="AJ1443" t="str">
        <v>calcium ion binding [GO:0005509]</v>
      </c>
      <c r="AK1443" t="str">
        <v>GO:0005509</v>
      </c>
      <c r="AL1443">
        <v>0</v>
      </c>
      <c r="AM1443">
        <v>0</v>
      </c>
      <c r="AN1443" t="str">
        <v>PF13499;PF08726;PF00435;</v>
      </c>
    </row>
    <row r="1444" spans="1:40" x14ac:dyDescent="0.3">
      <c r="A1444" t="s">
        <v>492</v>
      </c>
      <c r="B1444" t="str">
        <f>VLOOKUP(A1444,fasta!A:N,3,)</f>
        <v>A0A2B4RNV0</v>
      </c>
      <c r="C1444">
        <v>189</v>
      </c>
      <c r="D1444">
        <v>2</v>
      </c>
      <c r="E1444">
        <v>2</v>
      </c>
      <c r="F1444">
        <v>3</v>
      </c>
      <c r="G1444">
        <v>1</v>
      </c>
      <c r="H1444">
        <v>1</v>
      </c>
      <c r="I1444">
        <v>0</v>
      </c>
      <c r="J1444">
        <v>1</v>
      </c>
      <c r="K1444">
        <v>1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-0.32600000000000001</v>
      </c>
      <c r="Y1444">
        <v>-0.78849999999999998</v>
      </c>
      <c r="Z1444" t="str">
        <f t="array" ref="Z1444:AN1444">VLOOKUP($B1444,uniprot!A:O,{1,2,3,4,5,6,7,8,9,10,11,12,13,14,15},)</f>
        <v>A0A2B4RNV0</v>
      </c>
      <c r="AA1444" t="str">
        <v>A0A2B4RNV0_STYPI</v>
      </c>
      <c r="AB1444" t="str">
        <v>unreviewed</v>
      </c>
      <c r="AC1444" t="str">
        <v>Roundabout-like 1</v>
      </c>
      <c r="AD1444" t="str">
        <v>Robo1 AWC38_SpisGene17437</v>
      </c>
      <c r="AE1444" t="str">
        <v>Stylophora pistillata (Smooth cauliflower coral)</v>
      </c>
      <c r="AF1444">
        <v>998</v>
      </c>
      <c r="AG1444">
        <v>0</v>
      </c>
      <c r="AH1444" t="str">
        <v>integral component of membrane [GO:0016021]</v>
      </c>
      <c r="AI1444" t="str">
        <v>integral component of membrane [GO:0016021]</v>
      </c>
      <c r="AJ1444">
        <v>0</v>
      </c>
      <c r="AK1444" t="str">
        <v>GO:0016021</v>
      </c>
      <c r="AL1444">
        <v>0</v>
      </c>
      <c r="AM1444">
        <v>0</v>
      </c>
      <c r="AN1444" t="str">
        <v>PF07679;</v>
      </c>
    </row>
    <row r="1445" spans="1:40" x14ac:dyDescent="0.3">
      <c r="A1445" t="s">
        <v>330</v>
      </c>
      <c r="B1445" t="str">
        <f>VLOOKUP(A1445,fasta!A:N,3,)</f>
        <v>A0A2B4SWD0</v>
      </c>
      <c r="C1445">
        <v>235</v>
      </c>
      <c r="D1445">
        <v>0</v>
      </c>
      <c r="E1445">
        <v>2</v>
      </c>
      <c r="F1445">
        <v>6</v>
      </c>
      <c r="G1445">
        <v>4</v>
      </c>
      <c r="H1445">
        <v>5</v>
      </c>
      <c r="I1445">
        <v>5</v>
      </c>
      <c r="J1445">
        <v>3</v>
      </c>
      <c r="K1445">
        <v>4</v>
      </c>
      <c r="L1445">
        <v>4</v>
      </c>
      <c r="M1445">
        <v>6</v>
      </c>
      <c r="N1445">
        <v>3</v>
      </c>
      <c r="O1445">
        <v>3</v>
      </c>
      <c r="P1445">
        <v>5</v>
      </c>
      <c r="Q1445">
        <v>3</v>
      </c>
      <c r="R1445">
        <v>2</v>
      </c>
      <c r="S1445">
        <v>0</v>
      </c>
      <c r="T1445">
        <v>3</v>
      </c>
      <c r="U1445">
        <v>3</v>
      </c>
      <c r="V1445">
        <v>5</v>
      </c>
      <c r="W1445">
        <v>1</v>
      </c>
      <c r="X1445">
        <v>-0.32700000000000001</v>
      </c>
      <c r="Y1445">
        <v>-1.2794000000000001</v>
      </c>
      <c r="Z1445" t="str">
        <f t="array" ref="Z1445:AN1445">VLOOKUP($B1445,uniprot!A:O,{1,2,3,4,5,6,7,8,9,10,11,12,13,14,15},)</f>
        <v>A0A2B4SWD0</v>
      </c>
      <c r="AA1445" t="str">
        <v>A0A2B4SWD0_STYPI</v>
      </c>
      <c r="AB1445" t="str">
        <v>unreviewed</v>
      </c>
      <c r="AC1445" t="str">
        <v>Proteasome subunit alpha type (EC 3.4.25.1)</v>
      </c>
      <c r="AD1445" t="str">
        <v>PSMA2 AWC38_SpisGene1902</v>
      </c>
      <c r="AE1445" t="str">
        <v>Stylophora pistillata (Smooth cauliflower coral)</v>
      </c>
      <c r="AF1445">
        <v>234</v>
      </c>
      <c r="AG1445" t="str">
        <v>ubiquitin-dependent protein catabolic process [GO:0006511]</v>
      </c>
      <c r="AH1445" t="str">
        <v>cytoplasm [GO:0005737]; nucleus [GO:0005634]; proteasome core complex, alpha-subunit complex [GO:0019773]</v>
      </c>
      <c r="AI1445" t="str">
        <v>cytoplasm [GO:0005737]; nucleus [GO:0005634]; proteasome core complex, alpha-subunit complex [GO:0019773]; threonine-type endopeptidase activity [GO:0004298]; ubiquitin-dependent protein catabolic process [GO:0006511]</v>
      </c>
      <c r="AJ1445" t="str">
        <v>threonine-type endopeptidase activity [GO:0004298]</v>
      </c>
      <c r="AK1445" t="str">
        <v>GO:0004298; GO:0005634; GO:0005737; GO:0006511; GO:0019773</v>
      </c>
      <c r="AL1445">
        <v>0</v>
      </c>
      <c r="AM1445">
        <v>0</v>
      </c>
      <c r="AN1445" t="str">
        <v>PF00227;PF10584;</v>
      </c>
    </row>
    <row r="1446" spans="1:40" x14ac:dyDescent="0.3">
      <c r="A1446" t="s">
        <v>166</v>
      </c>
      <c r="B1446" t="str">
        <f>VLOOKUP(A1446,fasta!A:N,3,)</f>
        <v>A0A2B4S642</v>
      </c>
      <c r="C1446">
        <v>453</v>
      </c>
      <c r="D1446">
        <v>29</v>
      </c>
      <c r="E1446">
        <v>28</v>
      </c>
      <c r="F1446">
        <v>31</v>
      </c>
      <c r="G1446">
        <v>37</v>
      </c>
      <c r="H1446">
        <v>33</v>
      </c>
      <c r="I1446">
        <v>14</v>
      </c>
      <c r="J1446">
        <v>22</v>
      </c>
      <c r="K1446">
        <v>27</v>
      </c>
      <c r="L1446">
        <v>38</v>
      </c>
      <c r="M1446">
        <v>31</v>
      </c>
      <c r="N1446">
        <v>25</v>
      </c>
      <c r="O1446">
        <v>32</v>
      </c>
      <c r="P1446">
        <v>23</v>
      </c>
      <c r="Q1446">
        <v>25</v>
      </c>
      <c r="R1446">
        <v>13</v>
      </c>
      <c r="S1446">
        <v>4</v>
      </c>
      <c r="T1446">
        <v>22</v>
      </c>
      <c r="U1446">
        <v>23</v>
      </c>
      <c r="V1446">
        <v>23</v>
      </c>
      <c r="W1446">
        <v>21</v>
      </c>
      <c r="X1446">
        <v>-0.32800000000000001</v>
      </c>
      <c r="Y1446">
        <v>-4.01</v>
      </c>
      <c r="Z1446" t="str">
        <f t="array" ref="Z1446:AN1446">VLOOKUP($B1446,uniprot!A:O,{1,2,3,4,5,6,7,8,9,10,11,12,13,14,15},)</f>
        <v>A0A2B4S642</v>
      </c>
      <c r="AA1446" t="str">
        <v>A0A2B4S642_STYPI</v>
      </c>
      <c r="AB1446" t="str">
        <v>unreviewed</v>
      </c>
      <c r="AC1446" t="str">
        <v>Tubulin beta chain</v>
      </c>
      <c r="AD1446" t="str">
        <v>AWC38_SpisGene11434</v>
      </c>
      <c r="AE1446" t="str">
        <v>Stylophora pistillata (Smooth cauliflower coral)</v>
      </c>
      <c r="AF1446">
        <v>454</v>
      </c>
      <c r="AG1446" t="str">
        <v>microtubule-based process [GO:0007017]</v>
      </c>
      <c r="AH1446" t="str">
        <v>cytoplasm [GO:0005737]; microtubule [GO:0005874]</v>
      </c>
      <c r="AI1446" t="str">
        <v>cytoplasm [GO:0005737]; microtubule [GO:0005874]; GTP binding [GO:0005525]; GTPase activity [GO:0003924]; structural constituent of cytoskeleton [GO:0005200]; microtubule-based process [GO:0007017]</v>
      </c>
      <c r="AJ1446" t="str">
        <v>GTPase activity [GO:0003924]; GTP binding [GO:0005525]; structural constituent of cytoskeleton [GO:0005200]</v>
      </c>
      <c r="AK1446" t="str">
        <v>GO:0003924; GO:0005200; GO:0005525; GO:0005737; GO:0005874; GO:0007017</v>
      </c>
      <c r="AL1446">
        <v>0</v>
      </c>
      <c r="AM1446">
        <v>0</v>
      </c>
      <c r="AN1446" t="str">
        <v>PF00091;PF03953;</v>
      </c>
    </row>
    <row r="1447" spans="1:40" x14ac:dyDescent="0.3">
      <c r="A1447" t="s">
        <v>903</v>
      </c>
      <c r="B1447" t="str">
        <f>VLOOKUP(A1447,fasta!A:N,3,)</f>
        <v>A0A2B4SDF4</v>
      </c>
      <c r="C1447">
        <v>316</v>
      </c>
      <c r="D1447">
        <v>3</v>
      </c>
      <c r="E1447">
        <v>2</v>
      </c>
      <c r="F1447">
        <v>2</v>
      </c>
      <c r="G1447">
        <v>2</v>
      </c>
      <c r="H1447">
        <v>0</v>
      </c>
      <c r="I1447">
        <v>1</v>
      </c>
      <c r="J1447">
        <v>2</v>
      </c>
      <c r="K1447">
        <v>2</v>
      </c>
      <c r="L1447">
        <v>2</v>
      </c>
      <c r="M1447">
        <v>1</v>
      </c>
      <c r="N1447">
        <v>2</v>
      </c>
      <c r="O1447">
        <v>2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2</v>
      </c>
      <c r="W1447">
        <v>1</v>
      </c>
      <c r="X1447">
        <v>-0.32800000000000001</v>
      </c>
      <c r="Y1447">
        <v>-0.86680000000000001</v>
      </c>
      <c r="Z1447" t="str">
        <f t="array" ref="Z1447:AN1447">VLOOKUP($B1447,uniprot!A:O,{1,2,3,4,5,6,7,8,9,10,11,12,13,14,15},)</f>
        <v>A0A2B4SDF4</v>
      </c>
      <c r="AA1447" t="str">
        <v>A0A2B4SDF4_STYPI</v>
      </c>
      <c r="AB1447" t="str">
        <v>unreviewed</v>
      </c>
      <c r="AC1447" t="str">
        <v>Eukaryotic translation initiation factor 2 subunit 1</v>
      </c>
      <c r="AD1447" t="str">
        <v>EIF2S1 AWC38_SpisGene7362</v>
      </c>
      <c r="AE1447" t="str">
        <v>Stylophora pistillata (Smooth cauliflower coral)</v>
      </c>
      <c r="AF1447">
        <v>315</v>
      </c>
      <c r="AG1447">
        <v>0</v>
      </c>
      <c r="AH1447">
        <v>0</v>
      </c>
      <c r="AI1447" t="str">
        <v>translation initiation factor activity [GO:0003743]</v>
      </c>
      <c r="AJ1447" t="str">
        <v>translation initiation factor activity [GO:0003743]</v>
      </c>
      <c r="AK1447" t="str">
        <v>GO:0003743</v>
      </c>
      <c r="AL1447">
        <v>0</v>
      </c>
      <c r="AM1447">
        <v>0</v>
      </c>
      <c r="AN1447" t="str">
        <v>PF07541;PF00575;</v>
      </c>
    </row>
    <row r="1448" spans="1:40" x14ac:dyDescent="0.3">
      <c r="A1448" t="s">
        <v>998</v>
      </c>
      <c r="B1448" t="str">
        <f>VLOOKUP(A1448,fasta!A:N,3,)</f>
        <v>A0A2B4RPE2</v>
      </c>
      <c r="C1448">
        <v>269</v>
      </c>
      <c r="D1448">
        <v>0</v>
      </c>
      <c r="E1448">
        <v>1</v>
      </c>
      <c r="F1448">
        <v>0</v>
      </c>
      <c r="G1448">
        <v>2</v>
      </c>
      <c r="H1448">
        <v>0</v>
      </c>
      <c r="I1448">
        <v>0</v>
      </c>
      <c r="J1448">
        <v>5</v>
      </c>
      <c r="K1448">
        <v>0</v>
      </c>
      <c r="L1448">
        <v>1</v>
      </c>
      <c r="M1448">
        <v>0</v>
      </c>
      <c r="N1448">
        <v>1</v>
      </c>
      <c r="O1448">
        <v>2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1</v>
      </c>
      <c r="W1448">
        <v>0</v>
      </c>
      <c r="X1448">
        <v>-0.32800000000000001</v>
      </c>
      <c r="Y1448">
        <v>-0.78959999999999997</v>
      </c>
      <c r="Z1448" t="str">
        <f t="array" ref="Z1448:AN1448">VLOOKUP($B1448,uniprot!A:O,{1,2,3,4,5,6,7,8,9,10,11,12,13,14,15},)</f>
        <v>A0A2B4RPE2</v>
      </c>
      <c r="AA1448" t="str">
        <v>A0A2B4RPE2_STYPI</v>
      </c>
      <c r="AB1448" t="str">
        <v>unreviewed</v>
      </c>
      <c r="AC1448" t="str">
        <v>NADH dehydrogenase [ubiquinone] iron-sulfur protein 3, mitochondrial</v>
      </c>
      <c r="AD1448" t="str">
        <v>NDUFS3 AWC38_SpisGene17536</v>
      </c>
      <c r="AE1448" t="str">
        <v>Stylophora pistillata (Smooth cauliflower coral)</v>
      </c>
      <c r="AF1448">
        <v>222</v>
      </c>
      <c r="AG1448">
        <v>0</v>
      </c>
      <c r="AH1448">
        <v>0</v>
      </c>
      <c r="AI1448" t="str">
        <v>NADH dehydrogenase (ubiquinone) activity [GO:0008137]</v>
      </c>
      <c r="AJ1448" t="str">
        <v>NADH dehydrogenase (ubiquinone) activity [GO:0008137]</v>
      </c>
      <c r="AK1448" t="str">
        <v>GO:0008137</v>
      </c>
      <c r="AL1448">
        <v>0</v>
      </c>
      <c r="AM1448">
        <v>0</v>
      </c>
      <c r="AN1448" t="str">
        <v>PF00329;</v>
      </c>
    </row>
    <row r="1449" spans="1:40" x14ac:dyDescent="0.3">
      <c r="A1449" t="s">
        <v>2088</v>
      </c>
      <c r="B1449" t="str">
        <f>VLOOKUP(A1449,fasta!A:N,3,)</f>
        <v>A7SMW5</v>
      </c>
      <c r="C1449">
        <v>1340</v>
      </c>
      <c r="D1449">
        <v>0</v>
      </c>
      <c r="E1449">
        <v>0</v>
      </c>
      <c r="F1449">
        <v>2</v>
      </c>
      <c r="G1449">
        <v>1</v>
      </c>
      <c r="H1449">
        <v>2</v>
      </c>
      <c r="I1449">
        <v>0</v>
      </c>
      <c r="J1449">
        <v>3</v>
      </c>
      <c r="K1449">
        <v>2</v>
      </c>
      <c r="L1449">
        <v>0</v>
      </c>
      <c r="M1449">
        <v>0</v>
      </c>
      <c r="N1449">
        <v>0</v>
      </c>
      <c r="O1449">
        <v>2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1</v>
      </c>
      <c r="X1449">
        <v>-0.32800000000000001</v>
      </c>
      <c r="Y1449">
        <v>-0.82399999999999995</v>
      </c>
      <c r="Z1449" t="str">
        <f t="array" ref="Z1449:AN1449">VLOOKUP($B1449,uniprot!A:O,{1,2,3,4,5,6,7,8,9,10,11,12,13,14,15},)</f>
        <v>A7SMW5</v>
      </c>
      <c r="AA1449" t="str">
        <v>A7SMW5_NEMVE</v>
      </c>
      <c r="AB1449" t="str">
        <v>unreviewed</v>
      </c>
      <c r="AC1449" t="str">
        <v>Predicted protein</v>
      </c>
      <c r="AD1449" t="str">
        <v>v1g172247</v>
      </c>
      <c r="AE1449" t="str">
        <v>Nematostella vectensis (Starlet sea anemone)</v>
      </c>
      <c r="AF1449">
        <v>1406</v>
      </c>
      <c r="AG1449" t="str">
        <v>mRNA splicing, via spliceosome [GO:0000398]</v>
      </c>
      <c r="AH1449" t="str">
        <v>catalytic step 2 spliceosome [GO:0071013]; nucleus [GO:0005634]; spliceosomal complex [GO:0005681]</v>
      </c>
      <c r="AI1449" t="str">
        <v>catalytic step 2 spliceosome [GO:0071013]; nucleus [GO:0005634]; spliceosomal complex [GO:0005681]; mRNA binding [GO:0003729]; mRNA splicing, via spliceosome [GO:0000398]</v>
      </c>
      <c r="AJ1449" t="str">
        <v>mRNA binding [GO:0003729]</v>
      </c>
      <c r="AK1449" t="str">
        <v>GO:0000398; GO:0003729; GO:0005634; GO:0005681; GO:0071013</v>
      </c>
      <c r="AL1449" t="str">
        <v>nve:NEMVE_v1g172247;</v>
      </c>
      <c r="AM1449" t="str">
        <v>K12874;</v>
      </c>
      <c r="AN1449" t="str">
        <v>PF16399;</v>
      </c>
    </row>
    <row r="1450" spans="1:40" x14ac:dyDescent="0.3">
      <c r="A1450" t="s">
        <v>626</v>
      </c>
      <c r="B1450" t="str">
        <f>VLOOKUP(A1450,fasta!A:N,3,)</f>
        <v>A0A093H593</v>
      </c>
      <c r="C1450">
        <v>584</v>
      </c>
      <c r="D1450">
        <v>17</v>
      </c>
      <c r="E1450">
        <v>15</v>
      </c>
      <c r="F1450">
        <v>23</v>
      </c>
      <c r="G1450">
        <v>24</v>
      </c>
      <c r="H1450">
        <v>20</v>
      </c>
      <c r="I1450">
        <v>14</v>
      </c>
      <c r="J1450">
        <v>21</v>
      </c>
      <c r="K1450">
        <v>15</v>
      </c>
      <c r="L1450">
        <v>18</v>
      </c>
      <c r="M1450">
        <v>20</v>
      </c>
      <c r="N1450">
        <v>14</v>
      </c>
      <c r="O1450">
        <v>20</v>
      </c>
      <c r="P1450">
        <v>14</v>
      </c>
      <c r="Q1450">
        <v>12</v>
      </c>
      <c r="R1450">
        <v>9</v>
      </c>
      <c r="S1450">
        <v>6</v>
      </c>
      <c r="T1450">
        <v>15</v>
      </c>
      <c r="U1450">
        <v>10</v>
      </c>
      <c r="V1450">
        <v>18</v>
      </c>
      <c r="W1450">
        <v>17</v>
      </c>
      <c r="X1450">
        <v>-0.32900000000000001</v>
      </c>
      <c r="Y1450">
        <v>-2.9958</v>
      </c>
      <c r="Z1450" t="str">
        <f t="array" ref="Z1450:AN1450">VLOOKUP($B1450,uniprot!A:O,{1,2,3,4,5,6,7,8,9,10,11,12,13,14,15},)</f>
        <v>A0A093H593</v>
      </c>
      <c r="AA1450" t="str">
        <v>A0A093H593_TYTAL</v>
      </c>
      <c r="AB1450" t="str">
        <v>unreviewed</v>
      </c>
      <c r="AC1450" t="str">
        <v>Sodium/potassium-transporting ATPase subunit alpha (EC 3.6.3.-) (Fragment)</v>
      </c>
      <c r="AD1450" t="str">
        <v>N341_03709</v>
      </c>
      <c r="AE1450" t="str">
        <v>Tyto alba (Barn owl)</v>
      </c>
      <c r="AF1450">
        <v>1018</v>
      </c>
      <c r="AG1450">
        <v>0</v>
      </c>
      <c r="AH1450" t="str">
        <v>integral component of membrane [GO:0016021]</v>
      </c>
      <c r="AI1450" t="str">
        <v>integral component of membrane [GO:0016021]; ATP binding [GO:0005524]; metal ion binding [GO:0046872]; sodium:potassium-exchanging ATPase activity [GO:0005391]</v>
      </c>
      <c r="AJ1450" t="str">
        <v>ATP binding [GO:0005524]; metal ion binding [GO:0046872]; sodium:potassium-exchanging ATPase activity [GO:0005391]</v>
      </c>
      <c r="AK1450" t="str">
        <v>GO:0005391; GO:0005524; GO:0016021; GO:0046872</v>
      </c>
      <c r="AL1450">
        <v>0</v>
      </c>
      <c r="AM1450">
        <v>0</v>
      </c>
      <c r="AN1450" t="str">
        <v>PF00689;PF00690;</v>
      </c>
    </row>
    <row r="1451" spans="1:40" x14ac:dyDescent="0.3">
      <c r="A1451" t="s">
        <v>1560</v>
      </c>
      <c r="B1451" t="str">
        <f>VLOOKUP(A1451,fasta!A:N,3,)</f>
        <v>T1FMK6</v>
      </c>
      <c r="C1451">
        <v>373</v>
      </c>
      <c r="D1451">
        <v>16</v>
      </c>
      <c r="E1451">
        <v>19</v>
      </c>
      <c r="F1451">
        <v>16</v>
      </c>
      <c r="G1451">
        <v>16</v>
      </c>
      <c r="H1451">
        <v>26</v>
      </c>
      <c r="I1451">
        <v>15</v>
      </c>
      <c r="J1451">
        <v>23</v>
      </c>
      <c r="K1451">
        <v>16</v>
      </c>
      <c r="L1451">
        <v>17</v>
      </c>
      <c r="M1451">
        <v>16</v>
      </c>
      <c r="N1451">
        <v>14</v>
      </c>
      <c r="O1451">
        <v>14</v>
      </c>
      <c r="P1451">
        <v>21</v>
      </c>
      <c r="Q1451">
        <v>4</v>
      </c>
      <c r="R1451">
        <v>7</v>
      </c>
      <c r="S1451">
        <v>3</v>
      </c>
      <c r="T1451">
        <v>20</v>
      </c>
      <c r="U1451">
        <v>16</v>
      </c>
      <c r="V1451">
        <v>18</v>
      </c>
      <c r="W1451">
        <v>12</v>
      </c>
      <c r="X1451">
        <v>-0.32900000000000001</v>
      </c>
      <c r="Y1451">
        <v>-2.8304</v>
      </c>
      <c r="Z1451" t="str">
        <f t="array" ref="Z1451:AN1451">VLOOKUP($B1451,uniprot!A:O,{1,2,3,4,5,6,7,8,9,10,11,12,13,14,15},)</f>
        <v>T1FMK6</v>
      </c>
      <c r="AA1451" t="str">
        <v>T1FMK6_HELRO</v>
      </c>
      <c r="AB1451" t="str">
        <v>unreviewed</v>
      </c>
      <c r="AC1451" t="str">
        <v>Uncharacterized protein</v>
      </c>
      <c r="AD1451" t="str">
        <v>20210055 HELRODRAFT_185261</v>
      </c>
      <c r="AE1451" t="str">
        <v>Helobdella robusta (Californian leech)</v>
      </c>
      <c r="AF1451">
        <v>366</v>
      </c>
      <c r="AG1451">
        <v>0</v>
      </c>
      <c r="AH1451">
        <v>0</v>
      </c>
      <c r="AI1451" t="str">
        <v>actin filament binding [GO:0051015]</v>
      </c>
      <c r="AJ1451" t="str">
        <v>actin filament binding [GO:0051015]</v>
      </c>
      <c r="AK1451" t="str">
        <v>GO:0051015</v>
      </c>
      <c r="AL1451" t="str">
        <v>hro:HELRODRAFT_185261;</v>
      </c>
      <c r="AM1451" t="str">
        <v>K05768;</v>
      </c>
      <c r="AN1451" t="str">
        <v>PF00626;</v>
      </c>
    </row>
    <row r="1452" spans="1:40" x14ac:dyDescent="0.3">
      <c r="A1452" t="s">
        <v>478</v>
      </c>
      <c r="B1452" t="e">
        <f>VLOOKUP(A1452,fasta!A:N,3,)</f>
        <v>#N/A</v>
      </c>
      <c r="C1452">
        <v>208</v>
      </c>
      <c r="D1452">
        <v>4</v>
      </c>
      <c r="E1452">
        <v>3</v>
      </c>
      <c r="F1452">
        <v>3</v>
      </c>
      <c r="G1452">
        <v>6</v>
      </c>
      <c r="H1452">
        <v>6</v>
      </c>
      <c r="I1452">
        <v>7</v>
      </c>
      <c r="J1452">
        <v>7</v>
      </c>
      <c r="K1452">
        <v>3</v>
      </c>
      <c r="L1452">
        <v>5</v>
      </c>
      <c r="M1452">
        <v>6</v>
      </c>
      <c r="N1452">
        <v>4</v>
      </c>
      <c r="O1452">
        <v>5</v>
      </c>
      <c r="P1452">
        <v>3</v>
      </c>
      <c r="Q1452">
        <v>5</v>
      </c>
      <c r="R1452">
        <v>3</v>
      </c>
      <c r="S1452">
        <v>1</v>
      </c>
      <c r="T1452">
        <v>3</v>
      </c>
      <c r="U1452">
        <v>2</v>
      </c>
      <c r="V1452">
        <v>4</v>
      </c>
      <c r="W1452">
        <v>6</v>
      </c>
      <c r="X1452">
        <v>-0.33100000000000002</v>
      </c>
      <c r="Y1452">
        <v>-1.4623999999999999</v>
      </c>
      <c r="Z1452" t="e">
        <f t="array" ref="Z1452:AN1452">VLOOKUP($B1452,uniprot!A:O,{1,2,3,4,5,6,7,8,9,10,11,12,13,14,15},)</f>
        <v>#N/A</v>
      </c>
      <c r="AA1452" t="e">
        <v>#N/A</v>
      </c>
      <c r="AB1452" t="e">
        <v>#N/A</v>
      </c>
      <c r="AC1452" t="e">
        <v>#N/A</v>
      </c>
      <c r="AD1452" t="e">
        <v>#N/A</v>
      </c>
      <c r="AE1452" t="e">
        <v>#N/A</v>
      </c>
      <c r="AF1452" t="e">
        <v>#N/A</v>
      </c>
      <c r="AG1452" t="e">
        <v>#N/A</v>
      </c>
      <c r="AH1452" t="e">
        <v>#N/A</v>
      </c>
      <c r="AI1452" t="e">
        <v>#N/A</v>
      </c>
      <c r="AJ1452" t="e">
        <v>#N/A</v>
      </c>
      <c r="AK1452" t="e">
        <v>#N/A</v>
      </c>
      <c r="AL1452" t="e">
        <v>#N/A</v>
      </c>
      <c r="AM1452" t="e">
        <v>#N/A</v>
      </c>
      <c r="AN1452" t="e">
        <v>#N/A</v>
      </c>
    </row>
    <row r="1453" spans="1:40" x14ac:dyDescent="0.3">
      <c r="A1453" t="s">
        <v>1327</v>
      </c>
      <c r="B1453" t="str">
        <f>VLOOKUP(A1453,fasta!A:N,3,)</f>
        <v>A0A2B4S299</v>
      </c>
      <c r="C1453">
        <v>558</v>
      </c>
      <c r="D1453">
        <v>17</v>
      </c>
      <c r="E1453">
        <v>20</v>
      </c>
      <c r="F1453">
        <v>23</v>
      </c>
      <c r="G1453">
        <v>12</v>
      </c>
      <c r="H1453">
        <v>13</v>
      </c>
      <c r="I1453">
        <v>13</v>
      </c>
      <c r="J1453">
        <v>22</v>
      </c>
      <c r="K1453">
        <v>19</v>
      </c>
      <c r="L1453">
        <v>9</v>
      </c>
      <c r="M1453">
        <v>10</v>
      </c>
      <c r="N1453">
        <v>7</v>
      </c>
      <c r="O1453">
        <v>17</v>
      </c>
      <c r="P1453">
        <v>20</v>
      </c>
      <c r="Q1453">
        <v>6</v>
      </c>
      <c r="R1453">
        <v>9</v>
      </c>
      <c r="S1453">
        <v>7</v>
      </c>
      <c r="T1453">
        <v>12</v>
      </c>
      <c r="U1453">
        <v>10</v>
      </c>
      <c r="V1453">
        <v>12</v>
      </c>
      <c r="W1453">
        <v>14</v>
      </c>
      <c r="X1453">
        <v>-0.33200000000000002</v>
      </c>
      <c r="Y1453">
        <v>-2.6871</v>
      </c>
      <c r="Z1453" t="str">
        <f t="array" ref="Z1453:AN1453">VLOOKUP($B1453,uniprot!A:O,{1,2,3,4,5,6,7,8,9,10,11,12,13,14,15},)</f>
        <v>A0A2B4S299</v>
      </c>
      <c r="AA1453" t="str">
        <v>A0A2B4S299_STYPI</v>
      </c>
      <c r="AB1453" t="str">
        <v>unreviewed</v>
      </c>
      <c r="AC1453" t="str">
        <v>Drebrin-like protein</v>
      </c>
      <c r="AD1453" t="str">
        <v>DBNL AWC38_SpisGene10558</v>
      </c>
      <c r="AE1453" t="str">
        <v>Stylophora pistillata (Smooth cauliflower coral)</v>
      </c>
      <c r="AF1453">
        <v>558</v>
      </c>
      <c r="AG1453">
        <v>0</v>
      </c>
      <c r="AH1453" t="str">
        <v>intracellular [GO:0005622]</v>
      </c>
      <c r="AI1453" t="str">
        <v>intracellular [GO:0005622]; actin binding [GO:0003779]</v>
      </c>
      <c r="AJ1453" t="str">
        <v>actin binding [GO:0003779]</v>
      </c>
      <c r="AK1453" t="str">
        <v>GO:0003779; GO:0005622</v>
      </c>
      <c r="AL1453">
        <v>0</v>
      </c>
      <c r="AM1453">
        <v>0</v>
      </c>
      <c r="AN1453" t="str">
        <v>PF00241;PF00018;PF14604;</v>
      </c>
    </row>
    <row r="1454" spans="1:40" x14ac:dyDescent="0.3">
      <c r="A1454" t="s">
        <v>908</v>
      </c>
      <c r="B1454" t="str">
        <f>VLOOKUP(A1454,fasta!A:N,3,)</f>
        <v>A0A2B4RIK0</v>
      </c>
      <c r="C1454">
        <v>135</v>
      </c>
      <c r="D1454">
        <v>2</v>
      </c>
      <c r="E1454">
        <v>1</v>
      </c>
      <c r="F1454">
        <v>3</v>
      </c>
      <c r="G1454">
        <v>3</v>
      </c>
      <c r="H1454">
        <v>2</v>
      </c>
      <c r="I1454">
        <v>0</v>
      </c>
      <c r="J1454">
        <v>1</v>
      </c>
      <c r="K1454">
        <v>0</v>
      </c>
      <c r="L1454">
        <v>2</v>
      </c>
      <c r="M1454">
        <v>1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2</v>
      </c>
      <c r="T1454">
        <v>2</v>
      </c>
      <c r="U1454">
        <v>1</v>
      </c>
      <c r="V1454">
        <v>1</v>
      </c>
      <c r="W1454">
        <v>1</v>
      </c>
      <c r="X1454">
        <v>-0.33300000000000002</v>
      </c>
      <c r="Y1454">
        <v>-0.88270000000000004</v>
      </c>
      <c r="Z1454" t="str">
        <f t="array" ref="Z1454:AN1454">VLOOKUP($B1454,uniprot!A:O,{1,2,3,4,5,6,7,8,9,10,11,12,13,14,15},)</f>
        <v>A0A2B4RIK0</v>
      </c>
      <c r="AA1454" t="str">
        <v>A0A2B4RIK0_STYPI</v>
      </c>
      <c r="AB1454" t="str">
        <v>unreviewed</v>
      </c>
      <c r="AC1454" t="str">
        <v>40S ribosomal protein S30</v>
      </c>
      <c r="AD1454" t="str">
        <v>Fau AWC38_SpisGene18226</v>
      </c>
      <c r="AE1454" t="str">
        <v>Stylophora pistillata (Smooth cauliflower coral)</v>
      </c>
      <c r="AF1454">
        <v>134</v>
      </c>
      <c r="AG1454" t="str">
        <v>translation [GO:0006412]</v>
      </c>
      <c r="AH1454" t="str">
        <v>ribosome [GO:0005840]</v>
      </c>
      <c r="AI1454" t="str">
        <v>ribosome [GO:0005840]; structural constituent of ribosome [GO:0003735]; translation [GO:0006412]</v>
      </c>
      <c r="AJ1454" t="str">
        <v>structural constituent of ribosome [GO:0003735]</v>
      </c>
      <c r="AK1454" t="str">
        <v>GO:0003735; GO:0005840; GO:0006412</v>
      </c>
      <c r="AL1454">
        <v>0</v>
      </c>
      <c r="AM1454">
        <v>0</v>
      </c>
      <c r="AN1454" t="str">
        <v>PF04758;PF00240;</v>
      </c>
    </row>
    <row r="1455" spans="1:40" x14ac:dyDescent="0.3">
      <c r="A1455" t="s">
        <v>1938</v>
      </c>
      <c r="B1455" t="str">
        <f>VLOOKUP(A1455,fasta!A:N,3,)</f>
        <v>A0A2B4S2B5</v>
      </c>
      <c r="C1455">
        <v>284</v>
      </c>
      <c r="D1455">
        <v>1</v>
      </c>
      <c r="E1455">
        <v>6</v>
      </c>
      <c r="F1455">
        <v>6</v>
      </c>
      <c r="G1455">
        <v>2</v>
      </c>
      <c r="H1455">
        <v>4</v>
      </c>
      <c r="I1455">
        <v>4</v>
      </c>
      <c r="J1455">
        <v>5</v>
      </c>
      <c r="K1455">
        <v>4</v>
      </c>
      <c r="L1455">
        <v>3</v>
      </c>
      <c r="M1455">
        <v>1</v>
      </c>
      <c r="N1455">
        <v>2</v>
      </c>
      <c r="O1455">
        <v>4</v>
      </c>
      <c r="P1455">
        <v>2</v>
      </c>
      <c r="Q1455">
        <v>5</v>
      </c>
      <c r="R1455">
        <v>1</v>
      </c>
      <c r="S1455">
        <v>0</v>
      </c>
      <c r="T1455">
        <v>5</v>
      </c>
      <c r="U1455">
        <v>2</v>
      </c>
      <c r="V1455">
        <v>3</v>
      </c>
      <c r="W1455">
        <v>1</v>
      </c>
      <c r="X1455">
        <v>-0.33300000000000002</v>
      </c>
      <c r="Y1455">
        <v>-1.2814000000000001</v>
      </c>
      <c r="Z1455" t="str">
        <f t="array" ref="Z1455:AN1455">VLOOKUP($B1455,uniprot!A:O,{1,2,3,4,5,6,7,8,9,10,11,12,13,14,15},)</f>
        <v>A0A2B4S2B5</v>
      </c>
      <c r="AA1455" t="str">
        <v>A0A2B4S2B5_STYPI</v>
      </c>
      <c r="AB1455" t="str">
        <v>unreviewed</v>
      </c>
      <c r="AC1455" t="str">
        <v>Serine--tRNA ligase, cytoplasmic</v>
      </c>
      <c r="AD1455" t="str">
        <v>Sars AWC38_SpisGene11908</v>
      </c>
      <c r="AE1455" t="str">
        <v>Stylophora pistillata (Smooth cauliflower coral)</v>
      </c>
      <c r="AF1455">
        <v>508</v>
      </c>
      <c r="AG1455" t="str">
        <v>seryl-tRNA aminoacylation [GO:0006434]</v>
      </c>
      <c r="AH1455" t="str">
        <v>cytoplasm [GO:0005737]</v>
      </c>
      <c r="AI1455" t="str">
        <v>cytoplasm [GO:0005737]; ATP binding [GO:0005524]; serine-tRNA ligase activity [GO:0004828]; seryl-tRNA aminoacylation [GO:0006434]</v>
      </c>
      <c r="AJ1455" t="str">
        <v>ATP binding [GO:0005524]; serine-tRNA ligase activity [GO:0004828]</v>
      </c>
      <c r="AK1455" t="str">
        <v>GO:0004828; GO:0005524; GO:0005737; GO:0006434</v>
      </c>
      <c r="AL1455">
        <v>0</v>
      </c>
      <c r="AM1455">
        <v>0</v>
      </c>
      <c r="AN1455" t="str">
        <v>PF02403;PF00587;</v>
      </c>
    </row>
    <row r="1456" spans="1:40" x14ac:dyDescent="0.3">
      <c r="A1456" t="s">
        <v>1577</v>
      </c>
      <c r="B1456" t="str">
        <f>VLOOKUP(A1456,fasta!A:N,3,)</f>
        <v>A0A2B4S9Y3</v>
      </c>
      <c r="C1456">
        <v>435</v>
      </c>
      <c r="D1456">
        <v>0</v>
      </c>
      <c r="E1456">
        <v>5</v>
      </c>
      <c r="F1456">
        <v>0</v>
      </c>
      <c r="G1456">
        <v>4</v>
      </c>
      <c r="H1456">
        <v>0</v>
      </c>
      <c r="I1456">
        <v>2</v>
      </c>
      <c r="J1456">
        <v>0</v>
      </c>
      <c r="K1456">
        <v>4</v>
      </c>
      <c r="L1456">
        <v>6</v>
      </c>
      <c r="M1456">
        <v>4</v>
      </c>
      <c r="N1456">
        <v>0</v>
      </c>
      <c r="O1456">
        <v>1</v>
      </c>
      <c r="P1456">
        <v>0</v>
      </c>
      <c r="Q1456">
        <v>3</v>
      </c>
      <c r="R1456">
        <v>2</v>
      </c>
      <c r="S1456">
        <v>3</v>
      </c>
      <c r="T1456">
        <v>3</v>
      </c>
      <c r="U1456">
        <v>2</v>
      </c>
      <c r="V1456">
        <v>4</v>
      </c>
      <c r="W1456">
        <v>0</v>
      </c>
      <c r="X1456">
        <v>-0.33500000000000002</v>
      </c>
      <c r="Y1456">
        <v>-1.1833</v>
      </c>
      <c r="Z1456" t="str">
        <f t="array" ref="Z1456:AN1456">VLOOKUP($B1456,uniprot!A:O,{1,2,3,4,5,6,7,8,9,10,11,12,13,14,15},)</f>
        <v>A0A2B4S9Y3</v>
      </c>
      <c r="AA1456" t="str">
        <v>A0A2B4S9Y3_STYPI</v>
      </c>
      <c r="AB1456" t="str">
        <v>unreviewed</v>
      </c>
      <c r="AC1456" t="str">
        <v>Putative mitochondrial ATP-dependent helicase irc3</v>
      </c>
      <c r="AD1456" t="str">
        <v>irc3 AWC38_SpisGene7797</v>
      </c>
      <c r="AE1456" t="str">
        <v>Stylophora pistillata (Smooth cauliflower coral)</v>
      </c>
      <c r="AF1456">
        <v>412</v>
      </c>
      <c r="AG1456">
        <v>0</v>
      </c>
      <c r="AH1456">
        <v>0</v>
      </c>
      <c r="AI1456" t="str">
        <v>ATP binding [GO:0005524]; DNA binding [GO:0003677]; helicase activity [GO:0004386]</v>
      </c>
      <c r="AJ1456" t="str">
        <v>ATP binding [GO:0005524]; DNA binding [GO:0003677]; helicase activity [GO:0004386]</v>
      </c>
      <c r="AK1456" t="str">
        <v>GO:0003677; GO:0004386; GO:0005524</v>
      </c>
      <c r="AL1456">
        <v>0</v>
      </c>
      <c r="AM1456">
        <v>0</v>
      </c>
      <c r="AN1456" t="str">
        <v>PF00271;PF04851;</v>
      </c>
    </row>
    <row r="1457" spans="1:40" x14ac:dyDescent="0.3">
      <c r="A1457" t="s">
        <v>759</v>
      </c>
      <c r="B1457" t="str">
        <f>VLOOKUP(A1457,fasta!A:N,3,)</f>
        <v>A0A2B4RA72</v>
      </c>
      <c r="C1457">
        <v>327</v>
      </c>
      <c r="D1457">
        <v>2</v>
      </c>
      <c r="E1457">
        <v>1</v>
      </c>
      <c r="F1457">
        <v>1</v>
      </c>
      <c r="G1457">
        <v>2</v>
      </c>
      <c r="H1457">
        <v>2</v>
      </c>
      <c r="I1457">
        <v>0</v>
      </c>
      <c r="J1457">
        <v>1</v>
      </c>
      <c r="K1457">
        <v>1</v>
      </c>
      <c r="L1457">
        <v>2</v>
      </c>
      <c r="M1457">
        <v>2</v>
      </c>
      <c r="N1457">
        <v>1</v>
      </c>
      <c r="O1457">
        <v>1</v>
      </c>
      <c r="P1457">
        <v>0</v>
      </c>
      <c r="Q1457">
        <v>1</v>
      </c>
      <c r="R1457">
        <v>0</v>
      </c>
      <c r="S1457">
        <v>0</v>
      </c>
      <c r="T1457">
        <v>1</v>
      </c>
      <c r="U1457">
        <v>2</v>
      </c>
      <c r="V1457">
        <v>1</v>
      </c>
      <c r="W1457">
        <v>1</v>
      </c>
      <c r="X1457">
        <v>-0.33600000000000002</v>
      </c>
      <c r="Y1457">
        <v>-0.83819999999999995</v>
      </c>
      <c r="Z1457" t="str">
        <f t="array" ref="Z1457:AN1457">VLOOKUP($B1457,uniprot!A:O,{1,2,3,4,5,6,7,8,9,10,11,12,13,14,15},)</f>
        <v>A0A2B4RA72</v>
      </c>
      <c r="AA1457" t="str">
        <v>A0A2B4RA72_STYPI</v>
      </c>
      <c r="AB1457" t="str">
        <v>unreviewed</v>
      </c>
      <c r="AC1457" t="str">
        <v>Retinol dehydrogenase 13</v>
      </c>
      <c r="AD1457" t="str">
        <v>RDH13 AWC38_SpisGene22755</v>
      </c>
      <c r="AE1457" t="str">
        <v>Stylophora pistillata (Smooth cauliflower coral)</v>
      </c>
      <c r="AF1457">
        <v>323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 t="str">
        <v>PF00106;</v>
      </c>
    </row>
    <row r="1458" spans="1:40" x14ac:dyDescent="0.3">
      <c r="A1458" t="s">
        <v>307</v>
      </c>
      <c r="B1458" t="str">
        <f>VLOOKUP(A1458,fasta!A:N,3,)</f>
        <v>A7S1I9</v>
      </c>
      <c r="C1458">
        <v>337</v>
      </c>
      <c r="D1458">
        <v>4</v>
      </c>
      <c r="E1458">
        <v>11</v>
      </c>
      <c r="F1458">
        <v>9</v>
      </c>
      <c r="G1458">
        <v>6</v>
      </c>
      <c r="H1458">
        <v>3</v>
      </c>
      <c r="I1458">
        <v>2</v>
      </c>
      <c r="J1458">
        <v>2</v>
      </c>
      <c r="K1458">
        <v>14</v>
      </c>
      <c r="L1458">
        <v>9</v>
      </c>
      <c r="M1458">
        <v>7</v>
      </c>
      <c r="N1458">
        <v>2</v>
      </c>
      <c r="O1458">
        <v>8</v>
      </c>
      <c r="P1458">
        <v>8</v>
      </c>
      <c r="Q1458">
        <v>5</v>
      </c>
      <c r="R1458">
        <v>0</v>
      </c>
      <c r="S1458">
        <v>2</v>
      </c>
      <c r="T1458">
        <v>7</v>
      </c>
      <c r="U1458">
        <v>5</v>
      </c>
      <c r="V1458">
        <v>6</v>
      </c>
      <c r="W1458">
        <v>4</v>
      </c>
      <c r="X1458">
        <v>-0.33800000000000002</v>
      </c>
      <c r="Y1458">
        <v>-1.7762</v>
      </c>
      <c r="Z1458" t="str">
        <f t="array" ref="Z1458:AN1458">VLOOKUP($B1458,uniprot!A:O,{1,2,3,4,5,6,7,8,9,10,11,12,13,14,15},)</f>
        <v>A7S1I9</v>
      </c>
      <c r="AA1458" t="str">
        <v>A7S1I9_NEMVE</v>
      </c>
      <c r="AB1458" t="str">
        <v>unreviewed</v>
      </c>
      <c r="AC1458" t="str">
        <v>Predicted protein</v>
      </c>
      <c r="AD1458" t="str">
        <v>v1g236834</v>
      </c>
      <c r="AE1458" t="str">
        <v>Nematostella vectensis (Starlet sea anemone)</v>
      </c>
      <c r="AF1458">
        <v>296</v>
      </c>
      <c r="AG1458" t="str">
        <v>ribosomal large subunit assembly [GO:0000027]; translation [GO:0006412]</v>
      </c>
      <c r="AH1458" t="str">
        <v>cytosolic large ribosomal subunit [GO:0022625]</v>
      </c>
      <c r="AI1458" t="str">
        <v>cytosolic large ribosomal subunit [GO:0022625]; 5S rRNA binding [GO:0008097]; structural constituent of ribosome [GO:0003735]; ribosomal large subunit assembly [GO:0000027]; translation [GO:0006412]</v>
      </c>
      <c r="AJ1458" t="str">
        <v>5S rRNA binding [GO:0008097]; structural constituent of ribosome [GO:0003735]</v>
      </c>
      <c r="AK1458" t="str">
        <v>GO:0000027; GO:0003735; GO:0006412; GO:0008097; GO:0022625</v>
      </c>
      <c r="AL1458" t="str">
        <v>nve:NEMVE_v1g236834;</v>
      </c>
      <c r="AM1458" t="str">
        <v>K02932;</v>
      </c>
      <c r="AN1458" t="str">
        <v>PF14204;PF17144;</v>
      </c>
    </row>
    <row r="1459" spans="1:40" x14ac:dyDescent="0.3">
      <c r="A1459" t="s">
        <v>950</v>
      </c>
      <c r="B1459" t="str">
        <f>VLOOKUP(A1459,fasta!A:N,3,)</f>
        <v>A0A2B4RU67</v>
      </c>
      <c r="C1459">
        <v>265</v>
      </c>
      <c r="D1459">
        <v>8</v>
      </c>
      <c r="E1459">
        <v>6</v>
      </c>
      <c r="F1459">
        <v>6</v>
      </c>
      <c r="G1459">
        <v>8</v>
      </c>
      <c r="H1459">
        <v>7</v>
      </c>
      <c r="I1459">
        <v>6</v>
      </c>
      <c r="J1459">
        <v>9</v>
      </c>
      <c r="K1459">
        <v>4</v>
      </c>
      <c r="L1459">
        <v>8</v>
      </c>
      <c r="M1459">
        <v>5</v>
      </c>
      <c r="N1459">
        <v>6</v>
      </c>
      <c r="O1459">
        <v>3</v>
      </c>
      <c r="P1459">
        <v>2</v>
      </c>
      <c r="Q1459">
        <v>4</v>
      </c>
      <c r="R1459">
        <v>9</v>
      </c>
      <c r="S1459">
        <v>2</v>
      </c>
      <c r="T1459">
        <v>2</v>
      </c>
      <c r="U1459">
        <v>7</v>
      </c>
      <c r="V1459">
        <v>6</v>
      </c>
      <c r="W1459">
        <v>6</v>
      </c>
      <c r="X1459">
        <v>-0.33800000000000002</v>
      </c>
      <c r="Y1459">
        <v>-1.8709</v>
      </c>
      <c r="Z1459" t="str">
        <f t="array" ref="Z1459:AN1459">VLOOKUP($B1459,uniprot!A:O,{1,2,3,4,5,6,7,8,9,10,11,12,13,14,15},)</f>
        <v>A0A2B4RU67</v>
      </c>
      <c r="AA1459" t="str">
        <v>A0A2B4RU67_STYPI</v>
      </c>
      <c r="AB1459" t="str">
        <v>unreviewed</v>
      </c>
      <c r="AC1459" t="str">
        <v>Peroxiredoxin-4</v>
      </c>
      <c r="AD1459" t="str">
        <v>Prdx4 AWC38_SpisGene15667</v>
      </c>
      <c r="AE1459" t="str">
        <v>Stylophora pistillata (Smooth cauliflower coral)</v>
      </c>
      <c r="AF1459">
        <v>255</v>
      </c>
      <c r="AG1459" t="str">
        <v>cell redox homeostasis [GO:0045454]</v>
      </c>
      <c r="AH1459" t="str">
        <v>cell [GO:0005623]</v>
      </c>
      <c r="AI1459" t="str">
        <v>cell [GO:0005623]; peroxiredoxin activity [GO:0051920]; cell redox homeostasis [GO:0045454]</v>
      </c>
      <c r="AJ1459" t="str">
        <v>peroxiredoxin activity [GO:0051920]</v>
      </c>
      <c r="AK1459" t="str">
        <v>GO:0005623; GO:0045454; GO:0051920</v>
      </c>
      <c r="AL1459">
        <v>0</v>
      </c>
      <c r="AM1459">
        <v>0</v>
      </c>
      <c r="AN1459" t="str">
        <v>PF10417;PF00578;</v>
      </c>
    </row>
    <row r="1460" spans="1:40" x14ac:dyDescent="0.3">
      <c r="A1460" t="s">
        <v>1277</v>
      </c>
      <c r="B1460" t="str">
        <f>VLOOKUP(A1460,fasta!A:N,3,)</f>
        <v>A0A2B4SIB3</v>
      </c>
      <c r="C1460">
        <v>496</v>
      </c>
      <c r="D1460">
        <v>24</v>
      </c>
      <c r="E1460">
        <v>16</v>
      </c>
      <c r="F1460">
        <v>11</v>
      </c>
      <c r="G1460">
        <v>16</v>
      </c>
      <c r="H1460">
        <v>15</v>
      </c>
      <c r="I1460">
        <v>7</v>
      </c>
      <c r="J1460">
        <v>8</v>
      </c>
      <c r="K1460">
        <v>10</v>
      </c>
      <c r="L1460">
        <v>14</v>
      </c>
      <c r="M1460">
        <v>14</v>
      </c>
      <c r="N1460">
        <v>12</v>
      </c>
      <c r="O1460">
        <v>13</v>
      </c>
      <c r="P1460">
        <v>7</v>
      </c>
      <c r="Q1460">
        <v>10</v>
      </c>
      <c r="R1460">
        <v>7</v>
      </c>
      <c r="S1460">
        <v>5</v>
      </c>
      <c r="T1460">
        <v>8</v>
      </c>
      <c r="U1460">
        <v>11</v>
      </c>
      <c r="V1460">
        <v>11</v>
      </c>
      <c r="W1460">
        <v>12</v>
      </c>
      <c r="X1460">
        <v>-0.33800000000000002</v>
      </c>
      <c r="Y1460">
        <v>-2.484</v>
      </c>
      <c r="Z1460" t="str">
        <f t="array" ref="Z1460:AN1460">VLOOKUP($B1460,uniprot!A:O,{1,2,3,4,5,6,7,8,9,10,11,12,13,14,15},)</f>
        <v>A0A2B4SIB3</v>
      </c>
      <c r="AA1460" t="str">
        <v>A0A2B4SIB3_STYPI</v>
      </c>
      <c r="AB1460" t="str">
        <v>unreviewed</v>
      </c>
      <c r="AC1460" t="str">
        <v>Sorting nexin-2</v>
      </c>
      <c r="AD1460" t="str">
        <v>SNX2 AWC38_SpisGene6153</v>
      </c>
      <c r="AE1460" t="str">
        <v>Stylophora pistillata (Smooth cauliflower coral)</v>
      </c>
      <c r="AF1460">
        <v>493</v>
      </c>
      <c r="AG1460" t="str">
        <v>endocytosis [GO:0006897]; intracellular protein transport [GO:0006886]</v>
      </c>
      <c r="AH1460" t="str">
        <v>intracellular [GO:0005622]; retromer complex [GO:0030904]</v>
      </c>
      <c r="AI1460" t="str">
        <v>intracellular [GO:0005622]; retromer complex [GO:0030904]; phosphatidylinositol binding [GO:0035091]; endocytosis [GO:0006897]; intracellular protein transport [GO:0006886]</v>
      </c>
      <c r="AJ1460" t="str">
        <v>phosphatidylinositol binding [GO:0035091]</v>
      </c>
      <c r="AK1460" t="str">
        <v>GO:0005622; GO:0006886; GO:0006897; GO:0030904; GO:0035091</v>
      </c>
      <c r="AL1460">
        <v>0</v>
      </c>
      <c r="AM1460">
        <v>0</v>
      </c>
      <c r="AN1460" t="str">
        <v>PF00787;PF09325;</v>
      </c>
    </row>
    <row r="1461" spans="1:40" x14ac:dyDescent="0.3">
      <c r="A1461" t="s">
        <v>1294</v>
      </c>
      <c r="B1461" t="str">
        <f>VLOOKUP(A1461,fasta!A:N,3,)</f>
        <v>A0A2B4SBG8</v>
      </c>
      <c r="C1461">
        <v>305</v>
      </c>
      <c r="D1461">
        <v>0</v>
      </c>
      <c r="E1461">
        <v>1</v>
      </c>
      <c r="F1461">
        <v>4</v>
      </c>
      <c r="G1461">
        <v>3</v>
      </c>
      <c r="H1461">
        <v>1</v>
      </c>
      <c r="I1461">
        <v>2</v>
      </c>
      <c r="J1461">
        <v>1</v>
      </c>
      <c r="K1461">
        <v>1</v>
      </c>
      <c r="L1461">
        <v>0</v>
      </c>
      <c r="M1461">
        <v>2</v>
      </c>
      <c r="N1461">
        <v>2</v>
      </c>
      <c r="O1461">
        <v>0</v>
      </c>
      <c r="P1461">
        <v>0</v>
      </c>
      <c r="Q1461">
        <v>1</v>
      </c>
      <c r="R1461">
        <v>1</v>
      </c>
      <c r="S1461">
        <v>1</v>
      </c>
      <c r="T1461">
        <v>1</v>
      </c>
      <c r="U1461">
        <v>2</v>
      </c>
      <c r="V1461">
        <v>1</v>
      </c>
      <c r="W1461">
        <v>1</v>
      </c>
      <c r="X1461">
        <v>-0.33800000000000002</v>
      </c>
      <c r="Y1461">
        <v>-0.89070000000000005</v>
      </c>
      <c r="Z1461" t="str">
        <f t="array" ref="Z1461:AN1461">VLOOKUP($B1461,uniprot!A:O,{1,2,3,4,5,6,7,8,9,10,11,12,13,14,15},)</f>
        <v>A0A2B4SBG8</v>
      </c>
      <c r="AA1461" t="str">
        <v>A0A2B4SBG8_STYPI</v>
      </c>
      <c r="AB1461" t="str">
        <v>unreviewed</v>
      </c>
      <c r="AC1461" t="str">
        <v>Transmembrane protease serine 11D</v>
      </c>
      <c r="AD1461" t="str">
        <v>TMPRSS11D AWC38_SpisGene8950</v>
      </c>
      <c r="AE1461" t="str">
        <v>Stylophora pistillata (Smooth cauliflower coral)</v>
      </c>
      <c r="AF1461">
        <v>295</v>
      </c>
      <c r="AG1461">
        <v>0</v>
      </c>
      <c r="AH1461" t="str">
        <v>integral component of membrane [GO:0016021]</v>
      </c>
      <c r="AI1461" t="str">
        <v>integral component of membrane [GO:0016021]; serine-type endopeptidase activity [GO:0004252]</v>
      </c>
      <c r="AJ1461" t="str">
        <v>serine-type endopeptidase activity [GO:0004252]</v>
      </c>
      <c r="AK1461" t="str">
        <v>GO:0004252; GO:0016021</v>
      </c>
      <c r="AL1461">
        <v>0</v>
      </c>
      <c r="AM1461">
        <v>0</v>
      </c>
      <c r="AN1461" t="str">
        <v>PF00089;</v>
      </c>
    </row>
    <row r="1462" spans="1:40" x14ac:dyDescent="0.3">
      <c r="A1462" t="s">
        <v>2023</v>
      </c>
      <c r="B1462" t="str">
        <f>VLOOKUP(A1462,fasta!A:N,3,)</f>
        <v>A0A2B4T265</v>
      </c>
      <c r="C1462">
        <v>168</v>
      </c>
      <c r="D1462">
        <v>3</v>
      </c>
      <c r="E1462">
        <v>1</v>
      </c>
      <c r="F1462">
        <v>2</v>
      </c>
      <c r="G1462">
        <v>2</v>
      </c>
      <c r="H1462">
        <v>0</v>
      </c>
      <c r="I1462">
        <v>0</v>
      </c>
      <c r="J1462">
        <v>1</v>
      </c>
      <c r="K1462">
        <v>1</v>
      </c>
      <c r="L1462">
        <v>1</v>
      </c>
      <c r="M1462">
        <v>1</v>
      </c>
      <c r="N1462">
        <v>0</v>
      </c>
      <c r="O1462">
        <v>1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-0.33900000000000002</v>
      </c>
      <c r="Y1462">
        <v>-0.85429999999999995</v>
      </c>
      <c r="Z1462" t="str">
        <f t="array" ref="Z1462:AN1462">VLOOKUP($B1462,uniprot!A:O,{1,2,3,4,5,6,7,8,9,10,11,12,13,14,15},)</f>
        <v>A0A2B4T265</v>
      </c>
      <c r="AA1462" t="str">
        <v>A0A2B4T265_STYPI</v>
      </c>
      <c r="AB1462" t="str">
        <v>unreviewed</v>
      </c>
      <c r="AC1462" t="str">
        <v>RNA-binding protein 8A</v>
      </c>
      <c r="AD1462" t="str">
        <v>DBR1 AWC38_SpisGene85</v>
      </c>
      <c r="AE1462" t="str">
        <v>Stylophora pistillata (Smooth cauliflower coral)</v>
      </c>
      <c r="AF1462">
        <v>662</v>
      </c>
      <c r="AG1462" t="str">
        <v>mRNA processing [GO:0006397]; mRNA transport [GO:0051028]; RNA splicing [GO:0008380]</v>
      </c>
      <c r="AH1462" t="str">
        <v>cytoplasm [GO:0005737]; nuclear speck [GO:0016607]</v>
      </c>
      <c r="AI1462" t="str">
        <v>cytoplasm [GO:0005737]; nuclear speck [GO:0016607]; hydrolase activity, acting on ester bonds [GO:0016788]; mRNA binding [GO:0003729]; mRNA processing [GO:0006397]; mRNA transport [GO:0051028]; RNA splicing [GO:0008380]</v>
      </c>
      <c r="AJ1462" t="str">
        <v>hydrolase activity, acting on ester bonds [GO:0016788]; mRNA binding [GO:0003729]</v>
      </c>
      <c r="AK1462" t="str">
        <v>GO:0003729; GO:0005737; GO:0006397; GO:0008380; GO:0016607; GO:0016788; GO:0051028</v>
      </c>
      <c r="AL1462">
        <v>0</v>
      </c>
      <c r="AM1462">
        <v>0</v>
      </c>
      <c r="AN1462" t="str">
        <v>PF05011;PF00149;PF00076;</v>
      </c>
    </row>
    <row r="1463" spans="1:40" x14ac:dyDescent="0.3">
      <c r="A1463" t="s">
        <v>2030</v>
      </c>
      <c r="B1463" t="str">
        <f>VLOOKUP(A1463,fasta!A:N,3,)</f>
        <v>A0A2B4RPC4</v>
      </c>
      <c r="C1463">
        <v>166</v>
      </c>
      <c r="D1463">
        <v>1</v>
      </c>
      <c r="E1463">
        <v>2</v>
      </c>
      <c r="F1463">
        <v>0</v>
      </c>
      <c r="G1463">
        <v>1</v>
      </c>
      <c r="H1463">
        <v>0</v>
      </c>
      <c r="I1463">
        <v>1</v>
      </c>
      <c r="J1463">
        <v>0</v>
      </c>
      <c r="K1463">
        <v>1</v>
      </c>
      <c r="L1463">
        <v>3</v>
      </c>
      <c r="M1463">
        <v>2</v>
      </c>
      <c r="N1463">
        <v>0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1</v>
      </c>
      <c r="U1463">
        <v>0</v>
      </c>
      <c r="V1463">
        <v>1</v>
      </c>
      <c r="W1463">
        <v>1</v>
      </c>
      <c r="X1463">
        <v>-0.33900000000000002</v>
      </c>
      <c r="Y1463">
        <v>-0.82069999999999999</v>
      </c>
      <c r="Z1463" t="str">
        <f t="array" ref="Z1463:AN1463">VLOOKUP($B1463,uniprot!A:O,{1,2,3,4,5,6,7,8,9,10,11,12,13,14,15},)</f>
        <v>A0A2B4RPC4</v>
      </c>
      <c r="AA1463" t="str">
        <v>A0A2B4RPC4_STYPI</v>
      </c>
      <c r="AB1463" t="str">
        <v>unreviewed</v>
      </c>
      <c r="AC1463" t="str">
        <v>AP complex subunit sigma</v>
      </c>
      <c r="AD1463" t="str">
        <v>Ap2s1 AWC38_SpisGene17529</v>
      </c>
      <c r="AE1463" t="str">
        <v>Stylophora pistillata (Smooth cauliflower coral)</v>
      </c>
      <c r="AF1463">
        <v>142</v>
      </c>
      <c r="AG1463" t="str">
        <v>intracellular protein transport [GO:0006886]; vesicle-mediated transport [GO:0016192]</v>
      </c>
      <c r="AH1463" t="str">
        <v>AP-2 adaptor complex [GO:0030122]</v>
      </c>
      <c r="AI1463" t="str">
        <v>AP-2 adaptor complex [GO:0030122]; protein transporter activity [GO:0008565]; intracellular protein transport [GO:0006886]; vesicle-mediated transport [GO:0016192]</v>
      </c>
      <c r="AJ1463" t="str">
        <v>protein transporter activity [GO:0008565]</v>
      </c>
      <c r="AK1463" t="str">
        <v>GO:0006886; GO:0008565; GO:0016192; GO:0030122</v>
      </c>
      <c r="AL1463">
        <v>0</v>
      </c>
      <c r="AM1463">
        <v>0</v>
      </c>
      <c r="AN1463" t="str">
        <v>PF01217;</v>
      </c>
    </row>
    <row r="1464" spans="1:40" x14ac:dyDescent="0.3">
      <c r="A1464" t="s">
        <v>2068</v>
      </c>
      <c r="B1464" t="str">
        <f>VLOOKUP(A1464,fasta!A:N,3,)</f>
        <v>A0A2B4SVM0</v>
      </c>
      <c r="C1464">
        <v>242</v>
      </c>
      <c r="D1464">
        <v>2</v>
      </c>
      <c r="E1464">
        <v>5</v>
      </c>
      <c r="F1464">
        <v>4</v>
      </c>
      <c r="G1464">
        <v>5</v>
      </c>
      <c r="H1464">
        <v>5</v>
      </c>
      <c r="I1464">
        <v>7</v>
      </c>
      <c r="J1464">
        <v>4</v>
      </c>
      <c r="K1464">
        <v>3</v>
      </c>
      <c r="L1464">
        <v>10</v>
      </c>
      <c r="M1464">
        <v>3</v>
      </c>
      <c r="N1464">
        <v>5</v>
      </c>
      <c r="O1464">
        <v>4</v>
      </c>
      <c r="P1464">
        <v>5</v>
      </c>
      <c r="Q1464">
        <v>3</v>
      </c>
      <c r="R1464">
        <v>2</v>
      </c>
      <c r="S1464">
        <v>1</v>
      </c>
      <c r="T1464">
        <v>2</v>
      </c>
      <c r="U1464">
        <v>6</v>
      </c>
      <c r="V1464">
        <v>4</v>
      </c>
      <c r="W1464">
        <v>2</v>
      </c>
      <c r="X1464">
        <v>-0.34100000000000003</v>
      </c>
      <c r="Y1464">
        <v>-1.5157</v>
      </c>
      <c r="Z1464" t="str">
        <f t="array" ref="Z1464:AN1464">VLOOKUP($B1464,uniprot!A:O,{1,2,3,4,5,6,7,8,9,10,11,12,13,14,15},)</f>
        <v>A0A2B4SVM0</v>
      </c>
      <c r="AA1464" t="str">
        <v>A0A2B4SVM0_STYPI</v>
      </c>
      <c r="AB1464" t="str">
        <v>unreviewed</v>
      </c>
      <c r="AC1464" t="str">
        <v>Alpha-L-fucosidase</v>
      </c>
      <c r="AD1464" t="str">
        <v>AWC38_SpisGene2527</v>
      </c>
      <c r="AE1464" t="str">
        <v>Stylophora pistillata (Smooth cauliflower coral)</v>
      </c>
      <c r="AF1464">
        <v>482</v>
      </c>
      <c r="AG1464" t="str">
        <v>fucose metabolic process [GO:0006004]</v>
      </c>
      <c r="AH1464">
        <v>0</v>
      </c>
      <c r="AI1464" t="str">
        <v>alpha-L-fucosidase activity [GO:0004560]; fucose metabolic process [GO:0006004]</v>
      </c>
      <c r="AJ1464" t="str">
        <v>alpha-L-fucosidase activity [GO:0004560]</v>
      </c>
      <c r="AK1464" t="str">
        <v>GO:0004560; GO:0006004</v>
      </c>
      <c r="AL1464">
        <v>0</v>
      </c>
      <c r="AM1464">
        <v>0</v>
      </c>
      <c r="AN1464" t="str">
        <v>PF01120;PF16757;</v>
      </c>
    </row>
    <row r="1465" spans="1:40" x14ac:dyDescent="0.3">
      <c r="A1465" t="s">
        <v>1020</v>
      </c>
      <c r="B1465" t="str">
        <f>VLOOKUP(A1465,fasta!A:N,3,)</f>
        <v>A0A2B4RVX8</v>
      </c>
      <c r="C1465">
        <v>171</v>
      </c>
      <c r="D1465">
        <v>0</v>
      </c>
      <c r="E1465">
        <v>0</v>
      </c>
      <c r="F1465">
        <v>1</v>
      </c>
      <c r="G1465">
        <v>4</v>
      </c>
      <c r="H1465">
        <v>1</v>
      </c>
      <c r="I1465">
        <v>1</v>
      </c>
      <c r="J1465">
        <v>0</v>
      </c>
      <c r="K1465">
        <v>2</v>
      </c>
      <c r="L1465">
        <v>2</v>
      </c>
      <c r="M1465">
        <v>1</v>
      </c>
      <c r="N1465">
        <v>1</v>
      </c>
      <c r="O1465">
        <v>2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-0.34200000000000003</v>
      </c>
      <c r="Y1465">
        <v>-0.84599999999999997</v>
      </c>
      <c r="Z1465" t="str">
        <f t="array" ref="Z1465:AN1465">VLOOKUP($B1465,uniprot!A:O,{1,2,3,4,5,6,7,8,9,10,11,12,13,14,15},)</f>
        <v>A0A2B4RVX8</v>
      </c>
      <c r="AA1465" t="str">
        <v>A0A2B4RVX8_STYPI</v>
      </c>
      <c r="AB1465" t="str">
        <v>unreviewed</v>
      </c>
      <c r="AC1465" t="str">
        <v>Myosin regulatory light polypeptide 9</v>
      </c>
      <c r="AD1465" t="str">
        <v>MYL9 AWC38_SpisGene14823</v>
      </c>
      <c r="AE1465" t="str">
        <v>Stylophora pistillata (Smooth cauliflower coral)</v>
      </c>
      <c r="AF1465">
        <v>170</v>
      </c>
      <c r="AG1465">
        <v>0</v>
      </c>
      <c r="AH1465">
        <v>0</v>
      </c>
      <c r="AI1465" t="str">
        <v>calcium ion binding [GO:0005509]</v>
      </c>
      <c r="AJ1465" t="str">
        <v>calcium ion binding [GO:0005509]</v>
      </c>
      <c r="AK1465" t="str">
        <v>GO:0005509</v>
      </c>
      <c r="AL1465">
        <v>0</v>
      </c>
      <c r="AM1465">
        <v>0</v>
      </c>
      <c r="AN1465" t="str">
        <v>PF13405;</v>
      </c>
    </row>
    <row r="1466" spans="1:40" x14ac:dyDescent="0.3">
      <c r="A1466" t="s">
        <v>1214</v>
      </c>
      <c r="B1466" t="str">
        <f>VLOOKUP(A1466,fasta!A:N,3,)</f>
        <v>A0A2B4RHE5</v>
      </c>
      <c r="C1466">
        <v>398</v>
      </c>
      <c r="D1466">
        <v>1</v>
      </c>
      <c r="E1466">
        <v>1</v>
      </c>
      <c r="F1466">
        <v>0</v>
      </c>
      <c r="G1466">
        <v>5</v>
      </c>
      <c r="H1466">
        <v>0</v>
      </c>
      <c r="I1466">
        <v>2</v>
      </c>
      <c r="J1466">
        <v>6</v>
      </c>
      <c r="K1466">
        <v>0</v>
      </c>
      <c r="L1466">
        <v>2</v>
      </c>
      <c r="M1466">
        <v>1</v>
      </c>
      <c r="N1466">
        <v>1</v>
      </c>
      <c r="O1466">
        <v>1</v>
      </c>
      <c r="P1466">
        <v>0</v>
      </c>
      <c r="Q1466">
        <v>0</v>
      </c>
      <c r="R1466">
        <v>0</v>
      </c>
      <c r="S1466">
        <v>6</v>
      </c>
      <c r="T1466">
        <v>0</v>
      </c>
      <c r="U1466">
        <v>1</v>
      </c>
      <c r="V1466">
        <v>0</v>
      </c>
      <c r="W1466">
        <v>0</v>
      </c>
      <c r="X1466">
        <v>-0.34200000000000003</v>
      </c>
      <c r="Y1466">
        <v>-1.0165999999999999</v>
      </c>
      <c r="Z1466" t="str">
        <f t="array" ref="Z1466:AN1466">VLOOKUP($B1466,uniprot!A:O,{1,2,3,4,5,6,7,8,9,10,11,12,13,14,15},)</f>
        <v>A0A2B4RHE5</v>
      </c>
      <c r="AA1466" t="str">
        <v>A0A2B4RHE5_STYPI</v>
      </c>
      <c r="AB1466" t="str">
        <v>unreviewed</v>
      </c>
      <c r="AC1466" t="str">
        <v>Vinexin</v>
      </c>
      <c r="AD1466" t="str">
        <v>SORBS3 AWC38_SpisGene17872</v>
      </c>
      <c r="AE1466" t="str">
        <v>Stylophora pistillata (Smooth cauliflower coral)</v>
      </c>
      <c r="AF1466">
        <v>980</v>
      </c>
      <c r="AG1466" t="str">
        <v>actin filament organization [GO:0007015]; cell adhesion [GO:0007155]</v>
      </c>
      <c r="AH1466">
        <v>0</v>
      </c>
      <c r="AI1466" t="str">
        <v>actin filament organization [GO:0007015]; cell adhesion [GO:0007155]</v>
      </c>
      <c r="AJ1466">
        <v>0</v>
      </c>
      <c r="AK1466" t="str">
        <v>GO:0007015; GO:0007155</v>
      </c>
      <c r="AL1466">
        <v>0</v>
      </c>
      <c r="AM1466">
        <v>0</v>
      </c>
      <c r="AN1466" t="str">
        <v>PF00595;PF00018;PF14604;</v>
      </c>
    </row>
    <row r="1467" spans="1:40" x14ac:dyDescent="0.3">
      <c r="A1467" t="s">
        <v>423</v>
      </c>
      <c r="B1467" t="e">
        <f>VLOOKUP(A1467,fasta!A:N,3,)</f>
        <v>#N/A</v>
      </c>
      <c r="C1467">
        <v>161</v>
      </c>
      <c r="D1467">
        <v>3</v>
      </c>
      <c r="E1467">
        <v>1</v>
      </c>
      <c r="F1467">
        <v>2</v>
      </c>
      <c r="G1467">
        <v>3</v>
      </c>
      <c r="H1467">
        <v>4</v>
      </c>
      <c r="I1467">
        <v>2</v>
      </c>
      <c r="J1467">
        <v>3</v>
      </c>
      <c r="K1467">
        <v>1</v>
      </c>
      <c r="L1467">
        <v>2</v>
      </c>
      <c r="M1467">
        <v>3</v>
      </c>
      <c r="N1467">
        <v>3</v>
      </c>
      <c r="O1467">
        <v>2</v>
      </c>
      <c r="P1467">
        <v>1</v>
      </c>
      <c r="Q1467">
        <v>3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3</v>
      </c>
      <c r="X1467">
        <v>-0.34300000000000003</v>
      </c>
      <c r="Y1467">
        <v>-1.1000000000000001</v>
      </c>
      <c r="Z1467" t="e">
        <f t="array" ref="Z1467:AN1467">VLOOKUP($B1467,uniprot!A:O,{1,2,3,4,5,6,7,8,9,10,11,12,13,14,15},)</f>
        <v>#N/A</v>
      </c>
      <c r="AA1467" t="e">
        <v>#N/A</v>
      </c>
      <c r="AB1467" t="e">
        <v>#N/A</v>
      </c>
      <c r="AC1467" t="e">
        <v>#N/A</v>
      </c>
      <c r="AD1467" t="e">
        <v>#N/A</v>
      </c>
      <c r="AE1467" t="e">
        <v>#N/A</v>
      </c>
      <c r="AF1467" t="e">
        <v>#N/A</v>
      </c>
      <c r="AG1467" t="e">
        <v>#N/A</v>
      </c>
      <c r="AH1467" t="e">
        <v>#N/A</v>
      </c>
      <c r="AI1467" t="e">
        <v>#N/A</v>
      </c>
      <c r="AJ1467" t="e">
        <v>#N/A</v>
      </c>
      <c r="AK1467" t="e">
        <v>#N/A</v>
      </c>
      <c r="AL1467" t="e">
        <v>#N/A</v>
      </c>
      <c r="AM1467" t="e">
        <v>#N/A</v>
      </c>
      <c r="AN1467" t="e">
        <v>#N/A</v>
      </c>
    </row>
    <row r="1468" spans="1:40" x14ac:dyDescent="0.3">
      <c r="A1468" t="s">
        <v>936</v>
      </c>
      <c r="B1468" t="str">
        <f>VLOOKUP(A1468,fasta!A:N,3,)</f>
        <v>A0A2J7R8B3</v>
      </c>
      <c r="C1468">
        <v>161</v>
      </c>
      <c r="D1468">
        <v>3</v>
      </c>
      <c r="E1468">
        <v>7</v>
      </c>
      <c r="F1468">
        <v>13</v>
      </c>
      <c r="G1468">
        <v>5</v>
      </c>
      <c r="H1468">
        <v>6</v>
      </c>
      <c r="I1468">
        <v>8</v>
      </c>
      <c r="J1468">
        <v>6</v>
      </c>
      <c r="K1468">
        <v>13</v>
      </c>
      <c r="L1468">
        <v>7</v>
      </c>
      <c r="M1468">
        <v>10</v>
      </c>
      <c r="N1468">
        <v>3</v>
      </c>
      <c r="O1468">
        <v>8</v>
      </c>
      <c r="P1468">
        <v>3</v>
      </c>
      <c r="Q1468">
        <v>3</v>
      </c>
      <c r="R1468">
        <v>5</v>
      </c>
      <c r="S1468">
        <v>2</v>
      </c>
      <c r="T1468">
        <v>7</v>
      </c>
      <c r="U1468">
        <v>8</v>
      </c>
      <c r="V1468">
        <v>5</v>
      </c>
      <c r="W1468">
        <v>11</v>
      </c>
      <c r="X1468">
        <v>-0.34499999999999997</v>
      </c>
      <c r="Y1468">
        <v>-1.9935</v>
      </c>
      <c r="Z1468" t="str">
        <f t="array" ref="Z1468:AN1468">VLOOKUP($B1468,uniprot!A:O,{1,2,3,4,5,6,7,8,9,10,11,12,13,14,15},)</f>
        <v>A0A2J7R8B3</v>
      </c>
      <c r="AA1468" t="str">
        <v>A0A2J7R8B3_9NEOP</v>
      </c>
      <c r="AB1468" t="str">
        <v>unreviewed</v>
      </c>
      <c r="AC1468" t="str">
        <v>Ubiquitin-conjugating enzyme E2 L3</v>
      </c>
      <c r="AD1468" t="str">
        <v>Ube2l3 B7P43_G08081</v>
      </c>
      <c r="AE1468" t="str">
        <v>Cryptotermes secundus</v>
      </c>
      <c r="AF1468">
        <v>154</v>
      </c>
      <c r="AG1468">
        <v>0</v>
      </c>
      <c r="AH1468">
        <v>0</v>
      </c>
      <c r="AI1468" t="str">
        <v>ATP binding [GO:0005524]; transferase activity [GO:0016740]</v>
      </c>
      <c r="AJ1468" t="str">
        <v>ATP binding [GO:0005524]; transferase activity [GO:0016740]</v>
      </c>
      <c r="AK1468" t="str">
        <v>GO:0005524; GO:0016740</v>
      </c>
      <c r="AL1468">
        <v>0</v>
      </c>
      <c r="AM1468">
        <v>0</v>
      </c>
      <c r="AN1468" t="str">
        <v>PF00179;</v>
      </c>
    </row>
    <row r="1469" spans="1:40" x14ac:dyDescent="0.3">
      <c r="A1469" t="s">
        <v>940</v>
      </c>
      <c r="B1469" t="str">
        <f>VLOOKUP(A1469,fasta!A:N,3,)</f>
        <v>A0A2B4RU11</v>
      </c>
      <c r="C1469">
        <v>308</v>
      </c>
      <c r="D1469">
        <v>2</v>
      </c>
      <c r="E1469">
        <v>0</v>
      </c>
      <c r="F1469">
        <v>1</v>
      </c>
      <c r="G1469">
        <v>0</v>
      </c>
      <c r="H1469">
        <v>0</v>
      </c>
      <c r="I1469">
        <v>1</v>
      </c>
      <c r="J1469">
        <v>3</v>
      </c>
      <c r="K1469">
        <v>0</v>
      </c>
      <c r="L1469">
        <v>0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-0.34599999999999997</v>
      </c>
      <c r="Y1469">
        <v>-0.8528</v>
      </c>
      <c r="Z1469" t="str">
        <f t="array" ref="Z1469:AN1469">VLOOKUP($B1469,uniprot!A:O,{1,2,3,4,5,6,7,8,9,10,11,12,13,14,15},)</f>
        <v>A0A2B4RU11</v>
      </c>
      <c r="AA1469" t="str">
        <v>A0A2B4RU11_STYPI</v>
      </c>
      <c r="AB1469" t="str">
        <v>unreviewed</v>
      </c>
      <c r="AC1469" t="str">
        <v>Isoaspartyl peptidase/L-asparaginase</v>
      </c>
      <c r="AD1469" t="str">
        <v>ASRGL1 AWC38_SpisGene15770</v>
      </c>
      <c r="AE1469" t="str">
        <v>Stylophora pistillata (Smooth cauliflower coral)</v>
      </c>
      <c r="AF1469">
        <v>329</v>
      </c>
      <c r="AG1469">
        <v>0</v>
      </c>
      <c r="AH1469">
        <v>0</v>
      </c>
      <c r="AI1469" t="str">
        <v>asparaginase activity [GO:0004067]</v>
      </c>
      <c r="AJ1469" t="str">
        <v>asparaginase activity [GO:0004067]</v>
      </c>
      <c r="AK1469" t="str">
        <v>GO:0004067</v>
      </c>
      <c r="AL1469">
        <v>0</v>
      </c>
      <c r="AM1469">
        <v>0</v>
      </c>
      <c r="AN1469" t="str">
        <v>PF01112;</v>
      </c>
    </row>
    <row r="1470" spans="1:40" x14ac:dyDescent="0.3">
      <c r="A1470" t="s">
        <v>1394</v>
      </c>
      <c r="B1470" t="str">
        <f>VLOOKUP(A1470,fasta!A:N,3,)</f>
        <v>A0A2B4RQ61</v>
      </c>
      <c r="C1470">
        <v>328</v>
      </c>
      <c r="D1470">
        <v>6</v>
      </c>
      <c r="E1470">
        <v>5</v>
      </c>
      <c r="F1470">
        <v>5</v>
      </c>
      <c r="G1470">
        <v>2</v>
      </c>
      <c r="H1470">
        <v>4</v>
      </c>
      <c r="I1470">
        <v>4</v>
      </c>
      <c r="J1470">
        <v>4</v>
      </c>
      <c r="K1470">
        <v>4</v>
      </c>
      <c r="L1470">
        <v>2</v>
      </c>
      <c r="M1470">
        <v>3</v>
      </c>
      <c r="N1470">
        <v>3</v>
      </c>
      <c r="O1470">
        <v>6</v>
      </c>
      <c r="P1470">
        <v>2</v>
      </c>
      <c r="Q1470">
        <v>2</v>
      </c>
      <c r="R1470">
        <v>1</v>
      </c>
      <c r="S1470">
        <v>2</v>
      </c>
      <c r="T1470">
        <v>4</v>
      </c>
      <c r="U1470">
        <v>1</v>
      </c>
      <c r="V1470">
        <v>4</v>
      </c>
      <c r="W1470">
        <v>3</v>
      </c>
      <c r="X1470">
        <v>-0.34599999999999997</v>
      </c>
      <c r="Y1470">
        <v>-1.4051</v>
      </c>
      <c r="Z1470" t="str">
        <f t="array" ref="Z1470:AN1470">VLOOKUP($B1470,uniprot!A:O,{1,2,3,4,5,6,7,8,9,10,11,12,13,14,15},)</f>
        <v>A0A2B4RQ61</v>
      </c>
      <c r="AA1470" t="str">
        <v>A0A2B4RQ61_STYPI</v>
      </c>
      <c r="AB1470" t="str">
        <v>unreviewed</v>
      </c>
      <c r="AC1470" t="str">
        <v>Coactosin</v>
      </c>
      <c r="AD1470" t="str">
        <v>coaA AWC38_SpisGene17142</v>
      </c>
      <c r="AE1470" t="str">
        <v>Stylophora pistillata (Smooth cauliflower coral)</v>
      </c>
      <c r="AF1470">
        <v>327</v>
      </c>
      <c r="AG1470">
        <v>0</v>
      </c>
      <c r="AH1470" t="str">
        <v>intracellular [GO:0005622]</v>
      </c>
      <c r="AI1470" t="str">
        <v>intracellular [GO:0005622]; actin binding [GO:0003779]</v>
      </c>
      <c r="AJ1470" t="str">
        <v>actin binding [GO:0003779]</v>
      </c>
      <c r="AK1470" t="str">
        <v>GO:0003779; GO:0005622</v>
      </c>
      <c r="AL1470">
        <v>0</v>
      </c>
      <c r="AM1470">
        <v>0</v>
      </c>
      <c r="AN1470" t="str">
        <v>PF00241;</v>
      </c>
    </row>
    <row r="1471" spans="1:40" x14ac:dyDescent="0.3">
      <c r="A1471" t="s">
        <v>954</v>
      </c>
      <c r="B1471" t="str">
        <f>VLOOKUP(A1471,fasta!A:N,3,)</f>
        <v>A7RYC0</v>
      </c>
      <c r="C1471">
        <v>475</v>
      </c>
      <c r="D1471">
        <v>6</v>
      </c>
      <c r="E1471">
        <v>15</v>
      </c>
      <c r="F1471">
        <v>7</v>
      </c>
      <c r="G1471">
        <v>13</v>
      </c>
      <c r="H1471">
        <v>6</v>
      </c>
      <c r="I1471">
        <v>4</v>
      </c>
      <c r="J1471">
        <v>18</v>
      </c>
      <c r="K1471">
        <v>6</v>
      </c>
      <c r="L1471">
        <v>3</v>
      </c>
      <c r="M1471">
        <v>8</v>
      </c>
      <c r="N1471">
        <v>8</v>
      </c>
      <c r="O1471">
        <v>13</v>
      </c>
      <c r="P1471">
        <v>7</v>
      </c>
      <c r="Q1471">
        <v>5</v>
      </c>
      <c r="R1471">
        <v>3</v>
      </c>
      <c r="S1471">
        <v>5</v>
      </c>
      <c r="T1471">
        <v>4</v>
      </c>
      <c r="U1471">
        <v>5</v>
      </c>
      <c r="V1471">
        <v>6</v>
      </c>
      <c r="W1471">
        <v>5</v>
      </c>
      <c r="X1471">
        <v>-0.34699999999999998</v>
      </c>
      <c r="Y1471">
        <v>-2.0087000000000002</v>
      </c>
      <c r="Z1471" t="str">
        <f t="array" ref="Z1471:AN1471">VLOOKUP($B1471,uniprot!A:O,{1,2,3,4,5,6,7,8,9,10,11,12,13,14,15},)</f>
        <v>A7RYC0</v>
      </c>
      <c r="AA1471" t="str">
        <v>A7RYC0_NEMVE</v>
      </c>
      <c r="AB1471" t="str">
        <v>unreviewed</v>
      </c>
      <c r="AC1471" t="str">
        <v>Glutathione reductase (EC 1.8.1.7)</v>
      </c>
      <c r="AD1471" t="str">
        <v>v1g164144</v>
      </c>
      <c r="AE1471" t="str">
        <v>Nematostella vectensis (Starlet sea anemone)</v>
      </c>
      <c r="AF1471">
        <v>457</v>
      </c>
      <c r="AG1471" t="str">
        <v>cell redox homeostasis [GO:0045454]; cellular response to oxidative stress [GO:0034599]; glutathione metabolic process [GO:0006749]</v>
      </c>
      <c r="AH1471" t="str">
        <v>cytosol [GO:0005829]; mitochondrion [GO:0005739]</v>
      </c>
      <c r="AI1471" t="str">
        <v>cytosol [GO:0005829]; mitochondrion [GO:0005739]; electron transfer activity [GO:0009055]; flavin adenine dinucleotide binding [GO:0050660]; glutathione-disulfide reductase activity [GO:0004362]; NADP binding [GO:0050661]; cell redox homeostasis [GO:0045454]; cellular response to oxidative stress [GO:0034599]; glutathione metabolic process [GO:0006749]</v>
      </c>
      <c r="AJ1471" t="str">
        <v>electron transfer activity [GO:0009055]; flavin adenine dinucleotide binding [GO:0050660]; glutathione-disulfide reductase activity [GO:0004362]; NADP binding [GO:0050661]</v>
      </c>
      <c r="AK1471" t="str">
        <v>GO:0004362; GO:0005739; GO:0005829; GO:0006749; GO:0009055; GO:0034599; GO:0045454; GO:0050660; GO:0050661</v>
      </c>
      <c r="AL1471" t="str">
        <v>nve:NEMVE_v1g164144;</v>
      </c>
      <c r="AM1471" t="str">
        <v>K00383;</v>
      </c>
      <c r="AN1471" t="str">
        <v>PF07992;PF02852;</v>
      </c>
    </row>
    <row r="1472" spans="1:40" x14ac:dyDescent="0.3">
      <c r="A1472" t="s">
        <v>1153</v>
      </c>
      <c r="B1472" t="str">
        <f>VLOOKUP(A1472,fasta!A:N,3,)</f>
        <v>A0A2B4S2V2</v>
      </c>
      <c r="C1472">
        <v>350</v>
      </c>
      <c r="D1472">
        <v>17</v>
      </c>
      <c r="E1472">
        <v>46</v>
      </c>
      <c r="F1472">
        <v>56</v>
      </c>
      <c r="G1472">
        <v>31</v>
      </c>
      <c r="H1472">
        <v>26</v>
      </c>
      <c r="I1472">
        <v>27</v>
      </c>
      <c r="J1472">
        <v>85</v>
      </c>
      <c r="K1472">
        <v>42</v>
      </c>
      <c r="L1472">
        <v>29</v>
      </c>
      <c r="M1472">
        <v>32</v>
      </c>
      <c r="N1472">
        <v>22</v>
      </c>
      <c r="O1472">
        <v>43</v>
      </c>
      <c r="P1472">
        <v>43</v>
      </c>
      <c r="Q1472">
        <v>23</v>
      </c>
      <c r="R1472">
        <v>16</v>
      </c>
      <c r="S1472">
        <v>33</v>
      </c>
      <c r="T1472">
        <v>31</v>
      </c>
      <c r="U1472">
        <v>19</v>
      </c>
      <c r="V1472">
        <v>14</v>
      </c>
      <c r="W1472">
        <v>32</v>
      </c>
      <c r="X1472">
        <v>-0.34699999999999998</v>
      </c>
      <c r="Y1472">
        <v>-4.3555999999999999</v>
      </c>
      <c r="Z1472" t="str">
        <f t="array" ref="Z1472:AN1472">VLOOKUP($B1472,uniprot!A:O,{1,2,3,4,5,6,7,8,9,10,11,12,13,14,15},)</f>
        <v>A0A2B4S2V2</v>
      </c>
      <c r="AA1472" t="str">
        <v>A0A2B4S2V2_STYPI</v>
      </c>
      <c r="AB1472" t="str">
        <v>unreviewed</v>
      </c>
      <c r="AC1472" t="str">
        <v>Cathepsin B</v>
      </c>
      <c r="AD1472" t="str">
        <v>CTSB AWC38_SpisGene12581</v>
      </c>
      <c r="AE1472" t="str">
        <v>Stylophora pistillata (Smooth cauliflower coral)</v>
      </c>
      <c r="AF1472">
        <v>350</v>
      </c>
      <c r="AG1472">
        <v>0</v>
      </c>
      <c r="AH1472">
        <v>0</v>
      </c>
      <c r="AI1472" t="str">
        <v>cysteine-type peptidase activity [GO:0008234]</v>
      </c>
      <c r="AJ1472" t="str">
        <v>cysteine-type peptidase activity [GO:0008234]</v>
      </c>
      <c r="AK1472" t="str">
        <v>GO:0008234</v>
      </c>
      <c r="AL1472">
        <v>0</v>
      </c>
      <c r="AM1472">
        <v>0</v>
      </c>
      <c r="AN1472" t="str">
        <v>PF00112;</v>
      </c>
    </row>
    <row r="1473" spans="1:40" x14ac:dyDescent="0.3">
      <c r="A1473" t="s">
        <v>1769</v>
      </c>
      <c r="B1473" t="str">
        <f>VLOOKUP(A1473,fasta!A:N,3,)</f>
        <v>A0A2B4SPA6</v>
      </c>
      <c r="C1473">
        <v>654</v>
      </c>
      <c r="D1473">
        <v>3</v>
      </c>
      <c r="E1473">
        <v>2</v>
      </c>
      <c r="F1473">
        <v>0</v>
      </c>
      <c r="G1473">
        <v>0</v>
      </c>
      <c r="H1473">
        <v>0</v>
      </c>
      <c r="I1473">
        <v>0</v>
      </c>
      <c r="J1473">
        <v>2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-0.34799999999999998</v>
      </c>
      <c r="Y1473">
        <v>-0.82369999999999999</v>
      </c>
      <c r="Z1473" t="str">
        <f t="array" ref="Z1473:AN1473">VLOOKUP($B1473,uniprot!A:O,{1,2,3,4,5,6,7,8,9,10,11,12,13,14,15},)</f>
        <v>A0A2B4SPA6</v>
      </c>
      <c r="AA1473" t="str">
        <v>A0A2B4SPA6_STYPI</v>
      </c>
      <c r="AB1473" t="str">
        <v>unreviewed</v>
      </c>
      <c r="AC1473" t="str">
        <v>Cytospin-B</v>
      </c>
      <c r="AD1473" t="str">
        <v>Specc1 AWC38_SpisGene3493</v>
      </c>
      <c r="AE1473" t="str">
        <v>Stylophora pistillata (Smooth cauliflower coral)</v>
      </c>
      <c r="AF1473">
        <v>906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 t="str">
        <v>PF00307;PF12510;</v>
      </c>
    </row>
    <row r="1474" spans="1:40" x14ac:dyDescent="0.3">
      <c r="A1474" t="s">
        <v>1803</v>
      </c>
      <c r="B1474" t="str">
        <f>VLOOKUP(A1474,fasta!A:N,3,)</f>
        <v>A0A1A8QRU2</v>
      </c>
      <c r="C1474">
        <v>249</v>
      </c>
      <c r="D1474">
        <v>8</v>
      </c>
      <c r="E1474">
        <v>5</v>
      </c>
      <c r="F1474">
        <v>7</v>
      </c>
      <c r="G1474">
        <v>7</v>
      </c>
      <c r="H1474">
        <v>7</v>
      </c>
      <c r="I1474">
        <v>6</v>
      </c>
      <c r="J1474">
        <v>8</v>
      </c>
      <c r="K1474">
        <v>7</v>
      </c>
      <c r="L1474">
        <v>6</v>
      </c>
      <c r="M1474">
        <v>10</v>
      </c>
      <c r="N1474">
        <v>6</v>
      </c>
      <c r="O1474">
        <v>3</v>
      </c>
      <c r="P1474">
        <v>7</v>
      </c>
      <c r="Q1474">
        <v>6</v>
      </c>
      <c r="R1474">
        <v>4</v>
      </c>
      <c r="S1474">
        <v>4</v>
      </c>
      <c r="T1474">
        <v>6</v>
      </c>
      <c r="U1474">
        <v>4</v>
      </c>
      <c r="V1474">
        <v>6</v>
      </c>
      <c r="W1474">
        <v>4</v>
      </c>
      <c r="X1474">
        <v>-0.34799999999999998</v>
      </c>
      <c r="Y1474">
        <v>-1.9286000000000001</v>
      </c>
      <c r="Z1474" t="str">
        <f t="array" ref="Z1474:AN1474">VLOOKUP($B1474,uniprot!A:O,{1,2,3,4,5,6,7,8,9,10,11,12,13,14,15},)</f>
        <v>A0A1A8QRU2</v>
      </c>
      <c r="AA1474" t="str">
        <v>A0A1A8QRU2_9TELE</v>
      </c>
      <c r="AB1474" t="str">
        <v>unreviewed</v>
      </c>
      <c r="AC1474" t="str">
        <v>3-hydroxybutyrate dehydrogenase, type 2</v>
      </c>
      <c r="AD1474" t="str">
        <v>BDH2</v>
      </c>
      <c r="AE1474" t="str">
        <v>Nothobranchius rachovii (bluefin notho)</v>
      </c>
      <c r="AF1474">
        <v>245</v>
      </c>
      <c r="AG1474">
        <v>0</v>
      </c>
      <c r="AH1474">
        <v>0</v>
      </c>
      <c r="AI1474" t="str">
        <v>oxidoreductase activity [GO:0016491]</v>
      </c>
      <c r="AJ1474" t="str">
        <v>oxidoreductase activity [GO:0016491]</v>
      </c>
      <c r="AK1474" t="str">
        <v>GO:0016491</v>
      </c>
      <c r="AL1474">
        <v>0</v>
      </c>
      <c r="AM1474">
        <v>0</v>
      </c>
      <c r="AN1474">
        <v>0</v>
      </c>
    </row>
    <row r="1475" spans="1:40" x14ac:dyDescent="0.3">
      <c r="A1475" t="s">
        <v>505</v>
      </c>
      <c r="B1475" t="str">
        <f>VLOOKUP(A1475,fasta!A:N,3,)</f>
        <v>A7RH34</v>
      </c>
      <c r="C1475">
        <v>565</v>
      </c>
      <c r="D1475">
        <v>0</v>
      </c>
      <c r="E1475">
        <v>3</v>
      </c>
      <c r="F1475">
        <v>0</v>
      </c>
      <c r="G1475">
        <v>3</v>
      </c>
      <c r="H1475">
        <v>4</v>
      </c>
      <c r="I1475">
        <v>3</v>
      </c>
      <c r="J1475">
        <v>1</v>
      </c>
      <c r="K1475">
        <v>1</v>
      </c>
      <c r="L1475">
        <v>1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2</v>
      </c>
      <c r="S1475">
        <v>1</v>
      </c>
      <c r="T1475">
        <v>0</v>
      </c>
      <c r="U1475">
        <v>3</v>
      </c>
      <c r="V1475">
        <v>1</v>
      </c>
      <c r="W1475">
        <v>0</v>
      </c>
      <c r="X1475">
        <v>-0.34899999999999998</v>
      </c>
      <c r="Y1475">
        <v>-0.94599999999999995</v>
      </c>
      <c r="Z1475" t="str">
        <f t="array" ref="Z1475:AN1475">VLOOKUP($B1475,uniprot!A:O,{1,2,3,4,5,6,7,8,9,10,11,12,13,14,15},)</f>
        <v>A7RH34</v>
      </c>
      <c r="AA1475" t="str">
        <v>A7RH34_NEMVE</v>
      </c>
      <c r="AB1475" t="str">
        <v>unreviewed</v>
      </c>
      <c r="AC1475" t="str">
        <v>Predicted protein</v>
      </c>
      <c r="AD1475" t="str">
        <v>v1g238216</v>
      </c>
      <c r="AE1475" t="str">
        <v>Nematostella vectensis (Starlet sea anemone)</v>
      </c>
      <c r="AF1475">
        <v>584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 t="str">
        <v>nve:NEMVE_v1g238216;</v>
      </c>
      <c r="AM1475">
        <v>0</v>
      </c>
      <c r="AN1475">
        <v>0</v>
      </c>
    </row>
    <row r="1476" spans="1:40" x14ac:dyDescent="0.3">
      <c r="A1476" t="s">
        <v>2058</v>
      </c>
      <c r="B1476" t="e">
        <f>VLOOKUP(A1476,fasta!A:N,3,)</f>
        <v>#N/A</v>
      </c>
      <c r="C1476">
        <v>165</v>
      </c>
      <c r="D1476">
        <v>1</v>
      </c>
      <c r="E1476">
        <v>5</v>
      </c>
      <c r="F1476">
        <v>3</v>
      </c>
      <c r="G1476">
        <v>2</v>
      </c>
      <c r="H1476">
        <v>0</v>
      </c>
      <c r="I1476">
        <v>3</v>
      </c>
      <c r="J1476">
        <v>6</v>
      </c>
      <c r="K1476">
        <v>2</v>
      </c>
      <c r="L1476">
        <v>1</v>
      </c>
      <c r="M1476">
        <v>1</v>
      </c>
      <c r="N1476">
        <v>0</v>
      </c>
      <c r="O1476">
        <v>4</v>
      </c>
      <c r="P1476">
        <v>2</v>
      </c>
      <c r="Q1476">
        <v>2</v>
      </c>
      <c r="R1476">
        <v>0</v>
      </c>
      <c r="S1476">
        <v>2</v>
      </c>
      <c r="T1476">
        <v>2</v>
      </c>
      <c r="U1476">
        <v>2</v>
      </c>
      <c r="V1476">
        <v>1</v>
      </c>
      <c r="W1476">
        <v>1</v>
      </c>
      <c r="X1476">
        <v>-0.35</v>
      </c>
      <c r="Y1476">
        <v>-1.1019000000000001</v>
      </c>
      <c r="Z1476" t="e">
        <f t="array" ref="Z1476:AN1476">VLOOKUP($B1476,uniprot!A:O,{1,2,3,4,5,6,7,8,9,10,11,12,13,14,15},)</f>
        <v>#N/A</v>
      </c>
      <c r="AA1476" t="e">
        <v>#N/A</v>
      </c>
      <c r="AB1476" t="e">
        <v>#N/A</v>
      </c>
      <c r="AC1476" t="e">
        <v>#N/A</v>
      </c>
      <c r="AD1476" t="e">
        <v>#N/A</v>
      </c>
      <c r="AE1476" t="e">
        <v>#N/A</v>
      </c>
      <c r="AF1476" t="e">
        <v>#N/A</v>
      </c>
      <c r="AG1476" t="e">
        <v>#N/A</v>
      </c>
      <c r="AH1476" t="e">
        <v>#N/A</v>
      </c>
      <c r="AI1476" t="e">
        <v>#N/A</v>
      </c>
      <c r="AJ1476" t="e">
        <v>#N/A</v>
      </c>
      <c r="AK1476" t="e">
        <v>#N/A</v>
      </c>
      <c r="AL1476" t="e">
        <v>#N/A</v>
      </c>
      <c r="AM1476" t="e">
        <v>#N/A</v>
      </c>
      <c r="AN1476" t="e">
        <v>#N/A</v>
      </c>
    </row>
    <row r="1477" spans="1:40" x14ac:dyDescent="0.3">
      <c r="A1477" t="s">
        <v>1169</v>
      </c>
      <c r="B1477" t="str">
        <f>VLOOKUP(A1477,fasta!A:N,3,)</f>
        <v>A0A2B4SE64</v>
      </c>
      <c r="C1477">
        <v>220</v>
      </c>
      <c r="D1477">
        <v>2</v>
      </c>
      <c r="E1477">
        <v>0</v>
      </c>
      <c r="F1477">
        <v>2</v>
      </c>
      <c r="G1477">
        <v>2</v>
      </c>
      <c r="H1477">
        <v>2</v>
      </c>
      <c r="I1477">
        <v>1</v>
      </c>
      <c r="J1477">
        <v>0</v>
      </c>
      <c r="K1477">
        <v>1</v>
      </c>
      <c r="L1477">
        <v>0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0</v>
      </c>
      <c r="U1477">
        <v>1</v>
      </c>
      <c r="V1477">
        <v>1</v>
      </c>
      <c r="W1477">
        <v>1</v>
      </c>
      <c r="X1477">
        <v>-0.35099999999999998</v>
      </c>
      <c r="Y1477">
        <v>-0.81899999999999995</v>
      </c>
      <c r="Z1477" t="str">
        <f t="array" ref="Z1477:AN1477">VLOOKUP($B1477,uniprot!A:O,{1,2,3,4,5,6,7,8,9,10,11,12,13,14,15},)</f>
        <v>A0A2B4SE64</v>
      </c>
      <c r="AA1477" t="str">
        <v>A0A2B4SE64_STYPI</v>
      </c>
      <c r="AB1477" t="str">
        <v>unreviewed</v>
      </c>
      <c r="AC1477" t="str">
        <v>ATP-binding cassette sub-family D member 4</v>
      </c>
      <c r="AD1477" t="str">
        <v>Abcd4 AWC38_SpisGene7656</v>
      </c>
      <c r="AE1477" t="str">
        <v>Stylophora pistillata (Smooth cauliflower coral)</v>
      </c>
      <c r="AF1477">
        <v>738</v>
      </c>
      <c r="AG1477">
        <v>0</v>
      </c>
      <c r="AH1477" t="str">
        <v>integral component of membrane [GO:0016021]</v>
      </c>
      <c r="AI1477" t="str">
        <v>integral component of membrane [GO:0016021]; ATP binding [GO:0005524]; ATPase activity, coupled to transmembrane movement of substances [GO:0042626]</v>
      </c>
      <c r="AJ1477" t="str">
        <v>ATPase activity, coupled to transmembrane movement of substances [GO:0042626]; ATP binding [GO:0005524]</v>
      </c>
      <c r="AK1477" t="str">
        <v>GO:0005524; GO:0016021; GO:0042626</v>
      </c>
      <c r="AL1477">
        <v>0</v>
      </c>
      <c r="AM1477">
        <v>0</v>
      </c>
      <c r="AN1477" t="str">
        <v>PF06472;PF00005;PF02221;</v>
      </c>
    </row>
    <row r="1478" spans="1:40" x14ac:dyDescent="0.3">
      <c r="A1478" t="s">
        <v>1685</v>
      </c>
      <c r="B1478" t="str">
        <f>VLOOKUP(A1478,fasta!A:N,3,)</f>
        <v>A0A2B4RRF4</v>
      </c>
      <c r="C1478">
        <v>225</v>
      </c>
      <c r="D1478">
        <v>1</v>
      </c>
      <c r="E1478">
        <v>3</v>
      </c>
      <c r="F1478">
        <v>4</v>
      </c>
      <c r="G1478">
        <v>2</v>
      </c>
      <c r="H1478">
        <v>2</v>
      </c>
      <c r="I1478">
        <v>1</v>
      </c>
      <c r="J1478">
        <v>3</v>
      </c>
      <c r="K1478">
        <v>2</v>
      </c>
      <c r="L1478">
        <v>2</v>
      </c>
      <c r="M1478">
        <v>0</v>
      </c>
      <c r="N1478">
        <v>1</v>
      </c>
      <c r="O1478">
        <v>2</v>
      </c>
      <c r="P1478">
        <v>1</v>
      </c>
      <c r="Q1478">
        <v>1</v>
      </c>
      <c r="R1478">
        <v>0</v>
      </c>
      <c r="S1478">
        <v>2</v>
      </c>
      <c r="T1478">
        <v>0</v>
      </c>
      <c r="U1478">
        <v>2</v>
      </c>
      <c r="V1478">
        <v>3</v>
      </c>
      <c r="W1478">
        <v>0</v>
      </c>
      <c r="X1478">
        <v>-0.35099999999999998</v>
      </c>
      <c r="Y1478">
        <v>-1.0656000000000001</v>
      </c>
      <c r="Z1478" t="str">
        <f t="array" ref="Z1478:AN1478">VLOOKUP($B1478,uniprot!A:O,{1,2,3,4,5,6,7,8,9,10,11,12,13,14,15},)</f>
        <v>A0A2B4RRF4</v>
      </c>
      <c r="AA1478" t="str">
        <v>A0A2B4RRF4_STYPI</v>
      </c>
      <c r="AB1478" t="str">
        <v>unreviewed</v>
      </c>
      <c r="AC1478" t="str">
        <v>Ras suppressor protein 1</v>
      </c>
      <c r="AD1478" t="str">
        <v>RSU1 AWC38_SpisGene16217</v>
      </c>
      <c r="AE1478" t="str">
        <v>Stylophora pistillata (Smooth cauliflower coral)</v>
      </c>
      <c r="AF1478">
        <v>272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 t="str">
        <v>PF13855;</v>
      </c>
    </row>
    <row r="1479" spans="1:40" x14ac:dyDescent="0.3">
      <c r="A1479" t="s">
        <v>1132</v>
      </c>
      <c r="B1479" t="str">
        <f>VLOOKUP(A1479,fasta!A:N,3,)</f>
        <v>A0A2B4SU04</v>
      </c>
      <c r="C1479">
        <v>234</v>
      </c>
      <c r="D1479">
        <v>21</v>
      </c>
      <c r="E1479">
        <v>23</v>
      </c>
      <c r="F1479">
        <v>17</v>
      </c>
      <c r="G1479">
        <v>16</v>
      </c>
      <c r="H1479">
        <v>17</v>
      </c>
      <c r="I1479">
        <v>12</v>
      </c>
      <c r="J1479">
        <v>22</v>
      </c>
      <c r="K1479">
        <v>21</v>
      </c>
      <c r="L1479">
        <v>15</v>
      </c>
      <c r="M1479">
        <v>17</v>
      </c>
      <c r="N1479">
        <v>12</v>
      </c>
      <c r="O1479">
        <v>18</v>
      </c>
      <c r="P1479">
        <v>18</v>
      </c>
      <c r="Q1479">
        <v>14</v>
      </c>
      <c r="R1479">
        <v>7</v>
      </c>
      <c r="S1479">
        <v>10</v>
      </c>
      <c r="T1479">
        <v>15</v>
      </c>
      <c r="U1479">
        <v>10</v>
      </c>
      <c r="V1479">
        <v>9</v>
      </c>
      <c r="W1479">
        <v>13</v>
      </c>
      <c r="X1479">
        <v>-0.35199999999999998</v>
      </c>
      <c r="Y1479">
        <v>-3.0573000000000001</v>
      </c>
      <c r="Z1479" t="str">
        <f t="array" ref="Z1479:AN1479">VLOOKUP($B1479,uniprot!A:O,{1,2,3,4,5,6,7,8,9,10,11,12,13,14,15},)</f>
        <v>A0A2B4SU04</v>
      </c>
      <c r="AA1479" t="str">
        <v>A0A2B4SU04_STYPI</v>
      </c>
      <c r="AB1479" t="str">
        <v>unreviewed</v>
      </c>
      <c r="AC1479" t="str">
        <v>Myosin-10</v>
      </c>
      <c r="AD1479" t="str">
        <v>Myh10 AWC38_SpisGene3301</v>
      </c>
      <c r="AE1479" t="str">
        <v>Stylophora pistillata (Smooth cauliflower coral)</v>
      </c>
      <c r="AF1479">
        <v>2027</v>
      </c>
      <c r="AG1479">
        <v>0</v>
      </c>
      <c r="AH1479" t="str">
        <v>myosin complex [GO:0016459]</v>
      </c>
      <c r="AI1479" t="str">
        <v>myosin complex [GO:0016459]; actin filament binding [GO:0051015]; ATP binding [GO:0005524]; motor activity [GO:0003774]</v>
      </c>
      <c r="AJ1479" t="str">
        <v>actin filament binding [GO:0051015]; ATP binding [GO:0005524]; motor activity [GO:0003774]</v>
      </c>
      <c r="AK1479" t="str">
        <v>GO:0003774; GO:0005524; GO:0016459; GO:0051015</v>
      </c>
      <c r="AL1479">
        <v>0</v>
      </c>
      <c r="AM1479">
        <v>0</v>
      </c>
      <c r="AN1479" t="str">
        <v>PF00612;PF00063;PF02736;PF01576;</v>
      </c>
    </row>
    <row r="1480" spans="1:40" x14ac:dyDescent="0.3">
      <c r="A1480" t="s">
        <v>251</v>
      </c>
      <c r="B1480" t="str">
        <f>VLOOKUP(A1480,fasta!A:N,3,)</f>
        <v>A0A2B4SIB9</v>
      </c>
      <c r="C1480">
        <v>322</v>
      </c>
      <c r="D1480">
        <v>26</v>
      </c>
      <c r="E1480">
        <v>29</v>
      </c>
      <c r="F1480">
        <v>33</v>
      </c>
      <c r="G1480">
        <v>36</v>
      </c>
      <c r="H1480">
        <v>30</v>
      </c>
      <c r="I1480">
        <v>29</v>
      </c>
      <c r="J1480">
        <v>36</v>
      </c>
      <c r="K1480">
        <v>27</v>
      </c>
      <c r="L1480">
        <v>36</v>
      </c>
      <c r="M1480">
        <v>35</v>
      </c>
      <c r="N1480">
        <v>23</v>
      </c>
      <c r="O1480">
        <v>31</v>
      </c>
      <c r="P1480">
        <v>22</v>
      </c>
      <c r="Q1480">
        <v>19</v>
      </c>
      <c r="R1480">
        <v>22</v>
      </c>
      <c r="S1480">
        <v>19</v>
      </c>
      <c r="T1480">
        <v>20</v>
      </c>
      <c r="U1480">
        <v>19</v>
      </c>
      <c r="V1480">
        <v>26</v>
      </c>
      <c r="W1480">
        <v>20</v>
      </c>
      <c r="X1480">
        <v>-0.35299999999999998</v>
      </c>
      <c r="Y1480">
        <v>-3.8357000000000001</v>
      </c>
      <c r="Z1480" t="str">
        <f t="array" ref="Z1480:AN1480">VLOOKUP($B1480,uniprot!A:O,{1,2,3,4,5,6,7,8,9,10,11,12,13,14,15},)</f>
        <v>A0A2B4SIB9</v>
      </c>
      <c r="AA1480" t="str">
        <v>A0A2B4SIB9_STYPI</v>
      </c>
      <c r="AB1480" t="str">
        <v>unreviewed</v>
      </c>
      <c r="AC1480" t="str">
        <v>Transaldolase (EC 2.2.1.2)</v>
      </c>
      <c r="AD1480" t="str">
        <v>Taldo1 AWC38_SpisGene6986</v>
      </c>
      <c r="AE1480" t="str">
        <v>Stylophora pistillata (Smooth cauliflower coral)</v>
      </c>
      <c r="AF1480">
        <v>321</v>
      </c>
      <c r="AG1480" t="str">
        <v>carbohydrate metabolic process [GO:0005975]; pentose-phosphate shunt [GO:0006098]</v>
      </c>
      <c r="AH1480" t="str">
        <v>cytoplasm [GO:0005737]</v>
      </c>
      <c r="AI1480" t="str">
        <v>cytoplasm [GO:0005737]; sedoheptulose-7-phosphate:D-glyceraldehyde-3-phosphate glyceronetransferase activity [GO:0004801]; carbohydrate metabolic process [GO:0005975]; pentose-phosphate shunt [GO:0006098]</v>
      </c>
      <c r="AJ1480" t="str">
        <v>sedoheptulose-7-phosphate:D-glyceraldehyde-3-phosphate glyceronetransferase activity [GO:0004801]</v>
      </c>
      <c r="AK1480" t="str">
        <v>GO:0004801; GO:0005737; GO:0005975; GO:0006098</v>
      </c>
      <c r="AL1480">
        <v>0</v>
      </c>
      <c r="AM1480">
        <v>0</v>
      </c>
      <c r="AN1480" t="str">
        <v>PF00923;</v>
      </c>
    </row>
    <row r="1481" spans="1:40" x14ac:dyDescent="0.3">
      <c r="A1481" t="s">
        <v>1642</v>
      </c>
      <c r="B1481" t="e">
        <f>VLOOKUP(A1481,fasta!A:N,3,)</f>
        <v>#N/A</v>
      </c>
      <c r="C1481">
        <v>275</v>
      </c>
      <c r="D1481">
        <v>2</v>
      </c>
      <c r="E1481">
        <v>2</v>
      </c>
      <c r="F1481">
        <v>2</v>
      </c>
      <c r="G1481">
        <v>1</v>
      </c>
      <c r="H1481">
        <v>0</v>
      </c>
      <c r="I1481">
        <v>1</v>
      </c>
      <c r="J1481">
        <v>1</v>
      </c>
      <c r="K1481">
        <v>0</v>
      </c>
      <c r="L1481">
        <v>2</v>
      </c>
      <c r="M1481">
        <v>1</v>
      </c>
      <c r="N1481">
        <v>0</v>
      </c>
      <c r="O1481">
        <v>0</v>
      </c>
      <c r="P1481">
        <v>0</v>
      </c>
      <c r="Q1481">
        <v>1</v>
      </c>
      <c r="R1481">
        <v>1</v>
      </c>
      <c r="S1481">
        <v>0</v>
      </c>
      <c r="T1481">
        <v>0</v>
      </c>
      <c r="U1481">
        <v>1</v>
      </c>
      <c r="V1481">
        <v>1</v>
      </c>
      <c r="W1481">
        <v>0</v>
      </c>
      <c r="X1481">
        <v>-0.35399999999999998</v>
      </c>
      <c r="Y1481">
        <v>-0.8236</v>
      </c>
      <c r="Z1481" t="e">
        <f t="array" ref="Z1481:AN1481">VLOOKUP($B1481,uniprot!A:O,{1,2,3,4,5,6,7,8,9,10,11,12,13,14,15},)</f>
        <v>#N/A</v>
      </c>
      <c r="AA1481" t="e">
        <v>#N/A</v>
      </c>
      <c r="AB1481" t="e">
        <v>#N/A</v>
      </c>
      <c r="AC1481" t="e">
        <v>#N/A</v>
      </c>
      <c r="AD1481" t="e">
        <v>#N/A</v>
      </c>
      <c r="AE1481" t="e">
        <v>#N/A</v>
      </c>
      <c r="AF1481" t="e">
        <v>#N/A</v>
      </c>
      <c r="AG1481" t="e">
        <v>#N/A</v>
      </c>
      <c r="AH1481" t="e">
        <v>#N/A</v>
      </c>
      <c r="AI1481" t="e">
        <v>#N/A</v>
      </c>
      <c r="AJ1481" t="e">
        <v>#N/A</v>
      </c>
      <c r="AK1481" t="e">
        <v>#N/A</v>
      </c>
      <c r="AL1481" t="e">
        <v>#N/A</v>
      </c>
      <c r="AM1481" t="e">
        <v>#N/A</v>
      </c>
      <c r="AN1481" t="e">
        <v>#N/A</v>
      </c>
    </row>
    <row r="1482" spans="1:40" x14ac:dyDescent="0.3">
      <c r="A1482" t="s">
        <v>1750</v>
      </c>
      <c r="B1482" t="str">
        <f>VLOOKUP(A1482,fasta!A:N,3,)</f>
        <v>A0A2B4SL06</v>
      </c>
      <c r="C1482">
        <v>324</v>
      </c>
      <c r="D1482">
        <v>0</v>
      </c>
      <c r="E1482">
        <v>7</v>
      </c>
      <c r="F1482">
        <v>11</v>
      </c>
      <c r="G1482">
        <v>7</v>
      </c>
      <c r="H1482">
        <v>3</v>
      </c>
      <c r="I1482">
        <v>4</v>
      </c>
      <c r="J1482">
        <v>15</v>
      </c>
      <c r="K1482">
        <v>5</v>
      </c>
      <c r="L1482">
        <v>2</v>
      </c>
      <c r="M1482">
        <v>3</v>
      </c>
      <c r="N1482">
        <v>3</v>
      </c>
      <c r="O1482">
        <v>8</v>
      </c>
      <c r="P1482">
        <v>6</v>
      </c>
      <c r="Q1482">
        <v>4</v>
      </c>
      <c r="R1482">
        <v>3</v>
      </c>
      <c r="S1482">
        <v>0</v>
      </c>
      <c r="T1482">
        <v>6</v>
      </c>
      <c r="U1482">
        <v>4</v>
      </c>
      <c r="V1482">
        <v>1</v>
      </c>
      <c r="W1482">
        <v>6</v>
      </c>
      <c r="X1482">
        <v>-0.35399999999999998</v>
      </c>
      <c r="Y1482">
        <v>-1.8011999999999999</v>
      </c>
      <c r="Z1482" t="str">
        <f t="array" ref="Z1482:AN1482">VLOOKUP($B1482,uniprot!A:O,{1,2,3,4,5,6,7,8,9,10,11,12,13,14,15},)</f>
        <v>A0A2B4SL06</v>
      </c>
      <c r="AA1482" t="str">
        <v>A0A2B4SL06_STYPI</v>
      </c>
      <c r="AB1482" t="str">
        <v>unreviewed</v>
      </c>
      <c r="AC1482" t="str">
        <v>Alpha-L-fucosidase</v>
      </c>
      <c r="AD1482" t="str">
        <v>AWC38_SpisGene5676</v>
      </c>
      <c r="AE1482" t="str">
        <v>Stylophora pistillata (Smooth cauliflower coral)</v>
      </c>
      <c r="AF1482">
        <v>461</v>
      </c>
      <c r="AG1482" t="str">
        <v>fucose metabolic process [GO:0006004]</v>
      </c>
      <c r="AH1482">
        <v>0</v>
      </c>
      <c r="AI1482" t="str">
        <v>alpha-L-fucosidase activity [GO:0004560]; fucose metabolic process [GO:0006004]</v>
      </c>
      <c r="AJ1482" t="str">
        <v>alpha-L-fucosidase activity [GO:0004560]</v>
      </c>
      <c r="AK1482" t="str">
        <v>GO:0004560; GO:0006004</v>
      </c>
      <c r="AL1482">
        <v>0</v>
      </c>
      <c r="AM1482">
        <v>0</v>
      </c>
      <c r="AN1482" t="str">
        <v>PF01120;PF16757;</v>
      </c>
    </row>
    <row r="1483" spans="1:40" x14ac:dyDescent="0.3">
      <c r="A1483" t="s">
        <v>1930</v>
      </c>
      <c r="B1483" t="str">
        <f>VLOOKUP(A1483,fasta!A:N,3,)</f>
        <v>K1R401</v>
      </c>
      <c r="C1483">
        <v>881</v>
      </c>
      <c r="D1483">
        <v>43</v>
      </c>
      <c r="E1483">
        <v>57</v>
      </c>
      <c r="F1483">
        <v>54</v>
      </c>
      <c r="G1483">
        <v>68</v>
      </c>
      <c r="H1483">
        <v>65</v>
      </c>
      <c r="I1483">
        <v>50</v>
      </c>
      <c r="J1483">
        <v>77</v>
      </c>
      <c r="K1483">
        <v>50</v>
      </c>
      <c r="L1483">
        <v>51</v>
      </c>
      <c r="M1483">
        <v>48</v>
      </c>
      <c r="N1483">
        <v>40</v>
      </c>
      <c r="O1483">
        <v>37</v>
      </c>
      <c r="P1483">
        <v>47</v>
      </c>
      <c r="Q1483">
        <v>45</v>
      </c>
      <c r="R1483">
        <v>29</v>
      </c>
      <c r="S1483">
        <v>30</v>
      </c>
      <c r="T1483">
        <v>43</v>
      </c>
      <c r="U1483">
        <v>42</v>
      </c>
      <c r="V1483">
        <v>41</v>
      </c>
      <c r="W1483">
        <v>39</v>
      </c>
      <c r="X1483">
        <v>-0.35399999999999998</v>
      </c>
      <c r="Y1483">
        <v>-5.3470000000000004</v>
      </c>
      <c r="Z1483" t="str">
        <f t="array" ref="Z1483:AN1483">VLOOKUP($B1483,uniprot!A:O,{1,2,3,4,5,6,7,8,9,10,11,12,13,14,15},)</f>
        <v>K1R401</v>
      </c>
      <c r="AA1483" t="str">
        <v>K1R401_CRAGI</v>
      </c>
      <c r="AB1483" t="str">
        <v>unreviewed</v>
      </c>
      <c r="AC1483" t="str">
        <v>Spectrin alpha chain</v>
      </c>
      <c r="AD1483" t="str">
        <v>CGI_10025721</v>
      </c>
      <c r="AE1483" t="str">
        <v>Crassostrea gigas (Pacific oyster) (Crassostrea angulata)</v>
      </c>
      <c r="AF1483">
        <v>2475</v>
      </c>
      <c r="AG1483">
        <v>0</v>
      </c>
      <c r="AH1483">
        <v>0</v>
      </c>
      <c r="AI1483" t="str">
        <v>calcium ion binding [GO:0005509]</v>
      </c>
      <c r="AJ1483" t="str">
        <v>calcium ion binding [GO:0005509]</v>
      </c>
      <c r="AK1483" t="str">
        <v>GO:0005509</v>
      </c>
      <c r="AL1483">
        <v>0</v>
      </c>
      <c r="AM1483">
        <v>0</v>
      </c>
      <c r="AN1483" t="str">
        <v>PF13499;PF08726;PF00018;PF00435;</v>
      </c>
    </row>
    <row r="1484" spans="1:40" x14ac:dyDescent="0.3">
      <c r="A1484" t="s">
        <v>58</v>
      </c>
      <c r="B1484" t="str">
        <f>VLOOKUP(A1484,fasta!A:N,3,)</f>
        <v>A0A2B4SAV6</v>
      </c>
      <c r="C1484">
        <v>318</v>
      </c>
      <c r="D1484">
        <v>19</v>
      </c>
      <c r="E1484">
        <v>41</v>
      </c>
      <c r="F1484">
        <v>38</v>
      </c>
      <c r="G1484">
        <v>27</v>
      </c>
      <c r="H1484">
        <v>24</v>
      </c>
      <c r="I1484">
        <v>33</v>
      </c>
      <c r="J1484">
        <v>33</v>
      </c>
      <c r="K1484">
        <v>32</v>
      </c>
      <c r="L1484">
        <v>21</v>
      </c>
      <c r="M1484">
        <v>19</v>
      </c>
      <c r="N1484">
        <v>19</v>
      </c>
      <c r="O1484">
        <v>28</v>
      </c>
      <c r="P1484">
        <v>23</v>
      </c>
      <c r="Q1484">
        <v>20</v>
      </c>
      <c r="R1484">
        <v>19</v>
      </c>
      <c r="S1484">
        <v>6</v>
      </c>
      <c r="T1484">
        <v>29</v>
      </c>
      <c r="U1484">
        <v>17</v>
      </c>
      <c r="V1484">
        <v>17</v>
      </c>
      <c r="W1484">
        <v>23</v>
      </c>
      <c r="X1484">
        <v>-0.35599999999999998</v>
      </c>
      <c r="Y1484">
        <v>-3.8113000000000001</v>
      </c>
      <c r="Z1484" t="str">
        <f t="array" ref="Z1484:AN1484">VLOOKUP($B1484,uniprot!A:O,{1,2,3,4,5,6,7,8,9,10,11,12,13,14,15},)</f>
        <v>A0A2B4SAV6</v>
      </c>
      <c r="AA1484" t="str">
        <v>A0A2B4SAV6_STYPI</v>
      </c>
      <c r="AB1484" t="str">
        <v>unreviewed</v>
      </c>
      <c r="AC1484" t="str">
        <v>Calumenin-A</v>
      </c>
      <c r="AD1484" t="str">
        <v>calua AWC38_SpisGene9094</v>
      </c>
      <c r="AE1484" t="str">
        <v>Stylophora pistillata (Smooth cauliflower coral)</v>
      </c>
      <c r="AF1484">
        <v>319</v>
      </c>
      <c r="AG1484">
        <v>0</v>
      </c>
      <c r="AH1484">
        <v>0</v>
      </c>
      <c r="AI1484" t="str">
        <v>calcium ion binding [GO:0005509]</v>
      </c>
      <c r="AJ1484" t="str">
        <v>calcium ion binding [GO:0005509]</v>
      </c>
      <c r="AK1484" t="str">
        <v>GO:0005509</v>
      </c>
      <c r="AL1484">
        <v>0</v>
      </c>
      <c r="AM1484">
        <v>0</v>
      </c>
      <c r="AN1484" t="str">
        <v>PF13202;PF13499;</v>
      </c>
    </row>
    <row r="1485" spans="1:40" x14ac:dyDescent="0.3">
      <c r="A1485" t="s">
        <v>407</v>
      </c>
      <c r="B1485" t="str">
        <f>VLOOKUP(A1485,fasta!A:N,3,)</f>
        <v>Q7ZUH6</v>
      </c>
      <c r="C1485">
        <v>101</v>
      </c>
      <c r="D1485">
        <v>6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7</v>
      </c>
      <c r="K1485">
        <v>0</v>
      </c>
      <c r="L1485">
        <v>0</v>
      </c>
      <c r="M1485">
        <v>0</v>
      </c>
      <c r="N1485">
        <v>3</v>
      </c>
      <c r="O1485">
        <v>1</v>
      </c>
      <c r="P1485">
        <v>2</v>
      </c>
      <c r="Q1485">
        <v>0</v>
      </c>
      <c r="R1485">
        <v>0</v>
      </c>
      <c r="S1485">
        <v>3</v>
      </c>
      <c r="T1485">
        <v>0</v>
      </c>
      <c r="U1485">
        <v>0</v>
      </c>
      <c r="V1485">
        <v>0</v>
      </c>
      <c r="W1485">
        <v>1</v>
      </c>
      <c r="X1485">
        <v>-0.35599999999999998</v>
      </c>
      <c r="Y1485">
        <v>-1.0704</v>
      </c>
      <c r="Z1485" t="str">
        <f t="array" ref="Z1485:AN1485">VLOOKUP($B1485,uniprot!A:O,{1,2,3,4,5,6,7,8,9,10,11,12,13,14,15},)</f>
        <v>Q7ZUH6</v>
      </c>
      <c r="AA1485" t="str">
        <v>Q7ZUH6_DANRE</v>
      </c>
      <c r="AB1485" t="str">
        <v>unreviewed</v>
      </c>
      <c r="AC1485" t="str">
        <v>Zgc:56530</v>
      </c>
      <c r="AD1485" t="str">
        <v>cst14a.2 cst14a zgc:56530</v>
      </c>
      <c r="AE1485" t="str">
        <v>Danio rerio (Zebrafish) (Brachydanio rerio)</v>
      </c>
      <c r="AF1485">
        <v>100</v>
      </c>
      <c r="AG1485">
        <v>0</v>
      </c>
      <c r="AH1485" t="str">
        <v>cytosol [GO:0005829]</v>
      </c>
      <c r="AI1485" t="str">
        <v>cytosol [GO:0005829]; cysteine-type endopeptidase inhibitor activity [GO:0004869]</v>
      </c>
      <c r="AJ1485" t="str">
        <v>cysteine-type endopeptidase inhibitor activity [GO:0004869]</v>
      </c>
      <c r="AK1485" t="str">
        <v>GO:0004869; GO:0005829</v>
      </c>
      <c r="AL1485">
        <v>0</v>
      </c>
      <c r="AM1485">
        <v>0</v>
      </c>
      <c r="AN1485" t="str">
        <v>PF00031;</v>
      </c>
    </row>
    <row r="1486" spans="1:40" x14ac:dyDescent="0.3">
      <c r="A1486" t="s">
        <v>1360</v>
      </c>
      <c r="B1486" t="str">
        <f>VLOOKUP(A1486,fasta!A:N,3,)</f>
        <v>A0A2B4RLJ4</v>
      </c>
      <c r="C1486">
        <v>391</v>
      </c>
      <c r="D1486">
        <v>1</v>
      </c>
      <c r="E1486">
        <v>4</v>
      </c>
      <c r="F1486">
        <v>3</v>
      </c>
      <c r="G1486">
        <v>3</v>
      </c>
      <c r="H1486">
        <v>4</v>
      </c>
      <c r="I1486">
        <v>1</v>
      </c>
      <c r="J1486">
        <v>4</v>
      </c>
      <c r="K1486">
        <v>3</v>
      </c>
      <c r="L1486">
        <v>2</v>
      </c>
      <c r="M1486">
        <v>3</v>
      </c>
      <c r="N1486">
        <v>3</v>
      </c>
      <c r="O1486">
        <v>2</v>
      </c>
      <c r="P1486">
        <v>2</v>
      </c>
      <c r="Q1486">
        <v>2</v>
      </c>
      <c r="R1486">
        <v>1</v>
      </c>
      <c r="S1486">
        <v>2</v>
      </c>
      <c r="T1486">
        <v>4</v>
      </c>
      <c r="U1486">
        <v>1</v>
      </c>
      <c r="V1486">
        <v>2</v>
      </c>
      <c r="W1486">
        <v>1</v>
      </c>
      <c r="X1486">
        <v>-0.35699999999999998</v>
      </c>
      <c r="Y1486">
        <v>-1.2291000000000001</v>
      </c>
      <c r="Z1486" t="str">
        <f t="array" ref="Z1486:AN1486">VLOOKUP($B1486,uniprot!A:O,{1,2,3,4,5,6,7,8,9,10,11,12,13,14,15},)</f>
        <v>A0A2B4RLJ4</v>
      </c>
      <c r="AA1486" t="str">
        <v>A0A2B4RLJ4_STYPI</v>
      </c>
      <c r="AB1486" t="str">
        <v>unreviewed</v>
      </c>
      <c r="AC1486" t="str">
        <v>Poly [ADP-ribose] polymerase (PARP) (EC 2.4.2.30)</v>
      </c>
      <c r="AD1486" t="str">
        <v>Parp1 AWC38_SpisGene18324</v>
      </c>
      <c r="AE1486" t="str">
        <v>Stylophora pistillata (Smooth cauliflower coral)</v>
      </c>
      <c r="AF1486">
        <v>1607</v>
      </c>
      <c r="AG1486" t="str">
        <v>protein ADP-ribosylation [GO:0006471]</v>
      </c>
      <c r="AH1486" t="str">
        <v>integral component of membrane [GO:0016021]</v>
      </c>
      <c r="AI1486" t="str">
        <v>integral component of membrane [GO:0016021]; DNA binding [GO:0003677]; NAD+ ADP-ribosyltransferase activity [GO:0003950]; RNA binding [GO:0003723]; zinc ion binding [GO:0008270]; protein ADP-ribosylation [GO:0006471]</v>
      </c>
      <c r="AJ1486" t="str">
        <v>DNA binding [GO:0003677]; NAD+ ADP-ribosyltransferase activity [GO:0003950]; RNA binding [GO:0003723]; zinc ion binding [GO:0008270]</v>
      </c>
      <c r="AK1486" t="str">
        <v>GO:0003677; GO:0003723; GO:0003950; GO:0006471; GO:0008270; GO:0016021</v>
      </c>
      <c r="AL1486">
        <v>0</v>
      </c>
      <c r="AM1486">
        <v>0</v>
      </c>
      <c r="AN1486" t="str">
        <v>PF14798;PF00013;PF08063;PF00644;PF02877;PF05406;PF00645;</v>
      </c>
    </row>
    <row r="1487" spans="1:40" x14ac:dyDescent="0.3">
      <c r="A1487" t="s">
        <v>1743</v>
      </c>
      <c r="B1487" t="str">
        <f>VLOOKUP(A1487,fasta!A:N,3,)</f>
        <v>G8HT95</v>
      </c>
      <c r="C1487">
        <v>378</v>
      </c>
      <c r="D1487">
        <v>45</v>
      </c>
      <c r="E1487">
        <v>70</v>
      </c>
      <c r="F1487">
        <v>133</v>
      </c>
      <c r="G1487">
        <v>106</v>
      </c>
      <c r="H1487">
        <v>9</v>
      </c>
      <c r="I1487">
        <v>41</v>
      </c>
      <c r="J1487">
        <v>32</v>
      </c>
      <c r="K1487">
        <v>10</v>
      </c>
      <c r="L1487">
        <v>102</v>
      </c>
      <c r="M1487">
        <v>47</v>
      </c>
      <c r="N1487">
        <v>5</v>
      </c>
      <c r="O1487">
        <v>9</v>
      </c>
      <c r="P1487">
        <v>30</v>
      </c>
      <c r="Q1487">
        <v>75</v>
      </c>
      <c r="R1487">
        <v>41</v>
      </c>
      <c r="S1487">
        <v>22</v>
      </c>
      <c r="T1487">
        <v>58</v>
      </c>
      <c r="U1487">
        <v>43</v>
      </c>
      <c r="V1487">
        <v>44</v>
      </c>
      <c r="W1487">
        <v>88</v>
      </c>
      <c r="X1487">
        <v>-0.35699999999999998</v>
      </c>
      <c r="Y1487">
        <v>-5.6875</v>
      </c>
      <c r="Z1487" t="str">
        <f t="array" ref="Z1487:AN1487">VLOOKUP($B1487,uniprot!A:O,{1,2,3,4,5,6,7,8,9,10,11,12,13,14,15},)</f>
        <v>G8HT95</v>
      </c>
      <c r="AA1487" t="str">
        <v>G8HT95_ACRMI</v>
      </c>
      <c r="AB1487" t="str">
        <v>unreviewed</v>
      </c>
      <c r="AC1487" t="str">
        <v>Uncharacterized protein</v>
      </c>
      <c r="AD1487">
        <v>0</v>
      </c>
      <c r="AE1487" t="str">
        <v>Acropora millepora (Staghorn coral)</v>
      </c>
      <c r="AF1487">
        <v>369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 t="str">
        <v>PF02275;</v>
      </c>
    </row>
    <row r="1488" spans="1:40" x14ac:dyDescent="0.3">
      <c r="A1488" t="s">
        <v>745</v>
      </c>
      <c r="B1488" t="str">
        <f>VLOOKUP(A1488,fasta!A:N,3,)</f>
        <v>A0A2B4SLC2</v>
      </c>
      <c r="C1488">
        <v>215</v>
      </c>
      <c r="D1488">
        <v>0</v>
      </c>
      <c r="E1488">
        <v>1</v>
      </c>
      <c r="F1488">
        <v>2</v>
      </c>
      <c r="G1488">
        <v>2</v>
      </c>
      <c r="H1488">
        <v>1</v>
      </c>
      <c r="I1488">
        <v>1</v>
      </c>
      <c r="J1488">
        <v>3</v>
      </c>
      <c r="K1488">
        <v>1</v>
      </c>
      <c r="L1488">
        <v>1</v>
      </c>
      <c r="M1488">
        <v>1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1</v>
      </c>
      <c r="X1488">
        <v>-0.35799999999999998</v>
      </c>
      <c r="Y1488">
        <v>-0.85619999999999996</v>
      </c>
      <c r="Z1488" t="str">
        <f t="array" ref="Z1488:AN1488">VLOOKUP($B1488,uniprot!A:O,{1,2,3,4,5,6,7,8,9,10,11,12,13,14,15},)</f>
        <v>A0A2B4SLC2</v>
      </c>
      <c r="AA1488" t="str">
        <v>A0A2B4SLC2_STYPI</v>
      </c>
      <c r="AB1488" t="str">
        <v>unreviewed</v>
      </c>
      <c r="AC1488" t="str">
        <v>Uncharacterized protein</v>
      </c>
      <c r="AD1488" t="str">
        <v>AWC38_SpisGene3720</v>
      </c>
      <c r="AE1488" t="str">
        <v>Stylophora pistillata (Smooth cauliflower coral)</v>
      </c>
      <c r="AF1488">
        <v>211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 t="str">
        <v>PF13462;</v>
      </c>
    </row>
    <row r="1489" spans="1:40" x14ac:dyDescent="0.3">
      <c r="A1489" t="s">
        <v>900</v>
      </c>
      <c r="B1489" t="str">
        <f>VLOOKUP(A1489,fasta!A:N,3,)</f>
        <v>A0A2B4SKD1</v>
      </c>
      <c r="C1489">
        <v>460</v>
      </c>
      <c r="D1489">
        <v>6</v>
      </c>
      <c r="E1489">
        <v>4</v>
      </c>
      <c r="F1489">
        <v>5</v>
      </c>
      <c r="G1489">
        <v>5</v>
      </c>
      <c r="H1489">
        <v>6</v>
      </c>
      <c r="I1489">
        <v>4</v>
      </c>
      <c r="J1489">
        <v>3</v>
      </c>
      <c r="K1489">
        <v>4</v>
      </c>
      <c r="L1489">
        <v>7</v>
      </c>
      <c r="M1489">
        <v>5</v>
      </c>
      <c r="N1489">
        <v>5</v>
      </c>
      <c r="O1489">
        <v>3</v>
      </c>
      <c r="P1489">
        <v>2</v>
      </c>
      <c r="Q1489">
        <v>4</v>
      </c>
      <c r="R1489">
        <v>2</v>
      </c>
      <c r="S1489">
        <v>2</v>
      </c>
      <c r="T1489">
        <v>2</v>
      </c>
      <c r="U1489">
        <v>4</v>
      </c>
      <c r="V1489">
        <v>6</v>
      </c>
      <c r="W1489">
        <v>4</v>
      </c>
      <c r="X1489">
        <v>-0.36099999999999999</v>
      </c>
      <c r="Y1489">
        <v>-1.6741999999999999</v>
      </c>
      <c r="Z1489" t="str">
        <f t="array" ref="Z1489:AN1489">VLOOKUP($B1489,uniprot!A:O,{1,2,3,4,5,6,7,8,9,10,11,12,13,14,15},)</f>
        <v>A0A2B4SKD1</v>
      </c>
      <c r="AA1489" t="str">
        <v>A0A2B4SKD1_STYPI</v>
      </c>
      <c r="AB1489" t="str">
        <v>unreviewed</v>
      </c>
      <c r="AC1489" t="str">
        <v>Succinate--CoA ligase [ADP-forming] subunit beta, mitochondrial (EC 6.2.1.5) (ATP-specific succinyl-CoA synthetase subunit beta) (A-SCS) (Succinyl-CoA synthetase beta-A chain) (SCS-betaA)</v>
      </c>
      <c r="AD1489" t="str">
        <v>SUCLA2 AWC38_SpisGene6263</v>
      </c>
      <c r="AE1489" t="str">
        <v>Stylophora pistillata (Smooth cauliflower coral)</v>
      </c>
      <c r="AF1489">
        <v>453</v>
      </c>
      <c r="AG1489" t="str">
        <v>tricarboxylic acid cycle [GO:0006099]</v>
      </c>
      <c r="AH1489" t="str">
        <v>mitochondrion [GO:0005739]</v>
      </c>
      <c r="AI1489" t="str">
        <v>mitochondrion [GO:0005739]; ATP binding [GO:0005524]; magnesium ion binding [GO:0000287]; succinate-CoA ligase (ADP-forming) activity [GO:0004775]; tricarboxylic acid cycle [GO:0006099]</v>
      </c>
      <c r="AJ1489" t="str">
        <v>ATP binding [GO:0005524]; magnesium ion binding [GO:0000287]; succinate-CoA ligase (ADP-forming) activity [GO:0004775]</v>
      </c>
      <c r="AK1489" t="str">
        <v>GO:0000287; GO:0004775; GO:0005524; GO:0005739; GO:0006099</v>
      </c>
      <c r="AL1489">
        <v>0</v>
      </c>
      <c r="AM1489">
        <v>0</v>
      </c>
      <c r="AN1489" t="str">
        <v>PF08442;PF00549;</v>
      </c>
    </row>
    <row r="1490" spans="1:40" x14ac:dyDescent="0.3">
      <c r="A1490" t="s">
        <v>183</v>
      </c>
      <c r="B1490" t="e">
        <f>VLOOKUP(A1490,fasta!A:N,3,)</f>
        <v>#N/A</v>
      </c>
      <c r="C1490">
        <v>182</v>
      </c>
      <c r="D1490">
        <v>0</v>
      </c>
      <c r="E1490">
        <v>1</v>
      </c>
      <c r="F1490">
        <v>1</v>
      </c>
      <c r="G1490">
        <v>3</v>
      </c>
      <c r="H1490">
        <v>1</v>
      </c>
      <c r="I1490">
        <v>1</v>
      </c>
      <c r="J1490">
        <v>2</v>
      </c>
      <c r="K1490">
        <v>0</v>
      </c>
      <c r="L1490">
        <v>0</v>
      </c>
      <c r="M1490">
        <v>2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1</v>
      </c>
      <c r="X1490">
        <v>-0.36199999999999999</v>
      </c>
      <c r="Y1490">
        <v>-0.88580000000000003</v>
      </c>
      <c r="Z1490" t="e">
        <f t="array" ref="Z1490:AN1490">VLOOKUP($B1490,uniprot!A:O,{1,2,3,4,5,6,7,8,9,10,11,12,13,14,15},)</f>
        <v>#N/A</v>
      </c>
      <c r="AA1490" t="e">
        <v>#N/A</v>
      </c>
      <c r="AB1490" t="e">
        <v>#N/A</v>
      </c>
      <c r="AC1490" t="e">
        <v>#N/A</v>
      </c>
      <c r="AD1490" t="e">
        <v>#N/A</v>
      </c>
      <c r="AE1490" t="e">
        <v>#N/A</v>
      </c>
      <c r="AF1490" t="e">
        <v>#N/A</v>
      </c>
      <c r="AG1490" t="e">
        <v>#N/A</v>
      </c>
      <c r="AH1490" t="e">
        <v>#N/A</v>
      </c>
      <c r="AI1490" t="e">
        <v>#N/A</v>
      </c>
      <c r="AJ1490" t="e">
        <v>#N/A</v>
      </c>
      <c r="AK1490" t="e">
        <v>#N/A</v>
      </c>
      <c r="AL1490" t="e">
        <v>#N/A</v>
      </c>
      <c r="AM1490" t="e">
        <v>#N/A</v>
      </c>
      <c r="AN1490" t="e">
        <v>#N/A</v>
      </c>
    </row>
    <row r="1491" spans="1:40" x14ac:dyDescent="0.3">
      <c r="A1491" t="s">
        <v>1232</v>
      </c>
      <c r="B1491" t="str">
        <f>VLOOKUP(A1491,fasta!A:N,3,)</f>
        <v>A0A2B4SUD9</v>
      </c>
      <c r="C1491">
        <v>129</v>
      </c>
      <c r="D1491">
        <v>0</v>
      </c>
      <c r="E1491">
        <v>0</v>
      </c>
      <c r="F1491">
        <v>3</v>
      </c>
      <c r="G1491">
        <v>6</v>
      </c>
      <c r="H1491">
        <v>2</v>
      </c>
      <c r="I1491">
        <v>1</v>
      </c>
      <c r="J1491">
        <v>3</v>
      </c>
      <c r="K1491">
        <v>1</v>
      </c>
      <c r="L1491">
        <v>0</v>
      </c>
      <c r="M1491">
        <v>1</v>
      </c>
      <c r="N1491">
        <v>1</v>
      </c>
      <c r="O1491">
        <v>1</v>
      </c>
      <c r="P1491">
        <v>3</v>
      </c>
      <c r="Q1491">
        <v>1</v>
      </c>
      <c r="R1491">
        <v>2</v>
      </c>
      <c r="S1491">
        <v>0</v>
      </c>
      <c r="T1491">
        <v>1</v>
      </c>
      <c r="U1491">
        <v>1</v>
      </c>
      <c r="V1491">
        <v>2</v>
      </c>
      <c r="W1491">
        <v>0</v>
      </c>
      <c r="X1491">
        <v>-0.36199999999999999</v>
      </c>
      <c r="Y1491">
        <v>-1.0185</v>
      </c>
      <c r="Z1491" t="str">
        <f t="array" ref="Z1491:AN1491">VLOOKUP($B1491,uniprot!A:O,{1,2,3,4,5,6,7,8,9,10,11,12,13,14,15},)</f>
        <v>A0A2B4SUD9</v>
      </c>
      <c r="AA1491" t="str">
        <v>A0A2B4SUD9_STYPI</v>
      </c>
      <c r="AB1491" t="str">
        <v>unreviewed</v>
      </c>
      <c r="AC1491" t="str">
        <v>Myotrophin</v>
      </c>
      <c r="AD1491" t="str">
        <v>MTPN AWC38_SpisGene2470</v>
      </c>
      <c r="AE1491" t="str">
        <v>Stylophora pistillata (Smooth cauliflower coral)</v>
      </c>
      <c r="AF1491">
        <v>127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 t="str">
        <v>PF12796;</v>
      </c>
    </row>
    <row r="1492" spans="1:40" x14ac:dyDescent="0.3">
      <c r="A1492" t="s">
        <v>1817</v>
      </c>
      <c r="B1492" t="str">
        <f>VLOOKUP(A1492,fasta!A:N,3,)</f>
        <v>A0A2B4SZ63</v>
      </c>
      <c r="C1492">
        <v>127</v>
      </c>
      <c r="D1492">
        <v>1</v>
      </c>
      <c r="E1492">
        <v>2</v>
      </c>
      <c r="F1492">
        <v>1</v>
      </c>
      <c r="G1492">
        <v>0</v>
      </c>
      <c r="H1492">
        <v>1</v>
      </c>
      <c r="I1492">
        <v>1</v>
      </c>
      <c r="J1492">
        <v>3</v>
      </c>
      <c r="K1492">
        <v>2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-0.36199999999999999</v>
      </c>
      <c r="Y1492">
        <v>-0.83389999999999997</v>
      </c>
      <c r="Z1492" t="str">
        <f t="array" ref="Z1492:AN1492">VLOOKUP($B1492,uniprot!A:O,{1,2,3,4,5,6,7,8,9,10,11,12,13,14,15},)</f>
        <v>A0A2B4SZ63</v>
      </c>
      <c r="AA1492" t="str">
        <v>A0A2B4SZ63_STYPI</v>
      </c>
      <c r="AB1492" t="str">
        <v>unreviewed</v>
      </c>
      <c r="AC1492" t="str">
        <v>Stromal cell-derived factor 2</v>
      </c>
      <c r="AD1492" t="str">
        <v>SDF2 AWC38_SpisGene711</v>
      </c>
      <c r="AE1492" t="str">
        <v>Stylophora pistillata (Smooth cauliflower coral)</v>
      </c>
      <c r="AF1492">
        <v>224</v>
      </c>
      <c r="AG1492">
        <v>0</v>
      </c>
      <c r="AH1492" t="str">
        <v>membrane [GO:0016020]</v>
      </c>
      <c r="AI1492" t="str">
        <v>membrane [GO:0016020]</v>
      </c>
      <c r="AJ1492">
        <v>0</v>
      </c>
      <c r="AK1492" t="str">
        <v>GO:0016020</v>
      </c>
      <c r="AL1492">
        <v>0</v>
      </c>
      <c r="AM1492">
        <v>0</v>
      </c>
      <c r="AN1492" t="str">
        <v>PF02815;</v>
      </c>
    </row>
    <row r="1493" spans="1:40" x14ac:dyDescent="0.3">
      <c r="A1493" t="s">
        <v>2053</v>
      </c>
      <c r="B1493" t="str">
        <f>VLOOKUP(A1493,fasta!A:N,3,)</f>
        <v>A0A2B4S4I2</v>
      </c>
      <c r="C1493">
        <v>1146</v>
      </c>
      <c r="D1493">
        <v>5</v>
      </c>
      <c r="E1493">
        <v>6</v>
      </c>
      <c r="F1493">
        <v>8</v>
      </c>
      <c r="G1493">
        <v>15</v>
      </c>
      <c r="H1493">
        <v>11</v>
      </c>
      <c r="I1493">
        <v>6</v>
      </c>
      <c r="J1493">
        <v>4</v>
      </c>
      <c r="K1493">
        <v>5</v>
      </c>
      <c r="L1493">
        <v>7</v>
      </c>
      <c r="M1493">
        <v>6</v>
      </c>
      <c r="N1493">
        <v>10</v>
      </c>
      <c r="O1493">
        <v>8</v>
      </c>
      <c r="P1493">
        <v>3</v>
      </c>
      <c r="Q1493">
        <v>6</v>
      </c>
      <c r="R1493">
        <v>5</v>
      </c>
      <c r="S1493">
        <v>1</v>
      </c>
      <c r="T1493">
        <v>3</v>
      </c>
      <c r="U1493">
        <v>2</v>
      </c>
      <c r="V1493">
        <v>9</v>
      </c>
      <c r="W1493">
        <v>4</v>
      </c>
      <c r="X1493">
        <v>-0.36199999999999999</v>
      </c>
      <c r="Y1493">
        <v>-1.9666999999999999</v>
      </c>
      <c r="Z1493" t="str">
        <f t="array" ref="Z1493:AN1493">VLOOKUP($B1493,uniprot!A:O,{1,2,3,4,5,6,7,8,9,10,11,12,13,14,15},)</f>
        <v>A0A2B4S4I2</v>
      </c>
      <c r="AA1493" t="str">
        <v>A0A2B4S4I2_STYPI</v>
      </c>
      <c r="AB1493" t="str">
        <v>unreviewed</v>
      </c>
      <c r="AC1493" t="str">
        <v>L-fucose kinase</v>
      </c>
      <c r="AD1493" t="str">
        <v>FUK AWC38_SpisGene11725</v>
      </c>
      <c r="AE1493" t="str">
        <v>Stylophora pistillata (Smooth cauliflower coral)</v>
      </c>
      <c r="AF1493">
        <v>2441</v>
      </c>
      <c r="AG1493">
        <v>0</v>
      </c>
      <c r="AH1493" t="str">
        <v>integral component of membrane [GO:0016021]</v>
      </c>
      <c r="AI1493" t="str">
        <v>integral component of membrane [GO:0016021]; G protein-coupled receptor activity [GO:0004930]; kinase activity [GO:0016301]</v>
      </c>
      <c r="AJ1493" t="str">
        <v>G protein-coupled receptor activity [GO:0004930]; kinase activity [GO:0016301]</v>
      </c>
      <c r="AK1493" t="str">
        <v>GO:0004930; GO:0016021; GO:0016301</v>
      </c>
      <c r="AL1493">
        <v>0</v>
      </c>
      <c r="AM1493">
        <v>0</v>
      </c>
      <c r="AN1493" t="str">
        <v>PF00001;PF07707;PF07959;PF08544;PF01344;</v>
      </c>
    </row>
    <row r="1494" spans="1:40" x14ac:dyDescent="0.3">
      <c r="A1494" t="s">
        <v>1018</v>
      </c>
      <c r="B1494" t="str">
        <f>VLOOKUP(A1494,fasta!A:N,3,)</f>
        <v>A0A2B4RCT6</v>
      </c>
      <c r="C1494">
        <v>516</v>
      </c>
      <c r="D1494">
        <v>0</v>
      </c>
      <c r="E1494">
        <v>1</v>
      </c>
      <c r="F1494">
        <v>0</v>
      </c>
      <c r="G1494">
        <v>3</v>
      </c>
      <c r="H1494">
        <v>1</v>
      </c>
      <c r="I1494">
        <v>2</v>
      </c>
      <c r="J1494">
        <v>0</v>
      </c>
      <c r="K1494">
        <v>0</v>
      </c>
      <c r="L1494">
        <v>1</v>
      </c>
      <c r="M1494">
        <v>2</v>
      </c>
      <c r="N1494">
        <v>0</v>
      </c>
      <c r="O1494">
        <v>0</v>
      </c>
      <c r="P1494">
        <v>0</v>
      </c>
      <c r="Q1494">
        <v>1</v>
      </c>
      <c r="R1494">
        <v>1</v>
      </c>
      <c r="S1494">
        <v>0</v>
      </c>
      <c r="T1494">
        <v>1</v>
      </c>
      <c r="U1494">
        <v>0</v>
      </c>
      <c r="V1494">
        <v>0</v>
      </c>
      <c r="W1494">
        <v>1</v>
      </c>
      <c r="X1494">
        <v>-0.36499999999999999</v>
      </c>
      <c r="Y1494">
        <v>-0.85580000000000001</v>
      </c>
      <c r="Z1494" t="str">
        <f t="array" ref="Z1494:AN1494">VLOOKUP($B1494,uniprot!A:O,{1,2,3,4,5,6,7,8,9,10,11,12,13,14,15},)</f>
        <v>A0A2B4RCT6</v>
      </c>
      <c r="AA1494" t="str">
        <v>A0A2B4RCT6_STYPI</v>
      </c>
      <c r="AB1494" t="str">
        <v>unreviewed</v>
      </c>
      <c r="AC1494" t="str">
        <v>Steroid 17-alpha-hydroxylase/17,20 lyase</v>
      </c>
      <c r="AD1494" t="str">
        <v>cyp17a1 AWC38_SpisGene20831</v>
      </c>
      <c r="AE1494" t="str">
        <v>Stylophora pistillata (Smooth cauliflower coral)</v>
      </c>
      <c r="AF1494">
        <v>510</v>
      </c>
      <c r="AG1494">
        <v>0</v>
      </c>
      <c r="AH1494" t="str">
        <v>integral component of membrane [GO:0016021]</v>
      </c>
      <c r="AI1494" t="str">
        <v>integral component of membrane [GO:0016021]; heme binding [GO:0020037]; iron ion binding [GO:0005506]; lyase activity [GO:0016829]; monooxygenase activity [GO:0004497]; oxidoreductase activity, acting on paired donors, with incorporation or reduction of molecular oxygen [GO:0016705]</v>
      </c>
      <c r="AJ1494" t="str">
        <v>heme binding [GO:0020037]; iron ion binding [GO:0005506]; lyase activity [GO:0016829]; monooxygenase activity [GO:0004497]; oxidoreductase activity, acting on paired donors, with incorporation or reduction of molecular oxygen [GO:0016705]</v>
      </c>
      <c r="AK1494" t="str">
        <v>GO:0004497; GO:0005506; GO:0016021; GO:0016705; GO:0016829; GO:0020037</v>
      </c>
      <c r="AL1494">
        <v>0</v>
      </c>
      <c r="AM1494">
        <v>0</v>
      </c>
      <c r="AN1494" t="str">
        <v>PF00067;</v>
      </c>
    </row>
    <row r="1495" spans="1:40" x14ac:dyDescent="0.3">
      <c r="A1495" t="s">
        <v>1389</v>
      </c>
      <c r="B1495" t="e">
        <f>VLOOKUP(A1495,fasta!A:N,3,)</f>
        <v>#N/A</v>
      </c>
      <c r="C1495">
        <v>118</v>
      </c>
      <c r="D1495">
        <v>1</v>
      </c>
      <c r="E1495">
        <v>3</v>
      </c>
      <c r="F1495">
        <v>0</v>
      </c>
      <c r="G1495">
        <v>2</v>
      </c>
      <c r="H1495">
        <v>0</v>
      </c>
      <c r="I1495">
        <v>1</v>
      </c>
      <c r="J1495">
        <v>1</v>
      </c>
      <c r="K1495">
        <v>0</v>
      </c>
      <c r="L1495">
        <v>2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-0.36599999999999999</v>
      </c>
      <c r="Y1495">
        <v>-0.86380000000000001</v>
      </c>
      <c r="Z1495" t="e">
        <f t="array" ref="Z1495:AN1495">VLOOKUP($B1495,uniprot!A:O,{1,2,3,4,5,6,7,8,9,10,11,12,13,14,15},)</f>
        <v>#N/A</v>
      </c>
      <c r="AA1495" t="e">
        <v>#N/A</v>
      </c>
      <c r="AB1495" t="e">
        <v>#N/A</v>
      </c>
      <c r="AC1495" t="e">
        <v>#N/A</v>
      </c>
      <c r="AD1495" t="e">
        <v>#N/A</v>
      </c>
      <c r="AE1495" t="e">
        <v>#N/A</v>
      </c>
      <c r="AF1495" t="e">
        <v>#N/A</v>
      </c>
      <c r="AG1495" t="e">
        <v>#N/A</v>
      </c>
      <c r="AH1495" t="e">
        <v>#N/A</v>
      </c>
      <c r="AI1495" t="e">
        <v>#N/A</v>
      </c>
      <c r="AJ1495" t="e">
        <v>#N/A</v>
      </c>
      <c r="AK1495" t="e">
        <v>#N/A</v>
      </c>
      <c r="AL1495" t="e">
        <v>#N/A</v>
      </c>
      <c r="AM1495" t="e">
        <v>#N/A</v>
      </c>
      <c r="AN1495" t="e">
        <v>#N/A</v>
      </c>
    </row>
    <row r="1496" spans="1:40" x14ac:dyDescent="0.3">
      <c r="A1496" t="s">
        <v>667</v>
      </c>
      <c r="B1496" t="str">
        <f>VLOOKUP(A1496,fasta!A:N,3,)</f>
        <v>G8HT95</v>
      </c>
      <c r="C1496">
        <v>380</v>
      </c>
      <c r="D1496">
        <v>0</v>
      </c>
      <c r="E1496">
        <v>0</v>
      </c>
      <c r="F1496">
        <v>2</v>
      </c>
      <c r="G1496">
        <v>0</v>
      </c>
      <c r="H1496">
        <v>0</v>
      </c>
      <c r="I1496">
        <v>0</v>
      </c>
      <c r="J1496">
        <v>0</v>
      </c>
      <c r="K1496">
        <v>7</v>
      </c>
      <c r="L1496">
        <v>0</v>
      </c>
      <c r="M1496">
        <v>0</v>
      </c>
      <c r="N1496">
        <v>0</v>
      </c>
      <c r="O1496">
        <v>3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-0.36799999999999999</v>
      </c>
      <c r="Y1496">
        <v>-0.99239999999999995</v>
      </c>
      <c r="Z1496" t="str">
        <f t="array" ref="Z1496:AN1496">VLOOKUP($B1496,uniprot!A:O,{1,2,3,4,5,6,7,8,9,10,11,12,13,14,15},)</f>
        <v>G8HT95</v>
      </c>
      <c r="AA1496" t="str">
        <v>G8HT95_ACRMI</v>
      </c>
      <c r="AB1496" t="str">
        <v>unreviewed</v>
      </c>
      <c r="AC1496" t="str">
        <v>Uncharacterized protein</v>
      </c>
      <c r="AD1496">
        <v>0</v>
      </c>
      <c r="AE1496" t="str">
        <v>Acropora millepora (Staghorn coral)</v>
      </c>
      <c r="AF1496">
        <v>369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 t="str">
        <v>PF02275;</v>
      </c>
    </row>
    <row r="1497" spans="1:40" x14ac:dyDescent="0.3">
      <c r="A1497" t="s">
        <v>1216</v>
      </c>
      <c r="B1497" t="str">
        <f>VLOOKUP(A1497,fasta!A:N,3,)</f>
        <v>A0A2B4S907</v>
      </c>
      <c r="C1497">
        <v>469</v>
      </c>
      <c r="D1497">
        <v>8</v>
      </c>
      <c r="E1497">
        <v>15</v>
      </c>
      <c r="F1497">
        <v>9</v>
      </c>
      <c r="G1497">
        <v>12</v>
      </c>
      <c r="H1497">
        <v>9</v>
      </c>
      <c r="I1497">
        <v>12</v>
      </c>
      <c r="J1497">
        <v>10</v>
      </c>
      <c r="K1497">
        <v>11</v>
      </c>
      <c r="L1497">
        <v>11</v>
      </c>
      <c r="M1497">
        <v>14</v>
      </c>
      <c r="N1497">
        <v>10</v>
      </c>
      <c r="O1497">
        <v>10</v>
      </c>
      <c r="P1497">
        <v>10</v>
      </c>
      <c r="Q1497">
        <v>8</v>
      </c>
      <c r="R1497">
        <v>3</v>
      </c>
      <c r="S1497">
        <v>7</v>
      </c>
      <c r="T1497">
        <v>8</v>
      </c>
      <c r="U1497">
        <v>10</v>
      </c>
      <c r="V1497">
        <v>7</v>
      </c>
      <c r="W1497">
        <v>4</v>
      </c>
      <c r="X1497">
        <v>-0.36799999999999999</v>
      </c>
      <c r="Y1497">
        <v>-2.5598000000000001</v>
      </c>
      <c r="Z1497" t="str">
        <f t="array" ref="Z1497:AN1497">VLOOKUP($B1497,uniprot!A:O,{1,2,3,4,5,6,7,8,9,10,11,12,13,14,15},)</f>
        <v>A0A2B4S907</v>
      </c>
      <c r="AA1497" t="str">
        <v>A0A2B4S907_STYPI</v>
      </c>
      <c r="AB1497" t="str">
        <v>unreviewed</v>
      </c>
      <c r="AC1497" t="str">
        <v>Heat shock cognate 71 kDa protein</v>
      </c>
      <c r="AD1497" t="str">
        <v>Hspa8 AWC38_SpisGene10358</v>
      </c>
      <c r="AE1497" t="str">
        <v>Stylophora pistillata (Smooth cauliflower coral)</v>
      </c>
      <c r="AF1497">
        <v>648</v>
      </c>
      <c r="AG1497">
        <v>0</v>
      </c>
      <c r="AH1497">
        <v>0</v>
      </c>
      <c r="AI1497" t="str">
        <v>ATP binding [GO:0005524]</v>
      </c>
      <c r="AJ1497" t="str">
        <v>ATP binding [GO:0005524]</v>
      </c>
      <c r="AK1497" t="str">
        <v>GO:0005524</v>
      </c>
      <c r="AL1497">
        <v>0</v>
      </c>
      <c r="AM1497">
        <v>0</v>
      </c>
      <c r="AN1497" t="str">
        <v>PF00012;</v>
      </c>
    </row>
    <row r="1498" spans="1:40" x14ac:dyDescent="0.3">
      <c r="A1498" t="s">
        <v>1539</v>
      </c>
      <c r="B1498" t="str">
        <f>VLOOKUP(A1498,fasta!A:N,3,)</f>
        <v>A0A2B4RZJ7</v>
      </c>
      <c r="C1498">
        <v>439</v>
      </c>
      <c r="D1498">
        <v>9</v>
      </c>
      <c r="E1498">
        <v>14</v>
      </c>
      <c r="F1498">
        <v>14</v>
      </c>
      <c r="G1498">
        <v>10</v>
      </c>
      <c r="H1498">
        <v>13</v>
      </c>
      <c r="I1498">
        <v>19</v>
      </c>
      <c r="J1498">
        <v>26</v>
      </c>
      <c r="K1498">
        <v>8</v>
      </c>
      <c r="L1498">
        <v>8</v>
      </c>
      <c r="M1498">
        <v>15</v>
      </c>
      <c r="N1498">
        <v>7</v>
      </c>
      <c r="O1498">
        <v>5</v>
      </c>
      <c r="P1498">
        <v>11</v>
      </c>
      <c r="Q1498">
        <v>8</v>
      </c>
      <c r="R1498">
        <v>9</v>
      </c>
      <c r="S1498">
        <v>12</v>
      </c>
      <c r="T1498">
        <v>12</v>
      </c>
      <c r="U1498">
        <v>9</v>
      </c>
      <c r="V1498">
        <v>12</v>
      </c>
      <c r="W1498">
        <v>9</v>
      </c>
      <c r="X1498">
        <v>-0.36899999999999999</v>
      </c>
      <c r="Y1498">
        <v>-2.7269000000000001</v>
      </c>
      <c r="Z1498" t="str">
        <f t="array" ref="Z1498:AN1498">VLOOKUP($B1498,uniprot!A:O,{1,2,3,4,5,6,7,8,9,10,11,12,13,14,15},)</f>
        <v>A0A2B4RZJ7</v>
      </c>
      <c r="AA1498" t="str">
        <v>A0A2B4RZJ7_STYPI</v>
      </c>
      <c r="AB1498" t="str">
        <v>unreviewed</v>
      </c>
      <c r="AC1498" t="str">
        <v>Retinal dehydrogenase 1</v>
      </c>
      <c r="AD1498" t="str">
        <v>ALDH1A1 AWC38_SpisGene12913</v>
      </c>
      <c r="AE1498" t="str">
        <v>Stylophora pistillata (Smooth cauliflower coral)</v>
      </c>
      <c r="AF1498">
        <v>492</v>
      </c>
      <c r="AG1498">
        <v>0</v>
      </c>
      <c r="AH1498">
        <v>0</v>
      </c>
      <c r="AI1498" t="str">
        <v>oxidoreductase activity, acting on the aldehyde or oxo group of donors, NAD or NADP as acceptor [GO:0016620]</v>
      </c>
      <c r="AJ1498" t="str">
        <v>oxidoreductase activity, acting on the aldehyde or oxo group of donors, NAD or NADP as acceptor [GO:0016620]</v>
      </c>
      <c r="AK1498" t="str">
        <v>GO:0016620</v>
      </c>
      <c r="AL1498">
        <v>0</v>
      </c>
      <c r="AM1498">
        <v>0</v>
      </c>
      <c r="AN1498" t="str">
        <v>PF00171;</v>
      </c>
    </row>
    <row r="1499" spans="1:40" x14ac:dyDescent="0.3">
      <c r="A1499" t="s">
        <v>1337</v>
      </c>
      <c r="B1499" t="str">
        <f>VLOOKUP(A1499,fasta!A:N,3,)</f>
        <v>A0A2B4RML4</v>
      </c>
      <c r="C1499">
        <v>420</v>
      </c>
      <c r="D1499">
        <v>3</v>
      </c>
      <c r="E1499">
        <v>1</v>
      </c>
      <c r="F1499">
        <v>1</v>
      </c>
      <c r="G1499">
        <v>3</v>
      </c>
      <c r="H1499">
        <v>3</v>
      </c>
      <c r="I1499">
        <v>1</v>
      </c>
      <c r="J1499">
        <v>2</v>
      </c>
      <c r="K1499">
        <v>2</v>
      </c>
      <c r="L1499">
        <v>1</v>
      </c>
      <c r="M1499">
        <v>2</v>
      </c>
      <c r="N1499">
        <v>1</v>
      </c>
      <c r="O1499">
        <v>0</v>
      </c>
      <c r="P1499">
        <v>3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1</v>
      </c>
      <c r="X1499">
        <v>-0.37</v>
      </c>
      <c r="Y1499">
        <v>-1.0548999999999999</v>
      </c>
      <c r="Z1499" t="str">
        <f t="array" ref="Z1499:AN1499">VLOOKUP($B1499,uniprot!A:O,{1,2,3,4,5,6,7,8,9,10,11,12,13,14,15},)</f>
        <v>A0A2B4RML4</v>
      </c>
      <c r="AA1499" t="str">
        <v>A0A2B4RML4_STYPI</v>
      </c>
      <c r="AB1499" t="str">
        <v>unreviewed</v>
      </c>
      <c r="AC1499" t="str">
        <v>Alpha-galactosidase (EC 3.2.1.-)</v>
      </c>
      <c r="AD1499" t="str">
        <v>NAGA AWC38_SpisGene18165</v>
      </c>
      <c r="AE1499" t="str">
        <v>Stylophora pistillata (Smooth cauliflower coral)</v>
      </c>
      <c r="AF1499">
        <v>365</v>
      </c>
      <c r="AG1499" t="str">
        <v>carbohydrate metabolic process [GO:0005975]</v>
      </c>
      <c r="AH1499">
        <v>0</v>
      </c>
      <c r="AI1499" t="str">
        <v>hydrolase activity, hydrolyzing O-glycosyl compounds [GO:0004553]; carbohydrate metabolic process [GO:0005975]</v>
      </c>
      <c r="AJ1499" t="str">
        <v>hydrolase activity, hydrolyzing O-glycosyl compounds [GO:0004553]</v>
      </c>
      <c r="AK1499" t="str">
        <v>GO:0004553; GO:0005975</v>
      </c>
      <c r="AL1499">
        <v>0</v>
      </c>
      <c r="AM1499">
        <v>0</v>
      </c>
      <c r="AN1499" t="str">
        <v>PF16499;PF17450;</v>
      </c>
    </row>
    <row r="1500" spans="1:40" x14ac:dyDescent="0.3">
      <c r="A1500" t="s">
        <v>1108</v>
      </c>
      <c r="B1500" t="str">
        <f>VLOOKUP(A1500,fasta!A:N,3,)</f>
        <v>A7SED5</v>
      </c>
      <c r="C1500">
        <v>550</v>
      </c>
      <c r="D1500">
        <v>4</v>
      </c>
      <c r="E1500">
        <v>3</v>
      </c>
      <c r="F1500">
        <v>4</v>
      </c>
      <c r="G1500">
        <v>5</v>
      </c>
      <c r="H1500">
        <v>3</v>
      </c>
      <c r="I1500">
        <v>1</v>
      </c>
      <c r="J1500">
        <v>9</v>
      </c>
      <c r="K1500">
        <v>8</v>
      </c>
      <c r="L1500">
        <v>7</v>
      </c>
      <c r="M1500">
        <v>1</v>
      </c>
      <c r="N1500">
        <v>1</v>
      </c>
      <c r="O1500">
        <v>8</v>
      </c>
      <c r="P1500">
        <v>4</v>
      </c>
      <c r="Q1500">
        <v>3</v>
      </c>
      <c r="R1500">
        <v>1</v>
      </c>
      <c r="S1500">
        <v>2</v>
      </c>
      <c r="T1500">
        <v>1</v>
      </c>
      <c r="U1500">
        <v>1</v>
      </c>
      <c r="V1500">
        <v>6</v>
      </c>
      <c r="W1500">
        <v>4</v>
      </c>
      <c r="X1500">
        <v>-0.371</v>
      </c>
      <c r="Y1500">
        <v>-1.5750999999999999</v>
      </c>
      <c r="Z1500" t="str">
        <f t="array" ref="Z1500:AN1500">VLOOKUP($B1500,uniprot!A:O,{1,2,3,4,5,6,7,8,9,10,11,12,13,14,15},)</f>
        <v>A7SED5</v>
      </c>
      <c r="AA1500" t="str">
        <v>A7SED5_NEMVE</v>
      </c>
      <c r="AB1500" t="str">
        <v>unreviewed</v>
      </c>
      <c r="AC1500" t="str">
        <v>Predicted protein</v>
      </c>
      <c r="AD1500" t="str">
        <v>v1g188859</v>
      </c>
      <c r="AE1500" t="str">
        <v>Nematostella vectensis (Starlet sea anemone)</v>
      </c>
      <c r="AF1500">
        <v>547</v>
      </c>
      <c r="AG1500">
        <v>0</v>
      </c>
      <c r="AH1500">
        <v>0</v>
      </c>
      <c r="AI1500" t="str">
        <v>ligase activity [GO:0016874]</v>
      </c>
      <c r="AJ1500" t="str">
        <v>ligase activity [GO:0016874]</v>
      </c>
      <c r="AK1500" t="str">
        <v>GO:0016874</v>
      </c>
      <c r="AL1500" t="str">
        <v>nve:NEMVE_v1g188859;</v>
      </c>
      <c r="AM1500" t="str">
        <v>K01966;</v>
      </c>
      <c r="AN1500" t="str">
        <v>PF01039;</v>
      </c>
    </row>
    <row r="1501" spans="1:40" x14ac:dyDescent="0.3">
      <c r="A1501" t="s">
        <v>817</v>
      </c>
      <c r="B1501" t="str">
        <f>VLOOKUP(A1501,fasta!A:N,3,)</f>
        <v>A0A2B4RIG6</v>
      </c>
      <c r="C1501">
        <v>204</v>
      </c>
      <c r="D1501">
        <v>3</v>
      </c>
      <c r="E1501">
        <v>3</v>
      </c>
      <c r="F1501">
        <v>2</v>
      </c>
      <c r="G1501">
        <v>3</v>
      </c>
      <c r="H1501">
        <v>2</v>
      </c>
      <c r="I1501">
        <v>2</v>
      </c>
      <c r="J1501">
        <v>3</v>
      </c>
      <c r="K1501">
        <v>1</v>
      </c>
      <c r="L1501">
        <v>2</v>
      </c>
      <c r="M1501">
        <v>3</v>
      </c>
      <c r="N1501">
        <v>4</v>
      </c>
      <c r="O1501">
        <v>3</v>
      </c>
      <c r="P1501">
        <v>1</v>
      </c>
      <c r="Q1501">
        <v>1</v>
      </c>
      <c r="R1501">
        <v>2</v>
      </c>
      <c r="S1501">
        <v>0</v>
      </c>
      <c r="T1501">
        <v>1</v>
      </c>
      <c r="U1501">
        <v>2</v>
      </c>
      <c r="V1501">
        <v>1</v>
      </c>
      <c r="W1501">
        <v>1</v>
      </c>
      <c r="X1501">
        <v>-0.372</v>
      </c>
      <c r="Y1501">
        <v>-1.1983999999999999</v>
      </c>
      <c r="Z1501" t="str">
        <f t="array" ref="Z1501:AN1501">VLOOKUP($B1501,uniprot!A:O,{1,2,3,4,5,6,7,8,9,10,11,12,13,14,15},)</f>
        <v>A0A2B4RIG6</v>
      </c>
      <c r="AA1501" t="str">
        <v>A0A2B4RIG6_STYPI</v>
      </c>
      <c r="AB1501" t="str">
        <v>unreviewed</v>
      </c>
      <c r="AC1501" t="str">
        <v>Glycolipid transfer protein</v>
      </c>
      <c r="AD1501" t="str">
        <v>GLTP AWC38_SpisGene17478</v>
      </c>
      <c r="AE1501" t="str">
        <v>Stylophora pistillata (Smooth cauliflower coral)</v>
      </c>
      <c r="AF1501">
        <v>507</v>
      </c>
      <c r="AG1501">
        <v>0</v>
      </c>
      <c r="AH1501" t="str">
        <v>cytoplasm [GO:0005737]; integral component of membrane [GO:0016021]</v>
      </c>
      <c r="AI1501" t="str">
        <v>cytoplasm [GO:0005737]; integral component of membrane [GO:0016021]; intermembrane lipid transfer activity [GO:0120013]</v>
      </c>
      <c r="AJ1501" t="str">
        <v>intermembrane lipid transfer activity [GO:0120013]</v>
      </c>
      <c r="AK1501" t="str">
        <v>GO:0005737; GO:0016021; GO:0120013</v>
      </c>
      <c r="AL1501">
        <v>0</v>
      </c>
      <c r="AM1501">
        <v>0</v>
      </c>
      <c r="AN1501" t="str">
        <v>PF08718;</v>
      </c>
    </row>
    <row r="1502" spans="1:40" x14ac:dyDescent="0.3">
      <c r="A1502" t="s">
        <v>1231</v>
      </c>
      <c r="B1502" t="str">
        <f>VLOOKUP(A1502,fasta!A:N,3,)</f>
        <v>A0A2B4S7F2</v>
      </c>
      <c r="C1502">
        <v>418</v>
      </c>
      <c r="D1502">
        <v>21</v>
      </c>
      <c r="E1502">
        <v>45</v>
      </c>
      <c r="F1502">
        <v>55</v>
      </c>
      <c r="G1502">
        <v>43</v>
      </c>
      <c r="H1502">
        <v>32</v>
      </c>
      <c r="I1502">
        <v>40</v>
      </c>
      <c r="J1502">
        <v>33</v>
      </c>
      <c r="K1502">
        <v>46</v>
      </c>
      <c r="L1502">
        <v>35</v>
      </c>
      <c r="M1502">
        <v>42</v>
      </c>
      <c r="N1502">
        <v>23</v>
      </c>
      <c r="O1502">
        <v>51</v>
      </c>
      <c r="P1502">
        <v>36</v>
      </c>
      <c r="Q1502">
        <v>21</v>
      </c>
      <c r="R1502">
        <v>21</v>
      </c>
      <c r="S1502">
        <v>15</v>
      </c>
      <c r="T1502">
        <v>27</v>
      </c>
      <c r="U1502">
        <v>25</v>
      </c>
      <c r="V1502">
        <v>23</v>
      </c>
      <c r="W1502">
        <v>28</v>
      </c>
      <c r="X1502">
        <v>-0.372</v>
      </c>
      <c r="Y1502">
        <v>-4.5582000000000003</v>
      </c>
      <c r="Z1502" t="str">
        <f t="array" ref="Z1502:AN1502">VLOOKUP($B1502,uniprot!A:O,{1,2,3,4,5,6,7,8,9,10,11,12,13,14,15},)</f>
        <v>A0A2B4S7F2</v>
      </c>
      <c r="AA1502" t="str">
        <v>A0A2B4S7F2_STYPI</v>
      </c>
      <c r="AB1502" t="str">
        <v>unreviewed</v>
      </c>
      <c r="AC1502" t="str">
        <v>Argininosuccinate synthase</v>
      </c>
      <c r="AD1502" t="str">
        <v>ass1 AWC38_SpisGene8708</v>
      </c>
      <c r="AE1502" t="str">
        <v>Stylophora pistillata (Smooth cauliflower coral)</v>
      </c>
      <c r="AF1502">
        <v>827</v>
      </c>
      <c r="AG1502" t="str">
        <v>arginine biosynthetic process [GO:0006526]; signal transduction [GO:0007165]</v>
      </c>
      <c r="AH1502">
        <v>0</v>
      </c>
      <c r="AI1502" t="str">
        <v>argininosuccinate synthase activity [GO:0004055]; ATP binding [GO:0005524]; DNA binding [GO:0003677]; DNA-binding transcription factor activity [GO:0003700]; arginine biosynthetic process [GO:0006526]; signal transduction [GO:0007165]</v>
      </c>
      <c r="AJ1502" t="str">
        <v>argininosuccinate synthase activity [GO:0004055]; ATP binding [GO:0005524]; DNA binding [GO:0003677]; DNA-binding transcription factor activity [GO:0003700]</v>
      </c>
      <c r="AK1502" t="str">
        <v>GO:0003677; GO:0003700; GO:0004055; GO:0005524; GO:0006526; GO:0007165</v>
      </c>
      <c r="AL1502">
        <v>0</v>
      </c>
      <c r="AM1502">
        <v>0</v>
      </c>
      <c r="AN1502" t="str">
        <v>PF00764;PF00017;PF02864;</v>
      </c>
    </row>
    <row r="1503" spans="1:40" x14ac:dyDescent="0.3">
      <c r="A1503" t="s">
        <v>1463</v>
      </c>
      <c r="B1503" t="str">
        <f>VLOOKUP(A1503,fasta!A:N,3,)</f>
        <v>A0A2B4SHF5</v>
      </c>
      <c r="C1503">
        <v>219</v>
      </c>
      <c r="D1503">
        <v>4</v>
      </c>
      <c r="E1503">
        <v>3</v>
      </c>
      <c r="F1503">
        <v>1</v>
      </c>
      <c r="G1503">
        <v>4</v>
      </c>
      <c r="H1503">
        <v>3</v>
      </c>
      <c r="I1503">
        <v>1</v>
      </c>
      <c r="J1503">
        <v>3</v>
      </c>
      <c r="K1503">
        <v>3</v>
      </c>
      <c r="L1503">
        <v>4</v>
      </c>
      <c r="M1503">
        <v>3</v>
      </c>
      <c r="N1503">
        <v>1</v>
      </c>
      <c r="O1503">
        <v>2</v>
      </c>
      <c r="P1503">
        <v>1</v>
      </c>
      <c r="Q1503">
        <v>1</v>
      </c>
      <c r="R1503">
        <v>3</v>
      </c>
      <c r="S1503">
        <v>2</v>
      </c>
      <c r="T1503">
        <v>1</v>
      </c>
      <c r="U1503">
        <v>2</v>
      </c>
      <c r="V1503">
        <v>5</v>
      </c>
      <c r="W1503">
        <v>2</v>
      </c>
      <c r="X1503">
        <v>-0.372</v>
      </c>
      <c r="Y1503">
        <v>-1.2252000000000001</v>
      </c>
      <c r="Z1503" t="str">
        <f t="array" ref="Z1503:AN1503">VLOOKUP($B1503,uniprot!A:O,{1,2,3,4,5,6,7,8,9,10,11,12,13,14,15},)</f>
        <v>A0A2B4SHF5</v>
      </c>
      <c r="AA1503" t="str">
        <v>A0A2B4SHF5_STYPI</v>
      </c>
      <c r="AB1503" t="str">
        <v>unreviewed</v>
      </c>
      <c r="AC1503" t="str">
        <v>Ras-related protein Rab-11A</v>
      </c>
      <c r="AD1503" t="str">
        <v>Rab11a AWC38_SpisGene6448</v>
      </c>
      <c r="AE1503" t="str">
        <v>Stylophora pistillata (Smooth cauliflower coral)</v>
      </c>
      <c r="AF1503">
        <v>219</v>
      </c>
      <c r="AG1503">
        <v>0</v>
      </c>
      <c r="AH1503">
        <v>0</v>
      </c>
      <c r="AI1503" t="str">
        <v>GTP binding [GO:0005525]; GTPase activity [GO:0003924]</v>
      </c>
      <c r="AJ1503" t="str">
        <v>GTPase activity [GO:0003924]; GTP binding [GO:0005525]</v>
      </c>
      <c r="AK1503" t="str">
        <v>GO:0003924; GO:0005525</v>
      </c>
      <c r="AL1503">
        <v>0</v>
      </c>
      <c r="AM1503">
        <v>0</v>
      </c>
      <c r="AN1503" t="str">
        <v>PF00071;</v>
      </c>
    </row>
    <row r="1504" spans="1:40" x14ac:dyDescent="0.3">
      <c r="A1504" t="s">
        <v>750</v>
      </c>
      <c r="B1504" t="str">
        <f>VLOOKUP(A1504,fasta!A:N,3,)</f>
        <v>A0A2B4SGI6</v>
      </c>
      <c r="C1504">
        <v>309</v>
      </c>
      <c r="D1504">
        <v>3</v>
      </c>
      <c r="E1504">
        <v>4</v>
      </c>
      <c r="F1504">
        <v>3</v>
      </c>
      <c r="G1504">
        <v>1</v>
      </c>
      <c r="H1504">
        <v>4</v>
      </c>
      <c r="I1504">
        <v>0</v>
      </c>
      <c r="J1504">
        <v>1</v>
      </c>
      <c r="K1504">
        <v>1</v>
      </c>
      <c r="L1504">
        <v>5</v>
      </c>
      <c r="M1504">
        <v>1</v>
      </c>
      <c r="N1504">
        <v>1</v>
      </c>
      <c r="O1504">
        <v>2</v>
      </c>
      <c r="P1504">
        <v>0</v>
      </c>
      <c r="Q1504">
        <v>0</v>
      </c>
      <c r="R1504">
        <v>1</v>
      </c>
      <c r="S1504">
        <v>0</v>
      </c>
      <c r="T1504">
        <v>2</v>
      </c>
      <c r="U1504">
        <v>1</v>
      </c>
      <c r="V1504">
        <v>6</v>
      </c>
      <c r="W1504">
        <v>1</v>
      </c>
      <c r="X1504">
        <v>-0.373</v>
      </c>
      <c r="Y1504">
        <v>-1.1123000000000001</v>
      </c>
      <c r="Z1504" t="str">
        <f t="array" ref="Z1504:AN1504">VLOOKUP($B1504,uniprot!A:O,{1,2,3,4,5,6,7,8,9,10,11,12,13,14,15},)</f>
        <v>A0A2B4SGI6</v>
      </c>
      <c r="AA1504" t="str">
        <v>A0A2B4SGI6_STYPI</v>
      </c>
      <c r="AB1504" t="str">
        <v>unreviewed</v>
      </c>
      <c r="AC1504" t="str">
        <v>3-hydroxypropionyl-coenzyme A dehydratase</v>
      </c>
      <c r="AD1504" t="str">
        <v>AWC38_SpisGene7099</v>
      </c>
      <c r="AE1504" t="str">
        <v>Stylophora pistillata (Smooth cauliflower coral)</v>
      </c>
      <c r="AF1504">
        <v>297</v>
      </c>
      <c r="AG1504">
        <v>0</v>
      </c>
      <c r="AH1504">
        <v>0</v>
      </c>
      <c r="AI1504" t="str">
        <v>catalytic activity [GO:0003824]</v>
      </c>
      <c r="AJ1504" t="str">
        <v>catalytic activity [GO:0003824]</v>
      </c>
      <c r="AK1504" t="str">
        <v>GO:0003824</v>
      </c>
      <c r="AL1504">
        <v>0</v>
      </c>
      <c r="AM1504">
        <v>0</v>
      </c>
      <c r="AN1504" t="str">
        <v>PF00378;</v>
      </c>
    </row>
    <row r="1505" spans="1:40" x14ac:dyDescent="0.3">
      <c r="A1505" t="s">
        <v>1192</v>
      </c>
      <c r="B1505" t="str">
        <f>VLOOKUP(A1505,fasta!A:N,3,)</f>
        <v>A7SSV8</v>
      </c>
      <c r="C1505">
        <v>344</v>
      </c>
      <c r="D1505">
        <v>2</v>
      </c>
      <c r="E1505">
        <v>3</v>
      </c>
      <c r="F1505">
        <v>2</v>
      </c>
      <c r="G1505">
        <v>2</v>
      </c>
      <c r="H1505">
        <v>2</v>
      </c>
      <c r="I1505">
        <v>1</v>
      </c>
      <c r="J1505">
        <v>1</v>
      </c>
      <c r="K1505">
        <v>3</v>
      </c>
      <c r="L1505">
        <v>1</v>
      </c>
      <c r="M1505">
        <v>2</v>
      </c>
      <c r="N1505">
        <v>0</v>
      </c>
      <c r="O1505">
        <v>2</v>
      </c>
      <c r="P1505">
        <v>0</v>
      </c>
      <c r="Q1505">
        <v>1</v>
      </c>
      <c r="R1505">
        <v>3</v>
      </c>
      <c r="S1505">
        <v>0</v>
      </c>
      <c r="T1505">
        <v>0</v>
      </c>
      <c r="U1505">
        <v>1</v>
      </c>
      <c r="V1505">
        <v>0</v>
      </c>
      <c r="W1505">
        <v>1</v>
      </c>
      <c r="X1505">
        <v>-0.373</v>
      </c>
      <c r="Y1505">
        <v>-1.0164</v>
      </c>
      <c r="Z1505" t="str">
        <f t="array" ref="Z1505:AN1505">VLOOKUP($B1505,uniprot!A:O,{1,2,3,4,5,6,7,8,9,10,11,12,13,14,15},)</f>
        <v>A7SSV8</v>
      </c>
      <c r="AA1505" t="str">
        <v>A7SSV8_NEMVE</v>
      </c>
      <c r="AB1505" t="str">
        <v>unreviewed</v>
      </c>
      <c r="AC1505" t="str">
        <v>Polyadenylate-binding protein (PABP)</v>
      </c>
      <c r="AD1505" t="str">
        <v>v1g230864</v>
      </c>
      <c r="AE1505" t="str">
        <v>Nematostella vectensis (Starlet sea anemone)</v>
      </c>
      <c r="AF1505">
        <v>584</v>
      </c>
      <c r="AG1505">
        <v>0</v>
      </c>
      <c r="AH1505" t="str">
        <v>cytoplasm [GO:0005737]; cytoplasmic stress granule [GO:0010494]; cytosol [GO:0005829]; nucleus [GO:0005634]; ribonucleoprotein complex [GO:1990904]</v>
      </c>
      <c r="AI1505" t="str">
        <v>cytoplasm [GO:0005737]; cytoplasmic stress granule [GO:0010494]; cytosol [GO:0005829]; nucleus [GO:0005634]; ribonucleoprotein complex [GO:1990904]; mRNA 3'-UTR binding [GO:0003730]; poly(A) binding [GO:0008143]; poly(U) RNA binding [GO:0008266]; RNA binding [GO:0003723]</v>
      </c>
      <c r="AJ1505" t="str">
        <v>mRNA 3'-UTR binding [GO:0003730]; poly(A) binding [GO:0008143]; poly(U) RNA binding [GO:0008266]; RNA binding [GO:0003723]</v>
      </c>
      <c r="AK1505" t="str">
        <v>GO:0003723; GO:0003730; GO:0005634; GO:0005737; GO:0005829; GO:0008143; GO:0008266; GO:0010494; GO:1990904</v>
      </c>
      <c r="AL1505" t="str">
        <v>nve:NEMVE_v1g230864;</v>
      </c>
      <c r="AM1505" t="str">
        <v>K13126;</v>
      </c>
      <c r="AN1505" t="str">
        <v>PF00658;PF00076;</v>
      </c>
    </row>
    <row r="1506" spans="1:40" x14ac:dyDescent="0.3">
      <c r="A1506" t="s">
        <v>69</v>
      </c>
      <c r="B1506" t="str">
        <f>VLOOKUP(A1506,fasta!A:N,3,)</f>
        <v>A0A2B4S9Y3</v>
      </c>
      <c r="C1506">
        <v>432</v>
      </c>
      <c r="D1506">
        <v>0</v>
      </c>
      <c r="E1506">
        <v>0</v>
      </c>
      <c r="F1506">
        <v>25</v>
      </c>
      <c r="G1506">
        <v>17</v>
      </c>
      <c r="H1506">
        <v>29</v>
      </c>
      <c r="I1506">
        <v>0</v>
      </c>
      <c r="J1506">
        <v>0</v>
      </c>
      <c r="K1506">
        <v>10</v>
      </c>
      <c r="L1506">
        <v>19</v>
      </c>
      <c r="M1506">
        <v>0</v>
      </c>
      <c r="N1506">
        <v>13</v>
      </c>
      <c r="O1506">
        <v>13</v>
      </c>
      <c r="P1506">
        <v>0</v>
      </c>
      <c r="Q1506">
        <v>14</v>
      </c>
      <c r="R1506">
        <v>0</v>
      </c>
      <c r="S1506">
        <v>0</v>
      </c>
      <c r="T1506">
        <v>0</v>
      </c>
      <c r="U1506">
        <v>0</v>
      </c>
      <c r="V1506">
        <v>15</v>
      </c>
      <c r="W1506">
        <v>13</v>
      </c>
      <c r="X1506">
        <v>-0.374</v>
      </c>
      <c r="Y1506">
        <v>-2.3016999999999999</v>
      </c>
      <c r="Z1506" t="str">
        <f t="array" ref="Z1506:AN1506">VLOOKUP($B1506,uniprot!A:O,{1,2,3,4,5,6,7,8,9,10,11,12,13,14,15},)</f>
        <v>A0A2B4S9Y3</v>
      </c>
      <c r="AA1506" t="str">
        <v>A0A2B4S9Y3_STYPI</v>
      </c>
      <c r="AB1506" t="str">
        <v>unreviewed</v>
      </c>
      <c r="AC1506" t="str">
        <v>Putative mitochondrial ATP-dependent helicase irc3</v>
      </c>
      <c r="AD1506" t="str">
        <v>irc3 AWC38_SpisGene7797</v>
      </c>
      <c r="AE1506" t="str">
        <v>Stylophora pistillata (Smooth cauliflower coral)</v>
      </c>
      <c r="AF1506">
        <v>412</v>
      </c>
      <c r="AG1506">
        <v>0</v>
      </c>
      <c r="AH1506">
        <v>0</v>
      </c>
      <c r="AI1506" t="str">
        <v>ATP binding [GO:0005524]; DNA binding [GO:0003677]; helicase activity [GO:0004386]</v>
      </c>
      <c r="AJ1506" t="str">
        <v>ATP binding [GO:0005524]; DNA binding [GO:0003677]; helicase activity [GO:0004386]</v>
      </c>
      <c r="AK1506" t="str">
        <v>GO:0003677; GO:0004386; GO:0005524</v>
      </c>
      <c r="AL1506">
        <v>0</v>
      </c>
      <c r="AM1506">
        <v>0</v>
      </c>
      <c r="AN1506" t="str">
        <v>PF00271;PF04851;</v>
      </c>
    </row>
    <row r="1507" spans="1:40" x14ac:dyDescent="0.3">
      <c r="A1507" t="s">
        <v>359</v>
      </c>
      <c r="B1507" t="str">
        <f>VLOOKUP(A1507,fasta!A:N,3,)</f>
        <v>A7S7Y8</v>
      </c>
      <c r="C1507">
        <v>214</v>
      </c>
      <c r="D1507">
        <v>2</v>
      </c>
      <c r="E1507">
        <v>2</v>
      </c>
      <c r="F1507">
        <v>1</v>
      </c>
      <c r="G1507">
        <v>1</v>
      </c>
      <c r="H1507">
        <v>1</v>
      </c>
      <c r="I1507">
        <v>1</v>
      </c>
      <c r="J1507">
        <v>2</v>
      </c>
      <c r="K1507">
        <v>1</v>
      </c>
      <c r="L1507">
        <v>2</v>
      </c>
      <c r="M1507">
        <v>1</v>
      </c>
      <c r="N1507">
        <v>0</v>
      </c>
      <c r="O1507">
        <v>1</v>
      </c>
      <c r="P1507">
        <v>1</v>
      </c>
      <c r="Q1507">
        <v>1</v>
      </c>
      <c r="R1507">
        <v>1</v>
      </c>
      <c r="S1507">
        <v>0</v>
      </c>
      <c r="T1507">
        <v>1</v>
      </c>
      <c r="U1507">
        <v>1</v>
      </c>
      <c r="V1507">
        <v>1</v>
      </c>
      <c r="W1507">
        <v>0</v>
      </c>
      <c r="X1507">
        <v>-0.374</v>
      </c>
      <c r="Y1507">
        <v>-0.86409999999999998</v>
      </c>
      <c r="Z1507" t="str">
        <f t="array" ref="Z1507:AN1507">VLOOKUP($B1507,uniprot!A:O,{1,2,3,4,5,6,7,8,9,10,11,12,13,14,15},)</f>
        <v>A7S7Y8</v>
      </c>
      <c r="AA1507" t="str">
        <v>A7S7Y8_NEMVE</v>
      </c>
      <c r="AB1507" t="str">
        <v>unreviewed</v>
      </c>
      <c r="AC1507" t="str">
        <v>Predicted protein</v>
      </c>
      <c r="AD1507" t="str">
        <v>v1g186779</v>
      </c>
      <c r="AE1507" t="str">
        <v>Nematostella vectensis (Starlet sea anemone)</v>
      </c>
      <c r="AF1507">
        <v>215</v>
      </c>
      <c r="AG1507" t="str">
        <v>glutathione metabolic process [GO:0006749]; L-phenylalanine catabolic process [GO:0006559]</v>
      </c>
      <c r="AH1507" t="str">
        <v>mitochondrion [GO:0005739]</v>
      </c>
      <c r="AI1507" t="str">
        <v>mitochondrion [GO:0005739]; glutathione transferase activity [GO:0004364]; maleylacetoacetate isomerase activity [GO:0016034]; glutathione metabolic process [GO:0006749]; L-phenylalanine catabolic process [GO:0006559]</v>
      </c>
      <c r="AJ1507" t="str">
        <v>glutathione transferase activity [GO:0004364]; maleylacetoacetate isomerase activity [GO:0016034]</v>
      </c>
      <c r="AK1507" t="str">
        <v>GO:0004364; GO:0005739; GO:0006559; GO:0006749; GO:0016034</v>
      </c>
      <c r="AL1507" t="str">
        <v>nve:NEMVE_v1g186779;</v>
      </c>
      <c r="AM1507" t="str">
        <v>K01800;</v>
      </c>
      <c r="AN1507" t="str">
        <v>PF14497;PF13417;</v>
      </c>
    </row>
    <row r="1508" spans="1:40" x14ac:dyDescent="0.3">
      <c r="A1508" t="s">
        <v>1397</v>
      </c>
      <c r="B1508" t="e">
        <f>VLOOKUP(A1508,fasta!A:N,3,)</f>
        <v>#N/A</v>
      </c>
      <c r="C1508">
        <v>606</v>
      </c>
      <c r="D1508">
        <v>1</v>
      </c>
      <c r="E1508">
        <v>0</v>
      </c>
      <c r="F1508">
        <v>0</v>
      </c>
      <c r="G1508">
        <v>2</v>
      </c>
      <c r="H1508">
        <v>1</v>
      </c>
      <c r="I1508">
        <v>0</v>
      </c>
      <c r="J1508">
        <v>1</v>
      </c>
      <c r="K1508">
        <v>1</v>
      </c>
      <c r="L1508">
        <v>4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-0.374</v>
      </c>
      <c r="Y1508">
        <v>-0.88590000000000002</v>
      </c>
      <c r="Z1508" t="e">
        <f t="array" ref="Z1508:AN1508">VLOOKUP($B1508,uniprot!A:O,{1,2,3,4,5,6,7,8,9,10,11,12,13,14,15},)</f>
        <v>#N/A</v>
      </c>
      <c r="AA1508" t="e">
        <v>#N/A</v>
      </c>
      <c r="AB1508" t="e">
        <v>#N/A</v>
      </c>
      <c r="AC1508" t="e">
        <v>#N/A</v>
      </c>
      <c r="AD1508" t="e">
        <v>#N/A</v>
      </c>
      <c r="AE1508" t="e">
        <v>#N/A</v>
      </c>
      <c r="AF1508" t="e">
        <v>#N/A</v>
      </c>
      <c r="AG1508" t="e">
        <v>#N/A</v>
      </c>
      <c r="AH1508" t="e">
        <v>#N/A</v>
      </c>
      <c r="AI1508" t="e">
        <v>#N/A</v>
      </c>
      <c r="AJ1508" t="e">
        <v>#N/A</v>
      </c>
      <c r="AK1508" t="e">
        <v>#N/A</v>
      </c>
      <c r="AL1508" t="e">
        <v>#N/A</v>
      </c>
      <c r="AM1508" t="e">
        <v>#N/A</v>
      </c>
      <c r="AN1508" t="e">
        <v>#N/A</v>
      </c>
    </row>
    <row r="1509" spans="1:40" x14ac:dyDescent="0.3">
      <c r="A1509" t="s">
        <v>2002</v>
      </c>
      <c r="B1509" t="str">
        <f>VLOOKUP(A1509,fasta!A:N,3,)</f>
        <v>A0A2B4RJG7</v>
      </c>
      <c r="C1509">
        <v>320</v>
      </c>
      <c r="D1509">
        <v>5</v>
      </c>
      <c r="E1509">
        <v>20</v>
      </c>
      <c r="F1509">
        <v>21</v>
      </c>
      <c r="G1509">
        <v>19</v>
      </c>
      <c r="H1509">
        <v>18</v>
      </c>
      <c r="I1509">
        <v>15</v>
      </c>
      <c r="J1509">
        <v>16</v>
      </c>
      <c r="K1509">
        <v>12</v>
      </c>
      <c r="L1509">
        <v>13</v>
      </c>
      <c r="M1509">
        <v>28</v>
      </c>
      <c r="N1509">
        <v>14</v>
      </c>
      <c r="O1509">
        <v>18</v>
      </c>
      <c r="P1509">
        <v>6</v>
      </c>
      <c r="Q1509">
        <v>9</v>
      </c>
      <c r="R1509">
        <v>8</v>
      </c>
      <c r="S1509">
        <v>10</v>
      </c>
      <c r="T1509">
        <v>13</v>
      </c>
      <c r="U1509">
        <v>12</v>
      </c>
      <c r="V1509">
        <v>10</v>
      </c>
      <c r="W1509">
        <v>14</v>
      </c>
      <c r="X1509">
        <v>-0.374</v>
      </c>
      <c r="Y1509">
        <v>-3.2298</v>
      </c>
      <c r="Z1509" t="str">
        <f t="array" ref="Z1509:AN1509">VLOOKUP($B1509,uniprot!A:O,{1,2,3,4,5,6,7,8,9,10,11,12,13,14,15},)</f>
        <v>A0A2B4RJG7</v>
      </c>
      <c r="AA1509" t="str">
        <v>A0A2B4RJG7_STYPI</v>
      </c>
      <c r="AB1509" t="str">
        <v>unreviewed</v>
      </c>
      <c r="AC1509" t="str">
        <v>Protein NDRG1</v>
      </c>
      <c r="AD1509" t="str">
        <v>NDRG1 AWC38_SpisGene19333</v>
      </c>
      <c r="AE1509" t="str">
        <v>Stylophora pistillata (Smooth cauliflower coral)</v>
      </c>
      <c r="AF1509">
        <v>335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 t="str">
        <v>PF03096;</v>
      </c>
    </row>
    <row r="1510" spans="1:40" x14ac:dyDescent="0.3">
      <c r="A1510" t="s">
        <v>1619</v>
      </c>
      <c r="B1510" t="str">
        <f>VLOOKUP(A1510,fasta!A:N,3,)</f>
        <v>A0A2B4S9E7</v>
      </c>
      <c r="C1510">
        <v>603</v>
      </c>
      <c r="D1510">
        <v>5</v>
      </c>
      <c r="E1510">
        <v>5</v>
      </c>
      <c r="F1510">
        <v>2</v>
      </c>
      <c r="G1510">
        <v>2</v>
      </c>
      <c r="H1510">
        <v>3</v>
      </c>
      <c r="I1510">
        <v>2</v>
      </c>
      <c r="J1510">
        <v>6</v>
      </c>
      <c r="K1510">
        <v>2</v>
      </c>
      <c r="L1510">
        <v>3</v>
      </c>
      <c r="M1510">
        <v>2</v>
      </c>
      <c r="N1510">
        <v>3</v>
      </c>
      <c r="O1510">
        <v>2</v>
      </c>
      <c r="P1510">
        <v>2</v>
      </c>
      <c r="Q1510">
        <v>2</v>
      </c>
      <c r="R1510">
        <v>1</v>
      </c>
      <c r="S1510">
        <v>4</v>
      </c>
      <c r="T1510">
        <v>5</v>
      </c>
      <c r="U1510">
        <v>1</v>
      </c>
      <c r="V1510">
        <v>1</v>
      </c>
      <c r="W1510">
        <v>0</v>
      </c>
      <c r="X1510">
        <v>-0.375</v>
      </c>
      <c r="Y1510">
        <v>-1.3310999999999999</v>
      </c>
      <c r="Z1510" t="str">
        <f t="array" ref="Z1510:AN1510">VLOOKUP($B1510,uniprot!A:O,{1,2,3,4,5,6,7,8,9,10,11,12,13,14,15},)</f>
        <v>A0A2B4S9E7</v>
      </c>
      <c r="AA1510" t="str">
        <v>A0A2B4S9E7_STYPI</v>
      </c>
      <c r="AB1510" t="str">
        <v>unreviewed</v>
      </c>
      <c r="AC1510" t="str">
        <v>Nuclear receptor coactivator 5</v>
      </c>
      <c r="AD1510" t="str">
        <v>NCOA5 AWC38_SpisGene9325</v>
      </c>
      <c r="AE1510" t="str">
        <v>Stylophora pistillata (Smooth cauliflower coral)</v>
      </c>
      <c r="AF1510">
        <v>969</v>
      </c>
      <c r="AG1510">
        <v>0</v>
      </c>
      <c r="AH1510">
        <v>0</v>
      </c>
      <c r="AI1510" t="str">
        <v>RNA binding [GO:0003723]</v>
      </c>
      <c r="AJ1510" t="str">
        <v>RNA binding [GO:0003723]</v>
      </c>
      <c r="AK1510" t="str">
        <v>GO:0003723</v>
      </c>
      <c r="AL1510">
        <v>0</v>
      </c>
      <c r="AM1510">
        <v>0</v>
      </c>
      <c r="AN1510" t="str">
        <v>PF00076;</v>
      </c>
    </row>
    <row r="1511" spans="1:40" x14ac:dyDescent="0.3">
      <c r="A1511" t="s">
        <v>48</v>
      </c>
      <c r="B1511" t="str">
        <f>VLOOKUP(A1511,fasta!A:N,3,)</f>
        <v>A0A2B4SPI6</v>
      </c>
      <c r="C1511">
        <v>704</v>
      </c>
      <c r="D1511">
        <v>3</v>
      </c>
      <c r="E1511">
        <v>1</v>
      </c>
      <c r="F1511">
        <v>2</v>
      </c>
      <c r="G1511">
        <v>1</v>
      </c>
      <c r="H1511">
        <v>1</v>
      </c>
      <c r="I1511">
        <v>1</v>
      </c>
      <c r="J1511">
        <v>1</v>
      </c>
      <c r="K1511">
        <v>2</v>
      </c>
      <c r="L1511">
        <v>1</v>
      </c>
      <c r="M1511">
        <v>4</v>
      </c>
      <c r="N1511">
        <v>2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2</v>
      </c>
      <c r="X1511">
        <v>-0.376</v>
      </c>
      <c r="Y1511">
        <v>-0.96199999999999997</v>
      </c>
      <c r="Z1511" t="str">
        <f t="array" ref="Z1511:AN1511">VLOOKUP($B1511,uniprot!A:O,{1,2,3,4,5,6,7,8,9,10,11,12,13,14,15},)</f>
        <v>A0A2B4SPI6</v>
      </c>
      <c r="AA1511" t="str">
        <v>A0A2B4SPI6_STYPI</v>
      </c>
      <c r="AB1511" t="str">
        <v>unreviewed</v>
      </c>
      <c r="AC1511" t="str">
        <v>Double-stranded RNA-specific editase 1</v>
      </c>
      <c r="AD1511" t="str">
        <v>Adarb1 AWC38_SpisGene4674</v>
      </c>
      <c r="AE1511" t="str">
        <v>Stylophora pistillata (Smooth cauliflower coral)</v>
      </c>
      <c r="AF1511">
        <v>698</v>
      </c>
      <c r="AG1511" t="str">
        <v>RNA processing [GO:0006396]</v>
      </c>
      <c r="AH1511">
        <v>0</v>
      </c>
      <c r="AI1511" t="str">
        <v>adenosine deaminase activity [GO:0004000]; RNA binding [GO:0003723]; RNA processing [GO:0006396]</v>
      </c>
      <c r="AJ1511" t="str">
        <v>adenosine deaminase activity [GO:0004000]; RNA binding [GO:0003723]</v>
      </c>
      <c r="AK1511" t="str">
        <v>GO:0003723; GO:0004000; GO:0006396</v>
      </c>
      <c r="AL1511">
        <v>0</v>
      </c>
      <c r="AM1511">
        <v>0</v>
      </c>
      <c r="AN1511" t="str">
        <v>PF02137;PF00035;</v>
      </c>
    </row>
    <row r="1512" spans="1:40" x14ac:dyDescent="0.3">
      <c r="A1512" t="s">
        <v>220</v>
      </c>
      <c r="B1512" t="str">
        <f>VLOOKUP(A1512,fasta!A:N,3,)</f>
        <v>A0A2B4SC57</v>
      </c>
      <c r="C1512">
        <v>241</v>
      </c>
      <c r="D1512">
        <v>4</v>
      </c>
      <c r="E1512">
        <v>4</v>
      </c>
      <c r="F1512">
        <v>1</v>
      </c>
      <c r="G1512">
        <v>3</v>
      </c>
      <c r="H1512">
        <v>4</v>
      </c>
      <c r="I1512">
        <v>3</v>
      </c>
      <c r="J1512">
        <v>6</v>
      </c>
      <c r="K1512">
        <v>5</v>
      </c>
      <c r="L1512">
        <v>3</v>
      </c>
      <c r="M1512">
        <v>3</v>
      </c>
      <c r="N1512">
        <v>2</v>
      </c>
      <c r="O1512">
        <v>3</v>
      </c>
      <c r="P1512">
        <v>1</v>
      </c>
      <c r="Q1512">
        <v>2</v>
      </c>
      <c r="R1512">
        <v>2</v>
      </c>
      <c r="S1512">
        <v>3</v>
      </c>
      <c r="T1512">
        <v>2</v>
      </c>
      <c r="U1512">
        <v>3</v>
      </c>
      <c r="V1512">
        <v>3</v>
      </c>
      <c r="W1512">
        <v>4</v>
      </c>
      <c r="X1512">
        <v>-0.376</v>
      </c>
      <c r="Y1512">
        <v>-1.3576999999999999</v>
      </c>
      <c r="Z1512" t="str">
        <f t="array" ref="Z1512:AN1512">VLOOKUP($B1512,uniprot!A:O,{1,2,3,4,5,6,7,8,9,10,11,12,13,14,15},)</f>
        <v>A0A2B4SC57</v>
      </c>
      <c r="AA1512" t="str">
        <v>A0A2B4SC57_STYPI</v>
      </c>
      <c r="AB1512" t="str">
        <v>unreviewed</v>
      </c>
      <c r="AC1512" t="str">
        <v>Ras-related protein RABA1b</v>
      </c>
      <c r="AD1512" t="str">
        <v>RABA1B AWC38_SpisGene8928</v>
      </c>
      <c r="AE1512" t="str">
        <v>Stylophora pistillata (Smooth cauliflower coral)</v>
      </c>
      <c r="AF1512">
        <v>236</v>
      </c>
      <c r="AG1512">
        <v>0</v>
      </c>
      <c r="AH1512">
        <v>0</v>
      </c>
      <c r="AI1512" t="str">
        <v>GTP binding [GO:0005525]; GTPase activity [GO:0003924]</v>
      </c>
      <c r="AJ1512" t="str">
        <v>GTPase activity [GO:0003924]; GTP binding [GO:0005525]</v>
      </c>
      <c r="AK1512" t="str">
        <v>GO:0003924; GO:0005525</v>
      </c>
      <c r="AL1512">
        <v>0</v>
      </c>
      <c r="AM1512">
        <v>0</v>
      </c>
      <c r="AN1512" t="str">
        <v>PF00071;</v>
      </c>
    </row>
    <row r="1513" spans="1:40" x14ac:dyDescent="0.3">
      <c r="A1513" t="s">
        <v>522</v>
      </c>
      <c r="B1513" t="str">
        <f>VLOOKUP(A1513,fasta!A:N,3,)</f>
        <v>C3Y2C5</v>
      </c>
      <c r="C1513">
        <v>559</v>
      </c>
      <c r="D1513">
        <v>4</v>
      </c>
      <c r="E1513">
        <v>7</v>
      </c>
      <c r="F1513">
        <v>6</v>
      </c>
      <c r="G1513">
        <v>4</v>
      </c>
      <c r="H1513">
        <v>4</v>
      </c>
      <c r="I1513">
        <v>7</v>
      </c>
      <c r="J1513">
        <v>7</v>
      </c>
      <c r="K1513">
        <v>5</v>
      </c>
      <c r="L1513">
        <v>6</v>
      </c>
      <c r="M1513">
        <v>4</v>
      </c>
      <c r="N1513">
        <v>2</v>
      </c>
      <c r="O1513">
        <v>5</v>
      </c>
      <c r="P1513">
        <v>4</v>
      </c>
      <c r="Q1513">
        <v>6</v>
      </c>
      <c r="R1513">
        <v>1</v>
      </c>
      <c r="S1513">
        <v>1</v>
      </c>
      <c r="T1513">
        <v>5</v>
      </c>
      <c r="U1513">
        <v>4</v>
      </c>
      <c r="V1513">
        <v>5</v>
      </c>
      <c r="W1513">
        <v>4</v>
      </c>
      <c r="X1513">
        <v>-0.378</v>
      </c>
      <c r="Y1513">
        <v>-1.8095000000000001</v>
      </c>
      <c r="Z1513" t="str">
        <f t="array" ref="Z1513:AN1513">VLOOKUP($B1513,uniprot!A:O,{1,2,3,4,5,6,7,8,9,10,11,12,13,14,15},)</f>
        <v>C3Y2C5</v>
      </c>
      <c r="AA1513" t="str">
        <v>C3Y2C5_BRAFL</v>
      </c>
      <c r="AB1513" t="str">
        <v>unreviewed</v>
      </c>
      <c r="AC1513" t="str">
        <v>Uncharacterized protein</v>
      </c>
      <c r="AD1513" t="str">
        <v>BRAFLDRAFT_62187</v>
      </c>
      <c r="AE1513" t="str">
        <v>Branchiostoma floridae (Florida lancelet) (Amphioxus)</v>
      </c>
      <c r="AF1513">
        <v>554</v>
      </c>
      <c r="AG1513" t="str">
        <v>protein folding [GO:0006457]</v>
      </c>
      <c r="AH1513" t="str">
        <v>chaperonin-containing T-complex [GO:0005832]</v>
      </c>
      <c r="AI1513" t="str">
        <v>chaperonin-containing T-complex [GO:0005832]; ATP binding [GO:0005524]; unfolded protein binding [GO:0051082]; protein folding [GO:0006457]</v>
      </c>
      <c r="AJ1513" t="str">
        <v>ATP binding [GO:0005524]; unfolded protein binding [GO:0051082]</v>
      </c>
      <c r="AK1513" t="str">
        <v>GO:0005524; GO:0005832; GO:0006457; GO:0051082</v>
      </c>
      <c r="AL1513" t="str">
        <v>bfo:BRAFLDRAFT_62187;</v>
      </c>
      <c r="AM1513" t="str">
        <v>K09493;</v>
      </c>
      <c r="AN1513" t="str">
        <v>PF00118;</v>
      </c>
    </row>
    <row r="1514" spans="1:40" x14ac:dyDescent="0.3">
      <c r="A1514" t="s">
        <v>1000</v>
      </c>
      <c r="B1514" t="e">
        <f>VLOOKUP(A1514,fasta!A:N,3,)</f>
        <v>#N/A</v>
      </c>
      <c r="C1514">
        <v>354</v>
      </c>
      <c r="D1514">
        <v>3</v>
      </c>
      <c r="E1514">
        <v>1</v>
      </c>
      <c r="F1514">
        <v>2</v>
      </c>
      <c r="G1514">
        <v>1</v>
      </c>
      <c r="H1514">
        <v>2</v>
      </c>
      <c r="I1514">
        <v>1</v>
      </c>
      <c r="J1514">
        <v>0</v>
      </c>
      <c r="K1514">
        <v>0</v>
      </c>
      <c r="L1514">
        <v>0</v>
      </c>
      <c r="M1514">
        <v>1</v>
      </c>
      <c r="N1514">
        <v>1</v>
      </c>
      <c r="O1514">
        <v>0</v>
      </c>
      <c r="P1514">
        <v>0</v>
      </c>
      <c r="Q1514">
        <v>1</v>
      </c>
      <c r="R1514">
        <v>1</v>
      </c>
      <c r="S1514">
        <v>0</v>
      </c>
      <c r="T1514">
        <v>1</v>
      </c>
      <c r="U1514">
        <v>0</v>
      </c>
      <c r="V1514">
        <v>1</v>
      </c>
      <c r="W1514">
        <v>0</v>
      </c>
      <c r="X1514">
        <v>-0.378</v>
      </c>
      <c r="Y1514">
        <v>-0.87639999999999996</v>
      </c>
      <c r="Z1514" t="e">
        <f t="array" ref="Z1514:AN1514">VLOOKUP($B1514,uniprot!A:O,{1,2,3,4,5,6,7,8,9,10,11,12,13,14,15},)</f>
        <v>#N/A</v>
      </c>
      <c r="AA1514" t="e">
        <v>#N/A</v>
      </c>
      <c r="AB1514" t="e">
        <v>#N/A</v>
      </c>
      <c r="AC1514" t="e">
        <v>#N/A</v>
      </c>
      <c r="AD1514" t="e">
        <v>#N/A</v>
      </c>
      <c r="AE1514" t="e">
        <v>#N/A</v>
      </c>
      <c r="AF1514" t="e">
        <v>#N/A</v>
      </c>
      <c r="AG1514" t="e">
        <v>#N/A</v>
      </c>
      <c r="AH1514" t="e">
        <v>#N/A</v>
      </c>
      <c r="AI1514" t="e">
        <v>#N/A</v>
      </c>
      <c r="AJ1514" t="e">
        <v>#N/A</v>
      </c>
      <c r="AK1514" t="e">
        <v>#N/A</v>
      </c>
      <c r="AL1514" t="e">
        <v>#N/A</v>
      </c>
      <c r="AM1514" t="e">
        <v>#N/A</v>
      </c>
      <c r="AN1514" t="e">
        <v>#N/A</v>
      </c>
    </row>
    <row r="1515" spans="1:40" x14ac:dyDescent="0.3">
      <c r="A1515" t="s">
        <v>1293</v>
      </c>
      <c r="B1515" t="str">
        <f>VLOOKUP(A1515,fasta!A:N,3,)</f>
        <v>A0A2B4SE63</v>
      </c>
      <c r="C1515">
        <v>205</v>
      </c>
      <c r="D1515">
        <v>2</v>
      </c>
      <c r="E1515">
        <v>2</v>
      </c>
      <c r="F1515">
        <v>4</v>
      </c>
      <c r="G1515">
        <v>3</v>
      </c>
      <c r="H1515">
        <v>4</v>
      </c>
      <c r="I1515">
        <v>4</v>
      </c>
      <c r="J1515">
        <v>3</v>
      </c>
      <c r="K1515">
        <v>2</v>
      </c>
      <c r="L1515">
        <v>2</v>
      </c>
      <c r="M1515">
        <v>3</v>
      </c>
      <c r="N1515">
        <v>4</v>
      </c>
      <c r="O1515">
        <v>3</v>
      </c>
      <c r="P1515">
        <v>2</v>
      </c>
      <c r="Q1515">
        <v>1</v>
      </c>
      <c r="R1515">
        <v>0</v>
      </c>
      <c r="S1515">
        <v>1</v>
      </c>
      <c r="T1515">
        <v>2</v>
      </c>
      <c r="U1515">
        <v>2</v>
      </c>
      <c r="V1515">
        <v>1</v>
      </c>
      <c r="W1515">
        <v>3</v>
      </c>
      <c r="X1515">
        <v>-0.378</v>
      </c>
      <c r="Y1515">
        <v>-1.321</v>
      </c>
      <c r="Z1515" t="str">
        <f t="array" ref="Z1515:AN1515">VLOOKUP($B1515,uniprot!A:O,{1,2,3,4,5,6,7,8,9,10,11,12,13,14,15},)</f>
        <v>A0A2B4SE63</v>
      </c>
      <c r="AA1515" t="str">
        <v>A0A2B4SE63_STYPI</v>
      </c>
      <c r="AB1515" t="str">
        <v>unreviewed</v>
      </c>
      <c r="AC1515" t="str">
        <v>Mechanosensory protein 2</v>
      </c>
      <c r="AD1515" t="str">
        <v>mec-2 AWC38_SpisGene7175</v>
      </c>
      <c r="AE1515" t="str">
        <v>Stylophora pistillata (Smooth cauliflower coral)</v>
      </c>
      <c r="AF1515">
        <v>305</v>
      </c>
      <c r="AG1515">
        <v>0</v>
      </c>
      <c r="AH1515" t="str">
        <v>integral component of membrane [GO:0016021]</v>
      </c>
      <c r="AI1515" t="str">
        <v>integral component of membrane [GO:0016021]</v>
      </c>
      <c r="AJ1515">
        <v>0</v>
      </c>
      <c r="AK1515" t="str">
        <v>GO:0016021</v>
      </c>
      <c r="AL1515">
        <v>0</v>
      </c>
      <c r="AM1515">
        <v>0</v>
      </c>
      <c r="AN1515" t="str">
        <v>PF01145;</v>
      </c>
    </row>
    <row r="1516" spans="1:40" x14ac:dyDescent="0.3">
      <c r="A1516" t="s">
        <v>1673</v>
      </c>
      <c r="B1516" t="str">
        <f>VLOOKUP(A1516,fasta!A:N,3,)</f>
        <v>A0A2B4SBQ9</v>
      </c>
      <c r="C1516">
        <v>359</v>
      </c>
      <c r="D1516">
        <v>1</v>
      </c>
      <c r="E1516">
        <v>3</v>
      </c>
      <c r="F1516">
        <v>1</v>
      </c>
      <c r="G1516">
        <v>0</v>
      </c>
      <c r="H1516">
        <v>2</v>
      </c>
      <c r="I1516">
        <v>1</v>
      </c>
      <c r="J1516">
        <v>1</v>
      </c>
      <c r="K1516">
        <v>1</v>
      </c>
      <c r="L1516">
        <v>4</v>
      </c>
      <c r="M1516">
        <v>1</v>
      </c>
      <c r="N1516">
        <v>1</v>
      </c>
      <c r="O1516">
        <v>0</v>
      </c>
      <c r="P1516">
        <v>1</v>
      </c>
      <c r="Q1516">
        <v>2</v>
      </c>
      <c r="R1516">
        <v>0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-0.378</v>
      </c>
      <c r="Y1516">
        <v>-0.90920000000000001</v>
      </c>
      <c r="Z1516" t="str">
        <f t="array" ref="Z1516:AN1516">VLOOKUP($B1516,uniprot!A:O,{1,2,3,4,5,6,7,8,9,10,11,12,13,14,15},)</f>
        <v>A0A2B4SBQ9</v>
      </c>
      <c r="AA1516" t="str">
        <v>A0A2B4SBQ9_STYPI</v>
      </c>
      <c r="AB1516" t="str">
        <v>unreviewed</v>
      </c>
      <c r="AC1516" t="str">
        <v>TAR DNA-binding protein 43</v>
      </c>
      <c r="AD1516" t="str">
        <v>TARDBP AWC38_SpisGene9052</v>
      </c>
      <c r="AE1516" t="str">
        <v>Stylophora pistillata (Smooth cauliflower coral)</v>
      </c>
      <c r="AF1516">
        <v>349</v>
      </c>
      <c r="AG1516">
        <v>0</v>
      </c>
      <c r="AH1516">
        <v>0</v>
      </c>
      <c r="AI1516" t="str">
        <v>DNA binding [GO:0003677]; RNA binding [GO:0003723]</v>
      </c>
      <c r="AJ1516" t="str">
        <v>DNA binding [GO:0003677]; RNA binding [GO:0003723]</v>
      </c>
      <c r="AK1516" t="str">
        <v>GO:0003677; GO:0003723</v>
      </c>
      <c r="AL1516">
        <v>0</v>
      </c>
      <c r="AM1516">
        <v>0</v>
      </c>
      <c r="AN1516" t="str">
        <v>PF00076;</v>
      </c>
    </row>
    <row r="1517" spans="1:40" x14ac:dyDescent="0.3">
      <c r="A1517" t="s">
        <v>924</v>
      </c>
      <c r="B1517" t="str">
        <f>VLOOKUP(A1517,fasta!A:N,3,)</f>
        <v>A0A2B4RYV0</v>
      </c>
      <c r="C1517">
        <v>437</v>
      </c>
      <c r="D1517">
        <v>2</v>
      </c>
      <c r="E1517">
        <v>1</v>
      </c>
      <c r="F1517">
        <v>2</v>
      </c>
      <c r="G1517">
        <v>3</v>
      </c>
      <c r="H1517">
        <v>1</v>
      </c>
      <c r="I1517">
        <v>1</v>
      </c>
      <c r="J1517">
        <v>2</v>
      </c>
      <c r="K1517">
        <v>1</v>
      </c>
      <c r="L1517">
        <v>1</v>
      </c>
      <c r="M1517">
        <v>2</v>
      </c>
      <c r="N1517">
        <v>1</v>
      </c>
      <c r="O1517">
        <v>1</v>
      </c>
      <c r="P1517">
        <v>0</v>
      </c>
      <c r="Q1517">
        <v>2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0</v>
      </c>
      <c r="X1517">
        <v>-0.38</v>
      </c>
      <c r="Y1517">
        <v>-0.91249999999999998</v>
      </c>
      <c r="Z1517" t="str">
        <f t="array" ref="Z1517:AN1517">VLOOKUP($B1517,uniprot!A:O,{1,2,3,4,5,6,7,8,9,10,11,12,13,14,15},)</f>
        <v>A0A2B4RYV0</v>
      </c>
      <c r="AA1517" t="str">
        <v>A0A2B4RYV0_STYPI</v>
      </c>
      <c r="AB1517" t="str">
        <v>unreviewed</v>
      </c>
      <c r="AC1517" t="str">
        <v>MAM domain-containing glycosylphosphatidylinositol anchor protein 2</v>
      </c>
      <c r="AD1517" t="str">
        <v>Mdga2 AWC38_SpisGene14014</v>
      </c>
      <c r="AE1517" t="str">
        <v>Stylophora pistillata (Smooth cauliflower coral)</v>
      </c>
      <c r="AF1517">
        <v>460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 t="str">
        <v>PF07679;</v>
      </c>
    </row>
    <row r="1518" spans="1:40" x14ac:dyDescent="0.3">
      <c r="A1518" t="s">
        <v>770</v>
      </c>
      <c r="B1518" t="str">
        <f>VLOOKUP(A1518,fasta!A:N,3,)</f>
        <v>A7SFV6</v>
      </c>
      <c r="C1518">
        <v>406</v>
      </c>
      <c r="D1518">
        <v>0</v>
      </c>
      <c r="E1518">
        <v>1</v>
      </c>
      <c r="F1518">
        <v>3</v>
      </c>
      <c r="G1518">
        <v>2</v>
      </c>
      <c r="H1518">
        <v>3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-0.38100000000000001</v>
      </c>
      <c r="Y1518">
        <v>-0.90939999999999999</v>
      </c>
      <c r="Z1518" t="str">
        <f t="array" ref="Z1518:AN1518">VLOOKUP($B1518,uniprot!A:O,{1,2,3,4,5,6,7,8,9,10,11,12,13,14,15},)</f>
        <v>A7SFV6</v>
      </c>
      <c r="AA1518" t="str">
        <v>A7SFV6_NEMVE</v>
      </c>
      <c r="AB1518" t="str">
        <v>unreviewed</v>
      </c>
      <c r="AC1518" t="str">
        <v>Glycerol-3-phosphate dehydrogenase [NAD(+)] (EC 1.1.1.8)</v>
      </c>
      <c r="AD1518" t="str">
        <v>v1g211642</v>
      </c>
      <c r="AE1518" t="str">
        <v>Nematostella vectensis (Starlet sea anemone)</v>
      </c>
      <c r="AF1518">
        <v>322</v>
      </c>
      <c r="AG1518" t="str">
        <v>carbohydrate metabolic process [GO:0005975]; glycerol-3-phosphate catabolic process [GO:0046168]; glycerol-3-phosphate metabolic process [GO:0006072]; NADH oxidation [GO:0006116]</v>
      </c>
      <c r="AH1518" t="str">
        <v>cytosol [GO:0005829]; glycerol-3-phosphate dehydrogenase complex [GO:0009331]</v>
      </c>
      <c r="AI1518" t="str">
        <v>cytosol [GO:0005829]; glycerol-3-phosphate dehydrogenase complex [GO:0009331]; glycerol-3-phosphate dehydrogenase [NAD(P)+] activity [GO:0047952]; glycerol-3-phosphate dehydrogenase [NAD+] activity [GO:0004367]; NAD binding [GO:0051287]; protein homodimerization activity [GO:0042803]; carbohydrate metabolic process [GO:0005975]; glycerol-3-phosphate catabolic process [GO:0046168]; glycerol-3-phosphate metabolic process [GO:0006072]; NADH oxidation [GO:0006116]</v>
      </c>
      <c r="AJ1518" t="str">
        <v>glycerol-3-phosphate dehydrogenase [NAD(P)+] activity [GO:0047952]; glycerol-3-phosphate dehydrogenase [NAD+] activity [GO:0004367]; NAD binding [GO:0051287]; protein homodimerization activity [GO:0042803]</v>
      </c>
      <c r="AK1518" t="str">
        <v>GO:0004367; GO:0005829; GO:0005975; GO:0006072; GO:0006116; GO:0009331; GO:0042803; GO:0046168; GO:0047952; GO:0051287</v>
      </c>
      <c r="AL1518" t="str">
        <v>nve:NEMVE_v1g211642;</v>
      </c>
      <c r="AM1518" t="str">
        <v>K00006;</v>
      </c>
      <c r="AN1518" t="str">
        <v>PF07479;PF01210;</v>
      </c>
    </row>
    <row r="1519" spans="1:40" x14ac:dyDescent="0.3">
      <c r="A1519" t="s">
        <v>1716</v>
      </c>
      <c r="B1519" t="str">
        <f>VLOOKUP(A1519,fasta!A:N,3,)</f>
        <v>A0A2B4S736</v>
      </c>
      <c r="C1519">
        <v>510</v>
      </c>
      <c r="D1519">
        <v>11</v>
      </c>
      <c r="E1519">
        <v>9</v>
      </c>
      <c r="F1519">
        <v>17</v>
      </c>
      <c r="G1519">
        <v>10</v>
      </c>
      <c r="H1519">
        <v>16</v>
      </c>
      <c r="I1519">
        <v>8</v>
      </c>
      <c r="J1519">
        <v>11</v>
      </c>
      <c r="K1519">
        <v>11</v>
      </c>
      <c r="L1519">
        <v>10</v>
      </c>
      <c r="M1519">
        <v>10</v>
      </c>
      <c r="N1519">
        <v>9</v>
      </c>
      <c r="O1519">
        <v>7</v>
      </c>
      <c r="P1519">
        <v>8</v>
      </c>
      <c r="Q1519">
        <v>8</v>
      </c>
      <c r="R1519">
        <v>5</v>
      </c>
      <c r="S1519">
        <v>13</v>
      </c>
      <c r="T1519">
        <v>9</v>
      </c>
      <c r="U1519">
        <v>6</v>
      </c>
      <c r="V1519">
        <v>6</v>
      </c>
      <c r="W1519">
        <v>5</v>
      </c>
      <c r="X1519">
        <v>-0.38100000000000001</v>
      </c>
      <c r="Y1519">
        <v>-2.5617000000000001</v>
      </c>
      <c r="Z1519" t="str">
        <f t="array" ref="Z1519:AN1519">VLOOKUP($B1519,uniprot!A:O,{1,2,3,4,5,6,7,8,9,10,11,12,13,14,15},)</f>
        <v>A0A2B4S736</v>
      </c>
      <c r="AA1519" t="str">
        <v>A0A2B4S736_STYPI</v>
      </c>
      <c r="AB1519" t="str">
        <v>unreviewed</v>
      </c>
      <c r="AC1519" t="str">
        <v>V-type proton ATPase subunit B</v>
      </c>
      <c r="AD1519" t="str">
        <v>VHA55 AWC38_SpisGene9655</v>
      </c>
      <c r="AE1519" t="str">
        <v>Stylophora pistillata (Smooth cauliflower coral)</v>
      </c>
      <c r="AF1519">
        <v>496</v>
      </c>
      <c r="AG1519" t="str">
        <v>ATP hydrolysis coupled proton transport [GO:0015991]; ATP metabolic process [GO:0046034]</v>
      </c>
      <c r="AH1519" t="str">
        <v>proton-transporting V-type ATPase, V1 domain [GO:0033180]</v>
      </c>
      <c r="AI1519" t="str">
        <v>proton-transporting V-type ATPase, V1 domain [GO:0033180]; ATP binding [GO:0005524]; ATP hydrolysis coupled proton transport [GO:0015991]; ATP metabolic process [GO:0046034]</v>
      </c>
      <c r="AJ1519" t="str">
        <v>ATP binding [GO:0005524]</v>
      </c>
      <c r="AK1519" t="str">
        <v>GO:0005524; GO:0015991; GO:0033180; GO:0046034</v>
      </c>
      <c r="AL1519">
        <v>0</v>
      </c>
      <c r="AM1519">
        <v>0</v>
      </c>
      <c r="AN1519" t="str">
        <v>PF00006;PF02874;</v>
      </c>
    </row>
    <row r="1520" spans="1:40" x14ac:dyDescent="0.3">
      <c r="A1520" t="s">
        <v>956</v>
      </c>
      <c r="B1520" t="str">
        <f>VLOOKUP(A1520,fasta!A:N,3,)</f>
        <v>A0A2B4RPN1</v>
      </c>
      <c r="C1520">
        <v>151</v>
      </c>
      <c r="D1520">
        <v>6</v>
      </c>
      <c r="E1520">
        <v>2</v>
      </c>
      <c r="F1520">
        <v>0</v>
      </c>
      <c r="G1520">
        <v>1</v>
      </c>
      <c r="H1520">
        <v>2</v>
      </c>
      <c r="I1520">
        <v>0</v>
      </c>
      <c r="J1520">
        <v>2</v>
      </c>
      <c r="K1520">
        <v>1</v>
      </c>
      <c r="L1520">
        <v>2</v>
      </c>
      <c r="M1520">
        <v>4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6</v>
      </c>
      <c r="T1520">
        <v>0</v>
      </c>
      <c r="U1520">
        <v>0</v>
      </c>
      <c r="V1520">
        <v>1</v>
      </c>
      <c r="W1520">
        <v>0</v>
      </c>
      <c r="X1520">
        <v>-0.38300000000000001</v>
      </c>
      <c r="Y1520">
        <v>-1.1229</v>
      </c>
      <c r="Z1520" t="str">
        <f t="array" ref="Z1520:AN1520">VLOOKUP($B1520,uniprot!A:O,{1,2,3,4,5,6,7,8,9,10,11,12,13,14,15},)</f>
        <v>A0A2B4RPN1</v>
      </c>
      <c r="AA1520" t="str">
        <v>A0A2B4RPN1_STYPI</v>
      </c>
      <c r="AB1520" t="str">
        <v>unreviewed</v>
      </c>
      <c r="AC1520" t="str">
        <v>Peptidyl-prolyl cis-trans isomerase (EC 5.2.1.8)</v>
      </c>
      <c r="AD1520" t="str">
        <v>PIN1 AWC38_SpisGene17123</v>
      </c>
      <c r="AE1520" t="str">
        <v>Stylophora pistillata (Smooth cauliflower coral)</v>
      </c>
      <c r="AF1520">
        <v>147</v>
      </c>
      <c r="AG1520">
        <v>0</v>
      </c>
      <c r="AH1520">
        <v>0</v>
      </c>
      <c r="AI1520" t="str">
        <v>peptidyl-prolyl cis-trans isomerase activity [GO:0003755]</v>
      </c>
      <c r="AJ1520" t="str">
        <v>peptidyl-prolyl cis-trans isomerase activity [GO:0003755]</v>
      </c>
      <c r="AK1520" t="str">
        <v>GO:0003755</v>
      </c>
      <c r="AL1520">
        <v>0</v>
      </c>
      <c r="AM1520">
        <v>0</v>
      </c>
      <c r="AN1520" t="str">
        <v>PF00639;PF00397;</v>
      </c>
    </row>
    <row r="1521" spans="1:40" x14ac:dyDescent="0.3">
      <c r="A1521" t="s">
        <v>1324</v>
      </c>
      <c r="B1521" t="str">
        <f>VLOOKUP(A1521,fasta!A:N,3,)</f>
        <v>A0A2B4SLG4</v>
      </c>
      <c r="C1521">
        <v>548</v>
      </c>
      <c r="D1521">
        <v>0</v>
      </c>
      <c r="E1521">
        <v>0</v>
      </c>
      <c r="F1521">
        <v>4</v>
      </c>
      <c r="G1521">
        <v>1</v>
      </c>
      <c r="H1521">
        <v>1</v>
      </c>
      <c r="I1521">
        <v>0</v>
      </c>
      <c r="J1521">
        <v>0</v>
      </c>
      <c r="K1521">
        <v>2</v>
      </c>
      <c r="L1521">
        <v>3</v>
      </c>
      <c r="M1521">
        <v>0</v>
      </c>
      <c r="N1521">
        <v>1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2</v>
      </c>
      <c r="W1521">
        <v>1</v>
      </c>
      <c r="X1521">
        <v>-0.38300000000000001</v>
      </c>
      <c r="Y1521">
        <v>-0.99109999999999998</v>
      </c>
      <c r="Z1521" t="str">
        <f t="array" ref="Z1521:AN1521">VLOOKUP($B1521,uniprot!A:O,{1,2,3,4,5,6,7,8,9,10,11,12,13,14,15},)</f>
        <v>A0A2B4SLG4</v>
      </c>
      <c r="AA1521" t="str">
        <v>A0A2B4SLG4_STYPI</v>
      </c>
      <c r="AB1521" t="str">
        <v>unreviewed</v>
      </c>
      <c r="AC1521" t="str">
        <v>60 kDa SS-A/Ro ribonucleoprotein</v>
      </c>
      <c r="AD1521" t="str">
        <v>trove2 AWC38_SpisGene5496</v>
      </c>
      <c r="AE1521" t="str">
        <v>Stylophora pistillata (Smooth cauliflower coral)</v>
      </c>
      <c r="AF1521">
        <v>549</v>
      </c>
      <c r="AG1521">
        <v>0</v>
      </c>
      <c r="AH1521">
        <v>0</v>
      </c>
      <c r="AI1521" t="str">
        <v>RNA binding [GO:0003723]</v>
      </c>
      <c r="AJ1521" t="str">
        <v>RNA binding [GO:0003723]</v>
      </c>
      <c r="AK1521" t="str">
        <v>GO:0003723</v>
      </c>
      <c r="AL1521">
        <v>0</v>
      </c>
      <c r="AM1521">
        <v>0</v>
      </c>
      <c r="AN1521" t="str">
        <v>PF05731;</v>
      </c>
    </row>
    <row r="1522" spans="1:40" x14ac:dyDescent="0.3">
      <c r="A1522" t="s">
        <v>1910</v>
      </c>
      <c r="B1522" t="str">
        <f>VLOOKUP(A1522,fasta!A:N,3,)</f>
        <v>A0A2B4S0Q7</v>
      </c>
      <c r="C1522">
        <v>222</v>
      </c>
      <c r="D1522">
        <v>1</v>
      </c>
      <c r="E1522">
        <v>2</v>
      </c>
      <c r="F1522">
        <v>4</v>
      </c>
      <c r="G1522">
        <v>4</v>
      </c>
      <c r="H1522">
        <v>2</v>
      </c>
      <c r="I1522">
        <v>1</v>
      </c>
      <c r="J1522">
        <v>5</v>
      </c>
      <c r="K1522">
        <v>3</v>
      </c>
      <c r="L1522">
        <v>3</v>
      </c>
      <c r="M1522">
        <v>2</v>
      </c>
      <c r="N1522">
        <v>0</v>
      </c>
      <c r="O1522">
        <v>3</v>
      </c>
      <c r="P1522">
        <v>3</v>
      </c>
      <c r="Q1522">
        <v>0</v>
      </c>
      <c r="R1522">
        <v>1</v>
      </c>
      <c r="S1522">
        <v>0</v>
      </c>
      <c r="T1522">
        <v>1</v>
      </c>
      <c r="U1522">
        <v>1</v>
      </c>
      <c r="V1522">
        <v>2</v>
      </c>
      <c r="W1522">
        <v>4</v>
      </c>
      <c r="X1522">
        <v>-0.38400000000000001</v>
      </c>
      <c r="Y1522">
        <v>-1.2884</v>
      </c>
      <c r="Z1522" t="str">
        <f t="array" ref="Z1522:AN1522">VLOOKUP($B1522,uniprot!A:O,{1,2,3,4,5,6,7,8,9,10,11,12,13,14,15},)</f>
        <v>A0A2B4S0Q7</v>
      </c>
      <c r="AA1522" t="str">
        <v>A0A2B4S0Q7_STYPI</v>
      </c>
      <c r="AB1522" t="str">
        <v>unreviewed</v>
      </c>
      <c r="AC1522" t="str">
        <v>Acetyl-coenzyme A synthetase (EC 6.2.1.1)</v>
      </c>
      <c r="AD1522" t="str">
        <v>Acss2 AWC38_SpisGene13381</v>
      </c>
      <c r="AE1522" t="str">
        <v>Stylophora pistillata (Smooth cauliflower coral)</v>
      </c>
      <c r="AF1522">
        <v>660</v>
      </c>
      <c r="AG1522" t="str">
        <v>acetyl-CoA biosynthetic process from acetate [GO:0019427]</v>
      </c>
      <c r="AH1522" t="str">
        <v>integral component of membrane [GO:0016021]</v>
      </c>
      <c r="AI1522" t="str">
        <v>integral component of membrane [GO:0016021]; acetate-CoA ligase activity [GO:0003987]; AMP binding [GO:0016208]; ATP binding [GO:0005524]; acetyl-CoA biosynthetic process from acetate [GO:0019427]</v>
      </c>
      <c r="AJ1522" t="str">
        <v>acetate-CoA ligase activity [GO:0003987]; AMP binding [GO:0016208]; ATP binding [GO:0005524]</v>
      </c>
      <c r="AK1522" t="str">
        <v>GO:0003987; GO:0005524; GO:0016021; GO:0016208; GO:0019427</v>
      </c>
      <c r="AL1522">
        <v>0</v>
      </c>
      <c r="AM1522">
        <v>0</v>
      </c>
      <c r="AN1522" t="str">
        <v>PF16177;PF00501;PF13193;</v>
      </c>
    </row>
    <row r="1523" spans="1:40" x14ac:dyDescent="0.3">
      <c r="A1523" t="s">
        <v>852</v>
      </c>
      <c r="B1523" t="str">
        <f>VLOOKUP(A1523,fasta!A:N,3,)</f>
        <v>A0A2B4SN33</v>
      </c>
      <c r="C1523">
        <v>423</v>
      </c>
      <c r="D1523">
        <v>2</v>
      </c>
      <c r="E1523">
        <v>2</v>
      </c>
      <c r="F1523">
        <v>4</v>
      </c>
      <c r="G1523">
        <v>1</v>
      </c>
      <c r="H1523">
        <v>2</v>
      </c>
      <c r="I1523">
        <v>1</v>
      </c>
      <c r="J1523">
        <v>1</v>
      </c>
      <c r="K1523">
        <v>1</v>
      </c>
      <c r="L1523">
        <v>3</v>
      </c>
      <c r="M1523">
        <v>3</v>
      </c>
      <c r="N1523">
        <v>0</v>
      </c>
      <c r="O1523">
        <v>2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2</v>
      </c>
      <c r="V1523">
        <v>1</v>
      </c>
      <c r="W1523">
        <v>3</v>
      </c>
      <c r="X1523">
        <v>-0.38500000000000001</v>
      </c>
      <c r="Y1523">
        <v>-1.1372</v>
      </c>
      <c r="Z1523" t="str">
        <f t="array" ref="Z1523:AN1523">VLOOKUP($B1523,uniprot!A:O,{1,2,3,4,5,6,7,8,9,10,11,12,13,14,15},)</f>
        <v>A0A2B4SN33</v>
      </c>
      <c r="AA1523" t="str">
        <v>A0A2B4SN33_STYPI</v>
      </c>
      <c r="AB1523" t="str">
        <v>unreviewed</v>
      </c>
      <c r="AC1523" t="str">
        <v>AP-2 complex subunit mu</v>
      </c>
      <c r="AD1523" t="str">
        <v>AP2M1 AWC38_SpisGene5298</v>
      </c>
      <c r="AE1523" t="str">
        <v>Stylophora pistillata (Smooth cauliflower coral)</v>
      </c>
      <c r="AF1523">
        <v>439</v>
      </c>
      <c r="AG1523" t="str">
        <v>intracellular protein transport [GO:0006886]; vesicle-mediated transport [GO:0016192]</v>
      </c>
      <c r="AH1523" t="str">
        <v>clathrin adaptor complex [GO:0030131]</v>
      </c>
      <c r="AI1523" t="str">
        <v>clathrin adaptor complex [GO:0030131]; lipid binding [GO:0008289]; intracellular protein transport [GO:0006886]; vesicle-mediated transport [GO:0016192]</v>
      </c>
      <c r="AJ1523" t="str">
        <v>lipid binding [GO:0008289]</v>
      </c>
      <c r="AK1523" t="str">
        <v>GO:0006886; GO:0008289; GO:0016192; GO:0030131</v>
      </c>
      <c r="AL1523">
        <v>0</v>
      </c>
      <c r="AM1523">
        <v>0</v>
      </c>
      <c r="AN1523" t="str">
        <v>PF00928;PF01217;</v>
      </c>
    </row>
    <row r="1524" spans="1:40" x14ac:dyDescent="0.3">
      <c r="A1524" t="s">
        <v>81</v>
      </c>
      <c r="B1524" t="str">
        <f>VLOOKUP(A1524,fasta!A:N,3,)</f>
        <v>A0A2B4T0D7</v>
      </c>
      <c r="C1524">
        <v>292</v>
      </c>
      <c r="D1524">
        <v>20</v>
      </c>
      <c r="E1524">
        <v>32</v>
      </c>
      <c r="F1524">
        <v>23</v>
      </c>
      <c r="G1524">
        <v>24</v>
      </c>
      <c r="H1524">
        <v>19</v>
      </c>
      <c r="I1524">
        <v>24</v>
      </c>
      <c r="J1524">
        <v>20</v>
      </c>
      <c r="K1524">
        <v>23</v>
      </c>
      <c r="L1524">
        <v>7</v>
      </c>
      <c r="M1524">
        <v>10</v>
      </c>
      <c r="N1524">
        <v>12</v>
      </c>
      <c r="O1524">
        <v>19</v>
      </c>
      <c r="P1524">
        <v>29</v>
      </c>
      <c r="Q1524">
        <v>11</v>
      </c>
      <c r="R1524">
        <v>12</v>
      </c>
      <c r="S1524">
        <v>5</v>
      </c>
      <c r="T1524">
        <v>17</v>
      </c>
      <c r="U1524">
        <v>14</v>
      </c>
      <c r="V1524">
        <v>8</v>
      </c>
      <c r="W1524">
        <v>11</v>
      </c>
      <c r="X1524">
        <v>-0.38600000000000001</v>
      </c>
      <c r="Y1524">
        <v>-3.5409999999999999</v>
      </c>
      <c r="Z1524" t="str">
        <f t="array" ref="Z1524:AN1524">VLOOKUP($B1524,uniprot!A:O,{1,2,3,4,5,6,7,8,9,10,11,12,13,14,15},)</f>
        <v>A0A2B4T0D7</v>
      </c>
      <c r="AA1524" t="str">
        <v>A0A2B4T0D7_STYPI</v>
      </c>
      <c r="AB1524" t="str">
        <v>unreviewed</v>
      </c>
      <c r="AC1524" t="str">
        <v>Tropomyosin beta chain</v>
      </c>
      <c r="AD1524" t="str">
        <v>TPM2 AWC38_SpisGene996</v>
      </c>
      <c r="AE1524" t="str">
        <v>Stylophora pistillata (Smooth cauliflower coral)</v>
      </c>
      <c r="AF1524">
        <v>310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 t="str">
        <v>PF00261;</v>
      </c>
    </row>
    <row r="1525" spans="1:40" x14ac:dyDescent="0.3">
      <c r="A1525" t="s">
        <v>426</v>
      </c>
      <c r="B1525" t="str">
        <f>VLOOKUP(A1525,fasta!A:N,3,)</f>
        <v>A0A2B4RQJ5</v>
      </c>
      <c r="C1525">
        <v>429</v>
      </c>
      <c r="D1525">
        <v>21</v>
      </c>
      <c r="E1525">
        <v>26</v>
      </c>
      <c r="F1525">
        <v>24</v>
      </c>
      <c r="G1525">
        <v>28</v>
      </c>
      <c r="H1525">
        <v>24</v>
      </c>
      <c r="I1525">
        <v>21</v>
      </c>
      <c r="J1525">
        <v>30</v>
      </c>
      <c r="K1525">
        <v>27</v>
      </c>
      <c r="L1525">
        <v>22</v>
      </c>
      <c r="M1525">
        <v>24</v>
      </c>
      <c r="N1525">
        <v>16</v>
      </c>
      <c r="O1525">
        <v>26</v>
      </c>
      <c r="P1525">
        <v>23</v>
      </c>
      <c r="Q1525">
        <v>16</v>
      </c>
      <c r="R1525">
        <v>17</v>
      </c>
      <c r="S1525">
        <v>8</v>
      </c>
      <c r="T1525">
        <v>17</v>
      </c>
      <c r="U1525">
        <v>19</v>
      </c>
      <c r="V1525">
        <v>19</v>
      </c>
      <c r="W1525">
        <v>8</v>
      </c>
      <c r="X1525">
        <v>-0.38600000000000001</v>
      </c>
      <c r="Y1525">
        <v>-3.9792999999999998</v>
      </c>
      <c r="Z1525" t="str">
        <f t="array" ref="Z1525:AN1525">VLOOKUP($B1525,uniprot!A:O,{1,2,3,4,5,6,7,8,9,10,11,12,13,14,15},)</f>
        <v>A0A2B4RQJ5</v>
      </c>
      <c r="AA1525" t="str">
        <v>A0A2B4RQJ5_STYPI</v>
      </c>
      <c r="AB1525" t="str">
        <v>unreviewed</v>
      </c>
      <c r="AC1525" t="str">
        <v>Multifunctional protein ADE2</v>
      </c>
      <c r="AD1525" t="str">
        <v>AIRC AWC38_SpisGene16802</v>
      </c>
      <c r="AE1525" t="str">
        <v>Stylophora pistillata (Smooth cauliflower coral)</v>
      </c>
      <c r="AF1525">
        <v>426</v>
      </c>
      <c r="AG1525" t="str">
        <v>'de novo' IMP biosynthetic process [GO:0006189]</v>
      </c>
      <c r="AH1525">
        <v>0</v>
      </c>
      <c r="AI1525" t="str">
        <v>phosphoribosylaminoimidazolesuccinocarboxamide synthase activity [GO:0004639]; 'de novo' IMP biosynthetic process [GO:0006189]</v>
      </c>
      <c r="AJ1525" t="str">
        <v>phosphoribosylaminoimidazolesuccinocarboxamide synthase activity [GO:0004639]</v>
      </c>
      <c r="AK1525" t="str">
        <v>GO:0004639; GO:0006189</v>
      </c>
      <c r="AL1525">
        <v>0</v>
      </c>
      <c r="AM1525">
        <v>0</v>
      </c>
      <c r="AN1525" t="str">
        <v>PF00731;PF01259;</v>
      </c>
    </row>
    <row r="1526" spans="1:40" x14ac:dyDescent="0.3">
      <c r="A1526" t="s">
        <v>1338</v>
      </c>
      <c r="B1526" t="str">
        <f>VLOOKUP(A1526,fasta!A:N,3,)</f>
        <v>A0A2B4RML4</v>
      </c>
      <c r="C1526">
        <v>356</v>
      </c>
      <c r="D1526">
        <v>3</v>
      </c>
      <c r="E1526">
        <v>1</v>
      </c>
      <c r="F1526">
        <v>1</v>
      </c>
      <c r="G1526">
        <v>3</v>
      </c>
      <c r="H1526">
        <v>3</v>
      </c>
      <c r="I1526">
        <v>1</v>
      </c>
      <c r="J1526">
        <v>2</v>
      </c>
      <c r="K1526">
        <v>1</v>
      </c>
      <c r="L1526">
        <v>2</v>
      </c>
      <c r="M1526">
        <v>2</v>
      </c>
      <c r="N1526">
        <v>1</v>
      </c>
      <c r="O1526">
        <v>0</v>
      </c>
      <c r="P1526">
        <v>3</v>
      </c>
      <c r="Q1526">
        <v>2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1</v>
      </c>
      <c r="X1526">
        <v>-0.38600000000000001</v>
      </c>
      <c r="Y1526">
        <v>-1.0222</v>
      </c>
      <c r="Z1526" t="str">
        <f t="array" ref="Z1526:AN1526">VLOOKUP($B1526,uniprot!A:O,{1,2,3,4,5,6,7,8,9,10,11,12,13,14,15},)</f>
        <v>A0A2B4RML4</v>
      </c>
      <c r="AA1526" t="str">
        <v>A0A2B4RML4_STYPI</v>
      </c>
      <c r="AB1526" t="str">
        <v>unreviewed</v>
      </c>
      <c r="AC1526" t="str">
        <v>Alpha-galactosidase (EC 3.2.1.-)</v>
      </c>
      <c r="AD1526" t="str">
        <v>NAGA AWC38_SpisGene18165</v>
      </c>
      <c r="AE1526" t="str">
        <v>Stylophora pistillata (Smooth cauliflower coral)</v>
      </c>
      <c r="AF1526">
        <v>365</v>
      </c>
      <c r="AG1526" t="str">
        <v>carbohydrate metabolic process [GO:0005975]</v>
      </c>
      <c r="AH1526">
        <v>0</v>
      </c>
      <c r="AI1526" t="str">
        <v>hydrolase activity, hydrolyzing O-glycosyl compounds [GO:0004553]; carbohydrate metabolic process [GO:0005975]</v>
      </c>
      <c r="AJ1526" t="str">
        <v>hydrolase activity, hydrolyzing O-glycosyl compounds [GO:0004553]</v>
      </c>
      <c r="AK1526" t="str">
        <v>GO:0004553; GO:0005975</v>
      </c>
      <c r="AL1526">
        <v>0</v>
      </c>
      <c r="AM1526">
        <v>0</v>
      </c>
      <c r="AN1526" t="str">
        <v>PF16499;PF17450;</v>
      </c>
    </row>
    <row r="1527" spans="1:40" x14ac:dyDescent="0.3">
      <c r="A1527" t="s">
        <v>1846</v>
      </c>
      <c r="B1527" t="e">
        <f>VLOOKUP(A1527,fasta!A:N,3,)</f>
        <v>#N/A</v>
      </c>
      <c r="C1527">
        <v>605</v>
      </c>
      <c r="D1527">
        <v>7</v>
      </c>
      <c r="E1527">
        <v>8</v>
      </c>
      <c r="F1527">
        <v>6</v>
      </c>
      <c r="G1527">
        <v>6</v>
      </c>
      <c r="H1527">
        <v>4</v>
      </c>
      <c r="I1527">
        <v>12</v>
      </c>
      <c r="J1527">
        <v>12</v>
      </c>
      <c r="K1527">
        <v>7</v>
      </c>
      <c r="L1527">
        <v>5</v>
      </c>
      <c r="M1527">
        <v>5</v>
      </c>
      <c r="N1527">
        <v>5</v>
      </c>
      <c r="O1527">
        <v>4</v>
      </c>
      <c r="P1527">
        <v>6</v>
      </c>
      <c r="Q1527">
        <v>5</v>
      </c>
      <c r="R1527">
        <v>5</v>
      </c>
      <c r="S1527">
        <v>2</v>
      </c>
      <c r="T1527">
        <v>10</v>
      </c>
      <c r="U1527">
        <v>6</v>
      </c>
      <c r="V1527">
        <v>1</v>
      </c>
      <c r="W1527">
        <v>6</v>
      </c>
      <c r="X1527">
        <v>-0.38600000000000001</v>
      </c>
      <c r="Y1527">
        <v>-2.1507999999999998</v>
      </c>
      <c r="Z1527" t="e">
        <f t="array" ref="Z1527:AN1527">VLOOKUP($B1527,uniprot!A:O,{1,2,3,4,5,6,7,8,9,10,11,12,13,14,15},)</f>
        <v>#N/A</v>
      </c>
      <c r="AA1527" t="e">
        <v>#N/A</v>
      </c>
      <c r="AB1527" t="e">
        <v>#N/A</v>
      </c>
      <c r="AC1527" t="e">
        <v>#N/A</v>
      </c>
      <c r="AD1527" t="e">
        <v>#N/A</v>
      </c>
      <c r="AE1527" t="e">
        <v>#N/A</v>
      </c>
      <c r="AF1527" t="e">
        <v>#N/A</v>
      </c>
      <c r="AG1527" t="e">
        <v>#N/A</v>
      </c>
      <c r="AH1527" t="e">
        <v>#N/A</v>
      </c>
      <c r="AI1527" t="e">
        <v>#N/A</v>
      </c>
      <c r="AJ1527" t="e">
        <v>#N/A</v>
      </c>
      <c r="AK1527" t="e">
        <v>#N/A</v>
      </c>
      <c r="AL1527" t="e">
        <v>#N/A</v>
      </c>
      <c r="AM1527" t="e">
        <v>#N/A</v>
      </c>
      <c r="AN1527" t="e">
        <v>#N/A</v>
      </c>
    </row>
    <row r="1528" spans="1:40" x14ac:dyDescent="0.3">
      <c r="A1528" t="s">
        <v>2026</v>
      </c>
      <c r="B1528" t="str">
        <f>VLOOKUP(A1528,fasta!A:N,3,)</f>
        <v>A0A2B4SYU5</v>
      </c>
      <c r="C1528">
        <v>301</v>
      </c>
      <c r="D1528">
        <v>1</v>
      </c>
      <c r="E1528">
        <v>2</v>
      </c>
      <c r="F1528">
        <v>3</v>
      </c>
      <c r="G1528">
        <v>2</v>
      </c>
      <c r="H1528">
        <v>3</v>
      </c>
      <c r="I1528">
        <v>0</v>
      </c>
      <c r="J1528">
        <v>1</v>
      </c>
      <c r="K1528">
        <v>2</v>
      </c>
      <c r="L1528">
        <v>3</v>
      </c>
      <c r="M1528">
        <v>2</v>
      </c>
      <c r="N1528">
        <v>1</v>
      </c>
      <c r="O1528">
        <v>2</v>
      </c>
      <c r="P1528">
        <v>1</v>
      </c>
      <c r="Q1528">
        <v>2</v>
      </c>
      <c r="R1528">
        <v>0</v>
      </c>
      <c r="S1528">
        <v>1</v>
      </c>
      <c r="T1528">
        <v>0</v>
      </c>
      <c r="U1528">
        <v>2</v>
      </c>
      <c r="V1528">
        <v>2</v>
      </c>
      <c r="W1528">
        <v>1</v>
      </c>
      <c r="X1528">
        <v>-0.38600000000000001</v>
      </c>
      <c r="Y1528">
        <v>-1.0375000000000001</v>
      </c>
      <c r="Z1528" t="str">
        <f t="array" ref="Z1528:AN1528">VLOOKUP($B1528,uniprot!A:O,{1,2,3,4,5,6,7,8,9,10,11,12,13,14,15},)</f>
        <v>A0A2B4SYU5</v>
      </c>
      <c r="AA1528" t="str">
        <v>A0A2B4SYU5_STYPI</v>
      </c>
      <c r="AB1528" t="str">
        <v>unreviewed</v>
      </c>
      <c r="AC1528" t="str">
        <v>Heterogeneous nuclear ribonucleoprotein F</v>
      </c>
      <c r="AD1528" t="str">
        <v>HNRNPF AWC38_SpisGene1565</v>
      </c>
      <c r="AE1528" t="str">
        <v>Stylophora pistillata (Smooth cauliflower coral)</v>
      </c>
      <c r="AF1528">
        <v>655</v>
      </c>
      <c r="AG1528">
        <v>0</v>
      </c>
      <c r="AH1528">
        <v>0</v>
      </c>
      <c r="AI1528" t="str">
        <v>RNA binding [GO:0003723]</v>
      </c>
      <c r="AJ1528" t="str">
        <v>RNA binding [GO:0003723]</v>
      </c>
      <c r="AK1528" t="str">
        <v>GO:0003723</v>
      </c>
      <c r="AL1528">
        <v>0</v>
      </c>
      <c r="AM1528">
        <v>0</v>
      </c>
      <c r="AN1528" t="str">
        <v>PF00076;</v>
      </c>
    </row>
    <row r="1529" spans="1:40" x14ac:dyDescent="0.3">
      <c r="A1529" t="s">
        <v>596</v>
      </c>
      <c r="B1529" t="str">
        <f>VLOOKUP(A1529,fasta!A:N,3,)</f>
        <v>A0A2B4SWT8</v>
      </c>
      <c r="C1529">
        <v>185</v>
      </c>
      <c r="D1529">
        <v>1</v>
      </c>
      <c r="E1529">
        <v>4</v>
      </c>
      <c r="F1529">
        <v>2</v>
      </c>
      <c r="G1529">
        <v>2</v>
      </c>
      <c r="H1529">
        <v>2</v>
      </c>
      <c r="I1529">
        <v>0</v>
      </c>
      <c r="J1529">
        <v>5</v>
      </c>
      <c r="K1529">
        <v>2</v>
      </c>
      <c r="L1529">
        <v>4</v>
      </c>
      <c r="M1529">
        <v>2</v>
      </c>
      <c r="N1529">
        <v>2</v>
      </c>
      <c r="O1529">
        <v>3</v>
      </c>
      <c r="P1529">
        <v>2</v>
      </c>
      <c r="Q1529">
        <v>1</v>
      </c>
      <c r="R1529">
        <v>2</v>
      </c>
      <c r="S1529">
        <v>1</v>
      </c>
      <c r="T1529">
        <v>1</v>
      </c>
      <c r="U1529">
        <v>1</v>
      </c>
      <c r="V1529">
        <v>1</v>
      </c>
      <c r="W1529">
        <v>3</v>
      </c>
      <c r="X1529">
        <v>-0.38700000000000001</v>
      </c>
      <c r="Y1529">
        <v>-1.2499</v>
      </c>
      <c r="Z1529" t="str">
        <f t="array" ref="Z1529:AN1529">VLOOKUP($B1529,uniprot!A:O,{1,2,3,4,5,6,7,8,9,10,11,12,13,14,15},)</f>
        <v>A0A2B4SWT8</v>
      </c>
      <c r="AA1529" t="str">
        <v>A0A2B4SWT8_STYPI</v>
      </c>
      <c r="AB1529" t="str">
        <v>unreviewed</v>
      </c>
      <c r="AC1529" t="str">
        <v>GTPase HRas</v>
      </c>
      <c r="AD1529" t="str">
        <v>H-RAS AWC38_SpisGene2051</v>
      </c>
      <c r="AE1529" t="str">
        <v>Stylophora pistillata (Smooth cauliflower coral)</v>
      </c>
      <c r="AF1529">
        <v>183</v>
      </c>
      <c r="AG1529" t="str">
        <v>signal transduction [GO:0007165]</v>
      </c>
      <c r="AH1529" t="str">
        <v>membrane [GO:0016020]</v>
      </c>
      <c r="AI1529" t="str">
        <v>membrane [GO:0016020]; GTP binding [GO:0005525]; GTPase activity [GO:0003924]; signal transduction [GO:0007165]</v>
      </c>
      <c r="AJ1529" t="str">
        <v>GTPase activity [GO:0003924]; GTP binding [GO:0005525]</v>
      </c>
      <c r="AK1529" t="str">
        <v>GO:0003924; GO:0005525; GO:0007165; GO:0016020</v>
      </c>
      <c r="AL1529">
        <v>0</v>
      </c>
      <c r="AM1529">
        <v>0</v>
      </c>
      <c r="AN1529" t="str">
        <v>PF00071;</v>
      </c>
    </row>
    <row r="1530" spans="1:40" x14ac:dyDescent="0.3">
      <c r="A1530" t="s">
        <v>625</v>
      </c>
      <c r="B1530" t="str">
        <f>VLOOKUP(A1530,fasta!A:N,3,)</f>
        <v>A7S214</v>
      </c>
      <c r="C1530">
        <v>182</v>
      </c>
      <c r="D1530">
        <v>9</v>
      </c>
      <c r="E1530">
        <v>9</v>
      </c>
      <c r="F1530">
        <v>8</v>
      </c>
      <c r="G1530">
        <v>11</v>
      </c>
      <c r="H1530">
        <v>21</v>
      </c>
      <c r="I1530">
        <v>14</v>
      </c>
      <c r="J1530">
        <v>9</v>
      </c>
      <c r="K1530">
        <v>8</v>
      </c>
      <c r="L1530">
        <v>17</v>
      </c>
      <c r="M1530">
        <v>13</v>
      </c>
      <c r="N1530">
        <v>5</v>
      </c>
      <c r="O1530">
        <v>7</v>
      </c>
      <c r="P1530">
        <v>6</v>
      </c>
      <c r="Q1530">
        <v>9</v>
      </c>
      <c r="R1530">
        <v>8</v>
      </c>
      <c r="S1530">
        <v>6</v>
      </c>
      <c r="T1530">
        <v>13</v>
      </c>
      <c r="U1530">
        <v>6</v>
      </c>
      <c r="V1530">
        <v>14</v>
      </c>
      <c r="W1530">
        <v>8</v>
      </c>
      <c r="X1530">
        <v>-0.38700000000000001</v>
      </c>
      <c r="Y1530">
        <v>-2.6347</v>
      </c>
      <c r="Z1530" t="str">
        <f t="array" ref="Z1530:AN1530">VLOOKUP($B1530,uniprot!A:O,{1,2,3,4,5,6,7,8,9,10,11,12,13,14,15},)</f>
        <v>A7S214</v>
      </c>
      <c r="AA1530" t="str">
        <v>A7S214_NEMVE</v>
      </c>
      <c r="AB1530" t="str">
        <v>unreviewed</v>
      </c>
      <c r="AC1530" t="str">
        <v>Predicted protein</v>
      </c>
      <c r="AD1530" t="str">
        <v>v1g242285</v>
      </c>
      <c r="AE1530" t="str">
        <v>Nematostella vectensis (Starlet sea anemone)</v>
      </c>
      <c r="AF1530">
        <v>181</v>
      </c>
      <c r="AG1530" t="str">
        <v>Golgi to plasma membrane transport [GO:0006893]; intracellular protein transport [GO:0006886]; vesicle-mediated transport [GO:0016192]</v>
      </c>
      <c r="AH1530" t="str">
        <v>cytoplasm [GO:0005737]; Golgi apparatus [GO:0005794]; plasma membrane [GO:0005886]</v>
      </c>
      <c r="AI1530" t="str">
        <v>cytoplasm [GO:0005737]; Golgi apparatus [GO:0005794]; plasma membrane [GO:0005886]; GTP binding [GO:0005525]; Golgi to plasma membrane transport [GO:0006893]; intracellular protein transport [GO:0006886]; vesicle-mediated transport [GO:0016192]</v>
      </c>
      <c r="AJ1530" t="str">
        <v>GTP binding [GO:0005525]</v>
      </c>
      <c r="AK1530" t="str">
        <v>GO:0005525; GO:0005737; GO:0005794; GO:0005886; GO:0006886; GO:0006893; GO:0016192</v>
      </c>
      <c r="AL1530" t="str">
        <v>nve:NEMVE_v1g242285;</v>
      </c>
      <c r="AM1530" t="str">
        <v>K07937;</v>
      </c>
      <c r="AN1530" t="str">
        <v>PF00025;</v>
      </c>
    </row>
    <row r="1531" spans="1:40" x14ac:dyDescent="0.3">
      <c r="A1531" t="s">
        <v>1688</v>
      </c>
      <c r="B1531" t="str">
        <f>VLOOKUP(A1531,fasta!A:N,3,)</f>
        <v>A0A2B4RZ56</v>
      </c>
      <c r="C1531">
        <v>176</v>
      </c>
      <c r="D1531">
        <v>2</v>
      </c>
      <c r="E1531">
        <v>2</v>
      </c>
      <c r="F1531">
        <v>3</v>
      </c>
      <c r="G1531">
        <v>3</v>
      </c>
      <c r="H1531">
        <v>6</v>
      </c>
      <c r="I1531">
        <v>0</v>
      </c>
      <c r="J1531">
        <v>0</v>
      </c>
      <c r="K1531">
        <v>2</v>
      </c>
      <c r="L1531">
        <v>2</v>
      </c>
      <c r="M1531">
        <v>3</v>
      </c>
      <c r="N1531">
        <v>4</v>
      </c>
      <c r="O1531">
        <v>3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3</v>
      </c>
      <c r="X1531">
        <v>-0.38700000000000001</v>
      </c>
      <c r="Y1531">
        <v>-1.218</v>
      </c>
      <c r="Z1531" t="str">
        <f t="array" ref="Z1531:AN1531">VLOOKUP($B1531,uniprot!A:O,{1,2,3,4,5,6,7,8,9,10,11,12,13,14,15},)</f>
        <v>A0A2B4RZ56</v>
      </c>
      <c r="AA1531" t="str">
        <v>A0A2B4RZ56_STYPI</v>
      </c>
      <c r="AB1531" t="str">
        <v>unreviewed</v>
      </c>
      <c r="AC1531" t="str">
        <v>Discoidin, CUB and LCCL domain-containing protein 2</v>
      </c>
      <c r="AD1531" t="str">
        <v>DCBLD2 AWC38_SpisGene13907</v>
      </c>
      <c r="AE1531" t="str">
        <v>Stylophora pistillata (Smooth cauliflower coral)</v>
      </c>
      <c r="AF1531">
        <v>265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 t="str">
        <v>PF00754;</v>
      </c>
    </row>
    <row r="1532" spans="1:40" x14ac:dyDescent="0.3">
      <c r="A1532" t="s">
        <v>1332</v>
      </c>
      <c r="B1532" t="str">
        <f>VLOOKUP(A1532,fasta!A:N,3,)</f>
        <v>A0A2B4SL97</v>
      </c>
      <c r="C1532">
        <v>591</v>
      </c>
      <c r="D1532">
        <v>34</v>
      </c>
      <c r="E1532">
        <v>47</v>
      </c>
      <c r="F1532">
        <v>37</v>
      </c>
      <c r="G1532">
        <v>36</v>
      </c>
      <c r="H1532">
        <v>40</v>
      </c>
      <c r="I1532">
        <v>32</v>
      </c>
      <c r="J1532">
        <v>48</v>
      </c>
      <c r="K1532">
        <v>30</v>
      </c>
      <c r="L1532">
        <v>20</v>
      </c>
      <c r="M1532">
        <v>23</v>
      </c>
      <c r="N1532">
        <v>26</v>
      </c>
      <c r="O1532">
        <v>31</v>
      </c>
      <c r="P1532">
        <v>24</v>
      </c>
      <c r="Q1532">
        <v>24</v>
      </c>
      <c r="R1532">
        <v>11</v>
      </c>
      <c r="S1532">
        <v>38</v>
      </c>
      <c r="T1532">
        <v>27</v>
      </c>
      <c r="U1532">
        <v>23</v>
      </c>
      <c r="V1532">
        <v>12</v>
      </c>
      <c r="W1532">
        <v>20</v>
      </c>
      <c r="X1532">
        <v>-0.38900000000000001</v>
      </c>
      <c r="Y1532">
        <v>-4.6970000000000001</v>
      </c>
      <c r="Z1532" t="str">
        <f t="array" ref="Z1532:AN1532">VLOOKUP($B1532,uniprot!A:O,{1,2,3,4,5,6,7,8,9,10,11,12,13,14,15},)</f>
        <v>A0A2B4SL97</v>
      </c>
      <c r="AA1532" t="str">
        <v>A0A2B4SL97_STYPI</v>
      </c>
      <c r="AB1532" t="str">
        <v>unreviewed</v>
      </c>
      <c r="AC1532" t="str">
        <v>Uncharacterized protein</v>
      </c>
      <c r="AD1532" t="str">
        <v>AWC38_SpisGene4530</v>
      </c>
      <c r="AE1532" t="str">
        <v>Stylophora pistillata (Smooth cauliflower coral)</v>
      </c>
      <c r="AF1532">
        <v>532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</row>
    <row r="1533" spans="1:40" x14ac:dyDescent="0.3">
      <c r="A1533" t="s">
        <v>1636</v>
      </c>
      <c r="B1533" t="str">
        <f>VLOOKUP(A1533,fasta!A:N,3,)</f>
        <v>A0A2B4RYH5</v>
      </c>
      <c r="C1533">
        <v>976</v>
      </c>
      <c r="D1533">
        <v>3</v>
      </c>
      <c r="E1533">
        <v>1</v>
      </c>
      <c r="F1533">
        <v>3</v>
      </c>
      <c r="G1533">
        <v>2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-0.39</v>
      </c>
      <c r="Y1533">
        <v>-0.91339999999999999</v>
      </c>
      <c r="Z1533" t="str">
        <f t="array" ref="Z1533:AN1533">VLOOKUP($B1533,uniprot!A:O,{1,2,3,4,5,6,7,8,9,10,11,12,13,14,15},)</f>
        <v>A0A2B4RYH5</v>
      </c>
      <c r="AA1533" t="str">
        <v>A0A2B4RYH5_STYPI</v>
      </c>
      <c r="AB1533" t="str">
        <v>unreviewed</v>
      </c>
      <c r="AC1533" t="str">
        <v>116 kDa U5 small nuclear ribonucleoprotein component</v>
      </c>
      <c r="AD1533" t="str">
        <v>Eftud2 AWC38_SpisGene14134</v>
      </c>
      <c r="AE1533" t="str">
        <v>Stylophora pistillata (Smooth cauliflower coral)</v>
      </c>
      <c r="AF1533">
        <v>973</v>
      </c>
      <c r="AG1533">
        <v>0</v>
      </c>
      <c r="AH1533">
        <v>0</v>
      </c>
      <c r="AI1533" t="str">
        <v>GTP binding [GO:0005525]; GTPase activity [GO:0003924]</v>
      </c>
      <c r="AJ1533" t="str">
        <v>GTPase activity [GO:0003924]; GTP binding [GO:0005525]</v>
      </c>
      <c r="AK1533" t="str">
        <v>GO:0003924; GO:0005525</v>
      </c>
      <c r="AL1533">
        <v>0</v>
      </c>
      <c r="AM1533">
        <v>0</v>
      </c>
      <c r="AN1533" t="str">
        <v>PF00679;PF03764;PF16004;PF00009;PF03144;</v>
      </c>
    </row>
    <row r="1534" spans="1:40" x14ac:dyDescent="0.3">
      <c r="A1534" t="s">
        <v>1761</v>
      </c>
      <c r="B1534" t="str">
        <f>VLOOKUP(A1534,fasta!A:N,3,)</f>
        <v>A0A060X2Y0</v>
      </c>
      <c r="C1534">
        <v>369</v>
      </c>
      <c r="D1534">
        <v>1</v>
      </c>
      <c r="E1534">
        <v>0</v>
      </c>
      <c r="F1534">
        <v>1</v>
      </c>
      <c r="G1534">
        <v>3</v>
      </c>
      <c r="H1534">
        <v>1</v>
      </c>
      <c r="I1534">
        <v>0</v>
      </c>
      <c r="J1534">
        <v>0</v>
      </c>
      <c r="K1534">
        <v>0</v>
      </c>
      <c r="L1534">
        <v>3</v>
      </c>
      <c r="M1534">
        <v>2</v>
      </c>
      <c r="N1534">
        <v>0</v>
      </c>
      <c r="O1534">
        <v>1</v>
      </c>
      <c r="P1534">
        <v>1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-0.39</v>
      </c>
      <c r="Y1534">
        <v>-0.92659999999999998</v>
      </c>
      <c r="Z1534" t="str">
        <f t="array" ref="Z1534:AN1534">VLOOKUP($B1534,uniprot!A:O,{1,2,3,4,5,6,7,8,9,10,11,12,13,14,15},)</f>
        <v>A0A060X2Y0</v>
      </c>
      <c r="AA1534" t="str">
        <v>A0A060X2Y0_ONCMY</v>
      </c>
      <c r="AB1534" t="str">
        <v>unreviewed</v>
      </c>
      <c r="AC1534" t="str">
        <v>Non-specific serine/threonine protein kinase (EC 2.7.11.1)</v>
      </c>
      <c r="AD1534" t="str">
        <v>GSONMT00052860001</v>
      </c>
      <c r="AE1534" t="str">
        <v>Oncorhynchus mykiss (Rainbow trout) (Salmo gairdneri)</v>
      </c>
      <c r="AF1534">
        <v>424</v>
      </c>
      <c r="AG1534">
        <v>0</v>
      </c>
      <c r="AH1534">
        <v>0</v>
      </c>
      <c r="AI1534" t="str">
        <v>ATP binding [GO:0005524]; protein serine/threonine kinase activity [GO:0004674]</v>
      </c>
      <c r="AJ1534" t="str">
        <v>ATP binding [GO:0005524]; protein serine/threonine kinase activity [GO:0004674]</v>
      </c>
      <c r="AK1534" t="str">
        <v>GO:0004674; GO:0005524</v>
      </c>
      <c r="AL1534">
        <v>0</v>
      </c>
      <c r="AM1534">
        <v>0</v>
      </c>
      <c r="AN1534" t="str">
        <v>PF00169;PF00069;PF00433;</v>
      </c>
    </row>
    <row r="1535" spans="1:40" x14ac:dyDescent="0.3">
      <c r="A1535" t="s">
        <v>859</v>
      </c>
      <c r="B1535" t="str">
        <f>VLOOKUP(A1535,fasta!A:N,3,)</f>
        <v>A0A2B4RWW9</v>
      </c>
      <c r="C1535">
        <v>266</v>
      </c>
      <c r="D1535">
        <v>2</v>
      </c>
      <c r="E1535">
        <v>3</v>
      </c>
      <c r="F1535">
        <v>4</v>
      </c>
      <c r="G1535">
        <v>2</v>
      </c>
      <c r="H1535">
        <v>3</v>
      </c>
      <c r="I1535">
        <v>4</v>
      </c>
      <c r="J1535">
        <v>4</v>
      </c>
      <c r="K1535">
        <v>3</v>
      </c>
      <c r="L1535">
        <v>4</v>
      </c>
      <c r="M1535">
        <v>1</v>
      </c>
      <c r="N1535">
        <v>3</v>
      </c>
      <c r="O1535">
        <v>2</v>
      </c>
      <c r="P1535">
        <v>2</v>
      </c>
      <c r="Q1535">
        <v>3</v>
      </c>
      <c r="R1535">
        <v>1</v>
      </c>
      <c r="S1535">
        <v>2</v>
      </c>
      <c r="T1535">
        <v>1</v>
      </c>
      <c r="U1535">
        <v>2</v>
      </c>
      <c r="V1535">
        <v>3</v>
      </c>
      <c r="W1535">
        <v>1</v>
      </c>
      <c r="X1535">
        <v>-0.39100000000000001</v>
      </c>
      <c r="Y1535">
        <v>-1.3386</v>
      </c>
      <c r="Z1535" t="str">
        <f t="array" ref="Z1535:AN1535">VLOOKUP($B1535,uniprot!A:O,{1,2,3,4,5,6,7,8,9,10,11,12,13,14,15},)</f>
        <v>A0A2B4RWW9</v>
      </c>
      <c r="AA1535" t="str">
        <v>A0A2B4RWW9_STYPI</v>
      </c>
      <c r="AB1535" t="str">
        <v>unreviewed</v>
      </c>
      <c r="AC1535" t="str">
        <v>Proteasome subunit beta (EC 3.4.25.1)</v>
      </c>
      <c r="AD1535" t="str">
        <v>Psmb4 AWC38_SpisGene14478</v>
      </c>
      <c r="AE1535" t="str">
        <v>Stylophora pistillata (Smooth cauliflower coral)</v>
      </c>
      <c r="AF1535">
        <v>276</v>
      </c>
      <c r="AG1535" t="str">
        <v>proteolysis involved in cellular protein catabolic process [GO:0051603]</v>
      </c>
      <c r="AH1535" t="str">
        <v>cytoplasm [GO:0005737]; nucleus [GO:0005634]; proteasome core complex [GO:0005839]</v>
      </c>
      <c r="AI1535" t="str">
        <v>cytoplasm [GO:0005737]; nucleus [GO:0005634]; proteasome core complex [GO:0005839]; threonine-type endopeptidase activity [GO:0004298]; proteolysis involved in cellular protein catabolic process [GO:0051603]</v>
      </c>
      <c r="AJ1535" t="str">
        <v>threonine-type endopeptidase activity [GO:0004298]</v>
      </c>
      <c r="AK1535" t="str">
        <v>GO:0004298; GO:0005634; GO:0005737; GO:0005839; GO:0051603</v>
      </c>
      <c r="AL1535">
        <v>0</v>
      </c>
      <c r="AM1535">
        <v>0</v>
      </c>
      <c r="AN1535" t="str">
        <v>PF00227;</v>
      </c>
    </row>
    <row r="1536" spans="1:40" x14ac:dyDescent="0.3">
      <c r="A1536" t="s">
        <v>943</v>
      </c>
      <c r="B1536" t="str">
        <f>VLOOKUP(A1536,fasta!A:N,3,)</f>
        <v>A0A2B4SZD7</v>
      </c>
      <c r="C1536">
        <v>158</v>
      </c>
      <c r="D1536">
        <v>2</v>
      </c>
      <c r="E1536">
        <v>1</v>
      </c>
      <c r="F1536">
        <v>0</v>
      </c>
      <c r="G1536">
        <v>1</v>
      </c>
      <c r="H1536">
        <v>3</v>
      </c>
      <c r="I1536">
        <v>1</v>
      </c>
      <c r="J1536">
        <v>1</v>
      </c>
      <c r="K1536">
        <v>1</v>
      </c>
      <c r="L1536">
        <v>3</v>
      </c>
      <c r="M1536">
        <v>2</v>
      </c>
      <c r="N1536">
        <v>1</v>
      </c>
      <c r="O1536">
        <v>1</v>
      </c>
      <c r="P1536">
        <v>1</v>
      </c>
      <c r="Q1536">
        <v>1</v>
      </c>
      <c r="R1536">
        <v>0</v>
      </c>
      <c r="S1536">
        <v>0</v>
      </c>
      <c r="T1536">
        <v>1</v>
      </c>
      <c r="U1536">
        <v>1</v>
      </c>
      <c r="V1536">
        <v>2</v>
      </c>
      <c r="W1536">
        <v>1</v>
      </c>
      <c r="X1536">
        <v>-0.39300000000000002</v>
      </c>
      <c r="Y1536">
        <v>-1.0279</v>
      </c>
      <c r="Z1536" t="str">
        <f t="array" ref="Z1536:AN1536">VLOOKUP($B1536,uniprot!A:O,{1,2,3,4,5,6,7,8,9,10,11,12,13,14,15},)</f>
        <v>A0A2B4SZD7</v>
      </c>
      <c r="AA1536" t="str">
        <v>A0A2B4SZD7_STYPI</v>
      </c>
      <c r="AB1536" t="str">
        <v>unreviewed</v>
      </c>
      <c r="AC1536" t="str">
        <v>AP complex subunit sigma</v>
      </c>
      <c r="AD1536" t="str">
        <v>AP1S2 AWC38_SpisGene1148</v>
      </c>
      <c r="AE1536" t="str">
        <v>Stylophora pistillata (Smooth cauliflower coral)</v>
      </c>
      <c r="AF1536">
        <v>157</v>
      </c>
      <c r="AG1536" t="str">
        <v>intracellular protein transport [GO:0006886]; vesicle-mediated transport [GO:0016192]</v>
      </c>
      <c r="AH1536" t="str">
        <v>membrane coat [GO:0030117]</v>
      </c>
      <c r="AI1536" t="str">
        <v>membrane coat [GO:0030117]; intracellular protein transport [GO:0006886]; vesicle-mediated transport [GO:0016192]</v>
      </c>
      <c r="AJ1536">
        <v>0</v>
      </c>
      <c r="AK1536" t="str">
        <v>GO:0006886; GO:0016192; GO:0030117</v>
      </c>
      <c r="AL1536">
        <v>0</v>
      </c>
      <c r="AM1536">
        <v>0</v>
      </c>
      <c r="AN1536" t="str">
        <v>PF01217;</v>
      </c>
    </row>
    <row r="1537" spans="1:40" x14ac:dyDescent="0.3">
      <c r="A1537" t="s">
        <v>1677</v>
      </c>
      <c r="B1537" t="str">
        <f>VLOOKUP(A1537,fasta!A:N,3,)</f>
        <v>A0A2B4T1V5</v>
      </c>
      <c r="C1537">
        <v>340</v>
      </c>
      <c r="D1537">
        <v>19</v>
      </c>
      <c r="E1537">
        <v>16</v>
      </c>
      <c r="F1537">
        <v>15</v>
      </c>
      <c r="G1537">
        <v>21</v>
      </c>
      <c r="H1537">
        <v>22</v>
      </c>
      <c r="I1537">
        <v>11</v>
      </c>
      <c r="J1537">
        <v>15</v>
      </c>
      <c r="K1537">
        <v>25</v>
      </c>
      <c r="L1537">
        <v>22</v>
      </c>
      <c r="M1537">
        <v>29</v>
      </c>
      <c r="N1537">
        <v>18</v>
      </c>
      <c r="O1537">
        <v>20</v>
      </c>
      <c r="P1537">
        <v>12</v>
      </c>
      <c r="Q1537">
        <v>12</v>
      </c>
      <c r="R1537">
        <v>13</v>
      </c>
      <c r="S1537">
        <v>14</v>
      </c>
      <c r="T1537">
        <v>8</v>
      </c>
      <c r="U1537">
        <v>10</v>
      </c>
      <c r="V1537">
        <v>17</v>
      </c>
      <c r="W1537">
        <v>8</v>
      </c>
      <c r="X1537">
        <v>-0.39300000000000002</v>
      </c>
      <c r="Y1537">
        <v>-3.5813000000000001</v>
      </c>
      <c r="Z1537" t="str">
        <f t="array" ref="Z1537:AN1537">VLOOKUP($B1537,uniprot!A:O,{1,2,3,4,5,6,7,8,9,10,11,12,13,14,15},)</f>
        <v>A0A2B4T1V5</v>
      </c>
      <c r="AA1537" t="str">
        <v>A0A2B4T1V5_STYPI</v>
      </c>
      <c r="AB1537" t="str">
        <v>unreviewed</v>
      </c>
      <c r="AC1537" t="str">
        <v>Heterogeneous nuclear ribonucleoprotein A3-like 1</v>
      </c>
      <c r="AD1537" t="str">
        <v>AWC38_SpisGene319</v>
      </c>
      <c r="AE1537" t="str">
        <v>Stylophora pistillata (Smooth cauliflower coral)</v>
      </c>
      <c r="AF1537">
        <v>312</v>
      </c>
      <c r="AG1537">
        <v>0</v>
      </c>
      <c r="AH1537">
        <v>0</v>
      </c>
      <c r="AI1537" t="str">
        <v>RNA binding [GO:0003723]</v>
      </c>
      <c r="AJ1537" t="str">
        <v>RNA binding [GO:0003723]</v>
      </c>
      <c r="AK1537" t="str">
        <v>GO:0003723</v>
      </c>
      <c r="AL1537">
        <v>0</v>
      </c>
      <c r="AM1537">
        <v>0</v>
      </c>
      <c r="AN1537" t="str">
        <v>PF00076;</v>
      </c>
    </row>
    <row r="1538" spans="1:40" x14ac:dyDescent="0.3">
      <c r="A1538" t="s">
        <v>1628</v>
      </c>
      <c r="B1538" t="str">
        <f>VLOOKUP(A1538,fasta!A:N,3,)</f>
        <v>A0A2B4SNF3</v>
      </c>
      <c r="C1538">
        <v>343</v>
      </c>
      <c r="D1538">
        <v>0</v>
      </c>
      <c r="E1538">
        <v>2</v>
      </c>
      <c r="F1538">
        <v>2</v>
      </c>
      <c r="G1538">
        <v>3</v>
      </c>
      <c r="H1538">
        <v>3</v>
      </c>
      <c r="I1538">
        <v>2</v>
      </c>
      <c r="J1538">
        <v>2</v>
      </c>
      <c r="K1538">
        <v>2</v>
      </c>
      <c r="L1538">
        <v>2</v>
      </c>
      <c r="M1538">
        <v>2</v>
      </c>
      <c r="N1538">
        <v>2</v>
      </c>
      <c r="O1538">
        <v>1</v>
      </c>
      <c r="P1538">
        <v>0</v>
      </c>
      <c r="Q1538">
        <v>3</v>
      </c>
      <c r="R1538">
        <v>1</v>
      </c>
      <c r="S1538">
        <v>1</v>
      </c>
      <c r="T1538">
        <v>1</v>
      </c>
      <c r="U1538">
        <v>1</v>
      </c>
      <c r="V1538">
        <v>2</v>
      </c>
      <c r="W1538">
        <v>0</v>
      </c>
      <c r="X1538">
        <v>-0.39400000000000002</v>
      </c>
      <c r="Y1538">
        <v>-1.1027</v>
      </c>
      <c r="Z1538" t="str">
        <f t="array" ref="Z1538:AN1538">VLOOKUP($B1538,uniprot!A:O,{1,2,3,4,5,6,7,8,9,10,11,12,13,14,15},)</f>
        <v>A0A2B4SNF3</v>
      </c>
      <c r="AA1538" t="str">
        <v>A0A2B4SNF3_STYPI</v>
      </c>
      <c r="AB1538" t="str">
        <v>unreviewed</v>
      </c>
      <c r="AC1538" t="str">
        <v>BTB/POZ domain-containing adapter for CUL3-mediated RhoA degradation protein 3</v>
      </c>
      <c r="AD1538" t="str">
        <v>KCTD10 AWC38_SpisGene5085</v>
      </c>
      <c r="AE1538" t="str">
        <v>Stylophora pistillata (Smooth cauliflower coral)</v>
      </c>
      <c r="AF1538">
        <v>354</v>
      </c>
      <c r="AG1538" t="str">
        <v>protein homooligomerization [GO:0051260]</v>
      </c>
      <c r="AH1538">
        <v>0</v>
      </c>
      <c r="AI1538" t="str">
        <v>protein homooligomerization [GO:0051260]</v>
      </c>
      <c r="AJ1538">
        <v>0</v>
      </c>
      <c r="AK1538" t="str">
        <v>GO:0051260</v>
      </c>
      <c r="AL1538">
        <v>0</v>
      </c>
      <c r="AM1538">
        <v>0</v>
      </c>
      <c r="AN1538" t="str">
        <v>PF02214;PF07534;</v>
      </c>
    </row>
    <row r="1539" spans="1:40" x14ac:dyDescent="0.3">
      <c r="A1539" t="s">
        <v>406</v>
      </c>
      <c r="B1539" t="str">
        <f>VLOOKUP(A1539,fasta!A:N,3,)</f>
        <v>A7S2I7</v>
      </c>
      <c r="C1539">
        <v>210</v>
      </c>
      <c r="D1539">
        <v>0</v>
      </c>
      <c r="E1539">
        <v>2</v>
      </c>
      <c r="F1539">
        <v>3</v>
      </c>
      <c r="G1539">
        <v>1</v>
      </c>
      <c r="H1539">
        <v>1</v>
      </c>
      <c r="I1539">
        <v>1</v>
      </c>
      <c r="J1539">
        <v>2</v>
      </c>
      <c r="K1539">
        <v>2</v>
      </c>
      <c r="L1539">
        <v>2</v>
      </c>
      <c r="M1539">
        <v>0</v>
      </c>
      <c r="N1539">
        <v>0</v>
      </c>
      <c r="O1539">
        <v>1</v>
      </c>
      <c r="P1539">
        <v>1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2</v>
      </c>
      <c r="X1539">
        <v>-0.39600000000000002</v>
      </c>
      <c r="Y1539">
        <v>-1.0506</v>
      </c>
      <c r="Z1539" t="str">
        <f t="array" ref="Z1539:AN1539">VLOOKUP($B1539,uniprot!A:O,{1,2,3,4,5,6,7,8,9,10,11,12,13,14,15},)</f>
        <v>A7S2I7</v>
      </c>
      <c r="AA1539" t="str">
        <v>A7S2I7_NEMVE</v>
      </c>
      <c r="AB1539" t="str">
        <v>unreviewed</v>
      </c>
      <c r="AC1539" t="str">
        <v>Predicted protein</v>
      </c>
      <c r="AD1539" t="str">
        <v>v1g165644</v>
      </c>
      <c r="AE1539" t="str">
        <v>Nematostella vectensis (Starlet sea anemone)</v>
      </c>
      <c r="AF1539">
        <v>209</v>
      </c>
      <c r="AG1539" t="str">
        <v>ER to Golgi vesicle-mediated transport [GO:0006888]; Golgi organization [GO:0007030]; intracellular protein transport [GO:0006886]</v>
      </c>
      <c r="AH1539" t="str">
        <v>COPII-coated ER to Golgi transport vesicle [GO:0030134]; endoplasmic reticulum [GO:0005783]; endoplasmic reticulum-Golgi intermediate compartment [GO:0005793]; Golgi apparatus [GO:0005794]; integral component of membrane [GO:0016021]</v>
      </c>
      <c r="AI1539" t="str">
        <v>COPII-coated ER to Golgi transport vesicle [GO:0030134]; endoplasmic reticulum [GO:0005783]; endoplasmic reticulum-Golgi intermediate compartment [GO:0005793]; Golgi apparatus [GO:0005794]; integral component of membrane [GO:0016021]; ER to Golgi vesicle-mediated transport [GO:0006888]; Golgi organization [GO:0007030]; intracellular protein transport [GO:0006886]</v>
      </c>
      <c r="AJ1539">
        <v>0</v>
      </c>
      <c r="AK1539" t="str">
        <v>GO:0005783; GO:0005793; GO:0005794; GO:0006886; GO:0006888; GO:0007030; GO:0016021; GO:0030134</v>
      </c>
      <c r="AL1539" t="str">
        <v>nve:NEMVE_v1g165644;</v>
      </c>
      <c r="AM1539" t="str">
        <v>K20349;</v>
      </c>
      <c r="AN1539" t="str">
        <v>PF01105;</v>
      </c>
    </row>
    <row r="1540" spans="1:40" x14ac:dyDescent="0.3">
      <c r="A1540" t="s">
        <v>1563</v>
      </c>
      <c r="B1540" t="str">
        <f>VLOOKUP(A1540,fasta!A:N,3,)</f>
        <v>A0A2B4S5S4</v>
      </c>
      <c r="C1540">
        <v>208</v>
      </c>
      <c r="D1540">
        <v>4</v>
      </c>
      <c r="E1540">
        <v>2</v>
      </c>
      <c r="F1540">
        <v>3</v>
      </c>
      <c r="G1540">
        <v>6</v>
      </c>
      <c r="H1540">
        <v>7</v>
      </c>
      <c r="I1540">
        <v>5</v>
      </c>
      <c r="J1540">
        <v>7</v>
      </c>
      <c r="K1540">
        <v>1</v>
      </c>
      <c r="L1540">
        <v>4</v>
      </c>
      <c r="M1540">
        <v>5</v>
      </c>
      <c r="N1540">
        <v>3</v>
      </c>
      <c r="O1540">
        <v>4</v>
      </c>
      <c r="P1540">
        <v>2</v>
      </c>
      <c r="Q1540">
        <v>4</v>
      </c>
      <c r="R1540">
        <v>3</v>
      </c>
      <c r="S1540">
        <v>1</v>
      </c>
      <c r="T1540">
        <v>2</v>
      </c>
      <c r="U1540">
        <v>2</v>
      </c>
      <c r="V1540">
        <v>4</v>
      </c>
      <c r="W1540">
        <v>5</v>
      </c>
      <c r="X1540">
        <v>-0.39700000000000002</v>
      </c>
      <c r="Y1540">
        <v>-1.7048000000000001</v>
      </c>
      <c r="Z1540" t="str">
        <f t="array" ref="Z1540:AN1540">VLOOKUP($B1540,uniprot!A:O,{1,2,3,4,5,6,7,8,9,10,11,12,13,14,15},)</f>
        <v>A0A2B4S5S4</v>
      </c>
      <c r="AA1540" t="str">
        <v>A0A2B4S5S4_STYPI</v>
      </c>
      <c r="AB1540" t="str">
        <v>unreviewed</v>
      </c>
      <c r="AC1540" t="str">
        <v>Ras-related protein Rab-10</v>
      </c>
      <c r="AD1540" t="str">
        <v>AWC38_SpisGene11580</v>
      </c>
      <c r="AE1540" t="str">
        <v>Stylophora pistillata (Smooth cauliflower coral)</v>
      </c>
      <c r="AF1540">
        <v>298</v>
      </c>
      <c r="AG1540">
        <v>0</v>
      </c>
      <c r="AH1540" t="str">
        <v>integral component of membrane [GO:0016021]</v>
      </c>
      <c r="AI1540" t="str">
        <v>integral component of membrane [GO:0016021]; GTP binding [GO:0005525]; GTPase activity [GO:0003924]</v>
      </c>
      <c r="AJ1540" t="str">
        <v>GTPase activity [GO:0003924]; GTP binding [GO:0005525]</v>
      </c>
      <c r="AK1540" t="str">
        <v>GO:0003924; GO:0005525; GO:0016021</v>
      </c>
      <c r="AL1540">
        <v>0</v>
      </c>
      <c r="AM1540">
        <v>0</v>
      </c>
      <c r="AN1540" t="str">
        <v>PF00071;</v>
      </c>
    </row>
    <row r="1541" spans="1:40" x14ac:dyDescent="0.3">
      <c r="A1541" t="s">
        <v>1939</v>
      </c>
      <c r="B1541" t="str">
        <f>VLOOKUP(A1541,fasta!A:N,3,)</f>
        <v>A0A2B4S2B5</v>
      </c>
      <c r="C1541">
        <v>317</v>
      </c>
      <c r="D1541">
        <v>5</v>
      </c>
      <c r="E1541">
        <v>12</v>
      </c>
      <c r="F1541">
        <v>8</v>
      </c>
      <c r="G1541">
        <v>6</v>
      </c>
      <c r="H1541">
        <v>7</v>
      </c>
      <c r="I1541">
        <v>6</v>
      </c>
      <c r="J1541">
        <v>10</v>
      </c>
      <c r="K1541">
        <v>6</v>
      </c>
      <c r="L1541">
        <v>10</v>
      </c>
      <c r="M1541">
        <v>10</v>
      </c>
      <c r="N1541">
        <v>5</v>
      </c>
      <c r="O1541">
        <v>6</v>
      </c>
      <c r="P1541">
        <v>6</v>
      </c>
      <c r="Q1541">
        <v>5</v>
      </c>
      <c r="R1541">
        <v>7</v>
      </c>
      <c r="S1541">
        <v>1</v>
      </c>
      <c r="T1541">
        <v>6</v>
      </c>
      <c r="U1541">
        <v>4</v>
      </c>
      <c r="V1541">
        <v>9</v>
      </c>
      <c r="W1541">
        <v>5</v>
      </c>
      <c r="X1541">
        <v>-0.39700000000000002</v>
      </c>
      <c r="Y1541">
        <v>-2.3245</v>
      </c>
      <c r="Z1541" t="str">
        <f t="array" ref="Z1541:AN1541">VLOOKUP($B1541,uniprot!A:O,{1,2,3,4,5,6,7,8,9,10,11,12,13,14,15},)</f>
        <v>A0A2B4S2B5</v>
      </c>
      <c r="AA1541" t="str">
        <v>A0A2B4S2B5_STYPI</v>
      </c>
      <c r="AB1541" t="str">
        <v>unreviewed</v>
      </c>
      <c r="AC1541" t="str">
        <v>Serine--tRNA ligase, cytoplasmic</v>
      </c>
      <c r="AD1541" t="str">
        <v>Sars AWC38_SpisGene11908</v>
      </c>
      <c r="AE1541" t="str">
        <v>Stylophora pistillata (Smooth cauliflower coral)</v>
      </c>
      <c r="AF1541">
        <v>508</v>
      </c>
      <c r="AG1541" t="str">
        <v>seryl-tRNA aminoacylation [GO:0006434]</v>
      </c>
      <c r="AH1541" t="str">
        <v>cytoplasm [GO:0005737]</v>
      </c>
      <c r="AI1541" t="str">
        <v>cytoplasm [GO:0005737]; ATP binding [GO:0005524]; serine-tRNA ligase activity [GO:0004828]; seryl-tRNA aminoacylation [GO:0006434]</v>
      </c>
      <c r="AJ1541" t="str">
        <v>ATP binding [GO:0005524]; serine-tRNA ligase activity [GO:0004828]</v>
      </c>
      <c r="AK1541" t="str">
        <v>GO:0004828; GO:0005524; GO:0005737; GO:0006434</v>
      </c>
      <c r="AL1541">
        <v>0</v>
      </c>
      <c r="AM1541">
        <v>0</v>
      </c>
      <c r="AN1541" t="str">
        <v>PF02403;PF00587;</v>
      </c>
    </row>
    <row r="1542" spans="1:40" x14ac:dyDescent="0.3">
      <c r="A1542" t="s">
        <v>428</v>
      </c>
      <c r="B1542" t="str">
        <f>VLOOKUP(A1542,fasta!A:N,3,)</f>
        <v>A0A2B4S398</v>
      </c>
      <c r="C1542">
        <v>168</v>
      </c>
      <c r="D1542">
        <v>1</v>
      </c>
      <c r="E1542">
        <v>1</v>
      </c>
      <c r="F1542">
        <v>2</v>
      </c>
      <c r="G1542">
        <v>2</v>
      </c>
      <c r="H1542">
        <v>2</v>
      </c>
      <c r="I1542">
        <v>2</v>
      </c>
      <c r="J1542">
        <v>2</v>
      </c>
      <c r="K1542">
        <v>1</v>
      </c>
      <c r="L1542">
        <v>1</v>
      </c>
      <c r="M1542">
        <v>2</v>
      </c>
      <c r="N1542">
        <v>1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2</v>
      </c>
      <c r="W1542">
        <v>0</v>
      </c>
      <c r="X1542">
        <v>-0.39800000000000002</v>
      </c>
      <c r="Y1542">
        <v>-1.0167999999999999</v>
      </c>
      <c r="Z1542" t="str">
        <f t="array" ref="Z1542:AN1542">VLOOKUP($B1542,uniprot!A:O,{1,2,3,4,5,6,7,8,9,10,11,12,13,14,15},)</f>
        <v>A0A2B4S398</v>
      </c>
      <c r="AA1542" t="str">
        <v>A0A2B4S398_STYPI</v>
      </c>
      <c r="AB1542" t="str">
        <v>unreviewed</v>
      </c>
      <c r="AC1542" t="str">
        <v>Proteasome subunit beta type-6</v>
      </c>
      <c r="AD1542" t="str">
        <v>Psmb6 AWC38_SpisGene11556</v>
      </c>
      <c r="AE1542" t="str">
        <v>Stylophora pistillata (Smooth cauliflower coral)</v>
      </c>
      <c r="AF1542">
        <v>203</v>
      </c>
      <c r="AG1542" t="str">
        <v>proteolysis involved in cellular protein catabolic process [GO:0051603]</v>
      </c>
      <c r="AH1542" t="str">
        <v>proteasome core complex [GO:0005839]</v>
      </c>
      <c r="AI1542" t="str">
        <v>proteasome core complex [GO:0005839]; threonine-type endopeptidase activity [GO:0004298]; proteolysis involved in cellular protein catabolic process [GO:0051603]</v>
      </c>
      <c r="AJ1542" t="str">
        <v>threonine-type endopeptidase activity [GO:0004298]</v>
      </c>
      <c r="AK1542" t="str">
        <v>GO:0004298; GO:0005839; GO:0051603</v>
      </c>
      <c r="AL1542">
        <v>0</v>
      </c>
      <c r="AM1542">
        <v>0</v>
      </c>
      <c r="AN1542" t="str">
        <v>PF00227;</v>
      </c>
    </row>
    <row r="1543" spans="1:40" x14ac:dyDescent="0.3">
      <c r="A1543" t="s">
        <v>1114</v>
      </c>
      <c r="B1543" t="str">
        <f>VLOOKUP(A1543,fasta!A:N,3,)</f>
        <v>A0A2B4SB62</v>
      </c>
      <c r="C1543">
        <v>462</v>
      </c>
      <c r="D1543">
        <v>3</v>
      </c>
      <c r="E1543">
        <v>3</v>
      </c>
      <c r="F1543">
        <v>4</v>
      </c>
      <c r="G1543">
        <v>1</v>
      </c>
      <c r="H1543">
        <v>1</v>
      </c>
      <c r="I1543">
        <v>1</v>
      </c>
      <c r="J1543">
        <v>2</v>
      </c>
      <c r="K1543">
        <v>0</v>
      </c>
      <c r="L1543">
        <v>2</v>
      </c>
      <c r="M1543">
        <v>1</v>
      </c>
      <c r="N1543">
        <v>0</v>
      </c>
      <c r="O1543">
        <v>3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1</v>
      </c>
      <c r="V1543">
        <v>2</v>
      </c>
      <c r="W1543">
        <v>0</v>
      </c>
      <c r="X1543">
        <v>-0.39800000000000002</v>
      </c>
      <c r="Y1543">
        <v>-1.0361</v>
      </c>
      <c r="Z1543" t="str">
        <f t="array" ref="Z1543:AN1543">VLOOKUP($B1543,uniprot!A:O,{1,2,3,4,5,6,7,8,9,10,11,12,13,14,15},)</f>
        <v>A0A2B4SB62</v>
      </c>
      <c r="AA1543" t="str">
        <v>A0A2B4SB62_STYPI</v>
      </c>
      <c r="AB1543" t="str">
        <v>unreviewed</v>
      </c>
      <c r="AC1543" t="str">
        <v>Laccase domain-containing protein 1</v>
      </c>
      <c r="AD1543" t="str">
        <v>Lacc1 AWC38_SpisGene7361</v>
      </c>
      <c r="AE1543" t="str">
        <v>Stylophora pistillata (Smooth cauliflower coral)</v>
      </c>
      <c r="AF1543">
        <v>460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 t="str">
        <v>PF02578;PF02698;</v>
      </c>
    </row>
    <row r="1544" spans="1:40" x14ac:dyDescent="0.3">
      <c r="A1544" t="s">
        <v>1116</v>
      </c>
      <c r="B1544" t="str">
        <f>VLOOKUP(A1544,fasta!A:N,3,)</f>
        <v>A0A2B4SL76</v>
      </c>
      <c r="C1544">
        <v>339</v>
      </c>
      <c r="D1544">
        <v>3</v>
      </c>
      <c r="E1544">
        <v>4</v>
      </c>
      <c r="F1544">
        <v>2</v>
      </c>
      <c r="G1544">
        <v>3</v>
      </c>
      <c r="H1544">
        <v>0</v>
      </c>
      <c r="I1544">
        <v>3</v>
      </c>
      <c r="J1544">
        <v>2</v>
      </c>
      <c r="K1544">
        <v>2</v>
      </c>
      <c r="L1544">
        <v>6</v>
      </c>
      <c r="M1544">
        <v>4</v>
      </c>
      <c r="N1544">
        <v>3</v>
      </c>
      <c r="O1544">
        <v>2</v>
      </c>
      <c r="P1544">
        <v>2</v>
      </c>
      <c r="Q1544">
        <v>1</v>
      </c>
      <c r="R1544">
        <v>2</v>
      </c>
      <c r="S1544">
        <v>1</v>
      </c>
      <c r="T1544">
        <v>2</v>
      </c>
      <c r="U1544">
        <v>3</v>
      </c>
      <c r="V1544">
        <v>3</v>
      </c>
      <c r="W1544">
        <v>1</v>
      </c>
      <c r="X1544">
        <v>-0.39900000000000002</v>
      </c>
      <c r="Y1544">
        <v>-1.3934</v>
      </c>
      <c r="Z1544" t="str">
        <f t="array" ref="Z1544:AN1544">VLOOKUP($B1544,uniprot!A:O,{1,2,3,4,5,6,7,8,9,10,11,12,13,14,15},)</f>
        <v>A0A2B4SL76</v>
      </c>
      <c r="AA1544" t="str">
        <v>A0A2B4SL76_STYPI</v>
      </c>
      <c r="AB1544" t="str">
        <v>unreviewed</v>
      </c>
      <c r="AC1544" t="str">
        <v>Caspase-3</v>
      </c>
      <c r="AD1544" t="str">
        <v>CASP3 AWC38_SpisGene5924</v>
      </c>
      <c r="AE1544" t="str">
        <v>Stylophora pistillata (Smooth cauliflower coral)</v>
      </c>
      <c r="AF1544">
        <v>292</v>
      </c>
      <c r="AG1544">
        <v>0</v>
      </c>
      <c r="AH1544">
        <v>0</v>
      </c>
      <c r="AI1544" t="str">
        <v>cysteine-type endopeptidase activity involved in execution phase of apoptosis [GO:0097200]</v>
      </c>
      <c r="AJ1544" t="str">
        <v>cysteine-type endopeptidase activity involved in execution phase of apoptosis [GO:0097200]</v>
      </c>
      <c r="AK1544" t="str">
        <v>GO:0097200</v>
      </c>
      <c r="AL1544">
        <v>0</v>
      </c>
      <c r="AM1544">
        <v>0</v>
      </c>
      <c r="AN1544">
        <v>0</v>
      </c>
    </row>
    <row r="1545" spans="1:40" x14ac:dyDescent="0.3">
      <c r="A1545" t="s">
        <v>1432</v>
      </c>
      <c r="B1545" t="str">
        <f>VLOOKUP(A1545,fasta!A:N,3,)</f>
        <v>A0A2B4SSC3</v>
      </c>
      <c r="C1545">
        <v>228</v>
      </c>
      <c r="D1545">
        <v>2</v>
      </c>
      <c r="E1545">
        <v>7</v>
      </c>
      <c r="F1545">
        <v>8</v>
      </c>
      <c r="G1545">
        <v>6</v>
      </c>
      <c r="H1545">
        <v>4</v>
      </c>
      <c r="I1545">
        <v>1</v>
      </c>
      <c r="J1545">
        <v>10</v>
      </c>
      <c r="K1545">
        <v>6</v>
      </c>
      <c r="L1545">
        <v>4</v>
      </c>
      <c r="M1545">
        <v>3</v>
      </c>
      <c r="N1545">
        <v>0</v>
      </c>
      <c r="O1545">
        <v>1</v>
      </c>
      <c r="P1545">
        <v>3</v>
      </c>
      <c r="Q1545">
        <v>2</v>
      </c>
      <c r="R1545">
        <v>1</v>
      </c>
      <c r="S1545">
        <v>15</v>
      </c>
      <c r="T1545">
        <v>4</v>
      </c>
      <c r="U1545">
        <v>1</v>
      </c>
      <c r="V1545">
        <v>3</v>
      </c>
      <c r="W1545">
        <v>3</v>
      </c>
      <c r="X1545">
        <v>-0.39900000000000002</v>
      </c>
      <c r="Y1545">
        <v>-1.7841</v>
      </c>
      <c r="Z1545" t="str">
        <f t="array" ref="Z1545:AN1545">VLOOKUP($B1545,uniprot!A:O,{1,2,3,4,5,6,7,8,9,10,11,12,13,14,15},)</f>
        <v>A0A2B4SSC3</v>
      </c>
      <c r="AA1545" t="str">
        <v>A0A2B4SSC3_STYPI</v>
      </c>
      <c r="AB1545" t="str">
        <v>unreviewed</v>
      </c>
      <c r="AC1545" t="str">
        <v>Melanotransferrin</v>
      </c>
      <c r="AD1545" t="str">
        <v>Mfi2 AWC38_SpisGene3694</v>
      </c>
      <c r="AE1545" t="str">
        <v>Stylophora pistillata (Smooth cauliflower coral)</v>
      </c>
      <c r="AF1545">
        <v>384</v>
      </c>
      <c r="AG1545">
        <v>0</v>
      </c>
      <c r="AH1545" t="str">
        <v>extracellular region [GO:0005576]</v>
      </c>
      <c r="AI1545" t="str">
        <v>extracellular region [GO:0005576]</v>
      </c>
      <c r="AJ1545">
        <v>0</v>
      </c>
      <c r="AK1545" t="str">
        <v>GO:0005576</v>
      </c>
      <c r="AL1545">
        <v>0</v>
      </c>
      <c r="AM1545">
        <v>0</v>
      </c>
      <c r="AN1545" t="str">
        <v>PF00405;</v>
      </c>
    </row>
    <row r="1546" spans="1:40" x14ac:dyDescent="0.3">
      <c r="A1546" t="s">
        <v>2092</v>
      </c>
      <c r="B1546" t="str">
        <f>VLOOKUP(A1546,fasta!A:N,3,)</f>
        <v>J9IKE2</v>
      </c>
      <c r="C1546">
        <v>180</v>
      </c>
      <c r="D1546">
        <v>1</v>
      </c>
      <c r="E1546">
        <v>3</v>
      </c>
      <c r="F1546">
        <v>2</v>
      </c>
      <c r="G1546">
        <v>4</v>
      </c>
      <c r="H1546">
        <v>2</v>
      </c>
      <c r="I1546">
        <v>1</v>
      </c>
      <c r="J1546">
        <v>2</v>
      </c>
      <c r="K1546">
        <v>3</v>
      </c>
      <c r="L1546">
        <v>3</v>
      </c>
      <c r="M1546">
        <v>1</v>
      </c>
      <c r="N1546">
        <v>0</v>
      </c>
      <c r="O1546">
        <v>2</v>
      </c>
      <c r="P1546">
        <v>0</v>
      </c>
      <c r="Q1546">
        <v>0</v>
      </c>
      <c r="R1546">
        <v>0</v>
      </c>
      <c r="S1546">
        <v>2</v>
      </c>
      <c r="T1546">
        <v>2</v>
      </c>
      <c r="U1546">
        <v>0</v>
      </c>
      <c r="V1546">
        <v>3</v>
      </c>
      <c r="W1546">
        <v>0</v>
      </c>
      <c r="X1546">
        <v>-0.4</v>
      </c>
      <c r="Y1546">
        <v>-1.1572</v>
      </c>
      <c r="Z1546" t="str">
        <f t="array" ref="Z1546:AN1546">VLOOKUP($B1546,uniprot!A:O,{1,2,3,4,5,6,7,8,9,10,11,12,13,14,15},)</f>
        <v>J9IKE2</v>
      </c>
      <c r="AA1546" t="str">
        <v>J9IKE2_9SPIT</v>
      </c>
      <c r="AB1546" t="str">
        <v>unreviewed</v>
      </c>
      <c r="AC1546" t="str">
        <v>ATP synthase subunit alpha</v>
      </c>
      <c r="AD1546" t="str">
        <v>OXYTRI_23263</v>
      </c>
      <c r="AE1546" t="str">
        <v>Oxytricha trifallax</v>
      </c>
      <c r="AF1546">
        <v>554</v>
      </c>
      <c r="AG1546" t="str">
        <v>ATP synthesis coupled proton transport [GO:0015986]</v>
      </c>
      <c r="AH1546" t="str">
        <v>proton-transporting ATP synthase complex, catalytic core F(1) [GO:0045261]</v>
      </c>
      <c r="AI1546" t="str">
        <v>proton-transporting ATP synthase complex, catalytic core F(1) [GO:0045261]; ATP binding [GO:0005524]; proton-transporting ATP synthase activity, rotational mechanism [GO:0046933]; ATP synthesis coupled proton transport [GO:0015986]</v>
      </c>
      <c r="AJ1546" t="str">
        <v>ATP binding [GO:0005524]; proton-transporting ATP synthase activity, rotational mechanism [GO:0046933]</v>
      </c>
      <c r="AK1546" t="str">
        <v>GO:0005524; GO:0015986; GO:0045261; GO:0046933</v>
      </c>
      <c r="AL1546">
        <v>0</v>
      </c>
      <c r="AM1546">
        <v>0</v>
      </c>
      <c r="AN1546" t="str">
        <v>PF00006;PF00306;PF02874;</v>
      </c>
    </row>
    <row r="1547" spans="1:40" x14ac:dyDescent="0.3">
      <c r="A1547" t="s">
        <v>1613</v>
      </c>
      <c r="B1547" t="str">
        <f>VLOOKUP(A1547,fasta!A:N,3,)</f>
        <v>A0A2B4SFQ8</v>
      </c>
      <c r="C1547">
        <v>1089</v>
      </c>
      <c r="D1547">
        <v>3</v>
      </c>
      <c r="E1547">
        <v>5</v>
      </c>
      <c r="F1547">
        <v>6</v>
      </c>
      <c r="G1547">
        <v>4</v>
      </c>
      <c r="H1547">
        <v>2</v>
      </c>
      <c r="I1547">
        <v>3</v>
      </c>
      <c r="J1547">
        <v>3</v>
      </c>
      <c r="K1547">
        <v>0</v>
      </c>
      <c r="L1547">
        <v>3</v>
      </c>
      <c r="M1547">
        <v>3</v>
      </c>
      <c r="N1547">
        <v>2</v>
      </c>
      <c r="O1547">
        <v>2</v>
      </c>
      <c r="P1547">
        <v>2</v>
      </c>
      <c r="Q1547">
        <v>2</v>
      </c>
      <c r="R1547">
        <v>2</v>
      </c>
      <c r="S1547">
        <v>0</v>
      </c>
      <c r="T1547">
        <v>3</v>
      </c>
      <c r="U1547">
        <v>2</v>
      </c>
      <c r="V1547">
        <v>4</v>
      </c>
      <c r="W1547">
        <v>2</v>
      </c>
      <c r="X1547">
        <v>-0.40100000000000002</v>
      </c>
      <c r="Y1547">
        <v>-1.4221999999999999</v>
      </c>
      <c r="Z1547" t="str">
        <f t="array" ref="Z1547:AN1547">VLOOKUP($B1547,uniprot!A:O,{1,2,3,4,5,6,7,8,9,10,11,12,13,14,15},)</f>
        <v>A0A2B4SFQ8</v>
      </c>
      <c r="AA1547" t="str">
        <v>A0A2B4SFQ8_STYPI</v>
      </c>
      <c r="AB1547" t="str">
        <v>unreviewed</v>
      </c>
      <c r="AC1547" t="str">
        <v>Valine--tRNA ligase</v>
      </c>
      <c r="AD1547" t="str">
        <v>Vars AWC38_SpisGene8032</v>
      </c>
      <c r="AE1547" t="str">
        <v>Stylophora pistillata (Smooth cauliflower coral)</v>
      </c>
      <c r="AF1547">
        <v>1089</v>
      </c>
      <c r="AG1547" t="str">
        <v>valyl-tRNA aminoacylation [GO:0006438]</v>
      </c>
      <c r="AH1547" t="str">
        <v>cytoplasm [GO:0005737]</v>
      </c>
      <c r="AI1547" t="str">
        <v>cytoplasm [GO:0005737]; aminoacyl-tRNA editing activity [GO:0002161]; ATP binding [GO:0005524]; valine-tRNA ligase activity [GO:0004832]; valyl-tRNA aminoacylation [GO:0006438]</v>
      </c>
      <c r="AJ1547" t="str">
        <v>aminoacyl-tRNA editing activity [GO:0002161]; ATP binding [GO:0005524]; valine-tRNA ligase activity [GO:0004832]</v>
      </c>
      <c r="AK1547" t="str">
        <v>GO:0002161; GO:0004832; GO:0005524; GO:0005737; GO:0006438</v>
      </c>
      <c r="AL1547">
        <v>0</v>
      </c>
      <c r="AM1547">
        <v>0</v>
      </c>
      <c r="AN1547" t="str">
        <v>PF08264;PF00133;</v>
      </c>
    </row>
    <row r="1548" spans="1:40" x14ac:dyDescent="0.3">
      <c r="A1548" t="s">
        <v>99</v>
      </c>
      <c r="B1548" t="str">
        <f>VLOOKUP(A1548,fasta!A:N,3,)</f>
        <v>A0A2B4S9C0</v>
      </c>
      <c r="C1548">
        <v>146</v>
      </c>
      <c r="D1548">
        <v>14</v>
      </c>
      <c r="E1548">
        <v>11</v>
      </c>
      <c r="F1548">
        <v>13</v>
      </c>
      <c r="G1548">
        <v>12</v>
      </c>
      <c r="H1548">
        <v>8</v>
      </c>
      <c r="I1548">
        <v>10</v>
      </c>
      <c r="J1548">
        <v>13</v>
      </c>
      <c r="K1548">
        <v>12</v>
      </c>
      <c r="L1548">
        <v>11</v>
      </c>
      <c r="M1548">
        <v>11</v>
      </c>
      <c r="N1548">
        <v>5</v>
      </c>
      <c r="O1548">
        <v>13</v>
      </c>
      <c r="P1548">
        <v>9</v>
      </c>
      <c r="Q1548">
        <v>8</v>
      </c>
      <c r="R1548">
        <v>1</v>
      </c>
      <c r="S1548">
        <v>3</v>
      </c>
      <c r="T1548">
        <v>9</v>
      </c>
      <c r="U1548">
        <v>9</v>
      </c>
      <c r="V1548">
        <v>10</v>
      </c>
      <c r="W1548">
        <v>9</v>
      </c>
      <c r="X1548">
        <v>-0.40300000000000002</v>
      </c>
      <c r="Y1548">
        <v>-2.7343999999999999</v>
      </c>
      <c r="Z1548" t="str">
        <f t="array" ref="Z1548:AN1548">VLOOKUP($B1548,uniprot!A:O,{1,2,3,4,5,6,7,8,9,10,11,12,13,14,15},)</f>
        <v>A0A2B4S9C0</v>
      </c>
      <c r="AA1548" t="str">
        <v>A0A2B4S9C0_STYPI</v>
      </c>
      <c r="AB1548" t="str">
        <v>unreviewed</v>
      </c>
      <c r="AC1548" t="str">
        <v>Transketolase</v>
      </c>
      <c r="AD1548" t="str">
        <v>TKT AWC38_SpisGene10250</v>
      </c>
      <c r="AE1548" t="str">
        <v>Stylophora pistillata (Smooth cauliflower coral)</v>
      </c>
      <c r="AF1548">
        <v>623</v>
      </c>
      <c r="AG1548">
        <v>0</v>
      </c>
      <c r="AH1548">
        <v>0</v>
      </c>
      <c r="AI1548" t="str">
        <v>catalytic activity [GO:0003824]</v>
      </c>
      <c r="AJ1548" t="str">
        <v>catalytic activity [GO:0003824]</v>
      </c>
      <c r="AK1548" t="str">
        <v>GO:0003824</v>
      </c>
      <c r="AL1548">
        <v>0</v>
      </c>
      <c r="AM1548">
        <v>0</v>
      </c>
      <c r="AN1548" t="str">
        <v>PF02779;PF02780;PF00456;</v>
      </c>
    </row>
    <row r="1549" spans="1:40" x14ac:dyDescent="0.3">
      <c r="A1549" t="s">
        <v>953</v>
      </c>
      <c r="B1549" t="str">
        <f>VLOOKUP(A1549,fasta!A:N,3,)</f>
        <v>A0A2B4S2Z1</v>
      </c>
      <c r="C1549">
        <v>168</v>
      </c>
      <c r="D1549">
        <v>14</v>
      </c>
      <c r="E1549">
        <v>14</v>
      </c>
      <c r="F1549">
        <v>18</v>
      </c>
      <c r="G1549">
        <v>13</v>
      </c>
      <c r="H1549">
        <v>13</v>
      </c>
      <c r="I1549">
        <v>10</v>
      </c>
      <c r="J1549">
        <v>23</v>
      </c>
      <c r="K1549">
        <v>14</v>
      </c>
      <c r="L1549">
        <v>7</v>
      </c>
      <c r="M1549">
        <v>12</v>
      </c>
      <c r="N1549">
        <v>8</v>
      </c>
      <c r="O1549">
        <v>11</v>
      </c>
      <c r="P1549">
        <v>10</v>
      </c>
      <c r="Q1549">
        <v>10</v>
      </c>
      <c r="R1549">
        <v>9</v>
      </c>
      <c r="S1549">
        <v>9</v>
      </c>
      <c r="T1549">
        <v>10</v>
      </c>
      <c r="U1549">
        <v>7</v>
      </c>
      <c r="V1549">
        <v>10</v>
      </c>
      <c r="W1549">
        <v>8</v>
      </c>
      <c r="X1549">
        <v>-0.40300000000000002</v>
      </c>
      <c r="Y1549">
        <v>-3.0701999999999998</v>
      </c>
      <c r="Z1549" t="str">
        <f t="array" ref="Z1549:AN1549">VLOOKUP($B1549,uniprot!A:O,{1,2,3,4,5,6,7,8,9,10,11,12,13,14,15},)</f>
        <v>A0A2B4S2Z1</v>
      </c>
      <c r="AA1549" t="str">
        <v>A0A2B4S2Z1_STYPI</v>
      </c>
      <c r="AB1549" t="str">
        <v>unreviewed</v>
      </c>
      <c r="AC1549" t="str">
        <v>Sorting nexin-12</v>
      </c>
      <c r="AD1549" t="str">
        <v>SNX12 AWC38_SpisGene12524</v>
      </c>
      <c r="AE1549" t="str">
        <v>Stylophora pistillata (Smooth cauliflower coral)</v>
      </c>
      <c r="AF1549">
        <v>168</v>
      </c>
      <c r="AG1549">
        <v>0</v>
      </c>
      <c r="AH1549">
        <v>0</v>
      </c>
      <c r="AI1549" t="str">
        <v>phosphatidylinositol binding [GO:0035091]</v>
      </c>
      <c r="AJ1549" t="str">
        <v>phosphatidylinositol binding [GO:0035091]</v>
      </c>
      <c r="AK1549" t="str">
        <v>GO:0035091</v>
      </c>
      <c r="AL1549">
        <v>0</v>
      </c>
      <c r="AM1549">
        <v>0</v>
      </c>
      <c r="AN1549" t="str">
        <v>PF00787;</v>
      </c>
    </row>
    <row r="1550" spans="1:40" x14ac:dyDescent="0.3">
      <c r="A1550" t="s">
        <v>1009</v>
      </c>
      <c r="B1550" t="e">
        <f>VLOOKUP(A1550,fasta!A:N,3,)</f>
        <v>#N/A</v>
      </c>
      <c r="C1550">
        <v>501</v>
      </c>
      <c r="D1550">
        <v>8</v>
      </c>
      <c r="E1550">
        <v>4</v>
      </c>
      <c r="F1550">
        <v>3</v>
      </c>
      <c r="G1550">
        <v>2</v>
      </c>
      <c r="H1550">
        <v>3</v>
      </c>
      <c r="I1550">
        <v>0</v>
      </c>
      <c r="J1550">
        <v>6</v>
      </c>
      <c r="K1550">
        <v>1</v>
      </c>
      <c r="L1550">
        <v>3</v>
      </c>
      <c r="M1550">
        <v>3</v>
      </c>
      <c r="N1550">
        <v>2</v>
      </c>
      <c r="O1550">
        <v>5</v>
      </c>
      <c r="P1550">
        <v>3</v>
      </c>
      <c r="Q1550">
        <v>2</v>
      </c>
      <c r="R1550">
        <v>1</v>
      </c>
      <c r="S1550">
        <v>1</v>
      </c>
      <c r="T1550">
        <v>2</v>
      </c>
      <c r="U1550">
        <v>1</v>
      </c>
      <c r="V1550">
        <v>3</v>
      </c>
      <c r="W1550">
        <v>3</v>
      </c>
      <c r="X1550">
        <v>-0.40300000000000002</v>
      </c>
      <c r="Y1550">
        <v>-1.4978</v>
      </c>
      <c r="Z1550" t="e">
        <f t="array" ref="Z1550:AN1550">VLOOKUP($B1550,uniprot!A:O,{1,2,3,4,5,6,7,8,9,10,11,12,13,14,15},)</f>
        <v>#N/A</v>
      </c>
      <c r="AA1550" t="e">
        <v>#N/A</v>
      </c>
      <c r="AB1550" t="e">
        <v>#N/A</v>
      </c>
      <c r="AC1550" t="e">
        <v>#N/A</v>
      </c>
      <c r="AD1550" t="e">
        <v>#N/A</v>
      </c>
      <c r="AE1550" t="e">
        <v>#N/A</v>
      </c>
      <c r="AF1550" t="e">
        <v>#N/A</v>
      </c>
      <c r="AG1550" t="e">
        <v>#N/A</v>
      </c>
      <c r="AH1550" t="e">
        <v>#N/A</v>
      </c>
      <c r="AI1550" t="e">
        <v>#N/A</v>
      </c>
      <c r="AJ1550" t="e">
        <v>#N/A</v>
      </c>
      <c r="AK1550" t="e">
        <v>#N/A</v>
      </c>
      <c r="AL1550" t="e">
        <v>#N/A</v>
      </c>
      <c r="AM1550" t="e">
        <v>#N/A</v>
      </c>
      <c r="AN1550" t="e">
        <v>#N/A</v>
      </c>
    </row>
    <row r="1551" spans="1:40" x14ac:dyDescent="0.3">
      <c r="A1551" t="s">
        <v>332</v>
      </c>
      <c r="B1551" t="str">
        <f>VLOOKUP(A1551,fasta!A:N,3,)</f>
        <v>A7RK57</v>
      </c>
      <c r="C1551">
        <v>389</v>
      </c>
      <c r="D1551">
        <v>34</v>
      </c>
      <c r="E1551">
        <v>99</v>
      </c>
      <c r="F1551">
        <v>134</v>
      </c>
      <c r="G1551">
        <v>85</v>
      </c>
      <c r="H1551">
        <v>49</v>
      </c>
      <c r="I1551">
        <v>32</v>
      </c>
      <c r="J1551">
        <v>17</v>
      </c>
      <c r="K1551">
        <v>104</v>
      </c>
      <c r="L1551">
        <v>91</v>
      </c>
      <c r="M1551">
        <v>67</v>
      </c>
      <c r="N1551">
        <v>30</v>
      </c>
      <c r="O1551">
        <v>82</v>
      </c>
      <c r="P1551">
        <v>66</v>
      </c>
      <c r="Q1551">
        <v>38</v>
      </c>
      <c r="R1551">
        <v>26</v>
      </c>
      <c r="S1551">
        <v>30</v>
      </c>
      <c r="T1551">
        <v>61</v>
      </c>
      <c r="U1551">
        <v>32</v>
      </c>
      <c r="V1551">
        <v>32</v>
      </c>
      <c r="W1551">
        <v>80</v>
      </c>
      <c r="X1551">
        <v>-0.40400000000000003</v>
      </c>
      <c r="Y1551">
        <v>-6.7081999999999997</v>
      </c>
      <c r="Z1551" t="str">
        <f t="array" ref="Z1551:AN1551">VLOOKUP($B1551,uniprot!A:O,{1,2,3,4,5,6,7,8,9,10,11,12,13,14,15},)</f>
        <v>A7RK57</v>
      </c>
      <c r="AA1551" t="str">
        <v>A7RK57_NEMVE</v>
      </c>
      <c r="AB1551" t="str">
        <v>unreviewed</v>
      </c>
      <c r="AC1551" t="str">
        <v>Predicted protein (Fragment)</v>
      </c>
      <c r="AD1551" t="str">
        <v>v1g61368</v>
      </c>
      <c r="AE1551" t="str">
        <v>Nematostella vectensis (Starlet sea anemone)</v>
      </c>
      <c r="AF1551">
        <v>366</v>
      </c>
      <c r="AG1551" t="str">
        <v>protein folding [GO:0006457]</v>
      </c>
      <c r="AH1551" t="str">
        <v>endoplasmic reticulum [GO:0005783]</v>
      </c>
      <c r="AI1551" t="str">
        <v>endoplasmic reticulum [GO:0005783]; calcium ion binding [GO:0005509]; unfolded protein binding [GO:0051082]; protein folding [GO:0006457]</v>
      </c>
      <c r="AJ1551" t="str">
        <v>calcium ion binding [GO:0005509]; unfolded protein binding [GO:0051082]</v>
      </c>
      <c r="AK1551" t="str">
        <v>GO:0005509; GO:0005783; GO:0006457; GO:0051082</v>
      </c>
      <c r="AL1551" t="str">
        <v>nve:NEMVE_v1g61368;</v>
      </c>
      <c r="AM1551" t="str">
        <v>K08057;</v>
      </c>
      <c r="AN1551" t="str">
        <v>PF00262;</v>
      </c>
    </row>
    <row r="1552" spans="1:40" x14ac:dyDescent="0.3">
      <c r="A1552" t="s">
        <v>628</v>
      </c>
      <c r="B1552" t="e">
        <f>VLOOKUP(A1552,fasta!A:N,3,)</f>
        <v>#N/A</v>
      </c>
      <c r="C1552">
        <v>156</v>
      </c>
      <c r="D1552">
        <v>3</v>
      </c>
      <c r="E1552">
        <v>3</v>
      </c>
      <c r="F1552">
        <v>7</v>
      </c>
      <c r="G1552">
        <v>3</v>
      </c>
      <c r="H1552">
        <v>1</v>
      </c>
      <c r="I1552">
        <v>4</v>
      </c>
      <c r="J1552">
        <v>4</v>
      </c>
      <c r="K1552">
        <v>2</v>
      </c>
      <c r="L1552">
        <v>3</v>
      </c>
      <c r="M1552">
        <v>4</v>
      </c>
      <c r="N1552">
        <v>3</v>
      </c>
      <c r="O1552">
        <v>4</v>
      </c>
      <c r="P1552">
        <v>2</v>
      </c>
      <c r="Q1552">
        <v>2</v>
      </c>
      <c r="R1552">
        <v>2</v>
      </c>
      <c r="S1552">
        <v>2</v>
      </c>
      <c r="T1552">
        <v>4</v>
      </c>
      <c r="U1552">
        <v>1</v>
      </c>
      <c r="V1552">
        <v>2</v>
      </c>
      <c r="W1552">
        <v>1</v>
      </c>
      <c r="X1552">
        <v>-0.40500000000000003</v>
      </c>
      <c r="Y1552">
        <v>-1.4665999999999999</v>
      </c>
      <c r="Z1552" t="e">
        <f t="array" ref="Z1552:AN1552">VLOOKUP($B1552,uniprot!A:O,{1,2,3,4,5,6,7,8,9,10,11,12,13,14,15},)</f>
        <v>#N/A</v>
      </c>
      <c r="AA1552" t="e">
        <v>#N/A</v>
      </c>
      <c r="AB1552" t="e">
        <v>#N/A</v>
      </c>
      <c r="AC1552" t="e">
        <v>#N/A</v>
      </c>
      <c r="AD1552" t="e">
        <v>#N/A</v>
      </c>
      <c r="AE1552" t="e">
        <v>#N/A</v>
      </c>
      <c r="AF1552" t="e">
        <v>#N/A</v>
      </c>
      <c r="AG1552" t="e">
        <v>#N/A</v>
      </c>
      <c r="AH1552" t="e">
        <v>#N/A</v>
      </c>
      <c r="AI1552" t="e">
        <v>#N/A</v>
      </c>
      <c r="AJ1552" t="e">
        <v>#N/A</v>
      </c>
      <c r="AK1552" t="e">
        <v>#N/A</v>
      </c>
      <c r="AL1552" t="e">
        <v>#N/A</v>
      </c>
      <c r="AM1552" t="e">
        <v>#N/A</v>
      </c>
      <c r="AN1552" t="e">
        <v>#N/A</v>
      </c>
    </row>
    <row r="1553" spans="1:40" x14ac:dyDescent="0.3">
      <c r="A1553" t="s">
        <v>999</v>
      </c>
      <c r="B1553" t="str">
        <f>VLOOKUP(A1553,fasta!A:N,3,)</f>
        <v>A0A2B4SGR4</v>
      </c>
      <c r="C1553">
        <v>486</v>
      </c>
      <c r="D1553">
        <v>3</v>
      </c>
      <c r="E1553">
        <v>1</v>
      </c>
      <c r="F1553">
        <v>2</v>
      </c>
      <c r="G1553">
        <v>2</v>
      </c>
      <c r="H1553">
        <v>3</v>
      </c>
      <c r="I1553">
        <v>1</v>
      </c>
      <c r="J1553">
        <v>0</v>
      </c>
      <c r="K1553">
        <v>0</v>
      </c>
      <c r="L1553">
        <v>2</v>
      </c>
      <c r="M1553">
        <v>1</v>
      </c>
      <c r="N1553">
        <v>1</v>
      </c>
      <c r="O1553">
        <v>0</v>
      </c>
      <c r="P1553">
        <v>0</v>
      </c>
      <c r="Q1553">
        <v>1</v>
      </c>
      <c r="R1553">
        <v>1</v>
      </c>
      <c r="S1553">
        <v>0</v>
      </c>
      <c r="T1553">
        <v>1</v>
      </c>
      <c r="U1553">
        <v>1</v>
      </c>
      <c r="V1553">
        <v>2</v>
      </c>
      <c r="W1553">
        <v>0</v>
      </c>
      <c r="X1553">
        <v>-0.40500000000000003</v>
      </c>
      <c r="Y1553">
        <v>-1.0568</v>
      </c>
      <c r="Z1553" t="str">
        <f t="array" ref="Z1553:AN1553">VLOOKUP($B1553,uniprot!A:O,{1,2,3,4,5,6,7,8,9,10,11,12,13,14,15},)</f>
        <v>A0A2B4SGR4</v>
      </c>
      <c r="AA1553" t="str">
        <v>A0A2B4SGR4_STYPI</v>
      </c>
      <c r="AB1553" t="str">
        <v>unreviewed</v>
      </c>
      <c r="AC1553" t="str">
        <v>Calcium/calmodulin-dependent protein kinase type II subunit delta</v>
      </c>
      <c r="AD1553" t="str">
        <v>CAMK2D AWC38_SpisGene5381</v>
      </c>
      <c r="AE1553" t="str">
        <v>Stylophora pistillata (Smooth cauliflower coral)</v>
      </c>
      <c r="AF1553">
        <v>440</v>
      </c>
      <c r="AG1553">
        <v>0</v>
      </c>
      <c r="AH1553">
        <v>0</v>
      </c>
      <c r="AI1553" t="str">
        <v>ATP binding [GO:0005524]; calmodulin binding [GO:0005516]; calmodulin-dependent protein kinase activity [GO:0004683]</v>
      </c>
      <c r="AJ1553" t="str">
        <v>ATP binding [GO:0005524]; calmodulin binding [GO:0005516]; calmodulin-dependent protein kinase activity [GO:0004683]</v>
      </c>
      <c r="AK1553" t="str">
        <v>GO:0004683; GO:0005516; GO:0005524</v>
      </c>
      <c r="AL1553">
        <v>0</v>
      </c>
      <c r="AM1553">
        <v>0</v>
      </c>
      <c r="AN1553" t="str">
        <v>PF08332;PF00069;</v>
      </c>
    </row>
    <row r="1554" spans="1:40" x14ac:dyDescent="0.3">
      <c r="A1554" t="s">
        <v>1007</v>
      </c>
      <c r="B1554" t="str">
        <f>VLOOKUP(A1554,fasta!A:N,3,)</f>
        <v>A0A2B4RB49</v>
      </c>
      <c r="C1554">
        <v>150</v>
      </c>
      <c r="D1554">
        <v>3</v>
      </c>
      <c r="E1554">
        <v>2</v>
      </c>
      <c r="F1554">
        <v>1</v>
      </c>
      <c r="G1554">
        <v>0</v>
      </c>
      <c r="H1554">
        <v>0</v>
      </c>
      <c r="I1554">
        <v>1</v>
      </c>
      <c r="J1554">
        <v>1</v>
      </c>
      <c r="K1554">
        <v>2</v>
      </c>
      <c r="L1554">
        <v>0</v>
      </c>
      <c r="M1554">
        <v>2</v>
      </c>
      <c r="N1554">
        <v>0</v>
      </c>
      <c r="O1554">
        <v>1</v>
      </c>
      <c r="P1554">
        <v>1</v>
      </c>
      <c r="Q1554">
        <v>0</v>
      </c>
      <c r="R1554">
        <v>0</v>
      </c>
      <c r="S1554">
        <v>1</v>
      </c>
      <c r="T1554">
        <v>1</v>
      </c>
      <c r="U1554">
        <v>1</v>
      </c>
      <c r="V1554">
        <v>1</v>
      </c>
      <c r="W1554">
        <v>0</v>
      </c>
      <c r="X1554">
        <v>-0.40600000000000003</v>
      </c>
      <c r="Y1554">
        <v>-1.0303</v>
      </c>
      <c r="Z1554" t="str">
        <f t="array" ref="Z1554:AN1554">VLOOKUP($B1554,uniprot!A:O,{1,2,3,4,5,6,7,8,9,10,11,12,13,14,15},)</f>
        <v>A0A2B4RB49</v>
      </c>
      <c r="AA1554" t="str">
        <v>A0A2B4RB49_STYPI</v>
      </c>
      <c r="AB1554" t="str">
        <v>unreviewed</v>
      </c>
      <c r="AC1554" t="str">
        <v>Plasminogen receptor (KT)</v>
      </c>
      <c r="AD1554" t="str">
        <v>Plgrkt AWC38_SpisGene21496</v>
      </c>
      <c r="AE1554" t="str">
        <v>Stylophora pistillata (Smooth cauliflower coral)</v>
      </c>
      <c r="AF1554">
        <v>149</v>
      </c>
      <c r="AG1554">
        <v>0</v>
      </c>
      <c r="AH1554" t="str">
        <v>integral component of membrane [GO:0016021]</v>
      </c>
      <c r="AI1554" t="str">
        <v>integral component of membrane [GO:0016021]</v>
      </c>
      <c r="AJ1554">
        <v>0</v>
      </c>
      <c r="AK1554" t="str">
        <v>GO:0016021</v>
      </c>
      <c r="AL1554">
        <v>0</v>
      </c>
      <c r="AM1554">
        <v>0</v>
      </c>
      <c r="AN1554" t="str">
        <v>PF10166;</v>
      </c>
    </row>
    <row r="1555" spans="1:40" x14ac:dyDescent="0.3">
      <c r="A1555" t="s">
        <v>1667</v>
      </c>
      <c r="B1555" t="str">
        <f>VLOOKUP(A1555,fasta!A:N,3,)</f>
        <v>A0A2B4S139</v>
      </c>
      <c r="C1555">
        <v>440</v>
      </c>
      <c r="D1555">
        <v>2</v>
      </c>
      <c r="E1555">
        <v>2</v>
      </c>
      <c r="F1555">
        <v>3</v>
      </c>
      <c r="G1555">
        <v>2</v>
      </c>
      <c r="H1555">
        <v>1</v>
      </c>
      <c r="I1555">
        <v>1</v>
      </c>
      <c r="J1555">
        <v>1</v>
      </c>
      <c r="K1555">
        <v>2</v>
      </c>
      <c r="L1555">
        <v>1</v>
      </c>
      <c r="M1555">
        <v>1</v>
      </c>
      <c r="N1555">
        <v>1</v>
      </c>
      <c r="O1555">
        <v>1</v>
      </c>
      <c r="P1555">
        <v>2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1</v>
      </c>
      <c r="X1555">
        <v>-0.40600000000000003</v>
      </c>
      <c r="Y1555">
        <v>-1.0167999999999999</v>
      </c>
      <c r="Z1555" t="str">
        <f t="array" ref="Z1555:AN1555">VLOOKUP($B1555,uniprot!A:O,{1,2,3,4,5,6,7,8,9,10,11,12,13,14,15},)</f>
        <v>A0A2B4S139</v>
      </c>
      <c r="AA1555" t="str">
        <v>A0A2B4S139_STYPI</v>
      </c>
      <c r="AB1555" t="str">
        <v>unreviewed</v>
      </c>
      <c r="AC1555" t="str">
        <v>Malate dehydrogenase</v>
      </c>
      <c r="AD1555" t="str">
        <v>mdh AWC38_SpisGene12972</v>
      </c>
      <c r="AE1555" t="str">
        <v>Stylophora pistillata (Smooth cauliflower coral)</v>
      </c>
      <c r="AF1555">
        <v>348</v>
      </c>
      <c r="AG1555">
        <v>0</v>
      </c>
      <c r="AH1555">
        <v>0</v>
      </c>
      <c r="AI1555" t="str">
        <v>oxidoreductase activity [GO:0016491]</v>
      </c>
      <c r="AJ1555" t="str">
        <v>oxidoreductase activity [GO:0016491]</v>
      </c>
      <c r="AK1555" t="str">
        <v>GO:0016491</v>
      </c>
      <c r="AL1555">
        <v>0</v>
      </c>
      <c r="AM1555">
        <v>0</v>
      </c>
      <c r="AN1555" t="str">
        <v>PF02615;</v>
      </c>
    </row>
    <row r="1556" spans="1:40" x14ac:dyDescent="0.3">
      <c r="A1556" t="s">
        <v>2035</v>
      </c>
      <c r="B1556" t="str">
        <f>VLOOKUP(A1556,fasta!A:N,3,)</f>
        <v>A0A2B4RFT3</v>
      </c>
      <c r="C1556">
        <v>844</v>
      </c>
      <c r="D1556">
        <v>1</v>
      </c>
      <c r="E1556">
        <v>2</v>
      </c>
      <c r="F1556">
        <v>2</v>
      </c>
      <c r="G1556">
        <v>2</v>
      </c>
      <c r="H1556">
        <v>2</v>
      </c>
      <c r="I1556">
        <v>0</v>
      </c>
      <c r="J1556">
        <v>0</v>
      </c>
      <c r="K1556">
        <v>0</v>
      </c>
      <c r="L1556">
        <v>2</v>
      </c>
      <c r="M1556">
        <v>2</v>
      </c>
      <c r="N1556">
        <v>1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0</v>
      </c>
      <c r="U1556">
        <v>0</v>
      </c>
      <c r="V1556">
        <v>2</v>
      </c>
      <c r="W1556">
        <v>0</v>
      </c>
      <c r="X1556">
        <v>-0.40600000000000003</v>
      </c>
      <c r="Y1556">
        <v>-1.0606</v>
      </c>
      <c r="Z1556" t="str">
        <f t="array" ref="Z1556:AN1556">VLOOKUP($B1556,uniprot!A:O,{1,2,3,4,5,6,7,8,9,10,11,12,13,14,15},)</f>
        <v>A0A2B4RFT3</v>
      </c>
      <c r="AA1556" t="str">
        <v>A0A2B4RFT3_STYPI</v>
      </c>
      <c r="AB1556" t="str">
        <v>unreviewed</v>
      </c>
      <c r="AC1556" t="str">
        <v>Peripheral plasma membrane protein CASK</v>
      </c>
      <c r="AD1556" t="str">
        <v>Cask AWC38_SpisGene20549</v>
      </c>
      <c r="AE1556" t="str">
        <v>Stylophora pistillata (Smooth cauliflower coral)</v>
      </c>
      <c r="AF1556">
        <v>897</v>
      </c>
      <c r="AG1556">
        <v>0</v>
      </c>
      <c r="AH1556">
        <v>0</v>
      </c>
      <c r="AI1556" t="str">
        <v>ATP binding [GO:0005524]; protein kinase activity [GO:0004672]</v>
      </c>
      <c r="AJ1556" t="str">
        <v>ATP binding [GO:0005524]; protein kinase activity [GO:0004672]</v>
      </c>
      <c r="AK1556" t="str">
        <v>GO:0004672; GO:0005524</v>
      </c>
      <c r="AL1556">
        <v>0</v>
      </c>
      <c r="AM1556">
        <v>0</v>
      </c>
      <c r="AN1556" t="str">
        <v>PF00625;PF02828;PF00595;PF00069;PF07653;</v>
      </c>
    </row>
    <row r="1557" spans="1:40" x14ac:dyDescent="0.3">
      <c r="A1557" t="s">
        <v>1518</v>
      </c>
      <c r="B1557" t="str">
        <f>VLOOKUP(A1557,fasta!A:N,3,)</f>
        <v>A0A2B4SM26</v>
      </c>
      <c r="C1557">
        <v>556</v>
      </c>
      <c r="D1557">
        <v>0</v>
      </c>
      <c r="E1557">
        <v>1</v>
      </c>
      <c r="F1557">
        <v>0</v>
      </c>
      <c r="G1557">
        <v>3</v>
      </c>
      <c r="H1557">
        <v>2</v>
      </c>
      <c r="I1557">
        <v>0</v>
      </c>
      <c r="J1557">
        <v>0</v>
      </c>
      <c r="K1557">
        <v>1</v>
      </c>
      <c r="L1557">
        <v>2</v>
      </c>
      <c r="M1557">
        <v>2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-0.40699999999999997</v>
      </c>
      <c r="Y1557">
        <v>-0.97109999999999996</v>
      </c>
      <c r="Z1557" t="str">
        <f t="array" ref="Z1557:AN1557">VLOOKUP($B1557,uniprot!A:O,{1,2,3,4,5,6,7,8,9,10,11,12,13,14,15},)</f>
        <v>A0A2B4SM26</v>
      </c>
      <c r="AA1557" t="str">
        <v>A0A2B4SM26_STYPI</v>
      </c>
      <c r="AB1557" t="str">
        <v>unreviewed</v>
      </c>
      <c r="AC1557" t="str">
        <v>Eukaryotic peptide chain release factor GTP-binding subunit ERF3B</v>
      </c>
      <c r="AD1557" t="str">
        <v>GSPT2 AWC38_SpisGene5060</v>
      </c>
      <c r="AE1557" t="str">
        <v>Stylophora pistillata (Smooth cauliflower coral)</v>
      </c>
      <c r="AF1557">
        <v>573</v>
      </c>
      <c r="AG1557">
        <v>0</v>
      </c>
      <c r="AH1557">
        <v>0</v>
      </c>
      <c r="AI1557" t="str">
        <v>GTP binding [GO:0005525]; GTPase activity [GO:0003924]</v>
      </c>
      <c r="AJ1557" t="str">
        <v>GTPase activity [GO:0003924]; GTP binding [GO:0005525]</v>
      </c>
      <c r="AK1557" t="str">
        <v>GO:0003924; GO:0005525</v>
      </c>
      <c r="AL1557">
        <v>0</v>
      </c>
      <c r="AM1557">
        <v>0</v>
      </c>
      <c r="AN1557" t="str">
        <v>PF00009;PF03144;PF03143;</v>
      </c>
    </row>
    <row r="1558" spans="1:40" x14ac:dyDescent="0.3">
      <c r="A1558" t="s">
        <v>1537</v>
      </c>
      <c r="B1558" t="str">
        <f>VLOOKUP(A1558,fasta!A:N,3,)</f>
        <v>A0A2B4RFH9</v>
      </c>
      <c r="C1558">
        <v>883</v>
      </c>
      <c r="D1558">
        <v>3</v>
      </c>
      <c r="E1558">
        <v>6</v>
      </c>
      <c r="F1558">
        <v>4</v>
      </c>
      <c r="G1558">
        <v>5</v>
      </c>
      <c r="H1558">
        <v>6</v>
      </c>
      <c r="I1558">
        <v>8</v>
      </c>
      <c r="J1558">
        <v>1</v>
      </c>
      <c r="K1558">
        <v>3</v>
      </c>
      <c r="L1558">
        <v>9</v>
      </c>
      <c r="M1558">
        <v>7</v>
      </c>
      <c r="N1558">
        <v>4</v>
      </c>
      <c r="O1558">
        <v>4</v>
      </c>
      <c r="P1558">
        <v>2</v>
      </c>
      <c r="Q1558">
        <v>2</v>
      </c>
      <c r="R1558">
        <v>4</v>
      </c>
      <c r="S1558">
        <v>2</v>
      </c>
      <c r="T1558">
        <v>4</v>
      </c>
      <c r="U1558">
        <v>5</v>
      </c>
      <c r="V1558">
        <v>6</v>
      </c>
      <c r="W1558">
        <v>1</v>
      </c>
      <c r="X1558">
        <v>-0.40699999999999997</v>
      </c>
      <c r="Y1558">
        <v>-1.9005000000000001</v>
      </c>
      <c r="Z1558" t="str">
        <f t="array" ref="Z1558:AN1558">VLOOKUP($B1558,uniprot!A:O,{1,2,3,4,5,6,7,8,9,10,11,12,13,14,15},)</f>
        <v>A0A2B4RFH9</v>
      </c>
      <c r="AA1558" t="str">
        <v>A0A2B4RFH9_STYPI</v>
      </c>
      <c r="AB1558" t="str">
        <v>unreviewed</v>
      </c>
      <c r="AC1558" t="str">
        <v>Coatomer subunit gamma</v>
      </c>
      <c r="AD1558" t="str">
        <v>copg2 AWC38_SpisGene20197</v>
      </c>
      <c r="AE1558" t="str">
        <v>Stylophora pistillata (Smooth cauliflower coral)</v>
      </c>
      <c r="AF1558">
        <v>882</v>
      </c>
      <c r="AG1558" t="str">
        <v>intracellular protein transport [GO:0006886]; vesicle-mediated transport [GO:0016192]</v>
      </c>
      <c r="AH1558" t="str">
        <v>COPI vesicle coat [GO:0030126]; Golgi membrane [GO:0000139]</v>
      </c>
      <c r="AI1558" t="str">
        <v>COPI vesicle coat [GO:0030126]; Golgi membrane [GO:0000139]; structural molecule activity [GO:0005198]; intracellular protein transport [GO:0006886]; vesicle-mediated transport [GO:0016192]</v>
      </c>
      <c r="AJ1558" t="str">
        <v>structural molecule activity [GO:0005198]</v>
      </c>
      <c r="AK1558" t="str">
        <v>GO:0000139; GO:0005198; GO:0006886; GO:0016192; GO:0030126</v>
      </c>
      <c r="AL1558">
        <v>0</v>
      </c>
      <c r="AM1558">
        <v>0</v>
      </c>
      <c r="AN1558" t="str">
        <v>PF01602;PF16381;PF08752;</v>
      </c>
    </row>
    <row r="1559" spans="1:40" x14ac:dyDescent="0.3">
      <c r="A1559" t="s">
        <v>959</v>
      </c>
      <c r="B1559" t="str">
        <f>VLOOKUP(A1559,fasta!A:N,3,)</f>
        <v>A0A2B4SIJ8</v>
      </c>
      <c r="C1559">
        <v>411</v>
      </c>
      <c r="D1559">
        <v>3</v>
      </c>
      <c r="E1559">
        <v>3</v>
      </c>
      <c r="F1559">
        <v>6</v>
      </c>
      <c r="G1559">
        <v>2</v>
      </c>
      <c r="H1559">
        <v>4</v>
      </c>
      <c r="I1559">
        <v>5</v>
      </c>
      <c r="J1559">
        <v>3</v>
      </c>
      <c r="K1559">
        <v>3</v>
      </c>
      <c r="L1559">
        <v>6</v>
      </c>
      <c r="M1559">
        <v>4</v>
      </c>
      <c r="N1559">
        <v>4</v>
      </c>
      <c r="O1559">
        <v>4</v>
      </c>
      <c r="P1559">
        <v>2</v>
      </c>
      <c r="Q1559">
        <v>2</v>
      </c>
      <c r="R1559">
        <v>2</v>
      </c>
      <c r="S1559">
        <v>0</v>
      </c>
      <c r="T1559">
        <v>2</v>
      </c>
      <c r="U1559">
        <v>4</v>
      </c>
      <c r="V1559">
        <v>4</v>
      </c>
      <c r="W1559">
        <v>0</v>
      </c>
      <c r="X1559">
        <v>-0.40799999999999997</v>
      </c>
      <c r="Y1559">
        <v>-1.5705</v>
      </c>
      <c r="Z1559" t="str">
        <f t="array" ref="Z1559:AN1559">VLOOKUP($B1559,uniprot!A:O,{1,2,3,4,5,6,7,8,9,10,11,12,13,14,15},)</f>
        <v>A0A2B4SIJ8</v>
      </c>
      <c r="AA1559" t="str">
        <v>A0A2B4SIJ8_STYPI</v>
      </c>
      <c r="AB1559" t="str">
        <v>unreviewed</v>
      </c>
      <c r="AC1559" t="str">
        <v>Aspartate aminotransferase (EC 2.6.1.1)</v>
      </c>
      <c r="AD1559" t="str">
        <v>GOT1 AWC38_SpisGene6881</v>
      </c>
      <c r="AE1559" t="str">
        <v>Stylophora pistillata (Smooth cauliflower coral)</v>
      </c>
      <c r="AF1559">
        <v>414</v>
      </c>
      <c r="AG1559" t="str">
        <v>biosynthetic process [GO:0009058]; cellular amino acid metabolic process [GO:0006520]</v>
      </c>
      <c r="AH1559">
        <v>0</v>
      </c>
      <c r="AI1559" t="str">
        <v>L-aspartate:2-oxoglutarate aminotransferase activity [GO:0004069]; pyridoxal phosphate binding [GO:0030170]; biosynthetic process [GO:0009058]; cellular amino acid metabolic process [GO:0006520]</v>
      </c>
      <c r="AJ1559" t="str">
        <v>L-aspartate:2-oxoglutarate aminotransferase activity [GO:0004069]; pyridoxal phosphate binding [GO:0030170]</v>
      </c>
      <c r="AK1559" t="str">
        <v>GO:0004069; GO:0006520; GO:0009058; GO:0030170</v>
      </c>
      <c r="AL1559">
        <v>0</v>
      </c>
      <c r="AM1559">
        <v>0</v>
      </c>
      <c r="AN1559" t="str">
        <v>PF00155;</v>
      </c>
    </row>
    <row r="1560" spans="1:40" x14ac:dyDescent="0.3">
      <c r="A1560" t="s">
        <v>1823</v>
      </c>
      <c r="B1560" t="str">
        <f>VLOOKUP(A1560,fasta!A:N,3,)</f>
        <v>A0A2B4RDK8</v>
      </c>
      <c r="C1560">
        <v>154</v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6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-0.41</v>
      </c>
      <c r="Y1560">
        <v>-1.0079</v>
      </c>
      <c r="Z1560" t="str">
        <f t="array" ref="Z1560:AN1560">VLOOKUP($B1560,uniprot!A:O,{1,2,3,4,5,6,7,8,9,10,11,12,13,14,15},)</f>
        <v>A0A2B4RDK8</v>
      </c>
      <c r="AA1560" t="str">
        <v>A0A2B4RDK8_STYPI</v>
      </c>
      <c r="AB1560" t="str">
        <v>unreviewed</v>
      </c>
      <c r="AC1560" t="str">
        <v>Uncharacterized protein</v>
      </c>
      <c r="AD1560" t="str">
        <v>AWC38_SpisGene20547</v>
      </c>
      <c r="AE1560" t="str">
        <v>Stylophora pistillata (Smooth cauliflower coral)</v>
      </c>
      <c r="AF1560">
        <v>211</v>
      </c>
      <c r="AG1560">
        <v>0</v>
      </c>
      <c r="AH1560" t="str">
        <v>integral component of membrane [GO:0016021]</v>
      </c>
      <c r="AI1560" t="str">
        <v>integral component of membrane [GO:0016021]</v>
      </c>
      <c r="AJ1560">
        <v>0</v>
      </c>
      <c r="AK1560" t="str">
        <v>GO:0016021</v>
      </c>
      <c r="AL1560">
        <v>0</v>
      </c>
      <c r="AM1560">
        <v>0</v>
      </c>
      <c r="AN1560">
        <v>0</v>
      </c>
    </row>
    <row r="1561" spans="1:40" x14ac:dyDescent="0.3">
      <c r="A1561" t="s">
        <v>927</v>
      </c>
      <c r="B1561" t="str">
        <f>VLOOKUP(A1561,fasta!A:N,3,)</f>
        <v>A0A2B4SSI8</v>
      </c>
      <c r="C1561">
        <v>192</v>
      </c>
      <c r="D1561">
        <v>5</v>
      </c>
      <c r="E1561">
        <v>9</v>
      </c>
      <c r="F1561">
        <v>18</v>
      </c>
      <c r="G1561">
        <v>11</v>
      </c>
      <c r="H1561">
        <v>13</v>
      </c>
      <c r="I1561">
        <v>10</v>
      </c>
      <c r="J1561">
        <v>6</v>
      </c>
      <c r="K1561">
        <v>11</v>
      </c>
      <c r="L1561">
        <v>9</v>
      </c>
      <c r="M1561">
        <v>8</v>
      </c>
      <c r="N1561">
        <v>7</v>
      </c>
      <c r="O1561">
        <v>9</v>
      </c>
      <c r="P1561">
        <v>7</v>
      </c>
      <c r="Q1561">
        <v>11</v>
      </c>
      <c r="R1561">
        <v>5</v>
      </c>
      <c r="S1561">
        <v>3</v>
      </c>
      <c r="T1561">
        <v>5</v>
      </c>
      <c r="U1561">
        <v>8</v>
      </c>
      <c r="V1561">
        <v>5</v>
      </c>
      <c r="W1561">
        <v>6</v>
      </c>
      <c r="X1561">
        <v>-0.41099999999999998</v>
      </c>
      <c r="Y1561">
        <v>-2.5987</v>
      </c>
      <c r="Z1561" t="str">
        <f t="array" ref="Z1561:AN1561">VLOOKUP($B1561,uniprot!A:O,{1,2,3,4,5,6,7,8,9,10,11,12,13,14,15},)</f>
        <v>A0A2B4SSI8</v>
      </c>
      <c r="AA1561" t="str">
        <v>A0A2B4SSI8_STYPI</v>
      </c>
      <c r="AB1561" t="str">
        <v>unreviewed</v>
      </c>
      <c r="AC1561" t="str">
        <v>Adenosylhomocysteinase (EC 3.3.1.1)</v>
      </c>
      <c r="AD1561" t="str">
        <v>ahcy-b AWC38_SpisGene2910</v>
      </c>
      <c r="AE1561" t="str">
        <v>Stylophora pistillata (Smooth cauliflower coral)</v>
      </c>
      <c r="AF1561">
        <v>434</v>
      </c>
      <c r="AG1561" t="str">
        <v>one-carbon metabolic process [GO:0006730]; S-adenosylhomocysteine catabolic process [GO:0019510]</v>
      </c>
      <c r="AH1561">
        <v>0</v>
      </c>
      <c r="AI1561" t="str">
        <v>adenosylhomocysteinase activity [GO:0004013]; NAD binding [GO:0051287]; one-carbon metabolic process [GO:0006730]; S-adenosylhomocysteine catabolic process [GO:0019510]</v>
      </c>
      <c r="AJ1561" t="str">
        <v>adenosylhomocysteinase activity [GO:0004013]; NAD binding [GO:0051287]</v>
      </c>
      <c r="AK1561" t="str">
        <v>GO:0004013; GO:0006730; GO:0019510; GO:0051287</v>
      </c>
      <c r="AL1561">
        <v>0</v>
      </c>
      <c r="AM1561">
        <v>0</v>
      </c>
      <c r="AN1561" t="str">
        <v>PF05221;PF00670;</v>
      </c>
    </row>
    <row r="1562" spans="1:40" x14ac:dyDescent="0.3">
      <c r="A1562" t="s">
        <v>991</v>
      </c>
      <c r="B1562" t="str">
        <f>VLOOKUP(A1562,fasta!A:N,3,)</f>
        <v>A0A2B4SUU6</v>
      </c>
      <c r="C1562">
        <v>202</v>
      </c>
      <c r="D1562">
        <v>6</v>
      </c>
      <c r="E1562">
        <v>8</v>
      </c>
      <c r="F1562">
        <v>8</v>
      </c>
      <c r="G1562">
        <v>13</v>
      </c>
      <c r="H1562">
        <v>12</v>
      </c>
      <c r="I1562">
        <v>6</v>
      </c>
      <c r="J1562">
        <v>6</v>
      </c>
      <c r="K1562">
        <v>6</v>
      </c>
      <c r="L1562">
        <v>9</v>
      </c>
      <c r="M1562">
        <v>9</v>
      </c>
      <c r="N1562">
        <v>8</v>
      </c>
      <c r="O1562">
        <v>3</v>
      </c>
      <c r="P1562">
        <v>2</v>
      </c>
      <c r="Q1562">
        <v>5</v>
      </c>
      <c r="R1562">
        <v>7</v>
      </c>
      <c r="S1562">
        <v>3</v>
      </c>
      <c r="T1562">
        <v>5</v>
      </c>
      <c r="U1562">
        <v>7</v>
      </c>
      <c r="V1562">
        <v>8</v>
      </c>
      <c r="W1562">
        <v>7</v>
      </c>
      <c r="X1562">
        <v>-0.41099999999999998</v>
      </c>
      <c r="Y1562">
        <v>-2.4937999999999998</v>
      </c>
      <c r="Z1562" t="str">
        <f t="array" ref="Z1562:AN1562">VLOOKUP($B1562,uniprot!A:O,{1,2,3,4,5,6,7,8,9,10,11,12,13,14,15},)</f>
        <v>A0A2B4SUU6</v>
      </c>
      <c r="AA1562" t="str">
        <v>A0A2B4SUU6_STYPI</v>
      </c>
      <c r="AB1562" t="str">
        <v>unreviewed</v>
      </c>
      <c r="AC1562" t="str">
        <v>Peptidyl-prolyl cis-trans isomerase (PPIase) (EC 5.2.1.8)</v>
      </c>
      <c r="AD1562" t="str">
        <v>PPIB AWC38_SpisGene568</v>
      </c>
      <c r="AE1562" t="str">
        <v>Stylophora pistillata (Smooth cauliflower coral)</v>
      </c>
      <c r="AF1562">
        <v>204</v>
      </c>
      <c r="AG1562" t="str">
        <v>protein folding [GO:0006457]</v>
      </c>
      <c r="AH1562">
        <v>0</v>
      </c>
      <c r="AI1562" t="str">
        <v>peptidyl-prolyl cis-trans isomerase activity [GO:0003755]; protein folding [GO:0006457]</v>
      </c>
      <c r="AJ1562" t="str">
        <v>peptidyl-prolyl cis-trans isomerase activity [GO:0003755]</v>
      </c>
      <c r="AK1562" t="str">
        <v>GO:0003755; GO:0006457</v>
      </c>
      <c r="AL1562">
        <v>0</v>
      </c>
      <c r="AM1562">
        <v>0</v>
      </c>
      <c r="AN1562" t="str">
        <v>PF00160;</v>
      </c>
    </row>
    <row r="1563" spans="1:40" x14ac:dyDescent="0.3">
      <c r="A1563" t="s">
        <v>1794</v>
      </c>
      <c r="B1563" t="str">
        <f>VLOOKUP(A1563,fasta!A:N,3,)</f>
        <v>A7S2M1</v>
      </c>
      <c r="C1563">
        <v>169</v>
      </c>
      <c r="D1563">
        <v>2</v>
      </c>
      <c r="E1563">
        <v>0</v>
      </c>
      <c r="F1563">
        <v>0</v>
      </c>
      <c r="G1563">
        <v>2</v>
      </c>
      <c r="H1563">
        <v>2</v>
      </c>
      <c r="I1563">
        <v>0</v>
      </c>
      <c r="J1563">
        <v>0</v>
      </c>
      <c r="K1563">
        <v>0</v>
      </c>
      <c r="L1563">
        <v>2</v>
      </c>
      <c r="M1563">
        <v>2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1</v>
      </c>
      <c r="T1563">
        <v>0</v>
      </c>
      <c r="U1563">
        <v>0</v>
      </c>
      <c r="V1563">
        <v>1</v>
      </c>
      <c r="W1563">
        <v>0</v>
      </c>
      <c r="X1563">
        <v>-0.41099999999999998</v>
      </c>
      <c r="Y1563">
        <v>-0.94689999999999996</v>
      </c>
      <c r="Z1563" t="str">
        <f t="array" ref="Z1563:AN1563">VLOOKUP($B1563,uniprot!A:O,{1,2,3,4,5,6,7,8,9,10,11,12,13,14,15},)</f>
        <v>A7S2M1</v>
      </c>
      <c r="AA1563" t="str">
        <v>A7S2M1_NEMVE</v>
      </c>
      <c r="AB1563" t="str">
        <v>unreviewed</v>
      </c>
      <c r="AC1563" t="str">
        <v>Predicted protein (Fragment)</v>
      </c>
      <c r="AD1563" t="str">
        <v>v1g102219</v>
      </c>
      <c r="AE1563" t="str">
        <v>Nematostella vectensis (Starlet sea anemone)</v>
      </c>
      <c r="AF1563">
        <v>110</v>
      </c>
      <c r="AG1563">
        <v>0</v>
      </c>
      <c r="AH1563">
        <v>0</v>
      </c>
      <c r="AI1563" t="str">
        <v>2 iron, 2 sulfur cluster binding [GO:0051537]; electron transfer activity [GO:0009055]</v>
      </c>
      <c r="AJ1563" t="str">
        <v>2 iron, 2 sulfur cluster binding [GO:0051537]; electron transfer activity [GO:0009055]</v>
      </c>
      <c r="AK1563" t="str">
        <v>GO:0009055; GO:0051537</v>
      </c>
      <c r="AL1563" t="str">
        <v>nve:NEMVE_v1g102219;</v>
      </c>
      <c r="AM1563" t="str">
        <v>K22070;</v>
      </c>
      <c r="AN1563" t="str">
        <v>PF00111;</v>
      </c>
    </row>
    <row r="1564" spans="1:40" x14ac:dyDescent="0.3">
      <c r="A1564" t="s">
        <v>393</v>
      </c>
      <c r="B1564" t="str">
        <f>VLOOKUP(A1564,fasta!A:N,3,)</f>
        <v>A0A2B4SKJ4</v>
      </c>
      <c r="C1564">
        <v>114</v>
      </c>
      <c r="D1564">
        <v>3</v>
      </c>
      <c r="E1564">
        <v>4</v>
      </c>
      <c r="F1564">
        <v>8</v>
      </c>
      <c r="G1564">
        <v>5</v>
      </c>
      <c r="H1564">
        <v>3</v>
      </c>
      <c r="I1564">
        <v>5</v>
      </c>
      <c r="J1564">
        <v>7</v>
      </c>
      <c r="K1564">
        <v>8</v>
      </c>
      <c r="L1564">
        <v>6</v>
      </c>
      <c r="M1564">
        <v>5</v>
      </c>
      <c r="N1564">
        <v>3</v>
      </c>
      <c r="O1564">
        <v>5</v>
      </c>
      <c r="P1564">
        <v>5</v>
      </c>
      <c r="Q1564">
        <v>5</v>
      </c>
      <c r="R1564">
        <v>2</v>
      </c>
      <c r="S1564">
        <v>4</v>
      </c>
      <c r="T1564">
        <v>4</v>
      </c>
      <c r="U1564">
        <v>3</v>
      </c>
      <c r="V1564">
        <v>2</v>
      </c>
      <c r="W1564">
        <v>3</v>
      </c>
      <c r="X1564">
        <v>-0.41199999999999998</v>
      </c>
      <c r="Y1564">
        <v>-1.9017999999999999</v>
      </c>
      <c r="Z1564" t="str">
        <f t="array" ref="Z1564:AN1564">VLOOKUP($B1564,uniprot!A:O,{1,2,3,4,5,6,7,8,9,10,11,12,13,14,15},)</f>
        <v>A0A2B4SKJ4</v>
      </c>
      <c r="AA1564" t="str">
        <v>A0A2B4SKJ4_STYPI</v>
      </c>
      <c r="AB1564" t="str">
        <v>unreviewed</v>
      </c>
      <c r="AC1564" t="str">
        <v>Death-associated protein 1</v>
      </c>
      <c r="AD1564" t="str">
        <v>DAP AWC38_SpisGene6322</v>
      </c>
      <c r="AE1564" t="str">
        <v>Stylophora pistillata (Smooth cauliflower coral)</v>
      </c>
      <c r="AF1564">
        <v>113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 t="str">
        <v>PF15228;</v>
      </c>
    </row>
    <row r="1565" spans="1:40" x14ac:dyDescent="0.3">
      <c r="A1565" t="s">
        <v>742</v>
      </c>
      <c r="B1565" t="str">
        <f>VLOOKUP(A1565,fasta!A:N,3,)</f>
        <v>A7S5I6</v>
      </c>
      <c r="C1565">
        <v>207</v>
      </c>
      <c r="D1565">
        <v>7</v>
      </c>
      <c r="E1565">
        <v>3</v>
      </c>
      <c r="F1565">
        <v>6</v>
      </c>
      <c r="G1565">
        <v>7</v>
      </c>
      <c r="H1565">
        <v>9</v>
      </c>
      <c r="I1565">
        <v>6</v>
      </c>
      <c r="J1565">
        <v>7</v>
      </c>
      <c r="K1565">
        <v>3</v>
      </c>
      <c r="L1565">
        <v>7</v>
      </c>
      <c r="M1565">
        <v>11</v>
      </c>
      <c r="N1565">
        <v>4</v>
      </c>
      <c r="O1565">
        <v>6</v>
      </c>
      <c r="P1565">
        <v>3</v>
      </c>
      <c r="Q1565">
        <v>5</v>
      </c>
      <c r="R1565">
        <v>4</v>
      </c>
      <c r="S1565">
        <v>2</v>
      </c>
      <c r="T1565">
        <v>3</v>
      </c>
      <c r="U1565">
        <v>4</v>
      </c>
      <c r="V1565">
        <v>4</v>
      </c>
      <c r="W1565">
        <v>8</v>
      </c>
      <c r="X1565">
        <v>-0.41199999999999998</v>
      </c>
      <c r="Y1565">
        <v>-2.1476000000000002</v>
      </c>
      <c r="Z1565" t="str">
        <f t="array" ref="Z1565:AN1565">VLOOKUP($B1565,uniprot!A:O,{1,2,3,4,5,6,7,8,9,10,11,12,13,14,15},)</f>
        <v>A7S5I6</v>
      </c>
      <c r="AA1565" t="str">
        <v>A7S5I6_NEMVE</v>
      </c>
      <c r="AB1565" t="str">
        <v>unreviewed</v>
      </c>
      <c r="AC1565" t="str">
        <v>Predicted protein</v>
      </c>
      <c r="AD1565" t="str">
        <v>v1g166681</v>
      </c>
      <c r="AE1565" t="str">
        <v>Nematostella vectensis (Starlet sea anemone)</v>
      </c>
      <c r="AF1565">
        <v>206</v>
      </c>
      <c r="AG1565" t="str">
        <v>intracellular protein transport [GO:0006886]; protein localization to plasma membrane [GO:0072659]; protein secretion [GO:0009306]; Rab protein signal transduction [GO:0032482]; regulation of exocytosis [GO:0017157]; vesicle docking involved in exocytosis [GO:0006904]</v>
      </c>
      <c r="AH1565" t="str">
        <v>endosome [GO:0005768]; plasma membrane [GO:0005886]; synaptic vesicle [GO:0008021]</v>
      </c>
      <c r="AI1565" t="str">
        <v>endosome [GO:0005768]; plasma membrane [GO:0005886]; synaptic vesicle [GO:0008021]; GTP binding [GO:0005525]; GTPase activity [GO:0003924]; intracellular protein transport [GO:0006886]; protein localization to plasma membrane [GO:0072659]; protein secretion [GO:0009306]; Rab protein signal transduction [GO:0032482]; regulation of exocytosis [GO:0017157]; vesicle docking involved in exocytosis [GO:0006904]</v>
      </c>
      <c r="AJ1565" t="str">
        <v>GTPase activity [GO:0003924]; GTP binding [GO:0005525]</v>
      </c>
      <c r="AK1565" t="str">
        <v>GO:0003924; GO:0005525; GO:0005768; GO:0005886; GO:0006886; GO:0006904; GO:0008021; GO:0009306; GO:0017157; GO:0032482; GO:0072659</v>
      </c>
      <c r="AL1565" t="str">
        <v>nve:NEMVE_v1g166681;</v>
      </c>
      <c r="AM1565" t="str">
        <v>K07901;</v>
      </c>
      <c r="AN1565" t="str">
        <v>PF00071;</v>
      </c>
    </row>
    <row r="1566" spans="1:40" x14ac:dyDescent="0.3">
      <c r="A1566" t="s">
        <v>790</v>
      </c>
      <c r="B1566" t="str">
        <f>VLOOKUP(A1566,fasta!A:N,3,)</f>
        <v>A0A2B4SRP3</v>
      </c>
      <c r="C1566">
        <v>769</v>
      </c>
      <c r="D1566">
        <v>2</v>
      </c>
      <c r="E1566">
        <v>0</v>
      </c>
      <c r="F1566">
        <v>1</v>
      </c>
      <c r="G1566">
        <v>3</v>
      </c>
      <c r="H1566">
        <v>2</v>
      </c>
      <c r="I1566">
        <v>3</v>
      </c>
      <c r="J1566">
        <v>1</v>
      </c>
      <c r="K1566">
        <v>0</v>
      </c>
      <c r="L1566">
        <v>4</v>
      </c>
      <c r="M1566">
        <v>3</v>
      </c>
      <c r="N1566">
        <v>0</v>
      </c>
      <c r="O1566">
        <v>2</v>
      </c>
      <c r="P1566">
        <v>0</v>
      </c>
      <c r="Q1566">
        <v>0</v>
      </c>
      <c r="R1566">
        <v>2</v>
      </c>
      <c r="S1566">
        <v>0</v>
      </c>
      <c r="T1566">
        <v>0</v>
      </c>
      <c r="U1566">
        <v>1</v>
      </c>
      <c r="V1566">
        <v>3</v>
      </c>
      <c r="W1566">
        <v>1</v>
      </c>
      <c r="X1566">
        <v>-0.41199999999999998</v>
      </c>
      <c r="Y1566">
        <v>-1.1740999999999999</v>
      </c>
      <c r="Z1566" t="str">
        <f t="array" ref="Z1566:AN1566">VLOOKUP($B1566,uniprot!A:O,{1,2,3,4,5,6,7,8,9,10,11,12,13,14,15},)</f>
        <v>A0A2B4SRP3</v>
      </c>
      <c r="AA1566" t="str">
        <v>A0A2B4SRP3_STYPI</v>
      </c>
      <c r="AB1566" t="str">
        <v>unreviewed</v>
      </c>
      <c r="AC1566" t="str">
        <v>Ribosomal protein S6 kinase (EC 2.7.11.1)</v>
      </c>
      <c r="AD1566" t="str">
        <v>Rps6ka3 AWC38_SpisGene3985</v>
      </c>
      <c r="AE1566" t="str">
        <v>Stylophora pistillata (Smooth cauliflower coral)</v>
      </c>
      <c r="AF1566">
        <v>738</v>
      </c>
      <c r="AG1566" t="str">
        <v>intracellular signal transduction [GO:0035556]</v>
      </c>
      <c r="AH1566" t="str">
        <v>intracellular [GO:0005622]</v>
      </c>
      <c r="AI1566" t="str">
        <v>intracellular [GO:0005622]; ATP binding [GO:0005524]; magnesium ion binding [GO:0000287]; protein serine/threonine kinase activity [GO:0004674]; intracellular signal transduction [GO:0035556]</v>
      </c>
      <c r="AJ1566" t="str">
        <v>ATP binding [GO:0005524]; magnesium ion binding [GO:0000287]; protein serine/threonine kinase activity [GO:0004674]</v>
      </c>
      <c r="AK1566" t="str">
        <v>GO:0000287; GO:0004674; GO:0005524; GO:0005622; GO:0035556</v>
      </c>
      <c r="AL1566">
        <v>0</v>
      </c>
      <c r="AM1566">
        <v>0</v>
      </c>
      <c r="AN1566" t="str">
        <v>PF00069;PF00433;</v>
      </c>
    </row>
    <row r="1567" spans="1:40" x14ac:dyDescent="0.3">
      <c r="A1567" t="s">
        <v>977</v>
      </c>
      <c r="B1567" t="str">
        <f>VLOOKUP(A1567,fasta!A:N,3,)</f>
        <v>A0A2B4S1Y9</v>
      </c>
      <c r="C1567">
        <v>570</v>
      </c>
      <c r="D1567">
        <v>3</v>
      </c>
      <c r="E1567">
        <v>1</v>
      </c>
      <c r="F1567">
        <v>2</v>
      </c>
      <c r="G1567">
        <v>3</v>
      </c>
      <c r="H1567">
        <v>3</v>
      </c>
      <c r="I1567">
        <v>2</v>
      </c>
      <c r="J1567">
        <v>1</v>
      </c>
      <c r="K1567">
        <v>3</v>
      </c>
      <c r="L1567">
        <v>0</v>
      </c>
      <c r="M1567">
        <v>2</v>
      </c>
      <c r="N1567">
        <v>0</v>
      </c>
      <c r="O1567">
        <v>2</v>
      </c>
      <c r="P1567">
        <v>1</v>
      </c>
      <c r="Q1567">
        <v>1</v>
      </c>
      <c r="R1567">
        <v>2</v>
      </c>
      <c r="S1567">
        <v>1</v>
      </c>
      <c r="T1567">
        <v>1</v>
      </c>
      <c r="U1567">
        <v>1</v>
      </c>
      <c r="V1567">
        <v>3</v>
      </c>
      <c r="W1567">
        <v>1</v>
      </c>
      <c r="X1567">
        <v>-0.41299999999999998</v>
      </c>
      <c r="Y1567">
        <v>-1.1779999999999999</v>
      </c>
      <c r="Z1567" t="str">
        <f t="array" ref="Z1567:AN1567">VLOOKUP($B1567,uniprot!A:O,{1,2,3,4,5,6,7,8,9,10,11,12,13,14,15},)</f>
        <v>A0A2B4S1Y9</v>
      </c>
      <c r="AA1567" t="str">
        <v>A0A2B4S1Y9_STYPI</v>
      </c>
      <c r="AB1567" t="str">
        <v>unreviewed</v>
      </c>
      <c r="AC1567" t="str">
        <v>Phosphoglucomutase-1</v>
      </c>
      <c r="AD1567" t="str">
        <v>PGM1 AWC38_SpisGene12959</v>
      </c>
      <c r="AE1567" t="str">
        <v>Stylophora pistillata (Smooth cauliflower coral)</v>
      </c>
      <c r="AF1567">
        <v>575</v>
      </c>
      <c r="AG1567" t="str">
        <v>carbohydrate metabolic process [GO:0005975]</v>
      </c>
      <c r="AH1567">
        <v>0</v>
      </c>
      <c r="AI1567" t="str">
        <v>intramolecular transferase activity, phosphotransferases [GO:0016868]; magnesium ion binding [GO:0000287]; carbohydrate metabolic process [GO:0005975]</v>
      </c>
      <c r="AJ1567" t="str">
        <v>intramolecular transferase activity, phosphotransferases [GO:0016868]; magnesium ion binding [GO:0000287]</v>
      </c>
      <c r="AK1567" t="str">
        <v>GO:0000287; GO:0005975; GO:0016868</v>
      </c>
      <c r="AL1567">
        <v>0</v>
      </c>
      <c r="AM1567">
        <v>0</v>
      </c>
      <c r="AN1567" t="str">
        <v>PF02878;PF02879;PF02880;PF00408;</v>
      </c>
    </row>
    <row r="1568" spans="1:40" x14ac:dyDescent="0.3">
      <c r="A1568" t="s">
        <v>918</v>
      </c>
      <c r="B1568" t="str">
        <f>VLOOKUP(A1568,fasta!A:N,3,)</f>
        <v>A0A2B4S1J8</v>
      </c>
      <c r="C1568">
        <v>397</v>
      </c>
      <c r="D1568">
        <v>6</v>
      </c>
      <c r="E1568">
        <v>7</v>
      </c>
      <c r="F1568">
        <v>7</v>
      </c>
      <c r="G1568">
        <v>7</v>
      </c>
      <c r="H1568">
        <v>5</v>
      </c>
      <c r="I1568">
        <v>6</v>
      </c>
      <c r="J1568">
        <v>4</v>
      </c>
      <c r="K1568">
        <v>6</v>
      </c>
      <c r="L1568">
        <v>9</v>
      </c>
      <c r="M1568">
        <v>10</v>
      </c>
      <c r="N1568">
        <v>4</v>
      </c>
      <c r="O1568">
        <v>5</v>
      </c>
      <c r="P1568">
        <v>5</v>
      </c>
      <c r="Q1568">
        <v>2</v>
      </c>
      <c r="R1568">
        <v>2</v>
      </c>
      <c r="S1568">
        <v>4</v>
      </c>
      <c r="T1568">
        <v>4</v>
      </c>
      <c r="U1568">
        <v>5</v>
      </c>
      <c r="V1568">
        <v>8</v>
      </c>
      <c r="W1568">
        <v>5</v>
      </c>
      <c r="X1568">
        <v>-0.41399999999999998</v>
      </c>
      <c r="Y1568">
        <v>-2.1966999999999999</v>
      </c>
      <c r="Z1568" t="str">
        <f t="array" ref="Z1568:AN1568">VLOOKUP($B1568,uniprot!A:O,{1,2,3,4,5,6,7,8,9,10,11,12,13,14,15},)</f>
        <v>A0A2B4S1J8</v>
      </c>
      <c r="AA1568" t="str">
        <v>A0A2B4S1J8_STYPI</v>
      </c>
      <c r="AB1568" t="str">
        <v>unreviewed</v>
      </c>
      <c r="AC1568" t="str">
        <v>D-inositol 3-phosphate glycosyltransferase</v>
      </c>
      <c r="AD1568" t="str">
        <v>mshA AWC38_SpisGene12163</v>
      </c>
      <c r="AE1568" t="str">
        <v>Stylophora pistillata (Smooth cauliflower coral)</v>
      </c>
      <c r="AF1568">
        <v>380</v>
      </c>
      <c r="AG1568">
        <v>0</v>
      </c>
      <c r="AH1568">
        <v>0</v>
      </c>
      <c r="AI1568" t="str">
        <v>transferase activity [GO:0016740]</v>
      </c>
      <c r="AJ1568" t="str">
        <v>transferase activity [GO:0016740]</v>
      </c>
      <c r="AK1568" t="str">
        <v>GO:0016740</v>
      </c>
      <c r="AL1568">
        <v>0</v>
      </c>
      <c r="AM1568">
        <v>0</v>
      </c>
      <c r="AN1568">
        <v>0</v>
      </c>
    </row>
    <row r="1569" spans="1:40" x14ac:dyDescent="0.3">
      <c r="A1569" t="s">
        <v>1496</v>
      </c>
      <c r="B1569" t="str">
        <f>VLOOKUP(A1569,fasta!A:N,3,)</f>
        <v>A7SBV9</v>
      </c>
      <c r="C1569">
        <v>789</v>
      </c>
      <c r="D1569">
        <v>4</v>
      </c>
      <c r="E1569">
        <v>2</v>
      </c>
      <c r="F1569">
        <v>2</v>
      </c>
      <c r="G1569">
        <v>2</v>
      </c>
      <c r="H1569">
        <v>2</v>
      </c>
      <c r="I1569">
        <v>5</v>
      </c>
      <c r="J1569">
        <v>3</v>
      </c>
      <c r="K1569">
        <v>1</v>
      </c>
      <c r="L1569">
        <v>3</v>
      </c>
      <c r="M1569">
        <v>2</v>
      </c>
      <c r="N1569">
        <v>2</v>
      </c>
      <c r="O1569">
        <v>1</v>
      </c>
      <c r="P1569">
        <v>0</v>
      </c>
      <c r="Q1569">
        <v>2</v>
      </c>
      <c r="R1569">
        <v>3</v>
      </c>
      <c r="S1569">
        <v>0</v>
      </c>
      <c r="T1569">
        <v>3</v>
      </c>
      <c r="U1569">
        <v>1</v>
      </c>
      <c r="V1569">
        <v>2</v>
      </c>
      <c r="W1569">
        <v>1</v>
      </c>
      <c r="X1569">
        <v>-0.41399999999999998</v>
      </c>
      <c r="Y1569">
        <v>-1.373</v>
      </c>
      <c r="Z1569" t="str">
        <f t="array" ref="Z1569:AN1569">VLOOKUP($B1569,uniprot!A:O,{1,2,3,4,5,6,7,8,9,10,11,12,13,14,15},)</f>
        <v>A7SBV9</v>
      </c>
      <c r="AA1569" t="str">
        <v>A7SBV9_NEMVE</v>
      </c>
      <c r="AB1569" t="str">
        <v>unreviewed</v>
      </c>
      <c r="AC1569" t="str">
        <v>Predicted protein</v>
      </c>
      <c r="AD1569" t="str">
        <v>v1g168765</v>
      </c>
      <c r="AE1569" t="str">
        <v>Nematostella vectensis (Starlet sea anemone)</v>
      </c>
      <c r="AF1569">
        <v>1013</v>
      </c>
      <c r="AG1569" t="str">
        <v>cellular protein modification process [GO:0006464]</v>
      </c>
      <c r="AH1569" t="str">
        <v>cytoplasm [GO:0005737]</v>
      </c>
      <c r="AI1569" t="str">
        <v>cytoplasm [GO:0005737]; ubiquitin-like modifier activating enzyme activity [GO:0008641]; cellular protein modification process [GO:0006464]</v>
      </c>
      <c r="AJ1569" t="str">
        <v>ubiquitin-like modifier activating enzyme activity [GO:0008641]</v>
      </c>
      <c r="AK1569" t="str">
        <v>GO:0005737; GO:0006464; GO:0008641</v>
      </c>
      <c r="AL1569" t="str">
        <v>nve:NEMVE_v1g168765;</v>
      </c>
      <c r="AM1569" t="str">
        <v>K10699;</v>
      </c>
      <c r="AN1569" t="str">
        <v>PF16191;PF16190;PF09358;PF00899;PF10585;</v>
      </c>
    </row>
    <row r="1570" spans="1:40" x14ac:dyDescent="0.3">
      <c r="A1570" t="s">
        <v>254</v>
      </c>
      <c r="B1570" t="str">
        <f>VLOOKUP(A1570,fasta!A:N,3,)</f>
        <v>A0A2B4S0N6</v>
      </c>
      <c r="C1570">
        <v>138</v>
      </c>
      <c r="D1570">
        <v>3</v>
      </c>
      <c r="E1570">
        <v>2</v>
      </c>
      <c r="F1570">
        <v>2</v>
      </c>
      <c r="G1570">
        <v>2</v>
      </c>
      <c r="H1570">
        <v>1</v>
      </c>
      <c r="I1570">
        <v>2</v>
      </c>
      <c r="J1570">
        <v>2</v>
      </c>
      <c r="K1570">
        <v>2</v>
      </c>
      <c r="L1570">
        <v>2</v>
      </c>
      <c r="M1570">
        <v>2</v>
      </c>
      <c r="N1570">
        <v>2</v>
      </c>
      <c r="O1570">
        <v>1</v>
      </c>
      <c r="P1570">
        <v>1</v>
      </c>
      <c r="Q1570">
        <v>1</v>
      </c>
      <c r="R1570">
        <v>2</v>
      </c>
      <c r="S1570">
        <v>0</v>
      </c>
      <c r="T1570">
        <v>0</v>
      </c>
      <c r="U1570">
        <v>0</v>
      </c>
      <c r="V1570">
        <v>2</v>
      </c>
      <c r="W1570">
        <v>1</v>
      </c>
      <c r="X1570">
        <v>-0.41799999999999998</v>
      </c>
      <c r="Y1570">
        <v>-1.0869</v>
      </c>
      <c r="Z1570" t="str">
        <f t="array" ref="Z1570:AN1570">VLOOKUP($B1570,uniprot!A:O,{1,2,3,4,5,6,7,8,9,10,11,12,13,14,15},)</f>
        <v>A0A2B4S0N6</v>
      </c>
      <c r="AA1570" t="str">
        <v>A0A2B4S0N6_STYPI</v>
      </c>
      <c r="AB1570" t="str">
        <v>unreviewed</v>
      </c>
      <c r="AC1570" t="str">
        <v>DNA-directed RNA polymerase III subunit RPC8</v>
      </c>
      <c r="AD1570" t="str">
        <v>POLR3H AWC38_SpisGene12881</v>
      </c>
      <c r="AE1570" t="str">
        <v>Stylophora pistillata (Smooth cauliflower coral)</v>
      </c>
      <c r="AF1570">
        <v>360</v>
      </c>
      <c r="AG1570" t="str">
        <v>transcription, DNA-templated [GO:0006351]; translation [GO:0006412]</v>
      </c>
      <c r="AH1570" t="str">
        <v>ribosome [GO:0005840]</v>
      </c>
      <c r="AI1570" t="str">
        <v>ribosome [GO:0005840]; DNA binding [GO:0003677]; DNA-directed 5'-3' RNA polymerase activity [GO:0003899]; structural constituent of ribosome [GO:0003735]; transcription, DNA-templated [GO:0006351]; translation [GO:0006412]</v>
      </c>
      <c r="AJ1570" t="str">
        <v>DNA binding [GO:0003677]; DNA-directed 5'-3' RNA polymerase activity [GO:0003899]; structural constituent of ribosome [GO:0003735]</v>
      </c>
      <c r="AK1570" t="str">
        <v>GO:0003677; GO:0003735; GO:0003899; GO:0005840; GO:0006351; GO:0006412</v>
      </c>
      <c r="AL1570">
        <v>0</v>
      </c>
      <c r="AM1570">
        <v>0</v>
      </c>
      <c r="AN1570" t="str">
        <v>PF00410;PF08292;PF03876;</v>
      </c>
    </row>
    <row r="1571" spans="1:40" x14ac:dyDescent="0.3">
      <c r="A1571" t="s">
        <v>1504</v>
      </c>
      <c r="B1571" t="str">
        <f>VLOOKUP(A1571,fasta!A:N,3,)</f>
        <v>A0A2B4SAV1</v>
      </c>
      <c r="C1571">
        <v>1487</v>
      </c>
      <c r="D1571">
        <v>35</v>
      </c>
      <c r="E1571">
        <v>34</v>
      </c>
      <c r="F1571">
        <v>29</v>
      </c>
      <c r="G1571">
        <v>23</v>
      </c>
      <c r="H1571">
        <v>11</v>
      </c>
      <c r="I1571">
        <v>11</v>
      </c>
      <c r="J1571">
        <v>9</v>
      </c>
      <c r="K1571">
        <v>31</v>
      </c>
      <c r="L1571">
        <v>24</v>
      </c>
      <c r="M1571">
        <v>17</v>
      </c>
      <c r="N1571">
        <v>7</v>
      </c>
      <c r="O1571">
        <v>26</v>
      </c>
      <c r="P1571">
        <v>19</v>
      </c>
      <c r="Q1571">
        <v>13</v>
      </c>
      <c r="R1571">
        <v>8</v>
      </c>
      <c r="S1571">
        <v>13</v>
      </c>
      <c r="T1571">
        <v>22</v>
      </c>
      <c r="U1571">
        <v>12</v>
      </c>
      <c r="V1571">
        <v>14</v>
      </c>
      <c r="W1571">
        <v>14</v>
      </c>
      <c r="X1571">
        <v>-0.41799999999999998</v>
      </c>
      <c r="Y1571">
        <v>-3.8687999999999998</v>
      </c>
      <c r="Z1571" t="str">
        <f t="array" ref="Z1571:AN1571">VLOOKUP($B1571,uniprot!A:O,{1,2,3,4,5,6,7,8,9,10,11,12,13,14,15},)</f>
        <v>A0A2B4SAV1</v>
      </c>
      <c r="AA1571" t="str">
        <v>A0A2B4SAV1_STYPI</v>
      </c>
      <c r="AB1571" t="str">
        <v>unreviewed</v>
      </c>
      <c r="AC1571" t="str">
        <v>Peptidylprolyl isomerase (EC 5.2.1.8)</v>
      </c>
      <c r="AD1571" t="str">
        <v>FKBP15 AWC38_SpisGene9416</v>
      </c>
      <c r="AE1571" t="str">
        <v>Stylophora pistillata (Smooth cauliflower coral)</v>
      </c>
      <c r="AF1571">
        <v>1407</v>
      </c>
      <c r="AG1571">
        <v>0</v>
      </c>
      <c r="AH1571">
        <v>0</v>
      </c>
      <c r="AI1571" t="str">
        <v>peptidyl-prolyl cis-trans isomerase activity [GO:0003755]</v>
      </c>
      <c r="AJ1571" t="str">
        <v>peptidyl-prolyl cis-trans isomerase activity [GO:0003755]</v>
      </c>
      <c r="AK1571" t="str">
        <v>GO:0003755</v>
      </c>
      <c r="AL1571">
        <v>0</v>
      </c>
      <c r="AM1571">
        <v>0</v>
      </c>
      <c r="AN1571" t="str">
        <v>PF00254;</v>
      </c>
    </row>
    <row r="1572" spans="1:40" x14ac:dyDescent="0.3">
      <c r="A1572" t="s">
        <v>1719</v>
      </c>
      <c r="B1572" t="str">
        <f>VLOOKUP(A1572,fasta!A:N,3,)</f>
        <v>A0A2B4RUA0</v>
      </c>
      <c r="C1572">
        <v>1343</v>
      </c>
      <c r="D1572">
        <v>2</v>
      </c>
      <c r="E1572">
        <v>2</v>
      </c>
      <c r="F1572">
        <v>1</v>
      </c>
      <c r="G1572">
        <v>0</v>
      </c>
      <c r="H1572">
        <v>2</v>
      </c>
      <c r="I1572">
        <v>1</v>
      </c>
      <c r="J1572">
        <v>2</v>
      </c>
      <c r="K1572">
        <v>1</v>
      </c>
      <c r="L1572">
        <v>2</v>
      </c>
      <c r="M1572">
        <v>1</v>
      </c>
      <c r="N1572">
        <v>1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1</v>
      </c>
      <c r="U1572">
        <v>1</v>
      </c>
      <c r="V1572">
        <v>1</v>
      </c>
      <c r="W1572">
        <v>1</v>
      </c>
      <c r="X1572">
        <v>-0.41799999999999998</v>
      </c>
      <c r="Y1572">
        <v>-0.99680000000000002</v>
      </c>
      <c r="Z1572" t="str">
        <f t="array" ref="Z1572:AN1572">VLOOKUP($B1572,uniprot!A:O,{1,2,3,4,5,6,7,8,9,10,11,12,13,14,15},)</f>
        <v>A0A2B4RUA0</v>
      </c>
      <c r="AA1572" t="str">
        <v>A0A2B4RUA0_STYPI</v>
      </c>
      <c r="AB1572" t="str">
        <v>unreviewed</v>
      </c>
      <c r="AC1572" t="str">
        <v>Enhancer of mRNA-decapping protein 4</v>
      </c>
      <c r="AD1572" t="str">
        <v>edc4 AWC38_SpisGene15741</v>
      </c>
      <c r="AE1572" t="str">
        <v>Stylophora pistillata (Smooth cauliflower coral)</v>
      </c>
      <c r="AF1572">
        <v>1398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 t="str">
        <v>PF16529;</v>
      </c>
    </row>
    <row r="1573" spans="1:40" x14ac:dyDescent="0.3">
      <c r="A1573" t="s">
        <v>1822</v>
      </c>
      <c r="B1573" t="str">
        <f>VLOOKUP(A1573,fasta!A:N,3,)</f>
        <v>A0A2B4RM31</v>
      </c>
      <c r="C1573">
        <v>531</v>
      </c>
      <c r="D1573">
        <v>20</v>
      </c>
      <c r="E1573">
        <v>23</v>
      </c>
      <c r="F1573">
        <v>27</v>
      </c>
      <c r="G1573">
        <v>20</v>
      </c>
      <c r="H1573">
        <v>22</v>
      </c>
      <c r="I1573">
        <v>19</v>
      </c>
      <c r="J1573">
        <v>18</v>
      </c>
      <c r="K1573">
        <v>18</v>
      </c>
      <c r="L1573">
        <v>30</v>
      </c>
      <c r="M1573">
        <v>18</v>
      </c>
      <c r="N1573">
        <v>16</v>
      </c>
      <c r="O1573">
        <v>21</v>
      </c>
      <c r="P1573">
        <v>14</v>
      </c>
      <c r="Q1573">
        <v>12</v>
      </c>
      <c r="R1573">
        <v>14</v>
      </c>
      <c r="S1573">
        <v>11</v>
      </c>
      <c r="T1573">
        <v>11</v>
      </c>
      <c r="U1573">
        <v>13</v>
      </c>
      <c r="V1573">
        <v>11</v>
      </c>
      <c r="W1573">
        <v>19</v>
      </c>
      <c r="X1573">
        <v>-0.41899999999999998</v>
      </c>
      <c r="Y1573">
        <v>-3.8567999999999998</v>
      </c>
      <c r="Z1573" t="str">
        <f t="array" ref="Z1573:AN1573">VLOOKUP($B1573,uniprot!A:O,{1,2,3,4,5,6,7,8,9,10,11,12,13,14,15},)</f>
        <v>A0A2B4RM31</v>
      </c>
      <c r="AA1573" t="str">
        <v>A0A2B4RM31_STYPI</v>
      </c>
      <c r="AB1573" t="str">
        <v>unreviewed</v>
      </c>
      <c r="AC1573" t="str">
        <v>Malate synthase</v>
      </c>
      <c r="AD1573" t="str">
        <v>mls AWC38_SpisGene18391</v>
      </c>
      <c r="AE1573" t="str">
        <v>Stylophora pistillata (Smooth cauliflower coral)</v>
      </c>
      <c r="AF1573">
        <v>570</v>
      </c>
      <c r="AG1573" t="str">
        <v>glyoxylate cycle [GO:0006097]</v>
      </c>
      <c r="AH1573">
        <v>0</v>
      </c>
      <c r="AI1573" t="str">
        <v>malate synthase activity [GO:0004474]; glyoxylate cycle [GO:0006097]</v>
      </c>
      <c r="AJ1573" t="str">
        <v>malate synthase activity [GO:0004474]</v>
      </c>
      <c r="AK1573" t="str">
        <v>GO:0004474; GO:0006097</v>
      </c>
      <c r="AL1573">
        <v>0</v>
      </c>
      <c r="AM1573">
        <v>0</v>
      </c>
      <c r="AN1573" t="str">
        <v>PF01274;</v>
      </c>
    </row>
    <row r="1574" spans="1:40" x14ac:dyDescent="0.3">
      <c r="A1574" t="s">
        <v>234</v>
      </c>
      <c r="B1574" t="str">
        <f>VLOOKUP(A1574,fasta!A:N,3,)</f>
        <v>A0A2B4RCT8</v>
      </c>
      <c r="C1574">
        <v>205</v>
      </c>
      <c r="D1574">
        <v>0</v>
      </c>
      <c r="E1574">
        <v>1</v>
      </c>
      <c r="F1574">
        <v>2</v>
      </c>
      <c r="G1574">
        <v>2</v>
      </c>
      <c r="H1574">
        <v>1</v>
      </c>
      <c r="I1574">
        <v>0</v>
      </c>
      <c r="J1574">
        <v>2</v>
      </c>
      <c r="K1574">
        <v>2</v>
      </c>
      <c r="L1574">
        <v>2</v>
      </c>
      <c r="M1574">
        <v>1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-0.42</v>
      </c>
      <c r="Y1574">
        <v>-1.0450999999999999</v>
      </c>
      <c r="Z1574" t="str">
        <f t="array" ref="Z1574:AN1574">VLOOKUP($B1574,uniprot!A:O,{1,2,3,4,5,6,7,8,9,10,11,12,13,14,15},)</f>
        <v>A0A2B4RCT8</v>
      </c>
      <c r="AA1574" t="str">
        <v>A0A2B4RCT8_STYPI</v>
      </c>
      <c r="AB1574" t="str">
        <v>unreviewed</v>
      </c>
      <c r="AC1574" t="str">
        <v>Ribosomal protein L15</v>
      </c>
      <c r="AD1574" t="str">
        <v>Rpl15 AWC38_SpisGene21210</v>
      </c>
      <c r="AE1574" t="str">
        <v>Stylophora pistillata (Smooth cauliflower coral)</v>
      </c>
      <c r="AF1574">
        <v>204</v>
      </c>
      <c r="AG1574" t="str">
        <v>translation [GO:0006412]</v>
      </c>
      <c r="AH1574" t="str">
        <v>ribosome [GO:0005840]</v>
      </c>
      <c r="AI1574" t="str">
        <v>ribosome [GO:0005840]; structural constituent of ribosome [GO:0003735]; translation [GO:0006412]</v>
      </c>
      <c r="AJ1574" t="str">
        <v>structural constituent of ribosome [GO:0003735]</v>
      </c>
      <c r="AK1574" t="str">
        <v>GO:0003735; GO:0005840; GO:0006412</v>
      </c>
      <c r="AL1574">
        <v>0</v>
      </c>
      <c r="AM1574">
        <v>0</v>
      </c>
      <c r="AN1574" t="str">
        <v>PF00827;</v>
      </c>
    </row>
    <row r="1575" spans="1:40" x14ac:dyDescent="0.3">
      <c r="A1575" t="s">
        <v>110</v>
      </c>
      <c r="B1575" t="str">
        <f>VLOOKUP(A1575,fasta!A:N,3,)</f>
        <v>A0A2B4T0K2</v>
      </c>
      <c r="C1575">
        <v>313</v>
      </c>
      <c r="D1575">
        <v>1</v>
      </c>
      <c r="E1575">
        <v>2</v>
      </c>
      <c r="F1575">
        <v>2</v>
      </c>
      <c r="G1575">
        <v>1</v>
      </c>
      <c r="H1575">
        <v>3</v>
      </c>
      <c r="I1575">
        <v>0</v>
      </c>
      <c r="J1575">
        <v>0</v>
      </c>
      <c r="K1575">
        <v>1</v>
      </c>
      <c r="L1575">
        <v>0</v>
      </c>
      <c r="M1575">
        <v>2</v>
      </c>
      <c r="N1575">
        <v>1</v>
      </c>
      <c r="O1575">
        <v>0</v>
      </c>
      <c r="P1575">
        <v>0</v>
      </c>
      <c r="Q1575">
        <v>1</v>
      </c>
      <c r="R1575">
        <v>1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-0.42099999999999999</v>
      </c>
      <c r="Y1575">
        <v>-0.95599999999999996</v>
      </c>
      <c r="Z1575" t="str">
        <f t="array" ref="Z1575:AN1575">VLOOKUP($B1575,uniprot!A:O,{1,2,3,4,5,6,7,8,9,10,11,12,13,14,15},)</f>
        <v>A0A2B4T0K2</v>
      </c>
      <c r="AA1575" t="str">
        <v>A0A2B4T0K2_STYPI</v>
      </c>
      <c r="AB1575" t="str">
        <v>unreviewed</v>
      </c>
      <c r="AC1575" t="str">
        <v>Methionine adenosyltransferase 2 subunit beta</v>
      </c>
      <c r="AD1575" t="str">
        <v>mat2b AWC38_SpisGene745</v>
      </c>
      <c r="AE1575" t="str">
        <v>Stylophora pistillata (Smooth cauliflower coral)</v>
      </c>
      <c r="AF1575">
        <v>308</v>
      </c>
      <c r="AG1575">
        <v>0</v>
      </c>
      <c r="AH1575">
        <v>0</v>
      </c>
      <c r="AI1575" t="str">
        <v>transferase activity [GO:0016740]</v>
      </c>
      <c r="AJ1575" t="str">
        <v>transferase activity [GO:0016740]</v>
      </c>
      <c r="AK1575" t="str">
        <v>GO:0016740</v>
      </c>
      <c r="AL1575">
        <v>0</v>
      </c>
      <c r="AM1575">
        <v>0</v>
      </c>
      <c r="AN1575" t="str">
        <v>PF04321;</v>
      </c>
    </row>
    <row r="1576" spans="1:40" x14ac:dyDescent="0.3">
      <c r="A1576" t="s">
        <v>291</v>
      </c>
      <c r="B1576" t="e">
        <f>VLOOKUP(A1576,fasta!A:N,3,)</f>
        <v>#N/A</v>
      </c>
      <c r="C1576">
        <v>168</v>
      </c>
      <c r="D1576">
        <v>6</v>
      </c>
      <c r="E1576">
        <v>0</v>
      </c>
      <c r="F1576">
        <v>0</v>
      </c>
      <c r="G1576">
        <v>6</v>
      </c>
      <c r="H1576">
        <v>9</v>
      </c>
      <c r="I1576">
        <v>0</v>
      </c>
      <c r="J1576">
        <v>3</v>
      </c>
      <c r="K1576">
        <v>0</v>
      </c>
      <c r="L1576">
        <v>6</v>
      </c>
      <c r="M1576">
        <v>0</v>
      </c>
      <c r="N1576">
        <v>4</v>
      </c>
      <c r="O1576">
        <v>0</v>
      </c>
      <c r="P1576">
        <v>3</v>
      </c>
      <c r="Q1576">
        <v>2</v>
      </c>
      <c r="R1576">
        <v>0</v>
      </c>
      <c r="S1576">
        <v>2</v>
      </c>
      <c r="T1576">
        <v>0</v>
      </c>
      <c r="U1576">
        <v>0</v>
      </c>
      <c r="V1576">
        <v>7</v>
      </c>
      <c r="W1576">
        <v>0</v>
      </c>
      <c r="X1576">
        <v>-0.42099999999999999</v>
      </c>
      <c r="Y1576">
        <v>-1.5698000000000001</v>
      </c>
      <c r="Z1576" t="e">
        <f t="array" ref="Z1576:AN1576">VLOOKUP($B1576,uniprot!A:O,{1,2,3,4,5,6,7,8,9,10,11,12,13,14,15},)</f>
        <v>#N/A</v>
      </c>
      <c r="AA1576" t="e">
        <v>#N/A</v>
      </c>
      <c r="AB1576" t="e">
        <v>#N/A</v>
      </c>
      <c r="AC1576" t="e">
        <v>#N/A</v>
      </c>
      <c r="AD1576" t="e">
        <v>#N/A</v>
      </c>
      <c r="AE1576" t="e">
        <v>#N/A</v>
      </c>
      <c r="AF1576" t="e">
        <v>#N/A</v>
      </c>
      <c r="AG1576" t="e">
        <v>#N/A</v>
      </c>
      <c r="AH1576" t="e">
        <v>#N/A</v>
      </c>
      <c r="AI1576" t="e">
        <v>#N/A</v>
      </c>
      <c r="AJ1576" t="e">
        <v>#N/A</v>
      </c>
      <c r="AK1576" t="e">
        <v>#N/A</v>
      </c>
      <c r="AL1576" t="e">
        <v>#N/A</v>
      </c>
      <c r="AM1576" t="e">
        <v>#N/A</v>
      </c>
      <c r="AN1576" t="e">
        <v>#N/A</v>
      </c>
    </row>
    <row r="1577" spans="1:40" x14ac:dyDescent="0.3">
      <c r="A1577" t="s">
        <v>841</v>
      </c>
      <c r="B1577" t="str">
        <f>VLOOKUP(A1577,fasta!A:N,3,)</f>
        <v>A7RTW5</v>
      </c>
      <c r="C1577">
        <v>323</v>
      </c>
      <c r="D1577">
        <v>15</v>
      </c>
      <c r="E1577">
        <v>14</v>
      </c>
      <c r="F1577">
        <v>16</v>
      </c>
      <c r="G1577">
        <v>12</v>
      </c>
      <c r="H1577">
        <v>11</v>
      </c>
      <c r="I1577">
        <v>6</v>
      </c>
      <c r="J1577">
        <v>11</v>
      </c>
      <c r="K1577">
        <v>11</v>
      </c>
      <c r="L1577">
        <v>12</v>
      </c>
      <c r="M1577">
        <v>11</v>
      </c>
      <c r="N1577">
        <v>9</v>
      </c>
      <c r="O1577">
        <v>13</v>
      </c>
      <c r="P1577">
        <v>11</v>
      </c>
      <c r="Q1577">
        <v>4</v>
      </c>
      <c r="R1577">
        <v>4</v>
      </c>
      <c r="S1577">
        <v>4</v>
      </c>
      <c r="T1577">
        <v>7</v>
      </c>
      <c r="U1577">
        <v>10</v>
      </c>
      <c r="V1577">
        <v>11</v>
      </c>
      <c r="W1577">
        <v>5</v>
      </c>
      <c r="X1577">
        <v>-0.42099999999999999</v>
      </c>
      <c r="Y1577">
        <v>-2.8656000000000001</v>
      </c>
      <c r="Z1577" t="str">
        <f t="array" ref="Z1577:AN1577">VLOOKUP($B1577,uniprot!A:O,{1,2,3,4,5,6,7,8,9,10,11,12,13,14,15},)</f>
        <v>A7RTW5</v>
      </c>
      <c r="AA1577" t="str">
        <v>A7RTW5_NEMVE</v>
      </c>
      <c r="AB1577" t="str">
        <v>unreviewed</v>
      </c>
      <c r="AC1577" t="str">
        <v>Predicted protein</v>
      </c>
      <c r="AD1577" t="str">
        <v>v1g181888</v>
      </c>
      <c r="AE1577" t="str">
        <v>Nematostella vectensis (Starlet sea anemone)</v>
      </c>
      <c r="AF1577">
        <v>322</v>
      </c>
      <c r="AG1577">
        <v>0</v>
      </c>
      <c r="AH1577">
        <v>0</v>
      </c>
      <c r="AI1577" t="str">
        <v>alcohol dehydrogenase (NADP+) activity [GO:0008106]; alditol:NADP+ 1-oxidoreductase activity [GO:0004032]; oxidoreductase activity [GO:0016491]</v>
      </c>
      <c r="AJ1577" t="str">
        <v>alcohol dehydrogenase (NADP+) activity [GO:0008106]; alditol:NADP+ 1-oxidoreductase activity [GO:0004032]; oxidoreductase activity [GO:0016491]</v>
      </c>
      <c r="AK1577" t="str">
        <v>GO:0004032; GO:0008106; GO:0016491</v>
      </c>
      <c r="AL1577" t="str">
        <v>nve:NEMVE_v1g181888;</v>
      </c>
      <c r="AM1577" t="str">
        <v>K00002;</v>
      </c>
      <c r="AN1577" t="str">
        <v>PF00248;</v>
      </c>
    </row>
    <row r="1578" spans="1:40" x14ac:dyDescent="0.3">
      <c r="A1578" t="s">
        <v>866</v>
      </c>
      <c r="B1578" t="str">
        <f>VLOOKUP(A1578,fasta!A:N,3,)</f>
        <v>A0A2B4REN6</v>
      </c>
      <c r="C1578">
        <v>472</v>
      </c>
      <c r="D1578">
        <v>3</v>
      </c>
      <c r="E1578">
        <v>3</v>
      </c>
      <c r="F1578">
        <v>3</v>
      </c>
      <c r="G1578">
        <v>3</v>
      </c>
      <c r="H1578">
        <v>6</v>
      </c>
      <c r="I1578">
        <v>2</v>
      </c>
      <c r="J1578">
        <v>2</v>
      </c>
      <c r="K1578">
        <v>2</v>
      </c>
      <c r="L1578">
        <v>2</v>
      </c>
      <c r="M1578">
        <v>4</v>
      </c>
      <c r="N1578">
        <v>4</v>
      </c>
      <c r="O1578">
        <v>0</v>
      </c>
      <c r="P1578">
        <v>1</v>
      </c>
      <c r="Q1578">
        <v>3</v>
      </c>
      <c r="R1578">
        <v>0</v>
      </c>
      <c r="S1578">
        <v>1</v>
      </c>
      <c r="T1578">
        <v>3</v>
      </c>
      <c r="U1578">
        <v>2</v>
      </c>
      <c r="V1578">
        <v>3</v>
      </c>
      <c r="W1578">
        <v>1</v>
      </c>
      <c r="X1578">
        <v>-0.42199999999999999</v>
      </c>
      <c r="Y1578">
        <v>-1.4116</v>
      </c>
      <c r="Z1578" t="str">
        <f t="array" ref="Z1578:AN1578">VLOOKUP($B1578,uniprot!A:O,{1,2,3,4,5,6,7,8,9,10,11,12,13,14,15},)</f>
        <v>A0A2B4REN6</v>
      </c>
      <c r="AA1578" t="str">
        <v>A0A2B4REN6_STYPI</v>
      </c>
      <c r="AB1578" t="str">
        <v>unreviewed</v>
      </c>
      <c r="AC1578" t="str">
        <v>Cytoplasmic dynein 1 light intermediate chain 2</v>
      </c>
      <c r="AD1578" t="str">
        <v>Dync1li2 AWC38_SpisGene20503</v>
      </c>
      <c r="AE1578" t="str">
        <v>Stylophora pistillata (Smooth cauliflower coral)</v>
      </c>
      <c r="AF1578">
        <v>473</v>
      </c>
      <c r="AG1578" t="str">
        <v>microtubule-based movement [GO:0007018]</v>
      </c>
      <c r="AH1578" t="str">
        <v>cytoplasmic dynein complex [GO:0005868]</v>
      </c>
      <c r="AI1578" t="str">
        <v>cytoplasmic dynein complex [GO:0005868]; microtubule motor activity [GO:0003777]; microtubule-based movement [GO:0007018]</v>
      </c>
      <c r="AJ1578" t="str">
        <v>microtubule motor activity [GO:0003777]</v>
      </c>
      <c r="AK1578" t="str">
        <v>GO:0003777; GO:0005868; GO:0007018</v>
      </c>
      <c r="AL1578">
        <v>0</v>
      </c>
      <c r="AM1578">
        <v>0</v>
      </c>
      <c r="AN1578" t="str">
        <v>PF05783;</v>
      </c>
    </row>
    <row r="1579" spans="1:40" x14ac:dyDescent="0.3">
      <c r="A1579" t="s">
        <v>394</v>
      </c>
      <c r="B1579" t="str">
        <f>VLOOKUP(A1579,fasta!A:N,3,)</f>
        <v>A0A2B4RB64</v>
      </c>
      <c r="C1579">
        <v>292</v>
      </c>
      <c r="D1579">
        <v>2</v>
      </c>
      <c r="E1579">
        <v>1</v>
      </c>
      <c r="F1579">
        <v>1</v>
      </c>
      <c r="G1579">
        <v>1</v>
      </c>
      <c r="H1579">
        <v>0</v>
      </c>
      <c r="I1579">
        <v>1</v>
      </c>
      <c r="J1579">
        <v>4</v>
      </c>
      <c r="K1579">
        <v>0</v>
      </c>
      <c r="L1579">
        <v>1</v>
      </c>
      <c r="M1579">
        <v>2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-0.42299999999999999</v>
      </c>
      <c r="Y1579">
        <v>-1.0032000000000001</v>
      </c>
      <c r="Z1579" t="str">
        <f t="array" ref="Z1579:AN1579">VLOOKUP($B1579,uniprot!A:O,{1,2,3,4,5,6,7,8,9,10,11,12,13,14,15},)</f>
        <v>A0A2B4RB64</v>
      </c>
      <c r="AA1579" t="str">
        <v>A0A2B4RB64_STYPI</v>
      </c>
      <c r="AB1579" t="str">
        <v>unreviewed</v>
      </c>
      <c r="AC1579" t="str">
        <v>Selenium-binding protein 1</v>
      </c>
      <c r="AD1579" t="str">
        <v>Selenbp1 AWC38_SpisGene22447</v>
      </c>
      <c r="AE1579" t="str">
        <v>Stylophora pistillata (Smooth cauliflower coral)</v>
      </c>
      <c r="AF1579">
        <v>473</v>
      </c>
      <c r="AG1579">
        <v>0</v>
      </c>
      <c r="AH1579">
        <v>0</v>
      </c>
      <c r="AI1579" t="str">
        <v>selenium binding [GO:0008430]</v>
      </c>
      <c r="AJ1579" t="str">
        <v>selenium binding [GO:0008430]</v>
      </c>
      <c r="AK1579" t="str">
        <v>GO:0008430</v>
      </c>
      <c r="AL1579">
        <v>0</v>
      </c>
      <c r="AM1579">
        <v>0</v>
      </c>
      <c r="AN1579" t="str">
        <v>PF05694;</v>
      </c>
    </row>
    <row r="1580" spans="1:40" x14ac:dyDescent="0.3">
      <c r="A1580" t="s">
        <v>398</v>
      </c>
      <c r="B1580" t="str">
        <f>VLOOKUP(A1580,fasta!A:N,3,)</f>
        <v>A0A2B4T1D4</v>
      </c>
      <c r="C1580">
        <v>240</v>
      </c>
      <c r="D1580">
        <v>6</v>
      </c>
      <c r="E1580">
        <v>3</v>
      </c>
      <c r="F1580">
        <v>4</v>
      </c>
      <c r="G1580">
        <v>5</v>
      </c>
      <c r="H1580">
        <v>3</v>
      </c>
      <c r="I1580">
        <v>3</v>
      </c>
      <c r="J1580">
        <v>1</v>
      </c>
      <c r="K1580">
        <v>4</v>
      </c>
      <c r="L1580">
        <v>3</v>
      </c>
      <c r="M1580">
        <v>4</v>
      </c>
      <c r="N1580">
        <v>2</v>
      </c>
      <c r="O1580">
        <v>3</v>
      </c>
      <c r="P1580">
        <v>5</v>
      </c>
      <c r="Q1580">
        <v>0</v>
      </c>
      <c r="R1580">
        <v>2</v>
      </c>
      <c r="S1580">
        <v>3</v>
      </c>
      <c r="T1580">
        <v>1</v>
      </c>
      <c r="U1580">
        <v>2</v>
      </c>
      <c r="V1580">
        <v>3</v>
      </c>
      <c r="W1580">
        <v>1</v>
      </c>
      <c r="X1580">
        <v>-0.42299999999999999</v>
      </c>
      <c r="Y1580">
        <v>-1.5712999999999999</v>
      </c>
      <c r="Z1580" t="str">
        <f t="array" ref="Z1580:AN1580">VLOOKUP($B1580,uniprot!A:O,{1,2,3,4,5,6,7,8,9,10,11,12,13,14,15},)</f>
        <v>A0A2B4T1D4</v>
      </c>
      <c r="AA1580" t="str">
        <v>A0A2B4T1D4_STYPI</v>
      </c>
      <c r="AB1580" t="str">
        <v>unreviewed</v>
      </c>
      <c r="AC1580" t="str">
        <v>Peptidyl-prolyl cis-trans isomerase (PPIase) (EC 5.2.1.8)</v>
      </c>
      <c r="AD1580" t="str">
        <v>PPIB AWC38_SpisGene569</v>
      </c>
      <c r="AE1580" t="str">
        <v>Stylophora pistillata (Smooth cauliflower coral)</v>
      </c>
      <c r="AF1580">
        <v>217</v>
      </c>
      <c r="AG1580" t="str">
        <v>protein folding [GO:0006457]</v>
      </c>
      <c r="AH1580">
        <v>0</v>
      </c>
      <c r="AI1580" t="str">
        <v>peptidyl-prolyl cis-trans isomerase activity [GO:0003755]; protein folding [GO:0006457]</v>
      </c>
      <c r="AJ1580" t="str">
        <v>peptidyl-prolyl cis-trans isomerase activity [GO:0003755]</v>
      </c>
      <c r="AK1580" t="str">
        <v>GO:0003755; GO:0006457</v>
      </c>
      <c r="AL1580">
        <v>0</v>
      </c>
      <c r="AM1580">
        <v>0</v>
      </c>
      <c r="AN1580" t="str">
        <v>PF00160;</v>
      </c>
    </row>
    <row r="1581" spans="1:40" x14ac:dyDescent="0.3">
      <c r="A1581" t="s">
        <v>497</v>
      </c>
      <c r="B1581" t="str">
        <f>VLOOKUP(A1581,fasta!A:N,3,)</f>
        <v>A0A2B4S9H0</v>
      </c>
      <c r="C1581">
        <v>216</v>
      </c>
      <c r="D1581">
        <v>9</v>
      </c>
      <c r="E1581">
        <v>9</v>
      </c>
      <c r="F1581">
        <v>5</v>
      </c>
      <c r="G1581">
        <v>7</v>
      </c>
      <c r="H1581">
        <v>5</v>
      </c>
      <c r="I1581">
        <v>2</v>
      </c>
      <c r="J1581">
        <v>4</v>
      </c>
      <c r="K1581">
        <v>6</v>
      </c>
      <c r="L1581">
        <v>3</v>
      </c>
      <c r="M1581">
        <v>6</v>
      </c>
      <c r="N1581">
        <v>5</v>
      </c>
      <c r="O1581">
        <v>4</v>
      </c>
      <c r="P1581">
        <v>4</v>
      </c>
      <c r="Q1581">
        <v>5</v>
      </c>
      <c r="R1581">
        <v>3</v>
      </c>
      <c r="S1581">
        <v>0</v>
      </c>
      <c r="T1581">
        <v>4</v>
      </c>
      <c r="U1581">
        <v>4</v>
      </c>
      <c r="V1581">
        <v>1</v>
      </c>
      <c r="W1581">
        <v>6</v>
      </c>
      <c r="X1581">
        <v>-0.42299999999999999</v>
      </c>
      <c r="Y1581">
        <v>-2.0084</v>
      </c>
      <c r="Z1581" t="str">
        <f t="array" ref="Z1581:AN1581">VLOOKUP($B1581,uniprot!A:O,{1,2,3,4,5,6,7,8,9,10,11,12,13,14,15},)</f>
        <v>A0A2B4S9H0</v>
      </c>
      <c r="AA1581" t="str">
        <v>A0A2B4S9H0_STYPI</v>
      </c>
      <c r="AB1581" t="str">
        <v>unreviewed</v>
      </c>
      <c r="AC1581" t="str">
        <v>Charged multivesicular body protein 4b</v>
      </c>
      <c r="AD1581" t="str">
        <v>chmp4b AWC38_SpisGene10192</v>
      </c>
      <c r="AE1581" t="str">
        <v>Stylophora pistillata (Smooth cauliflower coral)</v>
      </c>
      <c r="AF1581">
        <v>217</v>
      </c>
      <c r="AG1581" t="str">
        <v>vacuolar transport [GO:0007034]</v>
      </c>
      <c r="AH1581">
        <v>0</v>
      </c>
      <c r="AI1581" t="str">
        <v>vacuolar transport [GO:0007034]</v>
      </c>
      <c r="AJ1581">
        <v>0</v>
      </c>
      <c r="AK1581" t="str">
        <v>GO:0007034</v>
      </c>
      <c r="AL1581">
        <v>0</v>
      </c>
      <c r="AM1581">
        <v>0</v>
      </c>
      <c r="AN1581" t="str">
        <v>PF03357;</v>
      </c>
    </row>
    <row r="1582" spans="1:40" x14ac:dyDescent="0.3">
      <c r="A1582" t="s">
        <v>500</v>
      </c>
      <c r="B1582" t="str">
        <f>VLOOKUP(A1582,fasta!A:N,3,)</f>
        <v>A0A2B4SS65</v>
      </c>
      <c r="C1582">
        <v>256</v>
      </c>
      <c r="D1582">
        <v>1</v>
      </c>
      <c r="E1582">
        <v>4</v>
      </c>
      <c r="F1582">
        <v>3</v>
      </c>
      <c r="G1582">
        <v>1</v>
      </c>
      <c r="H1582">
        <v>1</v>
      </c>
      <c r="I1582">
        <v>0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-0.42399999999999999</v>
      </c>
      <c r="Y1582">
        <v>-1.0201</v>
      </c>
      <c r="Z1582" t="str">
        <f t="array" ref="Z1582:AN1582">VLOOKUP($B1582,uniprot!A:O,{1,2,3,4,5,6,7,8,9,10,11,12,13,14,15},)</f>
        <v>A0A2B4SS65</v>
      </c>
      <c r="AA1582" t="str">
        <v>A0A2B4SS65_STYPI</v>
      </c>
      <c r="AB1582" t="str">
        <v>unreviewed</v>
      </c>
      <c r="AC1582" t="str">
        <v>Transcriptional activator protein Pur-alpha</v>
      </c>
      <c r="AD1582" t="str">
        <v>Pura AWC38_SpisGene1639</v>
      </c>
      <c r="AE1582" t="str">
        <v>Stylophora pistillata (Smooth cauliflower coral)</v>
      </c>
      <c r="AF1582">
        <v>275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 t="str">
        <v>PF04845;</v>
      </c>
    </row>
    <row r="1583" spans="1:40" x14ac:dyDescent="0.3">
      <c r="A1583" t="s">
        <v>1544</v>
      </c>
      <c r="B1583" t="e">
        <f>VLOOKUP(A1583,fasta!A:N,3,)</f>
        <v>#N/A</v>
      </c>
      <c r="C1583">
        <v>166</v>
      </c>
      <c r="D1583">
        <v>0</v>
      </c>
      <c r="E1583">
        <v>3</v>
      </c>
      <c r="F1583">
        <v>5</v>
      </c>
      <c r="G1583">
        <v>1</v>
      </c>
      <c r="H1583">
        <v>1</v>
      </c>
      <c r="I1583">
        <v>1</v>
      </c>
      <c r="J1583">
        <v>2</v>
      </c>
      <c r="K1583">
        <v>3</v>
      </c>
      <c r="L1583">
        <v>2</v>
      </c>
      <c r="M1583">
        <v>2</v>
      </c>
      <c r="N1583">
        <v>1</v>
      </c>
      <c r="O1583">
        <v>2</v>
      </c>
      <c r="P1583">
        <v>1</v>
      </c>
      <c r="Q1583">
        <v>1</v>
      </c>
      <c r="R1583">
        <v>1</v>
      </c>
      <c r="S1583">
        <v>4</v>
      </c>
      <c r="T1583">
        <v>1</v>
      </c>
      <c r="U1583">
        <v>0</v>
      </c>
      <c r="V1583">
        <v>1</v>
      </c>
      <c r="W1583">
        <v>1</v>
      </c>
      <c r="X1583">
        <v>-0.42399999999999999</v>
      </c>
      <c r="Y1583">
        <v>-1.2169000000000001</v>
      </c>
      <c r="Z1583" t="e">
        <f t="array" ref="Z1583:AN1583">VLOOKUP($B1583,uniprot!A:O,{1,2,3,4,5,6,7,8,9,10,11,12,13,14,15},)</f>
        <v>#N/A</v>
      </c>
      <c r="AA1583" t="e">
        <v>#N/A</v>
      </c>
      <c r="AB1583" t="e">
        <v>#N/A</v>
      </c>
      <c r="AC1583" t="e">
        <v>#N/A</v>
      </c>
      <c r="AD1583" t="e">
        <v>#N/A</v>
      </c>
      <c r="AE1583" t="e">
        <v>#N/A</v>
      </c>
      <c r="AF1583" t="e">
        <v>#N/A</v>
      </c>
      <c r="AG1583" t="e">
        <v>#N/A</v>
      </c>
      <c r="AH1583" t="e">
        <v>#N/A</v>
      </c>
      <c r="AI1583" t="e">
        <v>#N/A</v>
      </c>
      <c r="AJ1583" t="e">
        <v>#N/A</v>
      </c>
      <c r="AK1583" t="e">
        <v>#N/A</v>
      </c>
      <c r="AL1583" t="e">
        <v>#N/A</v>
      </c>
      <c r="AM1583" t="e">
        <v>#N/A</v>
      </c>
      <c r="AN1583" t="e">
        <v>#N/A</v>
      </c>
    </row>
    <row r="1584" spans="1:40" x14ac:dyDescent="0.3">
      <c r="A1584" t="s">
        <v>1559</v>
      </c>
      <c r="B1584" t="str">
        <f>VLOOKUP(A1584,fasta!A:N,3,)</f>
        <v>A0A2B4SDH3</v>
      </c>
      <c r="C1584">
        <v>474</v>
      </c>
      <c r="D1584">
        <v>15</v>
      </c>
      <c r="E1584">
        <v>13</v>
      </c>
      <c r="F1584">
        <v>13</v>
      </c>
      <c r="G1584">
        <v>15</v>
      </c>
      <c r="H1584">
        <v>16</v>
      </c>
      <c r="I1584">
        <v>14</v>
      </c>
      <c r="J1584">
        <v>18</v>
      </c>
      <c r="K1584">
        <v>13</v>
      </c>
      <c r="L1584">
        <v>21</v>
      </c>
      <c r="M1584">
        <v>20</v>
      </c>
      <c r="N1584">
        <v>12</v>
      </c>
      <c r="O1584">
        <v>17</v>
      </c>
      <c r="P1584">
        <v>6</v>
      </c>
      <c r="Q1584">
        <v>9</v>
      </c>
      <c r="R1584">
        <v>7</v>
      </c>
      <c r="S1584">
        <v>9</v>
      </c>
      <c r="T1584">
        <v>9</v>
      </c>
      <c r="U1584">
        <v>13</v>
      </c>
      <c r="V1584">
        <v>13</v>
      </c>
      <c r="W1584">
        <v>9</v>
      </c>
      <c r="X1584">
        <v>-0.42499999999999999</v>
      </c>
      <c r="Y1584">
        <v>-3.2054999999999998</v>
      </c>
      <c r="Z1584" t="str">
        <f t="array" ref="Z1584:AN1584">VLOOKUP($B1584,uniprot!A:O,{1,2,3,4,5,6,7,8,9,10,11,12,13,14,15},)</f>
        <v>A0A2B4SDH3</v>
      </c>
      <c r="AA1584" t="str">
        <v>A0A2B4SDH3_STYPI</v>
      </c>
      <c r="AB1584" t="str">
        <v>unreviewed</v>
      </c>
      <c r="AC1584" t="str">
        <v>Trifunctional enzyme subunit beta, mitochondrial</v>
      </c>
      <c r="AD1584" t="str">
        <v>HADHB AWC38_SpisGene7359</v>
      </c>
      <c r="AE1584" t="str">
        <v>Stylophora pistillata (Smooth cauliflower coral)</v>
      </c>
      <c r="AF1584">
        <v>475</v>
      </c>
      <c r="AG1584">
        <v>0</v>
      </c>
      <c r="AH1584">
        <v>0</v>
      </c>
      <c r="AI1584" t="str">
        <v>transferase activity, transferring acyl groups other than amino-acyl groups [GO:0016747]</v>
      </c>
      <c r="AJ1584" t="str">
        <v>transferase activity, transferring acyl groups other than amino-acyl groups [GO:0016747]</v>
      </c>
      <c r="AK1584" t="str">
        <v>GO:0016747</v>
      </c>
      <c r="AL1584">
        <v>0</v>
      </c>
      <c r="AM1584">
        <v>0</v>
      </c>
      <c r="AN1584" t="str">
        <v>PF02803;PF00108;</v>
      </c>
    </row>
    <row r="1585" spans="1:40" x14ac:dyDescent="0.3">
      <c r="A1585" t="s">
        <v>1578</v>
      </c>
      <c r="B1585" t="e">
        <f>VLOOKUP(A1585,fasta!A:N,3,)</f>
        <v>#N/A</v>
      </c>
      <c r="C1585">
        <v>435</v>
      </c>
      <c r="D1585">
        <v>0</v>
      </c>
      <c r="E1585">
        <v>5</v>
      </c>
      <c r="F1585">
        <v>0</v>
      </c>
      <c r="G1585">
        <v>2</v>
      </c>
      <c r="H1585">
        <v>0</v>
      </c>
      <c r="I1585">
        <v>2</v>
      </c>
      <c r="J1585">
        <v>0</v>
      </c>
      <c r="K1585">
        <v>4</v>
      </c>
      <c r="L1585">
        <v>5</v>
      </c>
      <c r="M1585">
        <v>3</v>
      </c>
      <c r="N1585">
        <v>0</v>
      </c>
      <c r="O1585">
        <v>1</v>
      </c>
      <c r="P1585">
        <v>0</v>
      </c>
      <c r="Q1585">
        <v>1</v>
      </c>
      <c r="R1585">
        <v>2</v>
      </c>
      <c r="S1585">
        <v>3</v>
      </c>
      <c r="T1585">
        <v>3</v>
      </c>
      <c r="U1585">
        <v>2</v>
      </c>
      <c r="V1585">
        <v>1</v>
      </c>
      <c r="W1585">
        <v>0</v>
      </c>
      <c r="X1585">
        <v>-0.42499999999999999</v>
      </c>
      <c r="Y1585">
        <v>-1.3258000000000001</v>
      </c>
      <c r="Z1585" t="e">
        <f t="array" ref="Z1585:AN1585">VLOOKUP($B1585,uniprot!A:O,{1,2,3,4,5,6,7,8,9,10,11,12,13,14,15},)</f>
        <v>#N/A</v>
      </c>
      <c r="AA1585" t="e">
        <v>#N/A</v>
      </c>
      <c r="AB1585" t="e">
        <v>#N/A</v>
      </c>
      <c r="AC1585" t="e">
        <v>#N/A</v>
      </c>
      <c r="AD1585" t="e">
        <v>#N/A</v>
      </c>
      <c r="AE1585" t="e">
        <v>#N/A</v>
      </c>
      <c r="AF1585" t="e">
        <v>#N/A</v>
      </c>
      <c r="AG1585" t="e">
        <v>#N/A</v>
      </c>
      <c r="AH1585" t="e">
        <v>#N/A</v>
      </c>
      <c r="AI1585" t="e">
        <v>#N/A</v>
      </c>
      <c r="AJ1585" t="e">
        <v>#N/A</v>
      </c>
      <c r="AK1585" t="e">
        <v>#N/A</v>
      </c>
      <c r="AL1585" t="e">
        <v>#N/A</v>
      </c>
      <c r="AM1585" t="e">
        <v>#N/A</v>
      </c>
      <c r="AN1585" t="e">
        <v>#N/A</v>
      </c>
    </row>
    <row r="1586" spans="1:40" x14ac:dyDescent="0.3">
      <c r="A1586" t="s">
        <v>642</v>
      </c>
      <c r="B1586" t="str">
        <f>VLOOKUP(A1586,fasta!A:N,3,)</f>
        <v>A0A2B4RL72</v>
      </c>
      <c r="C1586">
        <v>100</v>
      </c>
      <c r="D1586">
        <v>10</v>
      </c>
      <c r="E1586">
        <v>9</v>
      </c>
      <c r="F1586">
        <v>10</v>
      </c>
      <c r="G1586">
        <v>14</v>
      </c>
      <c r="H1586">
        <v>12</v>
      </c>
      <c r="I1586">
        <v>11</v>
      </c>
      <c r="J1586">
        <v>4</v>
      </c>
      <c r="K1586">
        <v>5</v>
      </c>
      <c r="L1586">
        <v>14</v>
      </c>
      <c r="M1586">
        <v>13</v>
      </c>
      <c r="N1586">
        <v>9</v>
      </c>
      <c r="O1586">
        <v>8</v>
      </c>
      <c r="P1586">
        <v>5</v>
      </c>
      <c r="Q1586">
        <v>8</v>
      </c>
      <c r="R1586">
        <v>8</v>
      </c>
      <c r="S1586">
        <v>1</v>
      </c>
      <c r="T1586">
        <v>7</v>
      </c>
      <c r="U1586">
        <v>9</v>
      </c>
      <c r="V1586">
        <v>9</v>
      </c>
      <c r="W1586">
        <v>3</v>
      </c>
      <c r="X1586">
        <v>-0.42599999999999999</v>
      </c>
      <c r="Y1586">
        <v>-2.6640999999999999</v>
      </c>
      <c r="Z1586" t="str">
        <f t="array" ref="Z1586:AN1586">VLOOKUP($B1586,uniprot!A:O,{1,2,3,4,5,6,7,8,9,10,11,12,13,14,15},)</f>
        <v>A0A2B4RL72</v>
      </c>
      <c r="AA1586" t="str">
        <v>A0A2B4RL72_STYPI</v>
      </c>
      <c r="AB1586" t="str">
        <v>unreviewed</v>
      </c>
      <c r="AC1586" t="str">
        <v>Glucose-6-phosphate 1-dehydrogenase (EC 1.1.1.49)</v>
      </c>
      <c r="AD1586" t="str">
        <v>g6pd AWC38_SpisGene17751</v>
      </c>
      <c r="AE1586" t="str">
        <v>Stylophora pistillata (Smooth cauliflower coral)</v>
      </c>
      <c r="AF1586">
        <v>537</v>
      </c>
      <c r="AG1586" t="str">
        <v>glucose metabolic process [GO:0006006]; pentose-phosphate shunt [GO:0006098]</v>
      </c>
      <c r="AH1586">
        <v>0</v>
      </c>
      <c r="AI1586" t="str">
        <v>glucose-6-phosphate dehydrogenase activity [GO:0004345]; NADP binding [GO:0050661]; glucose metabolic process [GO:0006006]; pentose-phosphate shunt [GO:0006098]</v>
      </c>
      <c r="AJ1586" t="str">
        <v>glucose-6-phosphate dehydrogenase activity [GO:0004345]; NADP binding [GO:0050661]</v>
      </c>
      <c r="AK1586" t="str">
        <v>GO:0004345; GO:0006006; GO:0006098; GO:0050661</v>
      </c>
      <c r="AL1586">
        <v>0</v>
      </c>
      <c r="AM1586">
        <v>0</v>
      </c>
      <c r="AN1586" t="str">
        <v>PF02781;PF00479;</v>
      </c>
    </row>
    <row r="1587" spans="1:40" x14ac:dyDescent="0.3">
      <c r="A1587" t="s">
        <v>1381</v>
      </c>
      <c r="B1587" t="str">
        <f>VLOOKUP(A1587,fasta!A:N,3,)</f>
        <v>A0A2B4S667</v>
      </c>
      <c r="C1587">
        <v>583</v>
      </c>
      <c r="D1587">
        <v>9</v>
      </c>
      <c r="E1587">
        <v>5</v>
      </c>
      <c r="F1587">
        <v>8</v>
      </c>
      <c r="G1587">
        <v>8</v>
      </c>
      <c r="H1587">
        <v>5</v>
      </c>
      <c r="I1587">
        <v>1</v>
      </c>
      <c r="J1587">
        <v>5</v>
      </c>
      <c r="K1587">
        <v>3</v>
      </c>
      <c r="L1587">
        <v>7</v>
      </c>
      <c r="M1587">
        <v>5</v>
      </c>
      <c r="N1587">
        <v>1</v>
      </c>
      <c r="O1587">
        <v>4</v>
      </c>
      <c r="P1587">
        <v>7</v>
      </c>
      <c r="Q1587">
        <v>5</v>
      </c>
      <c r="R1587">
        <v>0</v>
      </c>
      <c r="S1587">
        <v>4</v>
      </c>
      <c r="T1587">
        <v>4</v>
      </c>
      <c r="U1587">
        <v>1</v>
      </c>
      <c r="V1587">
        <v>4</v>
      </c>
      <c r="W1587">
        <v>6</v>
      </c>
      <c r="X1587">
        <v>-0.42599999999999999</v>
      </c>
      <c r="Y1587">
        <v>-1.9493</v>
      </c>
      <c r="Z1587" t="str">
        <f t="array" ref="Z1587:AN1587">VLOOKUP($B1587,uniprot!A:O,{1,2,3,4,5,6,7,8,9,10,11,12,13,14,15},)</f>
        <v>A0A2B4S667</v>
      </c>
      <c r="AA1587" t="str">
        <v>A0A2B4S667_STYPI</v>
      </c>
      <c r="AB1587" t="str">
        <v>unreviewed</v>
      </c>
      <c r="AC1587" t="str">
        <v>Uncharacterized protein</v>
      </c>
      <c r="AD1587" t="str">
        <v>AWC38_SpisGene10863</v>
      </c>
      <c r="AE1587" t="str">
        <v>Stylophora pistillata (Smooth cauliflower coral)</v>
      </c>
      <c r="AF1587">
        <v>559</v>
      </c>
      <c r="AG1587" t="str">
        <v>signal transduction [GO:0007165]</v>
      </c>
      <c r="AH1587" t="str">
        <v>membrane [GO:0016020]</v>
      </c>
      <c r="AI1587" t="str">
        <v>membrane [GO:0016020]; GTP binding [GO:0005525]; signal transduction [GO:0007165]</v>
      </c>
      <c r="AJ1587" t="str">
        <v>GTP binding [GO:0005525]</v>
      </c>
      <c r="AK1587" t="str">
        <v>GO:0005525; GO:0007165; GO:0016020</v>
      </c>
      <c r="AL1587">
        <v>0</v>
      </c>
      <c r="AM1587">
        <v>0</v>
      </c>
      <c r="AN1587">
        <v>0</v>
      </c>
    </row>
    <row r="1588" spans="1:40" x14ac:dyDescent="0.3">
      <c r="A1588" t="s">
        <v>1489</v>
      </c>
      <c r="B1588" t="str">
        <f>VLOOKUP(A1588,fasta!A:N,3,)</f>
        <v>A0A2B4SM59</v>
      </c>
      <c r="C1588">
        <v>271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6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-0.42599999999999999</v>
      </c>
      <c r="Y1588">
        <v>-1.0076000000000001</v>
      </c>
      <c r="Z1588" t="str">
        <f t="array" ref="Z1588:AN1588">VLOOKUP($B1588,uniprot!A:O,{1,2,3,4,5,6,7,8,9,10,11,12,13,14,15},)</f>
        <v>A0A2B4SM59</v>
      </c>
      <c r="AA1588" t="str">
        <v>A0A2B4SM59_STYPI</v>
      </c>
      <c r="AB1588" t="str">
        <v>unreviewed</v>
      </c>
      <c r="AC1588" t="str">
        <v>Retinol dehydrogenase 8</v>
      </c>
      <c r="AD1588" t="str">
        <v>RDH8 AWC38_SpisGene5029</v>
      </c>
      <c r="AE1588" t="str">
        <v>Stylophora pistillata (Smooth cauliflower coral)</v>
      </c>
      <c r="AF1588">
        <v>290</v>
      </c>
      <c r="AG1588">
        <v>0</v>
      </c>
      <c r="AH1588" t="str">
        <v>integral component of membrane [GO:0016021]</v>
      </c>
      <c r="AI1588" t="str">
        <v>integral component of membrane [GO:0016021]; oxidoreductase activity [GO:0016491]</v>
      </c>
      <c r="AJ1588" t="str">
        <v>oxidoreductase activity [GO:0016491]</v>
      </c>
      <c r="AK1588" t="str">
        <v>GO:0016021; GO:0016491</v>
      </c>
      <c r="AL1588">
        <v>0</v>
      </c>
      <c r="AM1588">
        <v>0</v>
      </c>
      <c r="AN1588" t="str">
        <v>PF00106;</v>
      </c>
    </row>
    <row r="1589" spans="1:40" x14ac:dyDescent="0.3">
      <c r="A1589" t="s">
        <v>1317</v>
      </c>
      <c r="B1589" t="str">
        <f>VLOOKUP(A1589,fasta!A:N,3,)</f>
        <v>A8DV88</v>
      </c>
      <c r="C1589">
        <v>111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8</v>
      </c>
      <c r="M1589">
        <v>0</v>
      </c>
      <c r="N1589">
        <v>1</v>
      </c>
      <c r="O1589">
        <v>3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-0.42699999999999999</v>
      </c>
      <c r="Y1589">
        <v>-1.1544000000000001</v>
      </c>
      <c r="Z1589" t="str">
        <f t="array" ref="Z1589:AN1589">VLOOKUP($B1589,uniprot!A:O,{1,2,3,4,5,6,7,8,9,10,11,12,13,14,15},)</f>
        <v>A8DV88</v>
      </c>
      <c r="AA1589" t="str">
        <v>A8DV88_NEMVE</v>
      </c>
      <c r="AB1589" t="str">
        <v>unreviewed</v>
      </c>
      <c r="AC1589" t="str">
        <v>Predicted protein</v>
      </c>
      <c r="AD1589" t="str">
        <v>v1g233852</v>
      </c>
      <c r="AE1589" t="str">
        <v>Nematostella vectensis (Starlet sea anemone)</v>
      </c>
      <c r="AF1589">
        <v>277</v>
      </c>
      <c r="AG1589">
        <v>0</v>
      </c>
      <c r="AH1589">
        <v>0</v>
      </c>
      <c r="AI1589" t="str">
        <v>metal ion binding [GO:0046872]; oxidoreductase activity, acting on single donors with incorporation of molecular oxygen, incorporation of two atoms of oxygen [GO:0016702]</v>
      </c>
      <c r="AJ1589" t="str">
        <v>metal ion binding [GO:0046872]; oxidoreductase activity, acting on single donors with incorporation of molecular oxygen, incorporation of two atoms of oxygen [GO:0016702]</v>
      </c>
      <c r="AK1589" t="str">
        <v>GO:0016702; GO:0046872</v>
      </c>
      <c r="AL1589" t="str">
        <v>nve:NEMVE_v1g233852;</v>
      </c>
      <c r="AM1589">
        <v>0</v>
      </c>
      <c r="AN1589" t="str">
        <v>PF00305;</v>
      </c>
    </row>
    <row r="1590" spans="1:40" x14ac:dyDescent="0.3">
      <c r="A1590" t="s">
        <v>1155</v>
      </c>
      <c r="B1590" t="str">
        <f>VLOOKUP(A1590,fasta!A:N,3,)</f>
        <v>A0A2B4REL4</v>
      </c>
      <c r="C1590">
        <v>479</v>
      </c>
      <c r="D1590">
        <v>2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3</v>
      </c>
      <c r="K1590">
        <v>1</v>
      </c>
      <c r="L1590">
        <v>3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-0.42899999999999999</v>
      </c>
      <c r="Y1590">
        <v>-1.0254000000000001</v>
      </c>
      <c r="Z1590" t="str">
        <f t="array" ref="Z1590:AN1590">VLOOKUP($B1590,uniprot!A:O,{1,2,3,4,5,6,7,8,9,10,11,12,13,14,15},)</f>
        <v>A0A2B4REL4</v>
      </c>
      <c r="AA1590" t="str">
        <v>A0A2B4REL4_STYPI</v>
      </c>
      <c r="AB1590" t="str">
        <v>unreviewed</v>
      </c>
      <c r="AC1590" t="str">
        <v>NADH dehydrogenase [ubiquinone] flavoprotein 1, mitochondrial (EC 1.6.5.3) (EC 1.6.99.3)</v>
      </c>
      <c r="AD1590" t="str">
        <v>NDUFV1 AWC38_SpisGene21130</v>
      </c>
      <c r="AE1590" t="str">
        <v>Stylophora pistillata (Smooth cauliflower coral)</v>
      </c>
      <c r="AF1590">
        <v>476</v>
      </c>
      <c r="AG1590">
        <v>0</v>
      </c>
      <c r="AH1590" t="str">
        <v>mitochondrial inner membrane [GO:0005743]; respiratory chain [GO:0070469]</v>
      </c>
      <c r="AI1590" t="str">
        <v>mitochondrial inner membrane [GO:0005743]; respiratory chain [GO:0070469]; 4 iron, 4 sulfur cluster binding [GO:0051539]; FMN binding [GO:0010181]; metal ion binding [GO:0046872]; NAD binding [GO:0051287]; NADH dehydrogenase (ubiquinone) activity [GO:0008137]</v>
      </c>
      <c r="AJ1590" t="str">
        <v>4 iron, 4 sulfur cluster binding [GO:0051539]; FMN binding [GO:0010181]; metal ion binding [GO:0046872]; NAD binding [GO:0051287]; NADH dehydrogenase (ubiquinone) activity [GO:0008137]</v>
      </c>
      <c r="AK1590" t="str">
        <v>GO:0005743; GO:0008137; GO:0010181; GO:0046872; GO:0051287; GO:0051539; GO:0070469</v>
      </c>
      <c r="AL1590">
        <v>0</v>
      </c>
      <c r="AM1590">
        <v>0</v>
      </c>
      <c r="AN1590" t="str">
        <v>PF01512;PF10589;</v>
      </c>
    </row>
    <row r="1591" spans="1:40" x14ac:dyDescent="0.3">
      <c r="A1591" t="s">
        <v>579</v>
      </c>
      <c r="B1591" t="str">
        <f>VLOOKUP(A1591,fasta!A:N,3,)</f>
        <v>A0A2B4SES5</v>
      </c>
      <c r="C1591">
        <v>246</v>
      </c>
      <c r="D1591">
        <v>11</v>
      </c>
      <c r="E1591">
        <v>11</v>
      </c>
      <c r="F1591">
        <v>10</v>
      </c>
      <c r="G1591">
        <v>8</v>
      </c>
      <c r="H1591">
        <v>2</v>
      </c>
      <c r="I1591">
        <v>3</v>
      </c>
      <c r="J1591">
        <v>1</v>
      </c>
      <c r="K1591">
        <v>5</v>
      </c>
      <c r="L1591">
        <v>8</v>
      </c>
      <c r="M1591">
        <v>4</v>
      </c>
      <c r="N1591">
        <v>4</v>
      </c>
      <c r="O1591">
        <v>5</v>
      </c>
      <c r="P1591">
        <v>4</v>
      </c>
      <c r="Q1591">
        <v>4</v>
      </c>
      <c r="R1591">
        <v>2</v>
      </c>
      <c r="S1591">
        <v>5</v>
      </c>
      <c r="T1591">
        <v>2</v>
      </c>
      <c r="U1591">
        <v>4</v>
      </c>
      <c r="V1591">
        <v>4</v>
      </c>
      <c r="W1591">
        <v>7</v>
      </c>
      <c r="X1591">
        <v>-0.43</v>
      </c>
      <c r="Y1591">
        <v>-2.1141000000000001</v>
      </c>
      <c r="Z1591" t="str">
        <f t="array" ref="Z1591:AN1591">VLOOKUP($B1591,uniprot!A:O,{1,2,3,4,5,6,7,8,9,10,11,12,13,14,15},)</f>
        <v>A0A2B4SES5</v>
      </c>
      <c r="AA1591" t="str">
        <v>A0A2B4SES5_STYPI</v>
      </c>
      <c r="AB1591" t="str">
        <v>unreviewed</v>
      </c>
      <c r="AC1591" t="str">
        <v>Elongation factor 1-beta</v>
      </c>
      <c r="AD1591" t="str">
        <v>eef1b AWC38_SpisGene7693</v>
      </c>
      <c r="AE1591" t="str">
        <v>Stylophora pistillata (Smooth cauliflower coral)</v>
      </c>
      <c r="AF1591">
        <v>223</v>
      </c>
      <c r="AG1591">
        <v>0</v>
      </c>
      <c r="AH1591" t="str">
        <v>eukaryotic translation elongation factor 1 complex [GO:0005853]</v>
      </c>
      <c r="AI1591" t="str">
        <v>eukaryotic translation elongation factor 1 complex [GO:0005853]; translation elongation factor activity [GO:0003746]</v>
      </c>
      <c r="AJ1591" t="str">
        <v>translation elongation factor activity [GO:0003746]</v>
      </c>
      <c r="AK1591" t="str">
        <v>GO:0003746; GO:0005853</v>
      </c>
      <c r="AL1591">
        <v>0</v>
      </c>
      <c r="AM1591">
        <v>0</v>
      </c>
      <c r="AN1591" t="str">
        <v>PF00736;</v>
      </c>
    </row>
    <row r="1592" spans="1:40" x14ac:dyDescent="0.3">
      <c r="A1592" t="s">
        <v>1257</v>
      </c>
      <c r="B1592" t="str">
        <f>VLOOKUP(A1592,fasta!A:N,3,)</f>
        <v>A0A2B4SBN8</v>
      </c>
      <c r="C1592">
        <v>151</v>
      </c>
      <c r="D1592">
        <v>5</v>
      </c>
      <c r="E1592">
        <v>4</v>
      </c>
      <c r="F1592">
        <v>5</v>
      </c>
      <c r="G1592">
        <v>6</v>
      </c>
      <c r="H1592">
        <v>5</v>
      </c>
      <c r="I1592">
        <v>5</v>
      </c>
      <c r="J1592">
        <v>2</v>
      </c>
      <c r="K1592">
        <v>2</v>
      </c>
      <c r="L1592">
        <v>6</v>
      </c>
      <c r="M1592">
        <v>7</v>
      </c>
      <c r="N1592">
        <v>4</v>
      </c>
      <c r="O1592">
        <v>2</v>
      </c>
      <c r="P1592">
        <v>3</v>
      </c>
      <c r="Q1592">
        <v>2</v>
      </c>
      <c r="R1592">
        <v>2</v>
      </c>
      <c r="S1592">
        <v>1</v>
      </c>
      <c r="T1592">
        <v>4</v>
      </c>
      <c r="U1592">
        <v>2</v>
      </c>
      <c r="V1592">
        <v>6</v>
      </c>
      <c r="W1592">
        <v>5</v>
      </c>
      <c r="X1592">
        <v>-0.43</v>
      </c>
      <c r="Y1592">
        <v>-1.8626</v>
      </c>
      <c r="Z1592" t="str">
        <f t="array" ref="Z1592:AN1592">VLOOKUP($B1592,uniprot!A:O,{1,2,3,4,5,6,7,8,9,10,11,12,13,14,15},)</f>
        <v>A0A2B4SBN8</v>
      </c>
      <c r="AA1592" t="str">
        <v>A0A2B4SBN8_STYPI</v>
      </c>
      <c r="AB1592" t="str">
        <v>unreviewed</v>
      </c>
      <c r="AC1592" t="str">
        <v>40S ribosomal protein S19</v>
      </c>
      <c r="AD1592" t="str">
        <v>Rps19 AWC38_SpisGene9496</v>
      </c>
      <c r="AE1592" t="str">
        <v>Stylophora pistillata (Smooth cauliflower coral)</v>
      </c>
      <c r="AF1592">
        <v>755</v>
      </c>
      <c r="AG1592" t="str">
        <v>translation [GO:0006412]</v>
      </c>
      <c r="AH1592" t="str">
        <v>integral component of membrane [GO:0016021]; ribosome [GO:0005840]</v>
      </c>
      <c r="AI1592" t="str">
        <v>integral component of membrane [GO:0016021]; ribosome [GO:0005840]; G protein-coupled receptor activity [GO:0004930]; structural constituent of ribosome [GO:0003735]; translation [GO:0006412]</v>
      </c>
      <c r="AJ1592" t="str">
        <v>G protein-coupled receptor activity [GO:0004930]; structural constituent of ribosome [GO:0003735]</v>
      </c>
      <c r="AK1592" t="str">
        <v>GO:0003735; GO:0004930; GO:0005840; GO:0006412; GO:0016021</v>
      </c>
      <c r="AL1592">
        <v>0</v>
      </c>
      <c r="AM1592">
        <v>0</v>
      </c>
      <c r="AN1592" t="str">
        <v>PF00001;PF01090;</v>
      </c>
    </row>
    <row r="1593" spans="1:40" x14ac:dyDescent="0.3">
      <c r="A1593" t="s">
        <v>1649</v>
      </c>
      <c r="B1593" t="str">
        <f>VLOOKUP(A1593,fasta!A:N,3,)</f>
        <v>A7RXV8</v>
      </c>
      <c r="C1593">
        <v>839</v>
      </c>
      <c r="D1593">
        <v>3</v>
      </c>
      <c r="E1593">
        <v>1</v>
      </c>
      <c r="F1593">
        <v>2</v>
      </c>
      <c r="G1593">
        <v>1</v>
      </c>
      <c r="H1593">
        <v>3</v>
      </c>
      <c r="I1593">
        <v>0</v>
      </c>
      <c r="J1593">
        <v>3</v>
      </c>
      <c r="K1593">
        <v>0</v>
      </c>
      <c r="L1593">
        <v>2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3</v>
      </c>
      <c r="T1593">
        <v>0</v>
      </c>
      <c r="U1593">
        <v>0</v>
      </c>
      <c r="V1593">
        <v>0</v>
      </c>
      <c r="W1593">
        <v>0</v>
      </c>
      <c r="X1593">
        <v>-0.43</v>
      </c>
      <c r="Y1593">
        <v>-1.1869000000000001</v>
      </c>
      <c r="Z1593" t="str">
        <f t="array" ref="Z1593:AN1593">VLOOKUP($B1593,uniprot!A:O,{1,2,3,4,5,6,7,8,9,10,11,12,13,14,15},)</f>
        <v>A7RXV8</v>
      </c>
      <c r="AA1593" t="str">
        <v>A7RXV8_NEMVE</v>
      </c>
      <c r="AB1593" t="str">
        <v>unreviewed</v>
      </c>
      <c r="AC1593" t="str">
        <v>Predicted protein</v>
      </c>
      <c r="AD1593" t="str">
        <v>v1g203767</v>
      </c>
      <c r="AE1593" t="str">
        <v>Nematostella vectensis (Starlet sea anemone)</v>
      </c>
      <c r="AF1593">
        <v>291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 t="str">
        <v>nve:NEMVE_v1g203767;</v>
      </c>
      <c r="AM1593" t="str">
        <v>K06270;</v>
      </c>
      <c r="AN1593" t="str">
        <v>PF12796;</v>
      </c>
    </row>
    <row r="1594" spans="1:40" x14ac:dyDescent="0.3">
      <c r="A1594" t="s">
        <v>311</v>
      </c>
      <c r="B1594" t="str">
        <f>VLOOKUP(A1594,fasta!A:N,3,)</f>
        <v>A0A2B4RWY8</v>
      </c>
      <c r="C1594">
        <v>235</v>
      </c>
      <c r="D1594">
        <v>3</v>
      </c>
      <c r="E1594">
        <v>2</v>
      </c>
      <c r="F1594">
        <v>3</v>
      </c>
      <c r="G1594">
        <v>4</v>
      </c>
      <c r="H1594">
        <v>1</v>
      </c>
      <c r="I1594">
        <v>0</v>
      </c>
      <c r="J1594">
        <v>1</v>
      </c>
      <c r="K1594">
        <v>2</v>
      </c>
      <c r="L1594">
        <v>2</v>
      </c>
      <c r="M1594">
        <v>1</v>
      </c>
      <c r="N1594">
        <v>0</v>
      </c>
      <c r="O1594">
        <v>2</v>
      </c>
      <c r="P1594">
        <v>0</v>
      </c>
      <c r="Q1594">
        <v>2</v>
      </c>
      <c r="R1594">
        <v>1</v>
      </c>
      <c r="S1594">
        <v>1</v>
      </c>
      <c r="T1594">
        <v>0</v>
      </c>
      <c r="U1594">
        <v>0</v>
      </c>
      <c r="V1594">
        <v>2</v>
      </c>
      <c r="W1594">
        <v>1</v>
      </c>
      <c r="X1594">
        <v>-0.432</v>
      </c>
      <c r="Y1594">
        <v>-1.1225000000000001</v>
      </c>
      <c r="Z1594" t="str">
        <f t="array" ref="Z1594:AN1594">VLOOKUP($B1594,uniprot!A:O,{1,2,3,4,5,6,7,8,9,10,11,12,13,14,15},)</f>
        <v>A0A2B4RWY8</v>
      </c>
      <c r="AA1594" t="str">
        <v>A0A2B4RWY8_STYPI</v>
      </c>
      <c r="AB1594" t="str">
        <v>unreviewed</v>
      </c>
      <c r="AC1594" t="str">
        <v>ATP-dependent Clp protease proteolytic subunit (EC 3.4.21.92)</v>
      </c>
      <c r="AD1594" t="str">
        <v>Clpp AWC38_SpisGene14671</v>
      </c>
      <c r="AE1594" t="str">
        <v>Stylophora pistillata (Smooth cauliflower coral)</v>
      </c>
      <c r="AF1594">
        <v>293</v>
      </c>
      <c r="AG1594">
        <v>0</v>
      </c>
      <c r="AH1594">
        <v>0</v>
      </c>
      <c r="AI1594" t="str">
        <v>serine-type endopeptidase activity [GO:0004252]</v>
      </c>
      <c r="AJ1594" t="str">
        <v>serine-type endopeptidase activity [GO:0004252]</v>
      </c>
      <c r="AK1594" t="str">
        <v>GO:0004252</v>
      </c>
      <c r="AL1594">
        <v>0</v>
      </c>
      <c r="AM1594">
        <v>0</v>
      </c>
      <c r="AN1594" t="str">
        <v>PF00574;</v>
      </c>
    </row>
    <row r="1595" spans="1:40" x14ac:dyDescent="0.3">
      <c r="A1595" t="s">
        <v>881</v>
      </c>
      <c r="B1595" t="str">
        <f>VLOOKUP(A1595,fasta!A:N,3,)</f>
        <v>A0A2B4RZP9</v>
      </c>
      <c r="C1595">
        <v>123</v>
      </c>
      <c r="D1595">
        <v>12</v>
      </c>
      <c r="E1595">
        <v>8</v>
      </c>
      <c r="F1595">
        <v>10</v>
      </c>
      <c r="G1595">
        <v>10</v>
      </c>
      <c r="H1595">
        <v>11</v>
      </c>
      <c r="I1595">
        <v>5</v>
      </c>
      <c r="J1595">
        <v>16</v>
      </c>
      <c r="K1595">
        <v>8</v>
      </c>
      <c r="L1595">
        <v>5</v>
      </c>
      <c r="M1595">
        <v>12</v>
      </c>
      <c r="N1595">
        <v>2</v>
      </c>
      <c r="O1595">
        <v>7</v>
      </c>
      <c r="P1595">
        <v>9</v>
      </c>
      <c r="Q1595">
        <v>6</v>
      </c>
      <c r="R1595">
        <v>3</v>
      </c>
      <c r="S1595">
        <v>21</v>
      </c>
      <c r="T1595">
        <v>4</v>
      </c>
      <c r="U1595">
        <v>2</v>
      </c>
      <c r="V1595">
        <v>5</v>
      </c>
      <c r="W1595">
        <v>3</v>
      </c>
      <c r="X1595">
        <v>-0.435</v>
      </c>
      <c r="Y1595">
        <v>-2.5274000000000001</v>
      </c>
      <c r="Z1595" t="str">
        <f t="array" ref="Z1595:AN1595">VLOOKUP($B1595,uniprot!A:O,{1,2,3,4,5,6,7,8,9,10,11,12,13,14,15},)</f>
        <v>A0A2B4RZP9</v>
      </c>
      <c r="AA1595" t="str">
        <v>A0A2B4RZP9_STYPI</v>
      </c>
      <c r="AB1595" t="str">
        <v>unreviewed</v>
      </c>
      <c r="AC1595" t="str">
        <v>Acyl-CoA-binding protein</v>
      </c>
      <c r="AD1595" t="str">
        <v>DBI AWC38_SpisGene13219</v>
      </c>
      <c r="AE1595" t="str">
        <v>Stylophora pistillata (Smooth cauliflower coral)</v>
      </c>
      <c r="AF1595">
        <v>85</v>
      </c>
      <c r="AG1595">
        <v>0</v>
      </c>
      <c r="AH1595">
        <v>0</v>
      </c>
      <c r="AI1595" t="str">
        <v>fatty-acyl-CoA binding [GO:0000062]</v>
      </c>
      <c r="AJ1595" t="str">
        <v>fatty-acyl-CoA binding [GO:0000062]</v>
      </c>
      <c r="AK1595" t="str">
        <v>GO:0000062</v>
      </c>
      <c r="AL1595">
        <v>0</v>
      </c>
      <c r="AM1595">
        <v>0</v>
      </c>
      <c r="AN1595" t="str">
        <v>PF00887;</v>
      </c>
    </row>
    <row r="1596" spans="1:40" x14ac:dyDescent="0.3">
      <c r="A1596" t="s">
        <v>1037</v>
      </c>
      <c r="B1596" t="str">
        <f>VLOOKUP(A1596,fasta!A:N,3,)</f>
        <v>A0A2B4SE86</v>
      </c>
      <c r="C1596">
        <v>596</v>
      </c>
      <c r="D1596">
        <v>2</v>
      </c>
      <c r="E1596">
        <v>1</v>
      </c>
      <c r="F1596">
        <v>3</v>
      </c>
      <c r="G1596">
        <v>2</v>
      </c>
      <c r="H1596">
        <v>1</v>
      </c>
      <c r="I1596">
        <v>1</v>
      </c>
      <c r="J1596">
        <v>0</v>
      </c>
      <c r="K1596">
        <v>0</v>
      </c>
      <c r="L1596">
        <v>1</v>
      </c>
      <c r="M1596">
        <v>2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-0.435</v>
      </c>
      <c r="Y1596">
        <v>-1.0814999999999999</v>
      </c>
      <c r="Z1596" t="str">
        <f t="array" ref="Z1596:AN1596">VLOOKUP($B1596,uniprot!A:O,{1,2,3,4,5,6,7,8,9,10,11,12,13,14,15},)</f>
        <v>A0A2B4SE86</v>
      </c>
      <c r="AA1596" t="str">
        <v>A0A2B4SE86_STYPI</v>
      </c>
      <c r="AB1596" t="str">
        <v>unreviewed</v>
      </c>
      <c r="AC1596" t="str">
        <v>Bifunctional purine biosynthesis protein PURH</v>
      </c>
      <c r="AD1596" t="str">
        <v>ATIC AWC38_SpisGene8418</v>
      </c>
      <c r="AE1596" t="str">
        <v>Stylophora pistillata (Smooth cauliflower coral)</v>
      </c>
      <c r="AF1596">
        <v>595</v>
      </c>
      <c r="AG1596" t="str">
        <v>purine nucleotide biosynthetic process [GO:0006164]</v>
      </c>
      <c r="AH1596">
        <v>0</v>
      </c>
      <c r="AI1596" t="str">
        <v>IMP cyclohydrolase activity [GO:0003937]; phosphoribosylaminoimidazolecarboxamide formyltransferase activity [GO:0004643]; purine nucleotide biosynthetic process [GO:0006164]</v>
      </c>
      <c r="AJ1596" t="str">
        <v>IMP cyclohydrolase activity [GO:0003937]; phosphoribosylaminoimidazolecarboxamide formyltransferase activity [GO:0004643]</v>
      </c>
      <c r="AK1596" t="str">
        <v>GO:0003937; GO:0004643; GO:0006164</v>
      </c>
      <c r="AL1596">
        <v>0</v>
      </c>
      <c r="AM1596">
        <v>0</v>
      </c>
      <c r="AN1596" t="str">
        <v>PF01808;PF02142;</v>
      </c>
    </row>
    <row r="1597" spans="1:40" x14ac:dyDescent="0.3">
      <c r="A1597" t="s">
        <v>727</v>
      </c>
      <c r="B1597" t="str">
        <f>VLOOKUP(A1597,fasta!A:N,3,)</f>
        <v>A0A2B4RV58</v>
      </c>
      <c r="C1597">
        <v>279</v>
      </c>
      <c r="D1597">
        <v>15</v>
      </c>
      <c r="E1597">
        <v>24</v>
      </c>
      <c r="F1597">
        <v>25</v>
      </c>
      <c r="G1597">
        <v>31</v>
      </c>
      <c r="H1597">
        <v>30</v>
      </c>
      <c r="I1597">
        <v>20</v>
      </c>
      <c r="J1597">
        <v>25</v>
      </c>
      <c r="K1597">
        <v>22</v>
      </c>
      <c r="L1597">
        <v>33</v>
      </c>
      <c r="M1597">
        <v>27</v>
      </c>
      <c r="N1597">
        <v>13</v>
      </c>
      <c r="O1597">
        <v>18</v>
      </c>
      <c r="P1597">
        <v>13</v>
      </c>
      <c r="Q1597">
        <v>16</v>
      </c>
      <c r="R1597">
        <v>9</v>
      </c>
      <c r="S1597">
        <v>31</v>
      </c>
      <c r="T1597">
        <v>15</v>
      </c>
      <c r="U1597">
        <v>16</v>
      </c>
      <c r="V1597">
        <v>19</v>
      </c>
      <c r="W1597">
        <v>13</v>
      </c>
      <c r="X1597">
        <v>-0.436</v>
      </c>
      <c r="Y1597">
        <v>-4.2571000000000003</v>
      </c>
      <c r="Z1597" t="str">
        <f t="array" ref="Z1597:AN1597">VLOOKUP($B1597,uniprot!A:O,{1,2,3,4,5,6,7,8,9,10,11,12,13,14,15},)</f>
        <v>A0A2B4RV58</v>
      </c>
      <c r="AA1597" t="str">
        <v>A0A2B4RV58_STYPI</v>
      </c>
      <c r="AB1597" t="str">
        <v>unreviewed</v>
      </c>
      <c r="AC1597" t="str">
        <v>Protein l(2)37Cc</v>
      </c>
      <c r="AD1597" t="str">
        <v>l(2)37Cc AWC38_SpisGene13156</v>
      </c>
      <c r="AE1597" t="str">
        <v>Stylophora pistillata (Smooth cauliflower coral)</v>
      </c>
      <c r="AF1597">
        <v>275</v>
      </c>
      <c r="AG1597">
        <v>0</v>
      </c>
      <c r="AH1597" t="str">
        <v>membrane [GO:0016020]</v>
      </c>
      <c r="AI1597" t="str">
        <v>membrane [GO:0016020]</v>
      </c>
      <c r="AJ1597">
        <v>0</v>
      </c>
      <c r="AK1597" t="str">
        <v>GO:0016020</v>
      </c>
      <c r="AL1597">
        <v>0</v>
      </c>
      <c r="AM1597">
        <v>0</v>
      </c>
      <c r="AN1597" t="str">
        <v>PF01145;</v>
      </c>
    </row>
    <row r="1598" spans="1:40" x14ac:dyDescent="0.3">
      <c r="A1598" t="s">
        <v>1283</v>
      </c>
      <c r="B1598" t="str">
        <f>VLOOKUP(A1598,fasta!A:N,3,)</f>
        <v>A0A2B4SH07</v>
      </c>
      <c r="C1598">
        <v>242</v>
      </c>
      <c r="D1598">
        <v>2</v>
      </c>
      <c r="E1598">
        <v>0</v>
      </c>
      <c r="F1598">
        <v>3</v>
      </c>
      <c r="G1598">
        <v>2</v>
      </c>
      <c r="H1598">
        <v>1</v>
      </c>
      <c r="I1598">
        <v>0</v>
      </c>
      <c r="J1598">
        <v>3</v>
      </c>
      <c r="K1598">
        <v>2</v>
      </c>
      <c r="L1598">
        <v>0</v>
      </c>
      <c r="M1598">
        <v>0</v>
      </c>
      <c r="N1598">
        <v>0</v>
      </c>
      <c r="O1598">
        <v>1</v>
      </c>
      <c r="P1598">
        <v>1</v>
      </c>
      <c r="Q1598">
        <v>2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-0.436</v>
      </c>
      <c r="Y1598">
        <v>-1.1551</v>
      </c>
      <c r="Z1598" t="str">
        <f t="array" ref="Z1598:AN1598">VLOOKUP($B1598,uniprot!A:O,{1,2,3,4,5,6,7,8,9,10,11,12,13,14,15},)</f>
        <v>A0A2B4SH07</v>
      </c>
      <c r="AA1598" t="str">
        <v>A0A2B4SH07_STYPI</v>
      </c>
      <c r="AB1598" t="str">
        <v>unreviewed</v>
      </c>
      <c r="AC1598" t="str">
        <v>Dihydropteridine reductase</v>
      </c>
      <c r="AD1598" t="str">
        <v>Qdpr AWC38_SpisGene6869</v>
      </c>
      <c r="AE1598" t="str">
        <v>Stylophora pistillata (Smooth cauliflower coral)</v>
      </c>
      <c r="AF1598">
        <v>240</v>
      </c>
      <c r="AG1598">
        <v>0</v>
      </c>
      <c r="AH1598">
        <v>0</v>
      </c>
      <c r="AI1598" t="str">
        <v>oxidoreductase activity [GO:0016491]</v>
      </c>
      <c r="AJ1598" t="str">
        <v>oxidoreductase activity [GO:0016491]</v>
      </c>
      <c r="AK1598" t="str">
        <v>GO:0016491</v>
      </c>
      <c r="AL1598">
        <v>0</v>
      </c>
      <c r="AM1598">
        <v>0</v>
      </c>
      <c r="AN1598">
        <v>0</v>
      </c>
    </row>
    <row r="1599" spans="1:40" x14ac:dyDescent="0.3">
      <c r="A1599" t="s">
        <v>1308</v>
      </c>
      <c r="B1599" t="str">
        <f>VLOOKUP(A1599,fasta!A:N,3,)</f>
        <v>A0A2B4SFA5</v>
      </c>
      <c r="C1599">
        <v>309</v>
      </c>
      <c r="D1599">
        <v>7</v>
      </c>
      <c r="E1599">
        <v>7</v>
      </c>
      <c r="F1599">
        <v>9</v>
      </c>
      <c r="G1599">
        <v>9</v>
      </c>
      <c r="H1599">
        <v>11</v>
      </c>
      <c r="I1599">
        <v>7</v>
      </c>
      <c r="J1599">
        <v>8</v>
      </c>
      <c r="K1599">
        <v>6</v>
      </c>
      <c r="L1599">
        <v>14</v>
      </c>
      <c r="M1599">
        <v>12</v>
      </c>
      <c r="N1599">
        <v>7</v>
      </c>
      <c r="O1599">
        <v>9</v>
      </c>
      <c r="P1599">
        <v>5</v>
      </c>
      <c r="Q1599">
        <v>5</v>
      </c>
      <c r="R1599">
        <v>3</v>
      </c>
      <c r="S1599">
        <v>2</v>
      </c>
      <c r="T1599">
        <v>5</v>
      </c>
      <c r="U1599">
        <v>7</v>
      </c>
      <c r="V1599">
        <v>10</v>
      </c>
      <c r="W1599">
        <v>6</v>
      </c>
      <c r="X1599">
        <v>-0.436</v>
      </c>
      <c r="Y1599">
        <v>-2.6993999999999998</v>
      </c>
      <c r="Z1599" t="str">
        <f t="array" ref="Z1599:AN1599">VLOOKUP($B1599,uniprot!A:O,{1,2,3,4,5,6,7,8,9,10,11,12,13,14,15},)</f>
        <v>A0A2B4SFA5</v>
      </c>
      <c r="AA1599" t="str">
        <v>A0A2B4SFA5_STYPI</v>
      </c>
      <c r="AB1599" t="str">
        <v>unreviewed</v>
      </c>
      <c r="AC1599" t="str">
        <v>ADP,ATP carrier protein</v>
      </c>
      <c r="AD1599" t="str">
        <v>ABT AWC38_SpisGene8090</v>
      </c>
      <c r="AE1599" t="str">
        <v>Stylophora pistillata (Smooth cauliflower coral)</v>
      </c>
      <c r="AF1599">
        <v>308</v>
      </c>
      <c r="AG1599">
        <v>0</v>
      </c>
      <c r="AH1599" t="str">
        <v>integral component of membrane [GO:0016021]; mitochondrial inner membrane [GO:0005743]</v>
      </c>
      <c r="AI1599" t="str">
        <v>integral component of membrane [GO:0016021]; mitochondrial inner membrane [GO:0005743]; transmembrane transporter activity [GO:0022857]</v>
      </c>
      <c r="AJ1599" t="str">
        <v>transmembrane transporter activity [GO:0022857]</v>
      </c>
      <c r="AK1599" t="str">
        <v>GO:0005743; GO:0016021; GO:0022857</v>
      </c>
      <c r="AL1599">
        <v>0</v>
      </c>
      <c r="AM1599">
        <v>0</v>
      </c>
      <c r="AN1599" t="str">
        <v>PF00153;</v>
      </c>
    </row>
    <row r="1600" spans="1:40" x14ac:dyDescent="0.3">
      <c r="A1600" t="s">
        <v>541</v>
      </c>
      <c r="B1600" t="str">
        <f>VLOOKUP(A1600,fasta!A:N,3,)</f>
        <v>A7SWU2</v>
      </c>
      <c r="C1600">
        <v>412</v>
      </c>
      <c r="D1600">
        <v>0</v>
      </c>
      <c r="E1600">
        <v>0</v>
      </c>
      <c r="F1600">
        <v>1</v>
      </c>
      <c r="G1600">
        <v>1</v>
      </c>
      <c r="H1600">
        <v>3</v>
      </c>
      <c r="I1600">
        <v>0</v>
      </c>
      <c r="J1600">
        <v>0</v>
      </c>
      <c r="K1600">
        <v>2</v>
      </c>
      <c r="L1600">
        <v>3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1</v>
      </c>
      <c r="X1600">
        <v>-0.439</v>
      </c>
      <c r="Y1600">
        <v>-1.0593999999999999</v>
      </c>
      <c r="Z1600" t="str">
        <f t="array" ref="Z1600:AN1600">VLOOKUP($B1600,uniprot!A:O,{1,2,3,4,5,6,7,8,9,10,11,12,13,14,15},)</f>
        <v>A7SWU2</v>
      </c>
      <c r="AA1600" t="str">
        <v>A7SWU2_NEMVE</v>
      </c>
      <c r="AB1600" t="str">
        <v>unreviewed</v>
      </c>
      <c r="AC1600" t="str">
        <v>Predicted protein</v>
      </c>
      <c r="AD1600" t="str">
        <v>v1g194333</v>
      </c>
      <c r="AE1600" t="str">
        <v>Nematostella vectensis (Starlet sea anemone)</v>
      </c>
      <c r="AF1600">
        <v>393</v>
      </c>
      <c r="AG1600">
        <v>0</v>
      </c>
      <c r="AH1600">
        <v>0</v>
      </c>
      <c r="AI1600" t="str">
        <v>catalytic activity [GO:0003824]; fatty-acyl-CoA binding [GO:0000062]</v>
      </c>
      <c r="AJ1600" t="str">
        <v>catalytic activity [GO:0003824]; fatty-acyl-CoA binding [GO:0000062]</v>
      </c>
      <c r="AK1600" t="str">
        <v>GO:0000062; GO:0003824</v>
      </c>
      <c r="AL1600" t="str">
        <v>nve:NEMVE_v1g194333;</v>
      </c>
      <c r="AM1600" t="str">
        <v>K13239;</v>
      </c>
      <c r="AN1600" t="str">
        <v>PF00887;PF00378;</v>
      </c>
    </row>
    <row r="1601" spans="1:40" x14ac:dyDescent="0.3">
      <c r="A1601" t="s">
        <v>876</v>
      </c>
      <c r="B1601" t="str">
        <f>VLOOKUP(A1601,fasta!A:N,3,)</f>
        <v>A7SRJ1</v>
      </c>
      <c r="C1601">
        <v>104</v>
      </c>
      <c r="D1601">
        <v>2</v>
      </c>
      <c r="E1601">
        <v>4</v>
      </c>
      <c r="F1601">
        <v>0</v>
      </c>
      <c r="G1601">
        <v>3</v>
      </c>
      <c r="H1601">
        <v>1</v>
      </c>
      <c r="I1601">
        <v>1</v>
      </c>
      <c r="J1601">
        <v>3</v>
      </c>
      <c r="K1601">
        <v>1</v>
      </c>
      <c r="L1601">
        <v>1</v>
      </c>
      <c r="M1601">
        <v>2</v>
      </c>
      <c r="N1601">
        <v>1</v>
      </c>
      <c r="O1601">
        <v>3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-0.44</v>
      </c>
      <c r="Y1601">
        <v>-1.1941999999999999</v>
      </c>
      <c r="Z1601" t="str">
        <f t="array" ref="Z1601:AN1601">VLOOKUP($B1601,uniprot!A:O,{1,2,3,4,5,6,7,8,9,10,11,12,13,14,15},)</f>
        <v>A7SRJ1</v>
      </c>
      <c r="AA1601" t="str">
        <v>A7SRJ1_NEMVE</v>
      </c>
      <c r="AB1601" t="str">
        <v>unreviewed</v>
      </c>
      <c r="AC1601" t="str">
        <v>Coatomer subunit delta</v>
      </c>
      <c r="AD1601" t="str">
        <v>v1g192736</v>
      </c>
      <c r="AE1601" t="str">
        <v>Nematostella vectensis (Starlet sea anemone)</v>
      </c>
      <c r="AF1601">
        <v>516</v>
      </c>
      <c r="AG1601" t="str">
        <v>ER to Golgi vesicle-mediated transport [GO:0006888]; Golgi localization [GO:0051645]; protein transport [GO:0015031]; retrograde vesicle-mediated transport, Golgi to ER [GO:0006890]</v>
      </c>
      <c r="AH1601" t="str">
        <v>COPI-coated vesicle [GO:0030137]; COPI vesicle coat [GO:0030126]; cytosol [GO:0005829]; Golgi membrane [GO:0000139]</v>
      </c>
      <c r="AI1601" t="str">
        <v>COPI vesicle coat [GO:0030126]; COPI-coated vesicle [GO:0030137]; cytosol [GO:0005829]; Golgi membrane [GO:0000139]; ER to Golgi vesicle-mediated transport [GO:0006888]; Golgi localization [GO:0051645]; protein transport [GO:0015031]; retrograde vesicle-mediated transport, Golgi to ER [GO:0006890]</v>
      </c>
      <c r="AJ1601">
        <v>0</v>
      </c>
      <c r="AK1601" t="str">
        <v>GO:0000139; GO:0005829; GO:0006888; GO:0006890; GO:0015031; GO:0030126; GO:0030137; GO:0051645</v>
      </c>
      <c r="AL1601" t="str">
        <v>nve:NEMVE_v1g192736;</v>
      </c>
      <c r="AM1601" t="str">
        <v>K20471;</v>
      </c>
      <c r="AN1601" t="str">
        <v>PF00928;PF01217;</v>
      </c>
    </row>
    <row r="1602" spans="1:40" x14ac:dyDescent="0.3">
      <c r="A1602" t="s">
        <v>2066</v>
      </c>
      <c r="B1602" t="str">
        <f>VLOOKUP(A1602,fasta!A:N,3,)</f>
        <v>A0A2B4SE21</v>
      </c>
      <c r="C1602">
        <v>137</v>
      </c>
      <c r="D1602">
        <v>5</v>
      </c>
      <c r="E1602">
        <v>6</v>
      </c>
      <c r="F1602">
        <v>5</v>
      </c>
      <c r="G1602">
        <v>3</v>
      </c>
      <c r="H1602">
        <v>3</v>
      </c>
      <c r="I1602">
        <v>2</v>
      </c>
      <c r="J1602">
        <v>2</v>
      </c>
      <c r="K1602">
        <v>8</v>
      </c>
      <c r="L1602">
        <v>4</v>
      </c>
      <c r="M1602">
        <v>3</v>
      </c>
      <c r="N1602">
        <v>1</v>
      </c>
      <c r="O1602">
        <v>3</v>
      </c>
      <c r="P1602">
        <v>2</v>
      </c>
      <c r="Q1602">
        <v>3</v>
      </c>
      <c r="R1602">
        <v>2</v>
      </c>
      <c r="S1602">
        <v>1</v>
      </c>
      <c r="T1602">
        <v>6</v>
      </c>
      <c r="U1602">
        <v>2</v>
      </c>
      <c r="V1602">
        <v>2</v>
      </c>
      <c r="W1602">
        <v>5</v>
      </c>
      <c r="X1602">
        <v>-0.441</v>
      </c>
      <c r="Y1602">
        <v>-1.7662</v>
      </c>
      <c r="Z1602" t="str">
        <f t="array" ref="Z1602:AN1602">VLOOKUP($B1602,uniprot!A:O,{1,2,3,4,5,6,7,8,9,10,11,12,13,14,15},)</f>
        <v>A0A2B4SE21</v>
      </c>
      <c r="AA1602" t="str">
        <v>A0A2B4SE21_STYPI</v>
      </c>
      <c r="AB1602" t="str">
        <v>unreviewed</v>
      </c>
      <c r="AC1602" t="str">
        <v>Actin-related protein 2/3 complex subunit 5</v>
      </c>
      <c r="AD1602" t="str">
        <v>Arpc5 AWC38_SpisGene7160</v>
      </c>
      <c r="AE1602" t="str">
        <v>Stylophora pistillata (Smooth cauliflower coral)</v>
      </c>
      <c r="AF1602">
        <v>150</v>
      </c>
      <c r="AG1602" t="str">
        <v>Arp2/3 complex-mediated actin nucleation [GO:0034314]</v>
      </c>
      <c r="AH1602" t="str">
        <v>Arp2/3 protein complex [GO:0005885]</v>
      </c>
      <c r="AI1602" t="str">
        <v>Arp2/3 protein complex [GO:0005885]; Arp2/3 complex-mediated actin nucleation [GO:0034314]</v>
      </c>
      <c r="AJ1602">
        <v>0</v>
      </c>
      <c r="AK1602" t="str">
        <v>GO:0005885; GO:0034314</v>
      </c>
      <c r="AL1602">
        <v>0</v>
      </c>
      <c r="AM1602">
        <v>0</v>
      </c>
      <c r="AN1602" t="str">
        <v>PF04699;</v>
      </c>
    </row>
    <row r="1603" spans="1:40" x14ac:dyDescent="0.3">
      <c r="A1603" t="s">
        <v>1188</v>
      </c>
      <c r="B1603" t="str">
        <f>VLOOKUP(A1603,fasta!A:N,3,)</f>
        <v>A7RG86</v>
      </c>
      <c r="C1603">
        <v>127</v>
      </c>
      <c r="D1603">
        <v>4</v>
      </c>
      <c r="E1603">
        <v>1</v>
      </c>
      <c r="F1603">
        <v>3</v>
      </c>
      <c r="G1603">
        <v>1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-0.442</v>
      </c>
      <c r="Y1603">
        <v>-1.0747</v>
      </c>
      <c r="Z1603" t="str">
        <f t="array" ref="Z1603:AN1603">VLOOKUP($B1603,uniprot!A:O,{1,2,3,4,5,6,7,8,9,10,11,12,13,14,15},)</f>
        <v>A7RG86</v>
      </c>
      <c r="AA1603" t="str">
        <v>A7RG86_NEMVE</v>
      </c>
      <c r="AB1603" t="str">
        <v>unreviewed</v>
      </c>
      <c r="AC1603" t="str">
        <v>40S ribosomal protein S26</v>
      </c>
      <c r="AD1603" t="str">
        <v>v1g177484</v>
      </c>
      <c r="AE1603" t="str">
        <v>Nematostella vectensis (Starlet sea anemone)</v>
      </c>
      <c r="AF1603">
        <v>126</v>
      </c>
      <c r="AG1603" t="str">
        <v>translation [GO:0006412]</v>
      </c>
      <c r="AH1603" t="str">
        <v>cytosolic small ribosomal subunit [GO:0022627]</v>
      </c>
      <c r="AI1603" t="str">
        <v>cytosolic small ribosomal subunit [GO:0022627]; mRNA binding [GO:0003729]; structural constituent of ribosome [GO:0003735]; translation [GO:0006412]</v>
      </c>
      <c r="AJ1603" t="str">
        <v>mRNA binding [GO:0003729]; structural constituent of ribosome [GO:0003735]</v>
      </c>
      <c r="AK1603" t="str">
        <v>GO:0003729; GO:0003735; GO:0006412; GO:0022627</v>
      </c>
      <c r="AL1603" t="str">
        <v>nve:NEMVE_v1g177484;</v>
      </c>
      <c r="AM1603" t="str">
        <v>K02976;</v>
      </c>
      <c r="AN1603" t="str">
        <v>PF01283;</v>
      </c>
    </row>
    <row r="1604" spans="1:40" x14ac:dyDescent="0.3">
      <c r="A1604" t="s">
        <v>722</v>
      </c>
      <c r="B1604" t="str">
        <f>VLOOKUP(A1604,fasta!A:N,3,)</f>
        <v>A7RQV8</v>
      </c>
      <c r="C1604">
        <v>242</v>
      </c>
      <c r="D1604">
        <v>0</v>
      </c>
      <c r="E1604">
        <v>1</v>
      </c>
      <c r="F1604">
        <v>3</v>
      </c>
      <c r="G1604">
        <v>0</v>
      </c>
      <c r="H1604">
        <v>1</v>
      </c>
      <c r="I1604">
        <v>0</v>
      </c>
      <c r="J1604">
        <v>3</v>
      </c>
      <c r="K1604">
        <v>1</v>
      </c>
      <c r="L1604">
        <v>3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1</v>
      </c>
      <c r="X1604">
        <v>-0.443</v>
      </c>
      <c r="Y1604">
        <v>-1.1003000000000001</v>
      </c>
      <c r="Z1604" t="str">
        <f t="array" ref="Z1604:AN1604">VLOOKUP($B1604,uniprot!A:O,{1,2,3,4,5,6,7,8,9,10,11,12,13,14,15},)</f>
        <v>A7RQV8</v>
      </c>
      <c r="AA1604" t="str">
        <v>A7RQV8_NEMVE</v>
      </c>
      <c r="AB1604" t="str">
        <v>unreviewed</v>
      </c>
      <c r="AC1604" t="str">
        <v>Beta-galactosidase (EC 3.2.1.23)</v>
      </c>
      <c r="AD1604" t="str">
        <v>v1g161675</v>
      </c>
      <c r="AE1604" t="str">
        <v>Nematostella vectensis (Starlet sea anemone)</v>
      </c>
      <c r="AF1604">
        <v>675</v>
      </c>
      <c r="AG1604" t="str">
        <v>carbohydrate metabolic process [GO:0005975]</v>
      </c>
      <c r="AH1604" t="str">
        <v>vacuole [GO:0005773]</v>
      </c>
      <c r="AI1604" t="str">
        <v>vacuole [GO:0005773]; beta-galactosidase activity [GO:0004565]; carbohydrate metabolic process [GO:0005975]</v>
      </c>
      <c r="AJ1604" t="str">
        <v>beta-galactosidase activity [GO:0004565]</v>
      </c>
      <c r="AK1604" t="str">
        <v>GO:0004565; GO:0005773; GO:0005975</v>
      </c>
      <c r="AL1604" t="str">
        <v>nve:NEMVE_v1g161675;</v>
      </c>
      <c r="AM1604" t="str">
        <v>K12309;</v>
      </c>
      <c r="AN1604" t="str">
        <v>PF01301;</v>
      </c>
    </row>
    <row r="1605" spans="1:40" x14ac:dyDescent="0.3">
      <c r="A1605" t="s">
        <v>921</v>
      </c>
      <c r="B1605" t="str">
        <f>VLOOKUP(A1605,fasta!A:N,3,)</f>
        <v>A0A2B4S129</v>
      </c>
      <c r="C1605">
        <v>260</v>
      </c>
      <c r="D1605">
        <v>23</v>
      </c>
      <c r="E1605">
        <v>29</v>
      </c>
      <c r="F1605">
        <v>32</v>
      </c>
      <c r="G1605">
        <v>30</v>
      </c>
      <c r="H1605">
        <v>27</v>
      </c>
      <c r="I1605">
        <v>26</v>
      </c>
      <c r="J1605">
        <v>49</v>
      </c>
      <c r="K1605">
        <v>20</v>
      </c>
      <c r="L1605">
        <v>35</v>
      </c>
      <c r="M1605">
        <v>33</v>
      </c>
      <c r="N1605">
        <v>23</v>
      </c>
      <c r="O1605">
        <v>14</v>
      </c>
      <c r="P1605">
        <v>22</v>
      </c>
      <c r="Q1605">
        <v>17</v>
      </c>
      <c r="R1605">
        <v>18</v>
      </c>
      <c r="S1605">
        <v>16</v>
      </c>
      <c r="T1605">
        <v>22</v>
      </c>
      <c r="U1605">
        <v>18</v>
      </c>
      <c r="V1605">
        <v>26</v>
      </c>
      <c r="W1605">
        <v>19</v>
      </c>
      <c r="X1605">
        <v>-0.443</v>
      </c>
      <c r="Y1605">
        <v>-4.6730999999999998</v>
      </c>
      <c r="Z1605" t="str">
        <f t="array" ref="Z1605:AN1605">VLOOKUP($B1605,uniprot!A:O,{1,2,3,4,5,6,7,8,9,10,11,12,13,14,15},)</f>
        <v>A0A2B4S129</v>
      </c>
      <c r="AA1605" t="str">
        <v>A0A2B4S129_STYPI</v>
      </c>
      <c r="AB1605" t="str">
        <v>unreviewed</v>
      </c>
      <c r="AC1605" t="str">
        <v>Peroxiredoxin-1</v>
      </c>
      <c r="AD1605" t="str">
        <v>PRDX1 AWC38_SpisGene12956</v>
      </c>
      <c r="AE1605" t="str">
        <v>Stylophora pistillata (Smooth cauliflower coral)</v>
      </c>
      <c r="AF1605">
        <v>249</v>
      </c>
      <c r="AG1605" t="str">
        <v>cell redox homeostasis [GO:0045454]</v>
      </c>
      <c r="AH1605" t="str">
        <v>cell [GO:0005623]</v>
      </c>
      <c r="AI1605" t="str">
        <v>cell [GO:0005623]; peroxiredoxin activity [GO:0051920]; cell redox homeostasis [GO:0045454]</v>
      </c>
      <c r="AJ1605" t="str">
        <v>peroxiredoxin activity [GO:0051920]</v>
      </c>
      <c r="AK1605" t="str">
        <v>GO:0005623; GO:0045454; GO:0051920</v>
      </c>
      <c r="AL1605">
        <v>0</v>
      </c>
      <c r="AM1605">
        <v>0</v>
      </c>
      <c r="AN1605" t="str">
        <v>PF10417;PF00578;</v>
      </c>
    </row>
    <row r="1606" spans="1:40" x14ac:dyDescent="0.3">
      <c r="A1606" t="s">
        <v>1511</v>
      </c>
      <c r="B1606" t="str">
        <f>VLOOKUP(A1606,fasta!A:N,3,)</f>
        <v>A0A2B4RHH5</v>
      </c>
      <c r="C1606">
        <v>157</v>
      </c>
      <c r="D1606">
        <v>2</v>
      </c>
      <c r="E1606">
        <v>2</v>
      </c>
      <c r="F1606">
        <v>2</v>
      </c>
      <c r="G1606">
        <v>1</v>
      </c>
      <c r="H1606">
        <v>1</v>
      </c>
      <c r="I1606">
        <v>1</v>
      </c>
      <c r="J1606">
        <v>3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0</v>
      </c>
      <c r="R1606">
        <v>1</v>
      </c>
      <c r="S1606">
        <v>1</v>
      </c>
      <c r="T1606">
        <v>0</v>
      </c>
      <c r="U1606">
        <v>1</v>
      </c>
      <c r="V1606">
        <v>0</v>
      </c>
      <c r="W1606">
        <v>0</v>
      </c>
      <c r="X1606">
        <v>-0.44500000000000001</v>
      </c>
      <c r="Y1606">
        <v>-1.0273000000000001</v>
      </c>
      <c r="Z1606" t="str">
        <f t="array" ref="Z1606:AN1606">VLOOKUP($B1606,uniprot!A:O,{1,2,3,4,5,6,7,8,9,10,11,12,13,14,15},)</f>
        <v>A0A2B4RHH5</v>
      </c>
      <c r="AA1606" t="str">
        <v>A0A2B4RHH5_STYPI</v>
      </c>
      <c r="AB1606" t="str">
        <v>unreviewed</v>
      </c>
      <c r="AC1606" t="str">
        <v>Enoyl-CoA hydratase, mitochondrial</v>
      </c>
      <c r="AD1606" t="str">
        <v>Echs1 AWC38_SpisGene17813</v>
      </c>
      <c r="AE1606" t="str">
        <v>Stylophora pistillata (Smooth cauliflower coral)</v>
      </c>
      <c r="AF1606">
        <v>318</v>
      </c>
      <c r="AG1606">
        <v>0</v>
      </c>
      <c r="AH1606">
        <v>0</v>
      </c>
      <c r="AI1606" t="str">
        <v>catalytic activity [GO:0003824]</v>
      </c>
      <c r="AJ1606" t="str">
        <v>catalytic activity [GO:0003824]</v>
      </c>
      <c r="AK1606" t="str">
        <v>GO:0003824</v>
      </c>
      <c r="AL1606">
        <v>0</v>
      </c>
      <c r="AM1606">
        <v>0</v>
      </c>
      <c r="AN1606" t="str">
        <v>PF00378;</v>
      </c>
    </row>
    <row r="1607" spans="1:40" x14ac:dyDescent="0.3">
      <c r="A1607" t="s">
        <v>1868</v>
      </c>
      <c r="B1607" t="str">
        <f>VLOOKUP(A1607,fasta!A:N,3,)</f>
        <v>A0A2B4SC49</v>
      </c>
      <c r="C1607">
        <v>419</v>
      </c>
      <c r="D1607">
        <v>11</v>
      </c>
      <c r="E1607">
        <v>23</v>
      </c>
      <c r="F1607">
        <v>21</v>
      </c>
      <c r="G1607">
        <v>19</v>
      </c>
      <c r="H1607">
        <v>18</v>
      </c>
      <c r="I1607">
        <v>14</v>
      </c>
      <c r="J1607">
        <v>26</v>
      </c>
      <c r="K1607">
        <v>14</v>
      </c>
      <c r="L1607">
        <v>18</v>
      </c>
      <c r="M1607">
        <v>14</v>
      </c>
      <c r="N1607">
        <v>11</v>
      </c>
      <c r="O1607">
        <v>18</v>
      </c>
      <c r="P1607">
        <v>10</v>
      </c>
      <c r="Q1607">
        <v>10</v>
      </c>
      <c r="R1607">
        <v>7</v>
      </c>
      <c r="S1607">
        <v>9</v>
      </c>
      <c r="T1607">
        <v>14</v>
      </c>
      <c r="U1607">
        <v>10</v>
      </c>
      <c r="V1607">
        <v>12</v>
      </c>
      <c r="W1607">
        <v>12</v>
      </c>
      <c r="X1607">
        <v>-0.44500000000000001</v>
      </c>
      <c r="Y1607">
        <v>-3.5257000000000001</v>
      </c>
      <c r="Z1607" t="str">
        <f t="array" ref="Z1607:AN1607">VLOOKUP($B1607,uniprot!A:O,{1,2,3,4,5,6,7,8,9,10,11,12,13,14,15},)</f>
        <v>A0A2B4SC49</v>
      </c>
      <c r="AA1607" t="str">
        <v>A0A2B4SC49_STYPI</v>
      </c>
      <c r="AB1607" t="str">
        <v>unreviewed</v>
      </c>
      <c r="AC1607" t="str">
        <v>Actin-related protein 3</v>
      </c>
      <c r="AD1607" t="str">
        <v>Actr3 AWC38_SpisGene7853</v>
      </c>
      <c r="AE1607" t="str">
        <v>Stylophora pistillata (Smooth cauliflower coral)</v>
      </c>
      <c r="AF1607">
        <v>418</v>
      </c>
      <c r="AG1607" t="str">
        <v>Arp2/3 complex-mediated actin nucleation [GO:0034314]</v>
      </c>
      <c r="AH1607" t="str">
        <v>Arp2/3 protein complex [GO:0005885]</v>
      </c>
      <c r="AI1607" t="str">
        <v>Arp2/3 protein complex [GO:0005885]; ATP binding [GO:0005524]; Arp2/3 complex-mediated actin nucleation [GO:0034314]</v>
      </c>
      <c r="AJ1607" t="str">
        <v>ATP binding [GO:0005524]</v>
      </c>
      <c r="AK1607" t="str">
        <v>GO:0005524; GO:0005885; GO:0034314</v>
      </c>
      <c r="AL1607">
        <v>0</v>
      </c>
      <c r="AM1607">
        <v>0</v>
      </c>
      <c r="AN1607" t="str">
        <v>PF00022;</v>
      </c>
    </row>
    <row r="1608" spans="1:40" x14ac:dyDescent="0.3">
      <c r="A1608" t="s">
        <v>1035</v>
      </c>
      <c r="B1608" t="str">
        <f>VLOOKUP(A1608,fasta!A:N,3,)</f>
        <v>A0A2B4RUG7</v>
      </c>
      <c r="C1608">
        <v>312</v>
      </c>
      <c r="D1608">
        <v>21</v>
      </c>
      <c r="E1608">
        <v>41</v>
      </c>
      <c r="F1608">
        <v>1</v>
      </c>
      <c r="G1608">
        <v>17</v>
      </c>
      <c r="H1608">
        <v>24</v>
      </c>
      <c r="I1608">
        <v>20</v>
      </c>
      <c r="J1608">
        <v>55</v>
      </c>
      <c r="K1608">
        <v>21</v>
      </c>
      <c r="L1608">
        <v>33</v>
      </c>
      <c r="M1608">
        <v>53</v>
      </c>
      <c r="N1608">
        <v>16</v>
      </c>
      <c r="O1608">
        <v>37</v>
      </c>
      <c r="P1608">
        <v>16</v>
      </c>
      <c r="Q1608">
        <v>9</v>
      </c>
      <c r="R1608">
        <v>14</v>
      </c>
      <c r="S1608">
        <v>29</v>
      </c>
      <c r="T1608">
        <v>16</v>
      </c>
      <c r="U1608">
        <v>20</v>
      </c>
      <c r="V1608">
        <v>19</v>
      </c>
      <c r="W1608">
        <v>8</v>
      </c>
      <c r="X1608">
        <v>-0.44600000000000001</v>
      </c>
      <c r="Y1608">
        <v>-4.6706000000000003</v>
      </c>
      <c r="Z1608" t="str">
        <f t="array" ref="Z1608:AN1608">VLOOKUP($B1608,uniprot!A:O,{1,2,3,4,5,6,7,8,9,10,11,12,13,14,15},)</f>
        <v>A0A2B4RUG7</v>
      </c>
      <c r="AA1608" t="str">
        <v>A0A2B4RUG7_STYPI</v>
      </c>
      <c r="AB1608" t="str">
        <v>unreviewed</v>
      </c>
      <c r="AC1608" t="str">
        <v>Insoluble matrix shell protein 1</v>
      </c>
      <c r="AD1608" t="str">
        <v>AWC38_SpisGene15329</v>
      </c>
      <c r="AE1608" t="str">
        <v>Stylophora pistillata (Smooth cauliflower coral)</v>
      </c>
      <c r="AF1608">
        <v>293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</row>
    <row r="1609" spans="1:40" x14ac:dyDescent="0.3">
      <c r="A1609" t="s">
        <v>1987</v>
      </c>
      <c r="B1609" t="str">
        <f>VLOOKUP(A1609,fasta!A:N,3,)</f>
        <v>A0A2B4SEH2</v>
      </c>
      <c r="C1609">
        <v>364</v>
      </c>
      <c r="D1609">
        <v>1</v>
      </c>
      <c r="E1609">
        <v>6</v>
      </c>
      <c r="F1609">
        <v>8</v>
      </c>
      <c r="G1609">
        <v>3</v>
      </c>
      <c r="H1609">
        <v>3</v>
      </c>
      <c r="I1609">
        <v>2</v>
      </c>
      <c r="J1609">
        <v>8</v>
      </c>
      <c r="K1609">
        <v>5</v>
      </c>
      <c r="L1609">
        <v>3</v>
      </c>
      <c r="M1609">
        <v>3</v>
      </c>
      <c r="N1609">
        <v>3</v>
      </c>
      <c r="O1609">
        <v>7</v>
      </c>
      <c r="P1609">
        <v>0</v>
      </c>
      <c r="Q1609">
        <v>1</v>
      </c>
      <c r="R1609">
        <v>0</v>
      </c>
      <c r="S1609">
        <v>3</v>
      </c>
      <c r="T1609">
        <v>4</v>
      </c>
      <c r="U1609">
        <v>1</v>
      </c>
      <c r="V1609">
        <v>2</v>
      </c>
      <c r="W1609">
        <v>4</v>
      </c>
      <c r="X1609">
        <v>-0.44600000000000001</v>
      </c>
      <c r="Y1609">
        <v>-1.788</v>
      </c>
      <c r="Z1609" t="str">
        <f t="array" ref="Z1609:AN1609">VLOOKUP($B1609,uniprot!A:O,{1,2,3,4,5,6,7,8,9,10,11,12,13,14,15},)</f>
        <v>A0A2B4SEH2</v>
      </c>
      <c r="AA1609" t="str">
        <v>A0A2B4SEH2_STYPI</v>
      </c>
      <c r="AB1609" t="str">
        <v>unreviewed</v>
      </c>
      <c r="AC1609" t="str">
        <v>Glutamine synthetase (EC 6.3.1.2)</v>
      </c>
      <c r="AD1609" t="str">
        <v>GLUL AWC38_SpisGene7526</v>
      </c>
      <c r="AE1609" t="str">
        <v>Stylophora pistillata (Smooth cauliflower coral)</v>
      </c>
      <c r="AF1609">
        <v>363</v>
      </c>
      <c r="AG1609" t="str">
        <v>glutamine biosynthetic process [GO:0006542]</v>
      </c>
      <c r="AH1609">
        <v>0</v>
      </c>
      <c r="AI1609" t="str">
        <v>ATP binding [GO:0005524]; glutamate-ammonia ligase activity [GO:0004356]; glutamine biosynthetic process [GO:0006542]</v>
      </c>
      <c r="AJ1609" t="str">
        <v>ATP binding [GO:0005524]; glutamate-ammonia ligase activity [GO:0004356]</v>
      </c>
      <c r="AK1609" t="str">
        <v>GO:0004356; GO:0005524; GO:0006542</v>
      </c>
      <c r="AL1609">
        <v>0</v>
      </c>
      <c r="AM1609">
        <v>0</v>
      </c>
      <c r="AN1609" t="str">
        <v>PF00120;PF03951;</v>
      </c>
    </row>
    <row r="1610" spans="1:40" x14ac:dyDescent="0.3">
      <c r="A1610" t="s">
        <v>317</v>
      </c>
      <c r="B1610" t="e">
        <f>VLOOKUP(A1610,fasta!A:N,3,)</f>
        <v>#N/A</v>
      </c>
      <c r="C1610">
        <v>169</v>
      </c>
      <c r="D1610">
        <v>0</v>
      </c>
      <c r="E1610">
        <v>3</v>
      </c>
      <c r="F1610">
        <v>2</v>
      </c>
      <c r="G1610">
        <v>2</v>
      </c>
      <c r="H1610">
        <v>0</v>
      </c>
      <c r="I1610">
        <v>0</v>
      </c>
      <c r="J1610">
        <v>3</v>
      </c>
      <c r="K1610">
        <v>1</v>
      </c>
      <c r="L1610">
        <v>0</v>
      </c>
      <c r="M1610">
        <v>2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2</v>
      </c>
      <c r="T1610">
        <v>0</v>
      </c>
      <c r="U1610">
        <v>0</v>
      </c>
      <c r="V1610">
        <v>0</v>
      </c>
      <c r="W1610">
        <v>0</v>
      </c>
      <c r="X1610">
        <v>-0.44700000000000001</v>
      </c>
      <c r="Y1610">
        <v>-1.0802</v>
      </c>
      <c r="Z1610" t="e">
        <f t="array" ref="Z1610:AN1610">VLOOKUP($B1610,uniprot!A:O,{1,2,3,4,5,6,7,8,9,10,11,12,13,14,15},)</f>
        <v>#N/A</v>
      </c>
      <c r="AA1610" t="e">
        <v>#N/A</v>
      </c>
      <c r="AB1610" t="e">
        <v>#N/A</v>
      </c>
      <c r="AC1610" t="e">
        <v>#N/A</v>
      </c>
      <c r="AD1610" t="e">
        <v>#N/A</v>
      </c>
      <c r="AE1610" t="e">
        <v>#N/A</v>
      </c>
      <c r="AF1610" t="e">
        <v>#N/A</v>
      </c>
      <c r="AG1610" t="e">
        <v>#N/A</v>
      </c>
      <c r="AH1610" t="e">
        <v>#N/A</v>
      </c>
      <c r="AI1610" t="e">
        <v>#N/A</v>
      </c>
      <c r="AJ1610" t="e">
        <v>#N/A</v>
      </c>
      <c r="AK1610" t="e">
        <v>#N/A</v>
      </c>
      <c r="AL1610" t="e">
        <v>#N/A</v>
      </c>
      <c r="AM1610" t="e">
        <v>#N/A</v>
      </c>
      <c r="AN1610" t="e">
        <v>#N/A</v>
      </c>
    </row>
    <row r="1611" spans="1:40" x14ac:dyDescent="0.3">
      <c r="A1611" t="s">
        <v>917</v>
      </c>
      <c r="B1611" t="str">
        <f>VLOOKUP(A1611,fasta!A:N,3,)</f>
        <v>A0A2B4S1J8</v>
      </c>
      <c r="C1611">
        <v>429</v>
      </c>
      <c r="D1611">
        <v>10</v>
      </c>
      <c r="E1611">
        <v>5</v>
      </c>
      <c r="F1611">
        <v>7</v>
      </c>
      <c r="G1611">
        <v>9</v>
      </c>
      <c r="H1611">
        <v>6</v>
      </c>
      <c r="I1611">
        <v>6</v>
      </c>
      <c r="J1611">
        <v>5</v>
      </c>
      <c r="K1611">
        <v>7</v>
      </c>
      <c r="L1611">
        <v>8</v>
      </c>
      <c r="M1611">
        <v>6</v>
      </c>
      <c r="N1611">
        <v>4</v>
      </c>
      <c r="O1611">
        <v>6</v>
      </c>
      <c r="P1611">
        <v>6</v>
      </c>
      <c r="Q1611">
        <v>3</v>
      </c>
      <c r="R1611">
        <v>2</v>
      </c>
      <c r="S1611">
        <v>4</v>
      </c>
      <c r="T1611">
        <v>4</v>
      </c>
      <c r="U1611">
        <v>4</v>
      </c>
      <c r="V1611">
        <v>7</v>
      </c>
      <c r="W1611">
        <v>5</v>
      </c>
      <c r="X1611">
        <v>-0.44700000000000001</v>
      </c>
      <c r="Y1611">
        <v>-2.3226</v>
      </c>
      <c r="Z1611" t="str">
        <f t="array" ref="Z1611:AN1611">VLOOKUP($B1611,uniprot!A:O,{1,2,3,4,5,6,7,8,9,10,11,12,13,14,15},)</f>
        <v>A0A2B4S1J8</v>
      </c>
      <c r="AA1611" t="str">
        <v>A0A2B4S1J8_STYPI</v>
      </c>
      <c r="AB1611" t="str">
        <v>unreviewed</v>
      </c>
      <c r="AC1611" t="str">
        <v>D-inositol 3-phosphate glycosyltransferase</v>
      </c>
      <c r="AD1611" t="str">
        <v>mshA AWC38_SpisGene12163</v>
      </c>
      <c r="AE1611" t="str">
        <v>Stylophora pistillata (Smooth cauliflower coral)</v>
      </c>
      <c r="AF1611">
        <v>380</v>
      </c>
      <c r="AG1611">
        <v>0</v>
      </c>
      <c r="AH1611">
        <v>0</v>
      </c>
      <c r="AI1611" t="str">
        <v>transferase activity [GO:0016740]</v>
      </c>
      <c r="AJ1611" t="str">
        <v>transferase activity [GO:0016740]</v>
      </c>
      <c r="AK1611" t="str">
        <v>GO:0016740</v>
      </c>
      <c r="AL1611">
        <v>0</v>
      </c>
      <c r="AM1611">
        <v>0</v>
      </c>
      <c r="AN1611">
        <v>0</v>
      </c>
    </row>
    <row r="1612" spans="1:40" x14ac:dyDescent="0.3">
      <c r="A1612" t="s">
        <v>1898</v>
      </c>
      <c r="B1612" t="str">
        <f>VLOOKUP(A1612,fasta!A:N,3,)</f>
        <v>A0A2B4SAT2</v>
      </c>
      <c r="C1612">
        <v>177</v>
      </c>
      <c r="D1612">
        <v>1</v>
      </c>
      <c r="E1612">
        <v>1</v>
      </c>
      <c r="F1612">
        <v>2</v>
      </c>
      <c r="G1612">
        <v>1</v>
      </c>
      <c r="H1612">
        <v>2</v>
      </c>
      <c r="I1612">
        <v>0</v>
      </c>
      <c r="J1612">
        <v>2</v>
      </c>
      <c r="K1612">
        <v>0</v>
      </c>
      <c r="L1612">
        <v>4</v>
      </c>
      <c r="M1612">
        <v>3</v>
      </c>
      <c r="N1612">
        <v>0</v>
      </c>
      <c r="O1612">
        <v>1</v>
      </c>
      <c r="P1612">
        <v>0</v>
      </c>
      <c r="Q1612">
        <v>2</v>
      </c>
      <c r="R1612">
        <v>0</v>
      </c>
      <c r="S1612">
        <v>1</v>
      </c>
      <c r="T1612">
        <v>1</v>
      </c>
      <c r="U1612">
        <v>1</v>
      </c>
      <c r="V1612">
        <v>2</v>
      </c>
      <c r="W1612">
        <v>1</v>
      </c>
      <c r="X1612">
        <v>-0.45</v>
      </c>
      <c r="Y1612">
        <v>-1.1876</v>
      </c>
      <c r="Z1612" t="str">
        <f t="array" ref="Z1612:AN1612">VLOOKUP($B1612,uniprot!A:O,{1,2,3,4,5,6,7,8,9,10,11,12,13,14,15},)</f>
        <v>A0A2B4SAT2</v>
      </c>
      <c r="AA1612" t="str">
        <v>A0A2B4SAT2_STYPI</v>
      </c>
      <c r="AB1612" t="str">
        <v>unreviewed</v>
      </c>
      <c r="AC1612" t="str">
        <v>Actin-related protein 2/3 complex subunit 3</v>
      </c>
      <c r="AD1612" t="str">
        <v>Arpc3 AWC38_SpisGene9720</v>
      </c>
      <c r="AE1612" t="str">
        <v>Stylophora pistillata (Smooth cauliflower coral)</v>
      </c>
      <c r="AF1612">
        <v>176</v>
      </c>
      <c r="AG1612" t="str">
        <v>Arp2/3 complex-mediated actin nucleation [GO:0034314]</v>
      </c>
      <c r="AH1612" t="str">
        <v>Arp2/3 protein complex [GO:0005885]; cytoplasm [GO:0005737]</v>
      </c>
      <c r="AI1612" t="str">
        <v>Arp2/3 protein complex [GO:0005885]; cytoplasm [GO:0005737]; actin binding [GO:0003779]; Arp2/3 complex-mediated actin nucleation [GO:0034314]</v>
      </c>
      <c r="AJ1612" t="str">
        <v>actin binding [GO:0003779]</v>
      </c>
      <c r="AK1612" t="str">
        <v>GO:0003779; GO:0005737; GO:0005885; GO:0034314</v>
      </c>
      <c r="AL1612">
        <v>0</v>
      </c>
      <c r="AM1612">
        <v>0</v>
      </c>
      <c r="AN1612" t="str">
        <v>PF04062;</v>
      </c>
    </row>
    <row r="1613" spans="1:40" x14ac:dyDescent="0.3">
      <c r="A1613" t="s">
        <v>1088</v>
      </c>
      <c r="B1613" t="str">
        <f>VLOOKUP(A1613,fasta!A:N,3,)</f>
        <v>A0A2B4R7Y3</v>
      </c>
      <c r="C1613">
        <v>304</v>
      </c>
      <c r="D1613">
        <v>6</v>
      </c>
      <c r="E1613">
        <v>5</v>
      </c>
      <c r="F1613">
        <v>4</v>
      </c>
      <c r="G1613">
        <v>3</v>
      </c>
      <c r="H1613">
        <v>5</v>
      </c>
      <c r="I1613">
        <v>4</v>
      </c>
      <c r="J1613">
        <v>15</v>
      </c>
      <c r="K1613">
        <v>3</v>
      </c>
      <c r="L1613">
        <v>6</v>
      </c>
      <c r="M1613">
        <v>6</v>
      </c>
      <c r="N1613">
        <v>1</v>
      </c>
      <c r="O1613">
        <v>1</v>
      </c>
      <c r="P1613">
        <v>5</v>
      </c>
      <c r="Q1613">
        <v>1</v>
      </c>
      <c r="R1613">
        <v>12</v>
      </c>
      <c r="S1613">
        <v>2</v>
      </c>
      <c r="T1613">
        <v>4</v>
      </c>
      <c r="U1613">
        <v>4</v>
      </c>
      <c r="V1613">
        <v>4</v>
      </c>
      <c r="W1613">
        <v>2</v>
      </c>
      <c r="X1613">
        <v>-0.45100000000000001</v>
      </c>
      <c r="Y1613">
        <v>-2.2162999999999999</v>
      </c>
      <c r="Z1613" t="str">
        <f t="array" ref="Z1613:AN1613">VLOOKUP($B1613,uniprot!A:O,{1,2,3,4,5,6,7,8,9,10,11,12,13,14,15},)</f>
        <v>A0A2B4R7Y3</v>
      </c>
      <c r="AA1613" t="str">
        <v>A0A2B4R7Y3_STYPI</v>
      </c>
      <c r="AB1613" t="str">
        <v>unreviewed</v>
      </c>
      <c r="AC1613" t="str">
        <v>Pyridoxal kinase</v>
      </c>
      <c r="AD1613" t="str">
        <v>PDXK AWC38_SpisGene23575</v>
      </c>
      <c r="AE1613" t="str">
        <v>Stylophora pistillata (Smooth cauliflower coral)</v>
      </c>
      <c r="AF1613">
        <v>303</v>
      </c>
      <c r="AG1613" t="str">
        <v>pyridoxal 5'-phosphate salvage [GO:0009443]</v>
      </c>
      <c r="AH1613">
        <v>0</v>
      </c>
      <c r="AI1613" t="str">
        <v>pyridoxal kinase activity [GO:0008478]; pyridoxal 5'-phosphate salvage [GO:0009443]</v>
      </c>
      <c r="AJ1613" t="str">
        <v>pyridoxal kinase activity [GO:0008478]</v>
      </c>
      <c r="AK1613" t="str">
        <v>GO:0008478; GO:0009443</v>
      </c>
      <c r="AL1613">
        <v>0</v>
      </c>
      <c r="AM1613">
        <v>0</v>
      </c>
      <c r="AN1613" t="str">
        <v>PF08543;</v>
      </c>
    </row>
    <row r="1614" spans="1:40" x14ac:dyDescent="0.3">
      <c r="A1614" t="s">
        <v>1286</v>
      </c>
      <c r="B1614" t="str">
        <f>VLOOKUP(A1614,fasta!A:N,3,)</f>
        <v>A0A2B4SP66</v>
      </c>
      <c r="C1614">
        <v>145</v>
      </c>
      <c r="D1614">
        <v>1</v>
      </c>
      <c r="E1614">
        <v>2</v>
      </c>
      <c r="F1614">
        <v>3</v>
      </c>
      <c r="G1614">
        <v>2</v>
      </c>
      <c r="H1614">
        <v>2</v>
      </c>
      <c r="I1614">
        <v>3</v>
      </c>
      <c r="J1614">
        <v>6</v>
      </c>
      <c r="K1614">
        <v>4</v>
      </c>
      <c r="L1614">
        <v>2</v>
      </c>
      <c r="M1614">
        <v>0</v>
      </c>
      <c r="N1614">
        <v>2</v>
      </c>
      <c r="O1614">
        <v>2</v>
      </c>
      <c r="P1614">
        <v>2</v>
      </c>
      <c r="Q1614">
        <v>1</v>
      </c>
      <c r="R1614">
        <v>0</v>
      </c>
      <c r="S1614">
        <v>0</v>
      </c>
      <c r="T1614">
        <v>0</v>
      </c>
      <c r="U1614">
        <v>1</v>
      </c>
      <c r="V1614">
        <v>2</v>
      </c>
      <c r="W1614">
        <v>4</v>
      </c>
      <c r="X1614">
        <v>-0.45100000000000001</v>
      </c>
      <c r="Y1614">
        <v>-1.3672</v>
      </c>
      <c r="Z1614" t="str">
        <f t="array" ref="Z1614:AN1614">VLOOKUP($B1614,uniprot!A:O,{1,2,3,4,5,6,7,8,9,10,11,12,13,14,15},)</f>
        <v>A0A2B4SP66</v>
      </c>
      <c r="AA1614" t="str">
        <v>A0A2B4SP66_STYPI</v>
      </c>
      <c r="AB1614" t="str">
        <v>unreviewed</v>
      </c>
      <c r="AC1614" t="str">
        <v>Lysosomal aspartic protease</v>
      </c>
      <c r="AD1614" t="str">
        <v>AWC38_SpisGene4334</v>
      </c>
      <c r="AE1614" t="str">
        <v>Stylophora pistillata (Smooth cauliflower coral)</v>
      </c>
      <c r="AF1614">
        <v>394</v>
      </c>
      <c r="AG1614">
        <v>0</v>
      </c>
      <c r="AH1614">
        <v>0</v>
      </c>
      <c r="AI1614" t="str">
        <v>aspartic-type endopeptidase activity [GO:0004190]</v>
      </c>
      <c r="AJ1614" t="str">
        <v>aspartic-type endopeptidase activity [GO:0004190]</v>
      </c>
      <c r="AK1614" t="str">
        <v>GO:0004190</v>
      </c>
      <c r="AL1614">
        <v>0</v>
      </c>
      <c r="AM1614">
        <v>0</v>
      </c>
      <c r="AN1614" t="str">
        <v>PF07966;PF00026;</v>
      </c>
    </row>
    <row r="1615" spans="1:40" x14ac:dyDescent="0.3">
      <c r="A1615" t="s">
        <v>1804</v>
      </c>
      <c r="B1615" t="str">
        <f>VLOOKUP(A1615,fasta!A:N,3,)</f>
        <v>A0A2B4S572</v>
      </c>
      <c r="C1615">
        <v>432</v>
      </c>
      <c r="D1615">
        <v>12</v>
      </c>
      <c r="E1615">
        <v>16</v>
      </c>
      <c r="F1615">
        <v>15</v>
      </c>
      <c r="G1615">
        <v>12</v>
      </c>
      <c r="H1615">
        <v>12</v>
      </c>
      <c r="I1615">
        <v>12</v>
      </c>
      <c r="J1615">
        <v>11</v>
      </c>
      <c r="K1615">
        <v>12</v>
      </c>
      <c r="L1615">
        <v>14</v>
      </c>
      <c r="M1615">
        <v>14</v>
      </c>
      <c r="N1615">
        <v>11</v>
      </c>
      <c r="O1615">
        <v>12</v>
      </c>
      <c r="P1615">
        <v>8</v>
      </c>
      <c r="Q1615">
        <v>8</v>
      </c>
      <c r="R1615">
        <v>5</v>
      </c>
      <c r="S1615">
        <v>9</v>
      </c>
      <c r="T1615">
        <v>5</v>
      </c>
      <c r="U1615">
        <v>8</v>
      </c>
      <c r="V1615">
        <v>10</v>
      </c>
      <c r="W1615">
        <v>7</v>
      </c>
      <c r="X1615">
        <v>-0.45200000000000001</v>
      </c>
      <c r="Y1615">
        <v>-3.2877000000000001</v>
      </c>
      <c r="Z1615" t="str">
        <f t="array" ref="Z1615:AN1615">VLOOKUP($B1615,uniprot!A:O,{1,2,3,4,5,6,7,8,9,10,11,12,13,14,15},)</f>
        <v>A0A2B4S572</v>
      </c>
      <c r="AA1615" t="str">
        <v>A0A2B4S572_STYPI</v>
      </c>
      <c r="AB1615" t="str">
        <v>unreviewed</v>
      </c>
      <c r="AC1615" t="str">
        <v>Aspartate aminotransferase (EC 2.6.1.1)</v>
      </c>
      <c r="AD1615" t="str">
        <v>Got2 AWC38_SpisGene11745</v>
      </c>
      <c r="AE1615" t="str">
        <v>Stylophora pistillata (Smooth cauliflower coral)</v>
      </c>
      <c r="AF1615">
        <v>428</v>
      </c>
      <c r="AG1615" t="str">
        <v>biosynthetic process [GO:0009058]; cellular amino acid metabolic process [GO:0006520]</v>
      </c>
      <c r="AH1615">
        <v>0</v>
      </c>
      <c r="AI1615" t="str">
        <v>L-aspartate:2-oxoglutarate aminotransferase activity [GO:0004069]; pyridoxal phosphate binding [GO:0030170]; biosynthetic process [GO:0009058]; cellular amino acid metabolic process [GO:0006520]</v>
      </c>
      <c r="AJ1615" t="str">
        <v>L-aspartate:2-oxoglutarate aminotransferase activity [GO:0004069]; pyridoxal phosphate binding [GO:0030170]</v>
      </c>
      <c r="AK1615" t="str">
        <v>GO:0004069; GO:0006520; GO:0009058; GO:0030170</v>
      </c>
      <c r="AL1615">
        <v>0</v>
      </c>
      <c r="AM1615">
        <v>0</v>
      </c>
      <c r="AN1615" t="str">
        <v>PF00155;</v>
      </c>
    </row>
    <row r="1616" spans="1:40" x14ac:dyDescent="0.3">
      <c r="A1616" t="s">
        <v>1916</v>
      </c>
      <c r="B1616" t="str">
        <f>VLOOKUP(A1616,fasta!A:N,3,)</f>
        <v>A0A2B4S9C0</v>
      </c>
      <c r="C1616">
        <v>629</v>
      </c>
      <c r="D1616">
        <v>30</v>
      </c>
      <c r="E1616">
        <v>34</v>
      </c>
      <c r="F1616">
        <v>43</v>
      </c>
      <c r="G1616">
        <v>28</v>
      </c>
      <c r="H1616">
        <v>26</v>
      </c>
      <c r="I1616">
        <v>27</v>
      </c>
      <c r="J1616">
        <v>35</v>
      </c>
      <c r="K1616">
        <v>32</v>
      </c>
      <c r="L1616">
        <v>29</v>
      </c>
      <c r="M1616">
        <v>35</v>
      </c>
      <c r="N1616">
        <v>23</v>
      </c>
      <c r="O1616">
        <v>27</v>
      </c>
      <c r="P1616">
        <v>26</v>
      </c>
      <c r="Q1616">
        <v>19</v>
      </c>
      <c r="R1616">
        <v>18</v>
      </c>
      <c r="S1616">
        <v>6</v>
      </c>
      <c r="T1616">
        <v>21</v>
      </c>
      <c r="U1616">
        <v>20</v>
      </c>
      <c r="V1616">
        <v>24</v>
      </c>
      <c r="W1616">
        <v>19</v>
      </c>
      <c r="X1616">
        <v>-0.45200000000000001</v>
      </c>
      <c r="Y1616">
        <v>-4.859</v>
      </c>
      <c r="Z1616" t="str">
        <f t="array" ref="Z1616:AN1616">VLOOKUP($B1616,uniprot!A:O,{1,2,3,4,5,6,7,8,9,10,11,12,13,14,15},)</f>
        <v>A0A2B4S9C0</v>
      </c>
      <c r="AA1616" t="str">
        <v>A0A2B4S9C0_STYPI</v>
      </c>
      <c r="AB1616" t="str">
        <v>unreviewed</v>
      </c>
      <c r="AC1616" t="str">
        <v>Transketolase</v>
      </c>
      <c r="AD1616" t="str">
        <v>TKT AWC38_SpisGene10250</v>
      </c>
      <c r="AE1616" t="str">
        <v>Stylophora pistillata (Smooth cauliflower coral)</v>
      </c>
      <c r="AF1616">
        <v>623</v>
      </c>
      <c r="AG1616">
        <v>0</v>
      </c>
      <c r="AH1616">
        <v>0</v>
      </c>
      <c r="AI1616" t="str">
        <v>catalytic activity [GO:0003824]</v>
      </c>
      <c r="AJ1616" t="str">
        <v>catalytic activity [GO:0003824]</v>
      </c>
      <c r="AK1616" t="str">
        <v>GO:0003824</v>
      </c>
      <c r="AL1616">
        <v>0</v>
      </c>
      <c r="AM1616">
        <v>0</v>
      </c>
      <c r="AN1616" t="str">
        <v>PF02779;PF02780;PF00456;</v>
      </c>
    </row>
    <row r="1617" spans="1:40" x14ac:dyDescent="0.3">
      <c r="A1617" t="s">
        <v>152</v>
      </c>
      <c r="B1617" t="str">
        <f>VLOOKUP(A1617,fasta!A:N,3,)</f>
        <v>A0A2B4S3Q6</v>
      </c>
      <c r="C1617">
        <v>667</v>
      </c>
      <c r="D1617">
        <v>20</v>
      </c>
      <c r="E1617">
        <v>40</v>
      </c>
      <c r="F1617">
        <v>56</v>
      </c>
      <c r="G1617">
        <v>38</v>
      </c>
      <c r="H1617">
        <v>36</v>
      </c>
      <c r="I1617">
        <v>32</v>
      </c>
      <c r="J1617">
        <v>29</v>
      </c>
      <c r="K1617">
        <v>29</v>
      </c>
      <c r="L1617">
        <v>30</v>
      </c>
      <c r="M1617">
        <v>35</v>
      </c>
      <c r="N1617">
        <v>15</v>
      </c>
      <c r="O1617">
        <v>28</v>
      </c>
      <c r="P1617">
        <v>25</v>
      </c>
      <c r="Q1617">
        <v>22</v>
      </c>
      <c r="R1617">
        <v>22</v>
      </c>
      <c r="S1617">
        <v>7</v>
      </c>
      <c r="T1617">
        <v>13</v>
      </c>
      <c r="U1617">
        <v>28</v>
      </c>
      <c r="V1617">
        <v>24</v>
      </c>
      <c r="W1617">
        <v>36</v>
      </c>
      <c r="X1617">
        <v>-0.45300000000000001</v>
      </c>
      <c r="Y1617">
        <v>-5.0622999999999996</v>
      </c>
      <c r="Z1617" t="str">
        <f t="array" ref="Z1617:AN1617">VLOOKUP($B1617,uniprot!A:O,{1,2,3,4,5,6,7,8,9,10,11,12,13,14,15},)</f>
        <v>A0A2B4S3Q6</v>
      </c>
      <c r="AA1617" t="str">
        <v>A0A2B4S3Q6_STYPI</v>
      </c>
      <c r="AB1617" t="str">
        <v>unreviewed</v>
      </c>
      <c r="AC1617" t="str">
        <v>Arginine kinase</v>
      </c>
      <c r="AD1617" t="str">
        <v>AWC38_SpisGene11763</v>
      </c>
      <c r="AE1617" t="str">
        <v>Stylophora pistillata (Smooth cauliflower coral)</v>
      </c>
      <c r="AF1617">
        <v>705</v>
      </c>
      <c r="AG1617">
        <v>0</v>
      </c>
      <c r="AH1617">
        <v>0</v>
      </c>
      <c r="AI1617" t="str">
        <v>ATP binding [GO:0005524]; kinase activity [GO:0016301]</v>
      </c>
      <c r="AJ1617" t="str">
        <v>ATP binding [GO:0005524]; kinase activity [GO:0016301]</v>
      </c>
      <c r="AK1617" t="str">
        <v>GO:0005524; GO:0016301</v>
      </c>
      <c r="AL1617">
        <v>0</v>
      </c>
      <c r="AM1617">
        <v>0</v>
      </c>
      <c r="AN1617" t="str">
        <v>PF00217;PF02807;</v>
      </c>
    </row>
    <row r="1618" spans="1:40" x14ac:dyDescent="0.3">
      <c r="A1618" t="s">
        <v>689</v>
      </c>
      <c r="B1618" t="str">
        <f>VLOOKUP(A1618,fasta!A:N,3,)</f>
        <v>A0A2B4SFJ6</v>
      </c>
      <c r="C1618">
        <v>428</v>
      </c>
      <c r="D1618">
        <v>1</v>
      </c>
      <c r="E1618">
        <v>3</v>
      </c>
      <c r="F1618">
        <v>3</v>
      </c>
      <c r="G1618">
        <v>2</v>
      </c>
      <c r="H1618">
        <v>3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1</v>
      </c>
      <c r="O1618">
        <v>1</v>
      </c>
      <c r="P1618">
        <v>2</v>
      </c>
      <c r="Q1618">
        <v>1</v>
      </c>
      <c r="R1618">
        <v>0</v>
      </c>
      <c r="S1618">
        <v>0</v>
      </c>
      <c r="T1618">
        <v>0</v>
      </c>
      <c r="U1618">
        <v>1</v>
      </c>
      <c r="V1618">
        <v>1</v>
      </c>
      <c r="W1618">
        <v>0</v>
      </c>
      <c r="X1618">
        <v>-0.45300000000000001</v>
      </c>
      <c r="Y1618">
        <v>-1.1766000000000001</v>
      </c>
      <c r="Z1618" t="str">
        <f t="array" ref="Z1618:AN1618">VLOOKUP($B1618,uniprot!A:O,{1,2,3,4,5,6,7,8,9,10,11,12,13,14,15},)</f>
        <v>A0A2B4SFJ6</v>
      </c>
      <c r="AA1618" t="str">
        <v>A0A2B4SFJ6_STYPI</v>
      </c>
      <c r="AB1618" t="str">
        <v>unreviewed</v>
      </c>
      <c r="AC1618" t="str">
        <v>Hsc70-interacting protein</v>
      </c>
      <c r="AD1618" t="str">
        <v>ST13 AWC38_SpisGene8074</v>
      </c>
      <c r="AE1618" t="str">
        <v>Stylophora pistillata (Smooth cauliflower coral)</v>
      </c>
      <c r="AF1618">
        <v>1118</v>
      </c>
      <c r="AG1618">
        <v>0</v>
      </c>
      <c r="AH1618">
        <v>0</v>
      </c>
      <c r="AI1618" t="str">
        <v>protein dimerization activity [GO:0046983]</v>
      </c>
      <c r="AJ1618" t="str">
        <v>protein dimerization activity [GO:0046983]</v>
      </c>
      <c r="AK1618" t="str">
        <v>GO:0046983</v>
      </c>
      <c r="AL1618">
        <v>0</v>
      </c>
      <c r="AM1618">
        <v>0</v>
      </c>
      <c r="AN1618" t="str">
        <v>PF00027;</v>
      </c>
    </row>
    <row r="1619" spans="1:40" x14ac:dyDescent="0.3">
      <c r="A1619" t="s">
        <v>938</v>
      </c>
      <c r="B1619" t="str">
        <f>VLOOKUP(A1619,fasta!A:N,3,)</f>
        <v>A0A2B4ST44</v>
      </c>
      <c r="C1619">
        <v>442</v>
      </c>
      <c r="D1619">
        <v>2</v>
      </c>
      <c r="E1619">
        <v>2</v>
      </c>
      <c r="F1619">
        <v>2</v>
      </c>
      <c r="G1619">
        <v>5</v>
      </c>
      <c r="H1619">
        <v>7</v>
      </c>
      <c r="I1619">
        <v>5</v>
      </c>
      <c r="J1619">
        <v>4</v>
      </c>
      <c r="K1619">
        <v>3</v>
      </c>
      <c r="L1619">
        <v>4</v>
      </c>
      <c r="M1619">
        <v>4</v>
      </c>
      <c r="N1619">
        <v>3</v>
      </c>
      <c r="O1619">
        <v>3</v>
      </c>
      <c r="P1619">
        <v>3</v>
      </c>
      <c r="Q1619">
        <v>2</v>
      </c>
      <c r="R1619">
        <v>0</v>
      </c>
      <c r="S1619">
        <v>0</v>
      </c>
      <c r="T1619">
        <v>2</v>
      </c>
      <c r="U1619">
        <v>3</v>
      </c>
      <c r="V1619">
        <v>4</v>
      </c>
      <c r="W1619">
        <v>2</v>
      </c>
      <c r="X1619">
        <v>-0.45300000000000001</v>
      </c>
      <c r="Y1619">
        <v>-1.798</v>
      </c>
      <c r="Z1619" t="str">
        <f t="array" ref="Z1619:AN1619">VLOOKUP($B1619,uniprot!A:O,{1,2,3,4,5,6,7,8,9,10,11,12,13,14,15},)</f>
        <v>A0A2B4ST44</v>
      </c>
      <c r="AA1619" t="str">
        <v>A0A2B4ST44_STYPI</v>
      </c>
      <c r="AB1619" t="str">
        <v>unreviewed</v>
      </c>
      <c r="AC1619" t="str">
        <v>26S protease regulatory subunit 8</v>
      </c>
      <c r="AD1619" t="str">
        <v>Rpt6 AWC38_SpisGene1284</v>
      </c>
      <c r="AE1619" t="str">
        <v>Stylophora pistillata (Smooth cauliflower coral)</v>
      </c>
      <c r="AF1619">
        <v>431</v>
      </c>
      <c r="AG1619" t="str">
        <v>protein catabolic process [GO:0030163]</v>
      </c>
      <c r="AH1619" t="str">
        <v>cytoplasm [GO:0005737]</v>
      </c>
      <c r="AI1619" t="str">
        <v>cytoplasm [GO:0005737]; ATP binding [GO:0005524]; peptidase activity [GO:0008233]; proteasome-activating ATPase activity [GO:0036402]; protein catabolic process [GO:0030163]</v>
      </c>
      <c r="AJ1619" t="str">
        <v>ATP binding [GO:0005524]; peptidase activity [GO:0008233]; proteasome-activating ATPase activity [GO:0036402]</v>
      </c>
      <c r="AK1619" t="str">
        <v>GO:0005524; GO:0005737; GO:0008233; GO:0030163; GO:0036402</v>
      </c>
      <c r="AL1619">
        <v>0</v>
      </c>
      <c r="AM1619">
        <v>0</v>
      </c>
      <c r="AN1619" t="str">
        <v>PF00004;</v>
      </c>
    </row>
    <row r="1620" spans="1:40" x14ac:dyDescent="0.3">
      <c r="A1620" t="s">
        <v>969</v>
      </c>
      <c r="B1620" t="str">
        <f>VLOOKUP(A1620,fasta!A:N,3,)</f>
        <v>A0A2B4SVP6</v>
      </c>
      <c r="C1620">
        <v>616</v>
      </c>
      <c r="D1620">
        <v>9</v>
      </c>
      <c r="E1620">
        <v>7</v>
      </c>
      <c r="F1620">
        <v>12</v>
      </c>
      <c r="G1620">
        <v>8</v>
      </c>
      <c r="H1620">
        <v>2</v>
      </c>
      <c r="I1620">
        <v>8</v>
      </c>
      <c r="J1620">
        <v>10</v>
      </c>
      <c r="K1620">
        <v>7</v>
      </c>
      <c r="L1620">
        <v>8</v>
      </c>
      <c r="M1620">
        <v>7</v>
      </c>
      <c r="N1620">
        <v>2</v>
      </c>
      <c r="O1620">
        <v>7</v>
      </c>
      <c r="P1620">
        <v>5</v>
      </c>
      <c r="Q1620">
        <v>3</v>
      </c>
      <c r="R1620">
        <v>6</v>
      </c>
      <c r="S1620">
        <v>7</v>
      </c>
      <c r="T1620">
        <v>4</v>
      </c>
      <c r="U1620">
        <v>4</v>
      </c>
      <c r="V1620">
        <v>7</v>
      </c>
      <c r="W1620">
        <v>4</v>
      </c>
      <c r="X1620">
        <v>-0.45400000000000001</v>
      </c>
      <c r="Y1620">
        <v>-2.4373</v>
      </c>
      <c r="Z1620" t="str">
        <f t="array" ref="Z1620:AN1620">VLOOKUP($B1620,uniprot!A:O,{1,2,3,4,5,6,7,8,9,10,11,12,13,14,15},)</f>
        <v>A0A2B4SVP6</v>
      </c>
      <c r="AA1620" t="str">
        <v>A0A2B4SVP6_STYPI</v>
      </c>
      <c r="AB1620" t="str">
        <v>unreviewed</v>
      </c>
      <c r="AC1620" t="str">
        <v>Disks large-like 1</v>
      </c>
      <c r="AD1620" t="str">
        <v>Dlg1 AWC38_SpisGene1096</v>
      </c>
      <c r="AE1620" t="str">
        <v>Stylophora pistillata (Smooth cauliflower coral)</v>
      </c>
      <c r="AF1620">
        <v>882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 t="str">
        <v>PF00625;PF09058;PF00595;PF00018;</v>
      </c>
    </row>
    <row r="1621" spans="1:40" x14ac:dyDescent="0.3">
      <c r="A1621" t="s">
        <v>435</v>
      </c>
      <c r="B1621" t="str">
        <f>VLOOKUP(A1621,fasta!A:N,3,)</f>
        <v>A0A2B4SI00</v>
      </c>
      <c r="C1621">
        <v>148</v>
      </c>
      <c r="D1621">
        <v>2</v>
      </c>
      <c r="E1621">
        <v>5</v>
      </c>
      <c r="F1621">
        <v>3</v>
      </c>
      <c r="G1621">
        <v>4</v>
      </c>
      <c r="H1621">
        <v>5</v>
      </c>
      <c r="I1621">
        <v>1</v>
      </c>
      <c r="J1621">
        <v>1</v>
      </c>
      <c r="K1621">
        <v>3</v>
      </c>
      <c r="L1621">
        <v>2</v>
      </c>
      <c r="M1621">
        <v>4</v>
      </c>
      <c r="N1621">
        <v>2</v>
      </c>
      <c r="O1621">
        <v>2</v>
      </c>
      <c r="P1621">
        <v>2</v>
      </c>
      <c r="Q1621">
        <v>3</v>
      </c>
      <c r="R1621">
        <v>2</v>
      </c>
      <c r="S1621">
        <v>0</v>
      </c>
      <c r="T1621">
        <v>3</v>
      </c>
      <c r="U1621">
        <v>2</v>
      </c>
      <c r="V1621">
        <v>1</v>
      </c>
      <c r="W1621">
        <v>1</v>
      </c>
      <c r="X1621">
        <v>-0.45500000000000002</v>
      </c>
      <c r="Y1621">
        <v>-1.4958</v>
      </c>
      <c r="Z1621" t="str">
        <f t="array" ref="Z1621:AN1621">VLOOKUP($B1621,uniprot!A:O,{1,2,3,4,5,6,7,8,9,10,11,12,13,14,15},)</f>
        <v>A0A2B4SI00</v>
      </c>
      <c r="AA1621" t="str">
        <v>A0A2B4SI00_STYPI</v>
      </c>
      <c r="AB1621" t="str">
        <v>unreviewed</v>
      </c>
      <c r="AC1621" t="str">
        <v>V-type proton ATPase subunit E</v>
      </c>
      <c r="AD1621" t="str">
        <v>Vha26 AWC38_SpisGene7193</v>
      </c>
      <c r="AE1621" t="str">
        <v>Stylophora pistillata (Smooth cauliflower coral)</v>
      </c>
      <c r="AF1621">
        <v>226</v>
      </c>
      <c r="AG1621" t="str">
        <v>ATP hydrolysis coupled proton transport [GO:0015991]</v>
      </c>
      <c r="AH1621" t="str">
        <v>proton-transporting two-sector ATPase complex, catalytic domain [GO:0033178]</v>
      </c>
      <c r="AI1621" t="str">
        <v>proton-transporting two-sector ATPase complex, catalytic domain [GO:0033178]; proton-transporting ATPase activity, rotational mechanism [GO:0046961]; ATP hydrolysis coupled proton transport [GO:0015991]</v>
      </c>
      <c r="AJ1621" t="str">
        <v>proton-transporting ATPase activity, rotational mechanism [GO:0046961]</v>
      </c>
      <c r="AK1621" t="str">
        <v>GO:0015991; GO:0033178; GO:0046961</v>
      </c>
      <c r="AL1621">
        <v>0</v>
      </c>
      <c r="AM1621">
        <v>0</v>
      </c>
      <c r="AN1621" t="str">
        <v>PF01991;</v>
      </c>
    </row>
    <row r="1622" spans="1:40" x14ac:dyDescent="0.3">
      <c r="A1622" t="s">
        <v>1104</v>
      </c>
      <c r="B1622" t="str">
        <f>VLOOKUP(A1622,fasta!A:N,3,)</f>
        <v>A0A2B4SCW0</v>
      </c>
      <c r="C1622">
        <v>120</v>
      </c>
      <c r="D1622">
        <v>2</v>
      </c>
      <c r="E1622">
        <v>2</v>
      </c>
      <c r="F1622">
        <v>1</v>
      </c>
      <c r="G1622">
        <v>2</v>
      </c>
      <c r="H1622">
        <v>1</v>
      </c>
      <c r="I1622">
        <v>1</v>
      </c>
      <c r="J1622">
        <v>4</v>
      </c>
      <c r="K1622">
        <v>2</v>
      </c>
      <c r="L1622">
        <v>1</v>
      </c>
      <c r="M1622">
        <v>1</v>
      </c>
      <c r="N1622">
        <v>1</v>
      </c>
      <c r="O1622">
        <v>2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1</v>
      </c>
      <c r="W1622">
        <v>1</v>
      </c>
      <c r="X1622">
        <v>-0.45600000000000002</v>
      </c>
      <c r="Y1622">
        <v>-1.1303000000000001</v>
      </c>
      <c r="Z1622" t="str">
        <f t="array" ref="Z1622:AN1622">VLOOKUP($B1622,uniprot!A:O,{1,2,3,4,5,6,7,8,9,10,11,12,13,14,15},)</f>
        <v>A0A2B4SCW0</v>
      </c>
      <c r="AA1622" t="str">
        <v>A0A2B4SCW0_STYPI</v>
      </c>
      <c r="AB1622" t="str">
        <v>unreviewed</v>
      </c>
      <c r="AC1622" t="str">
        <v>Small nuclear ribonucleoprotein Sm D2 (Sm-D2) (snRNP core protein D2)</v>
      </c>
      <c r="AD1622" t="str">
        <v>Snrpd2 AWC38_SpisGene8968</v>
      </c>
      <c r="AE1622" t="str">
        <v>Stylophora pistillata (Smooth cauliflower coral)</v>
      </c>
      <c r="AF1622">
        <v>118</v>
      </c>
      <c r="AG1622" t="str">
        <v>mRNA processing [GO:0006397]; RNA splicing [GO:0008380]</v>
      </c>
      <c r="AH1622" t="str">
        <v>small nuclear ribonucleoprotein complex [GO:0030532]</v>
      </c>
      <c r="AI1622" t="str">
        <v>small nuclear ribonucleoprotein complex [GO:0030532]; mRNA processing [GO:0006397]; RNA splicing [GO:0008380]</v>
      </c>
      <c r="AJ1622">
        <v>0</v>
      </c>
      <c r="AK1622" t="str">
        <v>GO:0006397; GO:0008380; GO:0030532</v>
      </c>
      <c r="AL1622">
        <v>0</v>
      </c>
      <c r="AM1622">
        <v>0</v>
      </c>
      <c r="AN1622" t="str">
        <v>PF01423;</v>
      </c>
    </row>
    <row r="1623" spans="1:40" x14ac:dyDescent="0.3">
      <c r="A1623" t="s">
        <v>743</v>
      </c>
      <c r="B1623" t="str">
        <f>VLOOKUP(A1623,fasta!A:N,3,)</f>
        <v>A0A2B4SHH0</v>
      </c>
      <c r="C1623">
        <v>200</v>
      </c>
      <c r="D1623">
        <v>6</v>
      </c>
      <c r="E1623">
        <v>5</v>
      </c>
      <c r="F1623">
        <v>7</v>
      </c>
      <c r="G1623">
        <v>8</v>
      </c>
      <c r="H1623">
        <v>13</v>
      </c>
      <c r="I1623">
        <v>8</v>
      </c>
      <c r="J1623">
        <v>11</v>
      </c>
      <c r="K1623">
        <v>6</v>
      </c>
      <c r="L1623">
        <v>13</v>
      </c>
      <c r="M1623">
        <v>8</v>
      </c>
      <c r="N1623">
        <v>6</v>
      </c>
      <c r="O1623">
        <v>6</v>
      </c>
      <c r="P1623">
        <v>5</v>
      </c>
      <c r="Q1623">
        <v>5</v>
      </c>
      <c r="R1623">
        <v>4</v>
      </c>
      <c r="S1623">
        <v>3</v>
      </c>
      <c r="T1623">
        <v>4</v>
      </c>
      <c r="U1623">
        <v>5</v>
      </c>
      <c r="V1623">
        <v>8</v>
      </c>
      <c r="W1623">
        <v>9</v>
      </c>
      <c r="X1623">
        <v>-0.45800000000000002</v>
      </c>
      <c r="Y1623">
        <v>-2.5251000000000001</v>
      </c>
      <c r="Z1623" t="str">
        <f t="array" ref="Z1623:AN1623">VLOOKUP($B1623,uniprot!A:O,{1,2,3,4,5,6,7,8,9,10,11,12,13,14,15},)</f>
        <v>A0A2B4SHH0</v>
      </c>
      <c r="AA1623" t="str">
        <v>A0A2B4SHH0_STYPI</v>
      </c>
      <c r="AB1623" t="str">
        <v>unreviewed</v>
      </c>
      <c r="AC1623" t="str">
        <v>Ras-related protein Rab-10</v>
      </c>
      <c r="AD1623" t="str">
        <v>RAB10 AWC38_SpisGene7370</v>
      </c>
      <c r="AE1623" t="str">
        <v>Stylophora pistillata (Smooth cauliflower coral)</v>
      </c>
      <c r="AF1623">
        <v>199</v>
      </c>
      <c r="AG1623">
        <v>0</v>
      </c>
      <c r="AH1623">
        <v>0</v>
      </c>
      <c r="AI1623" t="str">
        <v>GTP binding [GO:0005525]; GTPase activity [GO:0003924]</v>
      </c>
      <c r="AJ1623" t="str">
        <v>GTPase activity [GO:0003924]; GTP binding [GO:0005525]</v>
      </c>
      <c r="AK1623" t="str">
        <v>GO:0003924; GO:0005525</v>
      </c>
      <c r="AL1623">
        <v>0</v>
      </c>
      <c r="AM1623">
        <v>0</v>
      </c>
      <c r="AN1623" t="str">
        <v>PF00071;</v>
      </c>
    </row>
    <row r="1624" spans="1:40" x14ac:dyDescent="0.3">
      <c r="A1624" t="s">
        <v>1275</v>
      </c>
      <c r="B1624" t="str">
        <f>VLOOKUP(A1624,fasta!A:N,3,)</f>
        <v>A0A2B4S9D8</v>
      </c>
      <c r="C1624">
        <v>263</v>
      </c>
      <c r="D1624">
        <v>2</v>
      </c>
      <c r="E1624">
        <v>0</v>
      </c>
      <c r="F1624">
        <v>1</v>
      </c>
      <c r="G1624">
        <v>1</v>
      </c>
      <c r="H1624">
        <v>4</v>
      </c>
      <c r="I1624">
        <v>1</v>
      </c>
      <c r="J1624">
        <v>1</v>
      </c>
      <c r="K1624">
        <v>0</v>
      </c>
      <c r="L1624">
        <v>6</v>
      </c>
      <c r="M1624">
        <v>2</v>
      </c>
      <c r="N1624">
        <v>1</v>
      </c>
      <c r="O1624">
        <v>1</v>
      </c>
      <c r="P1624">
        <v>0</v>
      </c>
      <c r="Q1624">
        <v>2</v>
      </c>
      <c r="R1624">
        <v>0</v>
      </c>
      <c r="S1624">
        <v>0</v>
      </c>
      <c r="T1624">
        <v>0</v>
      </c>
      <c r="U1624">
        <v>1</v>
      </c>
      <c r="V1624">
        <v>1</v>
      </c>
      <c r="W1624">
        <v>3</v>
      </c>
      <c r="X1624">
        <v>-0.45900000000000002</v>
      </c>
      <c r="Y1624">
        <v>-1.2333000000000001</v>
      </c>
      <c r="Z1624" t="str">
        <f t="array" ref="Z1624:AN1624">VLOOKUP($B1624,uniprot!A:O,{1,2,3,4,5,6,7,8,9,10,11,12,13,14,15},)</f>
        <v>A0A2B4S9D8</v>
      </c>
      <c r="AA1624" t="str">
        <v>A0A2B4S9D8_STYPI</v>
      </c>
      <c r="AB1624" t="str">
        <v>unreviewed</v>
      </c>
      <c r="AC1624" t="str">
        <v>T-complex protein 1 subunit epsilon (TCP-1-epsilon) (CCT-epsilon)</v>
      </c>
      <c r="AD1624" t="str">
        <v>CCT5 AWC38_SpisGene10290</v>
      </c>
      <c r="AE1624" t="str">
        <v>Stylophora pistillata (Smooth cauliflower coral)</v>
      </c>
      <c r="AF1624">
        <v>545</v>
      </c>
      <c r="AG1624" t="str">
        <v>protein folding [GO:0006457]</v>
      </c>
      <c r="AH1624" t="str">
        <v>cytoplasm [GO:0005737]</v>
      </c>
      <c r="AI1624" t="str">
        <v>cytoplasm [GO:0005737]; ATP binding [GO:0005524]; unfolded protein binding [GO:0051082]; protein folding [GO:0006457]</v>
      </c>
      <c r="AJ1624" t="str">
        <v>ATP binding [GO:0005524]; unfolded protein binding [GO:0051082]</v>
      </c>
      <c r="AK1624" t="str">
        <v>GO:0005524; GO:0005737; GO:0006457; GO:0051082</v>
      </c>
      <c r="AL1624">
        <v>0</v>
      </c>
      <c r="AM1624">
        <v>0</v>
      </c>
      <c r="AN1624" t="str">
        <v>PF00118;</v>
      </c>
    </row>
    <row r="1625" spans="1:40" x14ac:dyDescent="0.3">
      <c r="A1625" t="s">
        <v>282</v>
      </c>
      <c r="B1625" t="str">
        <f>VLOOKUP(A1625,fasta!A:N,3,)</f>
        <v>A7SP62</v>
      </c>
      <c r="C1625">
        <v>126</v>
      </c>
      <c r="D1625">
        <v>1</v>
      </c>
      <c r="E1625">
        <v>1</v>
      </c>
      <c r="F1625">
        <v>3</v>
      </c>
      <c r="G1625">
        <v>3</v>
      </c>
      <c r="H1625">
        <v>0</v>
      </c>
      <c r="I1625">
        <v>0</v>
      </c>
      <c r="J1625">
        <v>0</v>
      </c>
      <c r="K1625">
        <v>2</v>
      </c>
      <c r="L1625">
        <v>2</v>
      </c>
      <c r="M1625">
        <v>2</v>
      </c>
      <c r="N1625">
        <v>1</v>
      </c>
      <c r="O1625">
        <v>1</v>
      </c>
      <c r="P1625">
        <v>1</v>
      </c>
      <c r="Q1625">
        <v>0</v>
      </c>
      <c r="R1625">
        <v>1</v>
      </c>
      <c r="S1625">
        <v>2</v>
      </c>
      <c r="T1625">
        <v>0</v>
      </c>
      <c r="U1625">
        <v>0</v>
      </c>
      <c r="V1625">
        <v>0</v>
      </c>
      <c r="W1625">
        <v>0</v>
      </c>
      <c r="X1625">
        <v>-0.46100000000000002</v>
      </c>
      <c r="Y1625">
        <v>-1.1787000000000001</v>
      </c>
      <c r="Z1625" t="str">
        <f t="array" ref="Z1625:AN1625">VLOOKUP($B1625,uniprot!A:O,{1,2,3,4,5,6,7,8,9,10,11,12,13,14,15},)</f>
        <v>A7SP62</v>
      </c>
      <c r="AA1625" t="str">
        <v>A7SP62_NEMVE</v>
      </c>
      <c r="AB1625" t="str">
        <v>unreviewed</v>
      </c>
      <c r="AC1625" t="str">
        <v>V-type proton ATPase subunit G</v>
      </c>
      <c r="AD1625" t="str">
        <v>v1g191954</v>
      </c>
      <c r="AE1625" t="str">
        <v>Nematostella vectensis (Starlet sea anemone)</v>
      </c>
      <c r="AF1625">
        <v>117</v>
      </c>
      <c r="AG1625" t="str">
        <v>proton transmembrane transport [GO:1902600]</v>
      </c>
      <c r="AH1625" t="str">
        <v>vacuolar proton-transporting V-type ATPase complex [GO:0016471]</v>
      </c>
      <c r="AI1625" t="str">
        <v>vacuolar proton-transporting V-type ATPase complex [GO:0016471]; ATPase activity, coupled to transmembrane movement of substances [GO:0042626]; proton transmembrane transport [GO:1902600]</v>
      </c>
      <c r="AJ1625" t="str">
        <v>ATPase activity, coupled to transmembrane movement of substances [GO:0042626]</v>
      </c>
      <c r="AK1625" t="str">
        <v>GO:0016471; GO:0042626; GO:1902600</v>
      </c>
      <c r="AL1625" t="str">
        <v>nve:NEMVE_v1g191954;</v>
      </c>
      <c r="AM1625" t="str">
        <v>K02152;</v>
      </c>
      <c r="AN1625" t="str">
        <v>PF03179;</v>
      </c>
    </row>
    <row r="1626" spans="1:40" x14ac:dyDescent="0.3">
      <c r="A1626" t="s">
        <v>617</v>
      </c>
      <c r="B1626" t="str">
        <f>VLOOKUP(A1626,fasta!A:N,3,)</f>
        <v>A0A2B4RTG6</v>
      </c>
      <c r="C1626">
        <v>301</v>
      </c>
      <c r="D1626">
        <v>26</v>
      </c>
      <c r="E1626">
        <v>31</v>
      </c>
      <c r="F1626">
        <v>41</v>
      </c>
      <c r="G1626">
        <v>16</v>
      </c>
      <c r="H1626">
        <v>17</v>
      </c>
      <c r="I1626">
        <v>18</v>
      </c>
      <c r="J1626">
        <v>7</v>
      </c>
      <c r="K1626">
        <v>21</v>
      </c>
      <c r="L1626">
        <v>11</v>
      </c>
      <c r="M1626">
        <v>18</v>
      </c>
      <c r="N1626">
        <v>9</v>
      </c>
      <c r="O1626">
        <v>23</v>
      </c>
      <c r="P1626">
        <v>13</v>
      </c>
      <c r="Q1626">
        <v>14</v>
      </c>
      <c r="R1626">
        <v>8</v>
      </c>
      <c r="S1626">
        <v>8</v>
      </c>
      <c r="T1626">
        <v>19</v>
      </c>
      <c r="U1626">
        <v>13</v>
      </c>
      <c r="V1626">
        <v>16</v>
      </c>
      <c r="W1626">
        <v>7</v>
      </c>
      <c r="X1626">
        <v>-0.46100000000000002</v>
      </c>
      <c r="Y1626">
        <v>-4.0766</v>
      </c>
      <c r="Z1626" t="str">
        <f t="array" ref="Z1626:AN1626">VLOOKUP($B1626,uniprot!A:O,{1,2,3,4,5,6,7,8,9,10,11,12,13,14,15},)</f>
        <v>A0A2B4RTG6</v>
      </c>
      <c r="AA1626" t="str">
        <v>A0A2B4RTG6_STYPI</v>
      </c>
      <c r="AB1626" t="str">
        <v>unreviewed</v>
      </c>
      <c r="AC1626" t="str">
        <v>Tropomyosin beta chain</v>
      </c>
      <c r="AD1626" t="str">
        <v>TPM2 AWC38_SpisGene14628</v>
      </c>
      <c r="AE1626" t="str">
        <v>Stylophora pistillata (Smooth cauliflower coral)</v>
      </c>
      <c r="AF1626">
        <v>311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 t="str">
        <v>PF00261;</v>
      </c>
    </row>
    <row r="1627" spans="1:40" x14ac:dyDescent="0.3">
      <c r="A1627" t="s">
        <v>664</v>
      </c>
      <c r="B1627" t="str">
        <f>VLOOKUP(A1627,fasta!A:N,3,)</f>
        <v>A0A2B4RQD1</v>
      </c>
      <c r="C1627">
        <v>288</v>
      </c>
      <c r="D1627">
        <v>12</v>
      </c>
      <c r="E1627">
        <v>10</v>
      </c>
      <c r="F1627">
        <v>11</v>
      </c>
      <c r="G1627">
        <v>15</v>
      </c>
      <c r="H1627">
        <v>10</v>
      </c>
      <c r="I1627">
        <v>12</v>
      </c>
      <c r="J1627">
        <v>7</v>
      </c>
      <c r="K1627">
        <v>12</v>
      </c>
      <c r="L1627">
        <v>22</v>
      </c>
      <c r="M1627">
        <v>14</v>
      </c>
      <c r="N1627">
        <v>6</v>
      </c>
      <c r="O1627">
        <v>9</v>
      </c>
      <c r="P1627">
        <v>7</v>
      </c>
      <c r="Q1627">
        <v>9</v>
      </c>
      <c r="R1627">
        <v>8</v>
      </c>
      <c r="S1627">
        <v>1</v>
      </c>
      <c r="T1627">
        <v>10</v>
      </c>
      <c r="U1627">
        <v>6</v>
      </c>
      <c r="V1627">
        <v>14</v>
      </c>
      <c r="W1627">
        <v>9</v>
      </c>
      <c r="X1627">
        <v>-0.46100000000000002</v>
      </c>
      <c r="Y1627">
        <v>-3.1634000000000002</v>
      </c>
      <c r="Z1627" t="str">
        <f t="array" ref="Z1627:AN1627">VLOOKUP($B1627,uniprot!A:O,{1,2,3,4,5,6,7,8,9,10,11,12,13,14,15},)</f>
        <v>A0A2B4RQD1</v>
      </c>
      <c r="AA1627" t="str">
        <v>A0A2B4RQD1_STYPI</v>
      </c>
      <c r="AB1627" t="str">
        <v>unreviewed</v>
      </c>
      <c r="AC1627" t="str">
        <v>Protein NipSnap-like 2</v>
      </c>
      <c r="AD1627" t="str">
        <v>GBAS AWC38_SpisGene16605</v>
      </c>
      <c r="AE1627" t="str">
        <v>Stylophora pistillata (Smooth cauliflower coral)</v>
      </c>
      <c r="AF1627">
        <v>282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 t="str">
        <v>PF07978;</v>
      </c>
    </row>
    <row r="1628" spans="1:40" x14ac:dyDescent="0.3">
      <c r="A1628" t="s">
        <v>26</v>
      </c>
      <c r="B1628" t="str">
        <f>VLOOKUP(A1628,fasta!A:N,3,)</f>
        <v>W5KHC8</v>
      </c>
      <c r="C1628">
        <v>143</v>
      </c>
      <c r="D1628">
        <v>1</v>
      </c>
      <c r="E1628">
        <v>3</v>
      </c>
      <c r="F1628">
        <v>2</v>
      </c>
      <c r="G1628">
        <v>3</v>
      </c>
      <c r="H1628">
        <v>6</v>
      </c>
      <c r="I1628">
        <v>2</v>
      </c>
      <c r="J1628">
        <v>6</v>
      </c>
      <c r="K1628">
        <v>3</v>
      </c>
      <c r="L1628">
        <v>4</v>
      </c>
      <c r="M1628">
        <v>4</v>
      </c>
      <c r="N1628">
        <v>5</v>
      </c>
      <c r="O1628">
        <v>5</v>
      </c>
      <c r="P1628">
        <v>2</v>
      </c>
      <c r="Q1628">
        <v>1</v>
      </c>
      <c r="R1628">
        <v>2</v>
      </c>
      <c r="S1628">
        <v>0</v>
      </c>
      <c r="T1628">
        <v>1</v>
      </c>
      <c r="U1628">
        <v>1</v>
      </c>
      <c r="V1628">
        <v>3</v>
      </c>
      <c r="W1628">
        <v>1</v>
      </c>
      <c r="X1628">
        <v>-0.46200000000000002</v>
      </c>
      <c r="Y1628">
        <v>-1.5797000000000001</v>
      </c>
      <c r="Z1628" t="str">
        <f t="array" ref="Z1628:AN1628">VLOOKUP($B1628,uniprot!A:O,{1,2,3,4,5,6,7,8,9,10,11,12,13,14,15},)</f>
        <v>W5KHC8</v>
      </c>
      <c r="AA1628" t="str">
        <v>W5KHC8_ASTMX</v>
      </c>
      <c r="AB1628" t="str">
        <v>unreviewed</v>
      </c>
      <c r="AC1628" t="str">
        <v>Glutathione peroxidase</v>
      </c>
      <c r="AD1628">
        <v>0</v>
      </c>
      <c r="AE1628" t="str">
        <v>Astyanax mexicanus (Blind cave fish) (Astyanax fasciatus mexicanus)</v>
      </c>
      <c r="AF1628">
        <v>142</v>
      </c>
      <c r="AG1628" t="str">
        <v>response to oxidative stress [GO:0006979]</v>
      </c>
      <c r="AH1628">
        <v>0</v>
      </c>
      <c r="AI1628" t="str">
        <v>glutathione peroxidase activity [GO:0004602]; response to oxidative stress [GO:0006979]</v>
      </c>
      <c r="AJ1628" t="str">
        <v>glutathione peroxidase activity [GO:0004602]</v>
      </c>
      <c r="AK1628" t="str">
        <v>GO:0004602; GO:0006979</v>
      </c>
      <c r="AL1628">
        <v>0</v>
      </c>
      <c r="AM1628">
        <v>0</v>
      </c>
      <c r="AN1628" t="str">
        <v>PF00255;</v>
      </c>
    </row>
    <row r="1629" spans="1:40" x14ac:dyDescent="0.3">
      <c r="A1629" t="s">
        <v>1546</v>
      </c>
      <c r="B1629" t="str">
        <f>VLOOKUP(A1629,fasta!A:N,3,)</f>
        <v>A0A2B4SE09</v>
      </c>
      <c r="C1629">
        <v>110</v>
      </c>
      <c r="D1629">
        <v>12</v>
      </c>
      <c r="E1629">
        <v>1</v>
      </c>
      <c r="F1629">
        <v>2</v>
      </c>
      <c r="G1629">
        <v>1</v>
      </c>
      <c r="H1629">
        <v>1</v>
      </c>
      <c r="I1629">
        <v>1</v>
      </c>
      <c r="J1629">
        <v>2</v>
      </c>
      <c r="K1629">
        <v>1</v>
      </c>
      <c r="L1629">
        <v>1</v>
      </c>
      <c r="M1629">
        <v>1</v>
      </c>
      <c r="N1629">
        <v>1</v>
      </c>
      <c r="O1629">
        <v>2</v>
      </c>
      <c r="P1629">
        <v>2</v>
      </c>
      <c r="Q1629">
        <v>1</v>
      </c>
      <c r="R1629">
        <v>2</v>
      </c>
      <c r="S1629">
        <v>3</v>
      </c>
      <c r="T1629">
        <v>1</v>
      </c>
      <c r="U1629">
        <v>1</v>
      </c>
      <c r="V1629">
        <v>1</v>
      </c>
      <c r="W1629">
        <v>1</v>
      </c>
      <c r="X1629">
        <v>-0.46200000000000002</v>
      </c>
      <c r="Y1629">
        <v>-1.3959999999999999</v>
      </c>
      <c r="Z1629" t="str">
        <f t="array" ref="Z1629:AN1629">VLOOKUP($B1629,uniprot!A:O,{1,2,3,4,5,6,7,8,9,10,11,12,13,14,15},)</f>
        <v>A0A2B4SE09</v>
      </c>
      <c r="AA1629" t="str">
        <v>A0A2B4SE09_STYPI</v>
      </c>
      <c r="AB1629" t="str">
        <v>unreviewed</v>
      </c>
      <c r="AC1629" t="str">
        <v>Cytochrome c</v>
      </c>
      <c r="AD1629" t="str">
        <v>AWC38_SpisGene7159</v>
      </c>
      <c r="AE1629" t="str">
        <v>Stylophora pistillata (Smooth cauliflower coral)</v>
      </c>
      <c r="AF1629">
        <v>109</v>
      </c>
      <c r="AG1629">
        <v>0</v>
      </c>
      <c r="AH1629" t="str">
        <v>mitochondrion [GO:0005739]; respiratory chain [GO:0070469]</v>
      </c>
      <c r="AI1629" t="str">
        <v>mitochondrion [GO:0005739]; respiratory chain [GO:0070469]; electron transfer activity [GO:0009055]; heme binding [GO:0020037]; metal ion binding [GO:0046872]</v>
      </c>
      <c r="AJ1629" t="str">
        <v>electron transfer activity [GO:0009055]; heme binding [GO:0020037]; metal ion binding [GO:0046872]</v>
      </c>
      <c r="AK1629" t="str">
        <v>GO:0005739; GO:0009055; GO:0020037; GO:0046872; GO:0070469</v>
      </c>
      <c r="AL1629">
        <v>0</v>
      </c>
      <c r="AM1629">
        <v>0</v>
      </c>
      <c r="AN1629" t="str">
        <v>PF00034;</v>
      </c>
    </row>
    <row r="1630" spans="1:40" x14ac:dyDescent="0.3">
      <c r="A1630" t="s">
        <v>145</v>
      </c>
      <c r="B1630" t="str">
        <f>VLOOKUP(A1630,fasta!A:N,3,)</f>
        <v>A0A1A8EU94</v>
      </c>
      <c r="C1630">
        <v>102</v>
      </c>
      <c r="D1630">
        <v>5</v>
      </c>
      <c r="E1630">
        <v>6</v>
      </c>
      <c r="F1630">
        <v>9</v>
      </c>
      <c r="G1630">
        <v>7</v>
      </c>
      <c r="H1630">
        <v>6</v>
      </c>
      <c r="I1630">
        <v>6</v>
      </c>
      <c r="J1630">
        <v>3</v>
      </c>
      <c r="K1630">
        <v>9</v>
      </c>
      <c r="L1630">
        <v>6</v>
      </c>
      <c r="M1630">
        <v>10</v>
      </c>
      <c r="N1630">
        <v>7</v>
      </c>
      <c r="O1630">
        <v>5</v>
      </c>
      <c r="P1630">
        <v>2</v>
      </c>
      <c r="Q1630">
        <v>3</v>
      </c>
      <c r="R1630">
        <v>3</v>
      </c>
      <c r="S1630">
        <v>2</v>
      </c>
      <c r="T1630">
        <v>5</v>
      </c>
      <c r="U1630">
        <v>3</v>
      </c>
      <c r="V1630">
        <v>7</v>
      </c>
      <c r="W1630">
        <v>6</v>
      </c>
      <c r="X1630">
        <v>-0.46400000000000002</v>
      </c>
      <c r="Y1630">
        <v>-2.3527999999999998</v>
      </c>
      <c r="Z1630" t="str">
        <f t="array" ref="Z1630:AN1630">VLOOKUP($B1630,uniprot!A:O,{1,2,3,4,5,6,7,8,9,10,11,12,13,14,15},)</f>
        <v>A0A1A8EU94</v>
      </c>
      <c r="AA1630" t="str">
        <v>A0A1A8EU94_9TELE</v>
      </c>
      <c r="AB1630" t="str">
        <v>unreviewed</v>
      </c>
      <c r="AC1630" t="str">
        <v>Eukaryotic translation elongation factor 1 alpha 1a (Fragment)</v>
      </c>
      <c r="AD1630" t="str">
        <v>EEF1A1A</v>
      </c>
      <c r="AE1630" t="str">
        <v>Nothobranchius korthausae</v>
      </c>
      <c r="AF1630">
        <v>169</v>
      </c>
      <c r="AG1630">
        <v>0</v>
      </c>
      <c r="AH1630">
        <v>0</v>
      </c>
      <c r="AI1630" t="str">
        <v>GTP binding [GO:0005525]; GTPase activity [GO:0003924]; translation elongation factor activity [GO:0003746]</v>
      </c>
      <c r="AJ1630" t="str">
        <v>GTPase activity [GO:0003924]; GTP binding [GO:0005525]; translation elongation factor activity [GO:0003746]</v>
      </c>
      <c r="AK1630" t="str">
        <v>GO:0003746; GO:0003924; GO:0005525</v>
      </c>
      <c r="AL1630">
        <v>0</v>
      </c>
      <c r="AM1630">
        <v>0</v>
      </c>
      <c r="AN1630" t="str">
        <v>PF00009;</v>
      </c>
    </row>
    <row r="1631" spans="1:40" x14ac:dyDescent="0.3">
      <c r="A1631" t="s">
        <v>387</v>
      </c>
      <c r="B1631" t="str">
        <f>VLOOKUP(A1631,fasta!A:N,3,)</f>
        <v>A0A2B4SZR7</v>
      </c>
      <c r="C1631">
        <v>357</v>
      </c>
      <c r="D1631">
        <v>3</v>
      </c>
      <c r="E1631">
        <v>6</v>
      </c>
      <c r="F1631">
        <v>6</v>
      </c>
      <c r="G1631">
        <v>2</v>
      </c>
      <c r="H1631">
        <v>4</v>
      </c>
      <c r="I1631">
        <v>2</v>
      </c>
      <c r="J1631">
        <v>7</v>
      </c>
      <c r="K1631">
        <v>5</v>
      </c>
      <c r="L1631">
        <v>1</v>
      </c>
      <c r="M1631">
        <v>2</v>
      </c>
      <c r="N1631">
        <v>1</v>
      </c>
      <c r="O1631">
        <v>5</v>
      </c>
      <c r="P1631">
        <v>5</v>
      </c>
      <c r="Q1631">
        <v>1</v>
      </c>
      <c r="R1631">
        <v>1</v>
      </c>
      <c r="S1631">
        <v>0</v>
      </c>
      <c r="T1631">
        <v>2</v>
      </c>
      <c r="U1631">
        <v>1</v>
      </c>
      <c r="V1631">
        <v>1</v>
      </c>
      <c r="W1631">
        <v>6</v>
      </c>
      <c r="X1631">
        <v>-0.46400000000000002</v>
      </c>
      <c r="Y1631">
        <v>-1.7858000000000001</v>
      </c>
      <c r="Z1631" t="str">
        <f t="array" ref="Z1631:AN1631">VLOOKUP($B1631,uniprot!A:O,{1,2,3,4,5,6,7,8,9,10,11,12,13,14,15},)</f>
        <v>A0A2B4SZR7</v>
      </c>
      <c r="AA1631" t="str">
        <v>A0A2B4SZR7_STYPI</v>
      </c>
      <c r="AB1631" t="str">
        <v>unreviewed</v>
      </c>
      <c r="AC1631" t="str">
        <v>Glucosamine-6-phosphate isomerase (EC 3.5.99.6) (Glucosamine-6-phosphate deaminase)</v>
      </c>
      <c r="AD1631" t="str">
        <v>GNPDA1 AWC38_SpisGene770</v>
      </c>
      <c r="AE1631" t="str">
        <v>Stylophora pistillata (Smooth cauliflower coral)</v>
      </c>
      <c r="AF1631">
        <v>338</v>
      </c>
      <c r="AG1631" t="str">
        <v>carbohydrate metabolic process [GO:0005975]; N-acetylglucosamine metabolic process [GO:0006044]</v>
      </c>
      <c r="AH1631" t="str">
        <v>cytoplasm [GO:0005737]</v>
      </c>
      <c r="AI1631" t="str">
        <v>cytoplasm [GO:0005737]; glucosamine-6-phosphate deaminase activity [GO:0004342]; carbohydrate metabolic process [GO:0005975]; N-acetylglucosamine metabolic process [GO:0006044]</v>
      </c>
      <c r="AJ1631" t="str">
        <v>glucosamine-6-phosphate deaminase activity [GO:0004342]</v>
      </c>
      <c r="AK1631" t="str">
        <v>GO:0004342; GO:0005737; GO:0005975; GO:0006044</v>
      </c>
      <c r="AL1631">
        <v>0</v>
      </c>
      <c r="AM1631">
        <v>0</v>
      </c>
      <c r="AN1631" t="str">
        <v>PF01182;</v>
      </c>
    </row>
    <row r="1632" spans="1:40" x14ac:dyDescent="0.3">
      <c r="A1632" t="s">
        <v>1477</v>
      </c>
      <c r="B1632" t="str">
        <f>VLOOKUP(A1632,fasta!A:N,3,)</f>
        <v>A0A2B4SJK2</v>
      </c>
      <c r="C1632">
        <v>323</v>
      </c>
      <c r="D1632">
        <v>0</v>
      </c>
      <c r="E1632">
        <v>6</v>
      </c>
      <c r="F1632">
        <v>1</v>
      </c>
      <c r="G1632">
        <v>2</v>
      </c>
      <c r="H1632">
        <v>2</v>
      </c>
      <c r="I1632">
        <v>1</v>
      </c>
      <c r="J1632">
        <v>2</v>
      </c>
      <c r="K1632">
        <v>0</v>
      </c>
      <c r="L1632">
        <v>1</v>
      </c>
      <c r="M1632">
        <v>2</v>
      </c>
      <c r="N1632">
        <v>0</v>
      </c>
      <c r="O1632">
        <v>0</v>
      </c>
      <c r="P1632">
        <v>1</v>
      </c>
      <c r="Q1632">
        <v>1</v>
      </c>
      <c r="R1632">
        <v>1</v>
      </c>
      <c r="S1632">
        <v>0</v>
      </c>
      <c r="T1632">
        <v>1</v>
      </c>
      <c r="U1632">
        <v>1</v>
      </c>
      <c r="V1632">
        <v>2</v>
      </c>
      <c r="W1632">
        <v>2</v>
      </c>
      <c r="X1632">
        <v>-0.46500000000000002</v>
      </c>
      <c r="Y1632">
        <v>-1.2479</v>
      </c>
      <c r="Z1632" t="str">
        <f t="array" ref="Z1632:AN1632">VLOOKUP($B1632,uniprot!A:O,{1,2,3,4,5,6,7,8,9,10,11,12,13,14,15},)</f>
        <v>A0A2B4SJK2</v>
      </c>
      <c r="AA1632" t="str">
        <v>A0A2B4SJK2_STYPI</v>
      </c>
      <c r="AB1632" t="str">
        <v>unreviewed</v>
      </c>
      <c r="AC1632" t="str">
        <v>Lambda-crystallin-like</v>
      </c>
      <c r="AD1632" t="str">
        <v>CRYL1 AWC38_SpisGene6516</v>
      </c>
      <c r="AE1632" t="str">
        <v>Stylophora pistillata (Smooth cauliflower coral)</v>
      </c>
      <c r="AF1632">
        <v>347</v>
      </c>
      <c r="AG1632" t="str">
        <v>fatty acid metabolic process [GO:0006631]</v>
      </c>
      <c r="AH1632">
        <v>0</v>
      </c>
      <c r="AI1632" t="str">
        <v>3-hydroxyacyl-CoA dehydrogenase activity [GO:0003857]; fatty acid metabolic process [GO:0006631]</v>
      </c>
      <c r="AJ1632" t="str">
        <v>3-hydroxyacyl-CoA dehydrogenase activity [GO:0003857]</v>
      </c>
      <c r="AK1632" t="str">
        <v>GO:0003857; GO:0006631</v>
      </c>
      <c r="AL1632">
        <v>0</v>
      </c>
      <c r="AM1632">
        <v>0</v>
      </c>
      <c r="AN1632" t="str">
        <v>PF00725;PF02737;</v>
      </c>
    </row>
    <row r="1633" spans="1:40" x14ac:dyDescent="0.3">
      <c r="A1633" t="s">
        <v>1561</v>
      </c>
      <c r="B1633" t="str">
        <f>VLOOKUP(A1633,fasta!A:N,3,)</f>
        <v>A0A2B4SWK9</v>
      </c>
      <c r="C1633">
        <v>169</v>
      </c>
      <c r="D1633">
        <v>13</v>
      </c>
      <c r="E1633">
        <v>24</v>
      </c>
      <c r="F1633">
        <v>19</v>
      </c>
      <c r="G1633">
        <v>22</v>
      </c>
      <c r="H1633">
        <v>17</v>
      </c>
      <c r="I1633">
        <v>18</v>
      </c>
      <c r="J1633">
        <v>27</v>
      </c>
      <c r="K1633">
        <v>19</v>
      </c>
      <c r="L1633">
        <v>25</v>
      </c>
      <c r="M1633">
        <v>19</v>
      </c>
      <c r="N1633">
        <v>11</v>
      </c>
      <c r="O1633">
        <v>17</v>
      </c>
      <c r="P1633">
        <v>11</v>
      </c>
      <c r="Q1633">
        <v>12</v>
      </c>
      <c r="R1633">
        <v>10</v>
      </c>
      <c r="S1633">
        <v>23</v>
      </c>
      <c r="T1633">
        <v>13</v>
      </c>
      <c r="U1633">
        <v>10</v>
      </c>
      <c r="V1633">
        <v>12</v>
      </c>
      <c r="W1633">
        <v>9</v>
      </c>
      <c r="X1633">
        <v>-0.46500000000000002</v>
      </c>
      <c r="Y1633">
        <v>-3.9554</v>
      </c>
      <c r="Z1633" t="str">
        <f t="array" ref="Z1633:AN1633">VLOOKUP($B1633,uniprot!A:O,{1,2,3,4,5,6,7,8,9,10,11,12,13,14,15},)</f>
        <v>A0A2B4SWK9</v>
      </c>
      <c r="AA1633" t="str">
        <v>A0A2B4SWK9_STYPI</v>
      </c>
      <c r="AB1633" t="str">
        <v>unreviewed</v>
      </c>
      <c r="AC1633" t="str">
        <v>29 kDa ribonucleoprotein, chloroplastic</v>
      </c>
      <c r="AD1633" t="str">
        <v>RBP29 AWC38_SpisGene1621</v>
      </c>
      <c r="AE1633" t="str">
        <v>Stylophora pistillata (Smooth cauliflower coral)</v>
      </c>
      <c r="AF1633">
        <v>174</v>
      </c>
      <c r="AG1633">
        <v>0</v>
      </c>
      <c r="AH1633">
        <v>0</v>
      </c>
      <c r="AI1633" t="str">
        <v>RNA binding [GO:0003723]</v>
      </c>
      <c r="AJ1633" t="str">
        <v>RNA binding [GO:0003723]</v>
      </c>
      <c r="AK1633" t="str">
        <v>GO:0003723</v>
      </c>
      <c r="AL1633">
        <v>0</v>
      </c>
      <c r="AM1633">
        <v>0</v>
      </c>
      <c r="AN1633" t="str">
        <v>PF00076;</v>
      </c>
    </row>
    <row r="1634" spans="1:40" x14ac:dyDescent="0.3">
      <c r="A1634" t="s">
        <v>849</v>
      </c>
      <c r="B1634" t="str">
        <f>VLOOKUP(A1634,fasta!A:N,3,)</f>
        <v>A0A2B4T2D6</v>
      </c>
      <c r="C1634">
        <v>382</v>
      </c>
      <c r="D1634">
        <v>1</v>
      </c>
      <c r="E1634">
        <v>1</v>
      </c>
      <c r="F1634">
        <v>2</v>
      </c>
      <c r="G1634">
        <v>2</v>
      </c>
      <c r="H1634">
        <v>2</v>
      </c>
      <c r="I1634">
        <v>1</v>
      </c>
      <c r="J1634">
        <v>3</v>
      </c>
      <c r="K1634">
        <v>2</v>
      </c>
      <c r="L1634">
        <v>4</v>
      </c>
      <c r="M1634">
        <v>2</v>
      </c>
      <c r="N1634">
        <v>0</v>
      </c>
      <c r="O1634">
        <v>2</v>
      </c>
      <c r="P1634">
        <v>0</v>
      </c>
      <c r="Q1634">
        <v>2</v>
      </c>
      <c r="R1634">
        <v>0</v>
      </c>
      <c r="S1634">
        <v>1</v>
      </c>
      <c r="T1634">
        <v>1</v>
      </c>
      <c r="U1634">
        <v>2</v>
      </c>
      <c r="V1634">
        <v>0</v>
      </c>
      <c r="W1634">
        <v>0</v>
      </c>
      <c r="X1634">
        <v>-0.46600000000000003</v>
      </c>
      <c r="Y1634">
        <v>-1.2516</v>
      </c>
      <c r="Z1634" t="str">
        <f t="array" ref="Z1634:AN1634">VLOOKUP($B1634,uniprot!A:O,{1,2,3,4,5,6,7,8,9,10,11,12,13,14,15},)</f>
        <v>A0A2B4T2D6</v>
      </c>
      <c r="AA1634" t="str">
        <v>A0A2B4T2D6_STYPI</v>
      </c>
      <c r="AB1634" t="str">
        <v>unreviewed</v>
      </c>
      <c r="AC1634" t="str">
        <v>NADH dehydrogenase [ubiquinone] 1 alpha subcomplex subunit 9, mitochondrial</v>
      </c>
      <c r="AD1634" t="str">
        <v>Ndufa9 AWC38_SpisGene63</v>
      </c>
      <c r="AE1634" t="str">
        <v>Stylophora pistillata (Smooth cauliflower coral)</v>
      </c>
      <c r="AF1634">
        <v>373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 t="str">
        <v>PF13460;</v>
      </c>
    </row>
    <row r="1635" spans="1:40" x14ac:dyDescent="0.3">
      <c r="A1635" t="s">
        <v>75</v>
      </c>
      <c r="B1635" t="str">
        <f>VLOOKUP(A1635,fasta!A:N,3,)</f>
        <v>A0A2B4SXV6</v>
      </c>
      <c r="C1635">
        <v>216</v>
      </c>
      <c r="D1635">
        <v>9</v>
      </c>
      <c r="E1635">
        <v>5</v>
      </c>
      <c r="F1635">
        <v>5</v>
      </c>
      <c r="G1635">
        <v>5</v>
      </c>
      <c r="H1635">
        <v>12</v>
      </c>
      <c r="I1635">
        <v>4</v>
      </c>
      <c r="J1635">
        <v>3</v>
      </c>
      <c r="K1635">
        <v>8</v>
      </c>
      <c r="L1635">
        <v>10</v>
      </c>
      <c r="M1635">
        <v>8</v>
      </c>
      <c r="N1635">
        <v>5</v>
      </c>
      <c r="O1635">
        <v>9</v>
      </c>
      <c r="P1635">
        <v>4</v>
      </c>
      <c r="Q1635">
        <v>1</v>
      </c>
      <c r="R1635">
        <v>3</v>
      </c>
      <c r="S1635">
        <v>5</v>
      </c>
      <c r="T1635">
        <v>3</v>
      </c>
      <c r="U1635">
        <v>2</v>
      </c>
      <c r="V1635">
        <v>6</v>
      </c>
      <c r="W1635">
        <v>6</v>
      </c>
      <c r="X1635">
        <v>-0.46800000000000003</v>
      </c>
      <c r="Y1635">
        <v>-2.5062000000000002</v>
      </c>
      <c r="Z1635" t="str">
        <f t="array" ref="Z1635:AN1635">VLOOKUP($B1635,uniprot!A:O,{1,2,3,4,5,6,7,8,9,10,11,12,13,14,15},)</f>
        <v>A0A2B4SXV6</v>
      </c>
      <c r="AA1635" t="str">
        <v>A0A2B4SXV6_STYPI</v>
      </c>
      <c r="AB1635" t="str">
        <v>unreviewed</v>
      </c>
      <c r="AC1635" t="str">
        <v>ATP synthase subunit O, mitochondrial</v>
      </c>
      <c r="AD1635" t="str">
        <v>Oscp AWC38_SpisGene1389</v>
      </c>
      <c r="AE1635" t="str">
        <v>Stylophora pistillata (Smooth cauliflower coral)</v>
      </c>
      <c r="AF1635">
        <v>219</v>
      </c>
      <c r="AG1635" t="str">
        <v>ATP synthesis coupled proton transport [GO:0015986]</v>
      </c>
      <c r="AH1635" t="str">
        <v>membrane [GO:0016020]</v>
      </c>
      <c r="AI1635" t="str">
        <v>membrane [GO:0016020]; proton-transporting ATP synthase activity, rotational mechanism [GO:0046933]; ATP synthesis coupled proton transport [GO:0015986]</v>
      </c>
      <c r="AJ1635" t="str">
        <v>proton-transporting ATP synthase activity, rotational mechanism [GO:0046933]</v>
      </c>
      <c r="AK1635" t="str">
        <v>GO:0015986; GO:0016020; GO:0046933</v>
      </c>
      <c r="AL1635">
        <v>0</v>
      </c>
      <c r="AM1635">
        <v>0</v>
      </c>
      <c r="AN1635" t="str">
        <v>PF00213;</v>
      </c>
    </row>
    <row r="1636" spans="1:40" x14ac:dyDescent="0.3">
      <c r="A1636" t="s">
        <v>108</v>
      </c>
      <c r="B1636" t="str">
        <f>VLOOKUP(A1636,fasta!A:N,3,)</f>
        <v>A0A2B4S7M3</v>
      </c>
      <c r="C1636">
        <v>216</v>
      </c>
      <c r="D1636">
        <v>3</v>
      </c>
      <c r="E1636">
        <v>0</v>
      </c>
      <c r="F1636">
        <v>2</v>
      </c>
      <c r="G1636">
        <v>2</v>
      </c>
      <c r="H1636">
        <v>3</v>
      </c>
      <c r="I1636">
        <v>1</v>
      </c>
      <c r="J1636">
        <v>0</v>
      </c>
      <c r="K1636">
        <v>2</v>
      </c>
      <c r="L1636">
        <v>3</v>
      </c>
      <c r="M1636">
        <v>1</v>
      </c>
      <c r="N1636">
        <v>1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  <c r="V1636">
        <v>2</v>
      </c>
      <c r="W1636">
        <v>2</v>
      </c>
      <c r="X1636">
        <v>-0.46800000000000003</v>
      </c>
      <c r="Y1636">
        <v>-1.2863</v>
      </c>
      <c r="Z1636" t="str">
        <f t="array" ref="Z1636:AN1636">VLOOKUP($B1636,uniprot!A:O,{1,2,3,4,5,6,7,8,9,10,11,12,13,14,15},)</f>
        <v>A0A2B4S7M3</v>
      </c>
      <c r="AA1636" t="str">
        <v>A0A2B4S7M3_STYPI</v>
      </c>
      <c r="AB1636" t="str">
        <v>unreviewed</v>
      </c>
      <c r="AC1636" t="str">
        <v>60S ribosomal protein L10</v>
      </c>
      <c r="AD1636" t="str">
        <v>RpL10 AWC38_SpisGene9433</v>
      </c>
      <c r="AE1636" t="str">
        <v>Stylophora pistillata (Smooth cauliflower coral)</v>
      </c>
      <c r="AF1636">
        <v>215</v>
      </c>
      <c r="AG1636" t="str">
        <v>translation [GO:0006412]</v>
      </c>
      <c r="AH1636" t="str">
        <v>ribosome [GO:0005840]</v>
      </c>
      <c r="AI1636" t="str">
        <v>ribosome [GO:0005840]; structural constituent of ribosome [GO:0003735]; translation [GO:0006412]</v>
      </c>
      <c r="AJ1636" t="str">
        <v>structural constituent of ribosome [GO:0003735]</v>
      </c>
      <c r="AK1636" t="str">
        <v>GO:0003735; GO:0005840; GO:0006412</v>
      </c>
      <c r="AL1636">
        <v>0</v>
      </c>
      <c r="AM1636">
        <v>0</v>
      </c>
      <c r="AN1636" t="str">
        <v>PF00252;</v>
      </c>
    </row>
    <row r="1637" spans="1:40" x14ac:dyDescent="0.3">
      <c r="A1637" t="s">
        <v>150</v>
      </c>
      <c r="B1637" t="str">
        <f>VLOOKUP(A1637,fasta!A:N,3,)</f>
        <v>A0A2B4RMH5</v>
      </c>
      <c r="C1637">
        <v>306</v>
      </c>
      <c r="D1637">
        <v>2</v>
      </c>
      <c r="E1637">
        <v>1</v>
      </c>
      <c r="F1637">
        <v>2</v>
      </c>
      <c r="G1637">
        <v>2</v>
      </c>
      <c r="H1637">
        <v>0</v>
      </c>
      <c r="I1637">
        <v>3</v>
      </c>
      <c r="J1637">
        <v>3</v>
      </c>
      <c r="K1637">
        <v>3</v>
      </c>
      <c r="L1637">
        <v>0</v>
      </c>
      <c r="M1637">
        <v>1</v>
      </c>
      <c r="N1637">
        <v>0</v>
      </c>
      <c r="O1637">
        <v>2</v>
      </c>
      <c r="P1637">
        <v>2</v>
      </c>
      <c r="Q1637">
        <v>1</v>
      </c>
      <c r="R1637">
        <v>0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-0.46800000000000003</v>
      </c>
      <c r="Y1637">
        <v>-1.2130000000000001</v>
      </c>
      <c r="Z1637" t="str">
        <f t="array" ref="Z1637:AN1637">VLOOKUP($B1637,uniprot!A:O,{1,2,3,4,5,6,7,8,9,10,11,12,13,14,15},)</f>
        <v>A0A2B4RMH5</v>
      </c>
      <c r="AA1637" t="str">
        <v>A0A2B4RMH5_STYPI</v>
      </c>
      <c r="AB1637" t="str">
        <v>unreviewed</v>
      </c>
      <c r="AC1637" t="str">
        <v>Syntaxin-12</v>
      </c>
      <c r="AD1637" t="str">
        <v>STX12 AWC38_SpisGene17269</v>
      </c>
      <c r="AE1637" t="str">
        <v>Stylophora pistillata (Smooth cauliflower coral)</v>
      </c>
      <c r="AF1637">
        <v>283</v>
      </c>
      <c r="AG1637" t="str">
        <v>intracellular protein transport [GO:0006886]; vesicle-mediated transport [GO:0016192]</v>
      </c>
      <c r="AH1637" t="str">
        <v>integral component of membrane [GO:0016021]; intracellular [GO:0005622]</v>
      </c>
      <c r="AI1637" t="str">
        <v>integral component of membrane [GO:0016021]; intracellular [GO:0005622]; SNAP receptor activity [GO:0005484]; intracellular protein transport [GO:0006886]; vesicle-mediated transport [GO:0016192]</v>
      </c>
      <c r="AJ1637" t="str">
        <v>SNAP receptor activity [GO:0005484]</v>
      </c>
      <c r="AK1637" t="str">
        <v>GO:0005484; GO:0005622; GO:0006886; GO:0016021; GO:0016192</v>
      </c>
      <c r="AL1637">
        <v>0</v>
      </c>
      <c r="AM1637">
        <v>0</v>
      </c>
      <c r="AN1637" t="str">
        <v>PF05739;PF14523;</v>
      </c>
    </row>
    <row r="1638" spans="1:40" x14ac:dyDescent="0.3">
      <c r="A1638" t="s">
        <v>1691</v>
      </c>
      <c r="B1638" t="str">
        <f>VLOOKUP(A1638,fasta!A:N,3,)</f>
        <v>A0A2B4RPD3</v>
      </c>
      <c r="C1638">
        <v>169</v>
      </c>
      <c r="D1638">
        <v>14</v>
      </c>
      <c r="E1638">
        <v>16</v>
      </c>
      <c r="F1638">
        <v>18</v>
      </c>
      <c r="G1638">
        <v>25</v>
      </c>
      <c r="H1638">
        <v>17</v>
      </c>
      <c r="I1638">
        <v>10</v>
      </c>
      <c r="J1638">
        <v>8</v>
      </c>
      <c r="K1638">
        <v>22</v>
      </c>
      <c r="L1638">
        <v>19</v>
      </c>
      <c r="M1638">
        <v>16</v>
      </c>
      <c r="N1638">
        <v>11</v>
      </c>
      <c r="O1638">
        <v>15</v>
      </c>
      <c r="P1638">
        <v>10</v>
      </c>
      <c r="Q1638">
        <v>11</v>
      </c>
      <c r="R1638">
        <v>4</v>
      </c>
      <c r="S1638">
        <v>7</v>
      </c>
      <c r="T1638">
        <v>14</v>
      </c>
      <c r="U1638">
        <v>9</v>
      </c>
      <c r="V1638">
        <v>9</v>
      </c>
      <c r="W1638">
        <v>13</v>
      </c>
      <c r="X1638">
        <v>-0.46800000000000003</v>
      </c>
      <c r="Y1638">
        <v>-3.6486999999999998</v>
      </c>
      <c r="Z1638" t="str">
        <f t="array" ref="Z1638:AN1638">VLOOKUP($B1638,uniprot!A:O,{1,2,3,4,5,6,7,8,9,10,11,12,13,14,15},)</f>
        <v>A0A2B4RPD3</v>
      </c>
      <c r="AA1638" t="str">
        <v>A0A2B4RPD3_STYPI</v>
      </c>
      <c r="AB1638" t="str">
        <v>unreviewed</v>
      </c>
      <c r="AC1638" t="str">
        <v>Endoplasmin</v>
      </c>
      <c r="AD1638" t="str">
        <v>Hsp90b1 AWC38_SpisGene17435</v>
      </c>
      <c r="AE1638" t="str">
        <v>Stylophora pistillata (Smooth cauliflower coral)</v>
      </c>
      <c r="AF1638">
        <v>855</v>
      </c>
      <c r="AG1638" t="str">
        <v>protein folding [GO:0006457]</v>
      </c>
      <c r="AH1638">
        <v>0</v>
      </c>
      <c r="AI1638" t="str">
        <v>ATP binding [GO:0005524]; unfolded protein binding [GO:0051082]; protein folding [GO:0006457]</v>
      </c>
      <c r="AJ1638" t="str">
        <v>ATP binding [GO:0005524]; unfolded protein binding [GO:0051082]</v>
      </c>
      <c r="AK1638" t="str">
        <v>GO:0005524; GO:0006457; GO:0051082</v>
      </c>
      <c r="AL1638">
        <v>0</v>
      </c>
      <c r="AM1638">
        <v>0</v>
      </c>
      <c r="AN1638" t="str">
        <v>PF02518;PF00183;</v>
      </c>
    </row>
    <row r="1639" spans="1:40" x14ac:dyDescent="0.3">
      <c r="A1639" t="s">
        <v>1699</v>
      </c>
      <c r="B1639" t="str">
        <f>VLOOKUP(A1639,fasta!A:N,3,)</f>
        <v>A0A2B4SSN7</v>
      </c>
      <c r="C1639">
        <v>247</v>
      </c>
      <c r="D1639">
        <v>0</v>
      </c>
      <c r="E1639">
        <v>2</v>
      </c>
      <c r="F1639">
        <v>1</v>
      </c>
      <c r="G1639">
        <v>3</v>
      </c>
      <c r="H1639">
        <v>1</v>
      </c>
      <c r="I1639">
        <v>1</v>
      </c>
      <c r="J1639">
        <v>3</v>
      </c>
      <c r="K1639">
        <v>2</v>
      </c>
      <c r="L1639">
        <v>1</v>
      </c>
      <c r="M1639">
        <v>2</v>
      </c>
      <c r="N1639">
        <v>1</v>
      </c>
      <c r="O1639">
        <v>1</v>
      </c>
      <c r="P1639">
        <v>1</v>
      </c>
      <c r="Q1639">
        <v>1</v>
      </c>
      <c r="R1639">
        <v>0</v>
      </c>
      <c r="S1639">
        <v>2</v>
      </c>
      <c r="T1639">
        <v>1</v>
      </c>
      <c r="U1639">
        <v>0</v>
      </c>
      <c r="V1639">
        <v>1</v>
      </c>
      <c r="W1639">
        <v>0</v>
      </c>
      <c r="X1639">
        <v>-0.46899999999999997</v>
      </c>
      <c r="Y1639">
        <v>-1.1349</v>
      </c>
      <c r="Z1639" t="str">
        <f t="array" ref="Z1639:AN1639">VLOOKUP($B1639,uniprot!A:O,{1,2,3,4,5,6,7,8,9,10,11,12,13,14,15},)</f>
        <v>A0A2B4SSN7</v>
      </c>
      <c r="AA1639" t="str">
        <v>A0A2B4SSN7_STYPI</v>
      </c>
      <c r="AB1639" t="str">
        <v>unreviewed</v>
      </c>
      <c r="AC1639" t="str">
        <v>SH3 domain-containing kinase-binding protein 1</v>
      </c>
      <c r="AD1639" t="str">
        <v>SH3KBP1 AWC38_SpisGene1438</v>
      </c>
      <c r="AE1639" t="str">
        <v>Stylophora pistillata (Smooth cauliflower coral)</v>
      </c>
      <c r="AF1639">
        <v>688</v>
      </c>
      <c r="AG1639">
        <v>0</v>
      </c>
      <c r="AH1639">
        <v>0</v>
      </c>
      <c r="AI1639" t="str">
        <v>kinase activity [GO:0016301]</v>
      </c>
      <c r="AJ1639" t="str">
        <v>kinase activity [GO:0016301]</v>
      </c>
      <c r="AK1639" t="str">
        <v>GO:0016301</v>
      </c>
      <c r="AL1639">
        <v>0</v>
      </c>
      <c r="AM1639">
        <v>0</v>
      </c>
      <c r="AN1639" t="str">
        <v>PF14604;</v>
      </c>
    </row>
    <row r="1640" spans="1:40" x14ac:dyDescent="0.3">
      <c r="A1640" t="s">
        <v>119</v>
      </c>
      <c r="B1640" t="str">
        <f>VLOOKUP(A1640,fasta!A:N,3,)</f>
        <v>A0A2B4RQX8</v>
      </c>
      <c r="C1640">
        <v>239</v>
      </c>
      <c r="D1640">
        <v>3</v>
      </c>
      <c r="E1640">
        <v>3</v>
      </c>
      <c r="F1640">
        <v>4</v>
      </c>
      <c r="G1640">
        <v>6</v>
      </c>
      <c r="H1640">
        <v>3</v>
      </c>
      <c r="I1640">
        <v>3</v>
      </c>
      <c r="J1640">
        <v>3</v>
      </c>
      <c r="K1640">
        <v>3</v>
      </c>
      <c r="L1640">
        <v>5</v>
      </c>
      <c r="M1640">
        <v>4</v>
      </c>
      <c r="N1640">
        <v>2</v>
      </c>
      <c r="O1640">
        <v>2</v>
      </c>
      <c r="P1640">
        <v>3</v>
      </c>
      <c r="Q1640">
        <v>1</v>
      </c>
      <c r="R1640">
        <v>2</v>
      </c>
      <c r="S1640">
        <v>1</v>
      </c>
      <c r="T1640">
        <v>3</v>
      </c>
      <c r="U1640">
        <v>2</v>
      </c>
      <c r="V1640">
        <v>4</v>
      </c>
      <c r="W1640">
        <v>3</v>
      </c>
      <c r="X1640">
        <v>-0.47099999999999997</v>
      </c>
      <c r="Y1640">
        <v>-1.7453000000000001</v>
      </c>
      <c r="Z1640" t="str">
        <f t="array" ref="Z1640:AN1640">VLOOKUP($B1640,uniprot!A:O,{1,2,3,4,5,6,7,8,9,10,11,12,13,14,15},)</f>
        <v>A0A2B4RQX8</v>
      </c>
      <c r="AA1640" t="str">
        <v>A0A2B4RQX8_STYPI</v>
      </c>
      <c r="AB1640" t="str">
        <v>unreviewed</v>
      </c>
      <c r="AC1640" t="str">
        <v>Isocitrate dehydrogenase [NADP] (EC 1.1.1.42)</v>
      </c>
      <c r="AD1640" t="str">
        <v>IDH1 AWC38_SpisGene16391</v>
      </c>
      <c r="AE1640" t="str">
        <v>Stylophora pistillata (Smooth cauliflower coral)</v>
      </c>
      <c r="AF1640">
        <v>415</v>
      </c>
      <c r="AG1640" t="str">
        <v>isocitrate metabolic process [GO:0006102]; tricarboxylic acid cycle [GO:0006099]</v>
      </c>
      <c r="AH1640">
        <v>0</v>
      </c>
      <c r="AI1640" t="str">
        <v>isocitrate dehydrogenase (NADP+) activity [GO:0004450]; magnesium ion binding [GO:0000287]; NAD binding [GO:0051287]; isocitrate metabolic process [GO:0006102]; tricarboxylic acid cycle [GO:0006099]</v>
      </c>
      <c r="AJ1640" t="str">
        <v>isocitrate dehydrogenase (NADP+) activity [GO:0004450]; magnesium ion binding [GO:0000287]; NAD binding [GO:0051287]</v>
      </c>
      <c r="AK1640" t="str">
        <v>GO:0000287; GO:0004450; GO:0006099; GO:0006102; GO:0051287</v>
      </c>
      <c r="AL1640">
        <v>0</v>
      </c>
      <c r="AM1640">
        <v>0</v>
      </c>
      <c r="AN1640" t="str">
        <v>PF00180;</v>
      </c>
    </row>
    <row r="1641" spans="1:40" x14ac:dyDescent="0.3">
      <c r="A1641" t="s">
        <v>458</v>
      </c>
      <c r="B1641" t="str">
        <f>VLOOKUP(A1641,fasta!A:N,3,)</f>
        <v>A0A2B4RGQ6</v>
      </c>
      <c r="C1641">
        <v>322</v>
      </c>
      <c r="D1641">
        <v>2</v>
      </c>
      <c r="E1641">
        <v>1</v>
      </c>
      <c r="F1641">
        <v>2</v>
      </c>
      <c r="G1641">
        <v>3</v>
      </c>
      <c r="H1641">
        <v>2</v>
      </c>
      <c r="I1641">
        <v>0</v>
      </c>
      <c r="J1641">
        <v>5</v>
      </c>
      <c r="K1641">
        <v>3</v>
      </c>
      <c r="L1641">
        <v>4</v>
      </c>
      <c r="M1641">
        <v>2</v>
      </c>
      <c r="N1641">
        <v>1</v>
      </c>
      <c r="O1641">
        <v>3</v>
      </c>
      <c r="P1641">
        <v>0</v>
      </c>
      <c r="Q1641">
        <v>0</v>
      </c>
      <c r="R1641">
        <v>1</v>
      </c>
      <c r="S1641">
        <v>3</v>
      </c>
      <c r="T1641">
        <v>0</v>
      </c>
      <c r="U1641">
        <v>1</v>
      </c>
      <c r="V1641">
        <v>3</v>
      </c>
      <c r="W1641">
        <v>1</v>
      </c>
      <c r="X1641">
        <v>-0.47299999999999998</v>
      </c>
      <c r="Y1641">
        <v>-1.4177</v>
      </c>
      <c r="Z1641" t="str">
        <f t="array" ref="Z1641:AN1641">VLOOKUP($B1641,uniprot!A:O,{1,2,3,4,5,6,7,8,9,10,11,12,13,14,15},)</f>
        <v>A0A2B4RGQ6</v>
      </c>
      <c r="AA1641" t="str">
        <v>A0A2B4RGQ6_STYPI</v>
      </c>
      <c r="AB1641" t="str">
        <v>unreviewed</v>
      </c>
      <c r="AC1641" t="str">
        <v>AP-1 complex subunit gamma</v>
      </c>
      <c r="AD1641" t="str">
        <v>AP1G1 AWC38_SpisGene18917</v>
      </c>
      <c r="AE1641" t="str">
        <v>Stylophora pistillata (Smooth cauliflower coral)</v>
      </c>
      <c r="AF1641">
        <v>837</v>
      </c>
      <c r="AG1641" t="str">
        <v>intracellular protein transport [GO:0006886]; vesicle-mediated transport [GO:0016192]</v>
      </c>
      <c r="AH1641" t="str">
        <v>AP-1 adaptor complex [GO:0030121]</v>
      </c>
      <c r="AI1641" t="str">
        <v>AP-1 adaptor complex [GO:0030121]; intracellular protein transport [GO:0006886]; vesicle-mediated transport [GO:0016192]</v>
      </c>
      <c r="AJ1641">
        <v>0</v>
      </c>
      <c r="AK1641" t="str">
        <v>GO:0006886; GO:0016192; GO:0030121</v>
      </c>
      <c r="AL1641">
        <v>0</v>
      </c>
      <c r="AM1641">
        <v>0</v>
      </c>
      <c r="AN1641" t="str">
        <v>PF01602;PF02883;</v>
      </c>
    </row>
    <row r="1642" spans="1:40" x14ac:dyDescent="0.3">
      <c r="A1642" t="s">
        <v>712</v>
      </c>
      <c r="B1642" t="str">
        <f>VLOOKUP(A1642,fasta!A:N,3,)</f>
        <v>I3KC74</v>
      </c>
      <c r="C1642">
        <v>130</v>
      </c>
      <c r="D1642">
        <v>22</v>
      </c>
      <c r="E1642">
        <v>45</v>
      </c>
      <c r="F1642">
        <v>36</v>
      </c>
      <c r="G1642">
        <v>45</v>
      </c>
      <c r="H1642">
        <v>40</v>
      </c>
      <c r="I1642">
        <v>18</v>
      </c>
      <c r="J1642">
        <v>36</v>
      </c>
      <c r="K1642">
        <v>30</v>
      </c>
      <c r="L1642">
        <v>42</v>
      </c>
      <c r="M1642">
        <v>41</v>
      </c>
      <c r="N1642">
        <v>24</v>
      </c>
      <c r="O1642">
        <v>36</v>
      </c>
      <c r="P1642">
        <v>13</v>
      </c>
      <c r="Q1642">
        <v>25</v>
      </c>
      <c r="R1642">
        <v>10</v>
      </c>
      <c r="S1642">
        <v>30</v>
      </c>
      <c r="T1642">
        <v>23</v>
      </c>
      <c r="U1642">
        <v>22</v>
      </c>
      <c r="V1642">
        <v>24</v>
      </c>
      <c r="W1642">
        <v>14</v>
      </c>
      <c r="X1642">
        <v>-0.47399999999999998</v>
      </c>
      <c r="Y1642">
        <v>-5.3852000000000002</v>
      </c>
      <c r="Z1642" t="str">
        <f t="array" ref="Z1642:AN1642">VLOOKUP($B1642,uniprot!A:O,{1,2,3,4,5,6,7,8,9,10,11,12,13,14,15},)</f>
        <v>I3KC74</v>
      </c>
      <c r="AA1642" t="str">
        <v>I3KC74_ORENI</v>
      </c>
      <c r="AB1642" t="str">
        <v>unreviewed</v>
      </c>
      <c r="AC1642" t="str">
        <v>Uncharacterized protein</v>
      </c>
      <c r="AD1642">
        <v>0</v>
      </c>
      <c r="AE1642" t="str">
        <v>Oreochromis niloticus (Nile tilapia) (Tilapia nilotica)</v>
      </c>
      <c r="AF1642">
        <v>142</v>
      </c>
      <c r="AG1642" t="str">
        <v>microtubule-based process [GO:0007017]</v>
      </c>
      <c r="AH1642" t="str">
        <v>cytoplasm [GO:0005737]; microtubule [GO:0005874]</v>
      </c>
      <c r="AI1642" t="str">
        <v>cytoplasm [GO:0005737]; microtubule [GO:0005874]; GTP binding [GO:0005525]; GTPase activity [GO:0003924]; structural constituent of cytoskeleton [GO:0005200]; microtubule-based process [GO:0007017]</v>
      </c>
      <c r="AJ1642" t="str">
        <v>GTPase activity [GO:0003924]; GTP binding [GO:0005525]; structural constituent of cytoskeleton [GO:0005200]</v>
      </c>
      <c r="AK1642" t="str">
        <v>GO:0003924; GO:0005200; GO:0005525; GO:0005737; GO:0005874; GO:0007017</v>
      </c>
      <c r="AL1642">
        <v>0</v>
      </c>
      <c r="AM1642">
        <v>0</v>
      </c>
      <c r="AN1642" t="str">
        <v>PF00091;</v>
      </c>
    </row>
    <row r="1643" spans="1:40" x14ac:dyDescent="0.3">
      <c r="A1643" t="s">
        <v>1239</v>
      </c>
      <c r="B1643" t="str">
        <f>VLOOKUP(A1643,fasta!A:N,3,)</f>
        <v>A7RTW0</v>
      </c>
      <c r="C1643">
        <v>159</v>
      </c>
      <c r="D1643">
        <v>1</v>
      </c>
      <c r="E1643">
        <v>0</v>
      </c>
      <c r="F1643">
        <v>4</v>
      </c>
      <c r="G1643">
        <v>5</v>
      </c>
      <c r="H1643">
        <v>3</v>
      </c>
      <c r="I1643">
        <v>3</v>
      </c>
      <c r="J1643">
        <v>10</v>
      </c>
      <c r="K1643">
        <v>3</v>
      </c>
      <c r="L1643">
        <v>5</v>
      </c>
      <c r="M1643">
        <v>5</v>
      </c>
      <c r="N1643">
        <v>8</v>
      </c>
      <c r="O1643">
        <v>0</v>
      </c>
      <c r="P1643">
        <v>2</v>
      </c>
      <c r="Q1643">
        <v>0</v>
      </c>
      <c r="R1643">
        <v>0</v>
      </c>
      <c r="S1643">
        <v>5</v>
      </c>
      <c r="T1643">
        <v>1</v>
      </c>
      <c r="U1643">
        <v>2</v>
      </c>
      <c r="V1643">
        <v>1</v>
      </c>
      <c r="W1643">
        <v>3</v>
      </c>
      <c r="X1643">
        <v>-0.47399999999999998</v>
      </c>
      <c r="Y1643">
        <v>-1.7997000000000001</v>
      </c>
      <c r="Z1643" t="str">
        <f t="array" ref="Z1643:AN1643">VLOOKUP($B1643,uniprot!A:O,{1,2,3,4,5,6,7,8,9,10,11,12,13,14,15},)</f>
        <v>A7RTW0</v>
      </c>
      <c r="AA1643" t="str">
        <v>A7RTW0_NEMVE</v>
      </c>
      <c r="AB1643" t="str">
        <v>unreviewed</v>
      </c>
      <c r="AC1643" t="str">
        <v>Transcription factor BTF3</v>
      </c>
      <c r="AD1643" t="str">
        <v>v1g202084</v>
      </c>
      <c r="AE1643" t="str">
        <v>Nematostella vectensis (Starlet sea anemone)</v>
      </c>
      <c r="AF1643">
        <v>165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 t="str">
        <v>nve:NEMVE_v1g202084;</v>
      </c>
      <c r="AM1643" t="str">
        <v>K01527;</v>
      </c>
      <c r="AN1643" t="str">
        <v>PF01849;</v>
      </c>
    </row>
    <row r="1644" spans="1:40" x14ac:dyDescent="0.3">
      <c r="A1644" t="s">
        <v>1260</v>
      </c>
      <c r="B1644" t="str">
        <f>VLOOKUP(A1644,fasta!A:N,3,)</f>
        <v>A0A2B4SS58</v>
      </c>
      <c r="C1644">
        <v>266</v>
      </c>
      <c r="D1644">
        <v>5</v>
      </c>
      <c r="E1644">
        <v>3</v>
      </c>
      <c r="F1644">
        <v>6</v>
      </c>
      <c r="G1644">
        <v>5</v>
      </c>
      <c r="H1644">
        <v>5</v>
      </c>
      <c r="I1644">
        <v>4</v>
      </c>
      <c r="J1644">
        <v>3</v>
      </c>
      <c r="K1644">
        <v>4</v>
      </c>
      <c r="L1644">
        <v>7</v>
      </c>
      <c r="M1644">
        <v>6</v>
      </c>
      <c r="N1644">
        <v>3</v>
      </c>
      <c r="O1644">
        <v>3</v>
      </c>
      <c r="P1644">
        <v>3</v>
      </c>
      <c r="Q1644">
        <v>1</v>
      </c>
      <c r="R1644">
        <v>5</v>
      </c>
      <c r="S1644">
        <v>2</v>
      </c>
      <c r="T1644">
        <v>2</v>
      </c>
      <c r="U1644">
        <v>3</v>
      </c>
      <c r="V1644">
        <v>5</v>
      </c>
      <c r="W1644">
        <v>3</v>
      </c>
      <c r="X1644">
        <v>-0.47799999999999998</v>
      </c>
      <c r="Y1644">
        <v>-1.8957999999999999</v>
      </c>
      <c r="Z1644" t="str">
        <f t="array" ref="Z1644:AN1644">VLOOKUP($B1644,uniprot!A:O,{1,2,3,4,5,6,7,8,9,10,11,12,13,14,15},)</f>
        <v>A0A2B4SS58</v>
      </c>
      <c r="AA1644" t="str">
        <v>A0A2B4SS58_STYPI</v>
      </c>
      <c r="AB1644" t="str">
        <v>unreviewed</v>
      </c>
      <c r="AC1644" t="str">
        <v>40S ribosomal protein S4</v>
      </c>
      <c r="AD1644" t="str">
        <v>rps4 AWC38_SpisGene3965</v>
      </c>
      <c r="AE1644" t="str">
        <v>Stylophora pistillata (Smooth cauliflower coral)</v>
      </c>
      <c r="AF1644">
        <v>281</v>
      </c>
      <c r="AG1644" t="str">
        <v>translation [GO:0006412]</v>
      </c>
      <c r="AH1644" t="str">
        <v>ribosome [GO:0005840]</v>
      </c>
      <c r="AI1644" t="str">
        <v>ribosome [GO:0005840]; rRNA binding [GO:0019843]; structural constituent of ribosome [GO:0003735]; translation [GO:0006412]</v>
      </c>
      <c r="AJ1644" t="str">
        <v>rRNA binding [GO:0019843]; structural constituent of ribosome [GO:0003735]</v>
      </c>
      <c r="AK1644" t="str">
        <v>GO:0003735; GO:0005840; GO:0006412; GO:0019843</v>
      </c>
      <c r="AL1644">
        <v>0</v>
      </c>
      <c r="AM1644">
        <v>0</v>
      </c>
      <c r="AN1644" t="str">
        <v>PF16121;PF00467;PF00900;PF08071;PF01479;</v>
      </c>
    </row>
    <row r="1645" spans="1:40" x14ac:dyDescent="0.3">
      <c r="A1645" t="s">
        <v>1534</v>
      </c>
      <c r="B1645" t="str">
        <f>VLOOKUP(A1645,fasta!A:N,3,)</f>
        <v>A0A2B4S0F8</v>
      </c>
      <c r="C1645">
        <v>418</v>
      </c>
      <c r="D1645">
        <v>0</v>
      </c>
      <c r="E1645">
        <v>2</v>
      </c>
      <c r="F1645">
        <v>1</v>
      </c>
      <c r="G1645">
        <v>2</v>
      </c>
      <c r="H1645">
        <v>3</v>
      </c>
      <c r="I1645">
        <v>3</v>
      </c>
      <c r="J1645">
        <v>2</v>
      </c>
      <c r="K1645">
        <v>0</v>
      </c>
      <c r="L1645">
        <v>1</v>
      </c>
      <c r="M1645">
        <v>3</v>
      </c>
      <c r="N1645">
        <v>3</v>
      </c>
      <c r="O1645">
        <v>0</v>
      </c>
      <c r="P1645">
        <v>0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1</v>
      </c>
      <c r="W1645">
        <v>0</v>
      </c>
      <c r="X1645">
        <v>-0.47799999999999998</v>
      </c>
      <c r="Y1645">
        <v>-1.2552000000000001</v>
      </c>
      <c r="Z1645" t="str">
        <f t="array" ref="Z1645:AN1645">VLOOKUP($B1645,uniprot!A:O,{1,2,3,4,5,6,7,8,9,10,11,12,13,14,15},)</f>
        <v>A0A2B4S0F8</v>
      </c>
      <c r="AA1645" t="str">
        <v>A0A2B4S0F8_STYPI</v>
      </c>
      <c r="AB1645" t="str">
        <v>unreviewed</v>
      </c>
      <c r="AC1645" t="str">
        <v>Immunoglobulin superfamily member 10</v>
      </c>
      <c r="AD1645" t="str">
        <v>IGSF10 AWC38_SpisGene13522</v>
      </c>
      <c r="AE1645" t="str">
        <v>Stylophora pistillata (Smooth cauliflower coral)</v>
      </c>
      <c r="AF1645">
        <v>211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</row>
    <row r="1646" spans="1:40" x14ac:dyDescent="0.3">
      <c r="A1646" t="s">
        <v>420</v>
      </c>
      <c r="B1646" t="str">
        <f>VLOOKUP(A1646,fasta!A:N,3,)</f>
        <v>G8HTC2</v>
      </c>
      <c r="C1646">
        <v>245</v>
      </c>
      <c r="D1646">
        <v>10</v>
      </c>
      <c r="E1646">
        <v>13</v>
      </c>
      <c r="F1646">
        <v>11</v>
      </c>
      <c r="G1646">
        <v>12</v>
      </c>
      <c r="H1646">
        <v>9</v>
      </c>
      <c r="I1646">
        <v>9</v>
      </c>
      <c r="J1646">
        <v>9</v>
      </c>
      <c r="K1646">
        <v>11</v>
      </c>
      <c r="L1646">
        <v>12</v>
      </c>
      <c r="M1646">
        <v>8</v>
      </c>
      <c r="N1646">
        <v>5</v>
      </c>
      <c r="O1646">
        <v>10</v>
      </c>
      <c r="P1646">
        <v>5</v>
      </c>
      <c r="Q1646">
        <v>4</v>
      </c>
      <c r="R1646">
        <v>7</v>
      </c>
      <c r="S1646">
        <v>3</v>
      </c>
      <c r="T1646">
        <v>7</v>
      </c>
      <c r="U1646">
        <v>6</v>
      </c>
      <c r="V1646">
        <v>11</v>
      </c>
      <c r="W1646">
        <v>7</v>
      </c>
      <c r="X1646">
        <v>-0.47899999999999998</v>
      </c>
      <c r="Y1646">
        <v>-3.0750000000000002</v>
      </c>
      <c r="Z1646" t="str">
        <f t="array" ref="Z1646:AN1646">VLOOKUP($B1646,uniprot!A:O,{1,2,3,4,5,6,7,8,9,10,11,12,13,14,15},)</f>
        <v>G8HTC2</v>
      </c>
      <c r="AA1646" t="str">
        <v>G8HTC2_ACRMI</v>
      </c>
      <c r="AB1646" t="str">
        <v>unreviewed</v>
      </c>
      <c r="AC1646" t="str">
        <v>Uncharacterized protein</v>
      </c>
      <c r="AD1646">
        <v>0</v>
      </c>
      <c r="AE1646" t="str">
        <v>Acropora millepora (Staghorn coral)</v>
      </c>
      <c r="AF1646">
        <v>244</v>
      </c>
      <c r="AG1646">
        <v>0</v>
      </c>
      <c r="AH1646">
        <v>0</v>
      </c>
      <c r="AI1646" t="str">
        <v>protein domain specific binding [GO:0019904]</v>
      </c>
      <c r="AJ1646" t="str">
        <v>protein domain specific binding [GO:0019904]</v>
      </c>
      <c r="AK1646" t="str">
        <v>GO:0019904</v>
      </c>
      <c r="AL1646">
        <v>0</v>
      </c>
      <c r="AM1646">
        <v>0</v>
      </c>
      <c r="AN1646" t="str">
        <v>PF00244;</v>
      </c>
    </row>
    <row r="1647" spans="1:40" x14ac:dyDescent="0.3">
      <c r="A1647" t="s">
        <v>1695</v>
      </c>
      <c r="B1647" t="str">
        <f>VLOOKUP(A1647,fasta!A:N,3,)</f>
        <v>A0A2B4RD26</v>
      </c>
      <c r="C1647">
        <v>467</v>
      </c>
      <c r="D1647">
        <v>18</v>
      </c>
      <c r="E1647">
        <v>21</v>
      </c>
      <c r="F1647">
        <v>30</v>
      </c>
      <c r="G1647">
        <v>18</v>
      </c>
      <c r="H1647">
        <v>16</v>
      </c>
      <c r="I1647">
        <v>16</v>
      </c>
      <c r="J1647">
        <v>18</v>
      </c>
      <c r="K1647">
        <v>23</v>
      </c>
      <c r="L1647">
        <v>26</v>
      </c>
      <c r="M1647">
        <v>21</v>
      </c>
      <c r="N1647">
        <v>11</v>
      </c>
      <c r="O1647">
        <v>19</v>
      </c>
      <c r="P1647">
        <v>11</v>
      </c>
      <c r="Q1647">
        <v>6</v>
      </c>
      <c r="R1647">
        <v>8</v>
      </c>
      <c r="S1647">
        <v>17</v>
      </c>
      <c r="T1647">
        <v>15</v>
      </c>
      <c r="U1647">
        <v>11</v>
      </c>
      <c r="V1647">
        <v>18</v>
      </c>
      <c r="W1647">
        <v>13</v>
      </c>
      <c r="X1647">
        <v>-0.47899999999999998</v>
      </c>
      <c r="Y1647">
        <v>-4.2386999999999997</v>
      </c>
      <c r="Z1647" t="str">
        <f t="array" ref="Z1647:AN1647">VLOOKUP($B1647,uniprot!A:O,{1,2,3,4,5,6,7,8,9,10,11,12,13,14,15},)</f>
        <v>A0A2B4RD26</v>
      </c>
      <c r="AA1647" t="str">
        <v>A0A2B4RD26_STYPI</v>
      </c>
      <c r="AB1647" t="str">
        <v>unreviewed</v>
      </c>
      <c r="AC1647" t="str">
        <v>Adenylyl cyclase-associated protein</v>
      </c>
      <c r="AD1647" t="str">
        <v>CAP1 AWC38_SpisGene21610</v>
      </c>
      <c r="AE1647" t="str">
        <v>Stylophora pistillata (Smooth cauliflower coral)</v>
      </c>
      <c r="AF1647">
        <v>464</v>
      </c>
      <c r="AG1647" t="str">
        <v>cell morphogenesis [GO:0000902]; cytoskeleton organization [GO:0007010]</v>
      </c>
      <c r="AH1647">
        <v>0</v>
      </c>
      <c r="AI1647" t="str">
        <v>actin binding [GO:0003779]; cell morphogenesis [GO:0000902]; cytoskeleton organization [GO:0007010]</v>
      </c>
      <c r="AJ1647" t="str">
        <v>actin binding [GO:0003779]</v>
      </c>
      <c r="AK1647" t="str">
        <v>GO:0000902; GO:0003779; GO:0007010</v>
      </c>
      <c r="AL1647">
        <v>0</v>
      </c>
      <c r="AM1647">
        <v>0</v>
      </c>
      <c r="AN1647" t="str">
        <v>PF08603;PF01213;</v>
      </c>
    </row>
    <row r="1648" spans="1:40" x14ac:dyDescent="0.3">
      <c r="A1648" t="s">
        <v>1917</v>
      </c>
      <c r="B1648" t="str">
        <f>VLOOKUP(A1648,fasta!A:N,3,)</f>
        <v>A0A2B4RQE5</v>
      </c>
      <c r="C1648">
        <v>1407</v>
      </c>
      <c r="D1648">
        <v>3</v>
      </c>
      <c r="E1648">
        <v>7</v>
      </c>
      <c r="F1648">
        <v>8</v>
      </c>
      <c r="G1648">
        <v>6</v>
      </c>
      <c r="H1648">
        <v>4</v>
      </c>
      <c r="I1648">
        <v>4</v>
      </c>
      <c r="J1648">
        <v>2</v>
      </c>
      <c r="K1648">
        <v>1</v>
      </c>
      <c r="L1648">
        <v>11</v>
      </c>
      <c r="M1648">
        <v>4</v>
      </c>
      <c r="N1648">
        <v>1</v>
      </c>
      <c r="O1648">
        <v>3</v>
      </c>
      <c r="P1648">
        <v>0</v>
      </c>
      <c r="Q1648">
        <v>2</v>
      </c>
      <c r="R1648">
        <v>4</v>
      </c>
      <c r="S1648">
        <v>0</v>
      </c>
      <c r="T1648">
        <v>5</v>
      </c>
      <c r="U1648">
        <v>3</v>
      </c>
      <c r="V1648">
        <v>7</v>
      </c>
      <c r="W1648">
        <v>4</v>
      </c>
      <c r="X1648">
        <v>-0.48</v>
      </c>
      <c r="Y1648">
        <v>-2.1008</v>
      </c>
      <c r="Z1648" t="str">
        <f t="array" ref="Z1648:AN1648">VLOOKUP($B1648,uniprot!A:O,{1,2,3,4,5,6,7,8,9,10,11,12,13,14,15},)</f>
        <v>A0A2B4RQE5</v>
      </c>
      <c r="AA1648" t="str">
        <v>A0A2B4RQE5_STYPI</v>
      </c>
      <c r="AB1648" t="str">
        <v>unreviewed</v>
      </c>
      <c r="AC1648" t="str">
        <v>Bifunctional glutamate/proline--tRNA ligase</v>
      </c>
      <c r="AD1648" t="str">
        <v>EPRS AWC38_SpisGene17177</v>
      </c>
      <c r="AE1648" t="str">
        <v>Stylophora pistillata (Smooth cauliflower coral)</v>
      </c>
      <c r="AF1648">
        <v>1361</v>
      </c>
      <c r="AG1648" t="str">
        <v>glutamyl-tRNA aminoacylation [GO:0006424]; prolyl-tRNA aminoacylation [GO:0006433]</v>
      </c>
      <c r="AH1648" t="str">
        <v>cytoplasm [GO:0005737]</v>
      </c>
      <c r="AI1648" t="str">
        <v>cytoplasm [GO:0005737]; ATP binding [GO:0005524]; glutamate-tRNA ligase activity [GO:0004818]; proline-tRNA ligase activity [GO:0004827]; glutamyl-tRNA aminoacylation [GO:0006424]; prolyl-tRNA aminoacylation [GO:0006433]</v>
      </c>
      <c r="AJ1648" t="str">
        <v>ATP binding [GO:0005524]; glutamate-tRNA ligase activity [GO:0004818]; proline-tRNA ligase activity [GO:0004827]</v>
      </c>
      <c r="AK1648" t="str">
        <v>GO:0004818; GO:0004827; GO:0005524; GO:0005737; GO:0006424; GO:0006433</v>
      </c>
      <c r="AL1648">
        <v>0</v>
      </c>
      <c r="AM1648">
        <v>0</v>
      </c>
      <c r="AN1648" t="str">
        <v>PF03129;PF09180;PF00749;PF03950;PF00587;PF00458;</v>
      </c>
    </row>
    <row r="1649" spans="1:40" x14ac:dyDescent="0.3">
      <c r="A1649" t="s">
        <v>1984</v>
      </c>
      <c r="B1649" t="str">
        <f>VLOOKUP(A1649,fasta!A:N,3,)</f>
        <v>A0A2B4SX48</v>
      </c>
      <c r="C1649">
        <v>1097</v>
      </c>
      <c r="D1649">
        <v>8</v>
      </c>
      <c r="E1649">
        <v>7</v>
      </c>
      <c r="F1649">
        <v>10</v>
      </c>
      <c r="G1649">
        <v>5</v>
      </c>
      <c r="H1649">
        <v>6</v>
      </c>
      <c r="I1649">
        <v>3</v>
      </c>
      <c r="J1649">
        <v>4</v>
      </c>
      <c r="K1649">
        <v>6</v>
      </c>
      <c r="L1649">
        <v>10</v>
      </c>
      <c r="M1649">
        <v>9</v>
      </c>
      <c r="N1649">
        <v>3</v>
      </c>
      <c r="O1649">
        <v>6</v>
      </c>
      <c r="P1649">
        <v>6</v>
      </c>
      <c r="Q1649">
        <v>2</v>
      </c>
      <c r="R1649">
        <v>3</v>
      </c>
      <c r="S1649">
        <v>5</v>
      </c>
      <c r="T1649">
        <v>4</v>
      </c>
      <c r="U1649">
        <v>3</v>
      </c>
      <c r="V1649">
        <v>7</v>
      </c>
      <c r="W1649">
        <v>4</v>
      </c>
      <c r="X1649">
        <v>-0.48</v>
      </c>
      <c r="Y1649">
        <v>-2.4893000000000001</v>
      </c>
      <c r="Z1649" t="str">
        <f t="array" ref="Z1649:AN1649">VLOOKUP($B1649,uniprot!A:O,{1,2,3,4,5,6,7,8,9,10,11,12,13,14,15},)</f>
        <v>A0A2B4SX48</v>
      </c>
      <c r="AA1649" t="str">
        <v>A0A2B4SX48_STYPI</v>
      </c>
      <c r="AB1649" t="str">
        <v>unreviewed</v>
      </c>
      <c r="AC1649" t="str">
        <v>NAD(P) transhydrogenase, mitochondrial</v>
      </c>
      <c r="AD1649" t="str">
        <v>Nnt AWC38_SpisGene2114</v>
      </c>
      <c r="AE1649" t="str">
        <v>Stylophora pistillata (Smooth cauliflower coral)</v>
      </c>
      <c r="AF1649">
        <v>1088</v>
      </c>
      <c r="AG1649" t="str">
        <v>proton transmembrane transport [GO:1902600]</v>
      </c>
      <c r="AH1649" t="str">
        <v>integral component of membrane [GO:0016021]</v>
      </c>
      <c r="AI1649" t="str">
        <v>integral component of membrane [GO:0016021]; NAD(P)+ transhydrogenase activity [GO:0008746]; proton transmembrane transport [GO:1902600]</v>
      </c>
      <c r="AJ1649" t="str">
        <v>NAD(P)+ transhydrogenase activity [GO:0008746]</v>
      </c>
      <c r="AK1649" t="str">
        <v>GO:0008746; GO:0016021; GO:1902600</v>
      </c>
      <c r="AL1649">
        <v>0</v>
      </c>
      <c r="AM1649">
        <v>0</v>
      </c>
      <c r="AN1649" t="str">
        <v>PF01262;PF05222;PF02233;PF12769;</v>
      </c>
    </row>
    <row r="1650" spans="1:40" x14ac:dyDescent="0.3">
      <c r="A1650" t="s">
        <v>620</v>
      </c>
      <c r="B1650" t="str">
        <f>VLOOKUP(A1650,fasta!A:N,3,)</f>
        <v>A0A2B4RQV0</v>
      </c>
      <c r="C1650">
        <v>165</v>
      </c>
      <c r="D1650">
        <v>3</v>
      </c>
      <c r="E1650">
        <v>3</v>
      </c>
      <c r="F1650">
        <v>3</v>
      </c>
      <c r="G1650">
        <v>2</v>
      </c>
      <c r="H1650">
        <v>2</v>
      </c>
      <c r="I1650">
        <v>3</v>
      </c>
      <c r="J1650">
        <v>3</v>
      </c>
      <c r="K1650">
        <v>2</v>
      </c>
      <c r="L1650">
        <v>2</v>
      </c>
      <c r="M1650">
        <v>2</v>
      </c>
      <c r="N1650">
        <v>2</v>
      </c>
      <c r="O1650">
        <v>3</v>
      </c>
      <c r="P1650">
        <v>1</v>
      </c>
      <c r="Q1650">
        <v>1</v>
      </c>
      <c r="R1650">
        <v>1</v>
      </c>
      <c r="S1650">
        <v>1</v>
      </c>
      <c r="T1650">
        <v>1</v>
      </c>
      <c r="U1650">
        <v>2</v>
      </c>
      <c r="V1650">
        <v>3</v>
      </c>
      <c r="W1650">
        <v>1</v>
      </c>
      <c r="X1650">
        <v>-0.48099999999999998</v>
      </c>
      <c r="Y1650">
        <v>-1.4815</v>
      </c>
      <c r="Z1650" t="str">
        <f t="array" ref="Z1650:AN1650">VLOOKUP($B1650,uniprot!A:O,{1,2,3,4,5,6,7,8,9,10,11,12,13,14,15},)</f>
        <v>A0A2B4RQV0</v>
      </c>
      <c r="AA1650" t="str">
        <v>A0A2B4RQV0_STYPI</v>
      </c>
      <c r="AB1650" t="str">
        <v>unreviewed</v>
      </c>
      <c r="AC1650" t="str">
        <v>Small nuclear ribonucleoprotein-associated protein</v>
      </c>
      <c r="AD1650" t="str">
        <v>SmB AWC38_SpisGene17013</v>
      </c>
      <c r="AE1650" t="str">
        <v>Stylophora pistillata (Smooth cauliflower coral)</v>
      </c>
      <c r="AF1650">
        <v>263</v>
      </c>
      <c r="AG1650">
        <v>0</v>
      </c>
      <c r="AH1650" t="str">
        <v>nucleus [GO:0005634]</v>
      </c>
      <c r="AI1650" t="str">
        <v>nucleus [GO:0005634]; RNA binding [GO:0003723]</v>
      </c>
      <c r="AJ1650" t="str">
        <v>RNA binding [GO:0003723]</v>
      </c>
      <c r="AK1650" t="str">
        <v>GO:0003723; GO:0005634</v>
      </c>
      <c r="AL1650">
        <v>0</v>
      </c>
      <c r="AM1650">
        <v>0</v>
      </c>
      <c r="AN1650" t="str">
        <v>PF01423;</v>
      </c>
    </row>
    <row r="1651" spans="1:40" x14ac:dyDescent="0.3">
      <c r="A1651" t="s">
        <v>79</v>
      </c>
      <c r="B1651" t="str">
        <f>VLOOKUP(A1651,fasta!A:N,3,)</f>
        <v>V9I5J5</v>
      </c>
      <c r="C1651">
        <v>249</v>
      </c>
      <c r="D1651">
        <v>10</v>
      </c>
      <c r="E1651">
        <v>16</v>
      </c>
      <c r="F1651">
        <v>11</v>
      </c>
      <c r="G1651">
        <v>25</v>
      </c>
      <c r="H1651">
        <v>18</v>
      </c>
      <c r="I1651">
        <v>17</v>
      </c>
      <c r="J1651">
        <v>10</v>
      </c>
      <c r="K1651">
        <v>14</v>
      </c>
      <c r="L1651">
        <v>18</v>
      </c>
      <c r="M1651">
        <v>17</v>
      </c>
      <c r="N1651">
        <v>10</v>
      </c>
      <c r="O1651">
        <v>8</v>
      </c>
      <c r="P1651">
        <v>9</v>
      </c>
      <c r="Q1651">
        <v>16</v>
      </c>
      <c r="R1651">
        <v>9</v>
      </c>
      <c r="S1651">
        <v>5</v>
      </c>
      <c r="T1651">
        <v>12</v>
      </c>
      <c r="U1651">
        <v>9</v>
      </c>
      <c r="V1651">
        <v>12</v>
      </c>
      <c r="W1651">
        <v>6</v>
      </c>
      <c r="X1651">
        <v>-0.48199999999999998</v>
      </c>
      <c r="Y1651">
        <v>-3.6623999999999999</v>
      </c>
      <c r="Z1651" t="str">
        <f t="array" ref="Z1651:AN1651">VLOOKUP($B1651,uniprot!A:O,{1,2,3,4,5,6,7,8,9,10,11,12,13,14,15},)</f>
        <v>V9I5J5</v>
      </c>
      <c r="AA1651" t="str">
        <v>V9I5J5_BRABE</v>
      </c>
      <c r="AB1651" t="str">
        <v>unreviewed</v>
      </c>
      <c r="AC1651" t="str">
        <v>14-3-3 protein</v>
      </c>
      <c r="AD1651">
        <v>0</v>
      </c>
      <c r="AE1651" t="str">
        <v>Branchiostoma belcheri tsingtauense</v>
      </c>
      <c r="AF1651">
        <v>247</v>
      </c>
      <c r="AG1651">
        <v>0</v>
      </c>
      <c r="AH1651">
        <v>0</v>
      </c>
      <c r="AI1651" t="str">
        <v>protein domain specific binding [GO:0019904]</v>
      </c>
      <c r="AJ1651" t="str">
        <v>protein domain specific binding [GO:0019904]</v>
      </c>
      <c r="AK1651" t="str">
        <v>GO:0019904</v>
      </c>
      <c r="AL1651">
        <v>0</v>
      </c>
      <c r="AM1651">
        <v>0</v>
      </c>
      <c r="AN1651" t="str">
        <v>PF00244;</v>
      </c>
    </row>
    <row r="1652" spans="1:40" x14ac:dyDescent="0.3">
      <c r="A1652" t="s">
        <v>1106</v>
      </c>
      <c r="B1652" t="str">
        <f>VLOOKUP(A1652,fasta!A:N,3,)</f>
        <v>A7RGT2</v>
      </c>
      <c r="C1652">
        <v>152</v>
      </c>
      <c r="D1652">
        <v>2</v>
      </c>
      <c r="E1652">
        <v>1</v>
      </c>
      <c r="F1652">
        <v>1</v>
      </c>
      <c r="G1652">
        <v>1</v>
      </c>
      <c r="H1652">
        <v>2</v>
      </c>
      <c r="I1652">
        <v>0</v>
      </c>
      <c r="J1652">
        <v>2</v>
      </c>
      <c r="K1652">
        <v>1</v>
      </c>
      <c r="L1652">
        <v>4</v>
      </c>
      <c r="M1652">
        <v>1</v>
      </c>
      <c r="N1652">
        <v>0</v>
      </c>
      <c r="O1652">
        <v>1</v>
      </c>
      <c r="P1652">
        <v>0</v>
      </c>
      <c r="Q1652">
        <v>1</v>
      </c>
      <c r="R1652">
        <v>0</v>
      </c>
      <c r="S1652">
        <v>1</v>
      </c>
      <c r="T1652">
        <v>0</v>
      </c>
      <c r="U1652">
        <v>0</v>
      </c>
      <c r="V1652">
        <v>1</v>
      </c>
      <c r="W1652">
        <v>0</v>
      </c>
      <c r="X1652">
        <v>-0.48199999999999998</v>
      </c>
      <c r="Y1652">
        <v>-1.1899</v>
      </c>
      <c r="Z1652" t="str">
        <f t="array" ref="Z1652:AN1652">VLOOKUP($B1652,uniprot!A:O,{1,2,3,4,5,6,7,8,9,10,11,12,13,14,15},)</f>
        <v>A7RGT2</v>
      </c>
      <c r="AA1652" t="str">
        <v>A7RGT2_NEMVE</v>
      </c>
      <c r="AB1652" t="str">
        <v>unreviewed</v>
      </c>
      <c r="AC1652" t="str">
        <v>Predicted protein</v>
      </c>
      <c r="AD1652" t="str">
        <v>v1g236320</v>
      </c>
      <c r="AE1652" t="str">
        <v>Nematostella vectensis (Starlet sea anemone)</v>
      </c>
      <c r="AF1652">
        <v>144</v>
      </c>
      <c r="AG1652" t="str">
        <v>cytoplasmic translation [GO:0002181]; ribosomal large subunit biogenesis [GO:0042273]</v>
      </c>
      <c r="AH1652" t="str">
        <v>cytosolic large ribosomal subunit [GO:0022625]</v>
      </c>
      <c r="AI1652" t="str">
        <v>cytosolic large ribosomal subunit [GO:0022625]; RNA binding [GO:0003723]; structural constituent of ribosome [GO:0003735]; cytoplasmic translation [GO:0002181]; ribosomal large subunit biogenesis [GO:0042273]</v>
      </c>
      <c r="AJ1652" t="str">
        <v>RNA binding [GO:0003723]; structural constituent of ribosome [GO:0003735]</v>
      </c>
      <c r="AK1652" t="str">
        <v>GO:0002181; GO:0003723; GO:0003735; GO:0022625; GO:0042273</v>
      </c>
      <c r="AL1652" t="str">
        <v>nve:NEMVE_v1g236320;</v>
      </c>
      <c r="AM1652" t="str">
        <v>K02898;</v>
      </c>
      <c r="AN1652" t="str">
        <v>PF00467;PF16906;</v>
      </c>
    </row>
    <row r="1653" spans="1:40" x14ac:dyDescent="0.3">
      <c r="A1653" t="s">
        <v>1236</v>
      </c>
      <c r="B1653" t="str">
        <f>VLOOKUP(A1653,fasta!A:N,3,)</f>
        <v>A0A2B4RW91</v>
      </c>
      <c r="C1653">
        <v>210</v>
      </c>
      <c r="D1653">
        <v>1</v>
      </c>
      <c r="E1653">
        <v>4</v>
      </c>
      <c r="F1653">
        <v>4</v>
      </c>
      <c r="G1653">
        <v>3</v>
      </c>
      <c r="H1653">
        <v>0</v>
      </c>
      <c r="I1653">
        <v>0</v>
      </c>
      <c r="J1653">
        <v>1</v>
      </c>
      <c r="K1653">
        <v>1</v>
      </c>
      <c r="L1653">
        <v>0</v>
      </c>
      <c r="M1653">
        <v>2</v>
      </c>
      <c r="N1653">
        <v>2</v>
      </c>
      <c r="O1653">
        <v>2</v>
      </c>
      <c r="P1653">
        <v>1</v>
      </c>
      <c r="Q1653">
        <v>1</v>
      </c>
      <c r="R1653">
        <v>1</v>
      </c>
      <c r="S1653">
        <v>0</v>
      </c>
      <c r="T1653">
        <v>0</v>
      </c>
      <c r="U1653">
        <v>1</v>
      </c>
      <c r="V1653">
        <v>1</v>
      </c>
      <c r="W1653">
        <v>1</v>
      </c>
      <c r="X1653">
        <v>-0.48299999999999998</v>
      </c>
      <c r="Y1653">
        <v>-1.252</v>
      </c>
      <c r="Z1653" t="str">
        <f t="array" ref="Z1653:AN1653">VLOOKUP($B1653,uniprot!A:O,{1,2,3,4,5,6,7,8,9,10,11,12,13,14,15},)</f>
        <v>A0A2B4RW91</v>
      </c>
      <c r="AA1653" t="str">
        <v>A0A2B4RW91_STYPI</v>
      </c>
      <c r="AB1653" t="str">
        <v>unreviewed</v>
      </c>
      <c r="AC1653" t="str">
        <v>Nascent polypeptide-associated complex subunit alpha</v>
      </c>
      <c r="AD1653" t="str">
        <v>naca AWC38_SpisGene15061</v>
      </c>
      <c r="AE1653" t="str">
        <v>Stylophora pistillata (Smooth cauliflower coral)</v>
      </c>
      <c r="AF1653">
        <v>247</v>
      </c>
      <c r="AG1653">
        <v>0</v>
      </c>
      <c r="AH1653" t="str">
        <v>nascent polypeptide-associated complex [GO:0005854]</v>
      </c>
      <c r="AI1653" t="str">
        <v>nascent polypeptide-associated complex [GO:0005854]</v>
      </c>
      <c r="AJ1653">
        <v>0</v>
      </c>
      <c r="AK1653" t="str">
        <v>GO:0005854</v>
      </c>
      <c r="AL1653">
        <v>0</v>
      </c>
      <c r="AM1653">
        <v>0</v>
      </c>
      <c r="AN1653" t="str">
        <v>PF01849;</v>
      </c>
    </row>
    <row r="1654" spans="1:40" x14ac:dyDescent="0.3">
      <c r="A1654" t="s">
        <v>2054</v>
      </c>
      <c r="B1654" t="str">
        <f>VLOOKUP(A1654,fasta!A:N,3,)</f>
        <v>A0A0S7J6L0</v>
      </c>
      <c r="C1654">
        <v>175</v>
      </c>
      <c r="D1654">
        <v>3</v>
      </c>
      <c r="E1654">
        <v>5</v>
      </c>
      <c r="F1654">
        <v>2</v>
      </c>
      <c r="G1654">
        <v>6</v>
      </c>
      <c r="H1654">
        <v>4</v>
      </c>
      <c r="I1654">
        <v>4</v>
      </c>
      <c r="J1654">
        <v>3</v>
      </c>
      <c r="K1654">
        <v>1</v>
      </c>
      <c r="L1654">
        <v>6</v>
      </c>
      <c r="M1654">
        <v>8</v>
      </c>
      <c r="N1654">
        <v>4</v>
      </c>
      <c r="O1654">
        <v>7</v>
      </c>
      <c r="P1654">
        <v>0</v>
      </c>
      <c r="Q1654">
        <v>2</v>
      </c>
      <c r="R1654">
        <v>0</v>
      </c>
      <c r="S1654">
        <v>3</v>
      </c>
      <c r="T1654">
        <v>1</v>
      </c>
      <c r="U1654">
        <v>3</v>
      </c>
      <c r="V1654">
        <v>3</v>
      </c>
      <c r="W1654">
        <v>1</v>
      </c>
      <c r="X1654">
        <v>-0.48399999999999999</v>
      </c>
      <c r="Y1654">
        <v>-2.0365000000000002</v>
      </c>
      <c r="Z1654" t="str">
        <f t="array" ref="Z1654:AN1654">VLOOKUP($B1654,uniprot!A:O,{1,2,3,4,5,6,7,8,9,10,11,12,13,14,15},)</f>
        <v>A0A0S7J6L0</v>
      </c>
      <c r="AA1654" t="str">
        <v>A0A0S7J6L0_9TELE</v>
      </c>
      <c r="AB1654" t="str">
        <v>unreviewed</v>
      </c>
      <c r="AC1654" t="str">
        <v>EF2 (Fragment)</v>
      </c>
      <c r="AD1654" t="str">
        <v>EF2</v>
      </c>
      <c r="AE1654" t="str">
        <v>Poeciliopsis prolifica (blackstripe livebearer)</v>
      </c>
      <c r="AF1654">
        <v>194</v>
      </c>
      <c r="AG1654">
        <v>0</v>
      </c>
      <c r="AH1654">
        <v>0</v>
      </c>
      <c r="AI1654" t="str">
        <v>GTP binding [GO:0005525]; GTPase activity [GO:0003924]</v>
      </c>
      <c r="AJ1654" t="str">
        <v>GTPase activity [GO:0003924]; GTP binding [GO:0005525]</v>
      </c>
      <c r="AK1654" t="str">
        <v>GO:0003924; GO:0005525</v>
      </c>
      <c r="AL1654">
        <v>0</v>
      </c>
      <c r="AM1654">
        <v>0</v>
      </c>
      <c r="AN1654" t="str">
        <v>PF00009;</v>
      </c>
    </row>
    <row r="1655" spans="1:40" x14ac:dyDescent="0.3">
      <c r="A1655" t="s">
        <v>23</v>
      </c>
      <c r="B1655" t="str">
        <f>VLOOKUP(A1655,fasta!A:N,3,)</f>
        <v>A0A2B4SUZ6</v>
      </c>
      <c r="C1655">
        <v>173</v>
      </c>
      <c r="D1655">
        <v>4</v>
      </c>
      <c r="E1655">
        <v>2</v>
      </c>
      <c r="F1655">
        <v>0</v>
      </c>
      <c r="G1655">
        <v>1</v>
      </c>
      <c r="H1655">
        <v>2</v>
      </c>
      <c r="I1655">
        <v>1</v>
      </c>
      <c r="J1655">
        <v>0</v>
      </c>
      <c r="K1655">
        <v>2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1</v>
      </c>
      <c r="U1655">
        <v>1</v>
      </c>
      <c r="V1655">
        <v>0</v>
      </c>
      <c r="W1655">
        <v>1</v>
      </c>
      <c r="X1655">
        <v>-0.48499999999999999</v>
      </c>
      <c r="Y1655">
        <v>-1.1907000000000001</v>
      </c>
      <c r="Z1655" t="str">
        <f t="array" ref="Z1655:AN1655">VLOOKUP($B1655,uniprot!A:O,{1,2,3,4,5,6,7,8,9,10,11,12,13,14,15},)</f>
        <v>A0A2B4SUZ6</v>
      </c>
      <c r="AA1655" t="str">
        <v>A0A2B4SUZ6_STYPI</v>
      </c>
      <c r="AB1655" t="str">
        <v>unreviewed</v>
      </c>
      <c r="AC1655" t="str">
        <v>Myosin regulatory light chain sqh</v>
      </c>
      <c r="AD1655" t="str">
        <v>sqh AWC38_SpisGene2825</v>
      </c>
      <c r="AE1655" t="str">
        <v>Stylophora pistillata (Smooth cauliflower coral)</v>
      </c>
      <c r="AF1655">
        <v>172</v>
      </c>
      <c r="AG1655">
        <v>0</v>
      </c>
      <c r="AH1655">
        <v>0</v>
      </c>
      <c r="AI1655" t="str">
        <v>calcium ion binding [GO:0005509]</v>
      </c>
      <c r="AJ1655" t="str">
        <v>calcium ion binding [GO:0005509]</v>
      </c>
      <c r="AK1655" t="str">
        <v>GO:0005509</v>
      </c>
      <c r="AL1655">
        <v>0</v>
      </c>
      <c r="AM1655">
        <v>0</v>
      </c>
      <c r="AN1655" t="str">
        <v>PF13405;PF13499;</v>
      </c>
    </row>
    <row r="1656" spans="1:40" x14ac:dyDescent="0.3">
      <c r="A1656" t="s">
        <v>1036</v>
      </c>
      <c r="B1656" t="str">
        <f>VLOOKUP(A1656,fasta!A:N,3,)</f>
        <v>A0A2B4RJ40</v>
      </c>
      <c r="C1656">
        <v>213</v>
      </c>
      <c r="D1656">
        <v>3</v>
      </c>
      <c r="E1656">
        <v>5</v>
      </c>
      <c r="F1656">
        <v>5</v>
      </c>
      <c r="G1656">
        <v>6</v>
      </c>
      <c r="H1656">
        <v>6</v>
      </c>
      <c r="I1656">
        <v>7</v>
      </c>
      <c r="J1656">
        <v>5</v>
      </c>
      <c r="K1656">
        <v>11</v>
      </c>
      <c r="L1656">
        <v>13</v>
      </c>
      <c r="M1656">
        <v>11</v>
      </c>
      <c r="N1656">
        <v>5</v>
      </c>
      <c r="O1656">
        <v>9</v>
      </c>
      <c r="P1656">
        <v>7</v>
      </c>
      <c r="Q1656">
        <v>2</v>
      </c>
      <c r="R1656">
        <v>6</v>
      </c>
      <c r="S1656">
        <v>0</v>
      </c>
      <c r="T1656">
        <v>5</v>
      </c>
      <c r="U1656">
        <v>3</v>
      </c>
      <c r="V1656">
        <v>6</v>
      </c>
      <c r="W1656">
        <v>0</v>
      </c>
      <c r="X1656">
        <v>-0.48499999999999999</v>
      </c>
      <c r="Y1656">
        <v>-2.4420000000000002</v>
      </c>
      <c r="Z1656" t="str">
        <f t="array" ref="Z1656:AN1656">VLOOKUP($B1656,uniprot!A:O,{1,2,3,4,5,6,7,8,9,10,11,12,13,14,15},)</f>
        <v>A0A2B4RJ40</v>
      </c>
      <c r="AA1656" t="str">
        <v>A0A2B4RJ40_STYPI</v>
      </c>
      <c r="AB1656" t="str">
        <v>unreviewed</v>
      </c>
      <c r="AC1656" t="str">
        <v>Glutathione S-transferase 1</v>
      </c>
      <c r="AD1656" t="str">
        <v>GST1 AWC38_SpisGene19478</v>
      </c>
      <c r="AE1656" t="str">
        <v>Stylophora pistillata (Smooth cauliflower coral)</v>
      </c>
      <c r="AF1656">
        <v>411</v>
      </c>
      <c r="AG1656">
        <v>0</v>
      </c>
      <c r="AH1656">
        <v>0</v>
      </c>
      <c r="AI1656" t="str">
        <v>transferase activity [GO:0016740]</v>
      </c>
      <c r="AJ1656" t="str">
        <v>transferase activity [GO:0016740]</v>
      </c>
      <c r="AK1656" t="str">
        <v>GO:0016740</v>
      </c>
      <c r="AL1656">
        <v>0</v>
      </c>
      <c r="AM1656">
        <v>0</v>
      </c>
      <c r="AN1656" t="str">
        <v>PF14497;PF02798;</v>
      </c>
    </row>
    <row r="1657" spans="1:40" x14ac:dyDescent="0.3">
      <c r="A1657" t="s">
        <v>1676</v>
      </c>
      <c r="B1657" t="str">
        <f>VLOOKUP(A1657,fasta!A:N,3,)</f>
        <v>A0A2B4S4V3</v>
      </c>
      <c r="C1657">
        <v>1317</v>
      </c>
      <c r="D1657">
        <v>3</v>
      </c>
      <c r="E1657">
        <v>1</v>
      </c>
      <c r="F1657">
        <v>2</v>
      </c>
      <c r="G1657">
        <v>3</v>
      </c>
      <c r="H1657">
        <v>2</v>
      </c>
      <c r="I1657">
        <v>0</v>
      </c>
      <c r="J1657">
        <v>5</v>
      </c>
      <c r="K1657">
        <v>2</v>
      </c>
      <c r="L1657">
        <v>1</v>
      </c>
      <c r="M1657">
        <v>2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5</v>
      </c>
      <c r="T1657">
        <v>1</v>
      </c>
      <c r="U1657">
        <v>0</v>
      </c>
      <c r="V1657">
        <v>1</v>
      </c>
      <c r="W1657">
        <v>0</v>
      </c>
      <c r="X1657">
        <v>-0.48599999999999999</v>
      </c>
      <c r="Y1657">
        <v>-1.4839</v>
      </c>
      <c r="Z1657" t="str">
        <f t="array" ref="Z1657:AN1657">VLOOKUP($B1657,uniprot!A:O,{1,2,3,4,5,6,7,8,9,10,11,12,13,14,15},)</f>
        <v>A0A2B4S4V3</v>
      </c>
      <c r="AA1657" t="str">
        <v>A0A2B4S4V3_STYPI</v>
      </c>
      <c r="AB1657" t="str">
        <v>unreviewed</v>
      </c>
      <c r="AC1657" t="str">
        <v>Membrane-associated guanylate kinase, WW and PDZ domain-containing protein 2</v>
      </c>
      <c r="AD1657" t="str">
        <v>Magi2 AWC38_SpisGene11622</v>
      </c>
      <c r="AE1657" t="str">
        <v>Stylophora pistillata (Smooth cauliflower coral)</v>
      </c>
      <c r="AF1657">
        <v>1284</v>
      </c>
      <c r="AG1657">
        <v>0</v>
      </c>
      <c r="AH1657">
        <v>0</v>
      </c>
      <c r="AI1657" t="str">
        <v>kinase activity [GO:0016301]</v>
      </c>
      <c r="AJ1657" t="str">
        <v>kinase activity [GO:0016301]</v>
      </c>
      <c r="AK1657" t="str">
        <v>GO:0016301</v>
      </c>
      <c r="AL1657">
        <v>0</v>
      </c>
      <c r="AM1657">
        <v>0</v>
      </c>
      <c r="AN1657" t="str">
        <v>PF00625;PF00595;PF00397;</v>
      </c>
    </row>
    <row r="1658" spans="1:40" x14ac:dyDescent="0.3">
      <c r="A1658" t="s">
        <v>557</v>
      </c>
      <c r="B1658" t="str">
        <f>VLOOKUP(A1658,fasta!A:N,3,)</f>
        <v>A0A2B4SWF3</v>
      </c>
      <c r="C1658">
        <v>272</v>
      </c>
      <c r="D1658">
        <v>4</v>
      </c>
      <c r="E1658">
        <v>2</v>
      </c>
      <c r="F1658">
        <v>1</v>
      </c>
      <c r="G1658">
        <v>2</v>
      </c>
      <c r="H1658">
        <v>0</v>
      </c>
      <c r="I1658">
        <v>1</v>
      </c>
      <c r="J1658">
        <v>4</v>
      </c>
      <c r="K1658">
        <v>0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2</v>
      </c>
      <c r="T1658">
        <v>0</v>
      </c>
      <c r="U1658">
        <v>1</v>
      </c>
      <c r="V1658">
        <v>1</v>
      </c>
      <c r="W1658">
        <v>0</v>
      </c>
      <c r="X1658">
        <v>-0.48699999999999999</v>
      </c>
      <c r="Y1658">
        <v>-1.2861</v>
      </c>
      <c r="Z1658" t="str">
        <f t="array" ref="Z1658:AN1658">VLOOKUP($B1658,uniprot!A:O,{1,2,3,4,5,6,7,8,9,10,11,12,13,14,15},)</f>
        <v>A0A2B4SWF3</v>
      </c>
      <c r="AA1658" t="str">
        <v>A0A2B4SWF3_STYPI</v>
      </c>
      <c r="AB1658" t="str">
        <v>unreviewed</v>
      </c>
      <c r="AC1658" t="str">
        <v>Cytochrome b-c1 complex subunit Rieske, mitochondrial (EC 1.10.2.2)</v>
      </c>
      <c r="AD1658" t="str">
        <v>Uqcrfs1 AWC38_SpisGene6</v>
      </c>
      <c r="AE1658" t="str">
        <v>Stylophora pistillata (Smooth cauliflower coral)</v>
      </c>
      <c r="AF1658">
        <v>270</v>
      </c>
      <c r="AG1658">
        <v>0</v>
      </c>
      <c r="AH1658" t="str">
        <v>mitochondrial inner membrane [GO:0005743]; respiratory chain [GO:0070469]</v>
      </c>
      <c r="AI1658" t="str">
        <v>mitochondrial inner membrane [GO:0005743]; respiratory chain [GO:0070469]; 2 iron, 2 sulfur cluster binding [GO:0051537]; ubiquinol-cytochrome-c reductase activity [GO:0008121]</v>
      </c>
      <c r="AJ1658" t="str">
        <v>2 iron, 2 sulfur cluster binding [GO:0051537]; ubiquinol-cytochrome-c reductase activity [GO:0008121]</v>
      </c>
      <c r="AK1658" t="str">
        <v>GO:0005743; GO:0008121; GO:0051537; GO:0070469</v>
      </c>
      <c r="AL1658">
        <v>0</v>
      </c>
      <c r="AM1658">
        <v>0</v>
      </c>
      <c r="AN1658" t="str">
        <v>PF00355;PF09165;PF02921;</v>
      </c>
    </row>
    <row r="1659" spans="1:40" x14ac:dyDescent="0.3">
      <c r="A1659" t="s">
        <v>241</v>
      </c>
      <c r="B1659" t="str">
        <f>VLOOKUP(A1659,fasta!A:N,3,)</f>
        <v>A0A2B4S2N8</v>
      </c>
      <c r="C1659">
        <v>210</v>
      </c>
      <c r="D1659">
        <v>3</v>
      </c>
      <c r="E1659">
        <v>2</v>
      </c>
      <c r="F1659">
        <v>0</v>
      </c>
      <c r="G1659">
        <v>0</v>
      </c>
      <c r="H1659">
        <v>1</v>
      </c>
      <c r="I1659">
        <v>0</v>
      </c>
      <c r="J1659">
        <v>3</v>
      </c>
      <c r="K1659">
        <v>2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1</v>
      </c>
      <c r="X1659">
        <v>-0.48799999999999999</v>
      </c>
      <c r="Y1659">
        <v>-1.2505999999999999</v>
      </c>
      <c r="Z1659" t="str">
        <f t="array" ref="Z1659:AN1659">VLOOKUP($B1659,uniprot!A:O,{1,2,3,4,5,6,7,8,9,10,11,12,13,14,15},)</f>
        <v>A0A2B4S2N8</v>
      </c>
      <c r="AA1659" t="str">
        <v>A0A2B4S2N8_STYPI</v>
      </c>
      <c r="AB1659" t="str">
        <v>unreviewed</v>
      </c>
      <c r="AC1659" t="str">
        <v>Marginal zone B-and B1-cell-specific protein</v>
      </c>
      <c r="AD1659" t="str">
        <v>MZB1 AWC38_SpisGene12633</v>
      </c>
      <c r="AE1659" t="str">
        <v>Stylophora pistillata (Smooth cauliflower coral)</v>
      </c>
      <c r="AF1659">
        <v>182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 t="str">
        <v>PF11938;</v>
      </c>
    </row>
    <row r="1660" spans="1:40" x14ac:dyDescent="0.3">
      <c r="A1660" t="s">
        <v>1483</v>
      </c>
      <c r="B1660" t="str">
        <f>VLOOKUP(A1660,fasta!A:N,3,)</f>
        <v>A0A2B4SI15</v>
      </c>
      <c r="C1660">
        <v>433</v>
      </c>
      <c r="D1660">
        <v>3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4</v>
      </c>
      <c r="K1660">
        <v>0</v>
      </c>
      <c r="L1660">
        <v>2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-0.48799999999999999</v>
      </c>
      <c r="Y1660">
        <v>-1.1095999999999999</v>
      </c>
      <c r="Z1660" t="str">
        <f t="array" ref="Z1660:AN1660">VLOOKUP($B1660,uniprot!A:O,{1,2,3,4,5,6,7,8,9,10,11,12,13,14,15},)</f>
        <v>A0A2B4SI15</v>
      </c>
      <c r="AA1660" t="str">
        <v>A0A2B4SI15_STYPI</v>
      </c>
      <c r="AB1660" t="str">
        <v>unreviewed</v>
      </c>
      <c r="AC1660" t="str">
        <v>Serine--pyruvate aminotransferase (EC 2.6.1.44) (EC 2.6.1.51) (Alanine--glyoxylate aminotransferase)</v>
      </c>
      <c r="AD1660" t="str">
        <v>AGXT AWC38_SpisGene6534</v>
      </c>
      <c r="AE1660" t="str">
        <v>Stylophora pistillata (Smooth cauliflower coral)</v>
      </c>
      <c r="AF1660">
        <v>423</v>
      </c>
      <c r="AG1660">
        <v>0</v>
      </c>
      <c r="AH1660">
        <v>0</v>
      </c>
      <c r="AI1660" t="str">
        <v>alanine-glyoxylate transaminase activity [GO:0008453]; serine-pyruvate transaminase activity [GO:0004760]</v>
      </c>
      <c r="AJ1660" t="str">
        <v>alanine-glyoxylate transaminase activity [GO:0008453]; serine-pyruvate transaminase activity [GO:0004760]</v>
      </c>
      <c r="AK1660" t="str">
        <v>GO:0004760; GO:0008453</v>
      </c>
      <c r="AL1660">
        <v>0</v>
      </c>
      <c r="AM1660">
        <v>0</v>
      </c>
      <c r="AN1660" t="str">
        <v>PF00266;</v>
      </c>
    </row>
    <row r="1661" spans="1:40" x14ac:dyDescent="0.3">
      <c r="A1661" t="s">
        <v>819</v>
      </c>
      <c r="B1661" t="str">
        <f>VLOOKUP(A1661,fasta!A:N,3,)</f>
        <v>A7RIQ2</v>
      </c>
      <c r="C1661">
        <v>108</v>
      </c>
      <c r="D1661">
        <v>2</v>
      </c>
      <c r="E1661">
        <v>1</v>
      </c>
      <c r="F1661">
        <v>0</v>
      </c>
      <c r="G1661">
        <v>1</v>
      </c>
      <c r="H1661">
        <v>1</v>
      </c>
      <c r="I1661">
        <v>0</v>
      </c>
      <c r="J1661">
        <v>5</v>
      </c>
      <c r="K1661">
        <v>2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-0.49</v>
      </c>
      <c r="Y1661">
        <v>-1.2099</v>
      </c>
      <c r="Z1661" t="str">
        <f t="array" ref="Z1661:AN1661">VLOOKUP($B1661,uniprot!A:O,{1,2,3,4,5,6,7,8,9,10,11,12,13,14,15},)</f>
        <v>A7RIQ2</v>
      </c>
      <c r="AA1661" t="str">
        <v>A7RIQ2_NEMVE</v>
      </c>
      <c r="AB1661" t="str">
        <v>unreviewed</v>
      </c>
      <c r="AC1661" t="str">
        <v>U6 snRNA-associated Sm-like protein LSm8</v>
      </c>
      <c r="AD1661" t="str">
        <v>LSM8 v1g236381</v>
      </c>
      <c r="AE1661" t="str">
        <v>Nematostella vectensis (Starlet sea anemone)</v>
      </c>
      <c r="AF1661">
        <v>96</v>
      </c>
      <c r="AG1661" t="str">
        <v>mRNA splicing, via spliceosome [GO:0000398]; RNA metabolic process [GO:0016070]</v>
      </c>
      <c r="AH1661" t="str">
        <v>spliceosomal complex [GO:0005681]; U4/U6 x U5 tri-snRNP complex [GO:0046540]; U6 snRNP [GO:0005688]</v>
      </c>
      <c r="AI1661" t="str">
        <v>spliceosomal complex [GO:0005681]; U4/U6 x U5 tri-snRNP complex [GO:0046540]; U6 snRNP [GO:0005688]; RNA binding [GO:0003723]; mRNA splicing, via spliceosome [GO:0000398]; RNA metabolic process [GO:0016070]</v>
      </c>
      <c r="AJ1661" t="str">
        <v>RNA binding [GO:0003723]</v>
      </c>
      <c r="AK1661" t="str">
        <v>GO:0000398; GO:0003723; GO:0005681; GO:0005688; GO:0016070; GO:0046540</v>
      </c>
      <c r="AL1661" t="str">
        <v>nve:NEMVE_v1g236381;</v>
      </c>
      <c r="AM1661" t="str">
        <v>K12627;</v>
      </c>
      <c r="AN1661" t="str">
        <v>PF01423;</v>
      </c>
    </row>
    <row r="1662" spans="1:40" x14ac:dyDescent="0.3">
      <c r="A1662" t="s">
        <v>1306</v>
      </c>
      <c r="B1662" t="str">
        <f>VLOOKUP(A1662,fasta!A:N,3,)</f>
        <v>A0A2B4S1C8</v>
      </c>
      <c r="C1662">
        <v>490</v>
      </c>
      <c r="D1662">
        <v>1</v>
      </c>
      <c r="E1662">
        <v>2</v>
      </c>
      <c r="F1662">
        <v>2</v>
      </c>
      <c r="G1662">
        <v>4</v>
      </c>
      <c r="H1662">
        <v>4</v>
      </c>
      <c r="I1662">
        <v>0</v>
      </c>
      <c r="J1662">
        <v>1</v>
      </c>
      <c r="K1662">
        <v>2</v>
      </c>
      <c r="L1662">
        <v>3</v>
      </c>
      <c r="M1662">
        <v>1</v>
      </c>
      <c r="N1662">
        <v>1</v>
      </c>
      <c r="O1662">
        <v>2</v>
      </c>
      <c r="P1662">
        <v>1</v>
      </c>
      <c r="Q1662">
        <v>1</v>
      </c>
      <c r="R1662">
        <v>0</v>
      </c>
      <c r="S1662">
        <v>1</v>
      </c>
      <c r="T1662">
        <v>0</v>
      </c>
      <c r="U1662">
        <v>0</v>
      </c>
      <c r="V1662">
        <v>3</v>
      </c>
      <c r="W1662">
        <v>1</v>
      </c>
      <c r="X1662">
        <v>-0.49</v>
      </c>
      <c r="Y1662">
        <v>-1.3415999999999999</v>
      </c>
      <c r="Z1662" t="str">
        <f t="array" ref="Z1662:AN1662">VLOOKUP($B1662,uniprot!A:O,{1,2,3,4,5,6,7,8,9,10,11,12,13,14,15},)</f>
        <v>A0A2B4S1C8</v>
      </c>
      <c r="AA1662" t="str">
        <v>A0A2B4S1C8_STYPI</v>
      </c>
      <c r="AB1662" t="str">
        <v>unreviewed</v>
      </c>
      <c r="AC1662" t="str">
        <v>Protein ERGIC-53</v>
      </c>
      <c r="AD1662" t="str">
        <v>Lman1 AWC38_SpisGene13119</v>
      </c>
      <c r="AE1662" t="str">
        <v>Stylophora pistillata (Smooth cauliflower coral)</v>
      </c>
      <c r="AF1662">
        <v>488</v>
      </c>
      <c r="AG1662" t="str">
        <v>ER to Golgi vesicle-mediated transport [GO:0006888]</v>
      </c>
      <c r="AH1662" t="str">
        <v>cytoplasm [GO:0005737]; integral component of membrane [GO:0016021]</v>
      </c>
      <c r="AI1662" t="str">
        <v>cytoplasm [GO:0005737]; integral component of membrane [GO:0016021]; mannose binding [GO:0005537]; ER to Golgi vesicle-mediated transport [GO:0006888]</v>
      </c>
      <c r="AJ1662" t="str">
        <v>mannose binding [GO:0005537]</v>
      </c>
      <c r="AK1662" t="str">
        <v>GO:0005537; GO:0005737; GO:0006888; GO:0016021</v>
      </c>
      <c r="AL1662">
        <v>0</v>
      </c>
      <c r="AM1662">
        <v>0</v>
      </c>
      <c r="AN1662" t="str">
        <v>PF03388;</v>
      </c>
    </row>
    <row r="1663" spans="1:40" x14ac:dyDescent="0.3">
      <c r="A1663" t="s">
        <v>163</v>
      </c>
      <c r="B1663" t="str">
        <f>VLOOKUP(A1663,fasta!A:N,3,)</f>
        <v>A7RJJ7</v>
      </c>
      <c r="C1663">
        <v>282</v>
      </c>
      <c r="D1663">
        <v>4</v>
      </c>
      <c r="E1663">
        <v>4</v>
      </c>
      <c r="F1663">
        <v>5</v>
      </c>
      <c r="G1663">
        <v>4</v>
      </c>
      <c r="H1663">
        <v>6</v>
      </c>
      <c r="I1663">
        <v>0</v>
      </c>
      <c r="J1663">
        <v>1</v>
      </c>
      <c r="K1663">
        <v>6</v>
      </c>
      <c r="L1663">
        <v>3</v>
      </c>
      <c r="M1663">
        <v>4</v>
      </c>
      <c r="N1663">
        <v>2</v>
      </c>
      <c r="O1663">
        <v>3</v>
      </c>
      <c r="P1663">
        <v>3</v>
      </c>
      <c r="Q1663">
        <v>3</v>
      </c>
      <c r="R1663">
        <v>1</v>
      </c>
      <c r="S1663">
        <v>0</v>
      </c>
      <c r="T1663">
        <v>3</v>
      </c>
      <c r="U1663">
        <v>3</v>
      </c>
      <c r="V1663">
        <v>3</v>
      </c>
      <c r="W1663">
        <v>1</v>
      </c>
      <c r="X1663">
        <v>-0.49199999999999999</v>
      </c>
      <c r="Y1663">
        <v>-1.9460999999999999</v>
      </c>
      <c r="Z1663" t="str">
        <f t="array" ref="Z1663:AN1663">VLOOKUP($B1663,uniprot!A:O,{1,2,3,4,5,6,7,8,9,10,11,12,13,14,15},)</f>
        <v>A7RJJ7</v>
      </c>
      <c r="AA1663" t="str">
        <v>A7RJJ7_NEMVE</v>
      </c>
      <c r="AB1663" t="str">
        <v>unreviewed</v>
      </c>
      <c r="AC1663" t="str">
        <v>Predicted protein</v>
      </c>
      <c r="AD1663" t="str">
        <v>v1g178799</v>
      </c>
      <c r="AE1663" t="str">
        <v>Nematostella vectensis (Starlet sea anemone)</v>
      </c>
      <c r="AF1663">
        <v>288</v>
      </c>
      <c r="AG1663" t="str">
        <v>translation [GO:0006412]</v>
      </c>
      <c r="AH1663" t="str">
        <v>cytosolic small ribosomal subunit [GO:0022627]</v>
      </c>
      <c r="AI1663" t="str">
        <v>cytosolic small ribosomal subunit [GO:0022627]; RNA binding [GO:0003723]; structural constituent of ribosome [GO:0003735]; translation [GO:0006412]</v>
      </c>
      <c r="AJ1663" t="str">
        <v>RNA binding [GO:0003723]; structural constituent of ribosome [GO:0003735]</v>
      </c>
      <c r="AK1663" t="str">
        <v>GO:0003723; GO:0003735; GO:0006412; GO:0022627</v>
      </c>
      <c r="AL1663" t="str">
        <v>nve:NEMVE_v1g178799;</v>
      </c>
      <c r="AM1663" t="str">
        <v>K02981;</v>
      </c>
      <c r="AN1663" t="str">
        <v>PF00333;PF03719;</v>
      </c>
    </row>
    <row r="1664" spans="1:40" x14ac:dyDescent="0.3">
      <c r="A1664" t="s">
        <v>753</v>
      </c>
      <c r="B1664" t="str">
        <f>VLOOKUP(A1664,fasta!A:N,3,)</f>
        <v>A0A2B4RLP1</v>
      </c>
      <c r="C1664">
        <v>228</v>
      </c>
      <c r="D1664">
        <v>3</v>
      </c>
      <c r="E1664">
        <v>1</v>
      </c>
      <c r="F1664">
        <v>1</v>
      </c>
      <c r="G1664">
        <v>1</v>
      </c>
      <c r="H1664">
        <v>0</v>
      </c>
      <c r="I1664">
        <v>2</v>
      </c>
      <c r="J1664">
        <v>2</v>
      </c>
      <c r="K1664">
        <v>1</v>
      </c>
      <c r="L1664">
        <v>3</v>
      </c>
      <c r="M1664">
        <v>3</v>
      </c>
      <c r="N1664">
        <v>0</v>
      </c>
      <c r="O1664">
        <v>1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2</v>
      </c>
      <c r="W1664">
        <v>0</v>
      </c>
      <c r="X1664">
        <v>-0.49199999999999999</v>
      </c>
      <c r="Y1664">
        <v>-1.22</v>
      </c>
      <c r="Z1664" t="str">
        <f t="array" ref="Z1664:AN1664">VLOOKUP($B1664,uniprot!A:O,{1,2,3,4,5,6,7,8,9,10,11,12,13,14,15},)</f>
        <v>A0A2B4RLP1</v>
      </c>
      <c r="AA1664" t="str">
        <v>A0A2B4RLP1_STYPI</v>
      </c>
      <c r="AB1664" t="str">
        <v>unreviewed</v>
      </c>
      <c r="AC1664" t="str">
        <v>Uncharacterized protein</v>
      </c>
      <c r="AD1664" t="str">
        <v>AWC38_SpisGene17940</v>
      </c>
      <c r="AE1664" t="str">
        <v>Stylophora pistillata (Smooth cauliflower coral)</v>
      </c>
      <c r="AF1664">
        <v>188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</row>
    <row r="1665" spans="1:40" x14ac:dyDescent="0.3">
      <c r="A1665" t="s">
        <v>835</v>
      </c>
      <c r="B1665" t="str">
        <f>VLOOKUP(A1665,fasta!A:N,3,)</f>
        <v>A0A2B4SFD3</v>
      </c>
      <c r="C1665">
        <v>127</v>
      </c>
      <c r="D1665">
        <v>0</v>
      </c>
      <c r="E1665">
        <v>0</v>
      </c>
      <c r="F1665">
        <v>0</v>
      </c>
      <c r="G1665">
        <v>0</v>
      </c>
      <c r="H1665">
        <v>3</v>
      </c>
      <c r="I1665">
        <v>0</v>
      </c>
      <c r="J1665">
        <v>13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6</v>
      </c>
      <c r="T1665">
        <v>0</v>
      </c>
      <c r="U1665">
        <v>0</v>
      </c>
      <c r="V1665">
        <v>0</v>
      </c>
      <c r="W1665">
        <v>0</v>
      </c>
      <c r="X1665">
        <v>-0.49299999999999999</v>
      </c>
      <c r="Y1665">
        <v>-1.4894000000000001</v>
      </c>
      <c r="Z1665" t="str">
        <f t="array" ref="Z1665:AN1665">VLOOKUP($B1665,uniprot!A:O,{1,2,3,4,5,6,7,8,9,10,11,12,13,14,15},)</f>
        <v>A0A2B4SFD3</v>
      </c>
      <c r="AA1665" t="str">
        <v>A0A2B4SFD3_STYPI</v>
      </c>
      <c r="AB1665" t="str">
        <v>unreviewed</v>
      </c>
      <c r="AC1665" t="str">
        <v>Uncharacterized protein</v>
      </c>
      <c r="AD1665" t="str">
        <v>AWC38_SpisGene7192</v>
      </c>
      <c r="AE1665" t="str">
        <v>Stylophora pistillata (Smooth cauliflower coral)</v>
      </c>
      <c r="AF1665">
        <v>271</v>
      </c>
      <c r="AG1665">
        <v>0</v>
      </c>
      <c r="AH1665" t="str">
        <v>integral component of membrane [GO:0016021]</v>
      </c>
      <c r="AI1665" t="str">
        <v>integral component of membrane [GO:0016021]</v>
      </c>
      <c r="AJ1665">
        <v>0</v>
      </c>
      <c r="AK1665" t="str">
        <v>GO:0016021</v>
      </c>
      <c r="AL1665">
        <v>0</v>
      </c>
      <c r="AM1665">
        <v>0</v>
      </c>
      <c r="AN1665">
        <v>0</v>
      </c>
    </row>
    <row r="1666" spans="1:40" x14ac:dyDescent="0.3">
      <c r="A1666" t="s">
        <v>1522</v>
      </c>
      <c r="B1666" t="str">
        <f>VLOOKUP(A1666,fasta!A:N,3,)</f>
        <v>A0A2B4SDH5</v>
      </c>
      <c r="C1666">
        <v>892</v>
      </c>
      <c r="D1666">
        <v>8</v>
      </c>
      <c r="E1666">
        <v>6</v>
      </c>
      <c r="F1666">
        <v>3</v>
      </c>
      <c r="G1666">
        <v>5</v>
      </c>
      <c r="H1666">
        <v>2</v>
      </c>
      <c r="I1666">
        <v>4</v>
      </c>
      <c r="J1666">
        <v>2</v>
      </c>
      <c r="K1666">
        <v>4</v>
      </c>
      <c r="L1666">
        <v>5</v>
      </c>
      <c r="M1666">
        <v>3</v>
      </c>
      <c r="N1666">
        <v>3</v>
      </c>
      <c r="O1666">
        <v>3</v>
      </c>
      <c r="P1666">
        <v>3</v>
      </c>
      <c r="Q1666">
        <v>4</v>
      </c>
      <c r="R1666">
        <v>1</v>
      </c>
      <c r="S1666">
        <v>5</v>
      </c>
      <c r="T1666">
        <v>3</v>
      </c>
      <c r="U1666">
        <v>0</v>
      </c>
      <c r="V1666">
        <v>1</v>
      </c>
      <c r="W1666">
        <v>2</v>
      </c>
      <c r="X1666">
        <v>-0.49299999999999999</v>
      </c>
      <c r="Y1666">
        <v>-2.0596999999999999</v>
      </c>
      <c r="Z1666" t="str">
        <f t="array" ref="Z1666:AN1666">VLOOKUP($B1666,uniprot!A:O,{1,2,3,4,5,6,7,8,9,10,11,12,13,14,15},)</f>
        <v>A0A2B4SDH5</v>
      </c>
      <c r="AA1666" t="str">
        <v>A0A2B4SDH5_STYPI</v>
      </c>
      <c r="AB1666" t="str">
        <v>unreviewed</v>
      </c>
      <c r="AC1666" t="str">
        <v>Zinc finger protein 318</v>
      </c>
      <c r="AD1666" t="str">
        <v>Znf318 AWC38_SpisGene8665</v>
      </c>
      <c r="AE1666" t="str">
        <v>Stylophora pistillata (Smooth cauliflower coral)</v>
      </c>
      <c r="AF1666">
        <v>853</v>
      </c>
      <c r="AG1666">
        <v>0</v>
      </c>
      <c r="AH1666">
        <v>0</v>
      </c>
      <c r="AI1666" t="str">
        <v>nucleic acid binding [GO:0003676]; zinc ion binding [GO:0008270]</v>
      </c>
      <c r="AJ1666" t="str">
        <v>nucleic acid binding [GO:0003676]; zinc ion binding [GO:0008270]</v>
      </c>
      <c r="AK1666" t="str">
        <v>GO:0003676; GO:0008270</v>
      </c>
      <c r="AL1666">
        <v>0</v>
      </c>
      <c r="AM1666">
        <v>0</v>
      </c>
      <c r="AN1666">
        <v>0</v>
      </c>
    </row>
    <row r="1667" spans="1:40" x14ac:dyDescent="0.3">
      <c r="A1667" t="s">
        <v>2047</v>
      </c>
      <c r="B1667" t="str">
        <f>VLOOKUP(A1667,fasta!A:N,3,)</f>
        <v>A0A2B4RJN0</v>
      </c>
      <c r="C1667">
        <v>1120</v>
      </c>
      <c r="D1667">
        <v>0</v>
      </c>
      <c r="E1667">
        <v>1</v>
      </c>
      <c r="F1667">
        <v>2</v>
      </c>
      <c r="G1667">
        <v>2</v>
      </c>
      <c r="H1667">
        <v>4</v>
      </c>
      <c r="I1667">
        <v>1</v>
      </c>
      <c r="J1667">
        <v>1</v>
      </c>
      <c r="K1667">
        <v>1</v>
      </c>
      <c r="L1667">
        <v>1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1</v>
      </c>
      <c r="V1667">
        <v>0</v>
      </c>
      <c r="W1667">
        <v>0</v>
      </c>
      <c r="X1667">
        <v>-0.49299999999999999</v>
      </c>
      <c r="Y1667">
        <v>-1.2407999999999999</v>
      </c>
      <c r="Z1667" t="str">
        <f t="array" ref="Z1667:AN1667">VLOOKUP($B1667,uniprot!A:O,{1,2,3,4,5,6,7,8,9,10,11,12,13,14,15},)</f>
        <v>A0A2B4RJN0</v>
      </c>
      <c r="AA1667" t="str">
        <v>A0A2B4RJN0_STYPI</v>
      </c>
      <c r="AB1667" t="str">
        <v>unreviewed</v>
      </c>
      <c r="AC1667" t="str">
        <v>Receptor-type tyrosine-protein phosphatase S</v>
      </c>
      <c r="AD1667" t="str">
        <v>Ptprs AWC38_SpisGene19158</v>
      </c>
      <c r="AE1667" t="str">
        <v>Stylophora pistillata (Smooth cauliflower coral)</v>
      </c>
      <c r="AF1667">
        <v>1090</v>
      </c>
      <c r="AG1667">
        <v>0</v>
      </c>
      <c r="AH1667">
        <v>0</v>
      </c>
      <c r="AI1667" t="str">
        <v>protein tyrosine phosphatase activity [GO:0004725]</v>
      </c>
      <c r="AJ1667" t="str">
        <v>protein tyrosine phosphatase activity [GO:0004725]</v>
      </c>
      <c r="AK1667" t="str">
        <v>GO:0004725</v>
      </c>
      <c r="AL1667">
        <v>0</v>
      </c>
      <c r="AM1667">
        <v>0</v>
      </c>
      <c r="AN1667" t="str">
        <v>PF00078;PF00102;</v>
      </c>
    </row>
    <row r="1668" spans="1:40" x14ac:dyDescent="0.3">
      <c r="A1668" t="s">
        <v>1100</v>
      </c>
      <c r="B1668" t="str">
        <f>VLOOKUP(A1668,fasta!A:N,3,)</f>
        <v>A7RPQ7</v>
      </c>
      <c r="C1668">
        <v>568</v>
      </c>
      <c r="D1668">
        <v>8</v>
      </c>
      <c r="E1668">
        <v>7</v>
      </c>
      <c r="F1668">
        <v>9</v>
      </c>
      <c r="G1668">
        <v>5</v>
      </c>
      <c r="H1668">
        <v>5</v>
      </c>
      <c r="I1668">
        <v>5</v>
      </c>
      <c r="J1668">
        <v>8</v>
      </c>
      <c r="K1668">
        <v>7</v>
      </c>
      <c r="L1668">
        <v>4</v>
      </c>
      <c r="M1668">
        <v>3</v>
      </c>
      <c r="N1668">
        <v>2</v>
      </c>
      <c r="O1668">
        <v>8</v>
      </c>
      <c r="P1668">
        <v>7</v>
      </c>
      <c r="Q1668">
        <v>3</v>
      </c>
      <c r="R1668">
        <v>3</v>
      </c>
      <c r="S1668">
        <v>1</v>
      </c>
      <c r="T1668">
        <v>3</v>
      </c>
      <c r="U1668">
        <v>2</v>
      </c>
      <c r="V1668">
        <v>3</v>
      </c>
      <c r="W1668">
        <v>5</v>
      </c>
      <c r="X1668">
        <v>-0.49399999999999999</v>
      </c>
      <c r="Y1668">
        <v>-2.3490000000000002</v>
      </c>
      <c r="Z1668" t="str">
        <f t="array" ref="Z1668:AN1668">VLOOKUP($B1668,uniprot!A:O,{1,2,3,4,5,6,7,8,9,10,11,12,13,14,15},)</f>
        <v>A7RPQ7</v>
      </c>
      <c r="AA1668" t="str">
        <v>A7RPQ7_NEMVE</v>
      </c>
      <c r="AB1668" t="str">
        <v>unreviewed</v>
      </c>
      <c r="AC1668" t="str">
        <v>Predicted protein</v>
      </c>
      <c r="AD1668" t="str">
        <v>v1g161336</v>
      </c>
      <c r="AE1668" t="str">
        <v>Nematostella vectensis (Starlet sea anemone)</v>
      </c>
      <c r="AF1668">
        <v>569</v>
      </c>
      <c r="AG1668">
        <v>0</v>
      </c>
      <c r="AH1668" t="str">
        <v>cytoplasm [GO:0005737]</v>
      </c>
      <c r="AI1668" t="str">
        <v>cytoplasm [GO:0005737]; hydrolase activity, acting on carbon-nitrogen (but not peptide) bonds [GO:0016810]</v>
      </c>
      <c r="AJ1668" t="str">
        <v>hydrolase activity, acting on carbon-nitrogen (but not peptide) bonds [GO:0016810]</v>
      </c>
      <c r="AK1668" t="str">
        <v>GO:0005737; GO:0016810</v>
      </c>
      <c r="AL1668" t="str">
        <v>nve:NEMVE_v1g161336;</v>
      </c>
      <c r="AM1668" t="str">
        <v>K01464;</v>
      </c>
      <c r="AN1668" t="str">
        <v>PF01979;</v>
      </c>
    </row>
    <row r="1669" spans="1:40" x14ac:dyDescent="0.3">
      <c r="A1669" t="s">
        <v>1901</v>
      </c>
      <c r="B1669" t="str">
        <f>VLOOKUP(A1669,fasta!A:N,3,)</f>
        <v>A0A2B4SA51</v>
      </c>
      <c r="C1669">
        <v>192</v>
      </c>
      <c r="D1669">
        <v>6</v>
      </c>
      <c r="E1669">
        <v>4</v>
      </c>
      <c r="F1669">
        <v>5</v>
      </c>
      <c r="G1669">
        <v>4</v>
      </c>
      <c r="H1669">
        <v>2</v>
      </c>
      <c r="I1669">
        <v>1</v>
      </c>
      <c r="J1669">
        <v>6</v>
      </c>
      <c r="K1669">
        <v>3</v>
      </c>
      <c r="L1669">
        <v>5</v>
      </c>
      <c r="M1669">
        <v>6</v>
      </c>
      <c r="N1669">
        <v>2</v>
      </c>
      <c r="O1669">
        <v>6</v>
      </c>
      <c r="P1669">
        <v>0</v>
      </c>
      <c r="Q1669">
        <v>3</v>
      </c>
      <c r="R1669">
        <v>1</v>
      </c>
      <c r="S1669">
        <v>3</v>
      </c>
      <c r="T1669">
        <v>3</v>
      </c>
      <c r="U1669">
        <v>3</v>
      </c>
      <c r="V1669">
        <v>3</v>
      </c>
      <c r="W1669">
        <v>0</v>
      </c>
      <c r="X1669">
        <v>-0.49399999999999999</v>
      </c>
      <c r="Y1669">
        <v>-1.8759999999999999</v>
      </c>
      <c r="Z1669" t="str">
        <f t="array" ref="Z1669:AN1669">VLOOKUP($B1669,uniprot!A:O,{1,2,3,4,5,6,7,8,9,10,11,12,13,14,15},)</f>
        <v>A0A2B4SA51</v>
      </c>
      <c r="AA1669" t="str">
        <v>A0A2B4SA51_STYPI</v>
      </c>
      <c r="AB1669" t="str">
        <v>unreviewed</v>
      </c>
      <c r="AC1669" t="str">
        <v>Far upstream element-binding protein 3</v>
      </c>
      <c r="AD1669" t="str">
        <v>FUBP3 AWC38_SpisGene9686</v>
      </c>
      <c r="AE1669" t="str">
        <v>Stylophora pistillata (Smooth cauliflower coral)</v>
      </c>
      <c r="AF1669">
        <v>664</v>
      </c>
      <c r="AG1669">
        <v>0</v>
      </c>
      <c r="AH1669">
        <v>0</v>
      </c>
      <c r="AI1669" t="str">
        <v>RNA binding [GO:0003723]</v>
      </c>
      <c r="AJ1669" t="str">
        <v>RNA binding [GO:0003723]</v>
      </c>
      <c r="AK1669" t="str">
        <v>GO:0003723</v>
      </c>
      <c r="AL1669">
        <v>0</v>
      </c>
      <c r="AM1669">
        <v>0</v>
      </c>
      <c r="AN1669" t="str">
        <v>PF00013;</v>
      </c>
    </row>
    <row r="1670" spans="1:40" x14ac:dyDescent="0.3">
      <c r="A1670" t="s">
        <v>650</v>
      </c>
      <c r="B1670" t="str">
        <f>VLOOKUP(A1670,fasta!A:N,3,)</f>
        <v>A0A2B4SDC0</v>
      </c>
      <c r="C1670">
        <v>380</v>
      </c>
      <c r="D1670">
        <v>0</v>
      </c>
      <c r="E1670">
        <v>1</v>
      </c>
      <c r="F1670">
        <v>1</v>
      </c>
      <c r="G1670">
        <v>3</v>
      </c>
      <c r="H1670">
        <v>1</v>
      </c>
      <c r="I1670">
        <v>2</v>
      </c>
      <c r="J1670">
        <v>0</v>
      </c>
      <c r="K1670">
        <v>2</v>
      </c>
      <c r="L1670">
        <v>0</v>
      </c>
      <c r="M1670">
        <v>3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1</v>
      </c>
      <c r="U1670">
        <v>1</v>
      </c>
      <c r="V1670">
        <v>0</v>
      </c>
      <c r="W1670">
        <v>0</v>
      </c>
      <c r="X1670">
        <v>-0.498</v>
      </c>
      <c r="Y1670">
        <v>-1.2242</v>
      </c>
      <c r="Z1670" t="str">
        <f t="array" ref="Z1670:AN1670">VLOOKUP($B1670,uniprot!A:O,{1,2,3,4,5,6,7,8,9,10,11,12,13,14,15},)</f>
        <v>A0A2B4SDC0</v>
      </c>
      <c r="AA1670" t="str">
        <v>A0A2B4SDC0_STYPI</v>
      </c>
      <c r="AB1670" t="str">
        <v>unreviewed</v>
      </c>
      <c r="AC1670" t="str">
        <v>DnaJ-like subfamily C member 3</v>
      </c>
      <c r="AD1670" t="str">
        <v>DNAJC3 AWC38_SpisGene8499</v>
      </c>
      <c r="AE1670" t="str">
        <v>Stylophora pistillata (Smooth cauliflower coral)</v>
      </c>
      <c r="AF1670">
        <v>399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 t="str">
        <v>PF13181;</v>
      </c>
    </row>
    <row r="1671" spans="1:40" x14ac:dyDescent="0.3">
      <c r="A1671" t="s">
        <v>442</v>
      </c>
      <c r="B1671" t="str">
        <f>VLOOKUP(A1671,fasta!A:N,3,)</f>
        <v>A0A2B4SJP6</v>
      </c>
      <c r="C1671">
        <v>116</v>
      </c>
      <c r="D1671">
        <v>6</v>
      </c>
      <c r="E1671">
        <v>4</v>
      </c>
      <c r="F1671">
        <v>2</v>
      </c>
      <c r="G1671">
        <v>6</v>
      </c>
      <c r="H1671">
        <v>2</v>
      </c>
      <c r="I1671">
        <v>1</v>
      </c>
      <c r="J1671">
        <v>5</v>
      </c>
      <c r="K1671">
        <v>3</v>
      </c>
      <c r="L1671">
        <v>4</v>
      </c>
      <c r="M1671">
        <v>6</v>
      </c>
      <c r="N1671">
        <v>1</v>
      </c>
      <c r="O1671">
        <v>4</v>
      </c>
      <c r="P1671">
        <v>0</v>
      </c>
      <c r="Q1671">
        <v>4</v>
      </c>
      <c r="R1671">
        <v>2</v>
      </c>
      <c r="S1671">
        <v>4</v>
      </c>
      <c r="T1671">
        <v>2</v>
      </c>
      <c r="U1671">
        <v>2</v>
      </c>
      <c r="V1671">
        <v>3</v>
      </c>
      <c r="W1671">
        <v>0</v>
      </c>
      <c r="X1671">
        <v>-0.499</v>
      </c>
      <c r="Y1671">
        <v>-1.7923</v>
      </c>
      <c r="Z1671" t="str">
        <f t="array" ref="Z1671:AN1671">VLOOKUP($B1671,uniprot!A:O,{1,2,3,4,5,6,7,8,9,10,11,12,13,14,15},)</f>
        <v>A0A2B4SJP6</v>
      </c>
      <c r="AA1671" t="str">
        <v>A0A2B4SJP6_STYPI</v>
      </c>
      <c r="AB1671" t="str">
        <v>unreviewed</v>
      </c>
      <c r="AC1671" t="str">
        <v>Histidine triad nucleotide-binding protein 1</v>
      </c>
      <c r="AD1671" t="str">
        <v>HINT1 AWC38_SpisGene6164</v>
      </c>
      <c r="AE1671" t="str">
        <v>Stylophora pistillata (Smooth cauliflower coral)</v>
      </c>
      <c r="AF1671">
        <v>115</v>
      </c>
      <c r="AG1671">
        <v>0</v>
      </c>
      <c r="AH1671">
        <v>0</v>
      </c>
      <c r="AI1671" t="str">
        <v>catalytic activity [GO:0003824]</v>
      </c>
      <c r="AJ1671" t="str">
        <v>catalytic activity [GO:0003824]</v>
      </c>
      <c r="AK1671" t="str">
        <v>GO:0003824</v>
      </c>
      <c r="AL1671">
        <v>0</v>
      </c>
      <c r="AM1671">
        <v>0</v>
      </c>
      <c r="AN1671" t="str">
        <v>PF01230;</v>
      </c>
    </row>
    <row r="1672" spans="1:40" x14ac:dyDescent="0.3">
      <c r="A1672" t="s">
        <v>1503</v>
      </c>
      <c r="B1672" t="str">
        <f>VLOOKUP(A1672,fasta!A:N,3,)</f>
        <v>A0A2B4RPW9</v>
      </c>
      <c r="C1672">
        <v>156</v>
      </c>
      <c r="D1672">
        <v>10</v>
      </c>
      <c r="E1672">
        <v>10</v>
      </c>
      <c r="F1672">
        <v>8</v>
      </c>
      <c r="G1672">
        <v>11</v>
      </c>
      <c r="H1672">
        <v>11</v>
      </c>
      <c r="I1672">
        <v>5</v>
      </c>
      <c r="J1672">
        <v>16</v>
      </c>
      <c r="K1672">
        <v>14</v>
      </c>
      <c r="L1672">
        <v>10</v>
      </c>
      <c r="M1672">
        <v>11</v>
      </c>
      <c r="N1672">
        <v>3</v>
      </c>
      <c r="O1672">
        <v>11</v>
      </c>
      <c r="P1672">
        <v>8</v>
      </c>
      <c r="Q1672">
        <v>1</v>
      </c>
      <c r="R1672">
        <v>4</v>
      </c>
      <c r="S1672">
        <v>19</v>
      </c>
      <c r="T1672">
        <v>6</v>
      </c>
      <c r="U1672">
        <v>3</v>
      </c>
      <c r="V1672">
        <v>5</v>
      </c>
      <c r="W1672">
        <v>4</v>
      </c>
      <c r="X1672">
        <v>-0.499</v>
      </c>
      <c r="Y1672">
        <v>-3.2183999999999999</v>
      </c>
      <c r="Z1672" t="str">
        <f t="array" ref="Z1672:AN1672">VLOOKUP($B1672,uniprot!A:O,{1,2,3,4,5,6,7,8,9,10,11,12,13,14,15},)</f>
        <v>A0A2B4RPW9</v>
      </c>
      <c r="AA1672" t="str">
        <v>A0A2B4RPW9_STYPI</v>
      </c>
      <c r="AB1672" t="str">
        <v>unreviewed</v>
      </c>
      <c r="AC1672" t="str">
        <v>Cytochrome c oxidase subunit 5B, mitochondrial</v>
      </c>
      <c r="AD1672" t="str">
        <v>Cox5b AWC38_SpisGene17276</v>
      </c>
      <c r="AE1672" t="str">
        <v>Stylophora pistillata (Smooth cauliflower coral)</v>
      </c>
      <c r="AF1672">
        <v>1453</v>
      </c>
      <c r="AG1672">
        <v>0</v>
      </c>
      <c r="AH1672" t="str">
        <v>mitochondrial envelope [GO:0005740]</v>
      </c>
      <c r="AI1672" t="str">
        <v>mitochondrial envelope [GO:0005740]; cytochrome-c oxidase activity [GO:0004129]</v>
      </c>
      <c r="AJ1672" t="str">
        <v>cytochrome-c oxidase activity [GO:0004129]</v>
      </c>
      <c r="AK1672" t="str">
        <v>GO:0004129; GO:0005740</v>
      </c>
      <c r="AL1672">
        <v>0</v>
      </c>
      <c r="AM1672">
        <v>0</v>
      </c>
      <c r="AN1672" t="str">
        <v>PF01215;PF05960;PF00078;</v>
      </c>
    </row>
    <row r="1673" spans="1:40" x14ac:dyDescent="0.3">
      <c r="A1673" t="s">
        <v>972</v>
      </c>
      <c r="B1673" t="str">
        <f>VLOOKUP(A1673,fasta!A:N,3,)</f>
        <v>C3ZDQ2</v>
      </c>
      <c r="C1673">
        <v>201</v>
      </c>
      <c r="D1673">
        <v>7</v>
      </c>
      <c r="E1673">
        <v>6</v>
      </c>
      <c r="F1673">
        <v>3</v>
      </c>
      <c r="G1673">
        <v>5</v>
      </c>
      <c r="H1673">
        <v>3</v>
      </c>
      <c r="I1673">
        <v>5</v>
      </c>
      <c r="J1673">
        <v>5</v>
      </c>
      <c r="K1673">
        <v>5</v>
      </c>
      <c r="L1673">
        <v>5</v>
      </c>
      <c r="M1673">
        <v>5</v>
      </c>
      <c r="N1673">
        <v>3</v>
      </c>
      <c r="O1673">
        <v>5</v>
      </c>
      <c r="P1673">
        <v>3</v>
      </c>
      <c r="Q1673">
        <v>3</v>
      </c>
      <c r="R1673">
        <v>3</v>
      </c>
      <c r="S1673">
        <v>2</v>
      </c>
      <c r="T1673">
        <v>3</v>
      </c>
      <c r="U1673">
        <v>2</v>
      </c>
      <c r="V1673">
        <v>4</v>
      </c>
      <c r="W1673">
        <v>2</v>
      </c>
      <c r="X1673">
        <v>-0.5</v>
      </c>
      <c r="Y1673">
        <v>-2.0533000000000001</v>
      </c>
      <c r="Z1673" t="str">
        <f t="array" ref="Z1673:AN1673">VLOOKUP($B1673,uniprot!A:O,{1,2,3,4,5,6,7,8,9,10,11,12,13,14,15},)</f>
        <v>C3ZDQ2</v>
      </c>
      <c r="AA1673" t="str">
        <v>C3ZDQ2_BRAFL</v>
      </c>
      <c r="AB1673" t="str">
        <v>unreviewed</v>
      </c>
      <c r="AC1673" t="str">
        <v>Uncharacterized protein</v>
      </c>
      <c r="AD1673" t="str">
        <v>BRAFLDRAFT_117727</v>
      </c>
      <c r="AE1673" t="str">
        <v>Branchiostoma floridae (Florida lancelet) (Amphioxus)</v>
      </c>
      <c r="AF1673">
        <v>359</v>
      </c>
      <c r="AG1673" t="str">
        <v>synaptonemal complex assembly [GO:0007130]</v>
      </c>
      <c r="AH1673" t="str">
        <v>cytoplasm [GO:0005737]; synaptonemal complex [GO:0000795]</v>
      </c>
      <c r="AI1673" t="str">
        <v>cytoplasm [GO:0005737]; synaptonemal complex [GO:0000795]; calcium ion binding [GO:0005509]; synaptonemal complex assembly [GO:0007130]</v>
      </c>
      <c r="AJ1673" t="str">
        <v>calcium ion binding [GO:0005509]</v>
      </c>
      <c r="AK1673" t="str">
        <v>GO:0000795; GO:0005509; GO:0005737; GO:0007130</v>
      </c>
      <c r="AL1673" t="str">
        <v>bfo:BRAFLDRAFT_117727;</v>
      </c>
      <c r="AM1673">
        <v>0</v>
      </c>
      <c r="AN1673" t="str">
        <v>PF15233;PF00838;</v>
      </c>
    </row>
    <row r="1674" spans="1:40" x14ac:dyDescent="0.3">
      <c r="A1674" t="s">
        <v>1177</v>
      </c>
      <c r="B1674" t="str">
        <f>VLOOKUP(A1674,fasta!A:N,3,)</f>
        <v>A0A2B4T1C4</v>
      </c>
      <c r="C1674">
        <v>137</v>
      </c>
      <c r="D1674">
        <v>27</v>
      </c>
      <c r="E1674">
        <v>33</v>
      </c>
      <c r="F1674">
        <v>29</v>
      </c>
      <c r="G1674">
        <v>27</v>
      </c>
      <c r="H1674">
        <v>27</v>
      </c>
      <c r="I1674">
        <v>19</v>
      </c>
      <c r="J1674">
        <v>24</v>
      </c>
      <c r="K1674">
        <v>27</v>
      </c>
      <c r="L1674">
        <v>31</v>
      </c>
      <c r="M1674">
        <v>25</v>
      </c>
      <c r="N1674">
        <v>14</v>
      </c>
      <c r="O1674">
        <v>19</v>
      </c>
      <c r="P1674">
        <v>15</v>
      </c>
      <c r="Q1674">
        <v>19</v>
      </c>
      <c r="R1674">
        <v>15</v>
      </c>
      <c r="S1674">
        <v>13</v>
      </c>
      <c r="T1674">
        <v>13</v>
      </c>
      <c r="U1674">
        <v>16</v>
      </c>
      <c r="V1674">
        <v>22</v>
      </c>
      <c r="W1674">
        <v>18</v>
      </c>
      <c r="X1674">
        <v>-0.5</v>
      </c>
      <c r="Y1674">
        <v>-5.6369999999999996</v>
      </c>
      <c r="Z1674" t="str">
        <f t="array" ref="Z1674:AN1674">VLOOKUP($B1674,uniprot!A:O,{1,2,3,4,5,6,7,8,9,10,11,12,13,14,15},)</f>
        <v>A0A2B4T1C4</v>
      </c>
      <c r="AA1674" t="str">
        <v>A0A2B4T1C4_STYPI</v>
      </c>
      <c r="AB1674" t="str">
        <v>unreviewed</v>
      </c>
      <c r="AC1674" t="str">
        <v>ATP synthase subunit alpha</v>
      </c>
      <c r="AD1674" t="str">
        <v>ATP5A1 AWC38_SpisGene615</v>
      </c>
      <c r="AE1674" t="str">
        <v>Stylophora pistillata (Smooth cauliflower coral)</v>
      </c>
      <c r="AF1674">
        <v>552</v>
      </c>
      <c r="AG1674" t="str">
        <v>ATP synthesis coupled proton transport [GO:0015986]</v>
      </c>
      <c r="AH1674" t="str">
        <v>proton-transporting ATP synthase complex, catalytic core F(1) [GO:0045261]</v>
      </c>
      <c r="AI1674" t="str">
        <v>proton-transporting ATP synthase complex, catalytic core F(1) [GO:0045261]; ATP binding [GO:0005524]; proton-transporting ATP synthase activity, rotational mechanism [GO:0046933]; ATP synthesis coupled proton transport [GO:0015986]</v>
      </c>
      <c r="AJ1674" t="str">
        <v>ATP binding [GO:0005524]; proton-transporting ATP synthase activity, rotational mechanism [GO:0046933]</v>
      </c>
      <c r="AK1674" t="str">
        <v>GO:0005524; GO:0015986; GO:0045261; GO:0046933</v>
      </c>
      <c r="AL1674">
        <v>0</v>
      </c>
      <c r="AM1674">
        <v>0</v>
      </c>
      <c r="AN1674" t="str">
        <v>PF00006;PF00306;PF02874;</v>
      </c>
    </row>
    <row r="1675" spans="1:40" x14ac:dyDescent="0.3">
      <c r="A1675" t="s">
        <v>1638</v>
      </c>
      <c r="B1675" t="str">
        <f>VLOOKUP(A1675,fasta!A:N,3,)</f>
        <v>A0A2B4SM77</v>
      </c>
      <c r="C1675">
        <v>562</v>
      </c>
      <c r="D1675">
        <v>3</v>
      </c>
      <c r="E1675">
        <v>0</v>
      </c>
      <c r="F1675">
        <v>0</v>
      </c>
      <c r="G1675">
        <v>3</v>
      </c>
      <c r="H1675">
        <v>2</v>
      </c>
      <c r="I1675">
        <v>0</v>
      </c>
      <c r="J1675">
        <v>2</v>
      </c>
      <c r="K1675">
        <v>1</v>
      </c>
      <c r="L1675">
        <v>3</v>
      </c>
      <c r="M1675">
        <v>0</v>
      </c>
      <c r="N1675">
        <v>0</v>
      </c>
      <c r="O1675">
        <v>2</v>
      </c>
      <c r="P1675">
        <v>0</v>
      </c>
      <c r="Q1675">
        <v>1</v>
      </c>
      <c r="R1675">
        <v>1</v>
      </c>
      <c r="S1675">
        <v>1</v>
      </c>
      <c r="T1675">
        <v>0</v>
      </c>
      <c r="U1675">
        <v>1</v>
      </c>
      <c r="V1675">
        <v>1</v>
      </c>
      <c r="W1675">
        <v>0</v>
      </c>
      <c r="X1675">
        <v>-0.501</v>
      </c>
      <c r="Y1675">
        <v>-1.2591000000000001</v>
      </c>
      <c r="Z1675" t="str">
        <f t="array" ref="Z1675:AN1675">VLOOKUP($B1675,uniprot!A:O,{1,2,3,4,5,6,7,8,9,10,11,12,13,14,15},)</f>
        <v>A0A2B4SM77</v>
      </c>
      <c r="AA1675" t="str">
        <v>A0A2B4SM77_STYPI</v>
      </c>
      <c r="AB1675" t="str">
        <v>unreviewed</v>
      </c>
      <c r="AC1675" t="str">
        <v>Src kinase-associated phosphoprotein 2</v>
      </c>
      <c r="AD1675" t="str">
        <v>SKAP2 AWC38_SpisGene5736</v>
      </c>
      <c r="AE1675" t="str">
        <v>Stylophora pistillata (Smooth cauliflower coral)</v>
      </c>
      <c r="AF1675">
        <v>687</v>
      </c>
      <c r="AG1675">
        <v>0</v>
      </c>
      <c r="AH1675">
        <v>0</v>
      </c>
      <c r="AI1675" t="str">
        <v>kinase activity [GO:0016301]</v>
      </c>
      <c r="AJ1675" t="str">
        <v>kinase activity [GO:0016301]</v>
      </c>
      <c r="AK1675" t="str">
        <v>GO:0016301</v>
      </c>
      <c r="AL1675">
        <v>0</v>
      </c>
      <c r="AM1675">
        <v>0</v>
      </c>
      <c r="AN1675" t="str">
        <v>PF00169;PF14604;</v>
      </c>
    </row>
    <row r="1676" spans="1:40" x14ac:dyDescent="0.3">
      <c r="A1676" t="s">
        <v>290</v>
      </c>
      <c r="B1676" t="str">
        <f>VLOOKUP(A1676,fasta!A:N,3,)</f>
        <v>A0A2B4SAD2</v>
      </c>
      <c r="C1676">
        <v>246</v>
      </c>
      <c r="D1676">
        <v>4</v>
      </c>
      <c r="E1676">
        <v>2</v>
      </c>
      <c r="F1676">
        <v>4</v>
      </c>
      <c r="G1676">
        <v>4</v>
      </c>
      <c r="H1676">
        <v>3</v>
      </c>
      <c r="I1676">
        <v>6</v>
      </c>
      <c r="J1676">
        <v>7</v>
      </c>
      <c r="K1676">
        <v>4</v>
      </c>
      <c r="L1676">
        <v>2</v>
      </c>
      <c r="M1676">
        <v>5</v>
      </c>
      <c r="N1676">
        <v>3</v>
      </c>
      <c r="O1676">
        <v>2</v>
      </c>
      <c r="P1676">
        <v>4</v>
      </c>
      <c r="Q1676">
        <v>0</v>
      </c>
      <c r="R1676">
        <v>0</v>
      </c>
      <c r="S1676">
        <v>4</v>
      </c>
      <c r="T1676">
        <v>4</v>
      </c>
      <c r="U1676">
        <v>1</v>
      </c>
      <c r="V1676">
        <v>2</v>
      </c>
      <c r="W1676">
        <v>3</v>
      </c>
      <c r="X1676">
        <v>-0.502</v>
      </c>
      <c r="Y1676">
        <v>-2.0468999999999999</v>
      </c>
      <c r="Z1676" t="str">
        <f t="array" ref="Z1676:AN1676">VLOOKUP($B1676,uniprot!A:O,{1,2,3,4,5,6,7,8,9,10,11,12,13,14,15},)</f>
        <v>A0A2B4SAD2</v>
      </c>
      <c r="AA1676" t="str">
        <v>A0A2B4SAD2_STYPI</v>
      </c>
      <c r="AB1676" t="str">
        <v>unreviewed</v>
      </c>
      <c r="AC1676" t="str">
        <v>Eukaryotic translation initiation factor 6 (eIF-6)</v>
      </c>
      <c r="AD1676" t="str">
        <v>eif6 EIF6 AWC38_SpisGene9344</v>
      </c>
      <c r="AE1676" t="str">
        <v>Stylophora pistillata (Smooth cauliflower coral)</v>
      </c>
      <c r="AF1676">
        <v>245</v>
      </c>
      <c r="AG1676" t="str">
        <v>mature ribosome assembly [GO:0042256]; ribosomal large subunit biogenesis [GO:0042273]</v>
      </c>
      <c r="AH1676" t="str">
        <v>cytoplasm [GO:0005737]; nucleolus [GO:0005730]</v>
      </c>
      <c r="AI1676" t="str">
        <v>cytoplasm [GO:0005737]; nucleolus [GO:0005730]; ribosomal large subunit binding [GO:0043023]; ribosome binding [GO:0043022]; translation initiation factor activity [GO:0003743]; mature ribosome assembly [GO:0042256]; ribosomal large subunit biogenesis [GO:0042273]</v>
      </c>
      <c r="AJ1676" t="str">
        <v>ribosomal large subunit binding [GO:0043023]; ribosome binding [GO:0043022]; translation initiation factor activity [GO:0003743]</v>
      </c>
      <c r="AK1676" t="str">
        <v>GO:0003743; GO:0005730; GO:0005737; GO:0042256; GO:0042273; GO:0043022; GO:0043023</v>
      </c>
      <c r="AL1676">
        <v>0</v>
      </c>
      <c r="AM1676">
        <v>0</v>
      </c>
      <c r="AN1676" t="str">
        <v>PF01912;</v>
      </c>
    </row>
    <row r="1677" spans="1:40" x14ac:dyDescent="0.3">
      <c r="A1677" t="s">
        <v>1953</v>
      </c>
      <c r="B1677" t="str">
        <f>VLOOKUP(A1677,fasta!A:N,3,)</f>
        <v>A0A2B4SSI8</v>
      </c>
      <c r="C1677">
        <v>260</v>
      </c>
      <c r="D1677">
        <v>7</v>
      </c>
      <c r="E1677">
        <v>7</v>
      </c>
      <c r="F1677">
        <v>11</v>
      </c>
      <c r="G1677">
        <v>11</v>
      </c>
      <c r="H1677">
        <v>11</v>
      </c>
      <c r="I1677">
        <v>5</v>
      </c>
      <c r="J1677">
        <v>13</v>
      </c>
      <c r="K1677">
        <v>6</v>
      </c>
      <c r="L1677">
        <v>13</v>
      </c>
      <c r="M1677">
        <v>9</v>
      </c>
      <c r="N1677">
        <v>8</v>
      </c>
      <c r="O1677">
        <v>10</v>
      </c>
      <c r="P1677">
        <v>5</v>
      </c>
      <c r="Q1677">
        <v>3</v>
      </c>
      <c r="R1677">
        <v>5</v>
      </c>
      <c r="S1677">
        <v>5</v>
      </c>
      <c r="T1677">
        <v>3</v>
      </c>
      <c r="U1677">
        <v>2</v>
      </c>
      <c r="V1677">
        <v>7</v>
      </c>
      <c r="W1677">
        <v>8</v>
      </c>
      <c r="X1677">
        <v>-0.502</v>
      </c>
      <c r="Y1677">
        <v>-2.8675000000000002</v>
      </c>
      <c r="Z1677" t="str">
        <f t="array" ref="Z1677:AN1677">VLOOKUP($B1677,uniprot!A:O,{1,2,3,4,5,6,7,8,9,10,11,12,13,14,15},)</f>
        <v>A0A2B4SSI8</v>
      </c>
      <c r="AA1677" t="str">
        <v>A0A2B4SSI8_STYPI</v>
      </c>
      <c r="AB1677" t="str">
        <v>unreviewed</v>
      </c>
      <c r="AC1677" t="str">
        <v>Adenosylhomocysteinase (EC 3.3.1.1)</v>
      </c>
      <c r="AD1677" t="str">
        <v>ahcy-b AWC38_SpisGene2910</v>
      </c>
      <c r="AE1677" t="str">
        <v>Stylophora pistillata (Smooth cauliflower coral)</v>
      </c>
      <c r="AF1677">
        <v>434</v>
      </c>
      <c r="AG1677" t="str">
        <v>one-carbon metabolic process [GO:0006730]; S-adenosylhomocysteine catabolic process [GO:0019510]</v>
      </c>
      <c r="AH1677">
        <v>0</v>
      </c>
      <c r="AI1677" t="str">
        <v>adenosylhomocysteinase activity [GO:0004013]; NAD binding [GO:0051287]; one-carbon metabolic process [GO:0006730]; S-adenosylhomocysteine catabolic process [GO:0019510]</v>
      </c>
      <c r="AJ1677" t="str">
        <v>adenosylhomocysteinase activity [GO:0004013]; NAD binding [GO:0051287]</v>
      </c>
      <c r="AK1677" t="str">
        <v>GO:0004013; GO:0006730; GO:0019510; GO:0051287</v>
      </c>
      <c r="AL1677">
        <v>0</v>
      </c>
      <c r="AM1677">
        <v>0</v>
      </c>
      <c r="AN1677" t="str">
        <v>PF05221;PF00670;</v>
      </c>
    </row>
    <row r="1678" spans="1:40" x14ac:dyDescent="0.3">
      <c r="A1678" t="s">
        <v>2010</v>
      </c>
      <c r="B1678" t="str">
        <f>VLOOKUP(A1678,fasta!A:N,3,)</f>
        <v>A7S806</v>
      </c>
      <c r="C1678">
        <v>156</v>
      </c>
      <c r="D1678">
        <v>18</v>
      </c>
      <c r="E1678">
        <v>15</v>
      </c>
      <c r="F1678">
        <v>22</v>
      </c>
      <c r="G1678">
        <v>12</v>
      </c>
      <c r="H1678">
        <v>15</v>
      </c>
      <c r="I1678">
        <v>11</v>
      </c>
      <c r="J1678">
        <v>21</v>
      </c>
      <c r="K1678">
        <v>15</v>
      </c>
      <c r="L1678">
        <v>13</v>
      </c>
      <c r="M1678">
        <v>12</v>
      </c>
      <c r="N1678">
        <v>7</v>
      </c>
      <c r="O1678">
        <v>21</v>
      </c>
      <c r="P1678">
        <v>7</v>
      </c>
      <c r="Q1678">
        <v>7</v>
      </c>
      <c r="R1678">
        <v>8</v>
      </c>
      <c r="S1678">
        <v>4</v>
      </c>
      <c r="T1678">
        <v>12</v>
      </c>
      <c r="U1678">
        <v>5</v>
      </c>
      <c r="V1678">
        <v>7</v>
      </c>
      <c r="W1678">
        <v>15</v>
      </c>
      <c r="X1678">
        <v>-0.503</v>
      </c>
      <c r="Y1678">
        <v>-3.9226000000000001</v>
      </c>
      <c r="Z1678" t="str">
        <f t="array" ref="Z1678:AN1678">VLOOKUP($B1678,uniprot!A:O,{1,2,3,4,5,6,7,8,9,10,11,12,13,14,15},)</f>
        <v>A7S806</v>
      </c>
      <c r="AA1678" t="str">
        <v>A7S806_NEMVE</v>
      </c>
      <c r="AB1678" t="str">
        <v>unreviewed</v>
      </c>
      <c r="AC1678" t="str">
        <v>Predicted protein</v>
      </c>
      <c r="AD1678" t="str">
        <v>v1g167582</v>
      </c>
      <c r="AE1678" t="str">
        <v>Nematostella vectensis (Starlet sea anemone)</v>
      </c>
      <c r="AF1678">
        <v>205</v>
      </c>
      <c r="AG1678" t="str">
        <v>autophagosome assembly [GO:0000045]; ER to Golgi vesicle-mediated transport [GO:0006888]; intracellular protein transport [GO:0006886]; Rab protein signal transduction [GO:0032482]</v>
      </c>
      <c r="AH1678" t="str">
        <v>endoplasmic reticulum membrane [GO:0005789]; Golgi membrane [GO:0000139]</v>
      </c>
      <c r="AI1678" t="str">
        <v>endoplasmic reticulum membrane [GO:0005789]; Golgi membrane [GO:0000139]; GTP binding [GO:0005525]; GTPase activity [GO:0003924]; autophagosome assembly [GO:0000045]; ER to Golgi vesicle-mediated transport [GO:0006888]; intracellular protein transport [GO:0006886]; Rab protein signal transduction [GO:0032482]</v>
      </c>
      <c r="AJ1678" t="str">
        <v>GTPase activity [GO:0003924]; GTP binding [GO:0005525]</v>
      </c>
      <c r="AK1678" t="str">
        <v>GO:0000045; GO:0000139; GO:0003924; GO:0005525; GO:0005789; GO:0006886; GO:0006888; GO:0032482</v>
      </c>
      <c r="AL1678" t="str">
        <v>nve:NEMVE_v1g167582;</v>
      </c>
      <c r="AM1678" t="str">
        <v>K07874;</v>
      </c>
      <c r="AN1678" t="str">
        <v>PF00071;</v>
      </c>
    </row>
    <row r="1679" spans="1:40" x14ac:dyDescent="0.3">
      <c r="A1679" t="s">
        <v>182</v>
      </c>
      <c r="B1679" t="str">
        <f>VLOOKUP(A1679,fasta!A:N,3,)</f>
        <v>A0A2B4SR13</v>
      </c>
      <c r="C1679">
        <v>555</v>
      </c>
      <c r="D1679">
        <v>10</v>
      </c>
      <c r="E1679">
        <v>5</v>
      </c>
      <c r="F1679">
        <v>4</v>
      </c>
      <c r="G1679">
        <v>7</v>
      </c>
      <c r="H1679">
        <v>6</v>
      </c>
      <c r="I1679">
        <v>4</v>
      </c>
      <c r="J1679">
        <v>8</v>
      </c>
      <c r="K1679">
        <v>4</v>
      </c>
      <c r="L1679">
        <v>5</v>
      </c>
      <c r="M1679">
        <v>6</v>
      </c>
      <c r="N1679">
        <v>6</v>
      </c>
      <c r="O1679">
        <v>4</v>
      </c>
      <c r="P1679">
        <v>5</v>
      </c>
      <c r="Q1679">
        <v>2</v>
      </c>
      <c r="R1679">
        <v>4</v>
      </c>
      <c r="S1679">
        <v>1</v>
      </c>
      <c r="T1679">
        <v>1</v>
      </c>
      <c r="U1679">
        <v>4</v>
      </c>
      <c r="V1679">
        <v>5</v>
      </c>
      <c r="W1679">
        <v>4</v>
      </c>
      <c r="X1679">
        <v>-0.505</v>
      </c>
      <c r="Y1679">
        <v>-2.2938000000000001</v>
      </c>
      <c r="Z1679" t="str">
        <f t="array" ref="Z1679:AN1679">VLOOKUP($B1679,uniprot!A:O,{1,2,3,4,5,6,7,8,9,10,11,12,13,14,15},)</f>
        <v>A0A2B4SR13</v>
      </c>
      <c r="AA1679" t="str">
        <v>A0A2B4SR13_STYPI</v>
      </c>
      <c r="AB1679" t="str">
        <v>unreviewed</v>
      </c>
      <c r="AC1679" t="str">
        <v>T-complex protein 1 subunit beta</v>
      </c>
      <c r="AD1679" t="str">
        <v>CCT2 AWC38_SpisGene3659</v>
      </c>
      <c r="AE1679" t="str">
        <v>Stylophora pistillata (Smooth cauliflower coral)</v>
      </c>
      <c r="AF1679">
        <v>533</v>
      </c>
      <c r="AG1679" t="str">
        <v>protein folding [GO:0006457]</v>
      </c>
      <c r="AH1679" t="str">
        <v>cytoplasm [GO:0005737]</v>
      </c>
      <c r="AI1679" t="str">
        <v>cytoplasm [GO:0005737]; ATP binding [GO:0005524]; unfolded protein binding [GO:0051082]; protein folding [GO:0006457]</v>
      </c>
      <c r="AJ1679" t="str">
        <v>ATP binding [GO:0005524]; unfolded protein binding [GO:0051082]</v>
      </c>
      <c r="AK1679" t="str">
        <v>GO:0005524; GO:0005737; GO:0006457; GO:0051082</v>
      </c>
      <c r="AL1679">
        <v>0</v>
      </c>
      <c r="AM1679">
        <v>0</v>
      </c>
      <c r="AN1679" t="str">
        <v>PF00118;</v>
      </c>
    </row>
    <row r="1680" spans="1:40" x14ac:dyDescent="0.3">
      <c r="A1680" t="s">
        <v>480</v>
      </c>
      <c r="B1680" t="str">
        <f>VLOOKUP(A1680,fasta!A:N,3,)</f>
        <v>A0A2A2JPL3</v>
      </c>
      <c r="C1680">
        <v>184</v>
      </c>
      <c r="D1680">
        <v>6</v>
      </c>
      <c r="E1680">
        <v>13</v>
      </c>
      <c r="F1680">
        <v>9</v>
      </c>
      <c r="G1680">
        <v>8</v>
      </c>
      <c r="H1680">
        <v>10</v>
      </c>
      <c r="I1680">
        <v>6</v>
      </c>
      <c r="J1680">
        <v>7</v>
      </c>
      <c r="K1680">
        <v>7</v>
      </c>
      <c r="L1680">
        <v>11</v>
      </c>
      <c r="M1680">
        <v>12</v>
      </c>
      <c r="N1680">
        <v>3</v>
      </c>
      <c r="O1680">
        <v>5</v>
      </c>
      <c r="P1680">
        <v>5</v>
      </c>
      <c r="Q1680">
        <v>5</v>
      </c>
      <c r="R1680">
        <v>5</v>
      </c>
      <c r="S1680">
        <v>4</v>
      </c>
      <c r="T1680">
        <v>8</v>
      </c>
      <c r="U1680">
        <v>5</v>
      </c>
      <c r="V1680">
        <v>7</v>
      </c>
      <c r="W1680">
        <v>6</v>
      </c>
      <c r="X1680">
        <v>-0.50600000000000001</v>
      </c>
      <c r="Y1680">
        <v>-2.7955000000000001</v>
      </c>
      <c r="Z1680" t="str">
        <f t="array" ref="Z1680:AN1680">VLOOKUP($B1680,uniprot!A:O,{1,2,3,4,5,6,7,8,9,10,11,12,13,14,15},)</f>
        <v>A0A2A2JPL3</v>
      </c>
      <c r="AA1680" t="str">
        <v>A0A2A2JPL3_9BILA</v>
      </c>
      <c r="AB1680" t="str">
        <v>unreviewed</v>
      </c>
      <c r="AC1680" t="str">
        <v>Uncharacterized protein</v>
      </c>
      <c r="AD1680" t="str">
        <v>WR25_20860 WR25_22513</v>
      </c>
      <c r="AE1680" t="str">
        <v>Diploscapter pachys</v>
      </c>
      <c r="AF1680">
        <v>180</v>
      </c>
      <c r="AG1680">
        <v>0</v>
      </c>
      <c r="AH1680" t="str">
        <v>intracellular [GO:0005622]</v>
      </c>
      <c r="AI1680" t="str">
        <v>intracellular [GO:0005622]; GTP binding [GO:0005525]</v>
      </c>
      <c r="AJ1680" t="str">
        <v>GTP binding [GO:0005525]</v>
      </c>
      <c r="AK1680" t="str">
        <v>GO:0005525; GO:0005622</v>
      </c>
      <c r="AL1680">
        <v>0</v>
      </c>
      <c r="AM1680">
        <v>0</v>
      </c>
      <c r="AN1680" t="str">
        <v>PF00025;</v>
      </c>
    </row>
    <row r="1681" spans="1:40" x14ac:dyDescent="0.3">
      <c r="A1681" t="s">
        <v>811</v>
      </c>
      <c r="B1681" t="str">
        <f>VLOOKUP(A1681,fasta!A:N,3,)</f>
        <v>A0A2B4RTA6</v>
      </c>
      <c r="C1681">
        <v>295</v>
      </c>
      <c r="D1681">
        <v>2</v>
      </c>
      <c r="E1681">
        <v>1</v>
      </c>
      <c r="F1681">
        <v>2</v>
      </c>
      <c r="G1681">
        <v>2</v>
      </c>
      <c r="H1681">
        <v>2</v>
      </c>
      <c r="I1681">
        <v>3</v>
      </c>
      <c r="J1681">
        <v>0</v>
      </c>
      <c r="K1681">
        <v>0</v>
      </c>
      <c r="L1681">
        <v>2</v>
      </c>
      <c r="M1681">
        <v>2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1</v>
      </c>
      <c r="U1681">
        <v>1</v>
      </c>
      <c r="V1681">
        <v>2</v>
      </c>
      <c r="W1681">
        <v>1</v>
      </c>
      <c r="X1681">
        <v>-0.50600000000000001</v>
      </c>
      <c r="Y1681">
        <v>-1.2950999999999999</v>
      </c>
      <c r="Z1681" t="str">
        <f t="array" ref="Z1681:AN1681">VLOOKUP($B1681,uniprot!A:O,{1,2,3,4,5,6,7,8,9,10,11,12,13,14,15},)</f>
        <v>A0A2B4RTA6</v>
      </c>
      <c r="AA1681" t="str">
        <v>A0A2B4RTA6_STYPI</v>
      </c>
      <c r="AB1681" t="str">
        <v>unreviewed</v>
      </c>
      <c r="AC1681" t="str">
        <v>Aminoacyl tRNA synthase complex-interacting multifunctional protein 2</v>
      </c>
      <c r="AD1681" t="str">
        <v>AIMP2 AWC38_SpisGene16107</v>
      </c>
      <c r="AE1681" t="str">
        <v>Stylophora pistillata (Smooth cauliflower coral)</v>
      </c>
      <c r="AF1681">
        <v>287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</row>
    <row r="1682" spans="1:40" x14ac:dyDescent="0.3">
      <c r="A1682" t="s">
        <v>957</v>
      </c>
      <c r="B1682" t="str">
        <f>VLOOKUP(A1682,fasta!A:N,3,)</f>
        <v>A0A2B4RR63</v>
      </c>
      <c r="C1682">
        <v>230</v>
      </c>
      <c r="D1682">
        <v>4</v>
      </c>
      <c r="E1682">
        <v>2</v>
      </c>
      <c r="F1682">
        <v>5</v>
      </c>
      <c r="G1682">
        <v>2</v>
      </c>
      <c r="H1682">
        <v>3</v>
      </c>
      <c r="I1682">
        <v>3</v>
      </c>
      <c r="J1682">
        <v>4</v>
      </c>
      <c r="K1682">
        <v>2</v>
      </c>
      <c r="L1682">
        <v>2</v>
      </c>
      <c r="M1682">
        <v>1</v>
      </c>
      <c r="N1682">
        <v>2</v>
      </c>
      <c r="O1682">
        <v>4</v>
      </c>
      <c r="P1682">
        <v>0</v>
      </c>
      <c r="Q1682">
        <v>1</v>
      </c>
      <c r="R1682">
        <v>0</v>
      </c>
      <c r="S1682">
        <v>2</v>
      </c>
      <c r="T1682">
        <v>1</v>
      </c>
      <c r="U1682">
        <v>0</v>
      </c>
      <c r="V1682">
        <v>3</v>
      </c>
      <c r="W1682">
        <v>1</v>
      </c>
      <c r="X1682">
        <v>-0.50700000000000001</v>
      </c>
      <c r="Y1682">
        <v>-1.5694999999999999</v>
      </c>
      <c r="Z1682" t="str">
        <f t="array" ref="Z1682:AN1682">VLOOKUP($B1682,uniprot!A:O,{1,2,3,4,5,6,7,8,9,10,11,12,13,14,15},)</f>
        <v>A0A2B4RR63</v>
      </c>
      <c r="AA1682" t="str">
        <v>A0A2B4RR63_STYPI</v>
      </c>
      <c r="AB1682" t="str">
        <v>unreviewed</v>
      </c>
      <c r="AC1682" t="str">
        <v>Uncharacterized protein</v>
      </c>
      <c r="AD1682" t="str">
        <v>AWC38_SpisGene16783</v>
      </c>
      <c r="AE1682" t="str">
        <v>Stylophora pistillata (Smooth cauliflower coral)</v>
      </c>
      <c r="AF1682">
        <v>233</v>
      </c>
      <c r="AG1682">
        <v>0</v>
      </c>
      <c r="AH1682">
        <v>0</v>
      </c>
      <c r="AI1682" t="str">
        <v>peroxiredoxin activity [GO:0051920]</v>
      </c>
      <c r="AJ1682" t="str">
        <v>peroxiredoxin activity [GO:0051920]</v>
      </c>
      <c r="AK1682" t="str">
        <v>GO:0051920</v>
      </c>
      <c r="AL1682">
        <v>0</v>
      </c>
      <c r="AM1682">
        <v>0</v>
      </c>
      <c r="AN1682" t="str">
        <v>PF02627;</v>
      </c>
    </row>
    <row r="1683" spans="1:40" x14ac:dyDescent="0.3">
      <c r="A1683" t="s">
        <v>894</v>
      </c>
      <c r="B1683" t="str">
        <f>VLOOKUP(A1683,fasta!A:N,3,)</f>
        <v>A0A2B4S2W7</v>
      </c>
      <c r="C1683">
        <v>264</v>
      </c>
      <c r="D1683">
        <v>1</v>
      </c>
      <c r="E1683">
        <v>10</v>
      </c>
      <c r="F1683">
        <v>8</v>
      </c>
      <c r="G1683">
        <v>4</v>
      </c>
      <c r="H1683">
        <v>4</v>
      </c>
      <c r="I1683">
        <v>8</v>
      </c>
      <c r="J1683">
        <v>7</v>
      </c>
      <c r="K1683">
        <v>2</v>
      </c>
      <c r="L1683">
        <v>6</v>
      </c>
      <c r="M1683">
        <v>7</v>
      </c>
      <c r="N1683">
        <v>4</v>
      </c>
      <c r="O1683">
        <v>4</v>
      </c>
      <c r="P1683">
        <v>1</v>
      </c>
      <c r="Q1683">
        <v>2</v>
      </c>
      <c r="R1683">
        <v>2</v>
      </c>
      <c r="S1683">
        <v>3</v>
      </c>
      <c r="T1683">
        <v>7</v>
      </c>
      <c r="U1683">
        <v>5</v>
      </c>
      <c r="V1683">
        <v>4</v>
      </c>
      <c r="W1683">
        <v>2</v>
      </c>
      <c r="X1683">
        <v>-0.50800000000000001</v>
      </c>
      <c r="Y1683">
        <v>-2.3515000000000001</v>
      </c>
      <c r="Z1683" t="str">
        <f t="array" ref="Z1683:AN1683">VLOOKUP($B1683,uniprot!A:O,{1,2,3,4,5,6,7,8,9,10,11,12,13,14,15},)</f>
        <v>A0A2B4S2W7</v>
      </c>
      <c r="AA1683" t="str">
        <v>A0A2B4S2W7_STYPI</v>
      </c>
      <c r="AB1683" t="str">
        <v>unreviewed</v>
      </c>
      <c r="AC1683" t="str">
        <v>Major vault protein</v>
      </c>
      <c r="AD1683" t="str">
        <v>MVP AWC38_SpisGene12061</v>
      </c>
      <c r="AE1683" t="str">
        <v>Stylophora pistillata (Smooth cauliflower coral)</v>
      </c>
      <c r="AF1683">
        <v>895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 t="str">
        <v>PF11978;PF01505;</v>
      </c>
    </row>
    <row r="1684" spans="1:40" x14ac:dyDescent="0.3">
      <c r="A1684" t="s">
        <v>1514</v>
      </c>
      <c r="B1684" t="str">
        <f>VLOOKUP(A1684,fasta!A:N,3,)</f>
        <v>A0A2B4SF78</v>
      </c>
      <c r="C1684">
        <v>305</v>
      </c>
      <c r="D1684">
        <v>0</v>
      </c>
      <c r="E1684">
        <v>3</v>
      </c>
      <c r="F1684">
        <v>1</v>
      </c>
      <c r="G1684">
        <v>0</v>
      </c>
      <c r="H1684">
        <v>3</v>
      </c>
      <c r="I1684">
        <v>1</v>
      </c>
      <c r="J1684">
        <v>0</v>
      </c>
      <c r="K1684">
        <v>0</v>
      </c>
      <c r="L1684">
        <v>0</v>
      </c>
      <c r="M1684">
        <v>3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-0.50800000000000001</v>
      </c>
      <c r="Y1684">
        <v>-1.2847999999999999</v>
      </c>
      <c r="Z1684" t="str">
        <f t="array" ref="Z1684:AN1684">VLOOKUP($B1684,uniprot!A:O,{1,2,3,4,5,6,7,8,9,10,11,12,13,14,15},)</f>
        <v>A0A2B4SF78</v>
      </c>
      <c r="AA1684" t="str">
        <v>A0A2B4SF78_STYPI</v>
      </c>
      <c r="AB1684" t="str">
        <v>unreviewed</v>
      </c>
      <c r="AC1684" t="str">
        <v>Intelectin-2</v>
      </c>
      <c r="AD1684" t="str">
        <v>ITLN2 AWC38_SpisGene8078</v>
      </c>
      <c r="AE1684" t="str">
        <v>Stylophora pistillata (Smooth cauliflower coral)</v>
      </c>
      <c r="AF1684">
        <v>396</v>
      </c>
      <c r="AG1684">
        <v>0</v>
      </c>
      <c r="AH1684">
        <v>0</v>
      </c>
      <c r="AI1684" t="str">
        <v>calcium ion binding [GO:0005509]; extracellular matrix structural constituent [GO:0005201]</v>
      </c>
      <c r="AJ1684" t="str">
        <v>calcium ion binding [GO:0005509]; extracellular matrix structural constituent [GO:0005201]</v>
      </c>
      <c r="AK1684" t="str">
        <v>GO:0005201; GO:0005509</v>
      </c>
      <c r="AL1684">
        <v>0</v>
      </c>
      <c r="AM1684">
        <v>0</v>
      </c>
      <c r="AN1684" t="str">
        <v>PF01410;PF00008;</v>
      </c>
    </row>
    <row r="1685" spans="1:40" x14ac:dyDescent="0.3">
      <c r="A1685" t="s">
        <v>1915</v>
      </c>
      <c r="B1685" t="str">
        <f>VLOOKUP(A1685,fasta!A:N,3,)</f>
        <v>A0A2B4RIL1</v>
      </c>
      <c r="C1685">
        <v>552</v>
      </c>
      <c r="D1685">
        <v>7</v>
      </c>
      <c r="E1685">
        <v>2</v>
      </c>
      <c r="F1685">
        <v>5</v>
      </c>
      <c r="G1685">
        <v>4</v>
      </c>
      <c r="H1685">
        <v>5</v>
      </c>
      <c r="I1685">
        <v>4</v>
      </c>
      <c r="J1685">
        <v>6</v>
      </c>
      <c r="K1685">
        <v>6</v>
      </c>
      <c r="L1685">
        <v>5</v>
      </c>
      <c r="M1685">
        <v>0</v>
      </c>
      <c r="N1685">
        <v>2</v>
      </c>
      <c r="O1685">
        <v>2</v>
      </c>
      <c r="P1685">
        <v>2</v>
      </c>
      <c r="Q1685">
        <v>5</v>
      </c>
      <c r="R1685">
        <v>1</v>
      </c>
      <c r="S1685">
        <v>4</v>
      </c>
      <c r="T1685">
        <v>3</v>
      </c>
      <c r="U1685">
        <v>0</v>
      </c>
      <c r="V1685">
        <v>4</v>
      </c>
      <c r="W1685">
        <v>3</v>
      </c>
      <c r="X1685">
        <v>-0.50800000000000001</v>
      </c>
      <c r="Y1685">
        <v>-2.1642999999999999</v>
      </c>
      <c r="Z1685" t="str">
        <f t="array" ref="Z1685:AN1685">VLOOKUP($B1685,uniprot!A:O,{1,2,3,4,5,6,7,8,9,10,11,12,13,14,15},)</f>
        <v>A0A2B4RIL1</v>
      </c>
      <c r="AA1685" t="str">
        <v>A0A2B4RIL1_STYPI</v>
      </c>
      <c r="AB1685" t="str">
        <v>unreviewed</v>
      </c>
      <c r="AC1685" t="str">
        <v>Phosphoacetylglucosamine mutase (PAGM) (EC 5.4.2.3) (Acetylglucosamine phosphomutase) (N-acetylglucosamine-phosphate mutase)</v>
      </c>
      <c r="AD1685" t="str">
        <v>PGM3 AWC38_SpisGene19059</v>
      </c>
      <c r="AE1685" t="str">
        <v>Stylophora pistillata (Smooth cauliflower coral)</v>
      </c>
      <c r="AF1685">
        <v>542</v>
      </c>
      <c r="AG1685" t="str">
        <v>carbohydrate metabolic process [GO:0005975]; UDP-N-acetylglucosamine biosynthetic process [GO:0006048]</v>
      </c>
      <c r="AH1685">
        <v>0</v>
      </c>
      <c r="AI1685" t="str">
        <v>magnesium ion binding [GO:0000287]; phosphoacetylglucosamine mutase activity [GO:0004610]; carbohydrate metabolic process [GO:0005975]; UDP-N-acetylglucosamine biosynthetic process [GO:0006048]</v>
      </c>
      <c r="AJ1685" t="str">
        <v>magnesium ion binding [GO:0000287]; phosphoacetylglucosamine mutase activity [GO:0004610]</v>
      </c>
      <c r="AK1685" t="str">
        <v>GO:0000287; GO:0004610; GO:0005975; GO:0006048</v>
      </c>
      <c r="AL1685">
        <v>0</v>
      </c>
      <c r="AM1685">
        <v>0</v>
      </c>
      <c r="AN1685" t="str">
        <v>PF02878;PF02880;PF00408;</v>
      </c>
    </row>
    <row r="1686" spans="1:40" x14ac:dyDescent="0.3">
      <c r="A1686" t="s">
        <v>2020</v>
      </c>
      <c r="B1686" t="str">
        <f>VLOOKUP(A1686,fasta!A:N,3,)</f>
        <v>A7RHS8</v>
      </c>
      <c r="C1686">
        <v>150</v>
      </c>
      <c r="D1686">
        <v>19</v>
      </c>
      <c r="E1686">
        <v>17</v>
      </c>
      <c r="F1686">
        <v>20</v>
      </c>
      <c r="G1686">
        <v>17</v>
      </c>
      <c r="H1686">
        <v>13</v>
      </c>
      <c r="I1686">
        <v>7</v>
      </c>
      <c r="J1686">
        <v>28</v>
      </c>
      <c r="K1686">
        <v>15</v>
      </c>
      <c r="L1686">
        <v>14</v>
      </c>
      <c r="M1686">
        <v>17</v>
      </c>
      <c r="N1686">
        <v>8</v>
      </c>
      <c r="O1686">
        <v>11</v>
      </c>
      <c r="P1686">
        <v>7</v>
      </c>
      <c r="Q1686">
        <v>11</v>
      </c>
      <c r="R1686">
        <v>5</v>
      </c>
      <c r="S1686">
        <v>25</v>
      </c>
      <c r="T1686">
        <v>11</v>
      </c>
      <c r="U1686">
        <v>7</v>
      </c>
      <c r="V1686">
        <v>9</v>
      </c>
      <c r="W1686">
        <v>6</v>
      </c>
      <c r="X1686">
        <v>-0.50800000000000001</v>
      </c>
      <c r="Y1686">
        <v>-3.9784999999999999</v>
      </c>
      <c r="Z1686" t="str">
        <f t="array" ref="Z1686:AN1686">VLOOKUP($B1686,uniprot!A:O,{1,2,3,4,5,6,7,8,9,10,11,12,13,14,15},)</f>
        <v>A7RHS8</v>
      </c>
      <c r="AA1686" t="str">
        <v>A7RHS8_NEMVE</v>
      </c>
      <c r="AB1686" t="str">
        <v>unreviewed</v>
      </c>
      <c r="AC1686" t="str">
        <v>Predicted protein</v>
      </c>
      <c r="AD1686" t="str">
        <v>v1g178050</v>
      </c>
      <c r="AE1686" t="str">
        <v>Nematostella vectensis (Starlet sea anemone)</v>
      </c>
      <c r="AF1686">
        <v>102</v>
      </c>
      <c r="AG1686" t="str">
        <v>chaperone cofactor-dependent protein refolding [GO:0051085]</v>
      </c>
      <c r="AH1686" t="str">
        <v>mitochondrial matrix [GO:0005759]</v>
      </c>
      <c r="AI1686" t="str">
        <v>mitochondrial matrix [GO:0005759]; ATP binding [GO:0005524]; chaperone binding [GO:0051087]; metal ion binding [GO:0046872]; unfolded protein binding [GO:0051082]; chaperone cofactor-dependent protein refolding [GO:0051085]</v>
      </c>
      <c r="AJ1686" t="str">
        <v>ATP binding [GO:0005524]; chaperone binding [GO:0051087]; metal ion binding [GO:0046872]; unfolded protein binding [GO:0051082]</v>
      </c>
      <c r="AK1686" t="str">
        <v>GO:0005524; GO:0005759; GO:0046872; GO:0051082; GO:0051085; GO:0051087</v>
      </c>
      <c r="AL1686" t="str">
        <v>nve:NEMVE_v1g178050;</v>
      </c>
      <c r="AM1686" t="str">
        <v>K04078;</v>
      </c>
      <c r="AN1686" t="str">
        <v>PF00166;</v>
      </c>
    </row>
    <row r="1687" spans="1:40" x14ac:dyDescent="0.3">
      <c r="A1687" t="s">
        <v>413</v>
      </c>
      <c r="B1687" t="str">
        <f>VLOOKUP(A1687,fasta!A:N,3,)</f>
        <v>Q4KTH6</v>
      </c>
      <c r="C1687">
        <v>217</v>
      </c>
      <c r="D1687">
        <v>2</v>
      </c>
      <c r="E1687">
        <v>2</v>
      </c>
      <c r="F1687">
        <v>2</v>
      </c>
      <c r="G1687">
        <v>2</v>
      </c>
      <c r="H1687">
        <v>2</v>
      </c>
      <c r="I1687">
        <v>2</v>
      </c>
      <c r="J1687">
        <v>1</v>
      </c>
      <c r="K1687">
        <v>2</v>
      </c>
      <c r="L1687">
        <v>2</v>
      </c>
      <c r="M1687">
        <v>2</v>
      </c>
      <c r="N1687">
        <v>2</v>
      </c>
      <c r="O1687">
        <v>1</v>
      </c>
      <c r="P1687">
        <v>1</v>
      </c>
      <c r="Q1687">
        <v>2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-0.51</v>
      </c>
      <c r="Y1687">
        <v>-1.3236000000000001</v>
      </c>
      <c r="Z1687" t="str">
        <f t="array" ref="Z1687:AN1687">VLOOKUP($B1687,uniprot!A:O,{1,2,3,4,5,6,7,8,9,10,11,12,13,14,15},)</f>
        <v>Q4KTH6</v>
      </c>
      <c r="AA1687" t="str">
        <v>Q4KTH6_SUBDO</v>
      </c>
      <c r="AB1687" t="str">
        <v>unreviewed</v>
      </c>
      <c r="AC1687" t="str">
        <v>Ribosomal protein</v>
      </c>
      <c r="AD1687">
        <v>0</v>
      </c>
      <c r="AE1687" t="str">
        <v>Suberites domuncula (Sponge)</v>
      </c>
      <c r="AF1687">
        <v>216</v>
      </c>
      <c r="AG1687" t="str">
        <v>translation [GO:0006412]</v>
      </c>
      <c r="AH1687" t="str">
        <v>large ribosomal subunit [GO:0015934]</v>
      </c>
      <c r="AI1687" t="str">
        <v>large ribosomal subunit [GO:0015934]; RNA binding [GO:0003723]; structural constituent of ribosome [GO:0003735]; translation [GO:0006412]</v>
      </c>
      <c r="AJ1687" t="str">
        <v>RNA binding [GO:0003723]; structural constituent of ribosome [GO:0003735]</v>
      </c>
      <c r="AK1687" t="str">
        <v>GO:0003723; GO:0003735; GO:0006412; GO:0015934</v>
      </c>
      <c r="AL1687">
        <v>0</v>
      </c>
      <c r="AM1687">
        <v>0</v>
      </c>
      <c r="AN1687" t="str">
        <v>PF00687;</v>
      </c>
    </row>
    <row r="1688" spans="1:40" x14ac:dyDescent="0.3">
      <c r="A1688" t="s">
        <v>945</v>
      </c>
      <c r="B1688" t="str">
        <f>VLOOKUP(A1688,fasta!A:N,3,)</f>
        <v>A0A2B4SB56</v>
      </c>
      <c r="C1688">
        <v>360</v>
      </c>
      <c r="D1688">
        <v>5</v>
      </c>
      <c r="E1688">
        <v>2</v>
      </c>
      <c r="F1688">
        <v>10</v>
      </c>
      <c r="G1688">
        <v>11</v>
      </c>
      <c r="H1688">
        <v>9</v>
      </c>
      <c r="I1688">
        <v>3</v>
      </c>
      <c r="J1688">
        <v>3</v>
      </c>
      <c r="K1688">
        <v>5</v>
      </c>
      <c r="L1688">
        <v>12</v>
      </c>
      <c r="M1688">
        <v>2</v>
      </c>
      <c r="N1688">
        <v>5</v>
      </c>
      <c r="O1688">
        <v>5</v>
      </c>
      <c r="P1688">
        <v>2</v>
      </c>
      <c r="Q1688">
        <v>5</v>
      </c>
      <c r="R1688">
        <v>1</v>
      </c>
      <c r="S1688">
        <v>2</v>
      </c>
      <c r="T1688">
        <v>2</v>
      </c>
      <c r="U1688">
        <v>1</v>
      </c>
      <c r="V1688">
        <v>8</v>
      </c>
      <c r="W1688">
        <v>6</v>
      </c>
      <c r="X1688">
        <v>-0.51100000000000001</v>
      </c>
      <c r="Y1688">
        <v>-2.3896999999999999</v>
      </c>
      <c r="Z1688" t="str">
        <f t="array" ref="Z1688:AN1688">VLOOKUP($B1688,uniprot!A:O,{1,2,3,4,5,6,7,8,9,10,11,12,13,14,15},)</f>
        <v>A0A2B4SB56</v>
      </c>
      <c r="AA1688" t="str">
        <v>A0A2B4SB56_STYPI</v>
      </c>
      <c r="AB1688" t="str">
        <v>unreviewed</v>
      </c>
      <c r="AC1688" t="str">
        <v>Endophilin-B1</v>
      </c>
      <c r="AD1688" t="str">
        <v>SH3GLB1 AWC38_SpisGene9683</v>
      </c>
      <c r="AE1688" t="str">
        <v>Stylophora pistillata (Smooth cauliflower coral)</v>
      </c>
      <c r="AF1688">
        <v>344</v>
      </c>
      <c r="AG1688">
        <v>0</v>
      </c>
      <c r="AH1688" t="str">
        <v>cytoplasm [GO:0005737]</v>
      </c>
      <c r="AI1688" t="str">
        <v>cytoplasm [GO:0005737]</v>
      </c>
      <c r="AJ1688">
        <v>0</v>
      </c>
      <c r="AK1688" t="str">
        <v>GO:0005737</v>
      </c>
      <c r="AL1688">
        <v>0</v>
      </c>
      <c r="AM1688">
        <v>0</v>
      </c>
      <c r="AN1688" t="str">
        <v>PF03114;PF14604;</v>
      </c>
    </row>
    <row r="1689" spans="1:40" x14ac:dyDescent="0.3">
      <c r="A1689" t="s">
        <v>1969</v>
      </c>
      <c r="B1689" t="e">
        <f>VLOOKUP(A1689,fasta!A:N,3,)</f>
        <v>#N/A</v>
      </c>
      <c r="C1689">
        <v>252</v>
      </c>
      <c r="D1689">
        <v>0</v>
      </c>
      <c r="E1689">
        <v>1</v>
      </c>
      <c r="F1689">
        <v>3</v>
      </c>
      <c r="G1689">
        <v>1</v>
      </c>
      <c r="H1689">
        <v>4</v>
      </c>
      <c r="I1689">
        <v>1</v>
      </c>
      <c r="J1689">
        <v>2</v>
      </c>
      <c r="K1689">
        <v>0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-0.51200000000000001</v>
      </c>
      <c r="Y1689">
        <v>-1.2150000000000001</v>
      </c>
      <c r="Z1689" t="e">
        <f t="array" ref="Z1689:AN1689">VLOOKUP($B1689,uniprot!A:O,{1,2,3,4,5,6,7,8,9,10,11,12,13,14,15},)</f>
        <v>#N/A</v>
      </c>
      <c r="AA1689" t="e">
        <v>#N/A</v>
      </c>
      <c r="AB1689" t="e">
        <v>#N/A</v>
      </c>
      <c r="AC1689" t="e">
        <v>#N/A</v>
      </c>
      <c r="AD1689" t="e">
        <v>#N/A</v>
      </c>
      <c r="AE1689" t="e">
        <v>#N/A</v>
      </c>
      <c r="AF1689" t="e">
        <v>#N/A</v>
      </c>
      <c r="AG1689" t="e">
        <v>#N/A</v>
      </c>
      <c r="AH1689" t="e">
        <v>#N/A</v>
      </c>
      <c r="AI1689" t="e">
        <v>#N/A</v>
      </c>
      <c r="AJ1689" t="e">
        <v>#N/A</v>
      </c>
      <c r="AK1689" t="e">
        <v>#N/A</v>
      </c>
      <c r="AL1689" t="e">
        <v>#N/A</v>
      </c>
      <c r="AM1689" t="e">
        <v>#N/A</v>
      </c>
      <c r="AN1689" t="e">
        <v>#N/A</v>
      </c>
    </row>
    <row r="1690" spans="1:40" x14ac:dyDescent="0.3">
      <c r="A1690" t="s">
        <v>916</v>
      </c>
      <c r="B1690" t="str">
        <f>VLOOKUP(A1690,fasta!A:N,3,)</f>
        <v>A0A2B4RLV4</v>
      </c>
      <c r="C1690">
        <v>637</v>
      </c>
      <c r="D1690">
        <v>0</v>
      </c>
      <c r="E1690">
        <v>0</v>
      </c>
      <c r="F1690">
        <v>3</v>
      </c>
      <c r="G1690">
        <v>2</v>
      </c>
      <c r="H1690">
        <v>2</v>
      </c>
      <c r="I1690">
        <v>1</v>
      </c>
      <c r="J1690">
        <v>1</v>
      </c>
      <c r="K1690">
        <v>2</v>
      </c>
      <c r="L1690">
        <v>3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-0.51300000000000001</v>
      </c>
      <c r="Y1690">
        <v>-1.2424999999999999</v>
      </c>
      <c r="Z1690" t="str">
        <f t="array" ref="Z1690:AN1690">VLOOKUP($B1690,uniprot!A:O,{1,2,3,4,5,6,7,8,9,10,11,12,13,14,15},)</f>
        <v>A0A2B4RLV4</v>
      </c>
      <c r="AA1690" t="str">
        <v>A0A2B4RLV4_STYPI</v>
      </c>
      <c r="AB1690" t="str">
        <v>unreviewed</v>
      </c>
      <c r="AC1690" t="str">
        <v>Bifunctional 3'-phosphoadenosine 5'-phosphosulfate synthase</v>
      </c>
      <c r="AD1690" t="str">
        <v>AWC38_SpisGene18195</v>
      </c>
      <c r="AE1690" t="str">
        <v>Stylophora pistillata (Smooth cauliflower coral)</v>
      </c>
      <c r="AF1690">
        <v>620</v>
      </c>
      <c r="AG1690" t="str">
        <v>sulfate assimilation [GO:0000103]</v>
      </c>
      <c r="AH1690">
        <v>0</v>
      </c>
      <c r="AI1690" t="str">
        <v>adenylylsulfate kinase activity [GO:0004020]; ATP binding [GO:0005524]; sulfate adenylyltransferase (ATP) activity [GO:0004781]; sulfate assimilation [GO:0000103]</v>
      </c>
      <c r="AJ1690" t="str">
        <v>adenylylsulfate kinase activity [GO:0004020]; ATP binding [GO:0005524]; sulfate adenylyltransferase (ATP) activity [GO:0004781]</v>
      </c>
      <c r="AK1690" t="str">
        <v>GO:0000103; GO:0004020; GO:0004781; GO:0005524</v>
      </c>
      <c r="AL1690">
        <v>0</v>
      </c>
      <c r="AM1690">
        <v>0</v>
      </c>
      <c r="AN1690" t="str">
        <v>PF01747;PF14306;</v>
      </c>
    </row>
    <row r="1691" spans="1:40" x14ac:dyDescent="0.3">
      <c r="A1691" t="s">
        <v>1123</v>
      </c>
      <c r="B1691" t="str">
        <f>VLOOKUP(A1691,fasta!A:N,3,)</f>
        <v>A0A2B4SXR4</v>
      </c>
      <c r="C1691">
        <v>143</v>
      </c>
      <c r="D1691">
        <v>2</v>
      </c>
      <c r="E1691">
        <v>2</v>
      </c>
      <c r="F1691">
        <v>3</v>
      </c>
      <c r="G1691">
        <v>4</v>
      </c>
      <c r="H1691">
        <v>2</v>
      </c>
      <c r="I1691">
        <v>2</v>
      </c>
      <c r="J1691">
        <v>2</v>
      </c>
      <c r="K1691">
        <v>1</v>
      </c>
      <c r="L1691">
        <v>2</v>
      </c>
      <c r="M1691">
        <v>5</v>
      </c>
      <c r="N1691">
        <v>2</v>
      </c>
      <c r="O1691">
        <v>1</v>
      </c>
      <c r="P1691">
        <v>2</v>
      </c>
      <c r="Q1691">
        <v>1</v>
      </c>
      <c r="R1691">
        <v>0</v>
      </c>
      <c r="S1691">
        <v>1</v>
      </c>
      <c r="T1691">
        <v>3</v>
      </c>
      <c r="U1691">
        <v>1</v>
      </c>
      <c r="V1691">
        <v>1</v>
      </c>
      <c r="W1691">
        <v>2</v>
      </c>
      <c r="X1691">
        <v>-0.51300000000000001</v>
      </c>
      <c r="Y1691">
        <v>-1.6298999999999999</v>
      </c>
      <c r="Z1691" t="str">
        <f t="array" ref="Z1691:AN1691">VLOOKUP($B1691,uniprot!A:O,{1,2,3,4,5,6,7,8,9,10,11,12,13,14,15},)</f>
        <v>A0A2B4SXR4</v>
      </c>
      <c r="AA1691" t="str">
        <v>A0A2B4SXR4_STYPI</v>
      </c>
      <c r="AB1691" t="str">
        <v>unreviewed</v>
      </c>
      <c r="AC1691" t="str">
        <v>Tyrosine--tRNA ligase, cytoplasmic</v>
      </c>
      <c r="AD1691" t="str">
        <v>YARS AWC38_SpisGene995</v>
      </c>
      <c r="AE1691" t="str">
        <v>Stylophora pistillata (Smooth cauliflower coral)</v>
      </c>
      <c r="AF1691">
        <v>549</v>
      </c>
      <c r="AG1691" t="str">
        <v>tyrosyl-tRNA aminoacylation [GO:0006437]</v>
      </c>
      <c r="AH1691" t="str">
        <v>cytoplasm [GO:0005737]</v>
      </c>
      <c r="AI1691" t="str">
        <v>cytoplasm [GO:0005737]; ATP binding [GO:0005524]; tRNA binding [GO:0000049]; tyrosine-tRNA ligase activity [GO:0004831]; tyrosyl-tRNA aminoacylation [GO:0006437]</v>
      </c>
      <c r="AJ1691" t="str">
        <v>ATP binding [GO:0005524]; tRNA binding [GO:0000049]; tyrosine-tRNA ligase activity [GO:0004831]</v>
      </c>
      <c r="AK1691" t="str">
        <v>GO:0000049; GO:0004831; GO:0005524; GO:0005737; GO:0006437</v>
      </c>
      <c r="AL1691">
        <v>0</v>
      </c>
      <c r="AM1691">
        <v>0</v>
      </c>
      <c r="AN1691" t="str">
        <v>PF00579;PF01588;</v>
      </c>
    </row>
    <row r="1692" spans="1:40" x14ac:dyDescent="0.3">
      <c r="A1692" t="s">
        <v>246</v>
      </c>
      <c r="B1692" t="str">
        <f>VLOOKUP(A1692,fasta!A:N,3,)</f>
        <v>A7RFJ1</v>
      </c>
      <c r="C1692">
        <v>143</v>
      </c>
      <c r="D1692">
        <v>4</v>
      </c>
      <c r="E1692">
        <v>3</v>
      </c>
      <c r="F1692">
        <v>3</v>
      </c>
      <c r="G1692">
        <v>1</v>
      </c>
      <c r="H1692">
        <v>2</v>
      </c>
      <c r="I1692">
        <v>0</v>
      </c>
      <c r="J1692">
        <v>1</v>
      </c>
      <c r="K1692">
        <v>2</v>
      </c>
      <c r="L1692">
        <v>3</v>
      </c>
      <c r="M1692">
        <v>2</v>
      </c>
      <c r="N1692">
        <v>0</v>
      </c>
      <c r="O1692">
        <v>1</v>
      </c>
      <c r="P1692">
        <v>1</v>
      </c>
      <c r="Q1692">
        <v>0</v>
      </c>
      <c r="R1692">
        <v>0</v>
      </c>
      <c r="S1692">
        <v>2</v>
      </c>
      <c r="T1692">
        <v>2</v>
      </c>
      <c r="U1692">
        <v>1</v>
      </c>
      <c r="V1692">
        <v>1</v>
      </c>
      <c r="W1692">
        <v>2</v>
      </c>
      <c r="X1692">
        <v>-0.51400000000000001</v>
      </c>
      <c r="Y1692">
        <v>-1.3472</v>
      </c>
      <c r="Z1692" t="str">
        <f t="array" ref="Z1692:AN1692">VLOOKUP($B1692,uniprot!A:O,{1,2,3,4,5,6,7,8,9,10,11,12,13,14,15},)</f>
        <v>A7RFJ1</v>
      </c>
      <c r="AA1692" t="str">
        <v>A7RFJ1_NEMVE</v>
      </c>
      <c r="AB1692" t="str">
        <v>unreviewed</v>
      </c>
      <c r="AC1692" t="str">
        <v>Predicted protein</v>
      </c>
      <c r="AD1692" t="str">
        <v>v1g177191 v1g187690</v>
      </c>
      <c r="AE1692" t="str">
        <v>Nematostella vectensis (Starlet sea anemone)</v>
      </c>
      <c r="AF1692">
        <v>143</v>
      </c>
      <c r="AG1692" t="str">
        <v>translation [GO:0006412]</v>
      </c>
      <c r="AH1692" t="str">
        <v>cytosolic small ribosomal subunit [GO:0022627]</v>
      </c>
      <c r="AI1692" t="str">
        <v>cytosolic small ribosomal subunit [GO:0022627]; structural constituent of ribosome [GO:0003735]; translation [GO:0006412]</v>
      </c>
      <c r="AJ1692" t="str">
        <v>structural constituent of ribosome [GO:0003735]</v>
      </c>
      <c r="AK1692" t="str">
        <v>GO:0003735; GO:0006412; GO:0022627</v>
      </c>
      <c r="AL1692" t="str">
        <v>nve:NEMVE_v1g177191;nve:NEMVE_v1g187690;</v>
      </c>
      <c r="AM1692" t="str">
        <v>K02973;</v>
      </c>
      <c r="AN1692" t="str">
        <v>PF00164;</v>
      </c>
    </row>
    <row r="1693" spans="1:40" x14ac:dyDescent="0.3">
      <c r="A1693" t="s">
        <v>1179</v>
      </c>
      <c r="B1693" t="str">
        <f>VLOOKUP(A1693,fasta!A:N,3,)</f>
        <v>A0A2B4SJT3</v>
      </c>
      <c r="C1693">
        <v>332</v>
      </c>
      <c r="D1693">
        <v>1</v>
      </c>
      <c r="E1693">
        <v>3</v>
      </c>
      <c r="F1693">
        <v>5</v>
      </c>
      <c r="G1693">
        <v>5</v>
      </c>
      <c r="H1693">
        <v>4</v>
      </c>
      <c r="I1693">
        <v>3</v>
      </c>
      <c r="J1693">
        <v>1</v>
      </c>
      <c r="K1693">
        <v>2</v>
      </c>
      <c r="L1693">
        <v>2</v>
      </c>
      <c r="M1693">
        <v>0</v>
      </c>
      <c r="N1693">
        <v>3</v>
      </c>
      <c r="O1693">
        <v>1</v>
      </c>
      <c r="P1693">
        <v>1</v>
      </c>
      <c r="Q1693">
        <v>1</v>
      </c>
      <c r="R1693">
        <v>0</v>
      </c>
      <c r="S1693">
        <v>0</v>
      </c>
      <c r="T1693">
        <v>0</v>
      </c>
      <c r="U1693">
        <v>3</v>
      </c>
      <c r="V1693">
        <v>3</v>
      </c>
      <c r="W1693">
        <v>0</v>
      </c>
      <c r="X1693">
        <v>-0.51400000000000001</v>
      </c>
      <c r="Y1693">
        <v>-1.5945</v>
      </c>
      <c r="Z1693" t="str">
        <f t="array" ref="Z1693:AN1693">VLOOKUP($B1693,uniprot!A:O,{1,2,3,4,5,6,7,8,9,10,11,12,13,14,15},)</f>
        <v>A0A2B4SJT3</v>
      </c>
      <c r="AA1693" t="str">
        <v>A0A2B4SJT3_STYPI</v>
      </c>
      <c r="AB1693" t="str">
        <v>unreviewed</v>
      </c>
      <c r="AC1693" t="str">
        <v>GTP:AMP phosphotransferase, mitochondrial (EC 2.7.4.10) (Adenylate kinase 3) (AK 3)</v>
      </c>
      <c r="AD1693" t="str">
        <v>AK3 AWC38_SpisGene5023</v>
      </c>
      <c r="AE1693" t="str">
        <v>Stylophora pistillata (Smooth cauliflower coral)</v>
      </c>
      <c r="AF1693">
        <v>244</v>
      </c>
      <c r="AG1693" t="str">
        <v>ADP biosynthetic process [GO:0006172]; AMP metabolic process [GO:0046033]; GTP metabolic process [GO:0046039]; ITP metabolic process [GO:0046041]</v>
      </c>
      <c r="AH1693" t="str">
        <v>mitochondrial matrix [GO:0005759]</v>
      </c>
      <c r="AI1693" t="str">
        <v>mitochondrial matrix [GO:0005759]; adenylate kinase activity [GO:0004017]; ATP binding [GO:0005524]; GTP binding [GO:0005525]; nucleoside triphosphate adenylate kinase activity [GO:0046899]; ADP biosynthetic process [GO:0006172]; AMP metabolic process [GO:0046033]; GTP metabolic process [GO:0046039]; ITP metabolic process [GO:0046041]</v>
      </c>
      <c r="AJ1693" t="str">
        <v>adenylate kinase activity [GO:0004017]; ATP binding [GO:0005524]; GTP binding [GO:0005525]; nucleoside triphosphate adenylate kinase activity [GO:0046899]</v>
      </c>
      <c r="AK1693" t="str">
        <v>GO:0004017; GO:0005524; GO:0005525; GO:0005759; GO:0006172; GO:0046033; GO:0046039; GO:0046041; GO:0046899</v>
      </c>
      <c r="AL1693">
        <v>0</v>
      </c>
      <c r="AM1693">
        <v>0</v>
      </c>
      <c r="AN1693" t="str">
        <v>PF05191;</v>
      </c>
    </row>
    <row r="1694" spans="1:40" x14ac:dyDescent="0.3">
      <c r="A1694" t="s">
        <v>1994</v>
      </c>
      <c r="B1694" t="str">
        <f>VLOOKUP(A1694,fasta!A:N,3,)</f>
        <v>A7SG98</v>
      </c>
      <c r="C1694">
        <v>186</v>
      </c>
      <c r="D1694">
        <v>48</v>
      </c>
      <c r="E1694">
        <v>60</v>
      </c>
      <c r="F1694">
        <v>46</v>
      </c>
      <c r="G1694">
        <v>42</v>
      </c>
      <c r="H1694">
        <v>42</v>
      </c>
      <c r="I1694">
        <v>35</v>
      </c>
      <c r="J1694">
        <v>90</v>
      </c>
      <c r="K1694">
        <v>52</v>
      </c>
      <c r="L1694">
        <v>52</v>
      </c>
      <c r="M1694">
        <v>55</v>
      </c>
      <c r="N1694">
        <v>24</v>
      </c>
      <c r="O1694">
        <v>51</v>
      </c>
      <c r="P1694">
        <v>34</v>
      </c>
      <c r="Q1694">
        <v>18</v>
      </c>
      <c r="R1694">
        <v>23</v>
      </c>
      <c r="S1694">
        <v>35</v>
      </c>
      <c r="T1694">
        <v>29</v>
      </c>
      <c r="U1694">
        <v>26</v>
      </c>
      <c r="V1694">
        <v>31</v>
      </c>
      <c r="W1694">
        <v>41</v>
      </c>
      <c r="X1694">
        <v>-0.51400000000000001</v>
      </c>
      <c r="Y1694">
        <v>-6.9832999999999998</v>
      </c>
      <c r="Z1694" t="str">
        <f t="array" ref="Z1694:AN1694">VLOOKUP($B1694,uniprot!A:O,{1,2,3,4,5,6,7,8,9,10,11,12,13,14,15},)</f>
        <v>A7SG98</v>
      </c>
      <c r="AA1694" t="str">
        <v>A7SG98_NEMVE</v>
      </c>
      <c r="AB1694" t="str">
        <v>unreviewed</v>
      </c>
      <c r="AC1694" t="str">
        <v>Predicted protein</v>
      </c>
      <c r="AD1694" t="str">
        <v>v1g211830</v>
      </c>
      <c r="AE1694" t="str">
        <v>Nematostella vectensis (Starlet sea anemone)</v>
      </c>
      <c r="AF1694">
        <v>159</v>
      </c>
      <c r="AG1694" t="str">
        <v>cell redox homeostasis [GO:0045454]; cellular response to oxidative stress [GO:0034599]; hydrogen peroxide catabolic process [GO:0042744]</v>
      </c>
      <c r="AH1694" t="str">
        <v>cytoplasm [GO:0005737]; mitochondrion [GO:0005739]; peroxisome [GO:0005777]</v>
      </c>
      <c r="AI1694" t="str">
        <v>cytoplasm [GO:0005737]; mitochondrion [GO:0005739]; peroxisome [GO:0005777]; thioredoxin peroxidase activity [GO:0008379]; cell redox homeostasis [GO:0045454]; cellular response to oxidative stress [GO:0034599]; hydrogen peroxide catabolic process [GO:0042744]</v>
      </c>
      <c r="AJ1694" t="str">
        <v>thioredoxin peroxidase activity [GO:0008379]</v>
      </c>
      <c r="AK1694" t="str">
        <v>GO:0005737; GO:0005739; GO:0005777; GO:0008379; GO:0034599; GO:0042744; GO:0045454</v>
      </c>
      <c r="AL1694" t="str">
        <v>nve:NEMVE_v1g211830;</v>
      </c>
      <c r="AM1694" t="str">
        <v>K11187;</v>
      </c>
      <c r="AN1694" t="str">
        <v>PF08534;</v>
      </c>
    </row>
    <row r="1695" spans="1:40" x14ac:dyDescent="0.3">
      <c r="A1695" t="s">
        <v>202</v>
      </c>
      <c r="B1695" t="str">
        <f>VLOOKUP(A1695,fasta!A:N,3,)</f>
        <v>A0A2B4SX82</v>
      </c>
      <c r="C1695">
        <v>700</v>
      </c>
      <c r="D1695">
        <v>2</v>
      </c>
      <c r="E1695">
        <v>3</v>
      </c>
      <c r="F1695">
        <v>3</v>
      </c>
      <c r="G1695">
        <v>0</v>
      </c>
      <c r="H1695">
        <v>3</v>
      </c>
      <c r="I1695">
        <v>1</v>
      </c>
      <c r="J1695">
        <v>0</v>
      </c>
      <c r="K1695">
        <v>1</v>
      </c>
      <c r="L1695">
        <v>0</v>
      </c>
      <c r="M1695">
        <v>2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0</v>
      </c>
      <c r="T1695">
        <v>0</v>
      </c>
      <c r="U1695">
        <v>2</v>
      </c>
      <c r="V1695">
        <v>1</v>
      </c>
      <c r="W1695">
        <v>0</v>
      </c>
      <c r="X1695">
        <v>-0.51500000000000001</v>
      </c>
      <c r="Y1695">
        <v>-1.3976</v>
      </c>
      <c r="Z1695" t="str">
        <f t="array" ref="Z1695:AN1695">VLOOKUP($B1695,uniprot!A:O,{1,2,3,4,5,6,7,8,9,10,11,12,13,14,15},)</f>
        <v>A0A2B4SX82</v>
      </c>
      <c r="AA1695" t="str">
        <v>A0A2B4SX82_STYPI</v>
      </c>
      <c r="AB1695" t="str">
        <v>unreviewed</v>
      </c>
      <c r="AC1695" t="str">
        <v>Nuclear cap-binding protein subunit 1</v>
      </c>
      <c r="AD1695" t="str">
        <v>ncbp1 AWC38_SpisGene578</v>
      </c>
      <c r="AE1695" t="str">
        <v>Stylophora pistillata (Smooth cauliflower coral)</v>
      </c>
      <c r="AF1695">
        <v>806</v>
      </c>
      <c r="AG1695" t="str">
        <v>mRNA cis splicing, via spliceosome [GO:0045292]; mRNA transport [GO:0051028]</v>
      </c>
      <c r="AH1695" t="str">
        <v>nuclear cap binding complex [GO:0005846]</v>
      </c>
      <c r="AI1695" t="str">
        <v>nuclear cap binding complex [GO:0005846]; RNA cap binding [GO:0000339]; mRNA cis splicing, via spliceosome [GO:0045292]; mRNA transport [GO:0051028]</v>
      </c>
      <c r="AJ1695" t="str">
        <v>RNA cap binding [GO:0000339]</v>
      </c>
      <c r="AK1695" t="str">
        <v>GO:0000339; GO:0005846; GO:0045292; GO:0051028</v>
      </c>
      <c r="AL1695">
        <v>0</v>
      </c>
      <c r="AM1695">
        <v>0</v>
      </c>
      <c r="AN1695" t="str">
        <v>PF02854;PF09088;PF09090;</v>
      </c>
    </row>
    <row r="1696" spans="1:40" x14ac:dyDescent="0.3">
      <c r="A1696" t="s">
        <v>1894</v>
      </c>
      <c r="B1696" t="str">
        <f>VLOOKUP(A1696,fasta!A:N,3,)</f>
        <v>A7S265</v>
      </c>
      <c r="C1696">
        <v>535</v>
      </c>
      <c r="D1696">
        <v>8</v>
      </c>
      <c r="E1696">
        <v>19</v>
      </c>
      <c r="F1696">
        <v>20</v>
      </c>
      <c r="G1696">
        <v>9</v>
      </c>
      <c r="H1696">
        <v>7</v>
      </c>
      <c r="I1696">
        <v>7</v>
      </c>
      <c r="J1696">
        <v>15</v>
      </c>
      <c r="K1696">
        <v>10</v>
      </c>
      <c r="L1696">
        <v>14</v>
      </c>
      <c r="M1696">
        <v>12</v>
      </c>
      <c r="N1696">
        <v>6</v>
      </c>
      <c r="O1696">
        <v>9</v>
      </c>
      <c r="P1696">
        <v>11</v>
      </c>
      <c r="Q1696">
        <v>3</v>
      </c>
      <c r="R1696">
        <v>6</v>
      </c>
      <c r="S1696">
        <v>7</v>
      </c>
      <c r="T1696">
        <v>11</v>
      </c>
      <c r="U1696">
        <v>3</v>
      </c>
      <c r="V1696">
        <v>8</v>
      </c>
      <c r="W1696">
        <v>8</v>
      </c>
      <c r="X1696">
        <v>-0.51500000000000001</v>
      </c>
      <c r="Y1696">
        <v>-3.4020999999999999</v>
      </c>
      <c r="Z1696" t="str">
        <f t="array" ref="Z1696:AN1696">VLOOKUP($B1696,uniprot!A:O,{1,2,3,4,5,6,7,8,9,10,11,12,13,14,15},)</f>
        <v>A7S265</v>
      </c>
      <c r="AA1696" t="str">
        <v>A7S265_NEMVE</v>
      </c>
      <c r="AB1696" t="str">
        <v>unreviewed</v>
      </c>
      <c r="AC1696" t="str">
        <v>Predicted protein</v>
      </c>
      <c r="AD1696" t="str">
        <v>v1g205625</v>
      </c>
      <c r="AE1696" t="str">
        <v>Nematostella vectensis (Starlet sea anemone)</v>
      </c>
      <c r="AF1696">
        <v>506</v>
      </c>
      <c r="AG1696" t="str">
        <v>aspartyl-tRNA aminoacylation [GO:0006422]</v>
      </c>
      <c r="AH1696" t="str">
        <v>aminoacyl-tRNA synthetase multienzyme complex [GO:0017101]; cytosol [GO:0005829]</v>
      </c>
      <c r="AI1696" t="str">
        <v>aminoacyl-tRNA synthetase multienzyme complex [GO:0017101]; cytosol [GO:0005829]; aspartate-tRNA ligase activity [GO:0004815]; ATP binding [GO:0005524]; RNA binding [GO:0003723]; aspartyl-tRNA aminoacylation [GO:0006422]</v>
      </c>
      <c r="AJ1696" t="str">
        <v>aspartate-tRNA ligase activity [GO:0004815]; ATP binding [GO:0005524]; RNA binding [GO:0003723]</v>
      </c>
      <c r="AK1696" t="str">
        <v>GO:0003723; GO:0004815; GO:0005524; GO:0005829; GO:0006422; GO:0017101</v>
      </c>
      <c r="AL1696" t="str">
        <v>nve:NEMVE_v1g205625;</v>
      </c>
      <c r="AM1696" t="str">
        <v>K22503;</v>
      </c>
      <c r="AN1696" t="str">
        <v>PF00152;PF01336;</v>
      </c>
    </row>
    <row r="1697" spans="1:40" x14ac:dyDescent="0.3">
      <c r="A1697" t="s">
        <v>416</v>
      </c>
      <c r="B1697" t="str">
        <f>VLOOKUP(A1697,fasta!A:N,3,)</f>
        <v>A0A2B4S3J9</v>
      </c>
      <c r="C1697">
        <v>243</v>
      </c>
      <c r="D1697">
        <v>1</v>
      </c>
      <c r="E1697">
        <v>4</v>
      </c>
      <c r="F1697">
        <v>4</v>
      </c>
      <c r="G1697">
        <v>2</v>
      </c>
      <c r="H1697">
        <v>0</v>
      </c>
      <c r="I1697">
        <v>2</v>
      </c>
      <c r="J1697">
        <v>2</v>
      </c>
      <c r="K1697">
        <v>2</v>
      </c>
      <c r="L1697">
        <v>2</v>
      </c>
      <c r="M1697">
        <v>2</v>
      </c>
      <c r="N1697">
        <v>1</v>
      </c>
      <c r="O1697">
        <v>1</v>
      </c>
      <c r="P1697">
        <v>0</v>
      </c>
      <c r="Q1697">
        <v>1</v>
      </c>
      <c r="R1697">
        <v>2</v>
      </c>
      <c r="S1697">
        <v>0</v>
      </c>
      <c r="T1697">
        <v>0</v>
      </c>
      <c r="U1697">
        <v>2</v>
      </c>
      <c r="V1697">
        <v>0</v>
      </c>
      <c r="W1697">
        <v>2</v>
      </c>
      <c r="X1697">
        <v>-0.51600000000000001</v>
      </c>
      <c r="Y1697">
        <v>-1.4169</v>
      </c>
      <c r="Z1697" t="str">
        <f t="array" ref="Z1697:AN1697">VLOOKUP($B1697,uniprot!A:O,{1,2,3,4,5,6,7,8,9,10,11,12,13,14,15},)</f>
        <v>A0A2B4S3J9</v>
      </c>
      <c r="AA1697" t="str">
        <v>A0A2B4S3J9_STYPI</v>
      </c>
      <c r="AB1697" t="str">
        <v>unreviewed</v>
      </c>
      <c r="AC1697" t="str">
        <v>Threonine--tRNA ligase, cytoplasmic</v>
      </c>
      <c r="AD1697" t="str">
        <v>Tars AWC38_SpisGene11842</v>
      </c>
      <c r="AE1697" t="str">
        <v>Stylophora pistillata (Smooth cauliflower coral)</v>
      </c>
      <c r="AF1697">
        <v>736</v>
      </c>
      <c r="AG1697" t="str">
        <v>threonyl-tRNA aminoacylation [GO:0006435]</v>
      </c>
      <c r="AH1697" t="str">
        <v>cytoplasm [GO:0005737]</v>
      </c>
      <c r="AI1697" t="str">
        <v>cytoplasm [GO:0005737]; ATP binding [GO:0005524]; threonine-tRNA ligase activity [GO:0004829]; threonyl-tRNA aminoacylation [GO:0006435]</v>
      </c>
      <c r="AJ1697" t="str">
        <v>ATP binding [GO:0005524]; threonine-tRNA ligase activity [GO:0004829]</v>
      </c>
      <c r="AK1697" t="str">
        <v>GO:0004829; GO:0005524; GO:0005737; GO:0006435</v>
      </c>
      <c r="AL1697">
        <v>0</v>
      </c>
      <c r="AM1697">
        <v>0</v>
      </c>
      <c r="AN1697" t="str">
        <v>PF03129;PF02824;PF00587;PF07973;</v>
      </c>
    </row>
    <row r="1698" spans="1:40" x14ac:dyDescent="0.3">
      <c r="A1698" t="s">
        <v>532</v>
      </c>
      <c r="B1698" t="str">
        <f>VLOOKUP(A1698,fasta!A:N,3,)</f>
        <v>A0A2B4S5S3</v>
      </c>
      <c r="C1698">
        <v>426</v>
      </c>
      <c r="D1698">
        <v>9</v>
      </c>
      <c r="E1698">
        <v>12</v>
      </c>
      <c r="F1698">
        <v>10</v>
      </c>
      <c r="G1698">
        <v>15</v>
      </c>
      <c r="H1698">
        <v>12</v>
      </c>
      <c r="I1698">
        <v>12</v>
      </c>
      <c r="J1698">
        <v>19</v>
      </c>
      <c r="K1698">
        <v>15</v>
      </c>
      <c r="L1698">
        <v>11</v>
      </c>
      <c r="M1698">
        <v>13</v>
      </c>
      <c r="N1698">
        <v>8</v>
      </c>
      <c r="O1698">
        <v>11</v>
      </c>
      <c r="P1698">
        <v>5</v>
      </c>
      <c r="Q1698">
        <v>8</v>
      </c>
      <c r="R1698">
        <v>4</v>
      </c>
      <c r="S1698">
        <v>7</v>
      </c>
      <c r="T1698">
        <v>13</v>
      </c>
      <c r="U1698">
        <v>6</v>
      </c>
      <c r="V1698">
        <v>9</v>
      </c>
      <c r="W1698">
        <v>6</v>
      </c>
      <c r="X1698">
        <v>-0.51600000000000001</v>
      </c>
      <c r="Y1698">
        <v>-3.5333999999999999</v>
      </c>
      <c r="Z1698" t="str">
        <f t="array" ref="Z1698:AN1698">VLOOKUP($B1698,uniprot!A:O,{1,2,3,4,5,6,7,8,9,10,11,12,13,14,15},)</f>
        <v>A0A2B4S5S3</v>
      </c>
      <c r="AA1698" t="str">
        <v>A0A2B4S5S3_STYPI</v>
      </c>
      <c r="AB1698" t="str">
        <v>unreviewed</v>
      </c>
      <c r="AC1698" t="str">
        <v>DAZ-associated protein 1</v>
      </c>
      <c r="AD1698" t="str">
        <v>dazap1 AWC38_SpisGene11039</v>
      </c>
      <c r="AE1698" t="str">
        <v>Stylophora pistillata (Smooth cauliflower coral)</v>
      </c>
      <c r="AF1698">
        <v>332</v>
      </c>
      <c r="AG1698">
        <v>0</v>
      </c>
      <c r="AH1698">
        <v>0</v>
      </c>
      <c r="AI1698" t="str">
        <v>RNA binding [GO:0003723]</v>
      </c>
      <c r="AJ1698" t="str">
        <v>RNA binding [GO:0003723]</v>
      </c>
      <c r="AK1698" t="str">
        <v>GO:0003723</v>
      </c>
      <c r="AL1698">
        <v>0</v>
      </c>
      <c r="AM1698">
        <v>0</v>
      </c>
      <c r="AN1698" t="str">
        <v>PF00076;</v>
      </c>
    </row>
    <row r="1699" spans="1:40" x14ac:dyDescent="0.3">
      <c r="A1699" t="s">
        <v>278</v>
      </c>
      <c r="B1699" t="str">
        <f>VLOOKUP(A1699,fasta!A:N,3,)</f>
        <v>A0A2B4RWH5</v>
      </c>
      <c r="C1699">
        <v>439</v>
      </c>
      <c r="D1699">
        <v>8</v>
      </c>
      <c r="E1699">
        <v>7</v>
      </c>
      <c r="F1699">
        <v>7</v>
      </c>
      <c r="G1699">
        <v>11</v>
      </c>
      <c r="H1699">
        <v>12</v>
      </c>
      <c r="I1699">
        <v>8</v>
      </c>
      <c r="J1699">
        <v>7</v>
      </c>
      <c r="K1699">
        <v>16</v>
      </c>
      <c r="L1699">
        <v>10</v>
      </c>
      <c r="M1699">
        <v>4</v>
      </c>
      <c r="N1699">
        <v>7</v>
      </c>
      <c r="O1699">
        <v>10</v>
      </c>
      <c r="P1699">
        <v>4</v>
      </c>
      <c r="Q1699">
        <v>3</v>
      </c>
      <c r="R1699">
        <v>4</v>
      </c>
      <c r="S1699">
        <v>10</v>
      </c>
      <c r="T1699">
        <v>3</v>
      </c>
      <c r="U1699">
        <v>3</v>
      </c>
      <c r="V1699">
        <v>5</v>
      </c>
      <c r="W1699">
        <v>4</v>
      </c>
      <c r="X1699">
        <v>-0.51700000000000002</v>
      </c>
      <c r="Y1699">
        <v>-3.0642</v>
      </c>
      <c r="Z1699" t="str">
        <f t="array" ref="Z1699:AN1699">VLOOKUP($B1699,uniprot!A:O,{1,2,3,4,5,6,7,8,9,10,11,12,13,14,15},)</f>
        <v>A0A2B4RWH5</v>
      </c>
      <c r="AA1699" t="str">
        <v>A0A2B4RWH5_STYPI</v>
      </c>
      <c r="AB1699" t="str">
        <v>unreviewed</v>
      </c>
      <c r="AC1699" t="str">
        <v>Coiled-coil domain-containing protein 104</v>
      </c>
      <c r="AD1699" t="str">
        <v>Ccdc104 AWC38_SpisGene14892</v>
      </c>
      <c r="AE1699" t="str">
        <v>Stylophora pistillata (Smooth cauliflower coral)</v>
      </c>
      <c r="AF1699">
        <v>441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 t="str">
        <v>PF11527;</v>
      </c>
    </row>
    <row r="1700" spans="1:40" x14ac:dyDescent="0.3">
      <c r="A1700" t="s">
        <v>401</v>
      </c>
      <c r="B1700" t="str">
        <f>VLOOKUP(A1700,fasta!A:N,3,)</f>
        <v>A0A2B4S518</v>
      </c>
      <c r="C1700">
        <v>394</v>
      </c>
      <c r="D1700">
        <v>1</v>
      </c>
      <c r="E1700">
        <v>1</v>
      </c>
      <c r="F1700">
        <v>1</v>
      </c>
      <c r="G1700">
        <v>4</v>
      </c>
      <c r="H1700">
        <v>2</v>
      </c>
      <c r="I1700">
        <v>0</v>
      </c>
      <c r="J1700">
        <v>0</v>
      </c>
      <c r="K1700">
        <v>0</v>
      </c>
      <c r="L1700">
        <v>2</v>
      </c>
      <c r="M1700">
        <v>2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-0.51700000000000002</v>
      </c>
      <c r="Y1700">
        <v>-1.2558</v>
      </c>
      <c r="Z1700" t="str">
        <f t="array" ref="Z1700:AN1700">VLOOKUP($B1700,uniprot!A:O,{1,2,3,4,5,6,7,8,9,10,11,12,13,14,15},)</f>
        <v>A0A2B4S518</v>
      </c>
      <c r="AA1700" t="str">
        <v>A0A2B4S518_STYPI</v>
      </c>
      <c r="AB1700" t="str">
        <v>unreviewed</v>
      </c>
      <c r="AC1700" t="str">
        <v>Isocitrate dehydrogenase [NAD] subunit, mitochondrial</v>
      </c>
      <c r="AD1700" t="str">
        <v>Idh3g AWC38_SpisGene11903</v>
      </c>
      <c r="AE1700" t="str">
        <v>Stylophora pistillata (Smooth cauliflower coral)</v>
      </c>
      <c r="AF1700">
        <v>395</v>
      </c>
      <c r="AG1700" t="str">
        <v>tricarboxylic acid cycle [GO:0006099]</v>
      </c>
      <c r="AH1700" t="str">
        <v>mitochondrion [GO:0005739]</v>
      </c>
      <c r="AI1700" t="str">
        <v>mitochondrion [GO:0005739]; isocitrate dehydrogenase (NAD+) activity [GO:0004449]; magnesium ion binding [GO:0000287]; NAD binding [GO:0051287]; tricarboxylic acid cycle [GO:0006099]</v>
      </c>
      <c r="AJ1700" t="str">
        <v>isocitrate dehydrogenase (NAD+) activity [GO:0004449]; magnesium ion binding [GO:0000287]; NAD binding [GO:0051287]</v>
      </c>
      <c r="AK1700" t="str">
        <v>GO:0000287; GO:0004449; GO:0005739; GO:0006099; GO:0051287</v>
      </c>
      <c r="AL1700">
        <v>0</v>
      </c>
      <c r="AM1700">
        <v>0</v>
      </c>
      <c r="AN1700" t="str">
        <v>PF00180;</v>
      </c>
    </row>
    <row r="1701" spans="1:40" x14ac:dyDescent="0.3">
      <c r="A1701" t="s">
        <v>2032</v>
      </c>
      <c r="B1701" t="str">
        <f>VLOOKUP(A1701,fasta!A:N,3,)</f>
        <v>A0A2B4S5V8</v>
      </c>
      <c r="C1701">
        <v>456</v>
      </c>
      <c r="D1701">
        <v>15</v>
      </c>
      <c r="E1701">
        <v>6</v>
      </c>
      <c r="F1701">
        <v>4</v>
      </c>
      <c r="G1701">
        <v>5</v>
      </c>
      <c r="H1701">
        <v>4</v>
      </c>
      <c r="I1701">
        <v>4</v>
      </c>
      <c r="J1701">
        <v>2</v>
      </c>
      <c r="K1701">
        <v>4</v>
      </c>
      <c r="L1701">
        <v>2</v>
      </c>
      <c r="M1701">
        <v>6</v>
      </c>
      <c r="N1701">
        <v>2</v>
      </c>
      <c r="O1701">
        <v>7</v>
      </c>
      <c r="P1701">
        <v>1</v>
      </c>
      <c r="Q1701">
        <v>2</v>
      </c>
      <c r="R1701">
        <v>2</v>
      </c>
      <c r="S1701">
        <v>5</v>
      </c>
      <c r="T1701">
        <v>4</v>
      </c>
      <c r="U1701">
        <v>3</v>
      </c>
      <c r="V1701">
        <v>2</v>
      </c>
      <c r="W1701">
        <v>3</v>
      </c>
      <c r="X1701">
        <v>-0.51800000000000002</v>
      </c>
      <c r="Y1701">
        <v>-2.2867999999999999</v>
      </c>
      <c r="Z1701" t="str">
        <f t="array" ref="Z1701:AN1701">VLOOKUP($B1701,uniprot!A:O,{1,2,3,4,5,6,7,8,9,10,11,12,13,14,15},)</f>
        <v>A0A2B4S5V8</v>
      </c>
      <c r="AA1701" t="str">
        <v>A0A2B4S5V8_STYPI</v>
      </c>
      <c r="AB1701" t="str">
        <v>unreviewed</v>
      </c>
      <c r="AC1701" t="str">
        <v>Phenylalanine--tRNA ligase alpha subunit</v>
      </c>
      <c r="AD1701" t="str">
        <v>farsa AWC38_SpisGene11442</v>
      </c>
      <c r="AE1701" t="str">
        <v>Stylophora pistillata (Smooth cauliflower coral)</v>
      </c>
      <c r="AF1701">
        <v>501</v>
      </c>
      <c r="AG1701" t="str">
        <v>phenylalanyl-tRNA aminoacylation [GO:0006432]</v>
      </c>
      <c r="AH1701" t="str">
        <v>cytoplasm [GO:0005737]</v>
      </c>
      <c r="AI1701" t="str">
        <v>cytoplasm [GO:0005737]; ATP binding [GO:0005524]; phenylalanine-tRNA ligase activity [GO:0004826]; tRNA binding [GO:0000049]; phenylalanyl-tRNA aminoacylation [GO:0006432]</v>
      </c>
      <c r="AJ1701" t="str">
        <v>ATP binding [GO:0005524]; phenylalanine-tRNA ligase activity [GO:0004826]; tRNA binding [GO:0000049]</v>
      </c>
      <c r="AK1701" t="str">
        <v>GO:0000049; GO:0004826; GO:0005524; GO:0005737; GO:0006432</v>
      </c>
      <c r="AL1701">
        <v>0</v>
      </c>
      <c r="AM1701">
        <v>0</v>
      </c>
      <c r="AN1701" t="str">
        <v>PF01409;</v>
      </c>
    </row>
    <row r="1702" spans="1:40" x14ac:dyDescent="0.3">
      <c r="A1702" t="s">
        <v>133</v>
      </c>
      <c r="B1702" t="str">
        <f>VLOOKUP(A1702,fasta!A:N,3,)</f>
        <v>A0A1S3HJI8</v>
      </c>
      <c r="C1702">
        <v>539</v>
      </c>
      <c r="D1702">
        <v>0</v>
      </c>
      <c r="E1702">
        <v>3</v>
      </c>
      <c r="F1702">
        <v>4</v>
      </c>
      <c r="G1702">
        <v>2</v>
      </c>
      <c r="H1702">
        <v>0</v>
      </c>
      <c r="I1702">
        <v>0</v>
      </c>
      <c r="J1702">
        <v>2</v>
      </c>
      <c r="K1702">
        <v>3</v>
      </c>
      <c r="L1702">
        <v>2</v>
      </c>
      <c r="M1702">
        <v>0</v>
      </c>
      <c r="N1702">
        <v>1</v>
      </c>
      <c r="O1702">
        <v>2</v>
      </c>
      <c r="P1702">
        <v>1</v>
      </c>
      <c r="Q1702">
        <v>2</v>
      </c>
      <c r="R1702">
        <v>0</v>
      </c>
      <c r="S1702">
        <v>1</v>
      </c>
      <c r="T1702">
        <v>1</v>
      </c>
      <c r="U1702">
        <v>1</v>
      </c>
      <c r="V1702">
        <v>1</v>
      </c>
      <c r="W1702">
        <v>0</v>
      </c>
      <c r="X1702">
        <v>-0.51900000000000002</v>
      </c>
      <c r="Y1702">
        <v>-1.4719</v>
      </c>
      <c r="Z1702" t="str">
        <f t="array" ref="Z1702:AN1702">VLOOKUP($B1702,uniprot!A:O,{1,2,3,4,5,6,7,8,9,10,11,12,13,14,15},)</f>
        <v>A0A1S3HJI8</v>
      </c>
      <c r="AA1702" t="str">
        <v>A0A1S3HJI8_LINUN</v>
      </c>
      <c r="AB1702" t="str">
        <v>unreviewed</v>
      </c>
      <c r="AC1702" t="str">
        <v>splicing factor 3A subunit 3</v>
      </c>
      <c r="AD1702" t="str">
        <v>LOC106155817</v>
      </c>
      <c r="AE1702" t="str">
        <v>Lingula unguis</v>
      </c>
      <c r="AF1702">
        <v>503</v>
      </c>
      <c r="AG1702" t="str">
        <v>mRNA splicing, via spliceosome [GO:0000398]</v>
      </c>
      <c r="AH1702" t="str">
        <v>spliceosomal complex [GO:0005681]</v>
      </c>
      <c r="AI1702" t="str">
        <v>spliceosomal complex [GO:0005681]; RNA binding [GO:0003723]; zinc ion binding [GO:0008270]; mRNA splicing, via spliceosome [GO:0000398]</v>
      </c>
      <c r="AJ1702" t="str">
        <v>RNA binding [GO:0003723]; zinc ion binding [GO:0008270]</v>
      </c>
      <c r="AK1702" t="str">
        <v>GO:0000398; GO:0003723; GO:0005681; GO:0008270</v>
      </c>
      <c r="AL1702" t="str">
        <v>lak:106155817;</v>
      </c>
      <c r="AM1702" t="str">
        <v>K12827;</v>
      </c>
      <c r="AN1702" t="str">
        <v>PF11931;PF16837;PF12108;</v>
      </c>
    </row>
    <row r="1703" spans="1:40" x14ac:dyDescent="0.3">
      <c r="A1703" t="s">
        <v>139</v>
      </c>
      <c r="B1703" t="str">
        <f>VLOOKUP(A1703,fasta!A:N,3,)</f>
        <v>A0A2B4RSF8</v>
      </c>
      <c r="C1703">
        <v>140</v>
      </c>
      <c r="D1703">
        <v>5</v>
      </c>
      <c r="E1703">
        <v>3</v>
      </c>
      <c r="F1703">
        <v>5</v>
      </c>
      <c r="G1703">
        <v>3</v>
      </c>
      <c r="H1703">
        <v>4</v>
      </c>
      <c r="I1703">
        <v>1</v>
      </c>
      <c r="J1703">
        <v>4</v>
      </c>
      <c r="K1703">
        <v>1</v>
      </c>
      <c r="L1703">
        <v>3</v>
      </c>
      <c r="M1703">
        <v>1</v>
      </c>
      <c r="N1703">
        <v>5</v>
      </c>
      <c r="O1703">
        <v>2</v>
      </c>
      <c r="P1703">
        <v>2</v>
      </c>
      <c r="Q1703">
        <v>0</v>
      </c>
      <c r="R1703">
        <v>1</v>
      </c>
      <c r="S1703">
        <v>0</v>
      </c>
      <c r="T1703">
        <v>2</v>
      </c>
      <c r="U1703">
        <v>1</v>
      </c>
      <c r="V1703">
        <v>2</v>
      </c>
      <c r="W1703">
        <v>1</v>
      </c>
      <c r="X1703">
        <v>-0.51900000000000002</v>
      </c>
      <c r="Y1703">
        <v>-1.7702</v>
      </c>
      <c r="Z1703" t="str">
        <f t="array" ref="Z1703:AN1703">VLOOKUP($B1703,uniprot!A:O,{1,2,3,4,5,6,7,8,9,10,11,12,13,14,15},)</f>
        <v>A0A2B4RSF8</v>
      </c>
      <c r="AA1703" t="str">
        <v>A0A2B4RSF8_STYPI</v>
      </c>
      <c r="AB1703" t="str">
        <v>unreviewed</v>
      </c>
      <c r="AC1703" t="str">
        <v>60S ribosomal protein L23</v>
      </c>
      <c r="AD1703" t="str">
        <v>Rpl23 AWC38_SpisGene14119</v>
      </c>
      <c r="AE1703" t="str">
        <v>Stylophora pistillata (Smooth cauliflower coral)</v>
      </c>
      <c r="AF1703">
        <v>140</v>
      </c>
      <c r="AG1703" t="str">
        <v>translation [GO:0006412]</v>
      </c>
      <c r="AH1703" t="str">
        <v>ribosome [GO:0005840]</v>
      </c>
      <c r="AI1703" t="str">
        <v>ribosome [GO:0005840]; structural constituent of ribosome [GO:0003735]; translation [GO:0006412]</v>
      </c>
      <c r="AJ1703" t="str">
        <v>structural constituent of ribosome [GO:0003735]</v>
      </c>
      <c r="AK1703" t="str">
        <v>GO:0003735; GO:0005840; GO:0006412</v>
      </c>
      <c r="AL1703">
        <v>0</v>
      </c>
      <c r="AM1703">
        <v>0</v>
      </c>
      <c r="AN1703" t="str">
        <v>PF00238;</v>
      </c>
    </row>
    <row r="1704" spans="1:40" x14ac:dyDescent="0.3">
      <c r="A1704" t="s">
        <v>718</v>
      </c>
      <c r="B1704" t="str">
        <f>VLOOKUP(A1704,fasta!A:N,3,)</f>
        <v>A7SIV6</v>
      </c>
      <c r="C1704">
        <v>327</v>
      </c>
      <c r="D1704">
        <v>1</v>
      </c>
      <c r="E1704">
        <v>2</v>
      </c>
      <c r="F1704">
        <v>1</v>
      </c>
      <c r="G1704">
        <v>3</v>
      </c>
      <c r="H1704">
        <v>2</v>
      </c>
      <c r="I1704">
        <v>1</v>
      </c>
      <c r="J1704">
        <v>1</v>
      </c>
      <c r="K1704">
        <v>1</v>
      </c>
      <c r="L1704">
        <v>3</v>
      </c>
      <c r="M1704">
        <v>2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1</v>
      </c>
      <c r="U1704">
        <v>1</v>
      </c>
      <c r="V1704">
        <v>0</v>
      </c>
      <c r="W1704">
        <v>0</v>
      </c>
      <c r="X1704">
        <v>-0.51900000000000002</v>
      </c>
      <c r="Y1704">
        <v>-1.3036000000000001</v>
      </c>
      <c r="Z1704" t="str">
        <f t="array" ref="Z1704:AN1704">VLOOKUP($B1704,uniprot!A:O,{1,2,3,4,5,6,7,8,9,10,11,12,13,14,15},)</f>
        <v>A7SIV6</v>
      </c>
      <c r="AA1704" t="str">
        <v>A7SIV6_NEMVE</v>
      </c>
      <c r="AB1704" t="str">
        <v>unreviewed</v>
      </c>
      <c r="AC1704" t="str">
        <v>Eukaryotic translation initiation factor 3 subunit F (eIF3f) (Eukaryotic translation initiation factor 3 subunit 5)</v>
      </c>
      <c r="AD1704" t="str">
        <v>v1g230299</v>
      </c>
      <c r="AE1704" t="str">
        <v>Nematostella vectensis (Starlet sea anemone)</v>
      </c>
      <c r="AF1704">
        <v>274</v>
      </c>
      <c r="AG1704" t="str">
        <v>formation of cytoplasmic translation initiation complex [GO:0001732]; translational initiation [GO:0006413]</v>
      </c>
      <c r="AH1704" t="str">
        <v>eukaryotic 43S preinitiation complex [GO:0016282]; eukaryotic 48S preinitiation complex [GO:0033290]; eukaryotic translation initiation factor 3 complex, eIF3m [GO:0071541]</v>
      </c>
      <c r="AI1704" t="str">
        <v>eukaryotic 43S preinitiation complex [GO:0016282]; eukaryotic 48S preinitiation complex [GO:0033290]; eukaryotic translation initiation factor 3 complex, eIF3m [GO:0071541]; translation initiation factor activity [GO:0003743]; translation initiation factor binding [GO:0031369]; formation of cytoplasmic translation initiation complex [GO:0001732]; translational initiation [GO:0006413]</v>
      </c>
      <c r="AJ1704" t="str">
        <v>translation initiation factor activity [GO:0003743]; translation initiation factor binding [GO:0031369]</v>
      </c>
      <c r="AK1704" t="str">
        <v>GO:0001732; GO:0003743; GO:0006413; GO:0016282; GO:0031369; GO:0033290; GO:0071541</v>
      </c>
      <c r="AL1704" t="str">
        <v>nve:NEMVE_v1g230299;</v>
      </c>
      <c r="AM1704" t="str">
        <v>K03249;</v>
      </c>
      <c r="AN1704" t="str">
        <v>PF01398;PF13012;</v>
      </c>
    </row>
    <row r="1705" spans="1:40" x14ac:dyDescent="0.3">
      <c r="A1705" t="s">
        <v>1486</v>
      </c>
      <c r="B1705" t="str">
        <f>VLOOKUP(A1705,fasta!A:N,3,)</f>
        <v>G5C1M5</v>
      </c>
      <c r="C1705">
        <v>174</v>
      </c>
      <c r="D1705">
        <v>11</v>
      </c>
      <c r="E1705">
        <v>10</v>
      </c>
      <c r="F1705">
        <v>16</v>
      </c>
      <c r="G1705">
        <v>6</v>
      </c>
      <c r="H1705">
        <v>5</v>
      </c>
      <c r="I1705">
        <v>8</v>
      </c>
      <c r="J1705">
        <v>29</v>
      </c>
      <c r="K1705">
        <v>17</v>
      </c>
      <c r="L1705">
        <v>5</v>
      </c>
      <c r="M1705">
        <v>10</v>
      </c>
      <c r="N1705">
        <v>10</v>
      </c>
      <c r="O1705">
        <v>18</v>
      </c>
      <c r="P1705">
        <v>16</v>
      </c>
      <c r="Q1705">
        <v>5</v>
      </c>
      <c r="R1705">
        <v>1</v>
      </c>
      <c r="S1705">
        <v>5</v>
      </c>
      <c r="T1705">
        <v>5</v>
      </c>
      <c r="U1705">
        <v>3</v>
      </c>
      <c r="V1705">
        <v>1</v>
      </c>
      <c r="W1705">
        <v>6</v>
      </c>
      <c r="X1705">
        <v>-0.51900000000000002</v>
      </c>
      <c r="Y1705">
        <v>-3.3576999999999999</v>
      </c>
      <c r="Z1705" t="str">
        <f t="array" ref="Z1705:AN1705">VLOOKUP($B1705,uniprot!A:O,{1,2,3,4,5,6,7,8,9,10,11,12,13,14,15},)</f>
        <v>G5C1M5</v>
      </c>
      <c r="AA1705" t="str">
        <v>G5C1M5_HETGA</v>
      </c>
      <c r="AB1705" t="str">
        <v>unreviewed</v>
      </c>
      <c r="AC1705" t="str">
        <v>Epididymal secretory protein E1</v>
      </c>
      <c r="AD1705" t="str">
        <v>GW7_01457</v>
      </c>
      <c r="AE1705" t="str">
        <v>Heterocephalus glaber (Naked mole rat)</v>
      </c>
      <c r="AF1705">
        <v>149</v>
      </c>
      <c r="AG1705" t="str">
        <v>cholesterol efflux [GO:0033344]; cholesterol homeostasis [GO:0042632]; intracellular cholesterol transport [GO:0032367]; response to virus [GO:0009615]</v>
      </c>
      <c r="AH1705" t="str">
        <v>extracellular space [GO:0005615]; lysosome [GO:0005764]</v>
      </c>
      <c r="AI1705" t="str">
        <v>extracellular space [GO:0005615]; lysosome [GO:0005764]; cholesterol binding [GO:0015485]; cholesterol transporter activity [GO:0017127]; enzyme binding [GO:0019899]; cholesterol efflux [GO:0033344]; cholesterol homeostasis [GO:0042632]; intracellular cholesterol transport [GO:0032367]; response to virus [GO:0009615]</v>
      </c>
      <c r="AJ1705" t="str">
        <v>cholesterol binding [GO:0015485]; cholesterol transporter activity [GO:0017127]; enzyme binding [GO:0019899]</v>
      </c>
      <c r="AK1705" t="str">
        <v>GO:0005615; GO:0005764; GO:0009615; GO:0015485; GO:0017127; GO:0019899; GO:0032367; GO:0033344; GO:0042632</v>
      </c>
      <c r="AL1705" t="str">
        <v>hgl:101700822;</v>
      </c>
      <c r="AM1705" t="str">
        <v>K13443;</v>
      </c>
      <c r="AN1705" t="str">
        <v>PF02221;</v>
      </c>
    </row>
    <row r="1706" spans="1:40" x14ac:dyDescent="0.3">
      <c r="A1706" t="s">
        <v>1679</v>
      </c>
      <c r="B1706" t="str">
        <f>VLOOKUP(A1706,fasta!A:N,3,)</f>
        <v>G8XQY3</v>
      </c>
      <c r="C1706">
        <v>147</v>
      </c>
      <c r="D1706">
        <v>6</v>
      </c>
      <c r="E1706">
        <v>3</v>
      </c>
      <c r="F1706">
        <v>4</v>
      </c>
      <c r="G1706">
        <v>4</v>
      </c>
      <c r="H1706">
        <v>1</v>
      </c>
      <c r="I1706">
        <v>4</v>
      </c>
      <c r="J1706">
        <v>5</v>
      </c>
      <c r="K1706">
        <v>2</v>
      </c>
      <c r="L1706">
        <v>2</v>
      </c>
      <c r="M1706">
        <v>2</v>
      </c>
      <c r="N1706">
        <v>2</v>
      </c>
      <c r="O1706">
        <v>3</v>
      </c>
      <c r="P1706">
        <v>3</v>
      </c>
      <c r="Q1706">
        <v>2</v>
      </c>
      <c r="R1706">
        <v>1</v>
      </c>
      <c r="S1706">
        <v>1</v>
      </c>
      <c r="T1706">
        <v>2</v>
      </c>
      <c r="U1706">
        <v>2</v>
      </c>
      <c r="V1706">
        <v>2</v>
      </c>
      <c r="W1706">
        <v>2</v>
      </c>
      <c r="X1706">
        <v>-0.52</v>
      </c>
      <c r="Y1706">
        <v>-1.8829</v>
      </c>
      <c r="Z1706" t="str">
        <f t="array" ref="Z1706:AN1706">VLOOKUP($B1706,uniprot!A:O,{1,2,3,4,5,6,7,8,9,10,11,12,13,14,15},)</f>
        <v>G8XQY3</v>
      </c>
      <c r="AA1706" t="str">
        <v>G8XQY3_STYPI</v>
      </c>
      <c r="AB1706" t="str">
        <v>unreviewed</v>
      </c>
      <c r="AC1706" t="str">
        <v>Caspase 3-like protein</v>
      </c>
      <c r="AD1706">
        <v>0</v>
      </c>
      <c r="AE1706" t="str">
        <v>Stylophora pistillata (Smooth cauliflower coral)</v>
      </c>
      <c r="AF1706">
        <v>393</v>
      </c>
      <c r="AG1706" t="str">
        <v>regulation of apoptotic process [GO:0042981]</v>
      </c>
      <c r="AH1706">
        <v>0</v>
      </c>
      <c r="AI1706" t="str">
        <v>cysteine-type endopeptidase activity [GO:0004197]; regulation of apoptotic process [GO:0042981]</v>
      </c>
      <c r="AJ1706" t="str">
        <v>cysteine-type endopeptidase activity [GO:0004197]</v>
      </c>
      <c r="AK1706" t="str">
        <v>GO:0004197; GO:0042981</v>
      </c>
      <c r="AL1706">
        <v>0</v>
      </c>
      <c r="AM1706">
        <v>0</v>
      </c>
      <c r="AN1706" t="str">
        <v>PF00619;</v>
      </c>
    </row>
    <row r="1707" spans="1:40" x14ac:dyDescent="0.3">
      <c r="A1707" t="s">
        <v>1929</v>
      </c>
      <c r="B1707" t="str">
        <f>VLOOKUP(A1707,fasta!A:N,3,)</f>
        <v>A0A2B4S4N9</v>
      </c>
      <c r="C1707">
        <v>322</v>
      </c>
      <c r="D1707">
        <v>2</v>
      </c>
      <c r="E1707">
        <v>14</v>
      </c>
      <c r="F1707">
        <v>20</v>
      </c>
      <c r="G1707">
        <v>15</v>
      </c>
      <c r="H1707">
        <v>17</v>
      </c>
      <c r="I1707">
        <v>14</v>
      </c>
      <c r="J1707">
        <v>19</v>
      </c>
      <c r="K1707">
        <v>17</v>
      </c>
      <c r="L1707">
        <v>14</v>
      </c>
      <c r="M1707">
        <v>12</v>
      </c>
      <c r="N1707">
        <v>8</v>
      </c>
      <c r="O1707">
        <v>16</v>
      </c>
      <c r="P1707">
        <v>10</v>
      </c>
      <c r="Q1707">
        <v>5</v>
      </c>
      <c r="R1707">
        <v>2</v>
      </c>
      <c r="S1707">
        <v>9</v>
      </c>
      <c r="T1707">
        <v>12</v>
      </c>
      <c r="U1707">
        <v>5</v>
      </c>
      <c r="V1707">
        <v>9</v>
      </c>
      <c r="W1707">
        <v>9</v>
      </c>
      <c r="X1707">
        <v>-0.52</v>
      </c>
      <c r="Y1707">
        <v>-3.7141000000000002</v>
      </c>
      <c r="Z1707" t="str">
        <f t="array" ref="Z1707:AN1707">VLOOKUP($B1707,uniprot!A:O,{1,2,3,4,5,6,7,8,9,10,11,12,13,14,15},)</f>
        <v>A0A2B4S4N9</v>
      </c>
      <c r="AA1707" t="str">
        <v>A0A2B4S4N9_STYPI</v>
      </c>
      <c r="AB1707" t="str">
        <v>unreviewed</v>
      </c>
      <c r="AC1707" t="str">
        <v>Spectrin alpha chain, non-erythrocytic 1</v>
      </c>
      <c r="AD1707" t="str">
        <v>Sptan1 AWC38_SpisGene9675</v>
      </c>
      <c r="AE1707" t="str">
        <v>Stylophora pistillata (Smooth cauliflower coral)</v>
      </c>
      <c r="AF1707">
        <v>2516</v>
      </c>
      <c r="AG1707">
        <v>0</v>
      </c>
      <c r="AH1707">
        <v>0</v>
      </c>
      <c r="AI1707" t="str">
        <v>calcium ion binding [GO:0005509]</v>
      </c>
      <c r="AJ1707" t="str">
        <v>calcium ion binding [GO:0005509]</v>
      </c>
      <c r="AK1707" t="str">
        <v>GO:0005509</v>
      </c>
      <c r="AL1707">
        <v>0</v>
      </c>
      <c r="AM1707">
        <v>0</v>
      </c>
      <c r="AN1707" t="str">
        <v>PF13499;PF08726;PF00435;</v>
      </c>
    </row>
    <row r="1708" spans="1:40" x14ac:dyDescent="0.3">
      <c r="A1708" t="s">
        <v>1333</v>
      </c>
      <c r="B1708" t="str">
        <f>VLOOKUP(A1708,fasta!A:N,3,)</f>
        <v>A0A2B4SVN7</v>
      </c>
      <c r="C1708">
        <v>206</v>
      </c>
      <c r="D1708">
        <v>3</v>
      </c>
      <c r="E1708">
        <v>1</v>
      </c>
      <c r="F1708">
        <v>2</v>
      </c>
      <c r="G1708">
        <v>4</v>
      </c>
      <c r="H1708">
        <v>3</v>
      </c>
      <c r="I1708">
        <v>3</v>
      </c>
      <c r="J1708">
        <v>4</v>
      </c>
      <c r="K1708">
        <v>2</v>
      </c>
      <c r="L1708">
        <v>3</v>
      </c>
      <c r="M1708">
        <v>3</v>
      </c>
      <c r="N1708">
        <v>3</v>
      </c>
      <c r="O1708">
        <v>3</v>
      </c>
      <c r="P1708">
        <v>2</v>
      </c>
      <c r="Q1708">
        <v>2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2</v>
      </c>
      <c r="X1708">
        <v>-0.52100000000000002</v>
      </c>
      <c r="Y1708">
        <v>-1.6515</v>
      </c>
      <c r="Z1708" t="str">
        <f t="array" ref="Z1708:AN1708">VLOOKUP($B1708,uniprot!A:O,{1,2,3,4,5,6,7,8,9,10,11,12,13,14,15},)</f>
        <v>A0A2B4SVN7</v>
      </c>
      <c r="AA1708" t="str">
        <v>A0A2B4SVN7_STYPI</v>
      </c>
      <c r="AB1708" t="str">
        <v>unreviewed</v>
      </c>
      <c r="AC1708" t="str">
        <v>Ras-related protein Rab-9A</v>
      </c>
      <c r="AD1708" t="str">
        <v>RAB9A AWC38_SpisGene1701</v>
      </c>
      <c r="AE1708" t="str">
        <v>Stylophora pistillata (Smooth cauliflower coral)</v>
      </c>
      <c r="AF1708">
        <v>197</v>
      </c>
      <c r="AG1708">
        <v>0</v>
      </c>
      <c r="AH1708">
        <v>0</v>
      </c>
      <c r="AI1708" t="str">
        <v>GTP binding [GO:0005525]; GTPase activity [GO:0003924]</v>
      </c>
      <c r="AJ1708" t="str">
        <v>GTPase activity [GO:0003924]; GTP binding [GO:0005525]</v>
      </c>
      <c r="AK1708" t="str">
        <v>GO:0003924; GO:0005525</v>
      </c>
      <c r="AL1708">
        <v>0</v>
      </c>
      <c r="AM1708">
        <v>0</v>
      </c>
      <c r="AN1708" t="str">
        <v>PF00071;</v>
      </c>
    </row>
    <row r="1709" spans="1:40" x14ac:dyDescent="0.3">
      <c r="A1709" t="s">
        <v>1726</v>
      </c>
      <c r="B1709" t="str">
        <f>VLOOKUP(A1709,fasta!A:N,3,)</f>
        <v>A0A2B4RDN4</v>
      </c>
      <c r="C1709">
        <v>376</v>
      </c>
      <c r="D1709">
        <v>2</v>
      </c>
      <c r="E1709">
        <v>2</v>
      </c>
      <c r="F1709">
        <v>2</v>
      </c>
      <c r="G1709">
        <v>4</v>
      </c>
      <c r="H1709">
        <v>2</v>
      </c>
      <c r="I1709">
        <v>1</v>
      </c>
      <c r="J1709">
        <v>3</v>
      </c>
      <c r="K1709">
        <v>3</v>
      </c>
      <c r="L1709">
        <v>5</v>
      </c>
      <c r="M1709">
        <v>3</v>
      </c>
      <c r="N1709">
        <v>0</v>
      </c>
      <c r="O1709">
        <v>0</v>
      </c>
      <c r="P1709">
        <v>1</v>
      </c>
      <c r="Q1709">
        <v>1</v>
      </c>
      <c r="R1709">
        <v>1</v>
      </c>
      <c r="S1709">
        <v>2</v>
      </c>
      <c r="T1709">
        <v>2</v>
      </c>
      <c r="U1709">
        <v>2</v>
      </c>
      <c r="V1709">
        <v>3</v>
      </c>
      <c r="W1709">
        <v>2</v>
      </c>
      <c r="X1709">
        <v>-0.52600000000000002</v>
      </c>
      <c r="Y1709">
        <v>-1.7193000000000001</v>
      </c>
      <c r="Z1709" t="str">
        <f t="array" ref="Z1709:AN1709">VLOOKUP($B1709,uniprot!A:O,{1,2,3,4,5,6,7,8,9,10,11,12,13,14,15},)</f>
        <v>A0A2B4RDN4</v>
      </c>
      <c r="AA1709" t="str">
        <v>A0A2B4RDN4_STYPI</v>
      </c>
      <c r="AB1709" t="str">
        <v>unreviewed</v>
      </c>
      <c r="AC1709" t="str">
        <v>Endophilin-A2</v>
      </c>
      <c r="AD1709" t="str">
        <v>SH3GL1 AWC38_SpisGene21230</v>
      </c>
      <c r="AE1709" t="str">
        <v>Stylophora pistillata (Smooth cauliflower coral)</v>
      </c>
      <c r="AF1709">
        <v>357</v>
      </c>
      <c r="AG1709" t="str">
        <v>endocytosis [GO:0006897]</v>
      </c>
      <c r="AH1709" t="str">
        <v>cytoplasm [GO:0005737]</v>
      </c>
      <c r="AI1709" t="str">
        <v>cytoplasm [GO:0005737]; endocytosis [GO:0006897]</v>
      </c>
      <c r="AJ1709">
        <v>0</v>
      </c>
      <c r="AK1709" t="str">
        <v>GO:0005737; GO:0006897</v>
      </c>
      <c r="AL1709">
        <v>0</v>
      </c>
      <c r="AM1709">
        <v>0</v>
      </c>
      <c r="AN1709" t="str">
        <v>PF03114;PF14604;</v>
      </c>
    </row>
    <row r="1710" spans="1:40" x14ac:dyDescent="0.3">
      <c r="A1710" t="s">
        <v>1951</v>
      </c>
      <c r="B1710" t="str">
        <f>VLOOKUP(A1710,fasta!A:N,3,)</f>
        <v>A0A2B4SXV3</v>
      </c>
      <c r="C1710">
        <v>1083</v>
      </c>
      <c r="D1710">
        <v>5</v>
      </c>
      <c r="E1710">
        <v>2</v>
      </c>
      <c r="F1710">
        <v>2</v>
      </c>
      <c r="G1710">
        <v>1</v>
      </c>
      <c r="H1710">
        <v>1</v>
      </c>
      <c r="I1710">
        <v>1</v>
      </c>
      <c r="J1710">
        <v>3</v>
      </c>
      <c r="K1710">
        <v>2</v>
      </c>
      <c r="L1710">
        <v>2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3</v>
      </c>
      <c r="T1710">
        <v>1</v>
      </c>
      <c r="U1710">
        <v>1</v>
      </c>
      <c r="V1710">
        <v>0</v>
      </c>
      <c r="W1710">
        <v>0</v>
      </c>
      <c r="X1710">
        <v>-0.52800000000000002</v>
      </c>
      <c r="Y1710">
        <v>-1.3281000000000001</v>
      </c>
      <c r="Z1710" t="str">
        <f t="array" ref="Z1710:AN1710">VLOOKUP($B1710,uniprot!A:O,{1,2,3,4,5,6,7,8,9,10,11,12,13,14,15},)</f>
        <v>A0A2B4SXV3</v>
      </c>
      <c r="AA1710" t="str">
        <v>A0A2B4SXV3_STYPI</v>
      </c>
      <c r="AB1710" t="str">
        <v>unreviewed</v>
      </c>
      <c r="AC1710" t="str">
        <v>WASH complex subunit FAM21</v>
      </c>
      <c r="AD1710" t="str">
        <v>Fam21 AWC38_SpisGene1191</v>
      </c>
      <c r="AE1710" t="str">
        <v>Stylophora pistillata (Smooth cauliflower coral)</v>
      </c>
      <c r="AF1710">
        <v>1763</v>
      </c>
      <c r="AG1710">
        <v>0</v>
      </c>
      <c r="AH1710" t="str">
        <v>WASH complex [GO:0071203]</v>
      </c>
      <c r="AI1710" t="str">
        <v>WASH complex [GO:0071203]</v>
      </c>
      <c r="AJ1710">
        <v>0</v>
      </c>
      <c r="AK1710" t="str">
        <v>GO:0071203</v>
      </c>
      <c r="AL1710">
        <v>0</v>
      </c>
      <c r="AM1710">
        <v>0</v>
      </c>
      <c r="AN1710" t="str">
        <v>PF15255;</v>
      </c>
    </row>
    <row r="1711" spans="1:40" x14ac:dyDescent="0.3">
      <c r="A1711" t="s">
        <v>2061</v>
      </c>
      <c r="B1711" t="str">
        <f>VLOOKUP(A1711,fasta!A:N,3,)</f>
        <v>A0A2B4RW85</v>
      </c>
      <c r="C1711">
        <v>363</v>
      </c>
      <c r="D1711">
        <v>3</v>
      </c>
      <c r="E1711">
        <v>0</v>
      </c>
      <c r="F1711">
        <v>3</v>
      </c>
      <c r="G1711">
        <v>1</v>
      </c>
      <c r="H1711">
        <v>0</v>
      </c>
      <c r="I1711">
        <v>2</v>
      </c>
      <c r="J1711">
        <v>1</v>
      </c>
      <c r="K1711">
        <v>1</v>
      </c>
      <c r="L1711">
        <v>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2</v>
      </c>
      <c r="W1711">
        <v>1</v>
      </c>
      <c r="X1711">
        <v>-0.52800000000000002</v>
      </c>
      <c r="Y1711">
        <v>-1.3306</v>
      </c>
      <c r="Z1711" t="str">
        <f t="array" ref="Z1711:AN1711">VLOOKUP($B1711,uniprot!A:O,{1,2,3,4,5,6,7,8,9,10,11,12,13,14,15},)</f>
        <v>A0A2B4RW85</v>
      </c>
      <c r="AA1711" t="str">
        <v>A0A2B4RW85_STYPI</v>
      </c>
      <c r="AB1711" t="str">
        <v>unreviewed</v>
      </c>
      <c r="AC1711" t="str">
        <v>26S proteasome non-ATPase regulatory subunit 6</v>
      </c>
      <c r="AD1711" t="str">
        <v>Psmd6 AWC38_SpisGene14105</v>
      </c>
      <c r="AE1711" t="str">
        <v>Stylophora pistillata (Smooth cauliflower coral)</v>
      </c>
      <c r="AF1711">
        <v>389</v>
      </c>
      <c r="AG1711">
        <v>0</v>
      </c>
      <c r="AH1711" t="str">
        <v>proteasome complex [GO:0000502]</v>
      </c>
      <c r="AI1711" t="str">
        <v>proteasome complex [GO:0000502]; enzyme regulator activity [GO:0030234]</v>
      </c>
      <c r="AJ1711" t="str">
        <v>enzyme regulator activity [GO:0030234]</v>
      </c>
      <c r="AK1711" t="str">
        <v>GO:0000502; GO:0030234</v>
      </c>
      <c r="AL1711">
        <v>0</v>
      </c>
      <c r="AM1711">
        <v>0</v>
      </c>
      <c r="AN1711" t="str">
        <v>PF01399;PF10602;</v>
      </c>
    </row>
    <row r="1712" spans="1:40" x14ac:dyDescent="0.3">
      <c r="A1712" t="s">
        <v>1442</v>
      </c>
      <c r="B1712" t="str">
        <f>VLOOKUP(A1712,fasta!A:N,3,)</f>
        <v>G8HTC0</v>
      </c>
      <c r="C1712">
        <v>257</v>
      </c>
      <c r="D1712">
        <v>10</v>
      </c>
      <c r="E1712">
        <v>10</v>
      </c>
      <c r="F1712">
        <v>12</v>
      </c>
      <c r="G1712">
        <v>9</v>
      </c>
      <c r="H1712">
        <v>9</v>
      </c>
      <c r="I1712">
        <v>10</v>
      </c>
      <c r="J1712">
        <v>12</v>
      </c>
      <c r="K1712">
        <v>6</v>
      </c>
      <c r="L1712">
        <v>18</v>
      </c>
      <c r="M1712">
        <v>13</v>
      </c>
      <c r="N1712">
        <v>7</v>
      </c>
      <c r="O1712">
        <v>6</v>
      </c>
      <c r="P1712">
        <v>8</v>
      </c>
      <c r="Q1712">
        <v>6</v>
      </c>
      <c r="R1712">
        <v>8</v>
      </c>
      <c r="S1712">
        <v>3</v>
      </c>
      <c r="T1712">
        <v>4</v>
      </c>
      <c r="U1712">
        <v>6</v>
      </c>
      <c r="V1712">
        <v>9</v>
      </c>
      <c r="W1712">
        <v>8</v>
      </c>
      <c r="X1712">
        <v>-0.53</v>
      </c>
      <c r="Y1712">
        <v>-3.4127999999999998</v>
      </c>
      <c r="Z1712" t="str">
        <f t="array" ref="Z1712:AN1712">VLOOKUP($B1712,uniprot!A:O,{1,2,3,4,5,6,7,8,9,10,11,12,13,14,15},)</f>
        <v>G8HTC0</v>
      </c>
      <c r="AA1712" t="str">
        <v>G8HTC0_ACRMI</v>
      </c>
      <c r="AB1712" t="str">
        <v>unreviewed</v>
      </c>
      <c r="AC1712" t="str">
        <v>Uncharacterized protein</v>
      </c>
      <c r="AD1712">
        <v>0</v>
      </c>
      <c r="AE1712" t="str">
        <v>Acropora millepora (Staghorn coral)</v>
      </c>
      <c r="AF1712">
        <v>279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</row>
    <row r="1713" spans="1:40" x14ac:dyDescent="0.3">
      <c r="A1713" t="s">
        <v>447</v>
      </c>
      <c r="B1713" t="str">
        <f>VLOOKUP(A1713,fasta!A:N,3,)</f>
        <v>A7RER3</v>
      </c>
      <c r="C1713">
        <v>228</v>
      </c>
      <c r="D1713">
        <v>3</v>
      </c>
      <c r="E1713">
        <v>2</v>
      </c>
      <c r="F1713">
        <v>2</v>
      </c>
      <c r="G1713">
        <v>3</v>
      </c>
      <c r="H1713">
        <v>3</v>
      </c>
      <c r="I1713">
        <v>2</v>
      </c>
      <c r="J1713">
        <v>3</v>
      </c>
      <c r="K1713">
        <v>1</v>
      </c>
      <c r="L1713">
        <v>3</v>
      </c>
      <c r="M1713">
        <v>3</v>
      </c>
      <c r="N1713">
        <v>3</v>
      </c>
      <c r="O1713">
        <v>2</v>
      </c>
      <c r="P1713">
        <v>1</v>
      </c>
      <c r="Q1713">
        <v>2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2</v>
      </c>
      <c r="X1713">
        <v>-0.53500000000000003</v>
      </c>
      <c r="Y1713">
        <v>-1.6527000000000001</v>
      </c>
      <c r="Z1713" t="str">
        <f t="array" ref="Z1713:AN1713">VLOOKUP($B1713,uniprot!A:O,{1,2,3,4,5,6,7,8,9,10,11,12,13,14,15},)</f>
        <v>A7RER3</v>
      </c>
      <c r="AA1713" t="str">
        <v>A7RER3_NEMVE</v>
      </c>
      <c r="AB1713" t="str">
        <v>unreviewed</v>
      </c>
      <c r="AC1713" t="str">
        <v>Predicted protein</v>
      </c>
      <c r="AD1713" t="str">
        <v>v1g227824</v>
      </c>
      <c r="AE1713" t="str">
        <v>Nematostella vectensis (Starlet sea anemone)</v>
      </c>
      <c r="AF1713">
        <v>227</v>
      </c>
      <c r="AG1713" t="str">
        <v>intracellular protein transport [GO:0006886]; melanosome transport [GO:0032402]; positive regulation of exocytosis [GO:0045921]; Rab protein signal transduction [GO:0032482]</v>
      </c>
      <c r="AH1713" t="str">
        <v>melanosome [GO:0042470]; secretory granule [GO:0030141]</v>
      </c>
      <c r="AI1713" t="str">
        <v>melanosome [GO:0042470]; secretory granule [GO:0030141]; GTP binding [GO:0005525]; GTPase activity [GO:0003924]; intracellular protein transport [GO:0006886]; melanosome transport [GO:0032402]; positive regulation of exocytosis [GO:0045921]; Rab protein signal transduction [GO:0032482]</v>
      </c>
      <c r="AJ1713" t="str">
        <v>GTPase activity [GO:0003924]; GTP binding [GO:0005525]</v>
      </c>
      <c r="AK1713" t="str">
        <v>GO:0003924; GO:0005525; GO:0006886; GO:0030141; GO:0032402; GO:0032482; GO:0042470; GO:0045921</v>
      </c>
      <c r="AL1713" t="str">
        <v>nve:NEMVE_v1g227824;</v>
      </c>
      <c r="AM1713" t="str">
        <v>K07885;</v>
      </c>
      <c r="AN1713" t="str">
        <v>PF00071;</v>
      </c>
    </row>
    <row r="1714" spans="1:40" x14ac:dyDescent="0.3">
      <c r="A1714" t="s">
        <v>256</v>
      </c>
      <c r="B1714" t="e">
        <f>VLOOKUP(A1714,fasta!A:N,3,)</f>
        <v>#N/A</v>
      </c>
      <c r="C1714">
        <v>123</v>
      </c>
      <c r="D1714">
        <v>2</v>
      </c>
      <c r="E1714">
        <v>3</v>
      </c>
      <c r="F1714">
        <v>7</v>
      </c>
      <c r="G1714">
        <v>2</v>
      </c>
      <c r="H1714">
        <v>3</v>
      </c>
      <c r="I1714">
        <v>3</v>
      </c>
      <c r="J1714">
        <v>3</v>
      </c>
      <c r="K1714">
        <v>2</v>
      </c>
      <c r="L1714">
        <v>3</v>
      </c>
      <c r="M1714">
        <v>4</v>
      </c>
      <c r="N1714">
        <v>1</v>
      </c>
      <c r="O1714">
        <v>3</v>
      </c>
      <c r="P1714">
        <v>3</v>
      </c>
      <c r="Q1714">
        <v>1</v>
      </c>
      <c r="R1714">
        <v>2</v>
      </c>
      <c r="S1714">
        <v>4</v>
      </c>
      <c r="T1714">
        <v>2</v>
      </c>
      <c r="U1714">
        <v>1</v>
      </c>
      <c r="V1714">
        <v>1</v>
      </c>
      <c r="W1714">
        <v>1</v>
      </c>
      <c r="X1714">
        <v>-0.53700000000000003</v>
      </c>
      <c r="Y1714">
        <v>-1.8528</v>
      </c>
      <c r="Z1714" t="e">
        <f t="array" ref="Z1714:AN1714">VLOOKUP($B1714,uniprot!A:O,{1,2,3,4,5,6,7,8,9,10,11,12,13,14,15},)</f>
        <v>#N/A</v>
      </c>
      <c r="AA1714" t="e">
        <v>#N/A</v>
      </c>
      <c r="AB1714" t="e">
        <v>#N/A</v>
      </c>
      <c r="AC1714" t="e">
        <v>#N/A</v>
      </c>
      <c r="AD1714" t="e">
        <v>#N/A</v>
      </c>
      <c r="AE1714" t="e">
        <v>#N/A</v>
      </c>
      <c r="AF1714" t="e">
        <v>#N/A</v>
      </c>
      <c r="AG1714" t="e">
        <v>#N/A</v>
      </c>
      <c r="AH1714" t="e">
        <v>#N/A</v>
      </c>
      <c r="AI1714" t="e">
        <v>#N/A</v>
      </c>
      <c r="AJ1714" t="e">
        <v>#N/A</v>
      </c>
      <c r="AK1714" t="e">
        <v>#N/A</v>
      </c>
      <c r="AL1714" t="e">
        <v>#N/A</v>
      </c>
      <c r="AM1714" t="e">
        <v>#N/A</v>
      </c>
      <c r="AN1714" t="e">
        <v>#N/A</v>
      </c>
    </row>
    <row r="1715" spans="1:40" x14ac:dyDescent="0.3">
      <c r="A1715" t="s">
        <v>361</v>
      </c>
      <c r="B1715" t="str">
        <f>VLOOKUP(A1715,fasta!A:N,3,)</f>
        <v>A0A2B4STZ8</v>
      </c>
      <c r="C1715">
        <v>346</v>
      </c>
      <c r="D1715">
        <v>5</v>
      </c>
      <c r="E1715">
        <v>12</v>
      </c>
      <c r="F1715">
        <v>13</v>
      </c>
      <c r="G1715">
        <v>19</v>
      </c>
      <c r="H1715">
        <v>15</v>
      </c>
      <c r="I1715">
        <v>9</v>
      </c>
      <c r="J1715">
        <v>18</v>
      </c>
      <c r="K1715">
        <v>13</v>
      </c>
      <c r="L1715">
        <v>20</v>
      </c>
      <c r="M1715">
        <v>11</v>
      </c>
      <c r="N1715">
        <v>17</v>
      </c>
      <c r="O1715">
        <v>12</v>
      </c>
      <c r="P1715">
        <v>4</v>
      </c>
      <c r="Q1715">
        <v>9</v>
      </c>
      <c r="R1715">
        <v>3</v>
      </c>
      <c r="S1715">
        <v>5</v>
      </c>
      <c r="T1715">
        <v>4</v>
      </c>
      <c r="U1715">
        <v>4</v>
      </c>
      <c r="V1715">
        <v>14</v>
      </c>
      <c r="W1715">
        <v>7</v>
      </c>
      <c r="X1715">
        <v>-0.53800000000000003</v>
      </c>
      <c r="Y1715">
        <v>-3.7770000000000001</v>
      </c>
      <c r="Z1715" t="str">
        <f t="array" ref="Z1715:AN1715">VLOOKUP($B1715,uniprot!A:O,{1,2,3,4,5,6,7,8,9,10,11,12,13,14,15},)</f>
        <v>A0A2B4STZ8</v>
      </c>
      <c r="AA1715" t="str">
        <v>A0A2B4STZ8_STYPI</v>
      </c>
      <c r="AB1715" t="str">
        <v>unreviewed</v>
      </c>
      <c r="AC1715" t="str">
        <v>Hydroxyacyl-coenzyme A dehydrogenase, mitochondrial</v>
      </c>
      <c r="AD1715" t="str">
        <v>HADH AWC38_SpisGene2264</v>
      </c>
      <c r="AE1715" t="str">
        <v>Stylophora pistillata (Smooth cauliflower coral)</v>
      </c>
      <c r="AF1715">
        <v>330</v>
      </c>
      <c r="AG1715" t="str">
        <v>fatty acid metabolic process [GO:0006631]</v>
      </c>
      <c r="AH1715">
        <v>0</v>
      </c>
      <c r="AI1715" t="str">
        <v>3-hydroxyacyl-CoA dehydrogenase activity [GO:0003857]; NAD+ binding [GO:0070403]; fatty acid metabolic process [GO:0006631]</v>
      </c>
      <c r="AJ1715" t="str">
        <v>3-hydroxyacyl-CoA dehydrogenase activity [GO:0003857]; NAD+ binding [GO:0070403]</v>
      </c>
      <c r="AK1715" t="str">
        <v>GO:0003857; GO:0006631; GO:0070403</v>
      </c>
      <c r="AL1715">
        <v>0</v>
      </c>
      <c r="AM1715">
        <v>0</v>
      </c>
      <c r="AN1715" t="str">
        <v>PF00725;PF02737;</v>
      </c>
    </row>
    <row r="1716" spans="1:40" x14ac:dyDescent="0.3">
      <c r="A1716" t="s">
        <v>789</v>
      </c>
      <c r="B1716" t="str">
        <f>VLOOKUP(A1716,fasta!A:N,3,)</f>
        <v>A7RLN6</v>
      </c>
      <c r="C1716">
        <v>194</v>
      </c>
      <c r="D1716">
        <v>9</v>
      </c>
      <c r="E1716">
        <v>9</v>
      </c>
      <c r="F1716">
        <v>9</v>
      </c>
      <c r="G1716">
        <v>14</v>
      </c>
      <c r="H1716">
        <v>7</v>
      </c>
      <c r="I1716">
        <v>7</v>
      </c>
      <c r="J1716">
        <v>10</v>
      </c>
      <c r="K1716">
        <v>7</v>
      </c>
      <c r="L1716">
        <v>11</v>
      </c>
      <c r="M1716">
        <v>9</v>
      </c>
      <c r="N1716">
        <v>4</v>
      </c>
      <c r="O1716">
        <v>7</v>
      </c>
      <c r="P1716">
        <v>6</v>
      </c>
      <c r="Q1716">
        <v>4</v>
      </c>
      <c r="R1716">
        <v>4</v>
      </c>
      <c r="S1716">
        <v>9</v>
      </c>
      <c r="T1716">
        <v>5</v>
      </c>
      <c r="U1716">
        <v>5</v>
      </c>
      <c r="V1716">
        <v>6</v>
      </c>
      <c r="W1716">
        <v>4</v>
      </c>
      <c r="X1716">
        <v>-0.53800000000000003</v>
      </c>
      <c r="Y1716">
        <v>-3.2557</v>
      </c>
      <c r="Z1716" t="str">
        <f t="array" ref="Z1716:AN1716">VLOOKUP($B1716,uniprot!A:O,{1,2,3,4,5,6,7,8,9,10,11,12,13,14,15},)</f>
        <v>A7RLN6</v>
      </c>
      <c r="AA1716" t="str">
        <v>A7RLN6_NEMVE</v>
      </c>
      <c r="AB1716" t="str">
        <v>unreviewed</v>
      </c>
      <c r="AC1716" t="str">
        <v>Predicted protein</v>
      </c>
      <c r="AD1716" t="str">
        <v>v1g198917</v>
      </c>
      <c r="AE1716" t="str">
        <v>Nematostella vectensis (Starlet sea anemone)</v>
      </c>
      <c r="AF1716">
        <v>193</v>
      </c>
      <c r="AG1716" t="str">
        <v>neurotransmitter secretion [GO:0007269]; protein localization to basolateral plasma membrane [GO:1903361]</v>
      </c>
      <c r="AH1716" t="str">
        <v>basolateral plasma membrane [GO:0016323]; cell-cell junction [GO:0005911]; presynapse [GO:0098793]; synapse [GO:0045202]</v>
      </c>
      <c r="AI1716" t="str">
        <v>basolateral plasma membrane [GO:0016323]; cell-cell junction [GO:0005911]; presynapse [GO:0098793]; synapse [GO:0045202]; neurotransmitter secretion [GO:0007269]; protein localization to basolateral plasma membrane [GO:1903361]</v>
      </c>
      <c r="AJ1716">
        <v>0</v>
      </c>
      <c r="AK1716" t="str">
        <v>GO:0005911; GO:0007269; GO:0016323; GO:0045202; GO:0098793; GO:1903361</v>
      </c>
      <c r="AL1716" t="str">
        <v>nve:NEMVE_v1g198917;</v>
      </c>
      <c r="AM1716" t="str">
        <v>K19931;</v>
      </c>
      <c r="AN1716" t="str">
        <v>PF02828;PF00595;</v>
      </c>
    </row>
    <row r="1717" spans="1:40" x14ac:dyDescent="0.3">
      <c r="A1717" t="s">
        <v>1039</v>
      </c>
      <c r="B1717" t="str">
        <f>VLOOKUP(A1717,fasta!A:N,3,)</f>
        <v>A0A2B4SQ07</v>
      </c>
      <c r="C1717">
        <v>234</v>
      </c>
      <c r="D1717">
        <v>6</v>
      </c>
      <c r="E1717">
        <v>3</v>
      </c>
      <c r="F1717">
        <v>6</v>
      </c>
      <c r="G1717">
        <v>5</v>
      </c>
      <c r="H1717">
        <v>7</v>
      </c>
      <c r="I1717">
        <v>4</v>
      </c>
      <c r="J1717">
        <v>5</v>
      </c>
      <c r="K1717">
        <v>3</v>
      </c>
      <c r="L1717">
        <v>5</v>
      </c>
      <c r="M1717">
        <v>5</v>
      </c>
      <c r="N1717">
        <v>3</v>
      </c>
      <c r="O1717">
        <v>4</v>
      </c>
      <c r="P1717">
        <v>3</v>
      </c>
      <c r="Q1717">
        <v>4</v>
      </c>
      <c r="R1717">
        <v>2</v>
      </c>
      <c r="S1717">
        <v>0</v>
      </c>
      <c r="T1717">
        <v>4</v>
      </c>
      <c r="U1717">
        <v>2</v>
      </c>
      <c r="V1717">
        <v>2</v>
      </c>
      <c r="W1717">
        <v>4</v>
      </c>
      <c r="X1717">
        <v>-0.54100000000000004</v>
      </c>
      <c r="Y1717">
        <v>-2.2911000000000001</v>
      </c>
      <c r="Z1717" t="str">
        <f t="array" ref="Z1717:AN1717">VLOOKUP($B1717,uniprot!A:O,{1,2,3,4,5,6,7,8,9,10,11,12,13,14,15},)</f>
        <v>A0A2B4SQ07</v>
      </c>
      <c r="AA1717" t="str">
        <v>A0A2B4SQ07_STYPI</v>
      </c>
      <c r="AB1717" t="str">
        <v>unreviewed</v>
      </c>
      <c r="AC1717" t="str">
        <v>Ras-related protein Rab-3</v>
      </c>
      <c r="AD1717" t="str">
        <v>Rab3 AWC38_SpisGene4023</v>
      </c>
      <c r="AE1717" t="str">
        <v>Stylophora pistillata (Smooth cauliflower coral)</v>
      </c>
      <c r="AF1717">
        <v>221</v>
      </c>
      <c r="AG1717">
        <v>0</v>
      </c>
      <c r="AH1717">
        <v>0</v>
      </c>
      <c r="AI1717" t="str">
        <v>GTP binding [GO:0005525]; GTPase activity [GO:0003924]</v>
      </c>
      <c r="AJ1717" t="str">
        <v>GTPase activity [GO:0003924]; GTP binding [GO:0005525]</v>
      </c>
      <c r="AK1717" t="str">
        <v>GO:0003924; GO:0005525</v>
      </c>
      <c r="AL1717">
        <v>0</v>
      </c>
      <c r="AM1717">
        <v>0</v>
      </c>
      <c r="AN1717" t="str">
        <v>PF00071;</v>
      </c>
    </row>
    <row r="1718" spans="1:40" x14ac:dyDescent="0.3">
      <c r="A1718" t="s">
        <v>1218</v>
      </c>
      <c r="B1718" t="str">
        <f>VLOOKUP(A1718,fasta!A:N,3,)</f>
        <v>A0A2B4RX36</v>
      </c>
      <c r="C1718">
        <v>301</v>
      </c>
      <c r="D1718">
        <v>0</v>
      </c>
      <c r="E1718">
        <v>4</v>
      </c>
      <c r="F1718">
        <v>2</v>
      </c>
      <c r="G1718">
        <v>1</v>
      </c>
      <c r="H1718">
        <v>1</v>
      </c>
      <c r="I1718">
        <v>0</v>
      </c>
      <c r="J1718">
        <v>3</v>
      </c>
      <c r="K1718">
        <v>2</v>
      </c>
      <c r="L1718">
        <v>1</v>
      </c>
      <c r="M1718">
        <v>1</v>
      </c>
      <c r="N1718">
        <v>0</v>
      </c>
      <c r="O1718">
        <v>1</v>
      </c>
      <c r="P1718">
        <v>1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-0.54200000000000004</v>
      </c>
      <c r="Y1718">
        <v>-1.3192999999999999</v>
      </c>
      <c r="Z1718" t="str">
        <f t="array" ref="Z1718:AN1718">VLOOKUP($B1718,uniprot!A:O,{1,2,3,4,5,6,7,8,9,10,11,12,13,14,15},)</f>
        <v>A0A2B4RX36</v>
      </c>
      <c r="AA1718" t="str">
        <v>A0A2B4RX36_STYPI</v>
      </c>
      <c r="AB1718" t="str">
        <v>unreviewed</v>
      </c>
      <c r="AC1718" t="str">
        <v>Syntenin-1</v>
      </c>
      <c r="AD1718" t="str">
        <v>SDCBP AWC38_SpisGene14640</v>
      </c>
      <c r="AE1718" t="str">
        <v>Stylophora pistillata (Smooth cauliflower coral)</v>
      </c>
      <c r="AF1718">
        <v>303</v>
      </c>
      <c r="AG1718" t="str">
        <v>actin cytoskeleton organization [GO:0030036]; chemical synaptic transmission [GO:0007268]; intracellular signal transduction [GO:0035556]</v>
      </c>
      <c r="AH1718" t="str">
        <v>intracellular [GO:0005622]</v>
      </c>
      <c r="AI1718" t="str">
        <v>intracellular [GO:0005622]; actin cytoskeleton organization [GO:0030036]; chemical synaptic transmission [GO:0007268]; intracellular signal transduction [GO:0035556]</v>
      </c>
      <c r="AJ1718">
        <v>0</v>
      </c>
      <c r="AK1718" t="str">
        <v>GO:0005622; GO:0007268; GO:0030036; GO:0035556</v>
      </c>
      <c r="AL1718">
        <v>0</v>
      </c>
      <c r="AM1718">
        <v>0</v>
      </c>
      <c r="AN1718" t="str">
        <v>PF00595;</v>
      </c>
    </row>
    <row r="1719" spans="1:40" x14ac:dyDescent="0.3">
      <c r="A1719" t="s">
        <v>218</v>
      </c>
      <c r="B1719" t="str">
        <f>VLOOKUP(A1719,fasta!A:N,3,)</f>
        <v>A0A2B4SV05</v>
      </c>
      <c r="C1719">
        <v>225</v>
      </c>
      <c r="D1719">
        <v>5</v>
      </c>
      <c r="E1719">
        <v>4</v>
      </c>
      <c r="F1719">
        <v>2</v>
      </c>
      <c r="G1719">
        <v>1</v>
      </c>
      <c r="H1719">
        <v>1</v>
      </c>
      <c r="I1719">
        <v>1</v>
      </c>
      <c r="J1719">
        <v>0</v>
      </c>
      <c r="K1719">
        <v>0</v>
      </c>
      <c r="L1719">
        <v>2</v>
      </c>
      <c r="M1719">
        <v>2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2</v>
      </c>
      <c r="T1719">
        <v>1</v>
      </c>
      <c r="U1719">
        <v>0</v>
      </c>
      <c r="V1719">
        <v>0</v>
      </c>
      <c r="W1719">
        <v>2</v>
      </c>
      <c r="X1719">
        <v>-0.54400000000000004</v>
      </c>
      <c r="Y1719">
        <v>-1.4818</v>
      </c>
      <c r="Z1719" t="str">
        <f t="array" ref="Z1719:AN1719">VLOOKUP($B1719,uniprot!A:O,{1,2,3,4,5,6,7,8,9,10,11,12,13,14,15},)</f>
        <v>A0A2B4SV05</v>
      </c>
      <c r="AA1719" t="str">
        <v>A0A2B4SV05_STYPI</v>
      </c>
      <c r="AB1719" t="str">
        <v>unreviewed</v>
      </c>
      <c r="AC1719" t="str">
        <v>Ran-specific GTPase-activating protein</v>
      </c>
      <c r="AD1719" t="str">
        <v>RANBP1 AWC38_SpisGene2252</v>
      </c>
      <c r="AE1719" t="str">
        <v>Stylophora pistillata (Smooth cauliflower coral)</v>
      </c>
      <c r="AF1719">
        <v>232</v>
      </c>
      <c r="AG1719" t="str">
        <v>intracellular transport [GO:0046907]</v>
      </c>
      <c r="AH1719" t="str">
        <v>intracellular [GO:0005622]</v>
      </c>
      <c r="AI1719" t="str">
        <v>intracellular [GO:0005622]; intracellular transport [GO:0046907]</v>
      </c>
      <c r="AJ1719">
        <v>0</v>
      </c>
      <c r="AK1719" t="str">
        <v>GO:0005622; GO:0046907</v>
      </c>
      <c r="AL1719">
        <v>0</v>
      </c>
      <c r="AM1719">
        <v>0</v>
      </c>
      <c r="AN1719" t="str">
        <v>PF00638;</v>
      </c>
    </row>
    <row r="1720" spans="1:40" x14ac:dyDescent="0.3">
      <c r="A1720" t="s">
        <v>188</v>
      </c>
      <c r="B1720" t="str">
        <f>VLOOKUP(A1720,fasta!A:N,3,)</f>
        <v>A0A2B4SLD2</v>
      </c>
      <c r="C1720">
        <v>563</v>
      </c>
      <c r="D1720">
        <v>0</v>
      </c>
      <c r="E1720">
        <v>4</v>
      </c>
      <c r="F1720">
        <v>3</v>
      </c>
      <c r="G1720">
        <v>4</v>
      </c>
      <c r="H1720">
        <v>2</v>
      </c>
      <c r="I1720">
        <v>0</v>
      </c>
      <c r="J1720">
        <v>2</v>
      </c>
      <c r="K1720">
        <v>2</v>
      </c>
      <c r="L1720">
        <v>9</v>
      </c>
      <c r="M1720">
        <v>3</v>
      </c>
      <c r="N1720">
        <v>0</v>
      </c>
      <c r="O1720">
        <v>2</v>
      </c>
      <c r="P1720">
        <v>0</v>
      </c>
      <c r="Q1720">
        <v>1</v>
      </c>
      <c r="R1720">
        <v>0</v>
      </c>
      <c r="S1720">
        <v>4</v>
      </c>
      <c r="T1720">
        <v>2</v>
      </c>
      <c r="U1720">
        <v>1</v>
      </c>
      <c r="V1720">
        <v>3</v>
      </c>
      <c r="W1720">
        <v>2</v>
      </c>
      <c r="X1720">
        <v>-0.54500000000000004</v>
      </c>
      <c r="Y1720">
        <v>-1.8621000000000001</v>
      </c>
      <c r="Z1720" t="str">
        <f t="array" ref="Z1720:AN1720">VLOOKUP($B1720,uniprot!A:O,{1,2,3,4,5,6,7,8,9,10,11,12,13,14,15},)</f>
        <v>A0A2B4SLD2</v>
      </c>
      <c r="AA1720" t="str">
        <v>A0A2B4SLD2_STYPI</v>
      </c>
      <c r="AB1720" t="str">
        <v>unreviewed</v>
      </c>
      <c r="AC1720" t="str">
        <v>Counting factor associated protein D</v>
      </c>
      <c r="AD1720" t="str">
        <v>cfaD AWC38_SpisGene3689</v>
      </c>
      <c r="AE1720" t="str">
        <v>Stylophora pistillata (Smooth cauliflower coral)</v>
      </c>
      <c r="AF1720">
        <v>496</v>
      </c>
      <c r="AG1720">
        <v>0</v>
      </c>
      <c r="AH1720">
        <v>0</v>
      </c>
      <c r="AI1720" t="str">
        <v>cysteine-type peptidase activity [GO:0008234]</v>
      </c>
      <c r="AJ1720" t="str">
        <v>cysteine-type peptidase activity [GO:0008234]</v>
      </c>
      <c r="AK1720" t="str">
        <v>GO:0008234</v>
      </c>
      <c r="AL1720">
        <v>0</v>
      </c>
      <c r="AM1720">
        <v>0</v>
      </c>
      <c r="AN1720" t="str">
        <v>PF08246;PF00112;</v>
      </c>
    </row>
    <row r="1721" spans="1:40" x14ac:dyDescent="0.3">
      <c r="A1721" t="s">
        <v>479</v>
      </c>
      <c r="B1721" t="str">
        <f>VLOOKUP(A1721,fasta!A:N,3,)</f>
        <v>A0A2B4SN84</v>
      </c>
      <c r="C1721">
        <v>472</v>
      </c>
      <c r="D1721">
        <v>14</v>
      </c>
      <c r="E1721">
        <v>29</v>
      </c>
      <c r="F1721">
        <v>22</v>
      </c>
      <c r="G1721">
        <v>14</v>
      </c>
      <c r="H1721">
        <v>11</v>
      </c>
      <c r="I1721">
        <v>22</v>
      </c>
      <c r="J1721">
        <v>31</v>
      </c>
      <c r="K1721">
        <v>22</v>
      </c>
      <c r="L1721">
        <v>20</v>
      </c>
      <c r="M1721">
        <v>19</v>
      </c>
      <c r="N1721">
        <v>10</v>
      </c>
      <c r="O1721">
        <v>16</v>
      </c>
      <c r="P1721">
        <v>15</v>
      </c>
      <c r="Q1721">
        <v>5</v>
      </c>
      <c r="R1721">
        <v>12</v>
      </c>
      <c r="S1721">
        <v>12</v>
      </c>
      <c r="T1721">
        <v>11</v>
      </c>
      <c r="U1721">
        <v>9</v>
      </c>
      <c r="V1721">
        <v>16</v>
      </c>
      <c r="W1721">
        <v>13</v>
      </c>
      <c r="X1721">
        <v>-0.54600000000000004</v>
      </c>
      <c r="Y1721">
        <v>-4.8044000000000002</v>
      </c>
      <c r="Z1721" t="str">
        <f t="array" ref="Z1721:AN1721">VLOOKUP($B1721,uniprot!A:O,{1,2,3,4,5,6,7,8,9,10,11,12,13,14,15},)</f>
        <v>A0A2B4SN84</v>
      </c>
      <c r="AA1721" t="str">
        <v>A0A2B4SN84_STYPI</v>
      </c>
      <c r="AB1721" t="str">
        <v>unreviewed</v>
      </c>
      <c r="AC1721" t="str">
        <v>Citrate synthase</v>
      </c>
      <c r="AD1721" t="str">
        <v>cs AWC38_SpisGene4737</v>
      </c>
      <c r="AE1721" t="str">
        <v>Stylophora pistillata (Smooth cauliflower coral)</v>
      </c>
      <c r="AF1721">
        <v>471</v>
      </c>
      <c r="AG1721" t="str">
        <v>tricarboxylic acid cycle [GO:0006099]</v>
      </c>
      <c r="AH1721">
        <v>0</v>
      </c>
      <c r="AI1721" t="str">
        <v>citrate (Si)-synthase activity [GO:0004108]; tricarboxylic acid cycle [GO:0006099]</v>
      </c>
      <c r="AJ1721" t="str">
        <v>citrate (Si)-synthase activity [GO:0004108]</v>
      </c>
      <c r="AK1721" t="str">
        <v>GO:0004108; GO:0006099</v>
      </c>
      <c r="AL1721">
        <v>0</v>
      </c>
      <c r="AM1721">
        <v>0</v>
      </c>
      <c r="AN1721" t="str">
        <v>PF00285;</v>
      </c>
    </row>
    <row r="1722" spans="1:40" x14ac:dyDescent="0.3">
      <c r="A1722" t="s">
        <v>700</v>
      </c>
      <c r="B1722" t="str">
        <f>VLOOKUP(A1722,fasta!A:N,3,)</f>
        <v>A0A2B4RUM7</v>
      </c>
      <c r="C1722">
        <v>249</v>
      </c>
      <c r="D1722">
        <v>1</v>
      </c>
      <c r="E1722">
        <v>3</v>
      </c>
      <c r="F1722">
        <v>0</v>
      </c>
      <c r="G1722">
        <v>2</v>
      </c>
      <c r="H1722">
        <v>2</v>
      </c>
      <c r="I1722">
        <v>0</v>
      </c>
      <c r="J1722">
        <v>0</v>
      </c>
      <c r="K1722">
        <v>1</v>
      </c>
      <c r="L1722">
        <v>0</v>
      </c>
      <c r="M1722">
        <v>4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-0.54700000000000004</v>
      </c>
      <c r="Y1722">
        <v>-1.3311999999999999</v>
      </c>
      <c r="Z1722" t="str">
        <f t="array" ref="Z1722:AN1722">VLOOKUP($B1722,uniprot!A:O,{1,2,3,4,5,6,7,8,9,10,11,12,13,14,15},)</f>
        <v>A0A2B4RUM7</v>
      </c>
      <c r="AA1722" t="str">
        <v>A0A2B4RUM7_STYPI</v>
      </c>
      <c r="AB1722" t="str">
        <v>unreviewed</v>
      </c>
      <c r="AC1722" t="str">
        <v>Cleavage and polyadenylation specificity factor subunit 2 (Cleavage and polyadenylation specificity factor 100 kDa subunit)</v>
      </c>
      <c r="AD1722" t="str">
        <v>Cpsf2 AWC38_SpisGene15526</v>
      </c>
      <c r="AE1722" t="str">
        <v>Stylophora pistillata (Smooth cauliflower coral)</v>
      </c>
      <c r="AF1722">
        <v>1038</v>
      </c>
      <c r="AG1722" t="str">
        <v>mRNA cleavage [GO:0006379]; mRNA polyadenylation [GO:0006378]</v>
      </c>
      <c r="AH1722" t="str">
        <v>mRNA cleavage and polyadenylation specificity factor complex [GO:0005847]</v>
      </c>
      <c r="AI1722" t="str">
        <v>mRNA cleavage and polyadenylation specificity factor complex [GO:0005847]; RNA binding [GO:0003723]; mRNA cleavage [GO:0006379]; mRNA polyadenylation [GO:0006378]</v>
      </c>
      <c r="AJ1722" t="str">
        <v>RNA binding [GO:0003723]</v>
      </c>
      <c r="AK1722" t="str">
        <v>GO:0003723; GO:0005847; GO:0006378; GO:0006379</v>
      </c>
      <c r="AL1722">
        <v>0</v>
      </c>
      <c r="AM1722">
        <v>0</v>
      </c>
      <c r="AN1722" t="str">
        <v>PF10996;PF13299;PF16661;PF07521;</v>
      </c>
    </row>
    <row r="1723" spans="1:40" x14ac:dyDescent="0.3">
      <c r="A1723" t="s">
        <v>1167</v>
      </c>
      <c r="B1723" t="str">
        <f>VLOOKUP(A1723,fasta!A:N,3,)</f>
        <v>A0A2B4SKV8</v>
      </c>
      <c r="C1723">
        <v>583</v>
      </c>
      <c r="D1723">
        <v>74</v>
      </c>
      <c r="E1723">
        <v>67</v>
      </c>
      <c r="F1723">
        <v>70</v>
      </c>
      <c r="G1723">
        <v>67</v>
      </c>
      <c r="H1723">
        <v>72</v>
      </c>
      <c r="I1723">
        <v>45</v>
      </c>
      <c r="J1723">
        <v>78</v>
      </c>
      <c r="K1723">
        <v>75</v>
      </c>
      <c r="L1723">
        <v>67</v>
      </c>
      <c r="M1723">
        <v>72</v>
      </c>
      <c r="N1723">
        <v>42</v>
      </c>
      <c r="O1723">
        <v>62</v>
      </c>
      <c r="P1723">
        <v>42</v>
      </c>
      <c r="Q1723">
        <v>34</v>
      </c>
      <c r="R1723">
        <v>21</v>
      </c>
      <c r="S1723">
        <v>41</v>
      </c>
      <c r="T1723">
        <v>43</v>
      </c>
      <c r="U1723">
        <v>28</v>
      </c>
      <c r="V1723">
        <v>47</v>
      </c>
      <c r="W1723">
        <v>37</v>
      </c>
      <c r="X1723">
        <v>-0.54900000000000004</v>
      </c>
      <c r="Y1723">
        <v>-8.7964000000000002</v>
      </c>
      <c r="Z1723" t="str">
        <f t="array" ref="Z1723:AN1723">VLOOKUP($B1723,uniprot!A:O,{1,2,3,4,5,6,7,8,9,10,11,12,13,14,15},)</f>
        <v>A0A2B4SKV8</v>
      </c>
      <c r="AA1723" t="str">
        <v>A0A2B4SKV8_STYPI</v>
      </c>
      <c r="AB1723" t="str">
        <v>unreviewed</v>
      </c>
      <c r="AC1723" t="str">
        <v>60 kDa heat shock protein, mitochondrial</v>
      </c>
      <c r="AD1723" t="str">
        <v>HSPD1 AWC38_SpisGene4735</v>
      </c>
      <c r="AE1723" t="str">
        <v>Stylophora pistillata (Smooth cauliflower coral)</v>
      </c>
      <c r="AF1723">
        <v>591</v>
      </c>
      <c r="AG1723" t="str">
        <v>protein refolding [GO:0042026]</v>
      </c>
      <c r="AH1723" t="str">
        <v>cytoplasm [GO:0005737]</v>
      </c>
      <c r="AI1723" t="str">
        <v>cytoplasm [GO:0005737]; ATP binding [GO:0005524]; protein refolding [GO:0042026]</v>
      </c>
      <c r="AJ1723" t="str">
        <v>ATP binding [GO:0005524]</v>
      </c>
      <c r="AK1723" t="str">
        <v>GO:0005524; GO:0005737; GO:0042026</v>
      </c>
      <c r="AL1723">
        <v>0</v>
      </c>
      <c r="AM1723">
        <v>0</v>
      </c>
      <c r="AN1723" t="str">
        <v>PF00118;</v>
      </c>
    </row>
    <row r="1724" spans="1:40" x14ac:dyDescent="0.3">
      <c r="A1724" t="s">
        <v>2014</v>
      </c>
      <c r="B1724" t="str">
        <f>VLOOKUP(A1724,fasta!A:N,3,)</f>
        <v>A0A2B4STU2</v>
      </c>
      <c r="C1724">
        <v>614</v>
      </c>
      <c r="D1724">
        <v>4</v>
      </c>
      <c r="E1724">
        <v>4</v>
      </c>
      <c r="F1724">
        <v>5</v>
      </c>
      <c r="G1724">
        <v>2</v>
      </c>
      <c r="H1724">
        <v>5</v>
      </c>
      <c r="I1724">
        <v>1</v>
      </c>
      <c r="J1724">
        <v>6</v>
      </c>
      <c r="K1724">
        <v>1</v>
      </c>
      <c r="L1724">
        <v>5</v>
      </c>
      <c r="M1724">
        <v>4</v>
      </c>
      <c r="N1724">
        <v>0</v>
      </c>
      <c r="O1724">
        <v>3</v>
      </c>
      <c r="P1724">
        <v>3</v>
      </c>
      <c r="Q1724">
        <v>2</v>
      </c>
      <c r="R1724">
        <v>0</v>
      </c>
      <c r="S1724">
        <v>0</v>
      </c>
      <c r="T1724">
        <v>3</v>
      </c>
      <c r="U1724">
        <v>2</v>
      </c>
      <c r="V1724">
        <v>3</v>
      </c>
      <c r="W1724">
        <v>3</v>
      </c>
      <c r="X1724">
        <v>-0.54900000000000004</v>
      </c>
      <c r="Y1724">
        <v>-1.9006000000000001</v>
      </c>
      <c r="Z1724" t="str">
        <f t="array" ref="Z1724:AN1724">VLOOKUP($B1724,uniprot!A:O,{1,2,3,4,5,6,7,8,9,10,11,12,13,14,15},)</f>
        <v>A0A2B4STU2</v>
      </c>
      <c r="AA1724" t="str">
        <v>A0A2B4STU2_STYPI</v>
      </c>
      <c r="AB1724" t="str">
        <v>unreviewed</v>
      </c>
      <c r="AC1724" t="str">
        <v>Arylsulfatase B</v>
      </c>
      <c r="AD1724" t="str">
        <v>Arsb AWC38_SpisGene3167</v>
      </c>
      <c r="AE1724" t="str">
        <v>Stylophora pistillata (Smooth cauliflower coral)</v>
      </c>
      <c r="AF1724">
        <v>517</v>
      </c>
      <c r="AG1724">
        <v>0</v>
      </c>
      <c r="AH1724">
        <v>0</v>
      </c>
      <c r="AI1724" t="str">
        <v>sulfuric ester hydrolase activity [GO:0008484]</v>
      </c>
      <c r="AJ1724" t="str">
        <v>sulfuric ester hydrolase activity [GO:0008484]</v>
      </c>
      <c r="AK1724" t="str">
        <v>GO:0008484</v>
      </c>
      <c r="AL1724">
        <v>0</v>
      </c>
      <c r="AM1724">
        <v>0</v>
      </c>
      <c r="AN1724" t="str">
        <v>PF00884;</v>
      </c>
    </row>
    <row r="1725" spans="1:40" x14ac:dyDescent="0.3">
      <c r="A1725" t="s">
        <v>910</v>
      </c>
      <c r="B1725" t="str">
        <f>VLOOKUP(A1725,fasta!A:N,3,)</f>
        <v>A0A2B4T1J6</v>
      </c>
      <c r="C1725">
        <v>389</v>
      </c>
      <c r="D1725">
        <v>41</v>
      </c>
      <c r="E1725">
        <v>48</v>
      </c>
      <c r="F1725">
        <v>50</v>
      </c>
      <c r="G1725">
        <v>47</v>
      </c>
      <c r="H1725">
        <v>41</v>
      </c>
      <c r="I1725">
        <v>31</v>
      </c>
      <c r="J1725">
        <v>70</v>
      </c>
      <c r="K1725">
        <v>50</v>
      </c>
      <c r="L1725">
        <v>52</v>
      </c>
      <c r="M1725">
        <v>38</v>
      </c>
      <c r="N1725">
        <v>25</v>
      </c>
      <c r="O1725">
        <v>44</v>
      </c>
      <c r="P1725">
        <v>33</v>
      </c>
      <c r="Q1725">
        <v>20</v>
      </c>
      <c r="R1725">
        <v>21</v>
      </c>
      <c r="S1725">
        <v>25</v>
      </c>
      <c r="T1725">
        <v>36</v>
      </c>
      <c r="U1725">
        <v>25</v>
      </c>
      <c r="V1725">
        <v>30</v>
      </c>
      <c r="W1725">
        <v>13</v>
      </c>
      <c r="X1725">
        <v>-0.55000000000000004</v>
      </c>
      <c r="Y1725">
        <v>-6.9725000000000001</v>
      </c>
      <c r="Z1725" t="str">
        <f t="array" ref="Z1725:AN1725">VLOOKUP($B1725,uniprot!A:O,{1,2,3,4,5,6,7,8,9,10,11,12,13,14,15},)</f>
        <v>A0A2B4T1J6</v>
      </c>
      <c r="AA1725" t="str">
        <v>A0A2B4T1J6_STYPI</v>
      </c>
      <c r="AB1725" t="str">
        <v>unreviewed</v>
      </c>
      <c r="AC1725" t="str">
        <v>Protein disulfide-isomerase like 2-1</v>
      </c>
      <c r="AD1725" t="str">
        <v>PDIL2-1 AWC38_SpisGene3</v>
      </c>
      <c r="AE1725" t="str">
        <v>Stylophora pistillata (Smooth cauliflower coral)</v>
      </c>
      <c r="AF1725">
        <v>359</v>
      </c>
      <c r="AG1725" t="str">
        <v>cell redox homeostasis [GO:0045454]</v>
      </c>
      <c r="AH1725" t="str">
        <v>endoplasmic reticulum [GO:0005783]</v>
      </c>
      <c r="AI1725" t="str">
        <v>endoplasmic reticulum [GO:0005783]; isomerase activity [GO:0016853]; cell redox homeostasis [GO:0045454]</v>
      </c>
      <c r="AJ1725" t="str">
        <v>isomerase activity [GO:0016853]</v>
      </c>
      <c r="AK1725" t="str">
        <v>GO:0005783; GO:0016853; GO:0045454</v>
      </c>
      <c r="AL1725">
        <v>0</v>
      </c>
      <c r="AM1725">
        <v>0</v>
      </c>
      <c r="AN1725" t="str">
        <v>PF07749;PF00085;</v>
      </c>
    </row>
    <row r="1726" spans="1:40" x14ac:dyDescent="0.3">
      <c r="A1726" t="s">
        <v>1261</v>
      </c>
      <c r="B1726" t="str">
        <f>VLOOKUP(A1726,fasta!A:N,3,)</f>
        <v>A0A2B4RSC0</v>
      </c>
      <c r="C1726">
        <v>175</v>
      </c>
      <c r="D1726">
        <v>1</v>
      </c>
      <c r="E1726">
        <v>2</v>
      </c>
      <c r="F1726">
        <v>3</v>
      </c>
      <c r="G1726">
        <v>1</v>
      </c>
      <c r="H1726">
        <v>2</v>
      </c>
      <c r="I1726">
        <v>1</v>
      </c>
      <c r="J1726">
        <v>1</v>
      </c>
      <c r="K1726">
        <v>1</v>
      </c>
      <c r="L1726">
        <v>4</v>
      </c>
      <c r="M1726">
        <v>3</v>
      </c>
      <c r="N1726">
        <v>0</v>
      </c>
      <c r="O1726">
        <v>2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-0.55100000000000005</v>
      </c>
      <c r="Y1726">
        <v>-1.4147000000000001</v>
      </c>
      <c r="Z1726" t="str">
        <f t="array" ref="Z1726:AN1726">VLOOKUP($B1726,uniprot!A:O,{1,2,3,4,5,6,7,8,9,10,11,12,13,14,15},)</f>
        <v>A0A2B4RSC0</v>
      </c>
      <c r="AA1726" t="str">
        <v>A0A2B4RSC0_STYPI</v>
      </c>
      <c r="AB1726" t="str">
        <v>unreviewed</v>
      </c>
      <c r="AC1726" t="str">
        <v>Translocon-associated protein subunit delta</v>
      </c>
      <c r="AD1726" t="str">
        <v>Ssr4 AWC38_SpisGene14175</v>
      </c>
      <c r="AE1726" t="str">
        <v>Stylophora pistillata (Smooth cauliflower coral)</v>
      </c>
      <c r="AF1726">
        <v>172</v>
      </c>
      <c r="AG1726">
        <v>0</v>
      </c>
      <c r="AH1726" t="str">
        <v>endoplasmic reticulum [GO:0005783]; integral component of membrane [GO:0016021]</v>
      </c>
      <c r="AI1726" t="str">
        <v>endoplasmic reticulum [GO:0005783]; integral component of membrane [GO:0016021]</v>
      </c>
      <c r="AJ1726">
        <v>0</v>
      </c>
      <c r="AK1726" t="str">
        <v>GO:0005783; GO:0016021</v>
      </c>
      <c r="AL1726">
        <v>0</v>
      </c>
      <c r="AM1726">
        <v>0</v>
      </c>
      <c r="AN1726" t="str">
        <v>PF05404;</v>
      </c>
    </row>
    <row r="1727" spans="1:40" x14ac:dyDescent="0.3">
      <c r="A1727" t="s">
        <v>1474</v>
      </c>
      <c r="B1727" t="e">
        <f>VLOOKUP(A1727,fasta!A:N,3,)</f>
        <v>#N/A</v>
      </c>
      <c r="C1727">
        <v>289</v>
      </c>
      <c r="D1727">
        <v>1</v>
      </c>
      <c r="E1727">
        <v>3</v>
      </c>
      <c r="F1727">
        <v>3</v>
      </c>
      <c r="G1727">
        <v>1</v>
      </c>
      <c r="H1727">
        <v>1</v>
      </c>
      <c r="I1727">
        <v>0</v>
      </c>
      <c r="J1727">
        <v>0</v>
      </c>
      <c r="K1727">
        <v>3</v>
      </c>
      <c r="L1727">
        <v>2</v>
      </c>
      <c r="M1727">
        <v>1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-0.55100000000000005</v>
      </c>
      <c r="Y1727">
        <v>-1.3788</v>
      </c>
      <c r="Z1727" t="e">
        <f t="array" ref="Z1727:AN1727">VLOOKUP($B1727,uniprot!A:O,{1,2,3,4,5,6,7,8,9,10,11,12,13,14,15},)</f>
        <v>#N/A</v>
      </c>
      <c r="AA1727" t="e">
        <v>#N/A</v>
      </c>
      <c r="AB1727" t="e">
        <v>#N/A</v>
      </c>
      <c r="AC1727" t="e">
        <v>#N/A</v>
      </c>
      <c r="AD1727" t="e">
        <v>#N/A</v>
      </c>
      <c r="AE1727" t="e">
        <v>#N/A</v>
      </c>
      <c r="AF1727" t="e">
        <v>#N/A</v>
      </c>
      <c r="AG1727" t="e">
        <v>#N/A</v>
      </c>
      <c r="AH1727" t="e">
        <v>#N/A</v>
      </c>
      <c r="AI1727" t="e">
        <v>#N/A</v>
      </c>
      <c r="AJ1727" t="e">
        <v>#N/A</v>
      </c>
      <c r="AK1727" t="e">
        <v>#N/A</v>
      </c>
      <c r="AL1727" t="e">
        <v>#N/A</v>
      </c>
      <c r="AM1727" t="e">
        <v>#N/A</v>
      </c>
      <c r="AN1727" t="e">
        <v>#N/A</v>
      </c>
    </row>
    <row r="1728" spans="1:40" x14ac:dyDescent="0.3">
      <c r="A1728" t="s">
        <v>1071</v>
      </c>
      <c r="B1728" t="str">
        <f>VLOOKUP(A1728,fasta!A:N,3,)</f>
        <v>A0A224ASV7</v>
      </c>
      <c r="C1728">
        <v>450</v>
      </c>
      <c r="D1728">
        <v>31</v>
      </c>
      <c r="E1728">
        <v>42</v>
      </c>
      <c r="F1728">
        <v>45</v>
      </c>
      <c r="G1728">
        <v>37</v>
      </c>
      <c r="H1728">
        <v>23</v>
      </c>
      <c r="I1728">
        <v>15</v>
      </c>
      <c r="J1728">
        <v>11</v>
      </c>
      <c r="K1728">
        <v>39</v>
      </c>
      <c r="L1728">
        <v>38</v>
      </c>
      <c r="M1728">
        <v>38</v>
      </c>
      <c r="N1728">
        <v>16</v>
      </c>
      <c r="O1728">
        <v>29</v>
      </c>
      <c r="P1728">
        <v>14</v>
      </c>
      <c r="Q1728">
        <v>15</v>
      </c>
      <c r="R1728">
        <v>18</v>
      </c>
      <c r="S1728">
        <v>14</v>
      </c>
      <c r="T1728">
        <v>20</v>
      </c>
      <c r="U1728">
        <v>13</v>
      </c>
      <c r="V1728">
        <v>18</v>
      </c>
      <c r="W1728">
        <v>26</v>
      </c>
      <c r="X1728">
        <v>-0.55300000000000005</v>
      </c>
      <c r="Y1728">
        <v>-5.7594000000000003</v>
      </c>
      <c r="Z1728" t="str">
        <f t="array" ref="Z1728:AN1728">VLOOKUP($B1728,uniprot!A:O,{1,2,3,4,5,6,7,8,9,10,11,12,13,14,15},)</f>
        <v>A0A224ASV7</v>
      </c>
      <c r="AA1728" t="str">
        <v>A0A224ASV7_ACRTE</v>
      </c>
      <c r="AB1728" t="str">
        <v>unreviewed</v>
      </c>
      <c r="AC1728" t="str">
        <v>Heat shock protein 90</v>
      </c>
      <c r="AD1728" t="str">
        <v>hsp90</v>
      </c>
      <c r="AE1728" t="str">
        <v>Acropora tenuis (Purple tipped acropora)</v>
      </c>
      <c r="AF1728">
        <v>732</v>
      </c>
      <c r="AG1728" t="str">
        <v>protein folding [GO:0006457]</v>
      </c>
      <c r="AH1728">
        <v>0</v>
      </c>
      <c r="AI1728" t="str">
        <v>ATP binding [GO:0005524]; unfolded protein binding [GO:0051082]; protein folding [GO:0006457]</v>
      </c>
      <c r="AJ1728" t="str">
        <v>ATP binding [GO:0005524]; unfolded protein binding [GO:0051082]</v>
      </c>
      <c r="AK1728" t="str">
        <v>GO:0005524; GO:0006457; GO:0051082</v>
      </c>
      <c r="AL1728">
        <v>0</v>
      </c>
      <c r="AM1728">
        <v>0</v>
      </c>
      <c r="AN1728" t="str">
        <v>PF02518;PF00183;</v>
      </c>
    </row>
    <row r="1729" spans="1:40" x14ac:dyDescent="0.3">
      <c r="A1729" t="s">
        <v>358</v>
      </c>
      <c r="B1729" t="str">
        <f>VLOOKUP(A1729,fasta!A:N,3,)</f>
        <v>A0A2B4S389</v>
      </c>
      <c r="C1729">
        <v>250</v>
      </c>
      <c r="D1729">
        <v>0</v>
      </c>
      <c r="E1729">
        <v>1</v>
      </c>
      <c r="F1729">
        <v>0</v>
      </c>
      <c r="G1729">
        <v>2</v>
      </c>
      <c r="H1729">
        <v>0</v>
      </c>
      <c r="I1729">
        <v>0</v>
      </c>
      <c r="J1729">
        <v>1</v>
      </c>
      <c r="K1729">
        <v>1</v>
      </c>
      <c r="L1729">
        <v>5</v>
      </c>
      <c r="M1729">
        <v>3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-0.55500000000000005</v>
      </c>
      <c r="Y1729">
        <v>-1.3855</v>
      </c>
      <c r="Z1729" t="str">
        <f t="array" ref="Z1729:AN1729">VLOOKUP($B1729,uniprot!A:O,{1,2,3,4,5,6,7,8,9,10,11,12,13,14,15},)</f>
        <v>A0A2B4S389</v>
      </c>
      <c r="AA1729" t="str">
        <v>A0A2B4S389_STYPI</v>
      </c>
      <c r="AB1729" t="str">
        <v>unreviewed</v>
      </c>
      <c r="AC1729" t="str">
        <v>Phosphoethanolamine N-methyltransferase 1</v>
      </c>
      <c r="AD1729" t="str">
        <v>NMT1 AWC38_SpisGene12403</v>
      </c>
      <c r="AE1729" t="str">
        <v>Stylophora pistillata (Smooth cauliflower coral)</v>
      </c>
      <c r="AF1729">
        <v>267</v>
      </c>
      <c r="AG1729">
        <v>0</v>
      </c>
      <c r="AH1729">
        <v>0</v>
      </c>
      <c r="AI1729" t="str">
        <v>methyltransferase activity [GO:0008168]</v>
      </c>
      <c r="AJ1729" t="str">
        <v>methyltransferase activity [GO:0008168]</v>
      </c>
      <c r="AK1729" t="str">
        <v>GO:0008168</v>
      </c>
      <c r="AL1729">
        <v>0</v>
      </c>
      <c r="AM1729">
        <v>0</v>
      </c>
      <c r="AN1729">
        <v>0</v>
      </c>
    </row>
    <row r="1730" spans="1:40" x14ac:dyDescent="0.3">
      <c r="A1730" t="s">
        <v>1316</v>
      </c>
      <c r="B1730" t="str">
        <f>VLOOKUP(A1730,fasta!A:N,3,)</f>
        <v>A0A2B4S3J9</v>
      </c>
      <c r="C1730">
        <v>496</v>
      </c>
      <c r="D1730">
        <v>2</v>
      </c>
      <c r="E1730">
        <v>3</v>
      </c>
      <c r="F1730">
        <v>1</v>
      </c>
      <c r="G1730">
        <v>2</v>
      </c>
      <c r="H1730">
        <v>1</v>
      </c>
      <c r="I1730">
        <v>1</v>
      </c>
      <c r="J1730">
        <v>3</v>
      </c>
      <c r="K1730">
        <v>2</v>
      </c>
      <c r="L1730">
        <v>3</v>
      </c>
      <c r="M1730">
        <v>0</v>
      </c>
      <c r="N1730">
        <v>0</v>
      </c>
      <c r="O1730">
        <v>2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-0.55500000000000005</v>
      </c>
      <c r="Y1730">
        <v>-1.4767999999999999</v>
      </c>
      <c r="Z1730" t="str">
        <f t="array" ref="Z1730:AN1730">VLOOKUP($B1730,uniprot!A:O,{1,2,3,4,5,6,7,8,9,10,11,12,13,14,15},)</f>
        <v>A0A2B4S3J9</v>
      </c>
      <c r="AA1730" t="str">
        <v>A0A2B4S3J9_STYPI</v>
      </c>
      <c r="AB1730" t="str">
        <v>unreviewed</v>
      </c>
      <c r="AC1730" t="str">
        <v>Threonine--tRNA ligase, cytoplasmic</v>
      </c>
      <c r="AD1730" t="str">
        <v>Tars AWC38_SpisGene11842</v>
      </c>
      <c r="AE1730" t="str">
        <v>Stylophora pistillata (Smooth cauliflower coral)</v>
      </c>
      <c r="AF1730">
        <v>736</v>
      </c>
      <c r="AG1730" t="str">
        <v>threonyl-tRNA aminoacylation [GO:0006435]</v>
      </c>
      <c r="AH1730" t="str">
        <v>cytoplasm [GO:0005737]</v>
      </c>
      <c r="AI1730" t="str">
        <v>cytoplasm [GO:0005737]; ATP binding [GO:0005524]; threonine-tRNA ligase activity [GO:0004829]; threonyl-tRNA aminoacylation [GO:0006435]</v>
      </c>
      <c r="AJ1730" t="str">
        <v>ATP binding [GO:0005524]; threonine-tRNA ligase activity [GO:0004829]</v>
      </c>
      <c r="AK1730" t="str">
        <v>GO:0004829; GO:0005524; GO:0005737; GO:0006435</v>
      </c>
      <c r="AL1730">
        <v>0</v>
      </c>
      <c r="AM1730">
        <v>0</v>
      </c>
      <c r="AN1730" t="str">
        <v>PF03129;PF02824;PF00587;PF07973;</v>
      </c>
    </row>
    <row r="1731" spans="1:40" x14ac:dyDescent="0.3">
      <c r="A1731" t="s">
        <v>443</v>
      </c>
      <c r="B1731" t="str">
        <f>VLOOKUP(A1731,fasta!A:N,3,)</f>
        <v>A0A2B4RL32</v>
      </c>
      <c r="C1731">
        <v>445</v>
      </c>
      <c r="D1731">
        <v>30</v>
      </c>
      <c r="E1731">
        <v>56</v>
      </c>
      <c r="F1731">
        <v>66</v>
      </c>
      <c r="G1731">
        <v>70</v>
      </c>
      <c r="H1731">
        <v>47</v>
      </c>
      <c r="I1731">
        <v>40</v>
      </c>
      <c r="J1731">
        <v>55</v>
      </c>
      <c r="K1731">
        <v>54</v>
      </c>
      <c r="L1731">
        <v>53</v>
      </c>
      <c r="M1731">
        <v>57</v>
      </c>
      <c r="N1731">
        <v>23</v>
      </c>
      <c r="O1731">
        <v>45</v>
      </c>
      <c r="P1731">
        <v>26</v>
      </c>
      <c r="Q1731">
        <v>29</v>
      </c>
      <c r="R1731">
        <v>27</v>
      </c>
      <c r="S1731">
        <v>24</v>
      </c>
      <c r="T1731">
        <v>34</v>
      </c>
      <c r="U1731">
        <v>30</v>
      </c>
      <c r="V1731">
        <v>32</v>
      </c>
      <c r="W1731">
        <v>33</v>
      </c>
      <c r="X1731">
        <v>-0.55600000000000005</v>
      </c>
      <c r="Y1731">
        <v>-8.4345999999999997</v>
      </c>
      <c r="Z1731" t="str">
        <f t="array" ref="Z1731:AN1731">VLOOKUP($B1731,uniprot!A:O,{1,2,3,4,5,6,7,8,9,10,11,12,13,14,15},)</f>
        <v>A0A2B4RL32</v>
      </c>
      <c r="AA1731" t="str">
        <v>A0A2B4RL32_STYPI</v>
      </c>
      <c r="AB1731" t="str">
        <v>unreviewed</v>
      </c>
      <c r="AC1731" t="str">
        <v>Protein disulfide-isomerase (EC 5.3.4.1)</v>
      </c>
      <c r="AD1731" t="str">
        <v>PDIA3 AWC38_SpisGene18169</v>
      </c>
      <c r="AE1731" t="str">
        <v>Stylophora pistillata (Smooth cauliflower coral)</v>
      </c>
      <c r="AF1731">
        <v>495</v>
      </c>
      <c r="AG1731" t="str">
        <v>cell redox homeostasis [GO:0045454]</v>
      </c>
      <c r="AH1731" t="str">
        <v>cell [GO:0005623]</v>
      </c>
      <c r="AI1731" t="str">
        <v>cell [GO:0005623]; protein disulfide isomerase activity [GO:0003756]; cell redox homeostasis [GO:0045454]</v>
      </c>
      <c r="AJ1731" t="str">
        <v>protein disulfide isomerase activity [GO:0003756]</v>
      </c>
      <c r="AK1731" t="str">
        <v>GO:0003756; GO:0005623; GO:0045454</v>
      </c>
      <c r="AL1731">
        <v>0</v>
      </c>
      <c r="AM1731">
        <v>0</v>
      </c>
      <c r="AN1731" t="str">
        <v>PF00085;</v>
      </c>
    </row>
    <row r="1732" spans="1:40" x14ac:dyDescent="0.3">
      <c r="A1732" t="s">
        <v>1768</v>
      </c>
      <c r="B1732" t="str">
        <f>VLOOKUP(A1732,fasta!A:N,3,)</f>
        <v>A0A2B4SAQ1</v>
      </c>
      <c r="C1732">
        <v>281</v>
      </c>
      <c r="D1732">
        <v>1</v>
      </c>
      <c r="E1732">
        <v>1</v>
      </c>
      <c r="F1732">
        <v>3</v>
      </c>
      <c r="G1732">
        <v>2</v>
      </c>
      <c r="H1732">
        <v>5</v>
      </c>
      <c r="I1732">
        <v>1</v>
      </c>
      <c r="J1732">
        <v>2</v>
      </c>
      <c r="K1732">
        <v>2</v>
      </c>
      <c r="L1732">
        <v>3</v>
      </c>
      <c r="M1732">
        <v>5</v>
      </c>
      <c r="N1732">
        <v>1</v>
      </c>
      <c r="O1732">
        <v>1</v>
      </c>
      <c r="P1732">
        <v>0</v>
      </c>
      <c r="Q1732">
        <v>1</v>
      </c>
      <c r="R1732">
        <v>1</v>
      </c>
      <c r="S1732">
        <v>0</v>
      </c>
      <c r="T1732">
        <v>2</v>
      </c>
      <c r="U1732">
        <v>4</v>
      </c>
      <c r="V1732">
        <v>2</v>
      </c>
      <c r="W1732">
        <v>0</v>
      </c>
      <c r="X1732">
        <v>-0.55800000000000005</v>
      </c>
      <c r="Y1732">
        <v>-1.5398000000000001</v>
      </c>
      <c r="Z1732" t="str">
        <f t="array" ref="Z1732:AN1732">VLOOKUP($B1732,uniprot!A:O,{1,2,3,4,5,6,7,8,9,10,11,12,13,14,15},)</f>
        <v>A0A2B4SAQ1</v>
      </c>
      <c r="AA1732" t="str">
        <v>A0A2B4SAQ1_STYPI</v>
      </c>
      <c r="AB1732" t="str">
        <v>unreviewed</v>
      </c>
      <c r="AC1732" t="str">
        <v>Syntaxin-binding protein 1</v>
      </c>
      <c r="AD1732" t="str">
        <v>STXBP1 AWC38_SpisGene9690</v>
      </c>
      <c r="AE1732" t="str">
        <v>Stylophora pistillata (Smooth cauliflower coral)</v>
      </c>
      <c r="AF1732">
        <v>407</v>
      </c>
      <c r="AG1732" t="str">
        <v>vesicle docking involved in exocytosis [GO:0006904]</v>
      </c>
      <c r="AH1732">
        <v>0</v>
      </c>
      <c r="AI1732" t="str">
        <v>vesicle docking involved in exocytosis [GO:0006904]</v>
      </c>
      <c r="AJ1732">
        <v>0</v>
      </c>
      <c r="AK1732" t="str">
        <v>GO:0006904</v>
      </c>
      <c r="AL1732">
        <v>0</v>
      </c>
      <c r="AM1732">
        <v>0</v>
      </c>
      <c r="AN1732" t="str">
        <v>PF00995;</v>
      </c>
    </row>
    <row r="1733" spans="1:40" x14ac:dyDescent="0.3">
      <c r="A1733" t="s">
        <v>486</v>
      </c>
      <c r="B1733" t="str">
        <f>VLOOKUP(A1733,fasta!A:N,3,)</f>
        <v>A0A2B4SZ22</v>
      </c>
      <c r="C1733">
        <v>196</v>
      </c>
      <c r="D1733">
        <v>1</v>
      </c>
      <c r="E1733">
        <v>2</v>
      </c>
      <c r="F1733">
        <v>2</v>
      </c>
      <c r="G1733">
        <v>2</v>
      </c>
      <c r="H1733">
        <v>2</v>
      </c>
      <c r="I1733">
        <v>3</v>
      </c>
      <c r="J1733">
        <v>2</v>
      </c>
      <c r="K1733">
        <v>1</v>
      </c>
      <c r="L1733">
        <v>1</v>
      </c>
      <c r="M1733">
        <v>3</v>
      </c>
      <c r="N1733">
        <v>1</v>
      </c>
      <c r="O1733">
        <v>1</v>
      </c>
      <c r="P1733">
        <v>0</v>
      </c>
      <c r="Q1733">
        <v>2</v>
      </c>
      <c r="R1733">
        <v>0</v>
      </c>
      <c r="S1733">
        <v>1</v>
      </c>
      <c r="T1733">
        <v>1</v>
      </c>
      <c r="U1733">
        <v>1</v>
      </c>
      <c r="V1733">
        <v>1</v>
      </c>
      <c r="W1733">
        <v>0</v>
      </c>
      <c r="X1733">
        <v>-0.55900000000000005</v>
      </c>
      <c r="Y1733">
        <v>-1.4452</v>
      </c>
      <c r="Z1733" t="str">
        <f t="array" ref="Z1733:AN1733">VLOOKUP($B1733,uniprot!A:O,{1,2,3,4,5,6,7,8,9,10,11,12,13,14,15},)</f>
        <v>A0A2B4SZ22</v>
      </c>
      <c r="AA1733" t="str">
        <v>A0A2B4SZ22_STYPI</v>
      </c>
      <c r="AB1733" t="str">
        <v>unreviewed</v>
      </c>
      <c r="AC1733" t="str">
        <v>Prefoldin subunit 3</v>
      </c>
      <c r="AD1733" t="str">
        <v>Vbp1 AWC38_SpisGene1402</v>
      </c>
      <c r="AE1733" t="str">
        <v>Stylophora pistillata (Smooth cauliflower coral)</v>
      </c>
      <c r="AF1733">
        <v>199</v>
      </c>
      <c r="AG1733" t="str">
        <v>protein folding [GO:0006457]</v>
      </c>
      <c r="AH1733" t="str">
        <v>prefoldin complex [GO:0016272]</v>
      </c>
      <c r="AI1733" t="str">
        <v>prefoldin complex [GO:0016272]; protein folding [GO:0006457]</v>
      </c>
      <c r="AJ1733">
        <v>0</v>
      </c>
      <c r="AK1733" t="str">
        <v>GO:0006457; GO:0016272</v>
      </c>
      <c r="AL1733">
        <v>0</v>
      </c>
      <c r="AM1733">
        <v>0</v>
      </c>
      <c r="AN1733" t="str">
        <v>PF02996;</v>
      </c>
    </row>
    <row r="1734" spans="1:40" x14ac:dyDescent="0.3">
      <c r="A1734" t="s">
        <v>672</v>
      </c>
      <c r="B1734" t="str">
        <f>VLOOKUP(A1734,fasta!A:N,3,)</f>
        <v>A0A2B4T1C1</v>
      </c>
      <c r="C1734">
        <v>236</v>
      </c>
      <c r="D1734">
        <v>0</v>
      </c>
      <c r="E1734">
        <v>4</v>
      </c>
      <c r="F1734">
        <v>9</v>
      </c>
      <c r="G1734">
        <v>7</v>
      </c>
      <c r="H1734">
        <v>2</v>
      </c>
      <c r="I1734">
        <v>5</v>
      </c>
      <c r="J1734">
        <v>3</v>
      </c>
      <c r="K1734">
        <v>3</v>
      </c>
      <c r="L1734">
        <v>14</v>
      </c>
      <c r="M1734">
        <v>7</v>
      </c>
      <c r="N1734">
        <v>2</v>
      </c>
      <c r="O1734">
        <v>5</v>
      </c>
      <c r="P1734">
        <v>3</v>
      </c>
      <c r="Q1734">
        <v>3</v>
      </c>
      <c r="R1734">
        <v>4</v>
      </c>
      <c r="S1734">
        <v>1</v>
      </c>
      <c r="T1734">
        <v>3</v>
      </c>
      <c r="U1734">
        <v>2</v>
      </c>
      <c r="V1734">
        <v>6</v>
      </c>
      <c r="W1734">
        <v>3</v>
      </c>
      <c r="X1734">
        <v>-0.56000000000000005</v>
      </c>
      <c r="Y1734">
        <v>-2.5943000000000001</v>
      </c>
      <c r="Z1734" t="str">
        <f t="array" ref="Z1734:AN1734">VLOOKUP($B1734,uniprot!A:O,{1,2,3,4,5,6,7,8,9,10,11,12,13,14,15},)</f>
        <v>A0A2B4T1C1</v>
      </c>
      <c r="AA1734" t="str">
        <v>A0A2B4T1C1_STYPI</v>
      </c>
      <c r="AB1734" t="str">
        <v>unreviewed</v>
      </c>
      <c r="AC1734" t="str">
        <v>Glutathione S-transferase omega-1</v>
      </c>
      <c r="AD1734" t="str">
        <v>GSTO1 AWC38_SpisGene543</v>
      </c>
      <c r="AE1734" t="str">
        <v>Stylophora pistillata (Smooth cauliflower coral)</v>
      </c>
      <c r="AF1734">
        <v>238</v>
      </c>
      <c r="AG1734">
        <v>0</v>
      </c>
      <c r="AH1734" t="str">
        <v>cytoplasm [GO:0005737]</v>
      </c>
      <c r="AI1734" t="str">
        <v>cytoplasm [GO:0005737]; glutathione transferase activity [GO:0004364]</v>
      </c>
      <c r="AJ1734" t="str">
        <v>glutathione transferase activity [GO:0004364]</v>
      </c>
      <c r="AK1734" t="str">
        <v>GO:0004364; GO:0005737</v>
      </c>
      <c r="AL1734">
        <v>0</v>
      </c>
      <c r="AM1734">
        <v>0</v>
      </c>
      <c r="AN1734" t="str">
        <v>PF13417;</v>
      </c>
    </row>
    <row r="1735" spans="1:40" x14ac:dyDescent="0.3">
      <c r="A1735" t="s">
        <v>1301</v>
      </c>
      <c r="B1735" t="str">
        <f>VLOOKUP(A1735,fasta!A:N,3,)</f>
        <v>A7SUA4</v>
      </c>
      <c r="C1735">
        <v>718</v>
      </c>
      <c r="D1735">
        <v>0</v>
      </c>
      <c r="E1735">
        <v>0</v>
      </c>
      <c r="F1735">
        <v>0</v>
      </c>
      <c r="G1735">
        <v>5</v>
      </c>
      <c r="H1735">
        <v>1</v>
      </c>
      <c r="I1735">
        <v>1</v>
      </c>
      <c r="J1735">
        <v>0</v>
      </c>
      <c r="K1735">
        <v>2</v>
      </c>
      <c r="L1735">
        <v>3</v>
      </c>
      <c r="M1735">
        <v>3</v>
      </c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2</v>
      </c>
      <c r="W1735">
        <v>0</v>
      </c>
      <c r="X1735">
        <v>-0.56100000000000005</v>
      </c>
      <c r="Y1735">
        <v>-1.4984999999999999</v>
      </c>
      <c r="Z1735" t="str">
        <f t="array" ref="Z1735:AN1735">VLOOKUP($B1735,uniprot!A:O,{1,2,3,4,5,6,7,8,9,10,11,12,13,14,15},)</f>
        <v>A7SUA4</v>
      </c>
      <c r="AA1735" t="str">
        <v>A7SUA4_NEMVE</v>
      </c>
      <c r="AB1735" t="str">
        <v>unreviewed</v>
      </c>
      <c r="AC1735" t="str">
        <v>26S proteasome non-ATPase regulatory subunit 1</v>
      </c>
      <c r="AD1735" t="str">
        <v>v1g193603</v>
      </c>
      <c r="AE1735" t="str">
        <v>Nematostella vectensis (Starlet sea anemone)</v>
      </c>
      <c r="AF1735">
        <v>1002</v>
      </c>
      <c r="AG1735" t="str">
        <v>proteasome-mediated ubiquitin-dependent protein catabolic process [GO:0043161]; regulation of protein catabolic process [GO:0042176]</v>
      </c>
      <c r="AH1735" t="str">
        <v>nucleus [GO:0005634]; proteasome regulatory particle, base subcomplex [GO:0008540]; proteasome storage granule [GO:0034515]</v>
      </c>
      <c r="AI1735" t="str">
        <v>nucleus [GO:0005634]; proteasome regulatory particle, base subcomplex [GO:0008540]; proteasome storage granule [GO:0034515]; enzyme regulator activity [GO:0030234]; proteasome-mediated ubiquitin-dependent protein catabolic process [GO:0043161]; regulation of protein catabolic process [GO:0042176]</v>
      </c>
      <c r="AJ1735" t="str">
        <v>enzyme regulator activity [GO:0030234]</v>
      </c>
      <c r="AK1735" t="str">
        <v>GO:0005634; GO:0008540; GO:0030234; GO:0034515; GO:0042176; GO:0043161</v>
      </c>
      <c r="AL1735" t="str">
        <v>nve:NEMVE_v1g193603;</v>
      </c>
      <c r="AM1735" t="str">
        <v>K03032;</v>
      </c>
      <c r="AN1735" t="str">
        <v>PF01851;</v>
      </c>
    </row>
    <row r="1736" spans="1:40" x14ac:dyDescent="0.3">
      <c r="A1736" t="s">
        <v>65</v>
      </c>
      <c r="B1736" t="str">
        <f>VLOOKUP(A1736,fasta!A:N,3,)</f>
        <v>A7RSF0</v>
      </c>
      <c r="C1736">
        <v>186</v>
      </c>
      <c r="D1736">
        <v>9</v>
      </c>
      <c r="E1736">
        <v>6</v>
      </c>
      <c r="F1736">
        <v>10</v>
      </c>
      <c r="G1736">
        <v>10</v>
      </c>
      <c r="H1736">
        <v>8</v>
      </c>
      <c r="I1736">
        <v>4</v>
      </c>
      <c r="J1736">
        <v>5</v>
      </c>
      <c r="K1736">
        <v>8</v>
      </c>
      <c r="L1736">
        <v>5</v>
      </c>
      <c r="M1736">
        <v>7</v>
      </c>
      <c r="N1736">
        <v>5</v>
      </c>
      <c r="O1736">
        <v>4</v>
      </c>
      <c r="P1736">
        <v>4</v>
      </c>
      <c r="Q1736">
        <v>3</v>
      </c>
      <c r="R1736">
        <v>4</v>
      </c>
      <c r="S1736">
        <v>3</v>
      </c>
      <c r="T1736">
        <v>3</v>
      </c>
      <c r="U1736">
        <v>4</v>
      </c>
      <c r="V1736">
        <v>4</v>
      </c>
      <c r="W1736">
        <v>7</v>
      </c>
      <c r="X1736">
        <v>-0.56200000000000006</v>
      </c>
      <c r="Y1736">
        <v>-2.8959000000000001</v>
      </c>
      <c r="Z1736" t="str">
        <f t="array" ref="Z1736:AN1736">VLOOKUP($B1736,uniprot!A:O,{1,2,3,4,5,6,7,8,9,10,11,12,13,14,15},)</f>
        <v>A7RSF0</v>
      </c>
      <c r="AA1736" t="str">
        <v>A7RSF0_NEMVE</v>
      </c>
      <c r="AB1736" t="str">
        <v>unreviewed</v>
      </c>
      <c r="AC1736" t="str">
        <v>Predicted protein</v>
      </c>
      <c r="AD1736" t="str">
        <v>v1g162224</v>
      </c>
      <c r="AE1736" t="str">
        <v>Nematostella vectensis (Starlet sea anemone)</v>
      </c>
      <c r="AF1736">
        <v>185</v>
      </c>
      <c r="AG1736" t="str">
        <v>cytoplasmic translation [GO:0002181]</v>
      </c>
      <c r="AH1736" t="str">
        <v>cytosolic large ribosomal subunit [GO:0022625]</v>
      </c>
      <c r="AI1736" t="str">
        <v>cytosolic large ribosomal subunit [GO:0022625]; structural constituent of ribosome [GO:0003735]; cytoplasmic translation [GO:0002181]</v>
      </c>
      <c r="AJ1736" t="str">
        <v>structural constituent of ribosome [GO:0003735]</v>
      </c>
      <c r="AK1736" t="str">
        <v>GO:0002181; GO:0003735; GO:0022625</v>
      </c>
      <c r="AL1736" t="str">
        <v>nve:NEMVE_v1g162224;</v>
      </c>
      <c r="AM1736" t="str">
        <v>K02880;</v>
      </c>
      <c r="AN1736" t="str">
        <v>PF00237;</v>
      </c>
    </row>
    <row r="1737" spans="1:40" x14ac:dyDescent="0.3">
      <c r="A1737" t="s">
        <v>1751</v>
      </c>
      <c r="B1737" t="str">
        <f>VLOOKUP(A1737,fasta!A:N,3,)</f>
        <v>A0A1V0CMH3</v>
      </c>
      <c r="C1737">
        <v>375</v>
      </c>
      <c r="D1737">
        <v>25</v>
      </c>
      <c r="E1737">
        <v>32</v>
      </c>
      <c r="F1737">
        <v>50</v>
      </c>
      <c r="G1737">
        <v>29</v>
      </c>
      <c r="H1737">
        <v>24</v>
      </c>
      <c r="I1737">
        <v>25</v>
      </c>
      <c r="J1737">
        <v>59</v>
      </c>
      <c r="K1737">
        <v>34</v>
      </c>
      <c r="L1737">
        <v>28</v>
      </c>
      <c r="M1737">
        <v>33</v>
      </c>
      <c r="N1737">
        <v>16</v>
      </c>
      <c r="O1737">
        <v>22</v>
      </c>
      <c r="P1737">
        <v>16</v>
      </c>
      <c r="Q1737">
        <v>16</v>
      </c>
      <c r="R1737">
        <v>11</v>
      </c>
      <c r="S1737">
        <v>52</v>
      </c>
      <c r="T1737">
        <v>14</v>
      </c>
      <c r="U1737">
        <v>16</v>
      </c>
      <c r="V1737">
        <v>16</v>
      </c>
      <c r="W1737">
        <v>15</v>
      </c>
      <c r="X1737">
        <v>-0.56299999999999994</v>
      </c>
      <c r="Y1737">
        <v>-6.3705999999999996</v>
      </c>
      <c r="Z1737" t="str">
        <f t="array" ref="Z1737:AN1737">VLOOKUP($B1737,uniprot!A:O,{1,2,3,4,5,6,7,8,9,10,11,12,13,14,15},)</f>
        <v>A0A1V0CMH3</v>
      </c>
      <c r="AA1737" t="str">
        <v>A0A1V0CMH3_ACRDI</v>
      </c>
      <c r="AB1737" t="str">
        <v>unreviewed</v>
      </c>
      <c r="AC1737" t="str">
        <v>Zona pellucida domain-containing protein (Fragment)</v>
      </c>
      <c r="AD1737">
        <v>0</v>
      </c>
      <c r="AE1737" t="str">
        <v>Acropora digitifera (Staghorn coral)</v>
      </c>
      <c r="AF1737">
        <v>363</v>
      </c>
      <c r="AG1737">
        <v>0</v>
      </c>
      <c r="AH1737" t="str">
        <v>integral component of membrane [GO:0016021]</v>
      </c>
      <c r="AI1737" t="str">
        <v>integral component of membrane [GO:0016021]</v>
      </c>
      <c r="AJ1737">
        <v>0</v>
      </c>
      <c r="AK1737" t="str">
        <v>GO:0016021</v>
      </c>
      <c r="AL1737">
        <v>0</v>
      </c>
      <c r="AM1737">
        <v>0</v>
      </c>
      <c r="AN1737" t="str">
        <v>PF00100;</v>
      </c>
    </row>
    <row r="1738" spans="1:40" x14ac:dyDescent="0.3">
      <c r="A1738" t="s">
        <v>1174</v>
      </c>
      <c r="B1738" t="str">
        <f>VLOOKUP(A1738,fasta!A:N,3,)</f>
        <v>A0A2B4RSK9</v>
      </c>
      <c r="C1738">
        <v>202</v>
      </c>
      <c r="D1738">
        <v>5</v>
      </c>
      <c r="E1738">
        <v>2</v>
      </c>
      <c r="F1738">
        <v>3</v>
      </c>
      <c r="G1738">
        <v>5</v>
      </c>
      <c r="H1738">
        <v>5</v>
      </c>
      <c r="I1738">
        <v>4</v>
      </c>
      <c r="J1738">
        <v>6</v>
      </c>
      <c r="K1738">
        <v>1</v>
      </c>
      <c r="L1738">
        <v>6</v>
      </c>
      <c r="M1738">
        <v>4</v>
      </c>
      <c r="N1738">
        <v>4</v>
      </c>
      <c r="O1738">
        <v>4</v>
      </c>
      <c r="P1738">
        <v>1</v>
      </c>
      <c r="Q1738">
        <v>3</v>
      </c>
      <c r="R1738">
        <v>2</v>
      </c>
      <c r="S1738">
        <v>1</v>
      </c>
      <c r="T1738">
        <v>2</v>
      </c>
      <c r="U1738">
        <v>1</v>
      </c>
      <c r="V1738">
        <v>2</v>
      </c>
      <c r="W1738">
        <v>4</v>
      </c>
      <c r="X1738">
        <v>-0.56499999999999995</v>
      </c>
      <c r="Y1738">
        <v>-2.1332</v>
      </c>
      <c r="Z1738" t="str">
        <f t="array" ref="Z1738:AN1738">VLOOKUP($B1738,uniprot!A:O,{1,2,3,4,5,6,7,8,9,10,11,12,13,14,15},)</f>
        <v>A0A2B4RSK9</v>
      </c>
      <c r="AA1738" t="str">
        <v>A0A2B4RSK9_STYPI</v>
      </c>
      <c r="AB1738" t="str">
        <v>unreviewed</v>
      </c>
      <c r="AC1738" t="str">
        <v>Ras-related protein Rab-35</v>
      </c>
      <c r="AD1738" t="str">
        <v>Rab35 AWC38_SpisGene16242</v>
      </c>
      <c r="AE1738" t="str">
        <v>Stylophora pistillata (Smooth cauliflower coral)</v>
      </c>
      <c r="AF1738">
        <v>202</v>
      </c>
      <c r="AG1738">
        <v>0</v>
      </c>
      <c r="AH1738">
        <v>0</v>
      </c>
      <c r="AI1738" t="str">
        <v>GTP binding [GO:0005525]; GTPase activity [GO:0003924]</v>
      </c>
      <c r="AJ1738" t="str">
        <v>GTPase activity [GO:0003924]; GTP binding [GO:0005525]</v>
      </c>
      <c r="AK1738" t="str">
        <v>GO:0003924; GO:0005525</v>
      </c>
      <c r="AL1738">
        <v>0</v>
      </c>
      <c r="AM1738">
        <v>0</v>
      </c>
      <c r="AN1738" t="str">
        <v>PF00071;</v>
      </c>
    </row>
    <row r="1739" spans="1:40" x14ac:dyDescent="0.3">
      <c r="A1739" t="s">
        <v>1532</v>
      </c>
      <c r="B1739" t="str">
        <f>VLOOKUP(A1739,fasta!A:N,3,)</f>
        <v>A0A2B4RKM5</v>
      </c>
      <c r="C1739">
        <v>416</v>
      </c>
      <c r="D1739">
        <v>0</v>
      </c>
      <c r="E1739">
        <v>3</v>
      </c>
      <c r="F1739">
        <v>4</v>
      </c>
      <c r="G1739">
        <v>1</v>
      </c>
      <c r="H1739">
        <v>2</v>
      </c>
      <c r="I1739">
        <v>5</v>
      </c>
      <c r="J1739">
        <v>2</v>
      </c>
      <c r="K1739">
        <v>0</v>
      </c>
      <c r="L1739">
        <v>1</v>
      </c>
      <c r="M1739">
        <v>4</v>
      </c>
      <c r="N1739">
        <v>1</v>
      </c>
      <c r="O1739">
        <v>0</v>
      </c>
      <c r="P1739">
        <v>0</v>
      </c>
      <c r="Q1739">
        <v>1</v>
      </c>
      <c r="R1739">
        <v>1</v>
      </c>
      <c r="S1739">
        <v>1</v>
      </c>
      <c r="T1739">
        <v>3</v>
      </c>
      <c r="U1739">
        <v>1</v>
      </c>
      <c r="V1739">
        <v>1</v>
      </c>
      <c r="W1739">
        <v>3</v>
      </c>
      <c r="X1739">
        <v>-0.56799999999999995</v>
      </c>
      <c r="Y1739">
        <v>-1.5891</v>
      </c>
      <c r="Z1739" t="str">
        <f t="array" ref="Z1739:AN1739">VLOOKUP($B1739,uniprot!A:O,{1,2,3,4,5,6,7,8,9,10,11,12,13,14,15},)</f>
        <v>A0A2B4RKM5</v>
      </c>
      <c r="AA1739" t="str">
        <v>A0A2B4RKM5_STYPI</v>
      </c>
      <c r="AB1739" t="str">
        <v>unreviewed</v>
      </c>
      <c r="AC1739" t="str">
        <v>Fibroblast growth factor receptor 3</v>
      </c>
      <c r="AD1739" t="str">
        <v>fgfr3 AWC38_SpisGene17487</v>
      </c>
      <c r="AE1739" t="str">
        <v>Stylophora pistillata (Smooth cauliflower coral)</v>
      </c>
      <c r="AF1739">
        <v>1601</v>
      </c>
      <c r="AG1739">
        <v>0</v>
      </c>
      <c r="AH1739">
        <v>0</v>
      </c>
      <c r="AI1739" t="str">
        <v>ATP binding [GO:0005524]; protein kinase activity [GO:0004672]</v>
      </c>
      <c r="AJ1739" t="str">
        <v>ATP binding [GO:0005524]; protein kinase activity [GO:0004672]</v>
      </c>
      <c r="AK1739" t="str">
        <v>GO:0004672; GO:0005524</v>
      </c>
      <c r="AL1739">
        <v>0</v>
      </c>
      <c r="AM1739">
        <v>0</v>
      </c>
      <c r="AN1739" t="str">
        <v>PF00041;PF07714;</v>
      </c>
    </row>
    <row r="1740" spans="1:40" x14ac:dyDescent="0.3">
      <c r="A1740" t="s">
        <v>85</v>
      </c>
      <c r="B1740" t="e">
        <f>VLOOKUP(A1740,fasta!A:N,3,)</f>
        <v>#N/A</v>
      </c>
      <c r="C1740">
        <v>107</v>
      </c>
      <c r="D1740">
        <v>6</v>
      </c>
      <c r="E1740">
        <v>5</v>
      </c>
      <c r="F1740">
        <v>4</v>
      </c>
      <c r="G1740">
        <v>3</v>
      </c>
      <c r="H1740">
        <v>3</v>
      </c>
      <c r="I1740">
        <v>0</v>
      </c>
      <c r="J1740">
        <v>0</v>
      </c>
      <c r="K1740">
        <v>3</v>
      </c>
      <c r="L1740">
        <v>3</v>
      </c>
      <c r="M1740">
        <v>2</v>
      </c>
      <c r="N1740">
        <v>0</v>
      </c>
      <c r="O1740">
        <v>5</v>
      </c>
      <c r="P1740">
        <v>1</v>
      </c>
      <c r="Q1740">
        <v>0</v>
      </c>
      <c r="R1740">
        <v>1</v>
      </c>
      <c r="S1740">
        <v>2</v>
      </c>
      <c r="T1740">
        <v>1</v>
      </c>
      <c r="U1740">
        <v>2</v>
      </c>
      <c r="V1740">
        <v>1</v>
      </c>
      <c r="W1740">
        <v>3</v>
      </c>
      <c r="X1740">
        <v>-0.56899999999999995</v>
      </c>
      <c r="Y1740">
        <v>-1.8099000000000001</v>
      </c>
      <c r="Z1740" t="e">
        <f t="array" ref="Z1740:AN1740">VLOOKUP($B1740,uniprot!A:O,{1,2,3,4,5,6,7,8,9,10,11,12,13,14,15},)</f>
        <v>#N/A</v>
      </c>
      <c r="AA1740" t="e">
        <v>#N/A</v>
      </c>
      <c r="AB1740" t="e">
        <v>#N/A</v>
      </c>
      <c r="AC1740" t="e">
        <v>#N/A</v>
      </c>
      <c r="AD1740" t="e">
        <v>#N/A</v>
      </c>
      <c r="AE1740" t="e">
        <v>#N/A</v>
      </c>
      <c r="AF1740" t="e">
        <v>#N/A</v>
      </c>
      <c r="AG1740" t="e">
        <v>#N/A</v>
      </c>
      <c r="AH1740" t="e">
        <v>#N/A</v>
      </c>
      <c r="AI1740" t="e">
        <v>#N/A</v>
      </c>
      <c r="AJ1740" t="e">
        <v>#N/A</v>
      </c>
      <c r="AK1740" t="e">
        <v>#N/A</v>
      </c>
      <c r="AL1740" t="e">
        <v>#N/A</v>
      </c>
      <c r="AM1740" t="e">
        <v>#N/A</v>
      </c>
      <c r="AN1740" t="e">
        <v>#N/A</v>
      </c>
    </row>
    <row r="1741" spans="1:40" x14ac:dyDescent="0.3">
      <c r="A1741" t="s">
        <v>467</v>
      </c>
      <c r="B1741" t="str">
        <f>VLOOKUP(A1741,fasta!A:N,3,)</f>
        <v>A0A2B4S150</v>
      </c>
      <c r="C1741">
        <v>433</v>
      </c>
      <c r="D1741">
        <v>4</v>
      </c>
      <c r="E1741">
        <v>2</v>
      </c>
      <c r="F1741">
        <v>0</v>
      </c>
      <c r="G1741">
        <v>5</v>
      </c>
      <c r="H1741">
        <v>2</v>
      </c>
      <c r="I1741">
        <v>0</v>
      </c>
      <c r="J1741">
        <v>2</v>
      </c>
      <c r="K1741">
        <v>0</v>
      </c>
      <c r="L1741">
        <v>8</v>
      </c>
      <c r="M1741">
        <v>2</v>
      </c>
      <c r="N1741">
        <v>0</v>
      </c>
      <c r="O1741">
        <v>5</v>
      </c>
      <c r="P1741">
        <v>0</v>
      </c>
      <c r="Q1741">
        <v>0</v>
      </c>
      <c r="R1741">
        <v>0</v>
      </c>
      <c r="S1741">
        <v>1</v>
      </c>
      <c r="T1741">
        <v>1</v>
      </c>
      <c r="U1741">
        <v>1</v>
      </c>
      <c r="V1741">
        <v>3</v>
      </c>
      <c r="W1741">
        <v>1</v>
      </c>
      <c r="X1741">
        <v>-0.56899999999999995</v>
      </c>
      <c r="Y1741">
        <v>-1.7196</v>
      </c>
      <c r="Z1741" t="str">
        <f t="array" ref="Z1741:AN1741">VLOOKUP($B1741,uniprot!A:O,{1,2,3,4,5,6,7,8,9,10,11,12,13,14,15},)</f>
        <v>A0A2B4S150</v>
      </c>
      <c r="AA1741" t="str">
        <v>A0A2B4S150_STYPI</v>
      </c>
      <c r="AB1741" t="str">
        <v>unreviewed</v>
      </c>
      <c r="AC1741" t="str">
        <v>Endoplasmic reticulum resident protein 44</v>
      </c>
      <c r="AD1741" t="str">
        <v>Erp44 AWC38_SpisGene13272</v>
      </c>
      <c r="AE1741" t="str">
        <v>Stylophora pistillata (Smooth cauliflower coral)</v>
      </c>
      <c r="AF1741">
        <v>436</v>
      </c>
      <c r="AG1741" t="str">
        <v>cell redox homeostasis [GO:0045454]</v>
      </c>
      <c r="AH1741" t="str">
        <v>cell [GO:0005623]</v>
      </c>
      <c r="AI1741" t="str">
        <v>cell [GO:0005623]; cell redox homeostasis [GO:0045454]</v>
      </c>
      <c r="AJ1741">
        <v>0</v>
      </c>
      <c r="AK1741" t="str">
        <v>GO:0005623; GO:0045454</v>
      </c>
      <c r="AL1741">
        <v>0</v>
      </c>
      <c r="AM1741">
        <v>0</v>
      </c>
      <c r="AN1741" t="str">
        <v>PF00085;</v>
      </c>
    </row>
    <row r="1742" spans="1:40" x14ac:dyDescent="0.3">
      <c r="A1742" t="s">
        <v>50</v>
      </c>
      <c r="B1742" t="str">
        <f>VLOOKUP(A1742,fasta!A:N,3,)</f>
        <v>A0A2B4SX12</v>
      </c>
      <c r="C1742">
        <v>274</v>
      </c>
      <c r="D1742">
        <v>2</v>
      </c>
      <c r="E1742">
        <v>8</v>
      </c>
      <c r="F1742">
        <v>4</v>
      </c>
      <c r="G1742">
        <v>4</v>
      </c>
      <c r="H1742">
        <v>5</v>
      </c>
      <c r="I1742">
        <v>5</v>
      </c>
      <c r="J1742">
        <v>2</v>
      </c>
      <c r="K1742">
        <v>5</v>
      </c>
      <c r="L1742">
        <v>6</v>
      </c>
      <c r="M1742">
        <v>3</v>
      </c>
      <c r="N1742">
        <v>2</v>
      </c>
      <c r="O1742">
        <v>3</v>
      </c>
      <c r="P1742">
        <v>3</v>
      </c>
      <c r="Q1742">
        <v>2</v>
      </c>
      <c r="R1742">
        <v>1</v>
      </c>
      <c r="S1742">
        <v>2</v>
      </c>
      <c r="T1742">
        <v>4</v>
      </c>
      <c r="U1742">
        <v>1</v>
      </c>
      <c r="V1742">
        <v>5</v>
      </c>
      <c r="W1742">
        <v>2</v>
      </c>
      <c r="X1742">
        <v>-0.57099999999999995</v>
      </c>
      <c r="Y1742">
        <v>-2.3416999999999999</v>
      </c>
      <c r="Z1742" t="str">
        <f t="array" ref="Z1742:AN1742">VLOOKUP($B1742,uniprot!A:O,{1,2,3,4,5,6,7,8,9,10,11,12,13,14,15},)</f>
        <v>A0A2B4SX12</v>
      </c>
      <c r="AA1742" t="str">
        <v>A0A2B4SX12_STYPI</v>
      </c>
      <c r="AB1742" t="str">
        <v>unreviewed</v>
      </c>
      <c r="AC1742" t="str">
        <v>Uncharacterized protein</v>
      </c>
      <c r="AD1742" t="str">
        <v>AWC38_SpisGene1996</v>
      </c>
      <c r="AE1742" t="str">
        <v>Stylophora pistillata (Smooth cauliflower coral)</v>
      </c>
      <c r="AF1742">
        <v>280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</row>
    <row r="1743" spans="1:40" x14ac:dyDescent="0.3">
      <c r="A1743" t="s">
        <v>360</v>
      </c>
      <c r="B1743" t="str">
        <f>VLOOKUP(A1743,fasta!A:N,3,)</f>
        <v>A0A2B4SMK3</v>
      </c>
      <c r="C1743">
        <v>109</v>
      </c>
      <c r="D1743">
        <v>3</v>
      </c>
      <c r="E1743">
        <v>6</v>
      </c>
      <c r="F1743">
        <v>0</v>
      </c>
      <c r="G1743">
        <v>1</v>
      </c>
      <c r="H1743">
        <v>1</v>
      </c>
      <c r="I1743">
        <v>1</v>
      </c>
      <c r="J1743">
        <v>0</v>
      </c>
      <c r="K1743">
        <v>4</v>
      </c>
      <c r="L1743">
        <v>0</v>
      </c>
      <c r="M1743">
        <v>4</v>
      </c>
      <c r="N1743">
        <v>0</v>
      </c>
      <c r="O1743">
        <v>2</v>
      </c>
      <c r="P1743">
        <v>2</v>
      </c>
      <c r="Q1743">
        <v>0</v>
      </c>
      <c r="R1743">
        <v>0</v>
      </c>
      <c r="S1743">
        <v>0</v>
      </c>
      <c r="T1743">
        <v>2</v>
      </c>
      <c r="U1743">
        <v>1</v>
      </c>
      <c r="V1743">
        <v>0</v>
      </c>
      <c r="W1743">
        <v>1</v>
      </c>
      <c r="X1743">
        <v>-0.57099999999999995</v>
      </c>
      <c r="Y1743">
        <v>-1.7503</v>
      </c>
      <c r="Z1743" t="str">
        <f t="array" ref="Z1743:AN1743">VLOOKUP($B1743,uniprot!A:O,{1,2,3,4,5,6,7,8,9,10,11,12,13,14,15},)</f>
        <v>A0A2B4SMK3</v>
      </c>
      <c r="AA1743" t="str">
        <v>A0A2B4SMK3_STYPI</v>
      </c>
      <c r="AB1743" t="str">
        <v>unreviewed</v>
      </c>
      <c r="AC1743" t="str">
        <v>Thioredoxin</v>
      </c>
      <c r="AD1743" t="str">
        <v>TXN AWC38_SpisGene4030</v>
      </c>
      <c r="AE1743" t="str">
        <v>Stylophora pistillata (Smooth cauliflower coral)</v>
      </c>
      <c r="AF1743">
        <v>151</v>
      </c>
      <c r="AG1743" t="str">
        <v>cell redox homeostasis [GO:0045454]; glycerol ether metabolic process [GO:0006662]</v>
      </c>
      <c r="AH1743" t="str">
        <v>cell [GO:0005623]</v>
      </c>
      <c r="AI1743" t="str">
        <v>cell [GO:0005623]; protein disulfide oxidoreductase activity [GO:0015035]; cell redox homeostasis [GO:0045454]; glycerol ether metabolic process [GO:0006662]</v>
      </c>
      <c r="AJ1743" t="str">
        <v>protein disulfide oxidoreductase activity [GO:0015035]</v>
      </c>
      <c r="AK1743" t="str">
        <v>GO:0005623; GO:0006662; GO:0015035; GO:0045454</v>
      </c>
      <c r="AL1743">
        <v>0</v>
      </c>
      <c r="AM1743">
        <v>0</v>
      </c>
      <c r="AN1743" t="str">
        <v>PF00085;</v>
      </c>
    </row>
    <row r="1744" spans="1:40" x14ac:dyDescent="0.3">
      <c r="A1744" t="s">
        <v>2003</v>
      </c>
      <c r="B1744" t="str">
        <f>VLOOKUP(A1744,fasta!A:N,3,)</f>
        <v>W5MZI9</v>
      </c>
      <c r="C1744">
        <v>1442</v>
      </c>
      <c r="D1744">
        <v>3</v>
      </c>
      <c r="E1744">
        <v>2</v>
      </c>
      <c r="F1744">
        <v>0</v>
      </c>
      <c r="G1744">
        <v>2</v>
      </c>
      <c r="H1744">
        <v>2</v>
      </c>
      <c r="I1744">
        <v>1</v>
      </c>
      <c r="J1744">
        <v>2</v>
      </c>
      <c r="K1744">
        <v>2</v>
      </c>
      <c r="L1744">
        <v>2</v>
      </c>
      <c r="M1744">
        <v>2</v>
      </c>
      <c r="N1744">
        <v>1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2</v>
      </c>
      <c r="W1744">
        <v>0</v>
      </c>
      <c r="X1744">
        <v>-0.57099999999999995</v>
      </c>
      <c r="Y1744">
        <v>-1.4527000000000001</v>
      </c>
      <c r="Z1744" t="str">
        <f t="array" ref="Z1744:AN1744">VLOOKUP($B1744,uniprot!A:O,{1,2,3,4,5,6,7,8,9,10,11,12,13,14,15},)</f>
        <v>W5MZI9</v>
      </c>
      <c r="AA1744" t="str">
        <v>W5MZI9_LEPOC</v>
      </c>
      <c r="AB1744" t="str">
        <v>unreviewed</v>
      </c>
      <c r="AC1744" t="str">
        <v>Metalloendopeptidase (EC 3.4.24.-)</v>
      </c>
      <c r="AD1744">
        <v>0</v>
      </c>
      <c r="AE1744" t="str">
        <v>Lepisosteus oculatus (Spotted gar)</v>
      </c>
      <c r="AF1744">
        <v>952</v>
      </c>
      <c r="AG1744">
        <v>0</v>
      </c>
      <c r="AH1744">
        <v>0</v>
      </c>
      <c r="AI1744" t="str">
        <v>calcium ion binding [GO:0005509]; metalloendopeptidase activity [GO:0004222]; zinc ion binding [GO:0008270]</v>
      </c>
      <c r="AJ1744" t="str">
        <v>calcium ion binding [GO:0005509]; metalloendopeptidase activity [GO:0004222]; zinc ion binding [GO:0008270]</v>
      </c>
      <c r="AK1744" t="str">
        <v>GO:0004222; GO:0005509; GO:0008270</v>
      </c>
      <c r="AL1744">
        <v>0</v>
      </c>
      <c r="AM1744">
        <v>0</v>
      </c>
      <c r="AN1744" t="str">
        <v>PF01400;PF00431;PF07645;</v>
      </c>
    </row>
    <row r="1745" spans="1:40" x14ac:dyDescent="0.3">
      <c r="A1745" t="s">
        <v>548</v>
      </c>
      <c r="B1745" t="str">
        <f>VLOOKUP(A1745,fasta!A:N,3,)</f>
        <v>J3T9N7</v>
      </c>
      <c r="C1745">
        <v>461</v>
      </c>
      <c r="D1745">
        <v>4</v>
      </c>
      <c r="E1745">
        <v>4</v>
      </c>
      <c r="F1745">
        <v>3</v>
      </c>
      <c r="G1745">
        <v>5</v>
      </c>
      <c r="H1745">
        <v>4</v>
      </c>
      <c r="I1745">
        <v>1</v>
      </c>
      <c r="J1745">
        <v>0</v>
      </c>
      <c r="K1745">
        <v>3</v>
      </c>
      <c r="L1745">
        <v>1</v>
      </c>
      <c r="M1745">
        <v>2</v>
      </c>
      <c r="N1745">
        <v>2</v>
      </c>
      <c r="O1745">
        <v>1</v>
      </c>
      <c r="P1745">
        <v>1</v>
      </c>
      <c r="Q1745">
        <v>1</v>
      </c>
      <c r="R1745">
        <v>2</v>
      </c>
      <c r="S1745">
        <v>3</v>
      </c>
      <c r="T1745">
        <v>1</v>
      </c>
      <c r="U1745">
        <v>2</v>
      </c>
      <c r="V1745">
        <v>2</v>
      </c>
      <c r="W1745">
        <v>1</v>
      </c>
      <c r="X1745">
        <v>-0.57199999999999995</v>
      </c>
      <c r="Y1745">
        <v>-1.7403</v>
      </c>
      <c r="Z1745" t="str">
        <f t="array" ref="Z1745:AN1745">VLOOKUP($B1745,uniprot!A:O,{1,2,3,4,5,6,7,8,9,10,11,12,13,14,15},)</f>
        <v>J3T9N7</v>
      </c>
      <c r="AA1745" t="str">
        <v>J3T9N7_EUPAN</v>
      </c>
      <c r="AB1745" t="str">
        <v>unreviewed</v>
      </c>
      <c r="AC1745" t="str">
        <v>PL10</v>
      </c>
      <c r="AD1745">
        <v>0</v>
      </c>
      <c r="AE1745" t="str">
        <v>Euphyllia ancora (Hammer coral)</v>
      </c>
      <c r="AF1745">
        <v>649</v>
      </c>
      <c r="AG1745">
        <v>0</v>
      </c>
      <c r="AH1745">
        <v>0</v>
      </c>
      <c r="AI1745" t="str">
        <v>ATP binding [GO:0005524]; helicase activity [GO:0004386]; nucleic acid binding [GO:0003676]</v>
      </c>
      <c r="AJ1745" t="str">
        <v>ATP binding [GO:0005524]; helicase activity [GO:0004386]; nucleic acid binding [GO:0003676]</v>
      </c>
      <c r="AK1745" t="str">
        <v>GO:0003676; GO:0004386; GO:0005524</v>
      </c>
      <c r="AL1745">
        <v>0</v>
      </c>
      <c r="AM1745">
        <v>0</v>
      </c>
      <c r="AN1745" t="str">
        <v>PF00270;PF00271;</v>
      </c>
    </row>
    <row r="1746" spans="1:40" x14ac:dyDescent="0.3">
      <c r="A1746" t="s">
        <v>1588</v>
      </c>
      <c r="B1746" t="str">
        <f>VLOOKUP(A1746,fasta!A:N,3,)</f>
        <v>A0A2B4RLN6</v>
      </c>
      <c r="C1746">
        <v>167</v>
      </c>
      <c r="D1746">
        <v>2</v>
      </c>
      <c r="E1746">
        <v>1</v>
      </c>
      <c r="F1746">
        <v>5</v>
      </c>
      <c r="G1746">
        <v>3</v>
      </c>
      <c r="H1746">
        <v>2</v>
      </c>
      <c r="I1746">
        <v>3</v>
      </c>
      <c r="J1746">
        <v>2</v>
      </c>
      <c r="K1746">
        <v>2</v>
      </c>
      <c r="L1746">
        <v>1</v>
      </c>
      <c r="M1746">
        <v>2</v>
      </c>
      <c r="N1746">
        <v>1</v>
      </c>
      <c r="O1746">
        <v>2</v>
      </c>
      <c r="P1746">
        <v>0</v>
      </c>
      <c r="Q1746">
        <v>1</v>
      </c>
      <c r="R1746">
        <v>2</v>
      </c>
      <c r="S1746">
        <v>1</v>
      </c>
      <c r="T1746">
        <v>1</v>
      </c>
      <c r="U1746">
        <v>1</v>
      </c>
      <c r="V1746">
        <v>1</v>
      </c>
      <c r="W1746">
        <v>2</v>
      </c>
      <c r="X1746">
        <v>-0.57399999999999995</v>
      </c>
      <c r="Y1746">
        <v>-1.6363000000000001</v>
      </c>
      <c r="Z1746" t="str">
        <f t="array" ref="Z1746:AN1746">VLOOKUP($B1746,uniprot!A:O,{1,2,3,4,5,6,7,8,9,10,11,12,13,14,15},)</f>
        <v>A0A2B4RLN6</v>
      </c>
      <c r="AA1746" t="str">
        <v>A0A2B4RLN6_STYPI</v>
      </c>
      <c r="AB1746" t="str">
        <v>unreviewed</v>
      </c>
      <c r="AC1746" t="str">
        <v>Zinc finger RNA-binding protein</v>
      </c>
      <c r="AD1746" t="str">
        <v>ZFR AWC38_SpisGene18433</v>
      </c>
      <c r="AE1746" t="str">
        <v>Stylophora pistillata (Smooth cauliflower coral)</v>
      </c>
      <c r="AF1746">
        <v>1043</v>
      </c>
      <c r="AG1746">
        <v>0</v>
      </c>
      <c r="AH1746">
        <v>0</v>
      </c>
      <c r="AI1746" t="str">
        <v>nucleic acid binding [GO:0003676]; zinc ion binding [GO:0008270]</v>
      </c>
      <c r="AJ1746" t="str">
        <v>nucleic acid binding [GO:0003676]; zinc ion binding [GO:0008270]</v>
      </c>
      <c r="AK1746" t="str">
        <v>GO:0003676; GO:0008270</v>
      </c>
      <c r="AL1746">
        <v>0</v>
      </c>
      <c r="AM1746">
        <v>0</v>
      </c>
      <c r="AN1746" t="str">
        <v>PF07528;</v>
      </c>
    </row>
    <row r="1747" spans="1:40" x14ac:dyDescent="0.3">
      <c r="A1747" t="s">
        <v>673</v>
      </c>
      <c r="B1747" t="str">
        <f>VLOOKUP(A1747,fasta!A:N,3,)</f>
        <v>A0A2B4T1C1</v>
      </c>
      <c r="C1747">
        <v>236</v>
      </c>
      <c r="D1747">
        <v>0</v>
      </c>
      <c r="E1747">
        <v>4</v>
      </c>
      <c r="F1747">
        <v>8</v>
      </c>
      <c r="G1747">
        <v>5</v>
      </c>
      <c r="H1747">
        <v>2</v>
      </c>
      <c r="I1747">
        <v>5</v>
      </c>
      <c r="J1747">
        <v>4</v>
      </c>
      <c r="K1747">
        <v>2</v>
      </c>
      <c r="L1747">
        <v>10</v>
      </c>
      <c r="M1747">
        <v>4</v>
      </c>
      <c r="N1747">
        <v>1</v>
      </c>
      <c r="O1747">
        <v>3</v>
      </c>
      <c r="P1747">
        <v>2</v>
      </c>
      <c r="Q1747">
        <v>3</v>
      </c>
      <c r="R1747">
        <v>4</v>
      </c>
      <c r="S1747">
        <v>1</v>
      </c>
      <c r="T1747">
        <v>2</v>
      </c>
      <c r="U1747">
        <v>2</v>
      </c>
      <c r="V1747">
        <v>6</v>
      </c>
      <c r="W1747">
        <v>2</v>
      </c>
      <c r="X1747">
        <v>-0.57499999999999996</v>
      </c>
      <c r="Y1747">
        <v>-2.3367</v>
      </c>
      <c r="Z1747" t="str">
        <f t="array" ref="Z1747:AN1747">VLOOKUP($B1747,uniprot!A:O,{1,2,3,4,5,6,7,8,9,10,11,12,13,14,15},)</f>
        <v>A0A2B4T1C1</v>
      </c>
      <c r="AA1747" t="str">
        <v>A0A2B4T1C1_STYPI</v>
      </c>
      <c r="AB1747" t="str">
        <v>unreviewed</v>
      </c>
      <c r="AC1747" t="str">
        <v>Glutathione S-transferase omega-1</v>
      </c>
      <c r="AD1747" t="str">
        <v>GSTO1 AWC38_SpisGene543</v>
      </c>
      <c r="AE1747" t="str">
        <v>Stylophora pistillata (Smooth cauliflower coral)</v>
      </c>
      <c r="AF1747">
        <v>238</v>
      </c>
      <c r="AG1747">
        <v>0</v>
      </c>
      <c r="AH1747" t="str">
        <v>cytoplasm [GO:0005737]</v>
      </c>
      <c r="AI1747" t="str">
        <v>cytoplasm [GO:0005737]; glutathione transferase activity [GO:0004364]</v>
      </c>
      <c r="AJ1747" t="str">
        <v>glutathione transferase activity [GO:0004364]</v>
      </c>
      <c r="AK1747" t="str">
        <v>GO:0004364; GO:0005737</v>
      </c>
      <c r="AL1747">
        <v>0</v>
      </c>
      <c r="AM1747">
        <v>0</v>
      </c>
      <c r="AN1747" t="str">
        <v>PF13417;</v>
      </c>
    </row>
    <row r="1748" spans="1:40" x14ac:dyDescent="0.3">
      <c r="A1748" t="s">
        <v>128</v>
      </c>
      <c r="B1748" t="str">
        <f>VLOOKUP(A1748,fasta!A:N,3,)</f>
        <v>A0A2B4RZU5</v>
      </c>
      <c r="C1748">
        <v>148</v>
      </c>
      <c r="D1748">
        <v>4</v>
      </c>
      <c r="E1748">
        <v>9</v>
      </c>
      <c r="F1748">
        <v>11</v>
      </c>
      <c r="G1748">
        <v>8</v>
      </c>
      <c r="H1748">
        <v>9</v>
      </c>
      <c r="I1748">
        <v>1</v>
      </c>
      <c r="J1748">
        <v>9</v>
      </c>
      <c r="K1748">
        <v>9</v>
      </c>
      <c r="L1748">
        <v>13</v>
      </c>
      <c r="M1748">
        <v>8</v>
      </c>
      <c r="N1748">
        <v>2</v>
      </c>
      <c r="O1748">
        <v>12</v>
      </c>
      <c r="P1748">
        <v>4</v>
      </c>
      <c r="Q1748">
        <v>4</v>
      </c>
      <c r="R1748">
        <v>2</v>
      </c>
      <c r="S1748">
        <v>6</v>
      </c>
      <c r="T1748">
        <v>4</v>
      </c>
      <c r="U1748">
        <v>5</v>
      </c>
      <c r="V1748">
        <v>5</v>
      </c>
      <c r="W1748">
        <v>2</v>
      </c>
      <c r="X1748">
        <v>-0.57599999999999996</v>
      </c>
      <c r="Y1748">
        <v>-3.0331000000000001</v>
      </c>
      <c r="Z1748" t="str">
        <f t="array" ref="Z1748:AN1748">VLOOKUP($B1748,uniprot!A:O,{1,2,3,4,5,6,7,8,9,10,11,12,13,14,15},)</f>
        <v>A0A2B4RZU5</v>
      </c>
      <c r="AA1748" t="str">
        <v>A0A2B4RZU5_STYPI</v>
      </c>
      <c r="AB1748" t="str">
        <v>unreviewed</v>
      </c>
      <c r="AC1748" t="str">
        <v>Cytochrome c oxidase subunit 5A, mitochondrial</v>
      </c>
      <c r="AD1748" t="str">
        <v>COX5A AWC38_SpisGene12797</v>
      </c>
      <c r="AE1748" t="str">
        <v>Stylophora pistillata (Smooth cauliflower coral)</v>
      </c>
      <c r="AF1748">
        <v>136</v>
      </c>
      <c r="AG1748">
        <v>0</v>
      </c>
      <c r="AH1748" t="str">
        <v>mitochondrial inner membrane [GO:0005743]</v>
      </c>
      <c r="AI1748" t="str">
        <v>mitochondrial inner membrane [GO:0005743]; cytochrome-c oxidase activity [GO:0004129]</v>
      </c>
      <c r="AJ1748" t="str">
        <v>cytochrome-c oxidase activity [GO:0004129]</v>
      </c>
      <c r="AK1748" t="str">
        <v>GO:0004129; GO:0005743</v>
      </c>
      <c r="AL1748">
        <v>0</v>
      </c>
      <c r="AM1748">
        <v>0</v>
      </c>
      <c r="AN1748" t="str">
        <v>PF02284;</v>
      </c>
    </row>
    <row r="1749" spans="1:40" x14ac:dyDescent="0.3">
      <c r="A1749" t="s">
        <v>2050</v>
      </c>
      <c r="B1749" t="str">
        <f>VLOOKUP(A1749,fasta!A:N,3,)</f>
        <v>A7RH33</v>
      </c>
      <c r="C1749">
        <v>951</v>
      </c>
      <c r="D1749">
        <v>9</v>
      </c>
      <c r="E1749">
        <v>8</v>
      </c>
      <c r="F1749">
        <v>12</v>
      </c>
      <c r="G1749">
        <v>9</v>
      </c>
      <c r="H1749">
        <v>11</v>
      </c>
      <c r="I1749">
        <v>5</v>
      </c>
      <c r="J1749">
        <v>7</v>
      </c>
      <c r="K1749">
        <v>5</v>
      </c>
      <c r="L1749">
        <v>7</v>
      </c>
      <c r="M1749">
        <v>7</v>
      </c>
      <c r="N1749">
        <v>4</v>
      </c>
      <c r="O1749">
        <v>4</v>
      </c>
      <c r="P1749">
        <v>7</v>
      </c>
      <c r="Q1749">
        <v>3</v>
      </c>
      <c r="R1749">
        <v>5</v>
      </c>
      <c r="S1749">
        <v>3</v>
      </c>
      <c r="T1749">
        <v>4</v>
      </c>
      <c r="U1749">
        <v>4</v>
      </c>
      <c r="V1749">
        <v>6</v>
      </c>
      <c r="W1749">
        <v>5</v>
      </c>
      <c r="X1749">
        <v>-0.57599999999999996</v>
      </c>
      <c r="Y1749">
        <v>-3.0674000000000001</v>
      </c>
      <c r="Z1749" t="str">
        <f t="array" ref="Z1749:AN1749">VLOOKUP($B1749,uniprot!A:O,{1,2,3,4,5,6,7,8,9,10,11,12,13,14,15},)</f>
        <v>A7RH33</v>
      </c>
      <c r="AA1749" t="str">
        <v>A7RH33_NEMVE</v>
      </c>
      <c r="AB1749" t="str">
        <v>unreviewed</v>
      </c>
      <c r="AC1749" t="str">
        <v>AP-2 complex subunit alpha</v>
      </c>
      <c r="AD1749" t="str">
        <v>v1g236331</v>
      </c>
      <c r="AE1749" t="str">
        <v>Nematostella vectensis (Starlet sea anemone)</v>
      </c>
      <c r="AF1749">
        <v>943</v>
      </c>
      <c r="AG1749" t="str">
        <v>clathrin-dependent endocytosis [GO:0072583]; intracellular protein transport [GO:0006886]</v>
      </c>
      <c r="AH1749" t="str">
        <v>clathrin adaptor complex [GO:0030131]; clathrin-coated pit [GO:0005905]</v>
      </c>
      <c r="AI1749" t="str">
        <v>clathrin adaptor complex [GO:0030131]; clathrin-coated pit [GO:0005905]; clathrin adaptor activity [GO:0035615]; clathrin-dependent endocytosis [GO:0072583]; intracellular protein transport [GO:0006886]</v>
      </c>
      <c r="AJ1749" t="str">
        <v>clathrin adaptor activity [GO:0035615]</v>
      </c>
      <c r="AK1749" t="str">
        <v>GO:0005905; GO:0006886; GO:0030131; GO:0035615; GO:0072583</v>
      </c>
      <c r="AL1749" t="str">
        <v>nve:NEMVE_v1g236331;</v>
      </c>
      <c r="AM1749" t="str">
        <v>K11824;</v>
      </c>
      <c r="AN1749" t="str">
        <v>PF01602;PF02296;PF02883;</v>
      </c>
    </row>
    <row r="1750" spans="1:40" x14ac:dyDescent="0.3">
      <c r="A1750" t="s">
        <v>800</v>
      </c>
      <c r="B1750" t="str">
        <f>VLOOKUP(A1750,fasta!A:N,3,)</f>
        <v>A0A2B4SKN4</v>
      </c>
      <c r="C1750">
        <v>867</v>
      </c>
      <c r="D1750">
        <v>12</v>
      </c>
      <c r="E1750">
        <v>15</v>
      </c>
      <c r="F1750">
        <v>14</v>
      </c>
      <c r="G1750">
        <v>16</v>
      </c>
      <c r="H1750">
        <v>8</v>
      </c>
      <c r="I1750">
        <v>5</v>
      </c>
      <c r="J1750">
        <v>12</v>
      </c>
      <c r="K1750">
        <v>11</v>
      </c>
      <c r="L1750">
        <v>19</v>
      </c>
      <c r="M1750">
        <v>6</v>
      </c>
      <c r="N1750">
        <v>5</v>
      </c>
      <c r="O1750">
        <v>8</v>
      </c>
      <c r="P1750">
        <v>7</v>
      </c>
      <c r="Q1750">
        <v>7</v>
      </c>
      <c r="R1750">
        <v>4</v>
      </c>
      <c r="S1750">
        <v>1</v>
      </c>
      <c r="T1750">
        <v>8</v>
      </c>
      <c r="U1750">
        <v>5</v>
      </c>
      <c r="V1750">
        <v>12</v>
      </c>
      <c r="W1750">
        <v>9</v>
      </c>
      <c r="X1750">
        <v>-0.57699999999999996</v>
      </c>
      <c r="Y1750">
        <v>-3.6295000000000002</v>
      </c>
      <c r="Z1750" t="str">
        <f t="array" ref="Z1750:AN1750">VLOOKUP($B1750,uniprot!A:O,{1,2,3,4,5,6,7,8,9,10,11,12,13,14,15},)</f>
        <v>A0A2B4SKN4</v>
      </c>
      <c r="AA1750" t="str">
        <v>A0A2B4SKN4_STYPI</v>
      </c>
      <c r="AB1750" t="str">
        <v>unreviewed</v>
      </c>
      <c r="AC1750" t="str">
        <v>97 kDa heat shock protein</v>
      </c>
      <c r="AD1750" t="str">
        <v>HSP110 AWC38_SpisGene3909</v>
      </c>
      <c r="AE1750" t="str">
        <v>Stylophora pistillata (Smooth cauliflower coral)</v>
      </c>
      <c r="AF1750">
        <v>874</v>
      </c>
      <c r="AG1750">
        <v>0</v>
      </c>
      <c r="AH1750">
        <v>0</v>
      </c>
      <c r="AI1750" t="str">
        <v>ATP binding [GO:0005524]</v>
      </c>
      <c r="AJ1750" t="str">
        <v>ATP binding [GO:0005524]</v>
      </c>
      <c r="AK1750" t="str">
        <v>GO:0005524</v>
      </c>
      <c r="AL1750">
        <v>0</v>
      </c>
      <c r="AM1750">
        <v>0</v>
      </c>
      <c r="AN1750" t="str">
        <v>PF00012;</v>
      </c>
    </row>
    <row r="1751" spans="1:40" x14ac:dyDescent="0.3">
      <c r="A1751" t="s">
        <v>31</v>
      </c>
      <c r="B1751" t="str">
        <f>VLOOKUP(A1751,fasta!A:N,3,)</f>
        <v>A0A2B4RPI8</v>
      </c>
      <c r="C1751">
        <v>295</v>
      </c>
      <c r="D1751">
        <v>4</v>
      </c>
      <c r="E1751">
        <v>8</v>
      </c>
      <c r="F1751">
        <v>5</v>
      </c>
      <c r="G1751">
        <v>10</v>
      </c>
      <c r="H1751">
        <v>10</v>
      </c>
      <c r="I1751">
        <v>6</v>
      </c>
      <c r="J1751">
        <v>4</v>
      </c>
      <c r="K1751">
        <v>5</v>
      </c>
      <c r="L1751">
        <v>11</v>
      </c>
      <c r="M1751">
        <v>9</v>
      </c>
      <c r="N1751">
        <v>7</v>
      </c>
      <c r="O1751">
        <v>5</v>
      </c>
      <c r="P1751">
        <v>2</v>
      </c>
      <c r="Q1751">
        <v>7</v>
      </c>
      <c r="R1751">
        <v>3</v>
      </c>
      <c r="S1751">
        <v>3</v>
      </c>
      <c r="T1751">
        <v>3</v>
      </c>
      <c r="U1751">
        <v>3</v>
      </c>
      <c r="V1751">
        <v>6</v>
      </c>
      <c r="W1751">
        <v>2</v>
      </c>
      <c r="X1751">
        <v>-0.57799999999999996</v>
      </c>
      <c r="Y1751">
        <v>-2.9685000000000001</v>
      </c>
      <c r="Z1751" t="str">
        <f t="array" ref="Z1751:AN1751">VLOOKUP($B1751,uniprot!A:O,{1,2,3,4,5,6,7,8,9,10,11,12,13,14,15},)</f>
        <v>A0A2B4RPI8</v>
      </c>
      <c r="AA1751" t="str">
        <v>A0A2B4RPI8_STYPI</v>
      </c>
      <c r="AB1751" t="str">
        <v>unreviewed</v>
      </c>
      <c r="AC1751" t="str">
        <v>Proteasome subunit alpha type (EC 3.4.25.1)</v>
      </c>
      <c r="AD1751" t="str">
        <v>PSMA7 AWC38_SpisGene15232</v>
      </c>
      <c r="AE1751" t="str">
        <v>Stylophora pistillata (Smooth cauliflower coral)</v>
      </c>
      <c r="AF1751">
        <v>256</v>
      </c>
      <c r="AG1751" t="str">
        <v>ubiquitin-dependent protein catabolic process [GO:0006511]</v>
      </c>
      <c r="AH1751" t="str">
        <v>cytoplasm [GO:0005737]; nucleus [GO:0005634]; proteasome core complex, alpha-subunit complex [GO:0019773]</v>
      </c>
      <c r="AI1751" t="str">
        <v>cytoplasm [GO:0005737]; nucleus [GO:0005634]; proteasome core complex, alpha-subunit complex [GO:0019773]; threonine-type endopeptidase activity [GO:0004298]; ubiquitin-dependent protein catabolic process [GO:0006511]</v>
      </c>
      <c r="AJ1751" t="str">
        <v>threonine-type endopeptidase activity [GO:0004298]</v>
      </c>
      <c r="AK1751" t="str">
        <v>GO:0004298; GO:0005634; GO:0005737; GO:0006511; GO:0019773</v>
      </c>
      <c r="AL1751">
        <v>0</v>
      </c>
      <c r="AM1751">
        <v>0</v>
      </c>
      <c r="AN1751" t="str">
        <v>PF00227;PF10584;</v>
      </c>
    </row>
    <row r="1752" spans="1:40" x14ac:dyDescent="0.3">
      <c r="A1752" t="s">
        <v>1410</v>
      </c>
      <c r="B1752" t="str">
        <f>VLOOKUP(A1752,fasta!A:N,3,)</f>
        <v>A0A2B4SW10</v>
      </c>
      <c r="C1752">
        <v>435</v>
      </c>
      <c r="D1752">
        <v>2</v>
      </c>
      <c r="E1752">
        <v>3</v>
      </c>
      <c r="F1752">
        <v>0</v>
      </c>
      <c r="G1752">
        <v>7</v>
      </c>
      <c r="H1752">
        <v>0</v>
      </c>
      <c r="I1752">
        <v>0</v>
      </c>
      <c r="J1752">
        <v>2</v>
      </c>
      <c r="K1752">
        <v>0</v>
      </c>
      <c r="L1752">
        <v>3</v>
      </c>
      <c r="M1752">
        <v>3</v>
      </c>
      <c r="N1752">
        <v>0</v>
      </c>
      <c r="O1752">
        <v>0</v>
      </c>
      <c r="P1752">
        <v>0</v>
      </c>
      <c r="Q1752">
        <v>2</v>
      </c>
      <c r="R1752">
        <v>1</v>
      </c>
      <c r="S1752">
        <v>0</v>
      </c>
      <c r="T1752">
        <v>1</v>
      </c>
      <c r="U1752">
        <v>2</v>
      </c>
      <c r="V1752">
        <v>3</v>
      </c>
      <c r="W1752">
        <v>0</v>
      </c>
      <c r="X1752">
        <v>-0.58299999999999996</v>
      </c>
      <c r="Y1752">
        <v>-1.716</v>
      </c>
      <c r="Z1752" t="str">
        <f t="array" ref="Z1752:AN1752">VLOOKUP($B1752,uniprot!A:O,{1,2,3,4,5,6,7,8,9,10,11,12,13,14,15},)</f>
        <v>A0A2B4SW10</v>
      </c>
      <c r="AA1752" t="str">
        <v>A0A2B4SW10_STYPI</v>
      </c>
      <c r="AB1752" t="str">
        <v>unreviewed</v>
      </c>
      <c r="AC1752" t="str">
        <v>Creatinase</v>
      </c>
      <c r="AD1752" t="str">
        <v>3 AWC38_SpisGene2072</v>
      </c>
      <c r="AE1752" t="str">
        <v>Stylophora pistillata (Smooth cauliflower coral)</v>
      </c>
      <c r="AF1752">
        <v>440</v>
      </c>
      <c r="AG1752">
        <v>0</v>
      </c>
      <c r="AH1752">
        <v>0</v>
      </c>
      <c r="AI1752" t="str">
        <v>creatinase activity [GO:0016980]; metal ion binding [GO:0046872]</v>
      </c>
      <c r="AJ1752" t="str">
        <v>creatinase activity [GO:0016980]; metal ion binding [GO:0046872]</v>
      </c>
      <c r="AK1752" t="str">
        <v>GO:0016980; GO:0046872</v>
      </c>
      <c r="AL1752">
        <v>0</v>
      </c>
      <c r="AM1752">
        <v>0</v>
      </c>
      <c r="AN1752" t="str">
        <v>PF01321;PF00557;</v>
      </c>
    </row>
    <row r="1753" spans="1:40" x14ac:dyDescent="0.3">
      <c r="A1753" t="s">
        <v>1180</v>
      </c>
      <c r="B1753" t="str">
        <f>VLOOKUP(A1753,fasta!A:N,3,)</f>
        <v>A0A2B4SKZ8</v>
      </c>
      <c r="C1753">
        <v>424</v>
      </c>
      <c r="D1753">
        <v>2</v>
      </c>
      <c r="E1753">
        <v>3</v>
      </c>
      <c r="F1753">
        <v>4</v>
      </c>
      <c r="G1753">
        <v>4</v>
      </c>
      <c r="H1753">
        <v>1</v>
      </c>
      <c r="I1753">
        <v>4</v>
      </c>
      <c r="J1753">
        <v>0</v>
      </c>
      <c r="K1753">
        <v>3</v>
      </c>
      <c r="L1753">
        <v>4</v>
      </c>
      <c r="M1753">
        <v>1</v>
      </c>
      <c r="N1753">
        <v>1</v>
      </c>
      <c r="O1753">
        <v>4</v>
      </c>
      <c r="P1753">
        <v>0</v>
      </c>
      <c r="Q1753">
        <v>0</v>
      </c>
      <c r="R1753">
        <v>0</v>
      </c>
      <c r="S1753">
        <v>1</v>
      </c>
      <c r="T1753">
        <v>1</v>
      </c>
      <c r="U1753">
        <v>2</v>
      </c>
      <c r="V1753">
        <v>0</v>
      </c>
      <c r="W1753">
        <v>2</v>
      </c>
      <c r="X1753">
        <v>-0.58399999999999996</v>
      </c>
      <c r="Y1753">
        <v>-1.8272999999999999</v>
      </c>
      <c r="Z1753" t="str">
        <f t="array" ref="Z1753:AN1753">VLOOKUP($B1753,uniprot!A:O,{1,2,3,4,5,6,7,8,9,10,11,12,13,14,15},)</f>
        <v>A0A2B4SKZ8</v>
      </c>
      <c r="AA1753" t="str">
        <v>A0A2B4SKZ8_STYPI</v>
      </c>
      <c r="AB1753" t="str">
        <v>unreviewed</v>
      </c>
      <c r="AC1753" t="str">
        <v>Neuronal-specific septin-3</v>
      </c>
      <c r="AD1753" t="str">
        <v>SEPT3 AWC38_SpisGene5685</v>
      </c>
      <c r="AE1753" t="str">
        <v>Stylophora pistillata (Smooth cauliflower coral)</v>
      </c>
      <c r="AF1753">
        <v>414</v>
      </c>
      <c r="AG1753">
        <v>0</v>
      </c>
      <c r="AH1753">
        <v>0</v>
      </c>
      <c r="AI1753" t="str">
        <v>GTP binding [GO:0005525]</v>
      </c>
      <c r="AJ1753" t="str">
        <v>GTP binding [GO:0005525]</v>
      </c>
      <c r="AK1753" t="str">
        <v>GO:0005525</v>
      </c>
      <c r="AL1753">
        <v>0</v>
      </c>
      <c r="AM1753">
        <v>0</v>
      </c>
      <c r="AN1753" t="str">
        <v>PF00735;</v>
      </c>
    </row>
    <row r="1754" spans="1:40" x14ac:dyDescent="0.3">
      <c r="A1754" t="s">
        <v>17</v>
      </c>
      <c r="B1754" t="str">
        <f>VLOOKUP(A1754,fasta!A:N,3,)</f>
        <v>C3Y0S2</v>
      </c>
      <c r="C1754">
        <v>156</v>
      </c>
      <c r="D1754">
        <v>2</v>
      </c>
      <c r="E1754">
        <v>2</v>
      </c>
      <c r="F1754">
        <v>0</v>
      </c>
      <c r="G1754">
        <v>2</v>
      </c>
      <c r="H1754">
        <v>2</v>
      </c>
      <c r="I1754">
        <v>2</v>
      </c>
      <c r="J1754">
        <v>2</v>
      </c>
      <c r="K1754">
        <v>0</v>
      </c>
      <c r="L1754">
        <v>2</v>
      </c>
      <c r="M1754">
        <v>2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1</v>
      </c>
      <c r="W1754">
        <v>0</v>
      </c>
      <c r="X1754">
        <v>-0.58499999999999996</v>
      </c>
      <c r="Y1754">
        <v>-1.4367000000000001</v>
      </c>
      <c r="Z1754" t="str">
        <f t="array" ref="Z1754:AN1754">VLOOKUP($B1754,uniprot!A:O,{1,2,3,4,5,6,7,8,9,10,11,12,13,14,15},)</f>
        <v>C3Y0S2</v>
      </c>
      <c r="AA1754" t="str">
        <v>C3Y0S2_BRAFL</v>
      </c>
      <c r="AB1754" t="str">
        <v>unreviewed</v>
      </c>
      <c r="AC1754" t="str">
        <v>Glutaredoxin</v>
      </c>
      <c r="AD1754" t="str">
        <v>BRAFLDRAFT_129234</v>
      </c>
      <c r="AE1754" t="str">
        <v>Branchiostoma floridae (Florida lancelet) (Amphioxus)</v>
      </c>
      <c r="AF1754">
        <v>152</v>
      </c>
      <c r="AG1754" t="str">
        <v>cell redox homeostasis [GO:0045454]</v>
      </c>
      <c r="AH1754" t="str">
        <v>mitochondrial matrix [GO:0005759]; mitochondrion [GO:0005739]</v>
      </c>
      <c r="AI1754" t="str">
        <v>mitochondrial matrix [GO:0005759]; mitochondrion [GO:0005739]; 2 iron, 2 sulfur cluster binding [GO:0051537]; electron transfer activity [GO:0009055]; glutathione disulfide oxidoreductase activity [GO:0015038]; metal ion binding [GO:0046872]; protein disulfide oxidoreductase activity [GO:0015035]; cell redox homeostasis [GO:0045454]</v>
      </c>
      <c r="AJ1754" t="str">
        <v>2 iron, 2 sulfur cluster binding [GO:0051537]; electron transfer activity [GO:0009055]; glutathione disulfide oxidoreductase activity [GO:0015038]; metal ion binding [GO:0046872]; protein disulfide oxidoreductase activity [GO:0015035]</v>
      </c>
      <c r="AK1754" t="str">
        <v>GO:0005739; GO:0005759; GO:0009055; GO:0015035; GO:0015038; GO:0045454; GO:0046872; GO:0051537</v>
      </c>
      <c r="AL1754" t="str">
        <v>bfo:BRAFLDRAFT_129234;</v>
      </c>
      <c r="AM1754" t="str">
        <v>K07390;</v>
      </c>
      <c r="AN1754" t="str">
        <v>PF00462;</v>
      </c>
    </row>
    <row r="1755" spans="1:40" x14ac:dyDescent="0.3">
      <c r="A1755" t="s">
        <v>1762</v>
      </c>
      <c r="B1755" t="str">
        <f>VLOOKUP(A1755,fasta!A:N,3,)</f>
        <v>A7T0R9</v>
      </c>
      <c r="C1755">
        <v>359</v>
      </c>
      <c r="D1755">
        <v>5</v>
      </c>
      <c r="E1755">
        <v>3</v>
      </c>
      <c r="F1755">
        <v>5</v>
      </c>
      <c r="G1755">
        <v>2</v>
      </c>
      <c r="H1755">
        <v>3</v>
      </c>
      <c r="I1755">
        <v>4</v>
      </c>
      <c r="J1755">
        <v>1</v>
      </c>
      <c r="K1755">
        <v>1</v>
      </c>
      <c r="L1755">
        <v>0</v>
      </c>
      <c r="M1755">
        <v>0</v>
      </c>
      <c r="N1755">
        <v>1</v>
      </c>
      <c r="O1755">
        <v>3</v>
      </c>
      <c r="P1755">
        <v>0</v>
      </c>
      <c r="Q1755">
        <v>2</v>
      </c>
      <c r="R1755">
        <v>0</v>
      </c>
      <c r="S1755">
        <v>0</v>
      </c>
      <c r="T1755">
        <v>1</v>
      </c>
      <c r="U1755">
        <v>0</v>
      </c>
      <c r="V1755">
        <v>1</v>
      </c>
      <c r="W1755">
        <v>3</v>
      </c>
      <c r="X1755">
        <v>-0.58499999999999996</v>
      </c>
      <c r="Y1755">
        <v>-1.7008000000000001</v>
      </c>
      <c r="Z1755" t="str">
        <f t="array" ref="Z1755:AN1755">VLOOKUP($B1755,uniprot!A:O,{1,2,3,4,5,6,7,8,9,10,11,12,13,14,15},)</f>
        <v>A7T0R9</v>
      </c>
      <c r="AA1755" t="str">
        <v>A7T0R9_NEMVE</v>
      </c>
      <c r="AB1755" t="str">
        <v>unreviewed</v>
      </c>
      <c r="AC1755" t="str">
        <v>Predicted protein</v>
      </c>
      <c r="AD1755" t="str">
        <v>v1g248392</v>
      </c>
      <c r="AE1755" t="str">
        <v>Nematostella vectensis (Starlet sea anemone)</v>
      </c>
      <c r="AF1755">
        <v>358</v>
      </c>
      <c r="AG1755" t="str">
        <v>'de novo' GDP-L-fucose biosynthetic process [GO:0042351]; GDP-mannose metabolic process [GO:0019673]</v>
      </c>
      <c r="AH1755" t="str">
        <v>cytoplasm [GO:0005737]</v>
      </c>
      <c r="AI1755" t="str">
        <v>cytoplasm [GO:0005737]; GDP-mannose 4,6-dehydratase activity [GO:0008446]; 'de novo' GDP-L-fucose biosynthetic process [GO:0042351]; GDP-mannose metabolic process [GO:0019673]</v>
      </c>
      <c r="AJ1755" t="str">
        <v>GDP-mannose 4,6-dehydratase activity [GO:0008446]</v>
      </c>
      <c r="AK1755" t="str">
        <v>GO:0005737; GO:0008446; GO:0019673; GO:0042351</v>
      </c>
      <c r="AL1755" t="str">
        <v>nve:NEMVE_v1g248392;</v>
      </c>
      <c r="AM1755" t="str">
        <v>K01711;</v>
      </c>
      <c r="AN1755" t="str">
        <v>PF16363;</v>
      </c>
    </row>
    <row r="1756" spans="1:40" x14ac:dyDescent="0.3">
      <c r="A1756" t="s">
        <v>1038</v>
      </c>
      <c r="B1756" t="e">
        <f>VLOOKUP(A1756,fasta!A:N,3,)</f>
        <v>#N/A</v>
      </c>
      <c r="C1756">
        <v>233</v>
      </c>
      <c r="D1756">
        <v>3</v>
      </c>
      <c r="E1756">
        <v>2</v>
      </c>
      <c r="F1756">
        <v>3</v>
      </c>
      <c r="G1756">
        <v>4</v>
      </c>
      <c r="H1756">
        <v>4</v>
      </c>
      <c r="I1756">
        <v>3</v>
      </c>
      <c r="J1756">
        <v>4</v>
      </c>
      <c r="K1756">
        <v>2</v>
      </c>
      <c r="L1756">
        <v>3</v>
      </c>
      <c r="M1756">
        <v>4</v>
      </c>
      <c r="N1756">
        <v>2</v>
      </c>
      <c r="O1756">
        <v>3</v>
      </c>
      <c r="P1756">
        <v>2</v>
      </c>
      <c r="Q1756">
        <v>3</v>
      </c>
      <c r="R1756">
        <v>1</v>
      </c>
      <c r="S1756">
        <v>0</v>
      </c>
      <c r="T1756">
        <v>1</v>
      </c>
      <c r="U1756">
        <v>1</v>
      </c>
      <c r="V1756">
        <v>1</v>
      </c>
      <c r="W1756">
        <v>3</v>
      </c>
      <c r="X1756">
        <v>-0.58599999999999997</v>
      </c>
      <c r="Y1756">
        <v>-1.893</v>
      </c>
      <c r="Z1756" t="e">
        <f t="array" ref="Z1756:AN1756">VLOOKUP($B1756,uniprot!A:O,{1,2,3,4,5,6,7,8,9,10,11,12,13,14,15},)</f>
        <v>#N/A</v>
      </c>
      <c r="AA1756" t="e">
        <v>#N/A</v>
      </c>
      <c r="AB1756" t="e">
        <v>#N/A</v>
      </c>
      <c r="AC1756" t="e">
        <v>#N/A</v>
      </c>
      <c r="AD1756" t="e">
        <v>#N/A</v>
      </c>
      <c r="AE1756" t="e">
        <v>#N/A</v>
      </c>
      <c r="AF1756" t="e">
        <v>#N/A</v>
      </c>
      <c r="AG1756" t="e">
        <v>#N/A</v>
      </c>
      <c r="AH1756" t="e">
        <v>#N/A</v>
      </c>
      <c r="AI1756" t="e">
        <v>#N/A</v>
      </c>
      <c r="AJ1756" t="e">
        <v>#N/A</v>
      </c>
      <c r="AK1756" t="e">
        <v>#N/A</v>
      </c>
      <c r="AL1756" t="e">
        <v>#N/A</v>
      </c>
      <c r="AM1756" t="e">
        <v>#N/A</v>
      </c>
      <c r="AN1756" t="e">
        <v>#N/A</v>
      </c>
    </row>
    <row r="1757" spans="1:40" x14ac:dyDescent="0.3">
      <c r="A1757" t="s">
        <v>1854</v>
      </c>
      <c r="B1757" t="str">
        <f>VLOOKUP(A1757,fasta!A:N,3,)</f>
        <v>A0A2B4S369</v>
      </c>
      <c r="C1757">
        <v>475</v>
      </c>
      <c r="D1757">
        <v>6</v>
      </c>
      <c r="E1757">
        <v>3</v>
      </c>
      <c r="F1757">
        <v>0</v>
      </c>
      <c r="G1757">
        <v>1</v>
      </c>
      <c r="H1757">
        <v>1</v>
      </c>
      <c r="I1757">
        <v>0</v>
      </c>
      <c r="J1757">
        <v>1</v>
      </c>
      <c r="K1757">
        <v>1</v>
      </c>
      <c r="L1757">
        <v>2</v>
      </c>
      <c r="M1757">
        <v>2</v>
      </c>
      <c r="N1757">
        <v>1</v>
      </c>
      <c r="O1757">
        <v>2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1</v>
      </c>
      <c r="W1757">
        <v>0</v>
      </c>
      <c r="X1757">
        <v>-0.58599999999999997</v>
      </c>
      <c r="Y1757">
        <v>-1.5313000000000001</v>
      </c>
      <c r="Z1757" t="str">
        <f t="array" ref="Z1757:AN1757">VLOOKUP($B1757,uniprot!A:O,{1,2,3,4,5,6,7,8,9,10,11,12,13,14,15},)</f>
        <v>A0A2B4S369</v>
      </c>
      <c r="AA1757" t="str">
        <v>A0A2B4S369_STYPI</v>
      </c>
      <c r="AB1757" t="str">
        <v>unreviewed</v>
      </c>
      <c r="AC1757" t="str">
        <v>ATP-dependent RNA helicase DDX19A</v>
      </c>
      <c r="AD1757" t="str">
        <v>DDX19A AWC38_SpisGene11567</v>
      </c>
      <c r="AE1757" t="str">
        <v>Stylophora pistillata (Smooth cauliflower coral)</v>
      </c>
      <c r="AF1757">
        <v>478</v>
      </c>
      <c r="AG1757">
        <v>0</v>
      </c>
      <c r="AH1757">
        <v>0</v>
      </c>
      <c r="AI1757" t="str">
        <v>ATP binding [GO:0005524]; helicase activity [GO:0004386]; nucleic acid binding [GO:0003676]</v>
      </c>
      <c r="AJ1757" t="str">
        <v>ATP binding [GO:0005524]; helicase activity [GO:0004386]; nucleic acid binding [GO:0003676]</v>
      </c>
      <c r="AK1757" t="str">
        <v>GO:0003676; GO:0004386; GO:0005524</v>
      </c>
      <c r="AL1757">
        <v>0</v>
      </c>
      <c r="AM1757">
        <v>0</v>
      </c>
      <c r="AN1757" t="str">
        <v>PF00270;PF00271;</v>
      </c>
    </row>
    <row r="1758" spans="1:40" x14ac:dyDescent="0.3">
      <c r="A1758" t="s">
        <v>1005</v>
      </c>
      <c r="B1758" t="str">
        <f>VLOOKUP(A1758,fasta!A:N,3,)</f>
        <v>A0A2B4SNK9</v>
      </c>
      <c r="C1758">
        <v>159</v>
      </c>
      <c r="D1758">
        <v>0</v>
      </c>
      <c r="E1758">
        <v>3</v>
      </c>
      <c r="F1758">
        <v>3</v>
      </c>
      <c r="G1758">
        <v>2</v>
      </c>
      <c r="H1758">
        <v>2</v>
      </c>
      <c r="I1758">
        <v>3</v>
      </c>
      <c r="J1758">
        <v>2</v>
      </c>
      <c r="K1758">
        <v>3</v>
      </c>
      <c r="L1758">
        <v>3</v>
      </c>
      <c r="M1758">
        <v>3</v>
      </c>
      <c r="N1758">
        <v>2</v>
      </c>
      <c r="O1758">
        <v>1</v>
      </c>
      <c r="P1758">
        <v>0</v>
      </c>
      <c r="Q1758">
        <v>2</v>
      </c>
      <c r="R1758">
        <v>1</v>
      </c>
      <c r="S1758">
        <v>1</v>
      </c>
      <c r="T1758">
        <v>1</v>
      </c>
      <c r="U1758">
        <v>1</v>
      </c>
      <c r="V1758">
        <v>3</v>
      </c>
      <c r="W1758">
        <v>0</v>
      </c>
      <c r="X1758">
        <v>-0.58699999999999997</v>
      </c>
      <c r="Y1758">
        <v>-1.7309000000000001</v>
      </c>
      <c r="Z1758" t="str">
        <f t="array" ref="Z1758:AN1758">VLOOKUP($B1758,uniprot!A:O,{1,2,3,4,5,6,7,8,9,10,11,12,13,14,15},)</f>
        <v>A0A2B4SNK9</v>
      </c>
      <c r="AA1758" t="str">
        <v>A0A2B4SNK9_STYPI</v>
      </c>
      <c r="AB1758" t="str">
        <v>unreviewed</v>
      </c>
      <c r="AC1758" t="str">
        <v>BTB/POZ domain-containing protein KCTD21</v>
      </c>
      <c r="AD1758" t="str">
        <v>Kctd21 AWC38_SpisGene5083</v>
      </c>
      <c r="AE1758" t="str">
        <v>Stylophora pistillata (Smooth cauliflower coral)</v>
      </c>
      <c r="AF1758">
        <v>1015</v>
      </c>
      <c r="AG1758" t="str">
        <v>protein homooligomerization [GO:0051260]</v>
      </c>
      <c r="AH1758">
        <v>0</v>
      </c>
      <c r="AI1758" t="str">
        <v>protein homooligomerization [GO:0051260]</v>
      </c>
      <c r="AJ1758">
        <v>0</v>
      </c>
      <c r="AK1758" t="str">
        <v>GO:0051260</v>
      </c>
      <c r="AL1758">
        <v>0</v>
      </c>
      <c r="AM1758">
        <v>0</v>
      </c>
      <c r="AN1758" t="str">
        <v>PF02214;PF07534;</v>
      </c>
    </row>
    <row r="1759" spans="1:40" x14ac:dyDescent="0.3">
      <c r="A1759" t="s">
        <v>621</v>
      </c>
      <c r="B1759" t="str">
        <f>VLOOKUP(A1759,fasta!A:N,3,)</f>
        <v>A0A0R3SUT9</v>
      </c>
      <c r="C1759">
        <v>108</v>
      </c>
      <c r="D1759">
        <v>9</v>
      </c>
      <c r="E1759">
        <v>18</v>
      </c>
      <c r="F1759">
        <v>15</v>
      </c>
      <c r="G1759">
        <v>10</v>
      </c>
      <c r="H1759">
        <v>14</v>
      </c>
      <c r="I1759">
        <v>4</v>
      </c>
      <c r="J1759">
        <v>31</v>
      </c>
      <c r="K1759">
        <v>19</v>
      </c>
      <c r="L1759">
        <v>7</v>
      </c>
      <c r="M1759">
        <v>7</v>
      </c>
      <c r="N1759">
        <v>2</v>
      </c>
      <c r="O1759">
        <v>8</v>
      </c>
      <c r="P1759">
        <v>4</v>
      </c>
      <c r="Q1759">
        <v>3</v>
      </c>
      <c r="R1759">
        <v>4</v>
      </c>
      <c r="S1759">
        <v>35</v>
      </c>
      <c r="T1759">
        <v>7</v>
      </c>
      <c r="U1759">
        <v>2</v>
      </c>
      <c r="V1759">
        <v>3</v>
      </c>
      <c r="W1759">
        <v>6</v>
      </c>
      <c r="X1759">
        <v>-0.58899999999999997</v>
      </c>
      <c r="Y1759">
        <v>-4.0456000000000003</v>
      </c>
      <c r="Z1759" t="str">
        <f t="array" ref="Z1759:AN1759">VLOOKUP($B1759,uniprot!A:O,{1,2,3,4,5,6,7,8,9,10,11,12,13,14,15},)</f>
        <v>A0A0R3SUT9</v>
      </c>
      <c r="AA1759" t="str">
        <v>A0A0R3SUT9_HYMDI</v>
      </c>
      <c r="AB1759" t="str">
        <v>unreviewed</v>
      </c>
      <c r="AC1759" t="str">
        <v>Peptidylprolyl isomerase (EC 5.2.1.8)</v>
      </c>
      <c r="AD1759">
        <v>0</v>
      </c>
      <c r="AE1759" t="str">
        <v>Hymenolepis diminuta (Rat tapeworm)</v>
      </c>
      <c r="AF1759">
        <v>107</v>
      </c>
      <c r="AG1759">
        <v>0</v>
      </c>
      <c r="AH1759">
        <v>0</v>
      </c>
      <c r="AI1759" t="str">
        <v>peptidyl-prolyl cis-trans isomerase activity [GO:0003755]</v>
      </c>
      <c r="AJ1759" t="str">
        <v>peptidyl-prolyl cis-trans isomerase activity [GO:0003755]</v>
      </c>
      <c r="AK1759" t="str">
        <v>GO:0003755</v>
      </c>
      <c r="AL1759">
        <v>0</v>
      </c>
      <c r="AM1759">
        <v>0</v>
      </c>
      <c r="AN1759" t="str">
        <v>PF00254;</v>
      </c>
    </row>
    <row r="1760" spans="1:40" x14ac:dyDescent="0.3">
      <c r="A1760" t="s">
        <v>1591</v>
      </c>
      <c r="B1760" t="str">
        <f>VLOOKUP(A1760,fasta!A:N,3,)</f>
        <v>A0A2B4RUK3</v>
      </c>
      <c r="C1760">
        <v>438</v>
      </c>
      <c r="D1760">
        <v>1</v>
      </c>
      <c r="E1760">
        <v>2</v>
      </c>
      <c r="F1760">
        <v>3</v>
      </c>
      <c r="G1760">
        <v>2</v>
      </c>
      <c r="H1760">
        <v>5</v>
      </c>
      <c r="I1760">
        <v>1</v>
      </c>
      <c r="J1760">
        <v>2</v>
      </c>
      <c r="K1760">
        <v>3</v>
      </c>
      <c r="L1760">
        <v>6</v>
      </c>
      <c r="M1760">
        <v>5</v>
      </c>
      <c r="N1760">
        <v>2</v>
      </c>
      <c r="O1760">
        <v>1</v>
      </c>
      <c r="P1760">
        <v>1</v>
      </c>
      <c r="Q1760">
        <v>1</v>
      </c>
      <c r="R1760">
        <v>1</v>
      </c>
      <c r="S1760">
        <v>3</v>
      </c>
      <c r="T1760">
        <v>1</v>
      </c>
      <c r="U1760">
        <v>2</v>
      </c>
      <c r="V1760">
        <v>3</v>
      </c>
      <c r="W1760">
        <v>2</v>
      </c>
      <c r="X1760">
        <v>-0.59199999999999997</v>
      </c>
      <c r="Y1760">
        <v>-1.9377</v>
      </c>
      <c r="Z1760" t="str">
        <f t="array" ref="Z1760:AN1760">VLOOKUP($B1760,uniprot!A:O,{1,2,3,4,5,6,7,8,9,10,11,12,13,14,15},)</f>
        <v>A0A2B4RUK3</v>
      </c>
      <c r="AA1760" t="str">
        <v>A0A2B4RUK3_STYPI</v>
      </c>
      <c r="AB1760" t="str">
        <v>unreviewed</v>
      </c>
      <c r="AC1760" t="str">
        <v>Tryptophan--tRNA ligase, cytoplasmic</v>
      </c>
      <c r="AD1760" t="str">
        <v>WARS AWC38_SpisGene15071</v>
      </c>
      <c r="AE1760" t="str">
        <v>Stylophora pistillata (Smooth cauliflower coral)</v>
      </c>
      <c r="AF1760">
        <v>438</v>
      </c>
      <c r="AG1760" t="str">
        <v>tryptophanyl-tRNA aminoacylation [GO:0006436]</v>
      </c>
      <c r="AH1760" t="str">
        <v>cytoplasm [GO:0005737]</v>
      </c>
      <c r="AI1760" t="str">
        <v>cytoplasm [GO:0005737]; ATP binding [GO:0005524]; tryptophan-tRNA ligase activity [GO:0004830]; tryptophanyl-tRNA aminoacylation [GO:0006436]</v>
      </c>
      <c r="AJ1760" t="str">
        <v>ATP binding [GO:0005524]; tryptophan-tRNA ligase activity [GO:0004830]</v>
      </c>
      <c r="AK1760" t="str">
        <v>GO:0004830; GO:0005524; GO:0005737; GO:0006436</v>
      </c>
      <c r="AL1760">
        <v>0</v>
      </c>
      <c r="AM1760">
        <v>0</v>
      </c>
      <c r="AN1760" t="str">
        <v>PF00579;</v>
      </c>
    </row>
    <row r="1761" spans="1:40" x14ac:dyDescent="0.3">
      <c r="A1761" t="s">
        <v>1250</v>
      </c>
      <c r="B1761" t="str">
        <f>VLOOKUP(A1761,fasta!A:N,3,)</f>
        <v>A0A2B4S2W7</v>
      </c>
      <c r="C1761">
        <v>247</v>
      </c>
      <c r="D1761">
        <v>1</v>
      </c>
      <c r="E1761">
        <v>6</v>
      </c>
      <c r="F1761">
        <v>2</v>
      </c>
      <c r="G1761">
        <v>6</v>
      </c>
      <c r="H1761">
        <v>5</v>
      </c>
      <c r="I1761">
        <v>3</v>
      </c>
      <c r="J1761">
        <v>3</v>
      </c>
      <c r="K1761">
        <v>4</v>
      </c>
      <c r="L1761">
        <v>3</v>
      </c>
      <c r="M1761">
        <v>6</v>
      </c>
      <c r="N1761">
        <v>1</v>
      </c>
      <c r="O1761">
        <v>2</v>
      </c>
      <c r="P1761">
        <v>0</v>
      </c>
      <c r="Q1761">
        <v>1</v>
      </c>
      <c r="R1761">
        <v>2</v>
      </c>
      <c r="S1761">
        <v>3</v>
      </c>
      <c r="T1761">
        <v>6</v>
      </c>
      <c r="U1761">
        <v>2</v>
      </c>
      <c r="V1761">
        <v>3</v>
      </c>
      <c r="W1761">
        <v>1</v>
      </c>
      <c r="X1761">
        <v>-0.59299999999999997</v>
      </c>
      <c r="Y1761">
        <v>-2.1408</v>
      </c>
      <c r="Z1761" t="str">
        <f t="array" ref="Z1761:AN1761">VLOOKUP($B1761,uniprot!A:O,{1,2,3,4,5,6,7,8,9,10,11,12,13,14,15},)</f>
        <v>A0A2B4S2W7</v>
      </c>
      <c r="AA1761" t="str">
        <v>A0A2B4S2W7_STYPI</v>
      </c>
      <c r="AB1761" t="str">
        <v>unreviewed</v>
      </c>
      <c r="AC1761" t="str">
        <v>Major vault protein</v>
      </c>
      <c r="AD1761" t="str">
        <v>MVP AWC38_SpisGene12061</v>
      </c>
      <c r="AE1761" t="str">
        <v>Stylophora pistillata (Smooth cauliflower coral)</v>
      </c>
      <c r="AF1761">
        <v>895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 t="str">
        <v>PF11978;PF01505;</v>
      </c>
    </row>
    <row r="1762" spans="1:40" x14ac:dyDescent="0.3">
      <c r="A1762" t="s">
        <v>1081</v>
      </c>
      <c r="B1762" t="str">
        <f>VLOOKUP(A1762,fasta!A:N,3,)</f>
        <v>A0A2B4RM93</v>
      </c>
      <c r="C1762">
        <v>145</v>
      </c>
      <c r="D1762">
        <v>1</v>
      </c>
      <c r="E1762">
        <v>3</v>
      </c>
      <c r="F1762">
        <v>5</v>
      </c>
      <c r="G1762">
        <v>1</v>
      </c>
      <c r="H1762">
        <v>3</v>
      </c>
      <c r="I1762">
        <v>1</v>
      </c>
      <c r="J1762">
        <v>2</v>
      </c>
      <c r="K1762">
        <v>3</v>
      </c>
      <c r="L1762">
        <v>4</v>
      </c>
      <c r="M1762">
        <v>2</v>
      </c>
      <c r="N1762">
        <v>1</v>
      </c>
      <c r="O1762">
        <v>2</v>
      </c>
      <c r="P1762">
        <v>2</v>
      </c>
      <c r="Q1762">
        <v>1</v>
      </c>
      <c r="R1762">
        <v>1</v>
      </c>
      <c r="S1762">
        <v>1</v>
      </c>
      <c r="T1762">
        <v>3</v>
      </c>
      <c r="U1762">
        <v>1</v>
      </c>
      <c r="V1762">
        <v>1</v>
      </c>
      <c r="W1762">
        <v>1</v>
      </c>
      <c r="X1762">
        <v>-0.59399999999999997</v>
      </c>
      <c r="Y1762">
        <v>-1.8090999999999999</v>
      </c>
      <c r="Z1762" t="str">
        <f t="array" ref="Z1762:AN1762">VLOOKUP($B1762,uniprot!A:O,{1,2,3,4,5,6,7,8,9,10,11,12,13,14,15},)</f>
        <v>A0A2B4RM93</v>
      </c>
      <c r="AA1762" t="str">
        <v>A0A2B4RM93_STYPI</v>
      </c>
      <c r="AB1762" t="str">
        <v>unreviewed</v>
      </c>
      <c r="AC1762" t="str">
        <v>Cytochrome b5</v>
      </c>
      <c r="AD1762" t="str">
        <v>CYB5A AWC38_SpisGene18217</v>
      </c>
      <c r="AE1762" t="str">
        <v>Stylophora pistillata (Smooth cauliflower coral)</v>
      </c>
      <c r="AF1762">
        <v>133</v>
      </c>
      <c r="AG1762">
        <v>0</v>
      </c>
      <c r="AH1762" t="str">
        <v>integral component of membrane [GO:0016021]</v>
      </c>
      <c r="AI1762" t="str">
        <v>integral component of membrane [GO:0016021]; heme binding [GO:0020037]; metal ion binding [GO:0046872]</v>
      </c>
      <c r="AJ1762" t="str">
        <v>heme binding [GO:0020037]; metal ion binding [GO:0046872]</v>
      </c>
      <c r="AK1762" t="str">
        <v>GO:0016021; GO:0020037; GO:0046872</v>
      </c>
      <c r="AL1762">
        <v>0</v>
      </c>
      <c r="AM1762">
        <v>0</v>
      </c>
      <c r="AN1762" t="str">
        <v>PF00173;</v>
      </c>
    </row>
    <row r="1763" spans="1:40" x14ac:dyDescent="0.3">
      <c r="A1763" t="s">
        <v>187</v>
      </c>
      <c r="B1763" t="str">
        <f>VLOOKUP(A1763,fasta!A:N,3,)</f>
        <v>A0A2B4R5W5</v>
      </c>
      <c r="C1763">
        <v>287</v>
      </c>
      <c r="D1763">
        <v>2</v>
      </c>
      <c r="E1763">
        <v>7</v>
      </c>
      <c r="F1763">
        <v>6</v>
      </c>
      <c r="G1763">
        <v>6</v>
      </c>
      <c r="H1763">
        <v>6</v>
      </c>
      <c r="I1763">
        <v>4</v>
      </c>
      <c r="J1763">
        <v>0</v>
      </c>
      <c r="K1763">
        <v>3</v>
      </c>
      <c r="L1763">
        <v>7</v>
      </c>
      <c r="M1763">
        <v>5</v>
      </c>
      <c r="N1763">
        <v>3</v>
      </c>
      <c r="O1763">
        <v>1</v>
      </c>
      <c r="P1763">
        <v>3</v>
      </c>
      <c r="Q1763">
        <v>4</v>
      </c>
      <c r="R1763">
        <v>1</v>
      </c>
      <c r="S1763">
        <v>0</v>
      </c>
      <c r="T1763">
        <v>2</v>
      </c>
      <c r="U1763">
        <v>4</v>
      </c>
      <c r="V1763">
        <v>1</v>
      </c>
      <c r="W1763">
        <v>6</v>
      </c>
      <c r="X1763">
        <v>-0.59499999999999997</v>
      </c>
      <c r="Y1763">
        <v>-2.4134000000000002</v>
      </c>
      <c r="Z1763" t="str">
        <f t="array" ref="Z1763:AN1763">VLOOKUP($B1763,uniprot!A:O,{1,2,3,4,5,6,7,8,9,10,11,12,13,14,15},)</f>
        <v>A0A2B4R5W5</v>
      </c>
      <c r="AA1763" t="str">
        <v>A0A2B4R5W5_STYPI</v>
      </c>
      <c r="AB1763" t="str">
        <v>unreviewed</v>
      </c>
      <c r="AC1763" t="str">
        <v>Reticulon-like protein</v>
      </c>
      <c r="AD1763" t="str">
        <v>RTN4 AWC38_SpisGene23877</v>
      </c>
      <c r="AE1763" t="str">
        <v>Stylophora pistillata (Smooth cauliflower coral)</v>
      </c>
      <c r="AF1763">
        <v>286</v>
      </c>
      <c r="AG1763">
        <v>0</v>
      </c>
      <c r="AH1763" t="str">
        <v>endoplasmic reticulum membrane [GO:0005789]; integral component of membrane [GO:0016021]</v>
      </c>
      <c r="AI1763" t="str">
        <v>endoplasmic reticulum membrane [GO:0005789]; integral component of membrane [GO:0016021]</v>
      </c>
      <c r="AJ1763">
        <v>0</v>
      </c>
      <c r="AK1763" t="str">
        <v>GO:0005789; GO:0016021</v>
      </c>
      <c r="AL1763">
        <v>0</v>
      </c>
      <c r="AM1763">
        <v>0</v>
      </c>
      <c r="AN1763" t="str">
        <v>PF02453;</v>
      </c>
    </row>
    <row r="1764" spans="1:40" x14ac:dyDescent="0.3">
      <c r="A1764" t="s">
        <v>460</v>
      </c>
      <c r="B1764" t="str">
        <f>VLOOKUP(A1764,fasta!A:N,3,)</f>
        <v>A7SDL8</v>
      </c>
      <c r="C1764">
        <v>160</v>
      </c>
      <c r="D1764">
        <v>26</v>
      </c>
      <c r="E1764">
        <v>16</v>
      </c>
      <c r="F1764">
        <v>25</v>
      </c>
      <c r="G1764">
        <v>21</v>
      </c>
      <c r="H1764">
        <v>21</v>
      </c>
      <c r="I1764">
        <v>12</v>
      </c>
      <c r="J1764">
        <v>13</v>
      </c>
      <c r="K1764">
        <v>16</v>
      </c>
      <c r="L1764">
        <v>15</v>
      </c>
      <c r="M1764">
        <v>16</v>
      </c>
      <c r="N1764">
        <v>10</v>
      </c>
      <c r="O1764">
        <v>12</v>
      </c>
      <c r="P1764">
        <v>18</v>
      </c>
      <c r="Q1764">
        <v>11</v>
      </c>
      <c r="R1764">
        <v>10</v>
      </c>
      <c r="S1764">
        <v>4</v>
      </c>
      <c r="T1764">
        <v>7</v>
      </c>
      <c r="U1764">
        <v>7</v>
      </c>
      <c r="V1764">
        <v>8</v>
      </c>
      <c r="W1764">
        <v>14</v>
      </c>
      <c r="X1764">
        <v>-0.59499999999999997</v>
      </c>
      <c r="Y1764">
        <v>-4.8627000000000002</v>
      </c>
      <c r="Z1764" t="str">
        <f t="array" ref="Z1764:AN1764">VLOOKUP($B1764,uniprot!A:O,{1,2,3,4,5,6,7,8,9,10,11,12,13,14,15},)</f>
        <v>A7SDL8</v>
      </c>
      <c r="AA1764" t="str">
        <v>A7SDL8_NEMVE</v>
      </c>
      <c r="AB1764" t="str">
        <v>unreviewed</v>
      </c>
      <c r="AC1764" t="str">
        <v>Predicted protein (Fragment)</v>
      </c>
      <c r="AD1764" t="str">
        <v>v1g227079</v>
      </c>
      <c r="AE1764" t="str">
        <v>Nematostella vectensis (Starlet sea anemone)</v>
      </c>
      <c r="AF1764">
        <v>149</v>
      </c>
      <c r="AG1764" t="str">
        <v>actin filament depolymerization [GO:0030042]</v>
      </c>
      <c r="AH1764" t="str">
        <v>actin cytoskeleton [GO:0015629]</v>
      </c>
      <c r="AI1764" t="str">
        <v>actin cytoskeleton [GO:0015629]; actin binding [GO:0003779]; actin filament depolymerization [GO:0030042]</v>
      </c>
      <c r="AJ1764" t="str">
        <v>actin binding [GO:0003779]</v>
      </c>
      <c r="AK1764" t="str">
        <v>GO:0003779; GO:0015629; GO:0030042</v>
      </c>
      <c r="AL1764" t="str">
        <v>nve:NEMVE_v1g227079;</v>
      </c>
      <c r="AM1764" t="str">
        <v>K05765;</v>
      </c>
      <c r="AN1764" t="str">
        <v>PF00241;</v>
      </c>
    </row>
    <row r="1765" spans="1:40" x14ac:dyDescent="0.3">
      <c r="A1765" t="s">
        <v>1531</v>
      </c>
      <c r="B1765" t="e">
        <f>VLOOKUP(A1765,fasta!A:N,3,)</f>
        <v>#N/A</v>
      </c>
      <c r="C1765">
        <v>441</v>
      </c>
      <c r="D1765">
        <v>0</v>
      </c>
      <c r="E1765">
        <v>3</v>
      </c>
      <c r="F1765">
        <v>2</v>
      </c>
      <c r="G1765">
        <v>1</v>
      </c>
      <c r="H1765">
        <v>3</v>
      </c>
      <c r="I1765">
        <v>5</v>
      </c>
      <c r="J1765">
        <v>2</v>
      </c>
      <c r="K1765">
        <v>0</v>
      </c>
      <c r="L1765">
        <v>4</v>
      </c>
      <c r="M1765">
        <v>5</v>
      </c>
      <c r="N1765">
        <v>1</v>
      </c>
      <c r="O1765">
        <v>0</v>
      </c>
      <c r="P1765">
        <v>0</v>
      </c>
      <c r="Q1765">
        <v>1</v>
      </c>
      <c r="R1765">
        <v>1</v>
      </c>
      <c r="S1765">
        <v>1</v>
      </c>
      <c r="T1765">
        <v>3</v>
      </c>
      <c r="U1765">
        <v>1</v>
      </c>
      <c r="V1765">
        <v>3</v>
      </c>
      <c r="W1765">
        <v>2</v>
      </c>
      <c r="X1765">
        <v>-0.59499999999999997</v>
      </c>
      <c r="Y1765">
        <v>-1.7875000000000001</v>
      </c>
      <c r="Z1765" t="e">
        <f t="array" ref="Z1765:AN1765">VLOOKUP($B1765,uniprot!A:O,{1,2,3,4,5,6,7,8,9,10,11,12,13,14,15},)</f>
        <v>#N/A</v>
      </c>
      <c r="AA1765" t="e">
        <v>#N/A</v>
      </c>
      <c r="AB1765" t="e">
        <v>#N/A</v>
      </c>
      <c r="AC1765" t="e">
        <v>#N/A</v>
      </c>
      <c r="AD1765" t="e">
        <v>#N/A</v>
      </c>
      <c r="AE1765" t="e">
        <v>#N/A</v>
      </c>
      <c r="AF1765" t="e">
        <v>#N/A</v>
      </c>
      <c r="AG1765" t="e">
        <v>#N/A</v>
      </c>
      <c r="AH1765" t="e">
        <v>#N/A</v>
      </c>
      <c r="AI1765" t="e">
        <v>#N/A</v>
      </c>
      <c r="AJ1765" t="e">
        <v>#N/A</v>
      </c>
      <c r="AK1765" t="e">
        <v>#N/A</v>
      </c>
      <c r="AL1765" t="e">
        <v>#N/A</v>
      </c>
      <c r="AM1765" t="e">
        <v>#N/A</v>
      </c>
      <c r="AN1765" t="e">
        <v>#N/A</v>
      </c>
    </row>
    <row r="1766" spans="1:40" x14ac:dyDescent="0.3">
      <c r="A1766" t="s">
        <v>871</v>
      </c>
      <c r="B1766" t="str">
        <f>VLOOKUP(A1766,fasta!A:N,3,)</f>
        <v>A0A2B4SE75</v>
      </c>
      <c r="C1766">
        <v>149</v>
      </c>
      <c r="D1766">
        <v>8</v>
      </c>
      <c r="E1766">
        <v>6</v>
      </c>
      <c r="F1766">
        <v>8</v>
      </c>
      <c r="G1766">
        <v>10</v>
      </c>
      <c r="H1766">
        <v>7</v>
      </c>
      <c r="I1766">
        <v>3</v>
      </c>
      <c r="J1766">
        <v>19</v>
      </c>
      <c r="K1766">
        <v>7</v>
      </c>
      <c r="L1766">
        <v>10</v>
      </c>
      <c r="M1766">
        <v>10</v>
      </c>
      <c r="N1766">
        <v>5</v>
      </c>
      <c r="O1766">
        <v>11</v>
      </c>
      <c r="P1766">
        <v>7</v>
      </c>
      <c r="Q1766">
        <v>4</v>
      </c>
      <c r="R1766">
        <v>1</v>
      </c>
      <c r="S1766">
        <v>5</v>
      </c>
      <c r="T1766">
        <v>1</v>
      </c>
      <c r="U1766">
        <v>2</v>
      </c>
      <c r="V1766">
        <v>5</v>
      </c>
      <c r="W1766">
        <v>7</v>
      </c>
      <c r="X1766">
        <v>-0.59799999999999998</v>
      </c>
      <c r="Y1766">
        <v>-3.44</v>
      </c>
      <c r="Z1766" t="str">
        <f t="array" ref="Z1766:AN1766">VLOOKUP($B1766,uniprot!A:O,{1,2,3,4,5,6,7,8,9,10,11,12,13,14,15},)</f>
        <v>A0A2B4SE75</v>
      </c>
      <c r="AA1766" t="str">
        <v>A0A2B4SE75_STYPI</v>
      </c>
      <c r="AB1766" t="str">
        <v>unreviewed</v>
      </c>
      <c r="AC1766" t="str">
        <v>Transmembrane protein 170A</v>
      </c>
      <c r="AD1766" t="str">
        <v>Tmem170a AWC38_SpisGene8423</v>
      </c>
      <c r="AE1766" t="str">
        <v>Stylophora pistillata (Smooth cauliflower coral)</v>
      </c>
      <c r="AF1766">
        <v>273</v>
      </c>
      <c r="AG1766">
        <v>0</v>
      </c>
      <c r="AH1766" t="str">
        <v>integral component of membrane [GO:0016021]</v>
      </c>
      <c r="AI1766" t="str">
        <v>integral component of membrane [GO:0016021]</v>
      </c>
      <c r="AJ1766">
        <v>0</v>
      </c>
      <c r="AK1766" t="str">
        <v>GO:0016021</v>
      </c>
      <c r="AL1766">
        <v>0</v>
      </c>
      <c r="AM1766">
        <v>0</v>
      </c>
      <c r="AN1766" t="str">
        <v>PF10190;PF00582;</v>
      </c>
    </row>
    <row r="1767" spans="1:40" x14ac:dyDescent="0.3">
      <c r="A1767" t="s">
        <v>1146</v>
      </c>
      <c r="B1767" t="str">
        <f>VLOOKUP(A1767,fasta!A:N,3,)</f>
        <v>A0A2B4RC97</v>
      </c>
      <c r="C1767">
        <v>263</v>
      </c>
      <c r="D1767">
        <v>4</v>
      </c>
      <c r="E1767">
        <v>3</v>
      </c>
      <c r="F1767">
        <v>1</v>
      </c>
      <c r="G1767">
        <v>3</v>
      </c>
      <c r="H1767">
        <v>2</v>
      </c>
      <c r="I1767">
        <v>0</v>
      </c>
      <c r="J1767">
        <v>0</v>
      </c>
      <c r="K1767">
        <v>0</v>
      </c>
      <c r="L1767">
        <v>1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-0.59799999999999998</v>
      </c>
      <c r="Y1767">
        <v>-1.4455</v>
      </c>
      <c r="Z1767" t="str">
        <f t="array" ref="Z1767:AN1767">VLOOKUP($B1767,uniprot!A:O,{1,2,3,4,5,6,7,8,9,10,11,12,13,14,15},)</f>
        <v>A0A2B4RC97</v>
      </c>
      <c r="AA1767" t="str">
        <v>A0A2B4RC97_STYPI</v>
      </c>
      <c r="AB1767" t="str">
        <v>unreviewed</v>
      </c>
      <c r="AC1767" t="str">
        <v>Alpha-2-macroglobulin receptor-associated protein</v>
      </c>
      <c r="AD1767" t="str">
        <v>LRPAP1 AWC38_SpisGene21050</v>
      </c>
      <c r="AE1767" t="str">
        <v>Stylophora pistillata (Smooth cauliflower coral)</v>
      </c>
      <c r="AF1767">
        <v>331</v>
      </c>
      <c r="AG1767">
        <v>0</v>
      </c>
      <c r="AH1767" t="str">
        <v>endoplasmic reticulum [GO:0005783]; extracellular region [GO:0005576]</v>
      </c>
      <c r="AI1767" t="str">
        <v>endoplasmic reticulum [GO:0005783]; extracellular region [GO:0005576]; heparin binding [GO:0008201]; low-density lipoprotein particle receptor binding [GO:0050750]; receptor antagonist activity [GO:0048019]</v>
      </c>
      <c r="AJ1767" t="str">
        <v>heparin binding [GO:0008201]; low-density lipoprotein particle receptor binding [GO:0050750]; receptor antagonist activity [GO:0048019]</v>
      </c>
      <c r="AK1767" t="str">
        <v>GO:0005576; GO:0005783; GO:0008201; GO:0048019; GO:0050750</v>
      </c>
      <c r="AL1767">
        <v>0</v>
      </c>
      <c r="AM1767">
        <v>0</v>
      </c>
      <c r="AN1767" t="str">
        <v>PF06401;PF06400;</v>
      </c>
    </row>
    <row r="1768" spans="1:40" x14ac:dyDescent="0.3">
      <c r="A1768" t="s">
        <v>1452</v>
      </c>
      <c r="B1768" t="str">
        <f>VLOOKUP(A1768,fasta!A:N,3,)</f>
        <v>C3Y1H0</v>
      </c>
      <c r="C1768">
        <v>296</v>
      </c>
      <c r="D1768">
        <v>1</v>
      </c>
      <c r="E1768">
        <v>2</v>
      </c>
      <c r="F1768">
        <v>1</v>
      </c>
      <c r="G1768">
        <v>4</v>
      </c>
      <c r="H1768">
        <v>3</v>
      </c>
      <c r="I1768">
        <v>2</v>
      </c>
      <c r="J1768">
        <v>6</v>
      </c>
      <c r="K1768">
        <v>0</v>
      </c>
      <c r="L1768">
        <v>3</v>
      </c>
      <c r="M1768">
        <v>2</v>
      </c>
      <c r="N1768">
        <v>1</v>
      </c>
      <c r="O1768">
        <v>1</v>
      </c>
      <c r="P1768">
        <v>2</v>
      </c>
      <c r="Q1768">
        <v>1</v>
      </c>
      <c r="R1768">
        <v>2</v>
      </c>
      <c r="S1768">
        <v>1</v>
      </c>
      <c r="T1768">
        <v>1</v>
      </c>
      <c r="U1768">
        <v>0</v>
      </c>
      <c r="V1768">
        <v>2</v>
      </c>
      <c r="W1768">
        <v>2</v>
      </c>
      <c r="X1768">
        <v>-0.59799999999999998</v>
      </c>
      <c r="Y1768">
        <v>-1.6407</v>
      </c>
      <c r="Z1768" t="str">
        <f t="array" ref="Z1768:AN1768">VLOOKUP($B1768,uniprot!A:O,{1,2,3,4,5,6,7,8,9,10,11,12,13,14,15},)</f>
        <v>C3Y1H0</v>
      </c>
      <c r="AA1768" t="str">
        <v>C3Y1H0_BRAFL</v>
      </c>
      <c r="AB1768" t="str">
        <v>unreviewed</v>
      </c>
      <c r="AC1768" t="str">
        <v>Uncharacterized protein</v>
      </c>
      <c r="AD1768" t="str">
        <v>BRAFLDRAFT_130060</v>
      </c>
      <c r="AE1768" t="str">
        <v>Branchiostoma floridae (Florida lancelet) (Amphioxus)</v>
      </c>
      <c r="AF1768">
        <v>271</v>
      </c>
      <c r="AG1768" t="str">
        <v>ubiquitin-dependent protein catabolic process [GO:0006511]</v>
      </c>
      <c r="AH1768">
        <v>0</v>
      </c>
      <c r="AI1768" t="str">
        <v>ubiquitin binding [GO:0043130]; ubiquitin conjugating enzyme binding [GO:0031624]; ubiquitin-dependent protein catabolic process [GO:0006511]</v>
      </c>
      <c r="AJ1768" t="str">
        <v>ubiquitin binding [GO:0043130]; ubiquitin conjugating enzyme binding [GO:0031624]</v>
      </c>
      <c r="AK1768" t="str">
        <v>GO:0006511; GO:0031624; GO:0043130</v>
      </c>
      <c r="AL1768" t="str">
        <v>bfo:BRAFLDRAFT_130060;</v>
      </c>
      <c r="AM1768" t="str">
        <v>K05402;</v>
      </c>
      <c r="AN1768" t="str">
        <v>PF00168;PF02845;</v>
      </c>
    </row>
    <row r="1769" spans="1:40" x14ac:dyDescent="0.3">
      <c r="A1769" t="s">
        <v>298</v>
      </c>
      <c r="B1769" t="str">
        <f>VLOOKUP(A1769,fasta!A:N,3,)</f>
        <v>A7SQ65</v>
      </c>
      <c r="C1769">
        <v>189</v>
      </c>
      <c r="D1769">
        <v>25</v>
      </c>
      <c r="E1769">
        <v>59</v>
      </c>
      <c r="F1769">
        <v>83</v>
      </c>
      <c r="G1769">
        <v>69</v>
      </c>
      <c r="H1769">
        <v>49</v>
      </c>
      <c r="I1769">
        <v>44</v>
      </c>
      <c r="J1769">
        <v>45</v>
      </c>
      <c r="K1769">
        <v>44</v>
      </c>
      <c r="L1769">
        <v>72</v>
      </c>
      <c r="M1769">
        <v>71</v>
      </c>
      <c r="N1769">
        <v>23</v>
      </c>
      <c r="O1769">
        <v>41</v>
      </c>
      <c r="P1769">
        <v>29</v>
      </c>
      <c r="Q1769">
        <v>30</v>
      </c>
      <c r="R1769">
        <v>25</v>
      </c>
      <c r="S1769">
        <v>37</v>
      </c>
      <c r="T1769">
        <v>32</v>
      </c>
      <c r="U1769">
        <v>27</v>
      </c>
      <c r="V1769">
        <v>39</v>
      </c>
      <c r="W1769">
        <v>25</v>
      </c>
      <c r="X1769">
        <v>-0.59899999999999998</v>
      </c>
      <c r="Y1769">
        <v>-8.4720999999999993</v>
      </c>
      <c r="Z1769" t="str">
        <f t="array" ref="Z1769:AN1769">VLOOKUP($B1769,uniprot!A:O,{1,2,3,4,5,6,7,8,9,10,11,12,13,14,15},)</f>
        <v>A7SQ65</v>
      </c>
      <c r="AA1769" t="str">
        <v>A7SQ65_NEMVE</v>
      </c>
      <c r="AB1769" t="str">
        <v>unreviewed</v>
      </c>
      <c r="AC1769" t="str">
        <v>Profilin</v>
      </c>
      <c r="AD1769" t="str">
        <v>v1g246711</v>
      </c>
      <c r="AE1769" t="str">
        <v>Nematostella vectensis (Starlet sea anemone)</v>
      </c>
      <c r="AF1769">
        <v>140</v>
      </c>
      <c r="AG1769" t="str">
        <v>sequestering of actin monomers [GO:0042989]</v>
      </c>
      <c r="AH1769" t="str">
        <v>cell cortex [GO:0005938]</v>
      </c>
      <c r="AI1769" t="str">
        <v>cell cortex [GO:0005938]; actin monomer binding [GO:0003785]; sequestering of actin monomers [GO:0042989]</v>
      </c>
      <c r="AJ1769" t="str">
        <v>actin monomer binding [GO:0003785]</v>
      </c>
      <c r="AK1769" t="str">
        <v>GO:0003785; GO:0005938; GO:0042989</v>
      </c>
      <c r="AL1769" t="str">
        <v>nve:NEMVE_v1g246711;</v>
      </c>
      <c r="AM1769" t="str">
        <v>K05759;</v>
      </c>
      <c r="AN1769" t="str">
        <v>PF00235;</v>
      </c>
    </row>
    <row r="1770" spans="1:40" x14ac:dyDescent="0.3">
      <c r="A1770" t="s">
        <v>681</v>
      </c>
      <c r="B1770" t="str">
        <f>VLOOKUP(A1770,fasta!A:N,3,)</f>
        <v>A0A2B4RIQ6</v>
      </c>
      <c r="C1770">
        <v>123</v>
      </c>
      <c r="D1770">
        <v>5</v>
      </c>
      <c r="E1770">
        <v>6</v>
      </c>
      <c r="F1770">
        <v>6</v>
      </c>
      <c r="G1770">
        <v>5</v>
      </c>
      <c r="H1770">
        <v>5</v>
      </c>
      <c r="I1770">
        <v>2</v>
      </c>
      <c r="J1770">
        <v>5</v>
      </c>
      <c r="K1770">
        <v>0</v>
      </c>
      <c r="L1770">
        <v>8</v>
      </c>
      <c r="M1770">
        <v>4</v>
      </c>
      <c r="N1770">
        <v>3</v>
      </c>
      <c r="O1770">
        <v>5</v>
      </c>
      <c r="P1770">
        <v>1</v>
      </c>
      <c r="Q1770">
        <v>2</v>
      </c>
      <c r="R1770">
        <v>1</v>
      </c>
      <c r="S1770">
        <v>2</v>
      </c>
      <c r="T1770">
        <v>4</v>
      </c>
      <c r="U1770">
        <v>2</v>
      </c>
      <c r="V1770">
        <v>4</v>
      </c>
      <c r="W1770">
        <v>2</v>
      </c>
      <c r="X1770">
        <v>-0.59899999999999998</v>
      </c>
      <c r="Y1770">
        <v>-2.3877000000000002</v>
      </c>
      <c r="Z1770" t="str">
        <f t="array" ref="Z1770:AN1770">VLOOKUP($B1770,uniprot!A:O,{1,2,3,4,5,6,7,8,9,10,11,12,13,14,15},)</f>
        <v>A0A2B4RIQ6</v>
      </c>
      <c r="AA1770" t="str">
        <v>A0A2B4RIQ6_STYPI</v>
      </c>
      <c r="AB1770" t="str">
        <v>unreviewed</v>
      </c>
      <c r="AC1770" t="str">
        <v>Serine/threonine-protein kinase PAK 3</v>
      </c>
      <c r="AD1770" t="str">
        <v>PAK3 AWC38_SpisGene19483</v>
      </c>
      <c r="AE1770" t="str">
        <v>Stylophora pistillata (Smooth cauliflower coral)</v>
      </c>
      <c r="AF1770">
        <v>532</v>
      </c>
      <c r="AG1770">
        <v>0</v>
      </c>
      <c r="AH1770">
        <v>0</v>
      </c>
      <c r="AI1770" t="str">
        <v>ATP binding [GO:0005524]; protein kinase activity [GO:0004672]</v>
      </c>
      <c r="AJ1770" t="str">
        <v>ATP binding [GO:0005524]; protein kinase activity [GO:0004672]</v>
      </c>
      <c r="AK1770" t="str">
        <v>GO:0004672; GO:0005524</v>
      </c>
      <c r="AL1770">
        <v>0</v>
      </c>
      <c r="AM1770">
        <v>0</v>
      </c>
      <c r="AN1770" t="str">
        <v>PF00786;PF00069;</v>
      </c>
    </row>
    <row r="1771" spans="1:40" x14ac:dyDescent="0.3">
      <c r="A1771" t="s">
        <v>1348</v>
      </c>
      <c r="B1771" t="str">
        <f>VLOOKUP(A1771,fasta!A:N,3,)</f>
        <v>A0A2B4SB75</v>
      </c>
      <c r="C1771">
        <v>395</v>
      </c>
      <c r="D1771">
        <v>4</v>
      </c>
      <c r="E1771">
        <v>2</v>
      </c>
      <c r="F1771">
        <v>0</v>
      </c>
      <c r="G1771">
        <v>2</v>
      </c>
      <c r="H1771">
        <v>2</v>
      </c>
      <c r="I1771">
        <v>0</v>
      </c>
      <c r="J1771">
        <v>3</v>
      </c>
      <c r="K1771">
        <v>0</v>
      </c>
      <c r="L1771">
        <v>1</v>
      </c>
      <c r="M1771">
        <v>1</v>
      </c>
      <c r="N1771">
        <v>1</v>
      </c>
      <c r="O1771">
        <v>0</v>
      </c>
      <c r="P1771">
        <v>1</v>
      </c>
      <c r="Q1771">
        <v>1</v>
      </c>
      <c r="R1771">
        <v>0</v>
      </c>
      <c r="S1771">
        <v>1</v>
      </c>
      <c r="T1771">
        <v>1</v>
      </c>
      <c r="U1771">
        <v>1</v>
      </c>
      <c r="V1771">
        <v>0</v>
      </c>
      <c r="W1771">
        <v>0</v>
      </c>
      <c r="X1771">
        <v>-0.59899999999999998</v>
      </c>
      <c r="Y1771">
        <v>-1.5262</v>
      </c>
      <c r="Z1771" t="str">
        <f t="array" ref="Z1771:AN1771">VLOOKUP($B1771,uniprot!A:O,{1,2,3,4,5,6,7,8,9,10,11,12,13,14,15},)</f>
        <v>A0A2B4SB75</v>
      </c>
      <c r="AA1771" t="str">
        <v>A0A2B4SB75_STYPI</v>
      </c>
      <c r="AB1771" t="str">
        <v>unreviewed</v>
      </c>
      <c r="AC1771" t="str">
        <v>Arsenite methyltransferase</v>
      </c>
      <c r="AD1771" t="str">
        <v>As3mt AWC38_SpisGene9649</v>
      </c>
      <c r="AE1771" t="str">
        <v>Stylophora pistillata (Smooth cauliflower coral)</v>
      </c>
      <c r="AF1771">
        <v>415</v>
      </c>
      <c r="AG1771">
        <v>0</v>
      </c>
      <c r="AH1771">
        <v>0</v>
      </c>
      <c r="AI1771" t="str">
        <v>methyltransferase activity [GO:0008168]</v>
      </c>
      <c r="AJ1771" t="str">
        <v>methyltransferase activity [GO:0008168]</v>
      </c>
      <c r="AK1771" t="str">
        <v>GO:0008168</v>
      </c>
      <c r="AL1771">
        <v>0</v>
      </c>
      <c r="AM1771">
        <v>0</v>
      </c>
      <c r="AN1771" t="str">
        <v>PF13847;</v>
      </c>
    </row>
    <row r="1772" spans="1:40" x14ac:dyDescent="0.3">
      <c r="A1772" t="s">
        <v>199</v>
      </c>
      <c r="B1772" t="str">
        <f>VLOOKUP(A1772,fasta!A:N,3,)</f>
        <v>A7RJ25</v>
      </c>
      <c r="C1772">
        <v>161</v>
      </c>
      <c r="D1772">
        <v>47</v>
      </c>
      <c r="E1772">
        <v>53</v>
      </c>
      <c r="F1772">
        <v>58</v>
      </c>
      <c r="G1772">
        <v>35</v>
      </c>
      <c r="H1772">
        <v>33</v>
      </c>
      <c r="I1772">
        <v>10</v>
      </c>
      <c r="J1772">
        <v>47</v>
      </c>
      <c r="K1772">
        <v>41</v>
      </c>
      <c r="L1772">
        <v>41</v>
      </c>
      <c r="M1772">
        <v>25</v>
      </c>
      <c r="N1772">
        <v>19</v>
      </c>
      <c r="O1772">
        <v>43</v>
      </c>
      <c r="P1772">
        <v>32</v>
      </c>
      <c r="Q1772">
        <v>15</v>
      </c>
      <c r="R1772">
        <v>14</v>
      </c>
      <c r="S1772">
        <v>15</v>
      </c>
      <c r="T1772">
        <v>24</v>
      </c>
      <c r="U1772">
        <v>14</v>
      </c>
      <c r="V1772">
        <v>14</v>
      </c>
      <c r="W1772">
        <v>24</v>
      </c>
      <c r="X1772">
        <v>-0.60099999999999998</v>
      </c>
      <c r="Y1772">
        <v>-7.0033000000000003</v>
      </c>
      <c r="Z1772" t="str">
        <f t="array" ref="Z1772:AN1772">VLOOKUP($B1772,uniprot!A:O,{1,2,3,4,5,6,7,8,9,10,11,12,13,14,15},)</f>
        <v>A7RJ25</v>
      </c>
      <c r="AA1772" t="str">
        <v>A7RJ25_NEMVE</v>
      </c>
      <c r="AB1772" t="str">
        <v>unreviewed</v>
      </c>
      <c r="AC1772" t="str">
        <v>Predicted protein</v>
      </c>
      <c r="AD1772" t="str">
        <v>v1g159364</v>
      </c>
      <c r="AE1772" t="str">
        <v>Nematostella vectensis (Starlet sea anemone)</v>
      </c>
      <c r="AF1772">
        <v>157</v>
      </c>
      <c r="AG1772" t="str">
        <v>modification-dependent protein catabolic process [GO:0019941]; protein ubiquitination [GO:0016567]; translation [GO:0006412]</v>
      </c>
      <c r="AH1772" t="str">
        <v>cytoplasm [GO:0005737]; cytosolic small ribosomal subunit [GO:0022627]; nucleus [GO:0005634]</v>
      </c>
      <c r="AI1772" t="str">
        <v>cytoplasm [GO:0005737]; cytosolic small ribosomal subunit [GO:0022627]; nucleus [GO:0005634]; protein tag [GO:0031386]; structural constituent of ribosome [GO:0003735]; ubiquitin protein ligase binding [GO:0031625]; modification-dependent protein catabolic process [GO:0019941]; protein ubiquitination [GO:0016567]; translation [GO:0006412]</v>
      </c>
      <c r="AJ1772" t="str">
        <v>protein tag [GO:0031386]; structural constituent of ribosome [GO:0003735]; ubiquitin protein ligase binding [GO:0031625]</v>
      </c>
      <c r="AK1772" t="str">
        <v>GO:0003735; GO:0005634; GO:0005737; GO:0006412; GO:0016567; GO:0019941; GO:0022627; GO:0031386; GO:0031625</v>
      </c>
      <c r="AL1772" t="str">
        <v>nve:NEMVE_v1g159364;</v>
      </c>
      <c r="AM1772" t="str">
        <v>K02977;</v>
      </c>
      <c r="AN1772" t="str">
        <v>PF01599;PF00240;</v>
      </c>
    </row>
    <row r="1773" spans="1:40" x14ac:dyDescent="0.3">
      <c r="A1773" t="s">
        <v>533</v>
      </c>
      <c r="B1773" t="str">
        <f>VLOOKUP(A1773,fasta!A:N,3,)</f>
        <v>A0A2B4T0L4</v>
      </c>
      <c r="C1773">
        <v>286</v>
      </c>
      <c r="D1773">
        <v>4</v>
      </c>
      <c r="E1773">
        <v>3</v>
      </c>
      <c r="F1773">
        <v>5</v>
      </c>
      <c r="G1773">
        <v>1</v>
      </c>
      <c r="H1773">
        <v>4</v>
      </c>
      <c r="I1773">
        <v>2</v>
      </c>
      <c r="J1773">
        <v>4</v>
      </c>
      <c r="K1773">
        <v>2</v>
      </c>
      <c r="L1773">
        <v>1</v>
      </c>
      <c r="M1773">
        <v>4</v>
      </c>
      <c r="N1773">
        <v>4</v>
      </c>
      <c r="O1773">
        <v>1</v>
      </c>
      <c r="P1773">
        <v>1</v>
      </c>
      <c r="Q1773">
        <v>2</v>
      </c>
      <c r="R1773">
        <v>1</v>
      </c>
      <c r="S1773">
        <v>2</v>
      </c>
      <c r="T1773">
        <v>2</v>
      </c>
      <c r="U1773">
        <v>2</v>
      </c>
      <c r="V1773">
        <v>1</v>
      </c>
      <c r="W1773">
        <v>0</v>
      </c>
      <c r="X1773">
        <v>-0.60199999999999998</v>
      </c>
      <c r="Y1773">
        <v>-1.9826999999999999</v>
      </c>
      <c r="Z1773" t="str">
        <f t="array" ref="Z1773:AN1773">VLOOKUP($B1773,uniprot!A:O,{1,2,3,4,5,6,7,8,9,10,11,12,13,14,15},)</f>
        <v>A0A2B4T0L4</v>
      </c>
      <c r="AA1773" t="str">
        <v>A0A2B4T0L4_STYPI</v>
      </c>
      <c r="AB1773" t="str">
        <v>unreviewed</v>
      </c>
      <c r="AC1773" t="str">
        <v>Magnesium transporter protein 1</v>
      </c>
      <c r="AD1773" t="str">
        <v>magt1 AWC38_SpisGene866</v>
      </c>
      <c r="AE1773" t="str">
        <v>Stylophora pistillata (Smooth cauliflower coral)</v>
      </c>
      <c r="AF1773">
        <v>685</v>
      </c>
      <c r="AG1773">
        <v>0</v>
      </c>
      <c r="AH1773" t="str">
        <v>integral component of membrane [GO:0016021]; sarcoglycan complex [GO:0016012]</v>
      </c>
      <c r="AI1773" t="str">
        <v>integral component of membrane [GO:0016021]; sarcoglycan complex [GO:0016012]</v>
      </c>
      <c r="AJ1773">
        <v>0</v>
      </c>
      <c r="AK1773" t="str">
        <v>GO:0016012; GO:0016021</v>
      </c>
      <c r="AL1773">
        <v>0</v>
      </c>
      <c r="AM1773">
        <v>0</v>
      </c>
      <c r="AN1773" t="str">
        <v>PF04756;PF04790;</v>
      </c>
    </row>
    <row r="1774" spans="1:40" x14ac:dyDescent="0.3">
      <c r="A1774" t="s">
        <v>148</v>
      </c>
      <c r="B1774" t="str">
        <f>VLOOKUP(A1774,fasta!A:N,3,)</f>
        <v>A0A2B4RLC4</v>
      </c>
      <c r="C1774">
        <v>118</v>
      </c>
      <c r="D1774">
        <v>5</v>
      </c>
      <c r="E1774">
        <v>3</v>
      </c>
      <c r="F1774">
        <v>3</v>
      </c>
      <c r="G1774">
        <v>4</v>
      </c>
      <c r="H1774">
        <v>4</v>
      </c>
      <c r="I1774">
        <v>2</v>
      </c>
      <c r="J1774">
        <v>5</v>
      </c>
      <c r="K1774">
        <v>2</v>
      </c>
      <c r="L1774">
        <v>3</v>
      </c>
      <c r="M1774">
        <v>4</v>
      </c>
      <c r="N1774">
        <v>0</v>
      </c>
      <c r="O1774">
        <v>2</v>
      </c>
      <c r="P1774">
        <v>1</v>
      </c>
      <c r="Q1774">
        <v>2</v>
      </c>
      <c r="R1774">
        <v>2</v>
      </c>
      <c r="S1774">
        <v>2</v>
      </c>
      <c r="T1774">
        <v>2</v>
      </c>
      <c r="U1774">
        <v>3</v>
      </c>
      <c r="V1774">
        <v>2</v>
      </c>
      <c r="W1774">
        <v>2</v>
      </c>
      <c r="X1774">
        <v>-0.60299999999999998</v>
      </c>
      <c r="Y1774">
        <v>-2.0596000000000001</v>
      </c>
      <c r="Z1774" t="str">
        <f t="array" ref="Z1774:AN1774">VLOOKUP($B1774,uniprot!A:O,{1,2,3,4,5,6,7,8,9,10,11,12,13,14,15},)</f>
        <v>A0A2B4RLC4</v>
      </c>
      <c r="AA1774" t="str">
        <v>A0A2B4RLC4_STYPI</v>
      </c>
      <c r="AB1774" t="str">
        <v>unreviewed</v>
      </c>
      <c r="AC1774" t="str">
        <v>Small nuclear ribonucleoprotein Sm D3 (Sm-D3) (snRNP core protein D3)</v>
      </c>
      <c r="AD1774" t="str">
        <v>snrpd3 AWC38_SpisGene18393</v>
      </c>
      <c r="AE1774" t="str">
        <v>Stylophora pistillata (Smooth cauliflower coral)</v>
      </c>
      <c r="AF1774">
        <v>131</v>
      </c>
      <c r="AG1774" t="str">
        <v>spliceosomal snRNP assembly [GO:0000387]</v>
      </c>
      <c r="AH1774" t="str">
        <v>spliceosomal complex [GO:0005681]</v>
      </c>
      <c r="AI1774" t="str">
        <v>spliceosomal complex [GO:0005681]; spliceosomal snRNP assembly [GO:0000387]</v>
      </c>
      <c r="AJ1774">
        <v>0</v>
      </c>
      <c r="AK1774" t="str">
        <v>GO:0000387; GO:0005681</v>
      </c>
      <c r="AL1774">
        <v>0</v>
      </c>
      <c r="AM1774">
        <v>0</v>
      </c>
      <c r="AN1774" t="str">
        <v>PF01423;</v>
      </c>
    </row>
    <row r="1775" spans="1:40" x14ac:dyDescent="0.3">
      <c r="A1775" t="s">
        <v>34</v>
      </c>
      <c r="B1775" t="str">
        <f>VLOOKUP(A1775,fasta!A:N,3,)</f>
        <v>A0A2B4RPI0</v>
      </c>
      <c r="C1775">
        <v>402</v>
      </c>
      <c r="D1775">
        <v>1</v>
      </c>
      <c r="E1775">
        <v>0</v>
      </c>
      <c r="F1775">
        <v>5</v>
      </c>
      <c r="G1775">
        <v>3</v>
      </c>
      <c r="H1775">
        <v>3</v>
      </c>
      <c r="I1775">
        <v>1</v>
      </c>
      <c r="J1775">
        <v>3</v>
      </c>
      <c r="K1775">
        <v>2</v>
      </c>
      <c r="L1775">
        <v>1</v>
      </c>
      <c r="M1775">
        <v>2</v>
      </c>
      <c r="N1775">
        <v>1</v>
      </c>
      <c r="O1775">
        <v>1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2</v>
      </c>
      <c r="X1775">
        <v>-0.60499999999999998</v>
      </c>
      <c r="Y1775">
        <v>-1.7011000000000001</v>
      </c>
      <c r="Z1775" t="str">
        <f t="array" ref="Z1775:AN1775">VLOOKUP($B1775,uniprot!A:O,{1,2,3,4,5,6,7,8,9,10,11,12,13,14,15},)</f>
        <v>A0A2B4RPI0</v>
      </c>
      <c r="AA1775" t="str">
        <v>A0A2B4RPI0_STYPI</v>
      </c>
      <c r="AB1775" t="str">
        <v>unreviewed</v>
      </c>
      <c r="AC1775" t="str">
        <v>Betaine--homocysteine S-methyltransferase 1</v>
      </c>
      <c r="AD1775" t="str">
        <v>bhmt AWC38_SpisGene16070</v>
      </c>
      <c r="AE1775" t="str">
        <v>Stylophora pistillata (Smooth cauliflower coral)</v>
      </c>
      <c r="AF1775">
        <v>378</v>
      </c>
      <c r="AG1775" t="str">
        <v>methionine biosynthetic process [GO:0009086]</v>
      </c>
      <c r="AH1775" t="str">
        <v>cytoplasm [GO:0005737]</v>
      </c>
      <c r="AI1775" t="str">
        <v>cytoplasm [GO:0005737]; betaine-homocysteine S-methyltransferase activity [GO:0047150]; zinc ion binding [GO:0008270]; methionine biosynthetic process [GO:0009086]</v>
      </c>
      <c r="AJ1775" t="str">
        <v>betaine-homocysteine S-methyltransferase activity [GO:0047150]; zinc ion binding [GO:0008270]</v>
      </c>
      <c r="AK1775" t="str">
        <v>GO:0005737; GO:0008270; GO:0009086; GO:0047150</v>
      </c>
      <c r="AL1775">
        <v>0</v>
      </c>
      <c r="AM1775">
        <v>0</v>
      </c>
      <c r="AN1775" t="str">
        <v>PF02574;</v>
      </c>
    </row>
    <row r="1776" spans="1:40" x14ac:dyDescent="0.3">
      <c r="A1776" t="s">
        <v>930</v>
      </c>
      <c r="B1776" t="str">
        <f>VLOOKUP(A1776,fasta!A:N,3,)</f>
        <v>A0A2B4RPC5</v>
      </c>
      <c r="C1776">
        <v>204</v>
      </c>
      <c r="D1776">
        <v>0</v>
      </c>
      <c r="E1776">
        <v>3</v>
      </c>
      <c r="F1776">
        <v>3</v>
      </c>
      <c r="G1776">
        <v>3</v>
      </c>
      <c r="H1776">
        <v>1</v>
      </c>
      <c r="I1776">
        <v>3</v>
      </c>
      <c r="J1776">
        <v>2</v>
      </c>
      <c r="K1776">
        <v>3</v>
      </c>
      <c r="L1776">
        <v>3</v>
      </c>
      <c r="M1776">
        <v>3</v>
      </c>
      <c r="N1776">
        <v>1</v>
      </c>
      <c r="O1776">
        <v>2</v>
      </c>
      <c r="P1776">
        <v>0</v>
      </c>
      <c r="Q1776">
        <v>3</v>
      </c>
      <c r="R1776">
        <v>1</v>
      </c>
      <c r="S1776">
        <v>1</v>
      </c>
      <c r="T1776">
        <v>1</v>
      </c>
      <c r="U1776">
        <v>1</v>
      </c>
      <c r="V1776">
        <v>2</v>
      </c>
      <c r="W1776">
        <v>1</v>
      </c>
      <c r="X1776">
        <v>-0.60599999999999998</v>
      </c>
      <c r="Y1776">
        <v>-1.7811999999999999</v>
      </c>
      <c r="Z1776" t="str">
        <f t="array" ref="Z1776:AN1776">VLOOKUP($B1776,uniprot!A:O,{1,2,3,4,5,6,7,8,9,10,11,12,13,14,15},)</f>
        <v>A0A2B4RPC5</v>
      </c>
      <c r="AA1776" t="str">
        <v>A0A2B4RPC5_STYPI</v>
      </c>
      <c r="AB1776" t="str">
        <v>unreviewed</v>
      </c>
      <c r="AC1776" t="str">
        <v>BTB/POZ domain-containing protein KCTD6</v>
      </c>
      <c r="AD1776" t="str">
        <v>kctd6 AWC38_SpisGene17449</v>
      </c>
      <c r="AE1776" t="str">
        <v>Stylophora pistillata (Smooth cauliflower coral)</v>
      </c>
      <c r="AF1776">
        <v>340</v>
      </c>
      <c r="AG1776" t="str">
        <v>protein homooligomerization [GO:0051260]</v>
      </c>
      <c r="AH1776">
        <v>0</v>
      </c>
      <c r="AI1776" t="str">
        <v>protein homooligomerization [GO:0051260]</v>
      </c>
      <c r="AJ1776">
        <v>0</v>
      </c>
      <c r="AK1776" t="str">
        <v>GO:0051260</v>
      </c>
      <c r="AL1776">
        <v>0</v>
      </c>
      <c r="AM1776">
        <v>0</v>
      </c>
      <c r="AN1776" t="str">
        <v>PF02214;PF07534;</v>
      </c>
    </row>
    <row r="1777" spans="1:40" x14ac:dyDescent="0.3">
      <c r="A1777" t="s">
        <v>1279</v>
      </c>
      <c r="B1777" t="str">
        <f>VLOOKUP(A1777,fasta!A:N,3,)</f>
        <v>A0A2B4RUS9</v>
      </c>
      <c r="C1777">
        <v>585</v>
      </c>
      <c r="D1777">
        <v>3</v>
      </c>
      <c r="E1777">
        <v>11</v>
      </c>
      <c r="F1777">
        <v>16</v>
      </c>
      <c r="G1777">
        <v>8</v>
      </c>
      <c r="H1777">
        <v>8</v>
      </c>
      <c r="I1777">
        <v>11</v>
      </c>
      <c r="J1777">
        <v>7</v>
      </c>
      <c r="K1777">
        <v>13</v>
      </c>
      <c r="L1777">
        <v>10</v>
      </c>
      <c r="M1777">
        <v>7</v>
      </c>
      <c r="N1777">
        <v>5</v>
      </c>
      <c r="O1777">
        <v>8</v>
      </c>
      <c r="P1777">
        <v>5</v>
      </c>
      <c r="Q1777">
        <v>4</v>
      </c>
      <c r="R1777">
        <v>5</v>
      </c>
      <c r="S1777">
        <v>0</v>
      </c>
      <c r="T1777">
        <v>9</v>
      </c>
      <c r="U1777">
        <v>3</v>
      </c>
      <c r="V1777">
        <v>3</v>
      </c>
      <c r="W1777">
        <v>8</v>
      </c>
      <c r="X1777">
        <v>-0.60599999999999998</v>
      </c>
      <c r="Y1777">
        <v>-3.3689</v>
      </c>
      <c r="Z1777" t="str">
        <f t="array" ref="Z1777:AN1777">VLOOKUP($B1777,uniprot!A:O,{1,2,3,4,5,6,7,8,9,10,11,12,13,14,15},)</f>
        <v>A0A2B4RUS9</v>
      </c>
      <c r="AA1777" t="str">
        <v>A0A2B4RUS9_STYPI</v>
      </c>
      <c r="AB1777" t="str">
        <v>unreviewed</v>
      </c>
      <c r="AC1777" t="str">
        <v>mRNA cap guanine-N7 methyltransferase (EC 2.1.1.56)</v>
      </c>
      <c r="AD1777" t="str">
        <v>RNMT AWC38_SpisGene14619</v>
      </c>
      <c r="AE1777" t="str">
        <v>Stylophora pistillata (Smooth cauliflower coral)</v>
      </c>
      <c r="AF1777">
        <v>502</v>
      </c>
      <c r="AG1777">
        <v>0</v>
      </c>
      <c r="AH1777" t="str">
        <v>nucleus [GO:0005634]</v>
      </c>
      <c r="AI1777" t="str">
        <v>nucleus [GO:0005634]; mRNA (guanine-N7-)-methyltransferase activity [GO:0004482]; RNA binding [GO:0003723]</v>
      </c>
      <c r="AJ1777" t="str">
        <v>mRNA (guanine-N7-)-methyltransferase activity [GO:0004482]; RNA binding [GO:0003723]</v>
      </c>
      <c r="AK1777" t="str">
        <v>GO:0003723; GO:0004482; GO:0005634</v>
      </c>
      <c r="AL1777">
        <v>0</v>
      </c>
      <c r="AM1777">
        <v>0</v>
      </c>
      <c r="AN1777" t="str">
        <v>PF03291;</v>
      </c>
    </row>
    <row r="1778" spans="1:40" x14ac:dyDescent="0.3">
      <c r="A1778" t="s">
        <v>1774</v>
      </c>
      <c r="B1778" t="str">
        <f>VLOOKUP(A1778,fasta!A:N,3,)</f>
        <v>A0A2B4RIB9</v>
      </c>
      <c r="C1778">
        <v>409</v>
      </c>
      <c r="D1778">
        <v>1</v>
      </c>
      <c r="E1778">
        <v>4</v>
      </c>
      <c r="F1778">
        <v>5</v>
      </c>
      <c r="G1778">
        <v>3</v>
      </c>
      <c r="H1778">
        <v>2</v>
      </c>
      <c r="I1778">
        <v>0</v>
      </c>
      <c r="J1778">
        <v>2</v>
      </c>
      <c r="K1778">
        <v>2</v>
      </c>
      <c r="L1778">
        <v>3</v>
      </c>
      <c r="M1778">
        <v>3</v>
      </c>
      <c r="N1778">
        <v>1</v>
      </c>
      <c r="O1778">
        <v>0</v>
      </c>
      <c r="P1778">
        <v>0</v>
      </c>
      <c r="Q1778">
        <v>1</v>
      </c>
      <c r="R1778">
        <v>1</v>
      </c>
      <c r="S1778">
        <v>1</v>
      </c>
      <c r="T1778">
        <v>0</v>
      </c>
      <c r="U1778">
        <v>1</v>
      </c>
      <c r="V1778">
        <v>4</v>
      </c>
      <c r="W1778">
        <v>2</v>
      </c>
      <c r="X1778">
        <v>-0.60799999999999998</v>
      </c>
      <c r="Y1778">
        <v>-1.7391000000000001</v>
      </c>
      <c r="Z1778" t="str">
        <f t="array" ref="Z1778:AN1778">VLOOKUP($B1778,uniprot!A:O,{1,2,3,4,5,6,7,8,9,10,11,12,13,14,15},)</f>
        <v>A0A2B4RIB9</v>
      </c>
      <c r="AA1778" t="str">
        <v>A0A2B4RIB9_STYPI</v>
      </c>
      <c r="AB1778" t="str">
        <v>unreviewed</v>
      </c>
      <c r="AC1778" t="str">
        <v>Mitogen-activated protein kinase (EC 2.7.11.24)</v>
      </c>
      <c r="AD1778" t="str">
        <v>MAPK1 AWC38_SpisGene19746</v>
      </c>
      <c r="AE1778" t="str">
        <v>Stylophora pistillata (Smooth cauliflower coral)</v>
      </c>
      <c r="AF1778">
        <v>393</v>
      </c>
      <c r="AG1778">
        <v>0</v>
      </c>
      <c r="AH1778" t="str">
        <v>intracellular [GO:0005622]</v>
      </c>
      <c r="AI1778" t="str">
        <v>intracellular [GO:0005622]; ATP binding [GO:0005524]; MAP kinase activity [GO:0004707]</v>
      </c>
      <c r="AJ1778" t="str">
        <v>ATP binding [GO:0005524]; MAP kinase activity [GO:0004707]</v>
      </c>
      <c r="AK1778" t="str">
        <v>GO:0004707; GO:0005524; GO:0005622</v>
      </c>
      <c r="AL1778">
        <v>0</v>
      </c>
      <c r="AM1778">
        <v>0</v>
      </c>
      <c r="AN1778" t="str">
        <v>PF00069;</v>
      </c>
    </row>
    <row r="1779" spans="1:40" x14ac:dyDescent="0.3">
      <c r="A1779" t="s">
        <v>1557</v>
      </c>
      <c r="B1779" t="str">
        <f>VLOOKUP(A1779,fasta!A:N,3,)</f>
        <v>A0A2B4SXP4</v>
      </c>
      <c r="C1779">
        <v>400</v>
      </c>
      <c r="D1779">
        <v>3</v>
      </c>
      <c r="E1779">
        <v>2</v>
      </c>
      <c r="F1779">
        <v>2</v>
      </c>
      <c r="G1779">
        <v>1</v>
      </c>
      <c r="H1779">
        <v>1</v>
      </c>
      <c r="I1779">
        <v>1</v>
      </c>
      <c r="J1779">
        <v>5</v>
      </c>
      <c r="K1779">
        <v>5</v>
      </c>
      <c r="L1779">
        <v>2</v>
      </c>
      <c r="M1779">
        <v>2</v>
      </c>
      <c r="N1779">
        <v>0</v>
      </c>
      <c r="O1779">
        <v>1</v>
      </c>
      <c r="P1779">
        <v>1</v>
      </c>
      <c r="Q1779">
        <v>2</v>
      </c>
      <c r="R1779">
        <v>0</v>
      </c>
      <c r="S1779">
        <v>2</v>
      </c>
      <c r="T1779">
        <v>1</v>
      </c>
      <c r="U1779">
        <v>0</v>
      </c>
      <c r="V1779">
        <v>2</v>
      </c>
      <c r="W1779">
        <v>1</v>
      </c>
      <c r="X1779">
        <v>-0.60899999999999999</v>
      </c>
      <c r="Y1779">
        <v>-1.7884</v>
      </c>
      <c r="Z1779" t="str">
        <f t="array" ref="Z1779:AN1779">VLOOKUP($B1779,uniprot!A:O,{1,2,3,4,5,6,7,8,9,10,11,12,13,14,15},)</f>
        <v>A0A2B4SXP4</v>
      </c>
      <c r="AA1779" t="str">
        <v>A0A2B4SXP4_STYPI</v>
      </c>
      <c r="AB1779" t="str">
        <v>unreviewed</v>
      </c>
      <c r="AC1779" t="str">
        <v>Carboxylic ester hydrolase (EC 3.1.1.-)</v>
      </c>
      <c r="AD1779" t="str">
        <v>NLGN4X AWC38_SpisGene1291</v>
      </c>
      <c r="AE1779" t="str">
        <v>Stylophora pistillata (Smooth cauliflower coral)</v>
      </c>
      <c r="AF1779">
        <v>569</v>
      </c>
      <c r="AG1779">
        <v>0</v>
      </c>
      <c r="AH1779">
        <v>0</v>
      </c>
      <c r="AI1779" t="str">
        <v>hydrolase activity [GO:0016787]</v>
      </c>
      <c r="AJ1779" t="str">
        <v>hydrolase activity [GO:0016787]</v>
      </c>
      <c r="AK1779" t="str">
        <v>GO:0016787</v>
      </c>
      <c r="AL1779">
        <v>0</v>
      </c>
      <c r="AM1779">
        <v>0</v>
      </c>
      <c r="AN1779" t="str">
        <v>PF00135;</v>
      </c>
    </row>
    <row r="1780" spans="1:40" x14ac:dyDescent="0.3">
      <c r="A1780" t="s">
        <v>893</v>
      </c>
      <c r="B1780" t="str">
        <f>VLOOKUP(A1780,fasta!A:N,3,)</f>
        <v>A0A2B4RGP2</v>
      </c>
      <c r="C1780">
        <v>454</v>
      </c>
      <c r="D1780">
        <v>11</v>
      </c>
      <c r="E1780">
        <v>17</v>
      </c>
      <c r="F1780">
        <v>20</v>
      </c>
      <c r="G1780">
        <v>9</v>
      </c>
      <c r="H1780">
        <v>8</v>
      </c>
      <c r="I1780">
        <v>4</v>
      </c>
      <c r="J1780">
        <v>11</v>
      </c>
      <c r="K1780">
        <v>14</v>
      </c>
      <c r="L1780">
        <v>15</v>
      </c>
      <c r="M1780">
        <v>11</v>
      </c>
      <c r="N1780">
        <v>5</v>
      </c>
      <c r="O1780">
        <v>14</v>
      </c>
      <c r="P1780">
        <v>7</v>
      </c>
      <c r="Q1780">
        <v>4</v>
      </c>
      <c r="R1780">
        <v>2</v>
      </c>
      <c r="S1780">
        <v>3</v>
      </c>
      <c r="T1780">
        <v>7</v>
      </c>
      <c r="U1780">
        <v>5</v>
      </c>
      <c r="V1780">
        <v>11</v>
      </c>
      <c r="W1780">
        <v>7</v>
      </c>
      <c r="X1780">
        <v>-0.61</v>
      </c>
      <c r="Y1780">
        <v>-3.9904000000000002</v>
      </c>
      <c r="Z1780" t="str">
        <f t="array" ref="Z1780:AN1780">VLOOKUP($B1780,uniprot!A:O,{1,2,3,4,5,6,7,8,9,10,11,12,13,14,15},)</f>
        <v>A0A2B4RGP2</v>
      </c>
      <c r="AA1780" t="str">
        <v>A0A2B4RGP2_STYPI</v>
      </c>
      <c r="AB1780" t="str">
        <v>unreviewed</v>
      </c>
      <c r="AC1780" t="str">
        <v>Legumain</v>
      </c>
      <c r="AD1780" t="str">
        <v>LGMN AWC38_SpisGene19775</v>
      </c>
      <c r="AE1780" t="str">
        <v>Stylophora pistillata (Smooth cauliflower coral)</v>
      </c>
      <c r="AF1780">
        <v>429</v>
      </c>
      <c r="AG1780">
        <v>0</v>
      </c>
      <c r="AH1780">
        <v>0</v>
      </c>
      <c r="AI1780" t="str">
        <v>peptidase activity [GO:0008233]</v>
      </c>
      <c r="AJ1780" t="str">
        <v>peptidase activity [GO:0008233]</v>
      </c>
      <c r="AK1780" t="str">
        <v>GO:0008233</v>
      </c>
      <c r="AL1780">
        <v>0</v>
      </c>
      <c r="AM1780">
        <v>0</v>
      </c>
      <c r="AN1780" t="str">
        <v>PF01650;</v>
      </c>
    </row>
    <row r="1781" spans="1:40" x14ac:dyDescent="0.3">
      <c r="A1781" t="s">
        <v>1103</v>
      </c>
      <c r="B1781" t="str">
        <f>VLOOKUP(A1781,fasta!A:N,3,)</f>
        <v>A0A2B4SWI3</v>
      </c>
      <c r="C1781">
        <v>291</v>
      </c>
      <c r="D1781">
        <v>2</v>
      </c>
      <c r="E1781">
        <v>1</v>
      </c>
      <c r="F1781">
        <v>4</v>
      </c>
      <c r="G1781">
        <v>2</v>
      </c>
      <c r="H1781">
        <v>1</v>
      </c>
      <c r="I1781">
        <v>4</v>
      </c>
      <c r="J1781">
        <v>1</v>
      </c>
      <c r="K1781">
        <v>3</v>
      </c>
      <c r="L1781">
        <v>3</v>
      </c>
      <c r="M1781">
        <v>1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2</v>
      </c>
      <c r="V1781">
        <v>2</v>
      </c>
      <c r="W1781">
        <v>0</v>
      </c>
      <c r="X1781">
        <v>-0.61099999999999999</v>
      </c>
      <c r="Y1781">
        <v>-1.6891</v>
      </c>
      <c r="Z1781" t="str">
        <f t="array" ref="Z1781:AN1781">VLOOKUP($B1781,uniprot!A:O,{1,2,3,4,5,6,7,8,9,10,11,12,13,14,15},)</f>
        <v>A0A2B4SWI3</v>
      </c>
      <c r="AA1781" t="str">
        <v>A0A2B4SWI3_STYPI</v>
      </c>
      <c r="AB1781" t="str">
        <v>unreviewed</v>
      </c>
      <c r="AC1781" t="str">
        <v>Annexin</v>
      </c>
      <c r="AD1781" t="str">
        <v>ANXA4 AWC38_SpisGene2403</v>
      </c>
      <c r="AE1781" t="str">
        <v>Stylophora pistillata (Smooth cauliflower coral)</v>
      </c>
      <c r="AF1781">
        <v>1658</v>
      </c>
      <c r="AG1781">
        <v>0</v>
      </c>
      <c r="AH1781">
        <v>0</v>
      </c>
      <c r="AI1781" t="str">
        <v>calcium ion binding [GO:0005509]; calcium-dependent phospholipid binding [GO:0005544]</v>
      </c>
      <c r="AJ1781" t="str">
        <v>calcium-dependent phospholipid binding [GO:0005544]; calcium ion binding [GO:0005509]</v>
      </c>
      <c r="AK1781" t="str">
        <v>GO:0005509; GO:0005544</v>
      </c>
      <c r="AL1781">
        <v>0</v>
      </c>
      <c r="AM1781">
        <v>0</v>
      </c>
      <c r="AN1781" t="str">
        <v>PF00191;PF13879;</v>
      </c>
    </row>
    <row r="1782" spans="1:40" x14ac:dyDescent="0.3">
      <c r="A1782" t="s">
        <v>1223</v>
      </c>
      <c r="B1782" t="str">
        <f>VLOOKUP(A1782,fasta!A:N,3,)</f>
        <v>A0A2B4REQ7</v>
      </c>
      <c r="C1782">
        <v>399</v>
      </c>
      <c r="D1782">
        <v>16</v>
      </c>
      <c r="E1782">
        <v>21</v>
      </c>
      <c r="F1782">
        <v>20</v>
      </c>
      <c r="G1782">
        <v>12</v>
      </c>
      <c r="H1782">
        <v>20</v>
      </c>
      <c r="I1782">
        <v>14</v>
      </c>
      <c r="J1782">
        <v>30</v>
      </c>
      <c r="K1782">
        <v>22</v>
      </c>
      <c r="L1782">
        <v>16</v>
      </c>
      <c r="M1782">
        <v>18</v>
      </c>
      <c r="N1782">
        <v>9</v>
      </c>
      <c r="O1782">
        <v>18</v>
      </c>
      <c r="P1782">
        <v>10</v>
      </c>
      <c r="Q1782">
        <v>8</v>
      </c>
      <c r="R1782">
        <v>9</v>
      </c>
      <c r="S1782">
        <v>6</v>
      </c>
      <c r="T1782">
        <v>8</v>
      </c>
      <c r="U1782">
        <v>10</v>
      </c>
      <c r="V1782">
        <v>17</v>
      </c>
      <c r="W1782">
        <v>8</v>
      </c>
      <c r="X1782">
        <v>-0.61099999999999999</v>
      </c>
      <c r="Y1782">
        <v>-5.0683999999999996</v>
      </c>
      <c r="Z1782" t="str">
        <f t="array" ref="Z1782:AN1782">VLOOKUP($B1782,uniprot!A:O,{1,2,3,4,5,6,7,8,9,10,11,12,13,14,15},)</f>
        <v>A0A2B4REQ7</v>
      </c>
      <c r="AA1782" t="str">
        <v>A0A2B4REQ7_STYPI</v>
      </c>
      <c r="AB1782" t="str">
        <v>unreviewed</v>
      </c>
      <c r="AC1782" t="str">
        <v>3-ketoacyl-CoA thiolase, mitochondrial</v>
      </c>
      <c r="AD1782" t="str">
        <v>Acaa2 AWC38_SpisGene18839</v>
      </c>
      <c r="AE1782" t="str">
        <v>Stylophora pistillata (Smooth cauliflower coral)</v>
      </c>
      <c r="AF1782">
        <v>399</v>
      </c>
      <c r="AG1782">
        <v>0</v>
      </c>
      <c r="AH1782">
        <v>0</v>
      </c>
      <c r="AI1782" t="str">
        <v>transferase activity, transferring acyl groups other than amino-acyl groups [GO:0016747]</v>
      </c>
      <c r="AJ1782" t="str">
        <v>transferase activity, transferring acyl groups other than amino-acyl groups [GO:0016747]</v>
      </c>
      <c r="AK1782" t="str">
        <v>GO:0016747</v>
      </c>
      <c r="AL1782">
        <v>0</v>
      </c>
      <c r="AM1782">
        <v>0</v>
      </c>
      <c r="AN1782" t="str">
        <v>PF02803;PF00108;</v>
      </c>
    </row>
    <row r="1783" spans="1:40" x14ac:dyDescent="0.3">
      <c r="A1783" t="s">
        <v>542</v>
      </c>
      <c r="B1783" t="str">
        <f>VLOOKUP(A1783,fasta!A:N,3,)</f>
        <v>T2MCL6</v>
      </c>
      <c r="C1783">
        <v>321</v>
      </c>
      <c r="D1783">
        <v>5</v>
      </c>
      <c r="E1783">
        <v>9</v>
      </c>
      <c r="F1783">
        <v>9</v>
      </c>
      <c r="G1783">
        <v>9</v>
      </c>
      <c r="H1783">
        <v>10</v>
      </c>
      <c r="I1783">
        <v>7</v>
      </c>
      <c r="J1783">
        <v>11</v>
      </c>
      <c r="K1783">
        <v>5</v>
      </c>
      <c r="L1783">
        <v>6</v>
      </c>
      <c r="M1783">
        <v>8</v>
      </c>
      <c r="N1783">
        <v>5</v>
      </c>
      <c r="O1783">
        <v>4</v>
      </c>
      <c r="P1783">
        <v>6</v>
      </c>
      <c r="Q1783">
        <v>5</v>
      </c>
      <c r="R1783">
        <v>5</v>
      </c>
      <c r="S1783">
        <v>1</v>
      </c>
      <c r="T1783">
        <v>2</v>
      </c>
      <c r="U1783">
        <v>3</v>
      </c>
      <c r="V1783">
        <v>6</v>
      </c>
      <c r="W1783">
        <v>6</v>
      </c>
      <c r="X1783">
        <v>-0.61199999999999999</v>
      </c>
      <c r="Y1783">
        <v>-3.1873999999999998</v>
      </c>
      <c r="Z1783" t="str">
        <f t="array" ref="Z1783:AN1783">VLOOKUP($B1783,uniprot!A:O,{1,2,3,4,5,6,7,8,9,10,11,12,13,14,15},)</f>
        <v>T2MCL6</v>
      </c>
      <c r="AA1783" t="str">
        <v>T2MCL6_HYDVU</v>
      </c>
      <c r="AB1783" t="str">
        <v>unreviewed</v>
      </c>
      <c r="AC1783" t="str">
        <v>Calcium/calmodulin-dependent protein kinase type IV (Fragment)</v>
      </c>
      <c r="AD1783" t="str">
        <v>CAMK4</v>
      </c>
      <c r="AE1783" t="str">
        <v>Hydra vulgaris (Hydra) (Hydra attenuata)</v>
      </c>
      <c r="AF1783">
        <v>335</v>
      </c>
      <c r="AG1783">
        <v>0</v>
      </c>
      <c r="AH1783">
        <v>0</v>
      </c>
      <c r="AI1783" t="str">
        <v>ATP binding [GO:0005524]; protein serine/threonine kinase activity [GO:0004674]</v>
      </c>
      <c r="AJ1783" t="str">
        <v>ATP binding [GO:0005524]; protein serine/threonine kinase activity [GO:0004674]</v>
      </c>
      <c r="AK1783" t="str">
        <v>GO:0004674; GO:0005524</v>
      </c>
      <c r="AL1783">
        <v>0</v>
      </c>
      <c r="AM1783">
        <v>0</v>
      </c>
      <c r="AN1783" t="str">
        <v>PF00069;</v>
      </c>
    </row>
    <row r="1784" spans="1:40" x14ac:dyDescent="0.3">
      <c r="A1784" t="s">
        <v>715</v>
      </c>
      <c r="B1784" t="str">
        <f>VLOOKUP(A1784,fasta!A:N,3,)</f>
        <v>A0A2B4SWH6</v>
      </c>
      <c r="C1784">
        <v>236</v>
      </c>
      <c r="D1784">
        <v>4</v>
      </c>
      <c r="E1784">
        <v>4</v>
      </c>
      <c r="F1784">
        <v>5</v>
      </c>
      <c r="G1784">
        <v>6</v>
      </c>
      <c r="H1784">
        <v>5</v>
      </c>
      <c r="I1784">
        <v>2</v>
      </c>
      <c r="J1784">
        <v>1</v>
      </c>
      <c r="K1784">
        <v>2</v>
      </c>
      <c r="L1784">
        <v>4</v>
      </c>
      <c r="M1784">
        <v>4</v>
      </c>
      <c r="N1784">
        <v>2</v>
      </c>
      <c r="O1784">
        <v>3</v>
      </c>
      <c r="P1784">
        <v>0</v>
      </c>
      <c r="Q1784">
        <v>4</v>
      </c>
      <c r="R1784">
        <v>3</v>
      </c>
      <c r="S1784">
        <v>0</v>
      </c>
      <c r="T1784">
        <v>3</v>
      </c>
      <c r="U1784">
        <v>1</v>
      </c>
      <c r="V1784">
        <v>1</v>
      </c>
      <c r="W1784">
        <v>1</v>
      </c>
      <c r="X1784">
        <v>-0.61299999999999999</v>
      </c>
      <c r="Y1784">
        <v>-2.1981999999999999</v>
      </c>
      <c r="Z1784" t="str">
        <f t="array" ref="Z1784:AN1784">VLOOKUP($B1784,uniprot!A:O,{1,2,3,4,5,6,7,8,9,10,11,12,13,14,15},)</f>
        <v>A0A2B4SWH6</v>
      </c>
      <c r="AA1784" t="str">
        <v>A0A2B4SWH6_STYPI</v>
      </c>
      <c r="AB1784" t="str">
        <v>unreviewed</v>
      </c>
      <c r="AC1784" t="str">
        <v>Osteoclast-stimulating factor 1</v>
      </c>
      <c r="AD1784" t="str">
        <v>ostf1 AWC38_SpisGene124</v>
      </c>
      <c r="AE1784" t="str">
        <v>Stylophora pistillata (Smooth cauliflower coral)</v>
      </c>
      <c r="AF1784">
        <v>211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 t="str">
        <v>PF12796;PF00018;</v>
      </c>
    </row>
    <row r="1785" spans="1:40" x14ac:dyDescent="0.3">
      <c r="A1785" t="s">
        <v>720</v>
      </c>
      <c r="B1785" t="str">
        <f>VLOOKUP(A1785,fasta!A:N,3,)</f>
        <v>A0A2B4RTY6</v>
      </c>
      <c r="C1785">
        <v>510</v>
      </c>
      <c r="D1785">
        <v>3</v>
      </c>
      <c r="E1785">
        <v>1</v>
      </c>
      <c r="F1785">
        <v>0</v>
      </c>
      <c r="G1785">
        <v>2</v>
      </c>
      <c r="H1785">
        <v>1</v>
      </c>
      <c r="I1785">
        <v>0</v>
      </c>
      <c r="J1785">
        <v>3</v>
      </c>
      <c r="K1785">
        <v>0</v>
      </c>
      <c r="L1785">
        <v>6</v>
      </c>
      <c r="M1785">
        <v>1</v>
      </c>
      <c r="N1785">
        <v>0</v>
      </c>
      <c r="O1785">
        <v>2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-0.61299999999999999</v>
      </c>
      <c r="Y1785">
        <v>-1.6402000000000001</v>
      </c>
      <c r="Z1785" t="str">
        <f t="array" ref="Z1785:AN1785">VLOOKUP($B1785,uniprot!A:O,{1,2,3,4,5,6,7,8,9,10,11,12,13,14,15},)</f>
        <v>A0A2B4RTY6</v>
      </c>
      <c r="AA1785" t="str">
        <v>A0A2B4RTY6_STYPI</v>
      </c>
      <c r="AB1785" t="str">
        <v>unreviewed</v>
      </c>
      <c r="AC1785" t="str">
        <v>Pantetheinase</v>
      </c>
      <c r="AD1785" t="str">
        <v>VNN1 AWC38_SpisGene15875</v>
      </c>
      <c r="AE1785" t="str">
        <v>Stylophora pistillata (Smooth cauliflower coral)</v>
      </c>
      <c r="AF1785">
        <v>473</v>
      </c>
      <c r="AG1785" t="str">
        <v>nitrogen compound metabolic process [GO:0006807]</v>
      </c>
      <c r="AH1785">
        <v>0</v>
      </c>
      <c r="AI1785" t="str">
        <v>hydrolase activity, acting on carbon-nitrogen (but not peptide) bonds, in linear amides [GO:0016811]; nitrogen compound metabolic process [GO:0006807]</v>
      </c>
      <c r="AJ1785" t="str">
        <v>hydrolase activity, acting on carbon-nitrogen (but not peptide) bonds, in linear amides [GO:0016811]</v>
      </c>
      <c r="AK1785" t="str">
        <v>GO:0006807; GO:0016811</v>
      </c>
      <c r="AL1785">
        <v>0</v>
      </c>
      <c r="AM1785">
        <v>0</v>
      </c>
      <c r="AN1785" t="str">
        <v>PF00795;</v>
      </c>
    </row>
    <row r="1786" spans="1:40" x14ac:dyDescent="0.3">
      <c r="A1786" t="s">
        <v>1515</v>
      </c>
      <c r="B1786" t="str">
        <f>VLOOKUP(A1786,fasta!A:N,3,)</f>
        <v>A8C9L0</v>
      </c>
      <c r="C1786">
        <v>105</v>
      </c>
      <c r="D1786">
        <v>7</v>
      </c>
      <c r="E1786">
        <v>13</v>
      </c>
      <c r="F1786">
        <v>14</v>
      </c>
      <c r="G1786">
        <v>12</v>
      </c>
      <c r="H1786">
        <v>13</v>
      </c>
      <c r="I1786">
        <v>12</v>
      </c>
      <c r="J1786">
        <v>23</v>
      </c>
      <c r="K1786">
        <v>17</v>
      </c>
      <c r="L1786">
        <v>20</v>
      </c>
      <c r="M1786">
        <v>17</v>
      </c>
      <c r="N1786">
        <v>6</v>
      </c>
      <c r="O1786">
        <v>14</v>
      </c>
      <c r="P1786">
        <v>8</v>
      </c>
      <c r="Q1786">
        <v>7</v>
      </c>
      <c r="R1786">
        <v>7</v>
      </c>
      <c r="S1786">
        <v>13</v>
      </c>
      <c r="T1786">
        <v>4</v>
      </c>
      <c r="U1786">
        <v>5</v>
      </c>
      <c r="V1786">
        <v>8</v>
      </c>
      <c r="W1786">
        <v>8</v>
      </c>
      <c r="X1786">
        <v>-0.61299999999999999</v>
      </c>
      <c r="Y1786">
        <v>-4.6612999999999998</v>
      </c>
      <c r="Z1786" t="str">
        <f t="array" ref="Z1786:AN1786">VLOOKUP($B1786,uniprot!A:O,{1,2,3,4,5,6,7,8,9,10,11,12,13,14,15},)</f>
        <v>A8C9L0</v>
      </c>
      <c r="AA1786" t="str">
        <v>A8C9L0_MONCP</v>
      </c>
      <c r="AB1786" t="str">
        <v>unreviewed</v>
      </c>
      <c r="AC1786" t="str">
        <v>Glutaredoxin</v>
      </c>
      <c r="AD1786">
        <v>0</v>
      </c>
      <c r="AE1786" t="str">
        <v>Montipora capitata (Rice coral)</v>
      </c>
      <c r="AF1786">
        <v>104</v>
      </c>
      <c r="AG1786" t="str">
        <v>cell redox homeostasis [GO:0045454]</v>
      </c>
      <c r="AH1786" t="str">
        <v>cell [GO:0005623]</v>
      </c>
      <c r="AI1786" t="str">
        <v>cell [GO:0005623]; electron transfer activity [GO:0009055]; protein disulfide oxidoreductase activity [GO:0015035]; cell redox homeostasis [GO:0045454]</v>
      </c>
      <c r="AJ1786" t="str">
        <v>electron transfer activity [GO:0009055]; protein disulfide oxidoreductase activity [GO:0015035]</v>
      </c>
      <c r="AK1786" t="str">
        <v>GO:0005623; GO:0009055; GO:0015035; GO:0045454</v>
      </c>
      <c r="AL1786">
        <v>0</v>
      </c>
      <c r="AM1786">
        <v>0</v>
      </c>
      <c r="AN1786" t="str">
        <v>PF00462;</v>
      </c>
    </row>
    <row r="1787" spans="1:40" x14ac:dyDescent="0.3">
      <c r="A1787" t="s">
        <v>173</v>
      </c>
      <c r="B1787" t="str">
        <f>VLOOKUP(A1787,fasta!A:N,3,)</f>
        <v>A0A2B4SGT4</v>
      </c>
      <c r="C1787">
        <v>244</v>
      </c>
      <c r="D1787">
        <v>4</v>
      </c>
      <c r="E1787">
        <v>8</v>
      </c>
      <c r="F1787">
        <v>6</v>
      </c>
      <c r="G1787">
        <v>8</v>
      </c>
      <c r="H1787">
        <v>8</v>
      </c>
      <c r="I1787">
        <v>5</v>
      </c>
      <c r="J1787">
        <v>9</v>
      </c>
      <c r="K1787">
        <v>4</v>
      </c>
      <c r="L1787">
        <v>6</v>
      </c>
      <c r="M1787">
        <v>5</v>
      </c>
      <c r="N1787">
        <v>4</v>
      </c>
      <c r="O1787">
        <v>4</v>
      </c>
      <c r="P1787">
        <v>4</v>
      </c>
      <c r="Q1787">
        <v>4</v>
      </c>
      <c r="R1787">
        <v>2</v>
      </c>
      <c r="S1787">
        <v>2</v>
      </c>
      <c r="T1787">
        <v>4</v>
      </c>
      <c r="U1787">
        <v>4</v>
      </c>
      <c r="V1787">
        <v>4</v>
      </c>
      <c r="W1787">
        <v>2</v>
      </c>
      <c r="X1787">
        <v>-0.61399999999999999</v>
      </c>
      <c r="Y1787">
        <v>-2.8898999999999999</v>
      </c>
      <c r="Z1787" t="str">
        <f t="array" ref="Z1787:AN1787">VLOOKUP($B1787,uniprot!A:O,{1,2,3,4,5,6,7,8,9,10,11,12,13,14,15},)</f>
        <v>A0A2B4SGT4</v>
      </c>
      <c r="AA1787" t="str">
        <v>A0A2B4SGT4_STYPI</v>
      </c>
      <c r="AB1787" t="str">
        <v>unreviewed</v>
      </c>
      <c r="AC1787" t="str">
        <v>Isochorismatase domain-containing protein 2, mitochondrial</v>
      </c>
      <c r="AD1787" t="str">
        <v>isoc2 AWC38_SpisGene5365</v>
      </c>
      <c r="AE1787" t="str">
        <v>Stylophora pistillata (Smooth cauliflower coral)</v>
      </c>
      <c r="AF1787">
        <v>196</v>
      </c>
      <c r="AG1787">
        <v>0</v>
      </c>
      <c r="AH1787">
        <v>0</v>
      </c>
      <c r="AI1787" t="str">
        <v>catalytic activity [GO:0003824]</v>
      </c>
      <c r="AJ1787" t="str">
        <v>catalytic activity [GO:0003824]</v>
      </c>
      <c r="AK1787" t="str">
        <v>GO:0003824</v>
      </c>
      <c r="AL1787">
        <v>0</v>
      </c>
      <c r="AM1787">
        <v>0</v>
      </c>
      <c r="AN1787" t="str">
        <v>PF00857;</v>
      </c>
    </row>
    <row r="1788" spans="1:40" x14ac:dyDescent="0.3">
      <c r="A1788" t="s">
        <v>649</v>
      </c>
      <c r="B1788" t="str">
        <f>VLOOKUP(A1788,fasta!A:N,3,)</f>
        <v>A7RR97</v>
      </c>
      <c r="C1788">
        <v>622</v>
      </c>
      <c r="D1788">
        <v>0</v>
      </c>
      <c r="E1788">
        <v>3</v>
      </c>
      <c r="F1788">
        <v>0</v>
      </c>
      <c r="G1788">
        <v>1</v>
      </c>
      <c r="H1788">
        <v>0</v>
      </c>
      <c r="I1788">
        <v>1</v>
      </c>
      <c r="J1788">
        <v>6</v>
      </c>
      <c r="K1788">
        <v>1</v>
      </c>
      <c r="L1788">
        <v>4</v>
      </c>
      <c r="M1788">
        <v>1</v>
      </c>
      <c r="N1788">
        <v>0</v>
      </c>
      <c r="O1788">
        <v>1</v>
      </c>
      <c r="P1788">
        <v>1</v>
      </c>
      <c r="Q1788">
        <v>1</v>
      </c>
      <c r="R1788">
        <v>1</v>
      </c>
      <c r="S1788">
        <v>0</v>
      </c>
      <c r="T1788">
        <v>2</v>
      </c>
      <c r="U1788">
        <v>0</v>
      </c>
      <c r="V1788">
        <v>1</v>
      </c>
      <c r="W1788">
        <v>1</v>
      </c>
      <c r="X1788">
        <v>-0.61399999999999999</v>
      </c>
      <c r="Y1788">
        <v>-1.649</v>
      </c>
      <c r="Z1788" t="str">
        <f t="array" ref="Z1788:AN1788">VLOOKUP($B1788,uniprot!A:O,{1,2,3,4,5,6,7,8,9,10,11,12,13,14,15},)</f>
        <v>A7RR97</v>
      </c>
      <c r="AA1788" t="str">
        <v>A7RR97_NEMVE</v>
      </c>
      <c r="AB1788" t="str">
        <v>unreviewed</v>
      </c>
      <c r="AC1788" t="str">
        <v>Lysine--tRNA ligase (EC 6.1.1.6) (Lysyl-tRNA synthetase)</v>
      </c>
      <c r="AD1788" t="str">
        <v>v1g228574</v>
      </c>
      <c r="AE1788" t="str">
        <v>Nematostella vectensis (Starlet sea anemone)</v>
      </c>
      <c r="AF1788">
        <v>569</v>
      </c>
      <c r="AG1788" t="str">
        <v>lysyl-tRNA aminoacylation [GO:0006430]</v>
      </c>
      <c r="AH1788" t="str">
        <v>cytoplasm [GO:0005737]</v>
      </c>
      <c r="AI1788" t="str">
        <v>cytoplasm [GO:0005737]; ATP binding [GO:0005524]; lysine-tRNA ligase activity [GO:0004824]; nucleic acid binding [GO:0003676]; lysyl-tRNA aminoacylation [GO:0006430]</v>
      </c>
      <c r="AJ1788" t="str">
        <v>ATP binding [GO:0005524]; lysine-tRNA ligase activity [GO:0004824]; nucleic acid binding [GO:0003676]</v>
      </c>
      <c r="AK1788" t="str">
        <v>GO:0003676; GO:0004824; GO:0005524; GO:0005737; GO:0006430</v>
      </c>
      <c r="AL1788" t="str">
        <v>nve:NEMVE_v1g228574;</v>
      </c>
      <c r="AM1788" t="str">
        <v>K04567;</v>
      </c>
      <c r="AN1788" t="str">
        <v>PF00152;PF01336;</v>
      </c>
    </row>
    <row r="1789" spans="1:40" x14ac:dyDescent="0.3">
      <c r="A1789" t="s">
        <v>1501</v>
      </c>
      <c r="B1789" t="str">
        <f>VLOOKUP(A1789,fasta!A:N,3,)</f>
        <v>A0A2B4T1T3</v>
      </c>
      <c r="C1789">
        <v>607</v>
      </c>
      <c r="D1789">
        <v>3</v>
      </c>
      <c r="E1789">
        <v>0</v>
      </c>
      <c r="F1789">
        <v>0</v>
      </c>
      <c r="G1789">
        <v>3</v>
      </c>
      <c r="H1789">
        <v>3</v>
      </c>
      <c r="I1789">
        <v>0</v>
      </c>
      <c r="J1789">
        <v>1</v>
      </c>
      <c r="K1789">
        <v>1</v>
      </c>
      <c r="L1789">
        <v>3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-0.61799999999999999</v>
      </c>
      <c r="Y1789">
        <v>-1.4676</v>
      </c>
      <c r="Z1789" t="str">
        <f t="array" ref="Z1789:AN1789">VLOOKUP($B1789,uniprot!A:O,{1,2,3,4,5,6,7,8,9,10,11,12,13,14,15},)</f>
        <v>A0A2B4T1T3</v>
      </c>
      <c r="AA1789" t="str">
        <v>A0A2B4T1T3_STYPI</v>
      </c>
      <c r="AB1789" t="str">
        <v>unreviewed</v>
      </c>
      <c r="AC1789" t="str">
        <v>Coiled-coil domain-containing protein 91</v>
      </c>
      <c r="AD1789" t="str">
        <v>CCDC91 AWC38_SpisGene546</v>
      </c>
      <c r="AE1789" t="str">
        <v>Stylophora pistillata (Smooth cauliflower coral)</v>
      </c>
      <c r="AF1789">
        <v>572</v>
      </c>
      <c r="AG1789" t="str">
        <v>Golgi vesicle transport [GO:0048193]</v>
      </c>
      <c r="AH1789">
        <v>0</v>
      </c>
      <c r="AI1789" t="str">
        <v>Golgi vesicle transport [GO:0048193]</v>
      </c>
      <c r="AJ1789">
        <v>0</v>
      </c>
      <c r="AK1789" t="str">
        <v>GO:0048193</v>
      </c>
      <c r="AL1789">
        <v>0</v>
      </c>
      <c r="AM1789">
        <v>0</v>
      </c>
      <c r="AN1789">
        <v>0</v>
      </c>
    </row>
    <row r="1790" spans="1:40" x14ac:dyDescent="0.3">
      <c r="A1790" t="s">
        <v>2029</v>
      </c>
      <c r="B1790" t="e">
        <f>VLOOKUP(A1790,fasta!A:N,3,)</f>
        <v>#N/A</v>
      </c>
      <c r="C1790">
        <v>309</v>
      </c>
      <c r="D1790">
        <v>1</v>
      </c>
      <c r="E1790">
        <v>0</v>
      </c>
      <c r="F1790">
        <v>4</v>
      </c>
      <c r="G1790">
        <v>0</v>
      </c>
      <c r="H1790">
        <v>1</v>
      </c>
      <c r="I1790">
        <v>0</v>
      </c>
      <c r="J1790">
        <v>3</v>
      </c>
      <c r="K1790">
        <v>2</v>
      </c>
      <c r="L1790">
        <v>3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-0.61799999999999999</v>
      </c>
      <c r="Y1790">
        <v>-1.5758000000000001</v>
      </c>
      <c r="Z1790" t="e">
        <f t="array" ref="Z1790:AN1790">VLOOKUP($B1790,uniprot!A:O,{1,2,3,4,5,6,7,8,9,10,11,12,13,14,15},)</f>
        <v>#N/A</v>
      </c>
      <c r="AA1790" t="e">
        <v>#N/A</v>
      </c>
      <c r="AB1790" t="e">
        <v>#N/A</v>
      </c>
      <c r="AC1790" t="e">
        <v>#N/A</v>
      </c>
      <c r="AD1790" t="e">
        <v>#N/A</v>
      </c>
      <c r="AE1790" t="e">
        <v>#N/A</v>
      </c>
      <c r="AF1790" t="e">
        <v>#N/A</v>
      </c>
      <c r="AG1790" t="e">
        <v>#N/A</v>
      </c>
      <c r="AH1790" t="e">
        <v>#N/A</v>
      </c>
      <c r="AI1790" t="e">
        <v>#N/A</v>
      </c>
      <c r="AJ1790" t="e">
        <v>#N/A</v>
      </c>
      <c r="AK1790" t="e">
        <v>#N/A</v>
      </c>
      <c r="AL1790" t="e">
        <v>#N/A</v>
      </c>
      <c r="AM1790" t="e">
        <v>#N/A</v>
      </c>
      <c r="AN1790" t="e">
        <v>#N/A</v>
      </c>
    </row>
    <row r="1791" spans="1:40" x14ac:dyDescent="0.3">
      <c r="A1791" t="s">
        <v>171</v>
      </c>
      <c r="B1791" t="str">
        <f>VLOOKUP(A1791,fasta!A:N,3,)</f>
        <v>A0A2B4SRC9</v>
      </c>
      <c r="C1791">
        <v>208</v>
      </c>
      <c r="D1791">
        <v>1</v>
      </c>
      <c r="E1791">
        <v>6</v>
      </c>
      <c r="F1791">
        <v>6</v>
      </c>
      <c r="G1791">
        <v>2</v>
      </c>
      <c r="H1791">
        <v>4</v>
      </c>
      <c r="I1791">
        <v>3</v>
      </c>
      <c r="J1791">
        <v>3</v>
      </c>
      <c r="K1791">
        <v>2</v>
      </c>
      <c r="L1791">
        <v>2</v>
      </c>
      <c r="M1791">
        <v>2</v>
      </c>
      <c r="N1791">
        <v>1</v>
      </c>
      <c r="O1791">
        <v>4</v>
      </c>
      <c r="P1791">
        <v>0</v>
      </c>
      <c r="Q1791">
        <v>2</v>
      </c>
      <c r="R1791">
        <v>2</v>
      </c>
      <c r="S1791">
        <v>2</v>
      </c>
      <c r="T1791">
        <v>2</v>
      </c>
      <c r="U1791">
        <v>1</v>
      </c>
      <c r="V1791">
        <v>1</v>
      </c>
      <c r="W1791">
        <v>0</v>
      </c>
      <c r="X1791">
        <v>-0.61899999999999999</v>
      </c>
      <c r="Y1791">
        <v>-1.9692000000000001</v>
      </c>
      <c r="Z1791" t="str">
        <f t="array" ref="Z1791:AN1791">VLOOKUP($B1791,uniprot!A:O,{1,2,3,4,5,6,7,8,9,10,11,12,13,14,15},)</f>
        <v>A0A2B4SRC9</v>
      </c>
      <c r="AA1791" t="str">
        <v>A0A2B4SRC9_STYPI</v>
      </c>
      <c r="AB1791" t="str">
        <v>unreviewed</v>
      </c>
      <c r="AC1791" t="str">
        <v>Phosphatidylethanolamine-binding protein 4</v>
      </c>
      <c r="AD1791" t="str">
        <v>Pebp4 AWC38_SpisGene4143</v>
      </c>
      <c r="AE1791" t="str">
        <v>Stylophora pistillata (Smooth cauliflower coral)</v>
      </c>
      <c r="AF1791">
        <v>190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 t="str">
        <v>PF01161;</v>
      </c>
    </row>
    <row r="1792" spans="1:40" x14ac:dyDescent="0.3">
      <c r="A1792" t="s">
        <v>1233</v>
      </c>
      <c r="B1792" t="str">
        <f>VLOOKUP(A1792,fasta!A:N,3,)</f>
        <v>A7RVR9</v>
      </c>
      <c r="C1792">
        <v>237</v>
      </c>
      <c r="D1792">
        <v>2</v>
      </c>
      <c r="E1792">
        <v>2</v>
      </c>
      <c r="F1792">
        <v>4</v>
      </c>
      <c r="G1792">
        <v>4</v>
      </c>
      <c r="H1792">
        <v>5</v>
      </c>
      <c r="I1792">
        <v>1</v>
      </c>
      <c r="J1792">
        <v>2</v>
      </c>
      <c r="K1792">
        <v>4</v>
      </c>
      <c r="L1792">
        <v>6</v>
      </c>
      <c r="M1792">
        <v>4</v>
      </c>
      <c r="N1792">
        <v>2</v>
      </c>
      <c r="O1792">
        <v>2</v>
      </c>
      <c r="P1792">
        <v>2</v>
      </c>
      <c r="Q1792">
        <v>1</v>
      </c>
      <c r="R1792">
        <v>0</v>
      </c>
      <c r="S1792">
        <v>4</v>
      </c>
      <c r="T1792">
        <v>1</v>
      </c>
      <c r="U1792">
        <v>1</v>
      </c>
      <c r="V1792">
        <v>2</v>
      </c>
      <c r="W1792">
        <v>2</v>
      </c>
      <c r="X1792">
        <v>-0.62</v>
      </c>
      <c r="Y1792">
        <v>-2.0427</v>
      </c>
      <c r="Z1792" t="str">
        <f t="array" ref="Z1792:AN1792">VLOOKUP($B1792,uniprot!A:O,{1,2,3,4,5,6,7,8,9,10,11,12,13,14,15},)</f>
        <v>A7RVR9</v>
      </c>
      <c r="AA1792" t="str">
        <v>A7RVR9_NEMVE</v>
      </c>
      <c r="AB1792" t="str">
        <v>unreviewed</v>
      </c>
      <c r="AC1792" t="str">
        <v>Dolichyl-diphosphooligosaccharide--protein glycosyltransferase subunit 1 (EC 2.4.99.18)</v>
      </c>
      <c r="AD1792" t="str">
        <v>v1g241029</v>
      </c>
      <c r="AE1792" t="str">
        <v>Nematostella vectensis (Starlet sea anemone)</v>
      </c>
      <c r="AF1792">
        <v>602</v>
      </c>
      <c r="AG1792" t="str">
        <v>protein N-linked glycosylation via asparagine [GO:0018279]</v>
      </c>
      <c r="AH1792" t="str">
        <v>integral component of membrane [GO:0016021]; oligosaccharyltransferase complex [GO:0008250]</v>
      </c>
      <c r="AI1792" t="str">
        <v>integral component of membrane [GO:0016021]; oligosaccharyltransferase complex [GO:0008250]; dolichyl-diphosphooligosaccharide-protein glycotransferase activity [GO:0004579]; protein N-linked glycosylation via asparagine [GO:0018279]</v>
      </c>
      <c r="AJ1792" t="str">
        <v>dolichyl-diphosphooligosaccharide-protein glycotransferase activity [GO:0004579]</v>
      </c>
      <c r="AK1792" t="str">
        <v>GO:0004579; GO:0008250; GO:0016021; GO:0018279</v>
      </c>
      <c r="AL1792" t="str">
        <v>nve:NEMVE_v1g241029;</v>
      </c>
      <c r="AM1792" t="str">
        <v>K12666;</v>
      </c>
      <c r="AN1792" t="str">
        <v>PF04597;</v>
      </c>
    </row>
    <row r="1793" spans="1:40" x14ac:dyDescent="0.3">
      <c r="A1793" t="s">
        <v>1543</v>
      </c>
      <c r="B1793" t="e">
        <f>VLOOKUP(A1793,fasta!A:N,3,)</f>
        <v>#N/A</v>
      </c>
      <c r="C1793">
        <v>802</v>
      </c>
      <c r="D1793">
        <v>1</v>
      </c>
      <c r="E1793">
        <v>2</v>
      </c>
      <c r="F1793">
        <v>2</v>
      </c>
      <c r="G1793">
        <v>2</v>
      </c>
      <c r="H1793">
        <v>2</v>
      </c>
      <c r="I1793">
        <v>2</v>
      </c>
      <c r="J1793">
        <v>1</v>
      </c>
      <c r="K1793">
        <v>2</v>
      </c>
      <c r="L1793">
        <v>2</v>
      </c>
      <c r="M1793">
        <v>2</v>
      </c>
      <c r="N1793">
        <v>1</v>
      </c>
      <c r="O1793">
        <v>1</v>
      </c>
      <c r="P1793">
        <v>0</v>
      </c>
      <c r="Q1793">
        <v>0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-0.62</v>
      </c>
      <c r="Y1793">
        <v>-1.6138999999999999</v>
      </c>
      <c r="Z1793" t="e">
        <f t="array" ref="Z1793:AN1793">VLOOKUP($B1793,uniprot!A:O,{1,2,3,4,5,6,7,8,9,10,11,12,13,14,15},)</f>
        <v>#N/A</v>
      </c>
      <c r="AA1793" t="e">
        <v>#N/A</v>
      </c>
      <c r="AB1793" t="e">
        <v>#N/A</v>
      </c>
      <c r="AC1793" t="e">
        <v>#N/A</v>
      </c>
      <c r="AD1793" t="e">
        <v>#N/A</v>
      </c>
      <c r="AE1793" t="e">
        <v>#N/A</v>
      </c>
      <c r="AF1793" t="e">
        <v>#N/A</v>
      </c>
      <c r="AG1793" t="e">
        <v>#N/A</v>
      </c>
      <c r="AH1793" t="e">
        <v>#N/A</v>
      </c>
      <c r="AI1793" t="e">
        <v>#N/A</v>
      </c>
      <c r="AJ1793" t="e">
        <v>#N/A</v>
      </c>
      <c r="AK1793" t="e">
        <v>#N/A</v>
      </c>
      <c r="AL1793" t="e">
        <v>#N/A</v>
      </c>
      <c r="AM1793" t="e">
        <v>#N/A</v>
      </c>
      <c r="AN1793" t="e">
        <v>#N/A</v>
      </c>
    </row>
    <row r="1794" spans="1:40" x14ac:dyDescent="0.3">
      <c r="A1794" t="s">
        <v>690</v>
      </c>
      <c r="B1794" t="str">
        <f>VLOOKUP(A1794,fasta!A:N,3,)</f>
        <v>A7RT59</v>
      </c>
      <c r="C1794">
        <v>349</v>
      </c>
      <c r="D1794">
        <v>5</v>
      </c>
      <c r="E1794">
        <v>8</v>
      </c>
      <c r="F1794">
        <v>3</v>
      </c>
      <c r="G1794">
        <v>7</v>
      </c>
      <c r="H1794">
        <v>4</v>
      </c>
      <c r="I1794">
        <v>5</v>
      </c>
      <c r="J1794">
        <v>11</v>
      </c>
      <c r="K1794">
        <v>5</v>
      </c>
      <c r="L1794">
        <v>6</v>
      </c>
      <c r="M1794">
        <v>8</v>
      </c>
      <c r="N1794">
        <v>6</v>
      </c>
      <c r="O1794">
        <v>5</v>
      </c>
      <c r="P1794">
        <v>4</v>
      </c>
      <c r="Q1794">
        <v>2</v>
      </c>
      <c r="R1794">
        <v>2</v>
      </c>
      <c r="S1794">
        <v>2</v>
      </c>
      <c r="T1794">
        <v>3</v>
      </c>
      <c r="U1794">
        <v>4</v>
      </c>
      <c r="V1794">
        <v>3</v>
      </c>
      <c r="W1794">
        <v>2</v>
      </c>
      <c r="X1794">
        <v>-0.621</v>
      </c>
      <c r="Y1794">
        <v>-2.9308999999999998</v>
      </c>
      <c r="Z1794" t="str">
        <f t="array" ref="Z1794:AN1794">VLOOKUP($B1794,uniprot!A:O,{1,2,3,4,5,6,7,8,9,10,11,12,13,14,15},)</f>
        <v>A7RT59</v>
      </c>
      <c r="AA1794" t="str">
        <v>A7RT59_NEMVE</v>
      </c>
      <c r="AB1794" t="str">
        <v>unreviewed</v>
      </c>
      <c r="AC1794" t="str">
        <v>Predicted protein</v>
      </c>
      <c r="AD1794" t="str">
        <v>v1g181605</v>
      </c>
      <c r="AE1794" t="str">
        <v>Nematostella vectensis (Starlet sea anemone)</v>
      </c>
      <c r="AF1794">
        <v>348</v>
      </c>
      <c r="AG1794" t="str">
        <v>actin filament depolymerization [GO:0030042]; barbed-end actin filament capping [GO:0051016]; positive regulation of neuron projection development [GO:0010976]; regulation of lamellipodium assembly [GO:0010591]; sequestering of actin monomers [GO:0042989]</v>
      </c>
      <c r="AH1794" t="str">
        <v>actin filament [GO:0005884]; cytoplasm [GO:0005737]; myofibril [GO:0030016]</v>
      </c>
      <c r="AI1794" t="str">
        <v>actin filament [GO:0005884]; cytoplasm [GO:0005737]; myofibril [GO:0030016]; actin filament binding [GO:0051015]; actin monomer binding [GO:0003785]; actin filament depolymerization [GO:0030042]; barbed-end actin filament capping [GO:0051016]; positive regulation of neuron projection development [GO:0010976]; regulation of lamellipodium assembly [GO:0010591]; sequestering of actin monomers [GO:0042989]</v>
      </c>
      <c r="AJ1794" t="str">
        <v>actin filament binding [GO:0051015]; actin monomer binding [GO:0003785]</v>
      </c>
      <c r="AK1794" t="str">
        <v>GO:0003785; GO:0005737; GO:0005884; GO:0010591; GO:0010976; GO:0030016; GO:0030042; GO:0042989; GO:0051015; GO:0051016</v>
      </c>
      <c r="AL1794" t="str">
        <v>nve:NEMVE_v1g181605;</v>
      </c>
      <c r="AM1794" t="str">
        <v>K08870;</v>
      </c>
      <c r="AN1794" t="str">
        <v>PF00241;</v>
      </c>
    </row>
    <row r="1795" spans="1:40" x14ac:dyDescent="0.3">
      <c r="A1795" t="s">
        <v>189</v>
      </c>
      <c r="B1795" t="e">
        <f>VLOOKUP(A1795,fasta!A:N,3,)</f>
        <v>#N/A</v>
      </c>
      <c r="C1795">
        <v>163</v>
      </c>
      <c r="D1795">
        <v>8</v>
      </c>
      <c r="E1795">
        <v>5</v>
      </c>
      <c r="F1795">
        <v>3</v>
      </c>
      <c r="G1795">
        <v>3</v>
      </c>
      <c r="H1795">
        <v>3</v>
      </c>
      <c r="I1795">
        <v>4</v>
      </c>
      <c r="J1795">
        <v>4</v>
      </c>
      <c r="K1795">
        <v>2</v>
      </c>
      <c r="L1795">
        <v>2</v>
      </c>
      <c r="M1795">
        <v>4</v>
      </c>
      <c r="N1795">
        <v>0</v>
      </c>
      <c r="O1795">
        <v>3</v>
      </c>
      <c r="P1795">
        <v>3</v>
      </c>
      <c r="Q1795">
        <v>2</v>
      </c>
      <c r="R1795">
        <v>4</v>
      </c>
      <c r="S1795">
        <v>2</v>
      </c>
      <c r="T1795">
        <v>3</v>
      </c>
      <c r="U1795">
        <v>1</v>
      </c>
      <c r="V1795">
        <v>1</v>
      </c>
      <c r="W1795">
        <v>0</v>
      </c>
      <c r="X1795">
        <v>-0.622</v>
      </c>
      <c r="Y1795">
        <v>-2.3681000000000001</v>
      </c>
      <c r="Z1795" t="e">
        <f t="array" ref="Z1795:AN1795">VLOOKUP($B1795,uniprot!A:O,{1,2,3,4,5,6,7,8,9,10,11,12,13,14,15},)</f>
        <v>#N/A</v>
      </c>
      <c r="AA1795" t="e">
        <v>#N/A</v>
      </c>
      <c r="AB1795" t="e">
        <v>#N/A</v>
      </c>
      <c r="AC1795" t="e">
        <v>#N/A</v>
      </c>
      <c r="AD1795" t="e">
        <v>#N/A</v>
      </c>
      <c r="AE1795" t="e">
        <v>#N/A</v>
      </c>
      <c r="AF1795" t="e">
        <v>#N/A</v>
      </c>
      <c r="AG1795" t="e">
        <v>#N/A</v>
      </c>
      <c r="AH1795" t="e">
        <v>#N/A</v>
      </c>
      <c r="AI1795" t="e">
        <v>#N/A</v>
      </c>
      <c r="AJ1795" t="e">
        <v>#N/A</v>
      </c>
      <c r="AK1795" t="e">
        <v>#N/A</v>
      </c>
      <c r="AL1795" t="e">
        <v>#N/A</v>
      </c>
      <c r="AM1795" t="e">
        <v>#N/A</v>
      </c>
      <c r="AN1795" t="e">
        <v>#N/A</v>
      </c>
    </row>
    <row r="1796" spans="1:40" x14ac:dyDescent="0.3">
      <c r="A1796" t="s">
        <v>693</v>
      </c>
      <c r="B1796" t="str">
        <f>VLOOKUP(A1796,fasta!A:N,3,)</f>
        <v>A0A2B4SLQ2</v>
      </c>
      <c r="C1796">
        <v>692</v>
      </c>
      <c r="D1796">
        <v>4</v>
      </c>
      <c r="E1796">
        <v>3</v>
      </c>
      <c r="F1796">
        <v>6</v>
      </c>
      <c r="G1796">
        <v>5</v>
      </c>
      <c r="H1796">
        <v>2</v>
      </c>
      <c r="I1796">
        <v>3</v>
      </c>
      <c r="J1796">
        <v>0</v>
      </c>
      <c r="K1796">
        <v>4</v>
      </c>
      <c r="L1796">
        <v>4</v>
      </c>
      <c r="M1796">
        <v>2</v>
      </c>
      <c r="N1796">
        <v>2</v>
      </c>
      <c r="O1796">
        <v>3</v>
      </c>
      <c r="P1796">
        <v>2</v>
      </c>
      <c r="Q1796">
        <v>1</v>
      </c>
      <c r="R1796">
        <v>2</v>
      </c>
      <c r="S1796">
        <v>2</v>
      </c>
      <c r="T1796">
        <v>1</v>
      </c>
      <c r="U1796">
        <v>1</v>
      </c>
      <c r="V1796">
        <v>3</v>
      </c>
      <c r="W1796">
        <v>1</v>
      </c>
      <c r="X1796">
        <v>-0.623</v>
      </c>
      <c r="Y1796">
        <v>-1.9420999999999999</v>
      </c>
      <c r="Z1796" t="str">
        <f t="array" ref="Z1796:AN1796">VLOOKUP($B1796,uniprot!A:O,{1,2,3,4,5,6,7,8,9,10,11,12,13,14,15},)</f>
        <v>A0A2B4SLQ2</v>
      </c>
      <c r="AA1796" t="str">
        <v>A0A2B4SLQ2_STYPI</v>
      </c>
      <c r="AB1796" t="str">
        <v>unreviewed</v>
      </c>
      <c r="AC1796" t="str">
        <v>Putative ATP-dependent RNA helicase DDX5</v>
      </c>
      <c r="AD1796" t="str">
        <v>Ddx5 AWC38_SpisGene5701</v>
      </c>
      <c r="AE1796" t="str">
        <v>Stylophora pistillata (Smooth cauliflower coral)</v>
      </c>
      <c r="AF1796">
        <v>678</v>
      </c>
      <c r="AG1796">
        <v>0</v>
      </c>
      <c r="AH1796">
        <v>0</v>
      </c>
      <c r="AI1796" t="str">
        <v>ATP binding [GO:0005524]; helicase activity [GO:0004386]; nucleic acid binding [GO:0003676]</v>
      </c>
      <c r="AJ1796" t="str">
        <v>ATP binding [GO:0005524]; helicase activity [GO:0004386]; nucleic acid binding [GO:0003676]</v>
      </c>
      <c r="AK1796" t="str">
        <v>GO:0003676; GO:0004386; GO:0005524</v>
      </c>
      <c r="AL1796">
        <v>0</v>
      </c>
      <c r="AM1796">
        <v>0</v>
      </c>
      <c r="AN1796" t="str">
        <v>PF00270;PF00271;</v>
      </c>
    </row>
    <row r="1797" spans="1:40" x14ac:dyDescent="0.3">
      <c r="A1797" t="s">
        <v>824</v>
      </c>
      <c r="B1797" t="str">
        <f>VLOOKUP(A1797,fasta!A:N,3,)</f>
        <v>A0A2B4SPX3</v>
      </c>
      <c r="C1797">
        <v>502</v>
      </c>
      <c r="D1797">
        <v>10</v>
      </c>
      <c r="E1797">
        <v>8</v>
      </c>
      <c r="F1797">
        <v>14</v>
      </c>
      <c r="G1797">
        <v>10</v>
      </c>
      <c r="H1797">
        <v>10</v>
      </c>
      <c r="I1797">
        <v>6</v>
      </c>
      <c r="J1797">
        <v>17</v>
      </c>
      <c r="K1797">
        <v>12</v>
      </c>
      <c r="L1797">
        <v>12</v>
      </c>
      <c r="M1797">
        <v>8</v>
      </c>
      <c r="N1797">
        <v>6</v>
      </c>
      <c r="O1797">
        <v>9</v>
      </c>
      <c r="P1797">
        <v>7</v>
      </c>
      <c r="Q1797">
        <v>4</v>
      </c>
      <c r="R1797">
        <v>7</v>
      </c>
      <c r="S1797">
        <v>3</v>
      </c>
      <c r="T1797">
        <v>5</v>
      </c>
      <c r="U1797">
        <v>5</v>
      </c>
      <c r="V1797">
        <v>6</v>
      </c>
      <c r="W1797">
        <v>6</v>
      </c>
      <c r="X1797">
        <v>-0.623</v>
      </c>
      <c r="Y1797">
        <v>-4.0050999999999997</v>
      </c>
      <c r="Z1797" t="str">
        <f t="array" ref="Z1797:AN1797">VLOOKUP($B1797,uniprot!A:O,{1,2,3,4,5,6,7,8,9,10,11,12,13,14,15},)</f>
        <v>A0A2B4SPX3</v>
      </c>
      <c r="AA1797" t="str">
        <v>A0A2B4SPX3_STYPI</v>
      </c>
      <c r="AB1797" t="str">
        <v>unreviewed</v>
      </c>
      <c r="AC1797" t="str">
        <v>Putative D-lactate dehydrogenase, mitochondrial</v>
      </c>
      <c r="AD1797" t="str">
        <v>LDHD AWC38_SpisGene3771</v>
      </c>
      <c r="AE1797" t="str">
        <v>Stylophora pistillata (Smooth cauliflower coral)</v>
      </c>
      <c r="AF1797">
        <v>501</v>
      </c>
      <c r="AG1797">
        <v>0</v>
      </c>
      <c r="AH1797">
        <v>0</v>
      </c>
      <c r="AI1797" t="str">
        <v>FAD binding [GO:0071949]; oxidoreductase activity [GO:0016491]</v>
      </c>
      <c r="AJ1797" t="str">
        <v>FAD binding [GO:0071949]; oxidoreductase activity [GO:0016491]</v>
      </c>
      <c r="AK1797" t="str">
        <v>GO:0016491; GO:0071949</v>
      </c>
      <c r="AL1797">
        <v>0</v>
      </c>
      <c r="AM1797">
        <v>0</v>
      </c>
      <c r="AN1797" t="str">
        <v>PF02913;PF01565;</v>
      </c>
    </row>
    <row r="1798" spans="1:40" x14ac:dyDescent="0.3">
      <c r="A1798" t="s">
        <v>1448</v>
      </c>
      <c r="B1798" t="str">
        <f>VLOOKUP(A1798,fasta!A:N,3,)</f>
        <v>A0A2B4SEJ4</v>
      </c>
      <c r="C1798">
        <v>428</v>
      </c>
      <c r="D1798">
        <v>1</v>
      </c>
      <c r="E1798">
        <v>0</v>
      </c>
      <c r="F1798">
        <v>3</v>
      </c>
      <c r="G1798">
        <v>5</v>
      </c>
      <c r="H1798">
        <v>2</v>
      </c>
      <c r="I1798">
        <v>4</v>
      </c>
      <c r="J1798">
        <v>0</v>
      </c>
      <c r="K1798">
        <v>2</v>
      </c>
      <c r="L1798">
        <v>4</v>
      </c>
      <c r="M1798">
        <v>2</v>
      </c>
      <c r="N1798">
        <v>1</v>
      </c>
      <c r="O1798">
        <v>2</v>
      </c>
      <c r="P1798">
        <v>2</v>
      </c>
      <c r="Q1798">
        <v>2</v>
      </c>
      <c r="R1798">
        <v>1</v>
      </c>
      <c r="S1798">
        <v>0</v>
      </c>
      <c r="T1798">
        <v>0</v>
      </c>
      <c r="U1798">
        <v>1</v>
      </c>
      <c r="V1798">
        <v>2</v>
      </c>
      <c r="W1798">
        <v>0</v>
      </c>
      <c r="X1798">
        <v>-0.623</v>
      </c>
      <c r="Y1798">
        <v>-1.8038000000000001</v>
      </c>
      <c r="Z1798" t="str">
        <f t="array" ref="Z1798:AN1798">VLOOKUP($B1798,uniprot!A:O,{1,2,3,4,5,6,7,8,9,10,11,12,13,14,15},)</f>
        <v>A0A2B4SEJ4</v>
      </c>
      <c r="AA1798" t="str">
        <v>A0A2B4SEJ4_STYPI</v>
      </c>
      <c r="AB1798" t="str">
        <v>unreviewed</v>
      </c>
      <c r="AC1798" t="str">
        <v>26S proteasome non-ATPase regulatory subunit 11</v>
      </c>
      <c r="AD1798" t="str">
        <v>psmd11 AWC38_SpisGene8337</v>
      </c>
      <c r="AE1798" t="str">
        <v>Stylophora pistillata (Smooth cauliflower coral)</v>
      </c>
      <c r="AF1798">
        <v>419</v>
      </c>
      <c r="AG1798" t="str">
        <v>proteasome assembly [GO:0043248]</v>
      </c>
      <c r="AH1798" t="str">
        <v>proteasome complex [GO:0000502]</v>
      </c>
      <c r="AI1798" t="str">
        <v>proteasome complex [GO:0000502]; proteasome assembly [GO:0043248]</v>
      </c>
      <c r="AJ1798">
        <v>0</v>
      </c>
      <c r="AK1798" t="str">
        <v>GO:0000502; GO:0043248</v>
      </c>
      <c r="AL1798">
        <v>0</v>
      </c>
      <c r="AM1798">
        <v>0</v>
      </c>
      <c r="AN1798" t="str">
        <v>PF01399;</v>
      </c>
    </row>
    <row r="1799" spans="1:40" x14ac:dyDescent="0.3">
      <c r="A1799" t="s">
        <v>1841</v>
      </c>
      <c r="B1799" t="str">
        <f>VLOOKUP(A1799,fasta!A:N,3,)</f>
        <v>A7RFP3</v>
      </c>
      <c r="C1799">
        <v>649</v>
      </c>
      <c r="D1799">
        <v>2</v>
      </c>
      <c r="E1799">
        <v>3</v>
      </c>
      <c r="F1799">
        <v>5</v>
      </c>
      <c r="G1799">
        <v>0</v>
      </c>
      <c r="H1799">
        <v>1</v>
      </c>
      <c r="I1799">
        <v>2</v>
      </c>
      <c r="J1799">
        <v>0</v>
      </c>
      <c r="K1799">
        <v>2</v>
      </c>
      <c r="L1799">
        <v>4</v>
      </c>
      <c r="M1799">
        <v>1</v>
      </c>
      <c r="N1799">
        <v>2</v>
      </c>
      <c r="O1799">
        <v>0</v>
      </c>
      <c r="P1799">
        <v>1</v>
      </c>
      <c r="Q1799">
        <v>1</v>
      </c>
      <c r="R1799">
        <v>0</v>
      </c>
      <c r="S1799">
        <v>0</v>
      </c>
      <c r="T1799">
        <v>1</v>
      </c>
      <c r="U1799">
        <v>0</v>
      </c>
      <c r="V1799">
        <v>2</v>
      </c>
      <c r="W1799">
        <v>1</v>
      </c>
      <c r="X1799">
        <v>-0.624</v>
      </c>
      <c r="Y1799">
        <v>-1.6716</v>
      </c>
      <c r="Z1799" t="str">
        <f t="array" ref="Z1799:AN1799">VLOOKUP($B1799,uniprot!A:O,{1,2,3,4,5,6,7,8,9,10,11,12,13,14,15},)</f>
        <v>A7RFP3</v>
      </c>
      <c r="AA1799" t="str">
        <v>A7RFP3_NEMVE</v>
      </c>
      <c r="AB1799" t="str">
        <v>unreviewed</v>
      </c>
      <c r="AC1799" t="str">
        <v>Coronin</v>
      </c>
      <c r="AD1799" t="str">
        <v>v1g157985</v>
      </c>
      <c r="AE1799" t="str">
        <v>Nematostella vectensis (Starlet sea anemone)</v>
      </c>
      <c r="AF1799">
        <v>932</v>
      </c>
      <c r="AG1799">
        <v>0</v>
      </c>
      <c r="AH1799" t="str">
        <v>Golgi apparatus [GO:0005794]</v>
      </c>
      <c r="AI1799" t="str">
        <v>Golgi apparatus [GO:0005794]</v>
      </c>
      <c r="AJ1799">
        <v>0</v>
      </c>
      <c r="AK1799" t="str">
        <v>GO:0005794</v>
      </c>
      <c r="AL1799" t="str">
        <v>nve:NEMVE_v1g157985;</v>
      </c>
      <c r="AM1799" t="str">
        <v>K18619;</v>
      </c>
      <c r="AN1799" t="str">
        <v>PF12894;PF08953;PF00400;</v>
      </c>
    </row>
    <row r="1800" spans="1:40" x14ac:dyDescent="0.3">
      <c r="A1800" t="s">
        <v>2089</v>
      </c>
      <c r="B1800" t="str">
        <f>VLOOKUP(A1800,fasta!A:N,3,)</f>
        <v>A7SMT0</v>
      </c>
      <c r="C1800">
        <v>217</v>
      </c>
      <c r="D1800">
        <v>2</v>
      </c>
      <c r="E1800">
        <v>2</v>
      </c>
      <c r="F1800">
        <v>3</v>
      </c>
      <c r="G1800">
        <v>3</v>
      </c>
      <c r="H1800">
        <v>2</v>
      </c>
      <c r="I1800">
        <v>1</v>
      </c>
      <c r="J1800">
        <v>2</v>
      </c>
      <c r="K1800">
        <v>2</v>
      </c>
      <c r="L1800">
        <v>2</v>
      </c>
      <c r="M1800">
        <v>0</v>
      </c>
      <c r="N1800">
        <v>1</v>
      </c>
      <c r="O1800">
        <v>2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1</v>
      </c>
      <c r="X1800">
        <v>-0.624</v>
      </c>
      <c r="Y1800">
        <v>-1.603</v>
      </c>
      <c r="Z1800" t="str">
        <f t="array" ref="Z1800:AN1800">VLOOKUP($B1800,uniprot!A:O,{1,2,3,4,5,6,7,8,9,10,11,12,13,14,15},)</f>
        <v>A7SMT0</v>
      </c>
      <c r="AA1800" t="str">
        <v>A7SMT0_NEMVE</v>
      </c>
      <c r="AB1800" t="str">
        <v>unreviewed</v>
      </c>
      <c r="AC1800" t="str">
        <v>Predicted protein</v>
      </c>
      <c r="AD1800" t="str">
        <v>v1g172228</v>
      </c>
      <c r="AE1800" t="str">
        <v>Nematostella vectensis (Starlet sea anemone)</v>
      </c>
      <c r="AF1800">
        <v>216</v>
      </c>
      <c r="AG1800" t="str">
        <v>intracellular protein transport [GO:0006886]; Rab protein signal transduction [GO:0032482]</v>
      </c>
      <c r="AH1800" t="str">
        <v>early endosome [GO:0005769]</v>
      </c>
      <c r="AI1800" t="str">
        <v>early endosome [GO:0005769]; GTP binding [GO:0005525]; GTPase activity [GO:0003924]; intracellular protein transport [GO:0006886]; Rab protein signal transduction [GO:0032482]</v>
      </c>
      <c r="AJ1800" t="str">
        <v>GTPase activity [GO:0003924]; GTP binding [GO:0005525]</v>
      </c>
      <c r="AK1800" t="str">
        <v>GO:0003924; GO:0005525; GO:0005769; GO:0006886; GO:0032482</v>
      </c>
      <c r="AL1800" t="str">
        <v>nve:NEMVE_v1g172228;</v>
      </c>
      <c r="AM1800" t="str">
        <v>K07890;</v>
      </c>
      <c r="AN1800" t="str">
        <v>PF00071;</v>
      </c>
    </row>
    <row r="1801" spans="1:40" x14ac:dyDescent="0.3">
      <c r="A1801" t="s">
        <v>1083</v>
      </c>
      <c r="B1801" t="str">
        <f>VLOOKUP(A1801,fasta!A:N,3,)</f>
        <v>A0A2B4RVF0</v>
      </c>
      <c r="C1801">
        <v>349</v>
      </c>
      <c r="D1801">
        <v>2</v>
      </c>
      <c r="E1801">
        <v>9</v>
      </c>
      <c r="F1801">
        <v>6</v>
      </c>
      <c r="G1801">
        <v>8</v>
      </c>
      <c r="H1801">
        <v>6</v>
      </c>
      <c r="I1801">
        <v>5</v>
      </c>
      <c r="J1801">
        <v>6</v>
      </c>
      <c r="K1801">
        <v>7</v>
      </c>
      <c r="L1801">
        <v>9</v>
      </c>
      <c r="M1801">
        <v>7</v>
      </c>
      <c r="N1801">
        <v>5</v>
      </c>
      <c r="O1801">
        <v>2</v>
      </c>
      <c r="P1801">
        <v>4</v>
      </c>
      <c r="Q1801">
        <v>3</v>
      </c>
      <c r="R1801">
        <v>3</v>
      </c>
      <c r="S1801">
        <v>2</v>
      </c>
      <c r="T1801">
        <v>4</v>
      </c>
      <c r="U1801">
        <v>4</v>
      </c>
      <c r="V1801">
        <v>6</v>
      </c>
      <c r="W1801">
        <v>2</v>
      </c>
      <c r="X1801">
        <v>-0.626</v>
      </c>
      <c r="Y1801">
        <v>-2.9209000000000001</v>
      </c>
      <c r="Z1801" t="str">
        <f t="array" ref="Z1801:AN1801">VLOOKUP($B1801,uniprot!A:O,{1,2,3,4,5,6,7,8,9,10,11,12,13,14,15},)</f>
        <v>A0A2B4RVF0</v>
      </c>
      <c r="AA1801" t="str">
        <v>A0A2B4RVF0_STYPI</v>
      </c>
      <c r="AB1801" t="str">
        <v>unreviewed</v>
      </c>
      <c r="AC1801" t="str">
        <v>Uncharacterized protein</v>
      </c>
      <c r="AD1801" t="str">
        <v>AWC38_SpisGene15266</v>
      </c>
      <c r="AE1801" t="str">
        <v>Stylophora pistillata (Smooth cauliflower coral)</v>
      </c>
      <c r="AF1801">
        <v>336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</row>
    <row r="1802" spans="1:40" x14ac:dyDescent="0.3">
      <c r="A1802" t="s">
        <v>1643</v>
      </c>
      <c r="B1802" t="str">
        <f>VLOOKUP(A1802,fasta!A:N,3,)</f>
        <v>A7RT95</v>
      </c>
      <c r="C1802">
        <v>333</v>
      </c>
      <c r="D1802">
        <v>0</v>
      </c>
      <c r="E1802">
        <v>2</v>
      </c>
      <c r="F1802">
        <v>3</v>
      </c>
      <c r="G1802">
        <v>4</v>
      </c>
      <c r="H1802">
        <v>0</v>
      </c>
      <c r="I1802">
        <v>0</v>
      </c>
      <c r="J1802">
        <v>2</v>
      </c>
      <c r="K1802">
        <v>0</v>
      </c>
      <c r="L1802">
        <v>2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-0.628</v>
      </c>
      <c r="Y1802">
        <v>-1.6547000000000001</v>
      </c>
      <c r="Z1802" t="str">
        <f t="array" ref="Z1802:AN1802">VLOOKUP($B1802,uniprot!A:O,{1,2,3,4,5,6,7,8,9,10,11,12,13,14,15},)</f>
        <v>A7RT95</v>
      </c>
      <c r="AA1802" t="str">
        <v>A7RT95_NEMVE</v>
      </c>
      <c r="AB1802" t="str">
        <v>unreviewed</v>
      </c>
      <c r="AC1802" t="str">
        <v>Predicted protein</v>
      </c>
      <c r="AD1802" t="str">
        <v>v1g240518</v>
      </c>
      <c r="AE1802" t="str">
        <v>Nematostella vectensis (Starlet sea anemone)</v>
      </c>
      <c r="AF1802">
        <v>1349</v>
      </c>
      <c r="AG1802">
        <v>0</v>
      </c>
      <c r="AH1802" t="str">
        <v>integral component of membrane [GO:0016021]</v>
      </c>
      <c r="AI1802" t="str">
        <v>integral component of membrane [GO:0016021]</v>
      </c>
      <c r="AJ1802">
        <v>0</v>
      </c>
      <c r="AK1802" t="str">
        <v>GO:0016021</v>
      </c>
      <c r="AL1802" t="str">
        <v>nve:NEMVE_v1g240518;</v>
      </c>
      <c r="AM1802">
        <v>0</v>
      </c>
      <c r="AN1802" t="str">
        <v>PF13882;PF00041;PF07679;</v>
      </c>
    </row>
    <row r="1803" spans="1:40" x14ac:dyDescent="0.3">
      <c r="A1803" t="s">
        <v>639</v>
      </c>
      <c r="B1803" t="str">
        <f>VLOOKUP(A1803,fasta!A:N,3,)</f>
        <v>A0A2B4S0W2</v>
      </c>
      <c r="C1803">
        <v>312</v>
      </c>
      <c r="D1803">
        <v>5</v>
      </c>
      <c r="E1803">
        <v>2</v>
      </c>
      <c r="F1803">
        <v>2</v>
      </c>
      <c r="G1803">
        <v>1</v>
      </c>
      <c r="H1803">
        <v>1</v>
      </c>
      <c r="I1803">
        <v>0</v>
      </c>
      <c r="J1803">
        <v>4</v>
      </c>
      <c r="K1803">
        <v>1</v>
      </c>
      <c r="L1803">
        <v>1</v>
      </c>
      <c r="M1803">
        <v>2</v>
      </c>
      <c r="N1803">
        <v>0</v>
      </c>
      <c r="O1803">
        <v>2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-0.63200000000000001</v>
      </c>
      <c r="Y1803">
        <v>-1.6897</v>
      </c>
      <c r="Z1803" t="str">
        <f t="array" ref="Z1803:AN1803">VLOOKUP($B1803,uniprot!A:O,{1,2,3,4,5,6,7,8,9,10,11,12,13,14,15},)</f>
        <v>A0A2B4S0W2</v>
      </c>
      <c r="AA1803" t="str">
        <v>A0A2B4S0W2_STYPI</v>
      </c>
      <c r="AB1803" t="str">
        <v>unreviewed</v>
      </c>
      <c r="AC1803" t="str">
        <v>Fumarylacetoacetate hydrolase domain-containing protein 2</v>
      </c>
      <c r="AD1803" t="str">
        <v>fahd2 AWC38_SpisGene13060</v>
      </c>
      <c r="AE1803" t="str">
        <v>Stylophora pistillata (Smooth cauliflower coral)</v>
      </c>
      <c r="AF1803">
        <v>310</v>
      </c>
      <c r="AG1803">
        <v>0</v>
      </c>
      <c r="AH1803">
        <v>0</v>
      </c>
      <c r="AI1803" t="str">
        <v>hydrolase activity [GO:0016787]</v>
      </c>
      <c r="AJ1803" t="str">
        <v>hydrolase activity [GO:0016787]</v>
      </c>
      <c r="AK1803" t="str">
        <v>GO:0016787</v>
      </c>
      <c r="AL1803">
        <v>0</v>
      </c>
      <c r="AM1803">
        <v>0</v>
      </c>
      <c r="AN1803" t="str">
        <v>PF01557;</v>
      </c>
    </row>
    <row r="1804" spans="1:40" x14ac:dyDescent="0.3">
      <c r="A1804" t="s">
        <v>526</v>
      </c>
      <c r="B1804" t="str">
        <f>VLOOKUP(A1804,fasta!A:N,3,)</f>
        <v>A0A2B4S2R7</v>
      </c>
      <c r="C1804">
        <v>468</v>
      </c>
      <c r="D1804">
        <v>3</v>
      </c>
      <c r="E1804">
        <v>1</v>
      </c>
      <c r="F1804">
        <v>2</v>
      </c>
      <c r="G1804">
        <v>2</v>
      </c>
      <c r="H1804">
        <v>2</v>
      </c>
      <c r="I1804">
        <v>1</v>
      </c>
      <c r="J1804">
        <v>5</v>
      </c>
      <c r="K1804">
        <v>2</v>
      </c>
      <c r="L1804">
        <v>3</v>
      </c>
      <c r="M1804">
        <v>3</v>
      </c>
      <c r="N1804">
        <v>0</v>
      </c>
      <c r="O1804">
        <v>2</v>
      </c>
      <c r="P1804">
        <v>0</v>
      </c>
      <c r="Q1804">
        <v>2</v>
      </c>
      <c r="R1804">
        <v>0</v>
      </c>
      <c r="S1804">
        <v>1</v>
      </c>
      <c r="T1804">
        <v>2</v>
      </c>
      <c r="U1804">
        <v>0</v>
      </c>
      <c r="V1804">
        <v>1</v>
      </c>
      <c r="W1804">
        <v>0</v>
      </c>
      <c r="X1804">
        <v>-0.63300000000000001</v>
      </c>
      <c r="Y1804">
        <v>-1.76</v>
      </c>
      <c r="Z1804" t="str">
        <f t="array" ref="Z1804:AN1804">VLOOKUP($B1804,uniprot!A:O,{1,2,3,4,5,6,7,8,9,10,11,12,13,14,15},)</f>
        <v>A0A2B4S2R7</v>
      </c>
      <c r="AA1804" t="str">
        <v>A0A2B4S2R7_STYPI</v>
      </c>
      <c r="AB1804" t="str">
        <v>unreviewed</v>
      </c>
      <c r="AC1804" t="str">
        <v>Dihydrolipoyllysine-residue succinyltransferase component of 2-oxoglutarate dehydrogenase complex, mitochondrial</v>
      </c>
      <c r="AD1804" t="str">
        <v>DLST AWC38_SpisGene12131</v>
      </c>
      <c r="AE1804" t="str">
        <v>Stylophora pistillata (Smooth cauliflower coral)</v>
      </c>
      <c r="AF1804">
        <v>473</v>
      </c>
      <c r="AG1804" t="str">
        <v>tricarboxylic acid cycle [GO:0006099]</v>
      </c>
      <c r="AH1804" t="str">
        <v>oxoglutarate dehydrogenase complex [GO:0045252]</v>
      </c>
      <c r="AI1804" t="str">
        <v>oxoglutarate dehydrogenase complex [GO:0045252]; dihydrolipoyllysine-residue succinyltransferase activity [GO:0004149]; tricarboxylic acid cycle [GO:0006099]</v>
      </c>
      <c r="AJ1804" t="str">
        <v>dihydrolipoyllysine-residue succinyltransferase activity [GO:0004149]</v>
      </c>
      <c r="AK1804" t="str">
        <v>GO:0004149; GO:0006099; GO:0045252</v>
      </c>
      <c r="AL1804">
        <v>0</v>
      </c>
      <c r="AM1804">
        <v>0</v>
      </c>
      <c r="AN1804" t="str">
        <v>PF00198;PF00364;</v>
      </c>
    </row>
    <row r="1805" spans="1:40" x14ac:dyDescent="0.3">
      <c r="A1805" t="s">
        <v>870</v>
      </c>
      <c r="B1805" t="str">
        <f>VLOOKUP(A1805,fasta!A:N,3,)</f>
        <v>A0A2B4SUW9</v>
      </c>
      <c r="C1805">
        <v>455</v>
      </c>
      <c r="D1805">
        <v>29</v>
      </c>
      <c r="E1805">
        <v>36</v>
      </c>
      <c r="F1805">
        <v>35</v>
      </c>
      <c r="G1805">
        <v>37</v>
      </c>
      <c r="H1805">
        <v>31</v>
      </c>
      <c r="I1805">
        <v>26</v>
      </c>
      <c r="J1805">
        <v>38</v>
      </c>
      <c r="K1805">
        <v>28</v>
      </c>
      <c r="L1805">
        <v>37</v>
      </c>
      <c r="M1805">
        <v>30</v>
      </c>
      <c r="N1805">
        <v>23</v>
      </c>
      <c r="O1805">
        <v>27</v>
      </c>
      <c r="P1805">
        <v>12</v>
      </c>
      <c r="Q1805">
        <v>18</v>
      </c>
      <c r="R1805">
        <v>11</v>
      </c>
      <c r="S1805">
        <v>8</v>
      </c>
      <c r="T1805">
        <v>23</v>
      </c>
      <c r="U1805">
        <v>17</v>
      </c>
      <c r="V1805">
        <v>24</v>
      </c>
      <c r="W1805">
        <v>10</v>
      </c>
      <c r="X1805">
        <v>-0.63400000000000001</v>
      </c>
      <c r="Y1805">
        <v>-6.7291999999999996</v>
      </c>
      <c r="Z1805" t="str">
        <f t="array" ref="Z1805:AN1805">VLOOKUP($B1805,uniprot!A:O,{1,2,3,4,5,6,7,8,9,10,11,12,13,14,15},)</f>
        <v>A0A2B4SUW9</v>
      </c>
      <c r="AA1805" t="str">
        <v>A0A2B4SUW9_STYPI</v>
      </c>
      <c r="AB1805" t="str">
        <v>unreviewed</v>
      </c>
      <c r="AC1805" t="str">
        <v>Isocitrate dehydrogenase [NADP] (EC 1.1.1.42)</v>
      </c>
      <c r="AD1805" t="str">
        <v>AWC38_SpisGene584</v>
      </c>
      <c r="AE1805" t="str">
        <v>Stylophora pistillata (Smooth cauliflower coral)</v>
      </c>
      <c r="AF1805">
        <v>454</v>
      </c>
      <c r="AG1805" t="str">
        <v>isocitrate metabolic process [GO:0006102]; tricarboxylic acid cycle [GO:0006099]</v>
      </c>
      <c r="AH1805">
        <v>0</v>
      </c>
      <c r="AI1805" t="str">
        <v>isocitrate dehydrogenase (NADP+) activity [GO:0004450]; magnesium ion binding [GO:0000287]; NAD binding [GO:0051287]; isocitrate metabolic process [GO:0006102]; tricarboxylic acid cycle [GO:0006099]</v>
      </c>
      <c r="AJ1805" t="str">
        <v>isocitrate dehydrogenase (NADP+) activity [GO:0004450]; magnesium ion binding [GO:0000287]; NAD binding [GO:0051287]</v>
      </c>
      <c r="AK1805" t="str">
        <v>GO:0000287; GO:0004450; GO:0006099; GO:0006102; GO:0051287</v>
      </c>
      <c r="AL1805">
        <v>0</v>
      </c>
      <c r="AM1805">
        <v>0</v>
      </c>
      <c r="AN1805" t="str">
        <v>PF00180;</v>
      </c>
    </row>
    <row r="1806" spans="1:40" x14ac:dyDescent="0.3">
      <c r="A1806" t="s">
        <v>1484</v>
      </c>
      <c r="B1806" t="str">
        <f>VLOOKUP(A1806,fasta!A:N,3,)</f>
        <v>A0A2B4RM86</v>
      </c>
      <c r="C1806">
        <v>146</v>
      </c>
      <c r="D1806">
        <v>11</v>
      </c>
      <c r="E1806">
        <v>12</v>
      </c>
      <c r="F1806">
        <v>13</v>
      </c>
      <c r="G1806">
        <v>14</v>
      </c>
      <c r="H1806">
        <v>10</v>
      </c>
      <c r="I1806">
        <v>6</v>
      </c>
      <c r="J1806">
        <v>10</v>
      </c>
      <c r="K1806">
        <v>10</v>
      </c>
      <c r="L1806">
        <v>8</v>
      </c>
      <c r="M1806">
        <v>11</v>
      </c>
      <c r="N1806">
        <v>6</v>
      </c>
      <c r="O1806">
        <v>7</v>
      </c>
      <c r="P1806">
        <v>6</v>
      </c>
      <c r="Q1806">
        <v>3</v>
      </c>
      <c r="R1806">
        <v>5</v>
      </c>
      <c r="S1806">
        <v>1</v>
      </c>
      <c r="T1806">
        <v>7</v>
      </c>
      <c r="U1806">
        <v>6</v>
      </c>
      <c r="V1806">
        <v>8</v>
      </c>
      <c r="W1806">
        <v>7</v>
      </c>
      <c r="X1806">
        <v>-0.63600000000000001</v>
      </c>
      <c r="Y1806">
        <v>-3.7501000000000002</v>
      </c>
      <c r="Z1806" t="str">
        <f t="array" ref="Z1806:AN1806">VLOOKUP($B1806,uniprot!A:O,{1,2,3,4,5,6,7,8,9,10,11,12,13,14,15},)</f>
        <v>A0A2B4RM86</v>
      </c>
      <c r="AA1806" t="str">
        <v>A0A2B4RM86_STYPI</v>
      </c>
      <c r="AB1806" t="str">
        <v>unreviewed</v>
      </c>
      <c r="AC1806" t="str">
        <v>Calpain-9</v>
      </c>
      <c r="AD1806" t="str">
        <v>Capn9 AWC38_SpisGene18237</v>
      </c>
      <c r="AE1806" t="str">
        <v>Stylophora pistillata (Smooth cauliflower coral)</v>
      </c>
      <c r="AF1806">
        <v>694</v>
      </c>
      <c r="AG1806">
        <v>0</v>
      </c>
      <c r="AH1806" t="str">
        <v>intracellular [GO:0005622]</v>
      </c>
      <c r="AI1806" t="str">
        <v>intracellular [GO:0005622]; calcium ion binding [GO:0005509]; calcium-dependent cysteine-type endopeptidase activity [GO:0004198]</v>
      </c>
      <c r="AJ1806" t="str">
        <v>calcium-dependent cysteine-type endopeptidase activity [GO:0004198]; calcium ion binding [GO:0005509]</v>
      </c>
      <c r="AK1806" t="str">
        <v>GO:0004198; GO:0005509; GO:0005622</v>
      </c>
      <c r="AL1806">
        <v>0</v>
      </c>
      <c r="AM1806">
        <v>0</v>
      </c>
      <c r="AN1806" t="str">
        <v>PF01067;PF00648;</v>
      </c>
    </row>
    <row r="1807" spans="1:40" x14ac:dyDescent="0.3">
      <c r="A1807" t="s">
        <v>1770</v>
      </c>
      <c r="B1807" t="str">
        <f>VLOOKUP(A1807,fasta!A:N,3,)</f>
        <v>A0A2B4SMC5</v>
      </c>
      <c r="C1807">
        <v>1232</v>
      </c>
      <c r="D1807">
        <v>9</v>
      </c>
      <c r="E1807">
        <v>11</v>
      </c>
      <c r="F1807">
        <v>2</v>
      </c>
      <c r="G1807">
        <v>19</v>
      </c>
      <c r="H1807">
        <v>25</v>
      </c>
      <c r="I1807">
        <v>12</v>
      </c>
      <c r="J1807">
        <v>6</v>
      </c>
      <c r="K1807">
        <v>4</v>
      </c>
      <c r="L1807">
        <v>9</v>
      </c>
      <c r="M1807">
        <v>19</v>
      </c>
      <c r="N1807">
        <v>16</v>
      </c>
      <c r="O1807">
        <v>1</v>
      </c>
      <c r="P1807">
        <v>5</v>
      </c>
      <c r="Q1807">
        <v>3</v>
      </c>
      <c r="R1807">
        <v>9</v>
      </c>
      <c r="S1807">
        <v>1</v>
      </c>
      <c r="T1807">
        <v>12</v>
      </c>
      <c r="U1807">
        <v>11</v>
      </c>
      <c r="V1807">
        <v>3</v>
      </c>
      <c r="W1807">
        <v>0</v>
      </c>
      <c r="X1807">
        <v>-0.63600000000000001</v>
      </c>
      <c r="Y1807">
        <v>-3.8938999999999999</v>
      </c>
      <c r="Z1807" t="str">
        <f t="array" ref="Z1807:AN1807">VLOOKUP($B1807,uniprot!A:O,{1,2,3,4,5,6,7,8,9,10,11,12,13,14,15},)</f>
        <v>A0A2B4SMC5</v>
      </c>
      <c r="AA1807" t="str">
        <v>A0A2B4SMC5_STYPI</v>
      </c>
      <c r="AB1807" t="str">
        <v>unreviewed</v>
      </c>
      <c r="AC1807" t="str">
        <v>Formate acetyltransferase 2</v>
      </c>
      <c r="AD1807" t="str">
        <v>pflD AWC38_SpisGene5125</v>
      </c>
      <c r="AE1807" t="str">
        <v>Stylophora pistillata (Smooth cauliflower coral)</v>
      </c>
      <c r="AF1807">
        <v>1345</v>
      </c>
      <c r="AG1807">
        <v>0</v>
      </c>
      <c r="AH1807">
        <v>0</v>
      </c>
      <c r="AI1807" t="str">
        <v>heme binding [GO:0020037]; peroxidase activity [GO:0004601]; transferase activity [GO:0016740]</v>
      </c>
      <c r="AJ1807" t="str">
        <v>heme binding [GO:0020037]; peroxidase activity [GO:0004601]; transferase activity [GO:0016740]</v>
      </c>
      <c r="AK1807" t="str">
        <v>GO:0004601; GO:0016740; GO:0020037</v>
      </c>
      <c r="AL1807">
        <v>0</v>
      </c>
      <c r="AM1807">
        <v>0</v>
      </c>
      <c r="AN1807" t="str">
        <v>PF04261;PF02901;</v>
      </c>
    </row>
    <row r="1808" spans="1:40" x14ac:dyDescent="0.3">
      <c r="A1808" t="s">
        <v>381</v>
      </c>
      <c r="B1808" t="str">
        <f>VLOOKUP(A1808,fasta!A:N,3,)</f>
        <v>A0A2B4SPI2</v>
      </c>
      <c r="C1808">
        <v>142</v>
      </c>
      <c r="D1808">
        <v>7</v>
      </c>
      <c r="E1808">
        <v>8</v>
      </c>
      <c r="F1808">
        <v>9</v>
      </c>
      <c r="G1808">
        <v>7</v>
      </c>
      <c r="H1808">
        <v>7</v>
      </c>
      <c r="I1808">
        <v>4</v>
      </c>
      <c r="J1808">
        <v>7</v>
      </c>
      <c r="K1808">
        <v>8</v>
      </c>
      <c r="L1808">
        <v>6</v>
      </c>
      <c r="M1808">
        <v>6</v>
      </c>
      <c r="N1808">
        <v>4</v>
      </c>
      <c r="O1808">
        <v>5</v>
      </c>
      <c r="P1808">
        <v>2</v>
      </c>
      <c r="Q1808">
        <v>6</v>
      </c>
      <c r="R1808">
        <v>2</v>
      </c>
      <c r="S1808">
        <v>2</v>
      </c>
      <c r="T1808">
        <v>3</v>
      </c>
      <c r="U1808">
        <v>3</v>
      </c>
      <c r="V1808">
        <v>6</v>
      </c>
      <c r="W1808">
        <v>4</v>
      </c>
      <c r="X1808">
        <v>-0.63900000000000001</v>
      </c>
      <c r="Y1808">
        <v>-3.2050999999999998</v>
      </c>
      <c r="Z1808" t="str">
        <f t="array" ref="Z1808:AN1808">VLOOKUP($B1808,uniprot!A:O,{1,2,3,4,5,6,7,8,9,10,11,12,13,14,15},)</f>
        <v>A0A2B4SPI2</v>
      </c>
      <c r="AA1808" t="str">
        <v>A0A2B4SPI2_STYPI</v>
      </c>
      <c r="AB1808" t="str">
        <v>unreviewed</v>
      </c>
      <c r="AC1808" t="str">
        <v>40S ribosomal protein S16</v>
      </c>
      <c r="AD1808" t="str">
        <v>rps16 AWC38_SpisGene4190</v>
      </c>
      <c r="AE1808" t="str">
        <v>Stylophora pistillata (Smooth cauliflower coral)</v>
      </c>
      <c r="AF1808">
        <v>141</v>
      </c>
      <c r="AG1808" t="str">
        <v>translation [GO:0006412]</v>
      </c>
      <c r="AH1808" t="str">
        <v>ribosome [GO:0005840]</v>
      </c>
      <c r="AI1808" t="str">
        <v>ribosome [GO:0005840]; structural constituent of ribosome [GO:0003735]; translation [GO:0006412]</v>
      </c>
      <c r="AJ1808" t="str">
        <v>structural constituent of ribosome [GO:0003735]</v>
      </c>
      <c r="AK1808" t="str">
        <v>GO:0003735; GO:0005840; GO:0006412</v>
      </c>
      <c r="AL1808">
        <v>0</v>
      </c>
      <c r="AM1808">
        <v>0</v>
      </c>
      <c r="AN1808" t="str">
        <v>PF00380;</v>
      </c>
    </row>
    <row r="1809" spans="1:40" x14ac:dyDescent="0.3">
      <c r="A1809" t="s">
        <v>280</v>
      </c>
      <c r="B1809" t="str">
        <f>VLOOKUP(A1809,fasta!A:N,3,)</f>
        <v>T1IZY4</v>
      </c>
      <c r="C1809">
        <v>163</v>
      </c>
      <c r="D1809">
        <v>5</v>
      </c>
      <c r="E1809">
        <v>10</v>
      </c>
      <c r="F1809">
        <v>9</v>
      </c>
      <c r="G1809">
        <v>5</v>
      </c>
      <c r="H1809">
        <v>5</v>
      </c>
      <c r="I1809">
        <v>1</v>
      </c>
      <c r="J1809">
        <v>2</v>
      </c>
      <c r="K1809">
        <v>4</v>
      </c>
      <c r="L1809">
        <v>3</v>
      </c>
      <c r="M1809">
        <v>3</v>
      </c>
      <c r="N1809">
        <v>0</v>
      </c>
      <c r="O1809">
        <v>2</v>
      </c>
      <c r="P1809">
        <v>5</v>
      </c>
      <c r="Q1809">
        <v>1</v>
      </c>
      <c r="R1809">
        <v>2</v>
      </c>
      <c r="S1809">
        <v>0</v>
      </c>
      <c r="T1809">
        <v>2</v>
      </c>
      <c r="U1809">
        <v>2</v>
      </c>
      <c r="V1809">
        <v>2</v>
      </c>
      <c r="W1809">
        <v>7</v>
      </c>
      <c r="X1809">
        <v>-0.64100000000000001</v>
      </c>
      <c r="Y1809">
        <v>-2.5323000000000002</v>
      </c>
      <c r="Z1809" t="str">
        <f t="array" ref="Z1809:AN1809">VLOOKUP($B1809,uniprot!A:O,{1,2,3,4,5,6,7,8,9,10,11,12,13,14,15},)</f>
        <v>T1IZY4</v>
      </c>
      <c r="AA1809" t="str">
        <v>T1IZY4_STRMM</v>
      </c>
      <c r="AB1809" t="str">
        <v>unreviewed</v>
      </c>
      <c r="AC1809" t="str">
        <v>Uncharacterized protein</v>
      </c>
      <c r="AD1809">
        <v>0</v>
      </c>
      <c r="AE1809" t="str">
        <v>Strigamia maritima (European centipede) (Geophilus maritimus)</v>
      </c>
      <c r="AF1809">
        <v>194</v>
      </c>
      <c r="AG1809" t="str">
        <v>ubiquitin-dependent protein catabolic process [GO:0006511]</v>
      </c>
      <c r="AH1809">
        <v>0</v>
      </c>
      <c r="AI1809" t="str">
        <v>ubiquitin-dependent protein catabolic process [GO:0006511]</v>
      </c>
      <c r="AJ1809">
        <v>0</v>
      </c>
      <c r="AK1809" t="str">
        <v>GO:0006511</v>
      </c>
      <c r="AL1809">
        <v>0</v>
      </c>
      <c r="AM1809">
        <v>0</v>
      </c>
      <c r="AN1809" t="str">
        <v>PF01466;PF03931;</v>
      </c>
    </row>
    <row r="1810" spans="1:40" x14ac:dyDescent="0.3">
      <c r="A1810" t="s">
        <v>12</v>
      </c>
      <c r="B1810" t="str">
        <f>VLOOKUP(A1810,fasta!A:N,3,)</f>
        <v>A0A2B4RGC1</v>
      </c>
      <c r="C1810">
        <v>278</v>
      </c>
      <c r="D1810">
        <v>10</v>
      </c>
      <c r="E1810">
        <v>21</v>
      </c>
      <c r="F1810">
        <v>20</v>
      </c>
      <c r="G1810">
        <v>25</v>
      </c>
      <c r="H1810">
        <v>24</v>
      </c>
      <c r="I1810">
        <v>18</v>
      </c>
      <c r="J1810">
        <v>28</v>
      </c>
      <c r="K1810">
        <v>14</v>
      </c>
      <c r="L1810">
        <v>22</v>
      </c>
      <c r="M1810">
        <v>18</v>
      </c>
      <c r="N1810">
        <v>6</v>
      </c>
      <c r="O1810">
        <v>20</v>
      </c>
      <c r="P1810">
        <v>10</v>
      </c>
      <c r="Q1810">
        <v>14</v>
      </c>
      <c r="R1810">
        <v>5</v>
      </c>
      <c r="S1810">
        <v>13</v>
      </c>
      <c r="T1810">
        <v>12</v>
      </c>
      <c r="U1810">
        <v>7</v>
      </c>
      <c r="V1810">
        <v>7</v>
      </c>
      <c r="W1810">
        <v>11</v>
      </c>
      <c r="X1810">
        <v>-0.64200000000000002</v>
      </c>
      <c r="Y1810">
        <v>-5.4592000000000001</v>
      </c>
      <c r="Z1810" t="str">
        <f t="array" ref="Z1810:AN1810">VLOOKUP($B1810,uniprot!A:O,{1,2,3,4,5,6,7,8,9,10,11,12,13,14,15},)</f>
        <v>A0A2B4RGC1</v>
      </c>
      <c r="AA1810" t="str">
        <v>A0A2B4RGC1_STYPI</v>
      </c>
      <c r="AB1810" t="str">
        <v>unreviewed</v>
      </c>
      <c r="AC1810" t="str">
        <v>Na(+)/H(+) exchange regulatory cofactor NHE-RF2</v>
      </c>
      <c r="AD1810" t="str">
        <v>SLC9A3R2 AWC38_SpisGene19051</v>
      </c>
      <c r="AE1810" t="str">
        <v>Stylophora pistillata (Smooth cauliflower coral)</v>
      </c>
      <c r="AF1810">
        <v>292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 t="str">
        <v>PF00595;</v>
      </c>
    </row>
    <row r="1811" spans="1:40" x14ac:dyDescent="0.3">
      <c r="A1811" t="s">
        <v>691</v>
      </c>
      <c r="B1811" t="str">
        <f>VLOOKUP(A1811,fasta!A:N,3,)</f>
        <v>A0A2B4RZL8</v>
      </c>
      <c r="C1811">
        <v>557</v>
      </c>
      <c r="D1811">
        <v>11</v>
      </c>
      <c r="E1811">
        <v>14</v>
      </c>
      <c r="F1811">
        <v>8</v>
      </c>
      <c r="G1811">
        <v>17</v>
      </c>
      <c r="H1811">
        <v>18</v>
      </c>
      <c r="I1811">
        <v>20</v>
      </c>
      <c r="J1811">
        <v>11</v>
      </c>
      <c r="K1811">
        <v>8</v>
      </c>
      <c r="L1811">
        <v>15</v>
      </c>
      <c r="M1811">
        <v>14</v>
      </c>
      <c r="N1811">
        <v>7</v>
      </c>
      <c r="O1811">
        <v>5</v>
      </c>
      <c r="P1811">
        <v>9</v>
      </c>
      <c r="Q1811">
        <v>5</v>
      </c>
      <c r="R1811">
        <v>8</v>
      </c>
      <c r="S1811">
        <v>0</v>
      </c>
      <c r="T1811">
        <v>8</v>
      </c>
      <c r="U1811">
        <v>11</v>
      </c>
      <c r="V1811">
        <v>7</v>
      </c>
      <c r="W1811">
        <v>10</v>
      </c>
      <c r="X1811">
        <v>-0.64400000000000002</v>
      </c>
      <c r="Y1811">
        <v>-4.5540000000000003</v>
      </c>
      <c r="Z1811" t="str">
        <f t="array" ref="Z1811:AN1811">VLOOKUP($B1811,uniprot!A:O,{1,2,3,4,5,6,7,8,9,10,11,12,13,14,15},)</f>
        <v>A0A2B4RZL8</v>
      </c>
      <c r="AA1811" t="str">
        <v>A0A2B4RZL8_STYPI</v>
      </c>
      <c r="AB1811" t="str">
        <v>unreviewed</v>
      </c>
      <c r="AC1811" t="str">
        <v>Glucose-6-phosphate isomerase (EC 5.3.1.9)</v>
      </c>
      <c r="AD1811" t="str">
        <v>GPI AWC38_SpisGene13496</v>
      </c>
      <c r="AE1811" t="str">
        <v>Stylophora pistillata (Smooth cauliflower coral)</v>
      </c>
      <c r="AF1811">
        <v>566</v>
      </c>
      <c r="AG1811" t="str">
        <v>gluconeogenesis [GO:0006094]; glycolytic process [GO:0006096]</v>
      </c>
      <c r="AH1811">
        <v>0</v>
      </c>
      <c r="AI1811" t="str">
        <v>glucose-6-phosphate isomerase activity [GO:0004347]; gluconeogenesis [GO:0006094]; glycolytic process [GO:0006096]</v>
      </c>
      <c r="AJ1811" t="str">
        <v>glucose-6-phosphate isomerase activity [GO:0004347]</v>
      </c>
      <c r="AK1811" t="str">
        <v>GO:0004347; GO:0006094; GO:0006096</v>
      </c>
      <c r="AL1811">
        <v>0</v>
      </c>
      <c r="AM1811">
        <v>0</v>
      </c>
      <c r="AN1811" t="str">
        <v>PF00342;</v>
      </c>
    </row>
    <row r="1812" spans="1:40" x14ac:dyDescent="0.3">
      <c r="A1812" t="s">
        <v>1759</v>
      </c>
      <c r="B1812" t="str">
        <f>VLOOKUP(A1812,fasta!A:N,3,)</f>
        <v>A0A2B4SFT7</v>
      </c>
      <c r="C1812">
        <v>328</v>
      </c>
      <c r="D1812">
        <v>8</v>
      </c>
      <c r="E1812">
        <v>14</v>
      </c>
      <c r="F1812">
        <v>13</v>
      </c>
      <c r="G1812">
        <v>13</v>
      </c>
      <c r="H1812">
        <v>8</v>
      </c>
      <c r="I1812">
        <v>10</v>
      </c>
      <c r="J1812">
        <v>11</v>
      </c>
      <c r="K1812">
        <v>11</v>
      </c>
      <c r="L1812">
        <v>10</v>
      </c>
      <c r="M1812">
        <v>9</v>
      </c>
      <c r="N1812">
        <v>5</v>
      </c>
      <c r="O1812">
        <v>9</v>
      </c>
      <c r="P1812">
        <v>4</v>
      </c>
      <c r="Q1812">
        <v>6</v>
      </c>
      <c r="R1812">
        <v>5</v>
      </c>
      <c r="S1812">
        <v>9</v>
      </c>
      <c r="T1812">
        <v>7</v>
      </c>
      <c r="U1812">
        <v>5</v>
      </c>
      <c r="V1812">
        <v>3</v>
      </c>
      <c r="W1812">
        <v>3</v>
      </c>
      <c r="X1812">
        <v>-0.64600000000000002</v>
      </c>
      <c r="Y1812">
        <v>-4.0998000000000001</v>
      </c>
      <c r="Z1812" t="str">
        <f t="array" ref="Z1812:AN1812">VLOOKUP($B1812,uniprot!A:O,{1,2,3,4,5,6,7,8,9,10,11,12,13,14,15},)</f>
        <v>A0A2B4SFT7</v>
      </c>
      <c r="AA1812" t="str">
        <v>A0A2B4SFT7_STYPI</v>
      </c>
      <c r="AB1812" t="str">
        <v>unreviewed</v>
      </c>
      <c r="AC1812" t="str">
        <v>Small glutamine-rich tetratricopeptide repeat-containing protein beta</v>
      </c>
      <c r="AD1812" t="str">
        <v>Sgtb AWC38_SpisGene7801</v>
      </c>
      <c r="AE1812" t="str">
        <v>Stylophora pistillata (Smooth cauliflower coral)</v>
      </c>
      <c r="AF1812">
        <v>323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 t="str">
        <v>PF16546;PF00515;</v>
      </c>
    </row>
    <row r="1813" spans="1:40" x14ac:dyDescent="0.3">
      <c r="A1813" t="s">
        <v>421</v>
      </c>
      <c r="B1813" t="str">
        <f>VLOOKUP(A1813,fasta!A:N,3,)</f>
        <v>A0A2B4SWS6</v>
      </c>
      <c r="C1813">
        <v>265</v>
      </c>
      <c r="D1813">
        <v>18</v>
      </c>
      <c r="E1813">
        <v>26</v>
      </c>
      <c r="F1813">
        <v>28</v>
      </c>
      <c r="G1813">
        <v>28</v>
      </c>
      <c r="H1813">
        <v>23</v>
      </c>
      <c r="I1813">
        <v>19</v>
      </c>
      <c r="J1813">
        <v>21</v>
      </c>
      <c r="K1813">
        <v>18</v>
      </c>
      <c r="L1813">
        <v>26</v>
      </c>
      <c r="M1813">
        <v>18</v>
      </c>
      <c r="N1813">
        <v>10</v>
      </c>
      <c r="O1813">
        <v>18</v>
      </c>
      <c r="P1813">
        <v>10</v>
      </c>
      <c r="Q1813">
        <v>16</v>
      </c>
      <c r="R1813">
        <v>9</v>
      </c>
      <c r="S1813">
        <v>6</v>
      </c>
      <c r="T1813">
        <v>14</v>
      </c>
      <c r="U1813">
        <v>10</v>
      </c>
      <c r="V1813">
        <v>14</v>
      </c>
      <c r="W1813">
        <v>12</v>
      </c>
      <c r="X1813">
        <v>-0.64700000000000002</v>
      </c>
      <c r="Y1813">
        <v>-5.9485000000000001</v>
      </c>
      <c r="Z1813" t="str">
        <f t="array" ref="Z1813:AN1813">VLOOKUP($B1813,uniprot!A:O,{1,2,3,4,5,6,7,8,9,10,11,12,13,14,15},)</f>
        <v>A0A2B4SWS6</v>
      </c>
      <c r="AA1813" t="str">
        <v>A0A2B4SWS6_STYPI</v>
      </c>
      <c r="AB1813" t="str">
        <v>unreviewed</v>
      </c>
      <c r="AC1813" t="str">
        <v>14-3-3-like protein 2</v>
      </c>
      <c r="AD1813" t="str">
        <v>ftt-2 AWC38_SpisGene2279</v>
      </c>
      <c r="AE1813" t="str">
        <v>Stylophora pistillata (Smooth cauliflower coral)</v>
      </c>
      <c r="AF1813">
        <v>254</v>
      </c>
      <c r="AG1813">
        <v>0</v>
      </c>
      <c r="AH1813">
        <v>0</v>
      </c>
      <c r="AI1813" t="str">
        <v>protein domain specific binding [GO:0019904]</v>
      </c>
      <c r="AJ1813" t="str">
        <v>protein domain specific binding [GO:0019904]</v>
      </c>
      <c r="AK1813" t="str">
        <v>GO:0019904</v>
      </c>
      <c r="AL1813">
        <v>0</v>
      </c>
      <c r="AM1813">
        <v>0</v>
      </c>
      <c r="AN1813" t="str">
        <v>PF00244;</v>
      </c>
    </row>
    <row r="1814" spans="1:40" x14ac:dyDescent="0.3">
      <c r="A1814" t="s">
        <v>1157</v>
      </c>
      <c r="B1814" t="str">
        <f>VLOOKUP(A1814,fasta!A:N,3,)</f>
        <v>A0A2B4RDE9</v>
      </c>
      <c r="C1814">
        <v>268</v>
      </c>
      <c r="D1814">
        <v>4</v>
      </c>
      <c r="E1814">
        <v>1</v>
      </c>
      <c r="F1814">
        <v>1</v>
      </c>
      <c r="G1814">
        <v>0</v>
      </c>
      <c r="H1814">
        <v>0</v>
      </c>
      <c r="I1814">
        <v>2</v>
      </c>
      <c r="J1814">
        <v>3</v>
      </c>
      <c r="K1814">
        <v>0</v>
      </c>
      <c r="L1814">
        <v>4</v>
      </c>
      <c r="M1814">
        <v>1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-0.64800000000000002</v>
      </c>
      <c r="Y1814">
        <v>-1.6205000000000001</v>
      </c>
      <c r="Z1814" t="str">
        <f t="array" ref="Z1814:AN1814">VLOOKUP($B1814,uniprot!A:O,{1,2,3,4,5,6,7,8,9,10,11,12,13,14,15},)</f>
        <v>A0A2B4RDE9</v>
      </c>
      <c r="AA1814" t="str">
        <v>A0A2B4RDE9_STYPI</v>
      </c>
      <c r="AB1814" t="str">
        <v>unreviewed</v>
      </c>
      <c r="AC1814" t="str">
        <v>Pyridoxine-5'-phosphate oxidase</v>
      </c>
      <c r="AD1814" t="str">
        <v>PNPO AWC38_SpisGene20974</v>
      </c>
      <c r="AE1814" t="str">
        <v>Stylophora pistillata (Smooth cauliflower coral)</v>
      </c>
      <c r="AF1814">
        <v>264</v>
      </c>
      <c r="AG1814" t="str">
        <v>pyridoxine biosynthetic process [GO:0008615]</v>
      </c>
      <c r="AH1814">
        <v>0</v>
      </c>
      <c r="AI1814" t="str">
        <v>FMN binding [GO:0010181]; pyridoxamine-phosphate oxidase activity [GO:0004733]; pyridoxine biosynthetic process [GO:0008615]</v>
      </c>
      <c r="AJ1814" t="str">
        <v>FMN binding [GO:0010181]; pyridoxamine-phosphate oxidase activity [GO:0004733]</v>
      </c>
      <c r="AK1814" t="str">
        <v>GO:0004733; GO:0008615; GO:0010181</v>
      </c>
      <c r="AL1814">
        <v>0</v>
      </c>
      <c r="AM1814">
        <v>0</v>
      </c>
      <c r="AN1814" t="str">
        <v>PF10590;PF01243;</v>
      </c>
    </row>
    <row r="1815" spans="1:40" x14ac:dyDescent="0.3">
      <c r="A1815" t="s">
        <v>1320</v>
      </c>
      <c r="B1815" t="str">
        <f>VLOOKUP(A1815,fasta!A:N,3,)</f>
        <v>A0A2B4SD75</v>
      </c>
      <c r="C1815">
        <v>479</v>
      </c>
      <c r="D1815">
        <v>3</v>
      </c>
      <c r="E1815">
        <v>2</v>
      </c>
      <c r="F1815">
        <v>3</v>
      </c>
      <c r="G1815">
        <v>0</v>
      </c>
      <c r="H1815">
        <v>10</v>
      </c>
      <c r="I1815">
        <v>4</v>
      </c>
      <c r="J1815">
        <v>14</v>
      </c>
      <c r="K1815">
        <v>0</v>
      </c>
      <c r="L1815">
        <v>2</v>
      </c>
      <c r="M1815">
        <v>5</v>
      </c>
      <c r="N1815">
        <v>9</v>
      </c>
      <c r="O1815">
        <v>0</v>
      </c>
      <c r="P1815">
        <v>0</v>
      </c>
      <c r="Q1815">
        <v>0</v>
      </c>
      <c r="R1815">
        <v>4</v>
      </c>
      <c r="S1815">
        <v>2</v>
      </c>
      <c r="T1815">
        <v>1</v>
      </c>
      <c r="U1815">
        <v>2</v>
      </c>
      <c r="V1815">
        <v>2</v>
      </c>
      <c r="W1815">
        <v>1</v>
      </c>
      <c r="X1815">
        <v>-0.64900000000000002</v>
      </c>
      <c r="Y1815">
        <v>-2.4738000000000002</v>
      </c>
      <c r="Z1815" t="str">
        <f t="array" ref="Z1815:AN1815">VLOOKUP($B1815,uniprot!A:O,{1,2,3,4,5,6,7,8,9,10,11,12,13,14,15},)</f>
        <v>A0A2B4SD75</v>
      </c>
      <c r="AA1815" t="str">
        <v>A0A2B4SD75_STYPI</v>
      </c>
      <c r="AB1815" t="str">
        <v>unreviewed</v>
      </c>
      <c r="AC1815" t="str">
        <v>Protein DD3-3</v>
      </c>
      <c r="AD1815" t="str">
        <v>DD3-3 AWC38_SpisGene8559</v>
      </c>
      <c r="AE1815" t="str">
        <v>Stylophora pistillata (Smooth cauliflower coral)</v>
      </c>
      <c r="AF1815">
        <v>636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</row>
    <row r="1816" spans="1:40" x14ac:dyDescent="0.3">
      <c r="A1816" t="s">
        <v>725</v>
      </c>
      <c r="B1816" t="str">
        <f>VLOOKUP(A1816,fasta!A:N,3,)</f>
        <v>A0A2B4RRC9</v>
      </c>
      <c r="C1816">
        <v>539</v>
      </c>
      <c r="D1816">
        <v>0</v>
      </c>
      <c r="E1816">
        <v>5</v>
      </c>
      <c r="F1816">
        <v>4</v>
      </c>
      <c r="G1816">
        <v>6</v>
      </c>
      <c r="H1816">
        <v>6</v>
      </c>
      <c r="I1816">
        <v>8</v>
      </c>
      <c r="J1816">
        <v>6</v>
      </c>
      <c r="K1816">
        <v>5</v>
      </c>
      <c r="L1816">
        <v>7</v>
      </c>
      <c r="M1816">
        <v>7</v>
      </c>
      <c r="N1816">
        <v>6</v>
      </c>
      <c r="O1816">
        <v>7</v>
      </c>
      <c r="P1816">
        <v>1</v>
      </c>
      <c r="Q1816">
        <v>2</v>
      </c>
      <c r="R1816">
        <v>2</v>
      </c>
      <c r="S1816">
        <v>0</v>
      </c>
      <c r="T1816">
        <v>2</v>
      </c>
      <c r="U1816">
        <v>3</v>
      </c>
      <c r="V1816">
        <v>1</v>
      </c>
      <c r="W1816">
        <v>4</v>
      </c>
      <c r="X1816">
        <v>-0.65</v>
      </c>
      <c r="Y1816">
        <v>-2.9752999999999998</v>
      </c>
      <c r="Z1816" t="str">
        <f t="array" ref="Z1816:AN1816">VLOOKUP($B1816,uniprot!A:O,{1,2,3,4,5,6,7,8,9,10,11,12,13,14,15},)</f>
        <v>A0A2B4RRC9</v>
      </c>
      <c r="AA1816" t="str">
        <v>A0A2B4RRC9_STYPI</v>
      </c>
      <c r="AB1816" t="str">
        <v>unreviewed</v>
      </c>
      <c r="AC1816" t="str">
        <v>Uncharacterized protein</v>
      </c>
      <c r="AD1816" t="str">
        <v>AWC38_SpisGene16737</v>
      </c>
      <c r="AE1816" t="str">
        <v>Stylophora pistillata (Smooth cauliflower coral)</v>
      </c>
      <c r="AF1816">
        <v>514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</row>
    <row r="1817" spans="1:40" x14ac:dyDescent="0.3">
      <c r="A1817" t="s">
        <v>1991</v>
      </c>
      <c r="B1817" t="e">
        <f>VLOOKUP(A1817,fasta!A:N,3,)</f>
        <v>#N/A</v>
      </c>
      <c r="C1817">
        <v>861</v>
      </c>
      <c r="D1817">
        <v>0</v>
      </c>
      <c r="E1817">
        <v>6</v>
      </c>
      <c r="F1817">
        <v>3</v>
      </c>
      <c r="G1817">
        <v>1</v>
      </c>
      <c r="H1817">
        <v>1</v>
      </c>
      <c r="I1817">
        <v>2</v>
      </c>
      <c r="J1817">
        <v>0</v>
      </c>
      <c r="K1817">
        <v>1</v>
      </c>
      <c r="L1817">
        <v>4</v>
      </c>
      <c r="M1817">
        <v>3</v>
      </c>
      <c r="N1817">
        <v>1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2</v>
      </c>
      <c r="U1817">
        <v>1</v>
      </c>
      <c r="V1817">
        <v>2</v>
      </c>
      <c r="W1817">
        <v>0</v>
      </c>
      <c r="X1817">
        <v>-0.65100000000000002</v>
      </c>
      <c r="Y1817">
        <v>-1.7262999999999999</v>
      </c>
      <c r="Z1817" t="e">
        <f t="array" ref="Z1817:AN1817">VLOOKUP($B1817,uniprot!A:O,{1,2,3,4,5,6,7,8,9,10,11,12,13,14,15},)</f>
        <v>#N/A</v>
      </c>
      <c r="AA1817" t="e">
        <v>#N/A</v>
      </c>
      <c r="AB1817" t="e">
        <v>#N/A</v>
      </c>
      <c r="AC1817" t="e">
        <v>#N/A</v>
      </c>
      <c r="AD1817" t="e">
        <v>#N/A</v>
      </c>
      <c r="AE1817" t="e">
        <v>#N/A</v>
      </c>
      <c r="AF1817" t="e">
        <v>#N/A</v>
      </c>
      <c r="AG1817" t="e">
        <v>#N/A</v>
      </c>
      <c r="AH1817" t="e">
        <v>#N/A</v>
      </c>
      <c r="AI1817" t="e">
        <v>#N/A</v>
      </c>
      <c r="AJ1817" t="e">
        <v>#N/A</v>
      </c>
      <c r="AK1817" t="e">
        <v>#N/A</v>
      </c>
      <c r="AL1817" t="e">
        <v>#N/A</v>
      </c>
      <c r="AM1817" t="e">
        <v>#N/A</v>
      </c>
      <c r="AN1817" t="e">
        <v>#N/A</v>
      </c>
    </row>
    <row r="1818" spans="1:40" x14ac:dyDescent="0.3">
      <c r="A1818" t="s">
        <v>1967</v>
      </c>
      <c r="B1818" t="str">
        <f>VLOOKUP(A1818,fasta!A:N,3,)</f>
        <v>A0A2B4SST8</v>
      </c>
      <c r="C1818">
        <v>362</v>
      </c>
      <c r="D1818">
        <v>52</v>
      </c>
      <c r="E1818">
        <v>78</v>
      </c>
      <c r="F1818">
        <v>94</v>
      </c>
      <c r="G1818">
        <v>78</v>
      </c>
      <c r="H1818">
        <v>81</v>
      </c>
      <c r="I1818">
        <v>55</v>
      </c>
      <c r="J1818">
        <v>97</v>
      </c>
      <c r="K1818">
        <v>78</v>
      </c>
      <c r="L1818">
        <v>74</v>
      </c>
      <c r="M1818">
        <v>81</v>
      </c>
      <c r="N1818">
        <v>40</v>
      </c>
      <c r="O1818">
        <v>61</v>
      </c>
      <c r="P1818">
        <v>60</v>
      </c>
      <c r="Q1818">
        <v>35</v>
      </c>
      <c r="R1818">
        <v>28</v>
      </c>
      <c r="S1818">
        <v>18</v>
      </c>
      <c r="T1818">
        <v>40</v>
      </c>
      <c r="U1818">
        <v>35</v>
      </c>
      <c r="V1818">
        <v>44</v>
      </c>
      <c r="W1818">
        <v>40</v>
      </c>
      <c r="X1818">
        <v>-0.65200000000000002</v>
      </c>
      <c r="Y1818">
        <v>-10.443300000000001</v>
      </c>
      <c r="Z1818" t="str">
        <f t="array" ref="Z1818:AN1818">VLOOKUP($B1818,uniprot!A:O,{1,2,3,4,5,6,7,8,9,10,11,12,13,14,15},)</f>
        <v>A0A2B4SST8</v>
      </c>
      <c r="AA1818" t="str">
        <v>A0A2B4SST8_STYPI</v>
      </c>
      <c r="AB1818" t="str">
        <v>unreviewed</v>
      </c>
      <c r="AC1818" t="str">
        <v>Gelsolin-like protein 2</v>
      </c>
      <c r="AD1818" t="str">
        <v>gelsolin AWC38_SpisGene3521</v>
      </c>
      <c r="AE1818" t="str">
        <v>Stylophora pistillata (Smooth cauliflower coral)</v>
      </c>
      <c r="AF1818">
        <v>353</v>
      </c>
      <c r="AG1818">
        <v>0</v>
      </c>
      <c r="AH1818">
        <v>0</v>
      </c>
      <c r="AI1818" t="str">
        <v>actin filament binding [GO:0051015]</v>
      </c>
      <c r="AJ1818" t="str">
        <v>actin filament binding [GO:0051015]</v>
      </c>
      <c r="AK1818" t="str">
        <v>GO:0051015</v>
      </c>
      <c r="AL1818">
        <v>0</v>
      </c>
      <c r="AM1818">
        <v>0</v>
      </c>
      <c r="AN1818" t="str">
        <v>PF00626;</v>
      </c>
    </row>
    <row r="1819" spans="1:40" x14ac:dyDescent="0.3">
      <c r="A1819" t="s">
        <v>121</v>
      </c>
      <c r="B1819" t="str">
        <f>VLOOKUP(A1819,fasta!A:N,3,)</f>
        <v>A0A2B4SKN0</v>
      </c>
      <c r="C1819">
        <v>180</v>
      </c>
      <c r="D1819">
        <v>0</v>
      </c>
      <c r="E1819">
        <v>3</v>
      </c>
      <c r="F1819">
        <v>0</v>
      </c>
      <c r="G1819">
        <v>2</v>
      </c>
      <c r="H1819">
        <v>1</v>
      </c>
      <c r="I1819">
        <v>2</v>
      </c>
      <c r="J1819">
        <v>3</v>
      </c>
      <c r="K1819">
        <v>1</v>
      </c>
      <c r="L1819">
        <v>1</v>
      </c>
      <c r="M1819">
        <v>4</v>
      </c>
      <c r="N1819">
        <v>1</v>
      </c>
      <c r="O1819">
        <v>1</v>
      </c>
      <c r="P1819">
        <v>0</v>
      </c>
      <c r="Q1819">
        <v>1</v>
      </c>
      <c r="R1819">
        <v>0</v>
      </c>
      <c r="S1819">
        <v>0</v>
      </c>
      <c r="T1819">
        <v>1</v>
      </c>
      <c r="U1819">
        <v>1</v>
      </c>
      <c r="V1819">
        <v>1</v>
      </c>
      <c r="W1819">
        <v>0</v>
      </c>
      <c r="X1819">
        <v>-0.65400000000000003</v>
      </c>
      <c r="Y1819">
        <v>-1.6128</v>
      </c>
      <c r="Z1819" t="str">
        <f t="array" ref="Z1819:AN1819">VLOOKUP($B1819,uniprot!A:O,{1,2,3,4,5,6,7,8,9,10,11,12,13,14,15},)</f>
        <v>A0A2B4SKN0</v>
      </c>
      <c r="AA1819" t="str">
        <v>A0A2B4SKN0_STYPI</v>
      </c>
      <c r="AB1819" t="str">
        <v>unreviewed</v>
      </c>
      <c r="AC1819" t="str">
        <v>Uncharacterized protein</v>
      </c>
      <c r="AD1819" t="str">
        <v>AWC38_SpisGene5564</v>
      </c>
      <c r="AE1819" t="str">
        <v>Stylophora pistillata (Smooth cauliflower coral)</v>
      </c>
      <c r="AF1819">
        <v>363</v>
      </c>
      <c r="AG1819">
        <v>0</v>
      </c>
      <c r="AH1819" t="str">
        <v>integral component of membrane [GO:0016021]</v>
      </c>
      <c r="AI1819" t="str">
        <v>integral component of membrane [GO:0016021]</v>
      </c>
      <c r="AJ1819">
        <v>0</v>
      </c>
      <c r="AK1819" t="str">
        <v>GO:0016021</v>
      </c>
      <c r="AL1819">
        <v>0</v>
      </c>
      <c r="AM1819">
        <v>0</v>
      </c>
      <c r="AN1819">
        <v>0</v>
      </c>
    </row>
    <row r="1820" spans="1:40" x14ac:dyDescent="0.3">
      <c r="A1820" t="s">
        <v>632</v>
      </c>
      <c r="B1820" t="str">
        <f>VLOOKUP(A1820,fasta!A:N,3,)</f>
        <v>A0A2C9JZE2</v>
      </c>
      <c r="C1820">
        <v>178</v>
      </c>
      <c r="D1820">
        <v>23</v>
      </c>
      <c r="E1820">
        <v>29</v>
      </c>
      <c r="F1820">
        <v>21</v>
      </c>
      <c r="G1820">
        <v>26</v>
      </c>
      <c r="H1820">
        <v>19</v>
      </c>
      <c r="I1820">
        <v>16</v>
      </c>
      <c r="J1820">
        <v>45</v>
      </c>
      <c r="K1820">
        <v>20</v>
      </c>
      <c r="L1820">
        <v>28</v>
      </c>
      <c r="M1820">
        <v>18</v>
      </c>
      <c r="N1820">
        <v>7</v>
      </c>
      <c r="O1820">
        <v>18</v>
      </c>
      <c r="P1820">
        <v>14</v>
      </c>
      <c r="Q1820">
        <v>5</v>
      </c>
      <c r="R1820">
        <v>9</v>
      </c>
      <c r="S1820">
        <v>19</v>
      </c>
      <c r="T1820">
        <v>18</v>
      </c>
      <c r="U1820">
        <v>12</v>
      </c>
      <c r="V1820">
        <v>10</v>
      </c>
      <c r="W1820">
        <v>15</v>
      </c>
      <c r="X1820">
        <v>-0.65400000000000003</v>
      </c>
      <c r="Y1820">
        <v>-5.9518000000000004</v>
      </c>
      <c r="Z1820" t="str">
        <f t="array" ref="Z1820:AN1820">VLOOKUP($B1820,uniprot!A:O,{1,2,3,4,5,6,7,8,9,10,11,12,13,14,15},)</f>
        <v>A0A2C9JZE2</v>
      </c>
      <c r="AA1820" t="str">
        <v>A0A2C9JZE2_BIOGL</v>
      </c>
      <c r="AB1820" t="str">
        <v>unreviewed</v>
      </c>
      <c r="AC1820" t="str">
        <v>Eukaryotic translation initiation factor 5A (eIF-5A)</v>
      </c>
      <c r="AD1820" t="str">
        <v>106074016</v>
      </c>
      <c r="AE1820" t="str">
        <v>Biomphalaria glabrata (Bloodfluke planorb) (Freshwater snail)</v>
      </c>
      <c r="AF1820">
        <v>157</v>
      </c>
      <c r="AG1820" t="str">
        <v>positive regulation of translational elongation [GO:0045901]; positive regulation of translational termination [GO:0045905]; translational frameshifting [GO:0006452]</v>
      </c>
      <c r="AH1820">
        <v>0</v>
      </c>
      <c r="AI1820" t="str">
        <v>ribosome binding [GO:0043022]; translation elongation factor activity [GO:0003746]; positive regulation of translational elongation [GO:0045901]; positive regulation of translational termination [GO:0045905]; translational frameshifting [GO:0006452]</v>
      </c>
      <c r="AJ1820" t="str">
        <v>ribosome binding [GO:0043022]; translation elongation factor activity [GO:0003746]</v>
      </c>
      <c r="AK1820" t="str">
        <v>GO:0003746; GO:0006452; GO:0043022; GO:0045901; GO:0045905</v>
      </c>
      <c r="AL1820">
        <v>0</v>
      </c>
      <c r="AM1820">
        <v>0</v>
      </c>
      <c r="AN1820" t="str">
        <v>PF01287;</v>
      </c>
    </row>
    <row r="1821" spans="1:40" x14ac:dyDescent="0.3">
      <c r="A1821" t="s">
        <v>1292</v>
      </c>
      <c r="B1821" t="str">
        <f>VLOOKUP(A1821,fasta!A:N,3,)</f>
        <v>A0A2B4SGD3</v>
      </c>
      <c r="C1821">
        <v>270</v>
      </c>
      <c r="D1821">
        <v>12</v>
      </c>
      <c r="E1821">
        <v>11</v>
      </c>
      <c r="F1821">
        <v>31</v>
      </c>
      <c r="G1821">
        <v>18</v>
      </c>
      <c r="H1821">
        <v>23</v>
      </c>
      <c r="I1821">
        <v>12</v>
      </c>
      <c r="J1821">
        <v>11</v>
      </c>
      <c r="K1821">
        <v>10</v>
      </c>
      <c r="L1821">
        <v>14</v>
      </c>
      <c r="M1821">
        <v>12</v>
      </c>
      <c r="N1821">
        <v>9</v>
      </c>
      <c r="O1821">
        <v>9</v>
      </c>
      <c r="P1821">
        <v>10</v>
      </c>
      <c r="Q1821">
        <v>4</v>
      </c>
      <c r="R1821">
        <v>4</v>
      </c>
      <c r="S1821">
        <v>17</v>
      </c>
      <c r="T1821">
        <v>8</v>
      </c>
      <c r="U1821">
        <v>5</v>
      </c>
      <c r="V1821">
        <v>5</v>
      </c>
      <c r="W1821">
        <v>9</v>
      </c>
      <c r="X1821">
        <v>-0.65400000000000003</v>
      </c>
      <c r="Y1821">
        <v>-4.7201000000000004</v>
      </c>
      <c r="Z1821" t="str">
        <f t="array" ref="Z1821:AN1821">VLOOKUP($B1821,uniprot!A:O,{1,2,3,4,5,6,7,8,9,10,11,12,13,14,15},)</f>
        <v>A0A2B4SGD3</v>
      </c>
      <c r="AA1821" t="str">
        <v>A0A2B4SGD3_STYPI</v>
      </c>
      <c r="AB1821" t="str">
        <v>unreviewed</v>
      </c>
      <c r="AC1821" t="str">
        <v>Mechanosensory protein 2</v>
      </c>
      <c r="AD1821" t="str">
        <v>mec-2 AWC38_SpisGene7177</v>
      </c>
      <c r="AE1821" t="str">
        <v>Stylophora pistillata (Smooth cauliflower coral)</v>
      </c>
      <c r="AF1821">
        <v>281</v>
      </c>
      <c r="AG1821">
        <v>0</v>
      </c>
      <c r="AH1821" t="str">
        <v>integral component of membrane [GO:0016021]</v>
      </c>
      <c r="AI1821" t="str">
        <v>integral component of membrane [GO:0016021]</v>
      </c>
      <c r="AJ1821">
        <v>0</v>
      </c>
      <c r="AK1821" t="str">
        <v>GO:0016021</v>
      </c>
      <c r="AL1821">
        <v>0</v>
      </c>
      <c r="AM1821">
        <v>0</v>
      </c>
      <c r="AN1821" t="str">
        <v>PF01145;</v>
      </c>
    </row>
    <row r="1822" spans="1:40" x14ac:dyDescent="0.3">
      <c r="A1822" t="s">
        <v>1311</v>
      </c>
      <c r="B1822" t="str">
        <f>VLOOKUP(A1822,fasta!A:N,3,)</f>
        <v>A0A2B4S1I9</v>
      </c>
      <c r="C1822">
        <v>1029</v>
      </c>
      <c r="D1822">
        <v>6</v>
      </c>
      <c r="E1822">
        <v>11</v>
      </c>
      <c r="F1822">
        <v>7</v>
      </c>
      <c r="G1822">
        <v>11</v>
      </c>
      <c r="H1822">
        <v>11</v>
      </c>
      <c r="I1822">
        <v>8</v>
      </c>
      <c r="J1822">
        <v>10</v>
      </c>
      <c r="K1822">
        <v>13</v>
      </c>
      <c r="L1822">
        <v>7</v>
      </c>
      <c r="M1822">
        <v>7</v>
      </c>
      <c r="N1822">
        <v>8</v>
      </c>
      <c r="O1822">
        <v>5</v>
      </c>
      <c r="P1822">
        <v>6</v>
      </c>
      <c r="Q1822">
        <v>6</v>
      </c>
      <c r="R1822">
        <v>3</v>
      </c>
      <c r="S1822">
        <v>1</v>
      </c>
      <c r="T1822">
        <v>7</v>
      </c>
      <c r="U1822">
        <v>2</v>
      </c>
      <c r="V1822">
        <v>5</v>
      </c>
      <c r="W1822">
        <v>4</v>
      </c>
      <c r="X1822">
        <v>-0.65400000000000003</v>
      </c>
      <c r="Y1822">
        <v>-3.4510999999999998</v>
      </c>
      <c r="Z1822" t="str">
        <f t="array" ref="Z1822:AN1822">VLOOKUP($B1822,uniprot!A:O,{1,2,3,4,5,6,7,8,9,10,11,12,13,14,15},)</f>
        <v>A0A2B4S1I9</v>
      </c>
      <c r="AA1822" t="str">
        <v>A0A2B4S1I9_STYPI</v>
      </c>
      <c r="AB1822" t="str">
        <v>unreviewed</v>
      </c>
      <c r="AC1822" t="str">
        <v>Aminopeptidase N</v>
      </c>
      <c r="AD1822" t="str">
        <v>ANPEP AWC38_SpisGene13112</v>
      </c>
      <c r="AE1822" t="str">
        <v>Stylophora pistillata (Smooth cauliflower coral)</v>
      </c>
      <c r="AF1822">
        <v>1033</v>
      </c>
      <c r="AG1822">
        <v>0</v>
      </c>
      <c r="AH1822" t="str">
        <v>integral component of membrane [GO:0016021]</v>
      </c>
      <c r="AI1822" t="str">
        <v>integral component of membrane [GO:0016021]; aminopeptidase activity [GO:0004177]; metallopeptidase activity [GO:0008237]; zinc ion binding [GO:0008270]</v>
      </c>
      <c r="AJ1822" t="str">
        <v>aminopeptidase activity [GO:0004177]; metallopeptidase activity [GO:0008237]; zinc ion binding [GO:0008270]</v>
      </c>
      <c r="AK1822" t="str">
        <v>GO:0004177; GO:0008237; GO:0008270; GO:0016021</v>
      </c>
      <c r="AL1822">
        <v>0</v>
      </c>
      <c r="AM1822">
        <v>0</v>
      </c>
      <c r="AN1822" t="str">
        <v>PF11838;PF01433;</v>
      </c>
    </row>
    <row r="1823" spans="1:40" x14ac:dyDescent="0.3">
      <c r="A1823" t="s">
        <v>721</v>
      </c>
      <c r="B1823" t="str">
        <f>VLOOKUP(A1823,fasta!A:N,3,)</f>
        <v>A0A2B4SYD9</v>
      </c>
      <c r="C1823">
        <v>851</v>
      </c>
      <c r="D1823">
        <v>16</v>
      </c>
      <c r="E1823">
        <v>0</v>
      </c>
      <c r="F1823">
        <v>12</v>
      </c>
      <c r="G1823">
        <v>12</v>
      </c>
      <c r="H1823">
        <v>12</v>
      </c>
      <c r="I1823">
        <v>2</v>
      </c>
      <c r="J1823">
        <v>8</v>
      </c>
      <c r="K1823">
        <v>6</v>
      </c>
      <c r="L1823">
        <v>9</v>
      </c>
      <c r="M1823">
        <v>0</v>
      </c>
      <c r="N1823">
        <v>7</v>
      </c>
      <c r="O1823">
        <v>9</v>
      </c>
      <c r="P1823">
        <v>5</v>
      </c>
      <c r="Q1823">
        <v>5</v>
      </c>
      <c r="R1823">
        <v>0</v>
      </c>
      <c r="S1823">
        <v>0</v>
      </c>
      <c r="T1823">
        <v>1</v>
      </c>
      <c r="U1823">
        <v>3</v>
      </c>
      <c r="V1823">
        <v>4</v>
      </c>
      <c r="W1823">
        <v>5</v>
      </c>
      <c r="X1823">
        <v>-0.65700000000000003</v>
      </c>
      <c r="Y1823">
        <v>-3.2593000000000001</v>
      </c>
      <c r="Z1823" t="str">
        <f t="array" ref="Z1823:AN1823">VLOOKUP($B1823,uniprot!A:O,{1,2,3,4,5,6,7,8,9,10,11,12,13,14,15},)</f>
        <v>A0A2B4SYD9</v>
      </c>
      <c r="AA1823" t="str">
        <v>A0A2B4SYD9_STYPI</v>
      </c>
      <c r="AB1823" t="str">
        <v>unreviewed</v>
      </c>
      <c r="AC1823" t="str">
        <v>L-tyrosine decarboxylase</v>
      </c>
      <c r="AD1823" t="str">
        <v>mfnA AWC38_SpisGene743</v>
      </c>
      <c r="AE1823" t="str">
        <v>Stylophora pistillata (Smooth cauliflower coral)</v>
      </c>
      <c r="AF1823">
        <v>2400</v>
      </c>
      <c r="AG1823" t="str">
        <v>carboxylic acid metabolic process [GO:0019752]</v>
      </c>
      <c r="AH1823">
        <v>0</v>
      </c>
      <c r="AI1823" t="str">
        <v>carboxy-lyase activity [GO:0016831]; pyridoxal phosphate binding [GO:0030170]; carboxylic acid metabolic process [GO:0019752]</v>
      </c>
      <c r="AJ1823" t="str">
        <v>carboxy-lyase activity [GO:0016831]; pyridoxal phosphate binding [GO:0030170]</v>
      </c>
      <c r="AK1823" t="str">
        <v>GO:0016831; GO:0019752; GO:0030170</v>
      </c>
      <c r="AL1823">
        <v>0</v>
      </c>
      <c r="AM1823">
        <v>0</v>
      </c>
      <c r="AN1823" t="str">
        <v>PF00282;</v>
      </c>
    </row>
    <row r="1824" spans="1:40" x14ac:dyDescent="0.3">
      <c r="A1824" t="s">
        <v>1678</v>
      </c>
      <c r="B1824" t="str">
        <f>VLOOKUP(A1824,fasta!A:N,3,)</f>
        <v>A0A2B4RKZ8</v>
      </c>
      <c r="C1824">
        <v>536</v>
      </c>
      <c r="D1824">
        <v>4</v>
      </c>
      <c r="E1824">
        <v>1</v>
      </c>
      <c r="F1824">
        <v>1</v>
      </c>
      <c r="G1824">
        <v>4</v>
      </c>
      <c r="H1824">
        <v>4</v>
      </c>
      <c r="I1824">
        <v>3</v>
      </c>
      <c r="J1824">
        <v>3</v>
      </c>
      <c r="K1824">
        <v>4</v>
      </c>
      <c r="L1824">
        <v>0</v>
      </c>
      <c r="M1824">
        <v>2</v>
      </c>
      <c r="N1824">
        <v>1</v>
      </c>
      <c r="O1824">
        <v>4</v>
      </c>
      <c r="P1824">
        <v>1</v>
      </c>
      <c r="Q1824">
        <v>2</v>
      </c>
      <c r="R1824">
        <v>1</v>
      </c>
      <c r="S1824">
        <v>0</v>
      </c>
      <c r="T1824">
        <v>1</v>
      </c>
      <c r="U1824">
        <v>1</v>
      </c>
      <c r="V1824">
        <v>1</v>
      </c>
      <c r="W1824">
        <v>0</v>
      </c>
      <c r="X1824">
        <v>-0.65700000000000003</v>
      </c>
      <c r="Y1824">
        <v>-1.9944</v>
      </c>
      <c r="Z1824" t="str">
        <f t="array" ref="Z1824:AN1824">VLOOKUP($B1824,uniprot!A:O,{1,2,3,4,5,6,7,8,9,10,11,12,13,14,15},)</f>
        <v>A0A2B4RKZ8</v>
      </c>
      <c r="AA1824" t="str">
        <v>A0A2B4RKZ8_STYPI</v>
      </c>
      <c r="AB1824" t="str">
        <v>unreviewed</v>
      </c>
      <c r="AC1824" t="str">
        <v>Copine-3</v>
      </c>
      <c r="AD1824" t="str">
        <v>CPNE3 AWC38_SpisGene17364</v>
      </c>
      <c r="AE1824" t="str">
        <v>Stylophora pistillata (Smooth cauliflower coral)</v>
      </c>
      <c r="AF1824">
        <v>536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 t="str">
        <v>PF00168;PF07002;</v>
      </c>
    </row>
    <row r="1825" spans="1:40" x14ac:dyDescent="0.3">
      <c r="A1825" t="s">
        <v>1077</v>
      </c>
      <c r="B1825" t="str">
        <f>VLOOKUP(A1825,fasta!A:N,3,)</f>
        <v>A0A2B4RWT9</v>
      </c>
      <c r="C1825">
        <v>600</v>
      </c>
      <c r="D1825">
        <v>6</v>
      </c>
      <c r="E1825">
        <v>5</v>
      </c>
      <c r="F1825">
        <v>4</v>
      </c>
      <c r="G1825">
        <v>1</v>
      </c>
      <c r="H1825">
        <v>0</v>
      </c>
      <c r="I1825">
        <v>1</v>
      </c>
      <c r="J1825">
        <v>2</v>
      </c>
      <c r="K1825">
        <v>3</v>
      </c>
      <c r="L1825">
        <v>2</v>
      </c>
      <c r="M1825">
        <v>2</v>
      </c>
      <c r="N1825">
        <v>1</v>
      </c>
      <c r="O1825">
        <v>2</v>
      </c>
      <c r="P1825">
        <v>0</v>
      </c>
      <c r="Q1825">
        <v>2</v>
      </c>
      <c r="R1825">
        <v>0</v>
      </c>
      <c r="S1825">
        <v>0</v>
      </c>
      <c r="T1825">
        <v>1</v>
      </c>
      <c r="U1825">
        <v>2</v>
      </c>
      <c r="V1825">
        <v>2</v>
      </c>
      <c r="W1825">
        <v>1</v>
      </c>
      <c r="X1825">
        <v>-0.66200000000000003</v>
      </c>
      <c r="Y1825">
        <v>-1.9213</v>
      </c>
      <c r="Z1825" t="str">
        <f t="array" ref="Z1825:AN1825">VLOOKUP($B1825,uniprot!A:O,{1,2,3,4,5,6,7,8,9,10,11,12,13,14,15},)</f>
        <v>A0A2B4RWT9</v>
      </c>
      <c r="AA1825" t="str">
        <v>A0A2B4RWT9_STYPI</v>
      </c>
      <c r="AB1825" t="str">
        <v>unreviewed</v>
      </c>
      <c r="AC1825" t="str">
        <v>Villin-1</v>
      </c>
      <c r="AD1825" t="str">
        <v>VIL1 AWC38_SpisGene14255</v>
      </c>
      <c r="AE1825" t="str">
        <v>Stylophora pistillata (Smooth cauliflower coral)</v>
      </c>
      <c r="AF1825">
        <v>1079</v>
      </c>
      <c r="AG1825" t="str">
        <v>actin filament capping [GO:0051693]; actin filament severing [GO:0051014]; actin nucleation [GO:0045010]</v>
      </c>
      <c r="AH1825">
        <v>0</v>
      </c>
      <c r="AI1825" t="str">
        <v>actin filament binding [GO:0051015]; calcium ion binding [GO:0005509]; phosphatidylinositol-4,5-bisphosphate binding [GO:0005546]; protein dimerization activity [GO:0046983]; actin filament capping [GO:0051693]; actin filament severing [GO:0051014]; actin nucleation [GO:0045010]</v>
      </c>
      <c r="AJ1825" t="str">
        <v>actin filament binding [GO:0051015]; calcium ion binding [GO:0005509]; phosphatidylinositol-4,5-bisphosphate binding [GO:0005546]; protein dimerization activity [GO:0046983]</v>
      </c>
      <c r="AK1825" t="str">
        <v>GO:0005509; GO:0005546; GO:0045010; GO:0046983; GO:0051014; GO:0051015; GO:0051693</v>
      </c>
      <c r="AL1825">
        <v>0</v>
      </c>
      <c r="AM1825">
        <v>0</v>
      </c>
      <c r="AN1825" t="str">
        <v>PF00626;PF00010;</v>
      </c>
    </row>
    <row r="1826" spans="1:40" x14ac:dyDescent="0.3">
      <c r="A1826" t="s">
        <v>1382</v>
      </c>
      <c r="B1826" t="str">
        <f>VLOOKUP(A1826,fasta!A:N,3,)</f>
        <v>A0A2B4SH48</v>
      </c>
      <c r="C1826">
        <v>172</v>
      </c>
      <c r="D1826">
        <v>10</v>
      </c>
      <c r="E1826">
        <v>14</v>
      </c>
      <c r="F1826">
        <v>14</v>
      </c>
      <c r="G1826">
        <v>9</v>
      </c>
      <c r="H1826">
        <v>4</v>
      </c>
      <c r="I1826">
        <v>5</v>
      </c>
      <c r="J1826">
        <v>4</v>
      </c>
      <c r="K1826">
        <v>8</v>
      </c>
      <c r="L1826">
        <v>3</v>
      </c>
      <c r="M1826">
        <v>4</v>
      </c>
      <c r="N1826">
        <v>3</v>
      </c>
      <c r="O1826">
        <v>9</v>
      </c>
      <c r="P1826">
        <v>7</v>
      </c>
      <c r="Q1826">
        <v>4</v>
      </c>
      <c r="R1826">
        <v>1</v>
      </c>
      <c r="S1826">
        <v>2</v>
      </c>
      <c r="T1826">
        <v>5</v>
      </c>
      <c r="U1826">
        <v>2</v>
      </c>
      <c r="V1826">
        <v>1</v>
      </c>
      <c r="W1826">
        <v>5</v>
      </c>
      <c r="X1826">
        <v>-0.66200000000000003</v>
      </c>
      <c r="Y1826">
        <v>-3.4721000000000002</v>
      </c>
      <c r="Z1826" t="str">
        <f t="array" ref="Z1826:AN1826">VLOOKUP($B1826,uniprot!A:O,{1,2,3,4,5,6,7,8,9,10,11,12,13,14,15},)</f>
        <v>A0A2B4SH48</v>
      </c>
      <c r="AA1826" t="str">
        <v>A0A2B4SH48_STYPI</v>
      </c>
      <c r="AB1826" t="str">
        <v>unreviewed</v>
      </c>
      <c r="AC1826" t="str">
        <v>Myosin regulatory light polypeptide 9</v>
      </c>
      <c r="AD1826" t="str">
        <v>MYL9 AWC38_SpisGene6846</v>
      </c>
      <c r="AE1826" t="str">
        <v>Stylophora pistillata (Smooth cauliflower coral)</v>
      </c>
      <c r="AF1826">
        <v>366</v>
      </c>
      <c r="AG1826">
        <v>0</v>
      </c>
      <c r="AH1826">
        <v>0</v>
      </c>
      <c r="AI1826" t="str">
        <v>calcium ion binding [GO:0005509]</v>
      </c>
      <c r="AJ1826" t="str">
        <v>calcium ion binding [GO:0005509]</v>
      </c>
      <c r="AK1826" t="str">
        <v>GO:0005509</v>
      </c>
      <c r="AL1826">
        <v>0</v>
      </c>
      <c r="AM1826">
        <v>0</v>
      </c>
      <c r="AN1826" t="str">
        <v>PF00036;PF13499;PF13833;</v>
      </c>
    </row>
    <row r="1827" spans="1:40" x14ac:dyDescent="0.3">
      <c r="A1827" t="s">
        <v>1387</v>
      </c>
      <c r="B1827" t="str">
        <f>VLOOKUP(A1827,fasta!A:N,3,)</f>
        <v>A0A1V0CMH8</v>
      </c>
      <c r="C1827">
        <v>270</v>
      </c>
      <c r="D1827">
        <v>3</v>
      </c>
      <c r="E1827">
        <v>3</v>
      </c>
      <c r="F1827">
        <v>2</v>
      </c>
      <c r="G1827">
        <v>2</v>
      </c>
      <c r="H1827">
        <v>0</v>
      </c>
      <c r="I1827">
        <v>1</v>
      </c>
      <c r="J1827">
        <v>0</v>
      </c>
      <c r="K1827">
        <v>4</v>
      </c>
      <c r="L1827">
        <v>2</v>
      </c>
      <c r="M1827">
        <v>2</v>
      </c>
      <c r="N1827">
        <v>0</v>
      </c>
      <c r="O1827">
        <v>2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1</v>
      </c>
      <c r="V1827">
        <v>1</v>
      </c>
      <c r="W1827">
        <v>0</v>
      </c>
      <c r="X1827">
        <v>-0.66400000000000003</v>
      </c>
      <c r="Y1827">
        <v>-1.7067000000000001</v>
      </c>
      <c r="Z1827" t="str">
        <f t="array" ref="Z1827:AN1827">VLOOKUP($B1827,uniprot!A:O,{1,2,3,4,5,6,7,8,9,10,11,12,13,14,15},)</f>
        <v>A0A1V0CMH8</v>
      </c>
      <c r="AA1827" t="str">
        <v>A0A1V0CMH8_ACRDI</v>
      </c>
      <c r="AB1827" t="str">
        <v>unreviewed</v>
      </c>
      <c r="AC1827" t="str">
        <v>Skeletal aspartic acid-rich protein 3</v>
      </c>
      <c r="AD1827">
        <v>0</v>
      </c>
      <c r="AE1827" t="str">
        <v>Acropora digitifera (Staghorn coral)</v>
      </c>
      <c r="AF1827">
        <v>358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</row>
    <row r="1828" spans="1:40" x14ac:dyDescent="0.3">
      <c r="A1828" t="s">
        <v>717</v>
      </c>
      <c r="B1828" t="str">
        <f>VLOOKUP(A1828,fasta!A:N,3,)</f>
        <v>A0A2B4RKT3</v>
      </c>
      <c r="C1828">
        <v>911</v>
      </c>
      <c r="D1828">
        <v>8</v>
      </c>
      <c r="E1828">
        <v>5</v>
      </c>
      <c r="F1828">
        <v>5</v>
      </c>
      <c r="G1828">
        <v>9</v>
      </c>
      <c r="H1828">
        <v>6</v>
      </c>
      <c r="I1828">
        <v>8</v>
      </c>
      <c r="J1828">
        <v>3</v>
      </c>
      <c r="K1828">
        <v>6</v>
      </c>
      <c r="L1828">
        <v>9</v>
      </c>
      <c r="M1828">
        <v>5</v>
      </c>
      <c r="N1828">
        <v>5</v>
      </c>
      <c r="O1828">
        <v>4</v>
      </c>
      <c r="P1828">
        <v>5</v>
      </c>
      <c r="Q1828">
        <v>4</v>
      </c>
      <c r="R1828">
        <v>2</v>
      </c>
      <c r="S1828">
        <v>0</v>
      </c>
      <c r="T1828">
        <v>3</v>
      </c>
      <c r="U1828">
        <v>3</v>
      </c>
      <c r="V1828">
        <v>4</v>
      </c>
      <c r="W1828">
        <v>2</v>
      </c>
      <c r="X1828">
        <v>-0.66700000000000004</v>
      </c>
      <c r="Y1828">
        <v>-3.077</v>
      </c>
      <c r="Z1828" t="str">
        <f t="array" ref="Z1828:AN1828">VLOOKUP($B1828,uniprot!A:O,{1,2,3,4,5,6,7,8,9,10,11,12,13,14,15},)</f>
        <v>A0A2B4RKT3</v>
      </c>
      <c r="AA1828" t="str">
        <v>A0A2B4RKT3_STYPI</v>
      </c>
      <c r="AB1828" t="str">
        <v>unreviewed</v>
      </c>
      <c r="AC1828" t="str">
        <v>26S proteasome non-ATPase regulatory subunit 2</v>
      </c>
      <c r="AD1828" t="str">
        <v>PSMD2 AWC38_SpisGene18583</v>
      </c>
      <c r="AE1828" t="str">
        <v>Stylophora pistillata (Smooth cauliflower coral)</v>
      </c>
      <c r="AF1828">
        <v>909</v>
      </c>
      <c r="AG1828" t="str">
        <v>regulation of protein catabolic process [GO:0042176]</v>
      </c>
      <c r="AH1828" t="str">
        <v>proteasome regulatory particle, base subcomplex [GO:0008540]</v>
      </c>
      <c r="AI1828" t="str">
        <v>proteasome regulatory particle, base subcomplex [GO:0008540]; enzyme regulator activity [GO:0030234]; regulation of protein catabolic process [GO:0042176]</v>
      </c>
      <c r="AJ1828" t="str">
        <v>enzyme regulator activity [GO:0030234]</v>
      </c>
      <c r="AK1828" t="str">
        <v>GO:0008540; GO:0030234; GO:0042176</v>
      </c>
      <c r="AL1828">
        <v>0</v>
      </c>
      <c r="AM1828">
        <v>0</v>
      </c>
      <c r="AN1828" t="str">
        <v>PF01851;</v>
      </c>
    </row>
    <row r="1829" spans="1:40" x14ac:dyDescent="0.3">
      <c r="A1829" t="s">
        <v>2060</v>
      </c>
      <c r="B1829" t="str">
        <f>VLOOKUP(A1829,fasta!A:N,3,)</f>
        <v>A0A2B4S5L1</v>
      </c>
      <c r="C1829">
        <v>411</v>
      </c>
      <c r="D1829">
        <v>26</v>
      </c>
      <c r="E1829">
        <v>33</v>
      </c>
      <c r="F1829">
        <v>56</v>
      </c>
      <c r="G1829">
        <v>46</v>
      </c>
      <c r="H1829">
        <v>26</v>
      </c>
      <c r="I1829">
        <v>23</v>
      </c>
      <c r="J1829">
        <v>23</v>
      </c>
      <c r="K1829">
        <v>21</v>
      </c>
      <c r="L1829">
        <v>39</v>
      </c>
      <c r="M1829">
        <v>38</v>
      </c>
      <c r="N1829">
        <v>10</v>
      </c>
      <c r="O1829">
        <v>20</v>
      </c>
      <c r="P1829">
        <v>20</v>
      </c>
      <c r="Q1829">
        <v>17</v>
      </c>
      <c r="R1829">
        <v>11</v>
      </c>
      <c r="S1829">
        <v>6</v>
      </c>
      <c r="T1829">
        <v>19</v>
      </c>
      <c r="U1829">
        <v>17</v>
      </c>
      <c r="V1829">
        <v>23</v>
      </c>
      <c r="W1829">
        <v>27</v>
      </c>
      <c r="X1829">
        <v>-0.66700000000000004</v>
      </c>
      <c r="Y1829">
        <v>-6.7820999999999998</v>
      </c>
      <c r="Z1829" t="str">
        <f t="array" ref="Z1829:AN1829">VLOOKUP($B1829,uniprot!A:O,{1,2,3,4,5,6,7,8,9,10,11,12,13,14,15},)</f>
        <v>A0A2B4S5L1</v>
      </c>
      <c r="AA1829" t="str">
        <v>A0A2B4S5L1_STYPI</v>
      </c>
      <c r="AB1829" t="str">
        <v>unreviewed</v>
      </c>
      <c r="AC1829" t="str">
        <v>Nucleoredoxin</v>
      </c>
      <c r="AD1829" t="str">
        <v>nxn AWC38_SpisGene11537</v>
      </c>
      <c r="AE1829" t="str">
        <v>Stylophora pistillata (Smooth cauliflower coral)</v>
      </c>
      <c r="AF1829">
        <v>429</v>
      </c>
      <c r="AG1829" t="str">
        <v>cell redox homeostasis [GO:0045454]</v>
      </c>
      <c r="AH1829" t="str">
        <v>cell [GO:0005623]</v>
      </c>
      <c r="AI1829" t="str">
        <v>cell [GO:0005623]; cell redox homeostasis [GO:0045454]</v>
      </c>
      <c r="AJ1829">
        <v>0</v>
      </c>
      <c r="AK1829" t="str">
        <v>GO:0005623; GO:0045454</v>
      </c>
      <c r="AL1829">
        <v>0</v>
      </c>
      <c r="AM1829">
        <v>0</v>
      </c>
      <c r="AN1829" t="str">
        <v>PF13905;</v>
      </c>
    </row>
    <row r="1830" spans="1:40" x14ac:dyDescent="0.3">
      <c r="A1830" t="s">
        <v>1165</v>
      </c>
      <c r="B1830" t="str">
        <f>VLOOKUP(A1830,fasta!A:N,3,)</f>
        <v>A0A2B4SGL4</v>
      </c>
      <c r="C1830">
        <v>505</v>
      </c>
      <c r="D1830">
        <v>17</v>
      </c>
      <c r="E1830">
        <v>17</v>
      </c>
      <c r="F1830">
        <v>13</v>
      </c>
      <c r="G1830">
        <v>14</v>
      </c>
      <c r="H1830">
        <v>10</v>
      </c>
      <c r="I1830">
        <v>10</v>
      </c>
      <c r="J1830">
        <v>27</v>
      </c>
      <c r="K1830">
        <v>5</v>
      </c>
      <c r="L1830">
        <v>15</v>
      </c>
      <c r="M1830">
        <v>5</v>
      </c>
      <c r="N1830">
        <v>10</v>
      </c>
      <c r="O1830">
        <v>13</v>
      </c>
      <c r="P1830">
        <v>9</v>
      </c>
      <c r="Q1830">
        <v>4</v>
      </c>
      <c r="R1830">
        <v>5</v>
      </c>
      <c r="S1830">
        <v>8</v>
      </c>
      <c r="T1830">
        <v>4</v>
      </c>
      <c r="U1830">
        <v>4</v>
      </c>
      <c r="V1830">
        <v>5</v>
      </c>
      <c r="W1830">
        <v>7</v>
      </c>
      <c r="X1830">
        <v>-0.66800000000000004</v>
      </c>
      <c r="Y1830">
        <v>-4.2461000000000002</v>
      </c>
      <c r="Z1830" t="str">
        <f t="array" ref="Z1830:AN1830">VLOOKUP($B1830,uniprot!A:O,{1,2,3,4,5,6,7,8,9,10,11,12,13,14,15},)</f>
        <v>A0A2B4SGL4</v>
      </c>
      <c r="AA1830" t="str">
        <v>A0A2B4SGL4_STYPI</v>
      </c>
      <c r="AB1830" t="str">
        <v>unreviewed</v>
      </c>
      <c r="AC1830" t="str">
        <v>Putative aminopeptidase NPEPL1</v>
      </c>
      <c r="AD1830" t="str">
        <v>NPEPL1 AWC38_SpisGene7338</v>
      </c>
      <c r="AE1830" t="str">
        <v>Stylophora pistillata (Smooth cauliflower coral)</v>
      </c>
      <c r="AF1830">
        <v>509</v>
      </c>
      <c r="AG1830">
        <v>0</v>
      </c>
      <c r="AH1830" t="str">
        <v>cytoplasm [GO:0005737]</v>
      </c>
      <c r="AI1830" t="str">
        <v>cytoplasm [GO:0005737]; aminopeptidase activity [GO:0004177]; manganese ion binding [GO:0030145]; metalloexopeptidase activity [GO:0008235]</v>
      </c>
      <c r="AJ1830" t="str">
        <v>aminopeptidase activity [GO:0004177]; manganese ion binding [GO:0030145]; metalloexopeptidase activity [GO:0008235]</v>
      </c>
      <c r="AK1830" t="str">
        <v>GO:0004177; GO:0005737; GO:0008235; GO:0030145</v>
      </c>
      <c r="AL1830">
        <v>0</v>
      </c>
      <c r="AM1830">
        <v>0</v>
      </c>
      <c r="AN1830" t="str">
        <v>PF00883;</v>
      </c>
    </row>
    <row r="1831" spans="1:40" x14ac:dyDescent="0.3">
      <c r="A1831" t="s">
        <v>1419</v>
      </c>
      <c r="B1831" t="str">
        <f>VLOOKUP(A1831,fasta!A:N,3,)</f>
        <v>A0A2K9UYR0</v>
      </c>
      <c r="C1831">
        <v>138</v>
      </c>
      <c r="D1831">
        <v>1</v>
      </c>
      <c r="E1831">
        <v>1</v>
      </c>
      <c r="F1831">
        <v>2</v>
      </c>
      <c r="G1831">
        <v>5</v>
      </c>
      <c r="H1831">
        <v>3</v>
      </c>
      <c r="I1831">
        <v>2</v>
      </c>
      <c r="J1831">
        <v>0</v>
      </c>
      <c r="K1831">
        <v>4</v>
      </c>
      <c r="L1831">
        <v>2</v>
      </c>
      <c r="M1831">
        <v>2</v>
      </c>
      <c r="N1831">
        <v>0</v>
      </c>
      <c r="O1831">
        <v>3</v>
      </c>
      <c r="P1831">
        <v>1</v>
      </c>
      <c r="Q1831">
        <v>1</v>
      </c>
      <c r="R1831">
        <v>1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-0.66800000000000004</v>
      </c>
      <c r="Y1831">
        <v>-1.8561000000000001</v>
      </c>
      <c r="Z1831" t="str">
        <f t="array" ref="Z1831:AN1831">VLOOKUP($B1831,uniprot!A:O,{1,2,3,4,5,6,7,8,9,10,11,12,13,14,15},)</f>
        <v>A0A2K9UYR0</v>
      </c>
      <c r="AA1831" t="str">
        <v>A0A2K9UYR0_EXAPA</v>
      </c>
      <c r="AB1831" t="str">
        <v>unreviewed</v>
      </c>
      <c r="AC1831" t="str">
        <v>Globin-like protein</v>
      </c>
      <c r="AD1831" t="str">
        <v>E.pallida_nvec7000121</v>
      </c>
      <c r="AE1831" t="str">
        <v>Exaiptasia pallida (Pale anemone) (Aiptasia pallida)</v>
      </c>
      <c r="AF1831">
        <v>175</v>
      </c>
      <c r="AG1831">
        <v>0</v>
      </c>
      <c r="AH1831">
        <v>0</v>
      </c>
      <c r="AI1831" t="str">
        <v>heme binding [GO:0020037]; metal ion binding [GO:0046872]; oxygen binding [GO:0019825]; oxygen carrier activity [GO:0005344]</v>
      </c>
      <c r="AJ1831" t="str">
        <v>heme binding [GO:0020037]; metal ion binding [GO:0046872]; oxygen binding [GO:0019825]; oxygen carrier activity [GO:0005344]</v>
      </c>
      <c r="AK1831" t="str">
        <v>GO:0005344; GO:0019825; GO:0020037; GO:0046872</v>
      </c>
      <c r="AL1831">
        <v>0</v>
      </c>
      <c r="AM1831">
        <v>0</v>
      </c>
      <c r="AN1831" t="str">
        <v>PF00042;</v>
      </c>
    </row>
    <row r="1832" spans="1:40" x14ac:dyDescent="0.3">
      <c r="A1832" t="s">
        <v>1992</v>
      </c>
      <c r="B1832" t="e">
        <f>VLOOKUP(A1832,fasta!A:N,3,)</f>
        <v>#N/A</v>
      </c>
      <c r="C1832">
        <v>313</v>
      </c>
      <c r="D1832">
        <v>0</v>
      </c>
      <c r="E1832">
        <v>4</v>
      </c>
      <c r="F1832">
        <v>4</v>
      </c>
      <c r="G1832">
        <v>1</v>
      </c>
      <c r="H1832">
        <v>0</v>
      </c>
      <c r="I1832">
        <v>0</v>
      </c>
      <c r="J1832">
        <v>6</v>
      </c>
      <c r="K1832">
        <v>0</v>
      </c>
      <c r="L1832">
        <v>2</v>
      </c>
      <c r="M1832">
        <v>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</v>
      </c>
      <c r="T1832">
        <v>0</v>
      </c>
      <c r="U1832">
        <v>0</v>
      </c>
      <c r="V1832">
        <v>0</v>
      </c>
      <c r="W1832">
        <v>0</v>
      </c>
      <c r="X1832">
        <v>-0.66800000000000004</v>
      </c>
      <c r="Y1832">
        <v>-1.8322000000000001</v>
      </c>
      <c r="Z1832" t="e">
        <f t="array" ref="Z1832:AN1832">VLOOKUP($B1832,uniprot!A:O,{1,2,3,4,5,6,7,8,9,10,11,12,13,14,15},)</f>
        <v>#N/A</v>
      </c>
      <c r="AA1832" t="e">
        <v>#N/A</v>
      </c>
      <c r="AB1832" t="e">
        <v>#N/A</v>
      </c>
      <c r="AC1832" t="e">
        <v>#N/A</v>
      </c>
      <c r="AD1832" t="e">
        <v>#N/A</v>
      </c>
      <c r="AE1832" t="e">
        <v>#N/A</v>
      </c>
      <c r="AF1832" t="e">
        <v>#N/A</v>
      </c>
      <c r="AG1832" t="e">
        <v>#N/A</v>
      </c>
      <c r="AH1832" t="e">
        <v>#N/A</v>
      </c>
      <c r="AI1832" t="e">
        <v>#N/A</v>
      </c>
      <c r="AJ1832" t="e">
        <v>#N/A</v>
      </c>
      <c r="AK1832" t="e">
        <v>#N/A</v>
      </c>
      <c r="AL1832" t="e">
        <v>#N/A</v>
      </c>
      <c r="AM1832" t="e">
        <v>#N/A</v>
      </c>
      <c r="AN1832" t="e">
        <v>#N/A</v>
      </c>
    </row>
    <row r="1833" spans="1:40" x14ac:dyDescent="0.3">
      <c r="A1833" t="s">
        <v>573</v>
      </c>
      <c r="B1833" t="str">
        <f>VLOOKUP(A1833,fasta!A:N,3,)</f>
        <v>A0A2B4SKY8</v>
      </c>
      <c r="C1833">
        <v>516</v>
      </c>
      <c r="D1833">
        <v>1</v>
      </c>
      <c r="E1833">
        <v>2</v>
      </c>
      <c r="F1833">
        <v>2</v>
      </c>
      <c r="G1833">
        <v>7</v>
      </c>
      <c r="H1833">
        <v>3</v>
      </c>
      <c r="I1833">
        <v>1</v>
      </c>
      <c r="J1833">
        <v>0</v>
      </c>
      <c r="K1833">
        <v>1</v>
      </c>
      <c r="L1833">
        <v>4</v>
      </c>
      <c r="M1833">
        <v>5</v>
      </c>
      <c r="N1833">
        <v>1</v>
      </c>
      <c r="O1833">
        <v>0</v>
      </c>
      <c r="P1833">
        <v>1</v>
      </c>
      <c r="Q1833">
        <v>2</v>
      </c>
      <c r="R1833">
        <v>1</v>
      </c>
      <c r="S1833">
        <v>0</v>
      </c>
      <c r="T1833">
        <v>3</v>
      </c>
      <c r="U1833">
        <v>1</v>
      </c>
      <c r="V1833">
        <v>2</v>
      </c>
      <c r="W1833">
        <v>1</v>
      </c>
      <c r="X1833">
        <v>-0.67200000000000004</v>
      </c>
      <c r="Y1833">
        <v>-2.1273</v>
      </c>
      <c r="Z1833" t="str">
        <f t="array" ref="Z1833:AN1833">VLOOKUP($B1833,uniprot!A:O,{1,2,3,4,5,6,7,8,9,10,11,12,13,14,15},)</f>
        <v>A0A2B4SKY8</v>
      </c>
      <c r="AA1833" t="str">
        <v>A0A2B4SKY8_STYPI</v>
      </c>
      <c r="AB1833" t="str">
        <v>unreviewed</v>
      </c>
      <c r="AC1833" t="str">
        <v>Programmed cell death protein 4</v>
      </c>
      <c r="AD1833" t="str">
        <v>PDCD4 AWC38_SpisGene6040</v>
      </c>
      <c r="AE1833" t="str">
        <v>Stylophora pistillata (Smooth cauliflower coral)</v>
      </c>
      <c r="AF1833">
        <v>450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 t="str">
        <v>PF02847;</v>
      </c>
    </row>
    <row r="1834" spans="1:40" x14ac:dyDescent="0.3">
      <c r="A1834" t="s">
        <v>994</v>
      </c>
      <c r="B1834" t="str">
        <f>VLOOKUP(A1834,fasta!A:N,3,)</f>
        <v>A0A2B4RUS6</v>
      </c>
      <c r="C1834">
        <v>420</v>
      </c>
      <c r="D1834">
        <v>1</v>
      </c>
      <c r="E1834">
        <v>3</v>
      </c>
      <c r="F1834">
        <v>2</v>
      </c>
      <c r="G1834">
        <v>1</v>
      </c>
      <c r="H1834">
        <v>2</v>
      </c>
      <c r="I1834">
        <v>0</v>
      </c>
      <c r="J1834">
        <v>0</v>
      </c>
      <c r="K1834">
        <v>0</v>
      </c>
      <c r="L1834">
        <v>4</v>
      </c>
      <c r="M1834">
        <v>3</v>
      </c>
      <c r="N1834">
        <v>1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-0.67300000000000004</v>
      </c>
      <c r="Y1834">
        <v>-1.7089000000000001</v>
      </c>
      <c r="Z1834" t="str">
        <f t="array" ref="Z1834:AN1834">VLOOKUP($B1834,uniprot!A:O,{1,2,3,4,5,6,7,8,9,10,11,12,13,14,15},)</f>
        <v>A0A2B4RUS6</v>
      </c>
      <c r="AA1834" t="str">
        <v>A0A2B4RUS6_STYPI</v>
      </c>
      <c r="AB1834" t="str">
        <v>unreviewed</v>
      </c>
      <c r="AC1834" t="str">
        <v>Mannose-1-phosphate guanyltransferase alpha</v>
      </c>
      <c r="AD1834" t="str">
        <v>gmppa AWC38_SpisGene13287</v>
      </c>
      <c r="AE1834" t="str">
        <v>Stylophora pistillata (Smooth cauliflower coral)</v>
      </c>
      <c r="AF1834">
        <v>419</v>
      </c>
      <c r="AG1834" t="str">
        <v>biosynthetic process [GO:0009058]</v>
      </c>
      <c r="AH1834">
        <v>0</v>
      </c>
      <c r="AI1834" t="str">
        <v>nucleotidyltransferase activity [GO:0016779]; biosynthetic process [GO:0009058]</v>
      </c>
      <c r="AJ1834" t="str">
        <v>nucleotidyltransferase activity [GO:0016779]</v>
      </c>
      <c r="AK1834" t="str">
        <v>GO:0009058; GO:0016779</v>
      </c>
      <c r="AL1834">
        <v>0</v>
      </c>
      <c r="AM1834">
        <v>0</v>
      </c>
      <c r="AN1834" t="str">
        <v>PF00132;PF00483;</v>
      </c>
    </row>
    <row r="1835" spans="1:40" x14ac:dyDescent="0.3">
      <c r="A1835" t="s">
        <v>21</v>
      </c>
      <c r="B1835" t="str">
        <f>VLOOKUP(A1835,fasta!A:N,3,)</f>
        <v>A0A2B4SQD7</v>
      </c>
      <c r="C1835">
        <v>688</v>
      </c>
      <c r="D1835">
        <v>1</v>
      </c>
      <c r="E1835">
        <v>1</v>
      </c>
      <c r="F1835">
        <v>2</v>
      </c>
      <c r="G1835">
        <v>3</v>
      </c>
      <c r="H1835">
        <v>3</v>
      </c>
      <c r="I1835">
        <v>2</v>
      </c>
      <c r="J1835">
        <v>4</v>
      </c>
      <c r="K1835">
        <v>1</v>
      </c>
      <c r="L1835">
        <v>3</v>
      </c>
      <c r="M1835">
        <v>3</v>
      </c>
      <c r="N1835">
        <v>0</v>
      </c>
      <c r="O1835">
        <v>1</v>
      </c>
      <c r="P1835">
        <v>2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2</v>
      </c>
      <c r="W1835">
        <v>0</v>
      </c>
      <c r="X1835">
        <v>-0.67400000000000004</v>
      </c>
      <c r="Y1835">
        <v>-1.8577999999999999</v>
      </c>
      <c r="Z1835" t="str">
        <f t="array" ref="Z1835:AN1835">VLOOKUP($B1835,uniprot!A:O,{1,2,3,4,5,6,7,8,9,10,11,12,13,14,15},)</f>
        <v>A0A2B4SQD7</v>
      </c>
      <c r="AA1835" t="str">
        <v>A0A2B4SQD7_STYPI</v>
      </c>
      <c r="AB1835" t="str">
        <v>unreviewed</v>
      </c>
      <c r="AC1835" t="str">
        <v>Acyl-coenzyme A oxidase</v>
      </c>
      <c r="AD1835" t="str">
        <v>ACX2 AWC38_SpisGene4447</v>
      </c>
      <c r="AE1835" t="str">
        <v>Stylophora pistillata (Smooth cauliflower coral)</v>
      </c>
      <c r="AF1835">
        <v>745</v>
      </c>
      <c r="AG1835" t="str">
        <v>fatty acid beta-oxidation [GO:0006635]</v>
      </c>
      <c r="AH1835" t="str">
        <v>peroxisome [GO:0005777]</v>
      </c>
      <c r="AI1835" t="str">
        <v>peroxisome [GO:0005777]; acyl-CoA oxidase activity [GO:0003997]; FAD binding [GO:0071949]; fatty acid beta-oxidation [GO:0006635]</v>
      </c>
      <c r="AJ1835" t="str">
        <v>acyl-CoA oxidase activity [GO:0003997]; FAD binding [GO:0071949]</v>
      </c>
      <c r="AK1835" t="str">
        <v>GO:0003997; GO:0005777; GO:0006635; GO:0071949</v>
      </c>
      <c r="AL1835">
        <v>0</v>
      </c>
      <c r="AM1835">
        <v>0</v>
      </c>
      <c r="AN1835" t="str">
        <v>PF01756;PF00441;PF02770;</v>
      </c>
    </row>
    <row r="1836" spans="1:40" x14ac:dyDescent="0.3">
      <c r="A1836" t="s">
        <v>502</v>
      </c>
      <c r="B1836" t="str">
        <f>VLOOKUP(A1836,fasta!A:N,3,)</f>
        <v>A0A2B4SD65</v>
      </c>
      <c r="C1836">
        <v>169</v>
      </c>
      <c r="D1836">
        <v>3</v>
      </c>
      <c r="E1836">
        <v>6</v>
      </c>
      <c r="F1836">
        <v>4</v>
      </c>
      <c r="G1836">
        <v>3</v>
      </c>
      <c r="H1836">
        <v>4</v>
      </c>
      <c r="I1836">
        <v>0</v>
      </c>
      <c r="J1836">
        <v>5</v>
      </c>
      <c r="K1836">
        <v>4</v>
      </c>
      <c r="L1836">
        <v>2</v>
      </c>
      <c r="M1836">
        <v>3</v>
      </c>
      <c r="N1836">
        <v>1</v>
      </c>
      <c r="O1836">
        <v>3</v>
      </c>
      <c r="P1836">
        <v>0</v>
      </c>
      <c r="Q1836">
        <v>0</v>
      </c>
      <c r="R1836">
        <v>1</v>
      </c>
      <c r="S1836">
        <v>7</v>
      </c>
      <c r="T1836">
        <v>1</v>
      </c>
      <c r="U1836">
        <v>0</v>
      </c>
      <c r="V1836">
        <v>1</v>
      </c>
      <c r="W1836">
        <v>0</v>
      </c>
      <c r="X1836">
        <v>-0.67400000000000004</v>
      </c>
      <c r="Y1836">
        <v>-2.2597999999999998</v>
      </c>
      <c r="Z1836" t="str">
        <f t="array" ref="Z1836:AN1836">VLOOKUP($B1836,uniprot!A:O,{1,2,3,4,5,6,7,8,9,10,11,12,13,14,15},)</f>
        <v>A0A2B4SD65</v>
      </c>
      <c r="AA1836" t="str">
        <v>A0A2B4SD65_STYPI</v>
      </c>
      <c r="AB1836" t="str">
        <v>unreviewed</v>
      </c>
      <c r="AC1836" t="str">
        <v>Universal stress protein A-like protein</v>
      </c>
      <c r="AD1836" t="str">
        <v>AWC38_SpisGene8563</v>
      </c>
      <c r="AE1836" t="str">
        <v>Stylophora pistillata (Smooth cauliflower coral)</v>
      </c>
      <c r="AF1836">
        <v>169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 t="str">
        <v>PF00582;</v>
      </c>
    </row>
    <row r="1837" spans="1:40" x14ac:dyDescent="0.3">
      <c r="A1837" t="s">
        <v>655</v>
      </c>
      <c r="B1837" t="str">
        <f>VLOOKUP(A1837,fasta!A:N,3,)</f>
        <v>A0A2B4S469</v>
      </c>
      <c r="C1837">
        <v>297</v>
      </c>
      <c r="D1837">
        <v>2</v>
      </c>
      <c r="E1837">
        <v>2</v>
      </c>
      <c r="F1837">
        <v>2</v>
      </c>
      <c r="G1837">
        <v>3</v>
      </c>
      <c r="H1837">
        <v>3</v>
      </c>
      <c r="I1837">
        <v>2</v>
      </c>
      <c r="J1837">
        <v>2</v>
      </c>
      <c r="K1837">
        <v>1</v>
      </c>
      <c r="L1837">
        <v>3</v>
      </c>
      <c r="M1837">
        <v>1</v>
      </c>
      <c r="N1837">
        <v>0</v>
      </c>
      <c r="O1837">
        <v>2</v>
      </c>
      <c r="P1837">
        <v>1</v>
      </c>
      <c r="Q1837">
        <v>0</v>
      </c>
      <c r="R1837">
        <v>0</v>
      </c>
      <c r="S1837">
        <v>1</v>
      </c>
      <c r="T1837">
        <v>1</v>
      </c>
      <c r="U1837">
        <v>1</v>
      </c>
      <c r="V1837">
        <v>1</v>
      </c>
      <c r="W1837">
        <v>0</v>
      </c>
      <c r="X1837">
        <v>-0.67400000000000004</v>
      </c>
      <c r="Y1837">
        <v>-1.7681</v>
      </c>
      <c r="Z1837" t="str">
        <f t="array" ref="Z1837:AN1837">VLOOKUP($B1837,uniprot!A:O,{1,2,3,4,5,6,7,8,9,10,11,12,13,14,15},)</f>
        <v>A0A2B4S469</v>
      </c>
      <c r="AA1837" t="str">
        <v>A0A2B4S469_STYPI</v>
      </c>
      <c r="AB1837" t="str">
        <v>unreviewed</v>
      </c>
      <c r="AC1837" t="str">
        <v>26S protease regulatory subunit 7</v>
      </c>
      <c r="AD1837" t="str">
        <v>PSMC2 AWC38_SpisGene11858</v>
      </c>
      <c r="AE1837" t="str">
        <v>Stylophora pistillata (Smooth cauliflower coral)</v>
      </c>
      <c r="AF1837">
        <v>434</v>
      </c>
      <c r="AG1837" t="str">
        <v>protein catabolic process [GO:0030163]</v>
      </c>
      <c r="AH1837" t="str">
        <v>cytoplasm [GO:0005737]</v>
      </c>
      <c r="AI1837" t="str">
        <v>cytoplasm [GO:0005737]; ATP binding [GO:0005524]; peptidase activity [GO:0008233]; proteasome-activating ATPase activity [GO:0036402]; protein catabolic process [GO:0030163]</v>
      </c>
      <c r="AJ1837" t="str">
        <v>ATP binding [GO:0005524]; peptidase activity [GO:0008233]; proteasome-activating ATPase activity [GO:0036402]</v>
      </c>
      <c r="AK1837" t="str">
        <v>GO:0005524; GO:0005737; GO:0008233; GO:0030163; GO:0036402</v>
      </c>
      <c r="AL1837">
        <v>0</v>
      </c>
      <c r="AM1837">
        <v>0</v>
      </c>
      <c r="AN1837" t="str">
        <v>PF00004;</v>
      </c>
    </row>
    <row r="1838" spans="1:40" x14ac:dyDescent="0.3">
      <c r="A1838" t="s">
        <v>741</v>
      </c>
      <c r="B1838" t="str">
        <f>VLOOKUP(A1838,fasta!A:N,3,)</f>
        <v>A0A2B4SLG2</v>
      </c>
      <c r="C1838">
        <v>179</v>
      </c>
      <c r="D1838">
        <v>1</v>
      </c>
      <c r="E1838">
        <v>5</v>
      </c>
      <c r="F1838">
        <v>5</v>
      </c>
      <c r="G1838">
        <v>4</v>
      </c>
      <c r="H1838">
        <v>5</v>
      </c>
      <c r="I1838">
        <v>2</v>
      </c>
      <c r="J1838">
        <v>2</v>
      </c>
      <c r="K1838">
        <v>2</v>
      </c>
      <c r="L1838">
        <v>3</v>
      </c>
      <c r="M1838">
        <v>4</v>
      </c>
      <c r="N1838">
        <v>0</v>
      </c>
      <c r="O1838">
        <v>4</v>
      </c>
      <c r="P1838">
        <v>0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4</v>
      </c>
      <c r="W1838">
        <v>2</v>
      </c>
      <c r="X1838">
        <v>-0.67500000000000004</v>
      </c>
      <c r="Y1838">
        <v>-2.2248000000000001</v>
      </c>
      <c r="Z1838" t="str">
        <f t="array" ref="Z1838:AN1838">VLOOKUP($B1838,uniprot!A:O,{1,2,3,4,5,6,7,8,9,10,11,12,13,14,15},)</f>
        <v>A0A2B4SLG2</v>
      </c>
      <c r="AA1838" t="str">
        <v>A0A2B4SLG2_STYPI</v>
      </c>
      <c r="AB1838" t="str">
        <v>unreviewed</v>
      </c>
      <c r="AC1838" t="str">
        <v>60S ribosomal protein L18a</v>
      </c>
      <c r="AD1838" t="str">
        <v>RPL18A AWC38_SpisGene5913</v>
      </c>
      <c r="AE1838" t="str">
        <v>Stylophora pistillata (Smooth cauliflower coral)</v>
      </c>
      <c r="AF1838">
        <v>176</v>
      </c>
      <c r="AG1838" t="str">
        <v>translation [GO:0006412]</v>
      </c>
      <c r="AH1838" t="str">
        <v>ribosome [GO:0005840]</v>
      </c>
      <c r="AI1838" t="str">
        <v>ribosome [GO:0005840]; structural constituent of ribosome [GO:0003735]; translation [GO:0006412]</v>
      </c>
      <c r="AJ1838" t="str">
        <v>structural constituent of ribosome [GO:0003735]</v>
      </c>
      <c r="AK1838" t="str">
        <v>GO:0003735; GO:0005840; GO:0006412</v>
      </c>
      <c r="AL1838">
        <v>0</v>
      </c>
      <c r="AM1838">
        <v>0</v>
      </c>
      <c r="AN1838" t="str">
        <v>PF01775;</v>
      </c>
    </row>
    <row r="1839" spans="1:40" x14ac:dyDescent="0.3">
      <c r="A1839" t="s">
        <v>1807</v>
      </c>
      <c r="B1839" t="str">
        <f>VLOOKUP(A1839,fasta!A:N,3,)</f>
        <v>A0A2B4RPA5</v>
      </c>
      <c r="C1839">
        <v>403</v>
      </c>
      <c r="D1839">
        <v>10</v>
      </c>
      <c r="E1839">
        <v>4</v>
      </c>
      <c r="F1839">
        <v>7</v>
      </c>
      <c r="G1839">
        <v>11</v>
      </c>
      <c r="H1839">
        <v>4</v>
      </c>
      <c r="I1839">
        <v>2</v>
      </c>
      <c r="J1839">
        <v>4</v>
      </c>
      <c r="K1839">
        <v>7</v>
      </c>
      <c r="L1839">
        <v>3</v>
      </c>
      <c r="M1839">
        <v>2</v>
      </c>
      <c r="N1839">
        <v>2</v>
      </c>
      <c r="O1839">
        <v>7</v>
      </c>
      <c r="P1839">
        <v>3</v>
      </c>
      <c r="Q1839">
        <v>2</v>
      </c>
      <c r="R1839">
        <v>0</v>
      </c>
      <c r="S1839">
        <v>3</v>
      </c>
      <c r="T1839">
        <v>2</v>
      </c>
      <c r="U1839">
        <v>1</v>
      </c>
      <c r="V1839">
        <v>2</v>
      </c>
      <c r="W1839">
        <v>5</v>
      </c>
      <c r="X1839">
        <v>-0.67600000000000005</v>
      </c>
      <c r="Y1839">
        <v>-2.9725999999999999</v>
      </c>
      <c r="Z1839" t="str">
        <f t="array" ref="Z1839:AN1839">VLOOKUP($B1839,uniprot!A:O,{1,2,3,4,5,6,7,8,9,10,11,12,13,14,15},)</f>
        <v>A0A2B4RPA5</v>
      </c>
      <c r="AA1839" t="str">
        <v>A0A2B4RPA5_STYPI</v>
      </c>
      <c r="AB1839" t="str">
        <v>unreviewed</v>
      </c>
      <c r="AC1839" t="str">
        <v>Sorting nexin</v>
      </c>
      <c r="AD1839" t="str">
        <v>Snx6 AWC38_SpisGene16991</v>
      </c>
      <c r="AE1839" t="str">
        <v>Stylophora pistillata (Smooth cauliflower coral)</v>
      </c>
      <c r="AF1839">
        <v>402</v>
      </c>
      <c r="AG1839" t="str">
        <v>protein transport [GO:0015031]</v>
      </c>
      <c r="AH1839">
        <v>0</v>
      </c>
      <c r="AI1839" t="str">
        <v>phosphatidylinositol binding [GO:0035091]; protein transport [GO:0015031]</v>
      </c>
      <c r="AJ1839" t="str">
        <v>phosphatidylinositol binding [GO:0035091]</v>
      </c>
      <c r="AK1839" t="str">
        <v>GO:0015031; GO:0035091</v>
      </c>
      <c r="AL1839">
        <v>0</v>
      </c>
      <c r="AM1839">
        <v>0</v>
      </c>
      <c r="AN1839" t="str">
        <v>PF00787;PF09325;</v>
      </c>
    </row>
    <row r="1840" spans="1:40" x14ac:dyDescent="0.3">
      <c r="A1840" t="s">
        <v>1850</v>
      </c>
      <c r="B1840" t="str">
        <f>VLOOKUP(A1840,fasta!A:N,3,)</f>
        <v>A0A2B4S625</v>
      </c>
      <c r="C1840">
        <v>510</v>
      </c>
      <c r="D1840">
        <v>22</v>
      </c>
      <c r="E1840">
        <v>35</v>
      </c>
      <c r="F1840">
        <v>39</v>
      </c>
      <c r="G1840">
        <v>48</v>
      </c>
      <c r="H1840">
        <v>39</v>
      </c>
      <c r="I1840">
        <v>31</v>
      </c>
      <c r="J1840">
        <v>20</v>
      </c>
      <c r="K1840">
        <v>36</v>
      </c>
      <c r="L1840">
        <v>44</v>
      </c>
      <c r="M1840">
        <v>37</v>
      </c>
      <c r="N1840">
        <v>19</v>
      </c>
      <c r="O1840">
        <v>24</v>
      </c>
      <c r="P1840">
        <v>23</v>
      </c>
      <c r="Q1840">
        <v>21</v>
      </c>
      <c r="R1840">
        <v>11</v>
      </c>
      <c r="S1840">
        <v>6</v>
      </c>
      <c r="T1840">
        <v>17</v>
      </c>
      <c r="U1840">
        <v>18</v>
      </c>
      <c r="V1840">
        <v>24</v>
      </c>
      <c r="W1840">
        <v>16</v>
      </c>
      <c r="X1840">
        <v>-0.67900000000000005</v>
      </c>
      <c r="Y1840">
        <v>-7.8182</v>
      </c>
      <c r="Z1840" t="str">
        <f t="array" ref="Z1840:AN1840">VLOOKUP($B1840,uniprot!A:O,{1,2,3,4,5,6,7,8,9,10,11,12,13,14,15},)</f>
        <v>A0A2B4S625</v>
      </c>
      <c r="AA1840" t="str">
        <v>A0A2B4S625_STYPI</v>
      </c>
      <c r="AB1840" t="str">
        <v>unreviewed</v>
      </c>
      <c r="AC1840" t="str">
        <v>6-phosphogluconate dehydrogenase, decarboxylating (EC 1.1.1.44)</v>
      </c>
      <c r="AD1840" t="str">
        <v>PGD AWC38_SpisGene9195</v>
      </c>
      <c r="AE1840" t="str">
        <v>Stylophora pistillata (Smooth cauliflower coral)</v>
      </c>
      <c r="AF1840">
        <v>759</v>
      </c>
      <c r="AG1840" t="str">
        <v>D-gluconate metabolic process [GO:0019521]; pentose-phosphate shunt [GO:0006098]</v>
      </c>
      <c r="AH1840">
        <v>0</v>
      </c>
      <c r="AI1840" t="str">
        <v>NADP binding [GO:0050661]; phosphogluconate dehydrogenase (decarboxylating) activity [GO:0004616]; D-gluconate metabolic process [GO:0019521]; pentose-phosphate shunt [GO:0006098]</v>
      </c>
      <c r="AJ1840" t="str">
        <v>NADP binding [GO:0050661]; phosphogluconate dehydrogenase (decarboxylating) activity [GO:0004616]</v>
      </c>
      <c r="AK1840" t="str">
        <v>GO:0004616; GO:0006098; GO:0019521; GO:0050661</v>
      </c>
      <c r="AL1840">
        <v>0</v>
      </c>
      <c r="AM1840">
        <v>0</v>
      </c>
      <c r="AN1840" t="str">
        <v>PF00393;PF03446;</v>
      </c>
    </row>
    <row r="1841" spans="1:40" x14ac:dyDescent="0.3">
      <c r="A1841" t="s">
        <v>2025</v>
      </c>
      <c r="B1841" t="str">
        <f>VLOOKUP(A1841,fasta!A:N,3,)</f>
        <v>A0A2B4RXJ2</v>
      </c>
      <c r="C1841">
        <v>358</v>
      </c>
      <c r="D1841">
        <v>10</v>
      </c>
      <c r="E1841">
        <v>14</v>
      </c>
      <c r="F1841">
        <v>13</v>
      </c>
      <c r="G1841">
        <v>10</v>
      </c>
      <c r="H1841">
        <v>8</v>
      </c>
      <c r="I1841">
        <v>9</v>
      </c>
      <c r="J1841">
        <v>11</v>
      </c>
      <c r="K1841">
        <v>8</v>
      </c>
      <c r="L1841">
        <v>14</v>
      </c>
      <c r="M1841">
        <v>16</v>
      </c>
      <c r="N1841">
        <v>5</v>
      </c>
      <c r="O1841">
        <v>10</v>
      </c>
      <c r="P1841">
        <v>4</v>
      </c>
      <c r="Q1841">
        <v>9</v>
      </c>
      <c r="R1841">
        <v>4</v>
      </c>
      <c r="S1841">
        <v>2</v>
      </c>
      <c r="T1841">
        <v>4</v>
      </c>
      <c r="U1841">
        <v>6</v>
      </c>
      <c r="V1841">
        <v>10</v>
      </c>
      <c r="W1841">
        <v>3</v>
      </c>
      <c r="X1841">
        <v>-0.67900000000000005</v>
      </c>
      <c r="Y1841">
        <v>-4.2965</v>
      </c>
      <c r="Z1841" t="str">
        <f t="array" ref="Z1841:AN1841">VLOOKUP($B1841,uniprot!A:O,{1,2,3,4,5,6,7,8,9,10,11,12,13,14,15},)</f>
        <v>A0A2B4RXJ2</v>
      </c>
      <c r="AA1841" t="str">
        <v>A0A2B4RXJ2_STYPI</v>
      </c>
      <c r="AB1841" t="str">
        <v>unreviewed</v>
      </c>
      <c r="AC1841" t="str">
        <v>Interleukin enhancer-binding factor 2-like</v>
      </c>
      <c r="AD1841" t="str">
        <v>ilf2 AWC38_SpisGene14462</v>
      </c>
      <c r="AE1841" t="str">
        <v>Stylophora pistillata (Smooth cauliflower coral)</v>
      </c>
      <c r="AF1841">
        <v>406</v>
      </c>
      <c r="AG1841" t="str">
        <v>immune response [GO:0006955]</v>
      </c>
      <c r="AH1841">
        <v>0</v>
      </c>
      <c r="AI1841" t="str">
        <v>ATP binding [GO:0005524]; RNA binding [GO:0003723]; transferase activity [GO:0016740]; immune response [GO:0006955]</v>
      </c>
      <c r="AJ1841" t="str">
        <v>ATP binding [GO:0005524]; RNA binding [GO:0003723]; transferase activity [GO:0016740]</v>
      </c>
      <c r="AK1841" t="str">
        <v>GO:0003723; GO:0005524; GO:0006955; GO:0016740</v>
      </c>
      <c r="AL1841">
        <v>0</v>
      </c>
      <c r="AM1841">
        <v>0</v>
      </c>
      <c r="AN1841" t="str">
        <v>PF07528;</v>
      </c>
    </row>
    <row r="1842" spans="1:40" x14ac:dyDescent="0.3">
      <c r="A1842" t="s">
        <v>2044</v>
      </c>
      <c r="B1842" t="str">
        <f>VLOOKUP(A1842,fasta!A:N,3,)</f>
        <v>A0A2B4S140</v>
      </c>
      <c r="C1842">
        <v>288</v>
      </c>
      <c r="D1842">
        <v>2</v>
      </c>
      <c r="E1842">
        <v>3</v>
      </c>
      <c r="F1842">
        <v>3</v>
      </c>
      <c r="G1842">
        <v>2</v>
      </c>
      <c r="H1842">
        <v>1</v>
      </c>
      <c r="I1842">
        <v>1</v>
      </c>
      <c r="J1842">
        <v>1</v>
      </c>
      <c r="K1842">
        <v>1</v>
      </c>
      <c r="L1842">
        <v>3</v>
      </c>
      <c r="M1842">
        <v>2</v>
      </c>
      <c r="N1842">
        <v>1</v>
      </c>
      <c r="O1842">
        <v>1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1</v>
      </c>
      <c r="W1842">
        <v>1</v>
      </c>
      <c r="X1842">
        <v>-0.67900000000000005</v>
      </c>
      <c r="Y1842">
        <v>-1.8169999999999999</v>
      </c>
      <c r="Z1842" t="str">
        <f t="array" ref="Z1842:AN1842">VLOOKUP($B1842,uniprot!A:O,{1,2,3,4,5,6,7,8,9,10,11,12,13,14,15},)</f>
        <v>A0A2B4S140</v>
      </c>
      <c r="AA1842" t="str">
        <v>A0A2B4S140_STYPI</v>
      </c>
      <c r="AB1842" t="str">
        <v>unreviewed</v>
      </c>
      <c r="AC1842" t="str">
        <v>Proliferation-associated protein 2G4</v>
      </c>
      <c r="AD1842" t="str">
        <v>Pa2g4 AWC38_SpisGene13286</v>
      </c>
      <c r="AE1842" t="str">
        <v>Stylophora pistillata (Smooth cauliflower coral)</v>
      </c>
      <c r="AF1842">
        <v>656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 t="str">
        <v>PF00557;</v>
      </c>
    </row>
    <row r="1843" spans="1:40" x14ac:dyDescent="0.3">
      <c r="A1843" t="s">
        <v>1334</v>
      </c>
      <c r="B1843" t="str">
        <f>VLOOKUP(A1843,fasta!A:N,3,)</f>
        <v>A0A2B4T0V2</v>
      </c>
      <c r="C1843">
        <v>133</v>
      </c>
      <c r="D1843">
        <v>5</v>
      </c>
      <c r="E1843">
        <v>0</v>
      </c>
      <c r="F1843">
        <v>6</v>
      </c>
      <c r="G1843">
        <v>2</v>
      </c>
      <c r="H1843">
        <v>2</v>
      </c>
      <c r="I1843">
        <v>0</v>
      </c>
      <c r="J1843">
        <v>3</v>
      </c>
      <c r="K1843">
        <v>4</v>
      </c>
      <c r="L1843">
        <v>4</v>
      </c>
      <c r="M1843">
        <v>0</v>
      </c>
      <c r="N1843">
        <v>2</v>
      </c>
      <c r="O1843">
        <v>3</v>
      </c>
      <c r="P1843">
        <v>2</v>
      </c>
      <c r="Q1843">
        <v>2</v>
      </c>
      <c r="R1843">
        <v>0</v>
      </c>
      <c r="S1843">
        <v>0</v>
      </c>
      <c r="T1843">
        <v>1</v>
      </c>
      <c r="U1843">
        <v>1</v>
      </c>
      <c r="V1843">
        <v>1</v>
      </c>
      <c r="W1843">
        <v>1</v>
      </c>
      <c r="X1843">
        <v>-0.68</v>
      </c>
      <c r="Y1843">
        <v>-2.2296999999999998</v>
      </c>
      <c r="Z1843" t="str">
        <f t="array" ref="Z1843:AN1843">VLOOKUP($B1843,uniprot!A:O,{1,2,3,4,5,6,7,8,9,10,11,12,13,14,15},)</f>
        <v>A0A2B4T0V2</v>
      </c>
      <c r="AA1843" t="str">
        <v>A0A2B4T0V2_STYPI</v>
      </c>
      <c r="AB1843" t="str">
        <v>unreviewed</v>
      </c>
      <c r="AC1843" t="str">
        <v>Uncharacterized protein</v>
      </c>
      <c r="AD1843" t="str">
        <v>AWC38_SpisGene739</v>
      </c>
      <c r="AE1843" t="str">
        <v>Stylophora pistillata (Smooth cauliflower coral)</v>
      </c>
      <c r="AF1843">
        <v>779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</row>
    <row r="1844" spans="1:40" x14ac:dyDescent="0.3">
      <c r="A1844" t="s">
        <v>1134</v>
      </c>
      <c r="B1844" t="str">
        <f>VLOOKUP(A1844,fasta!A:N,3,)</f>
        <v>A0A2B4RX83</v>
      </c>
      <c r="C1844">
        <v>386</v>
      </c>
      <c r="D1844">
        <v>4</v>
      </c>
      <c r="E1844">
        <v>2</v>
      </c>
      <c r="F1844">
        <v>1</v>
      </c>
      <c r="G1844">
        <v>5</v>
      </c>
      <c r="H1844">
        <v>2</v>
      </c>
      <c r="I1844">
        <v>0</v>
      </c>
      <c r="J1844">
        <v>2</v>
      </c>
      <c r="K1844">
        <v>2</v>
      </c>
      <c r="L1844">
        <v>3</v>
      </c>
      <c r="M1844">
        <v>1</v>
      </c>
      <c r="N1844">
        <v>1</v>
      </c>
      <c r="O1844">
        <v>2</v>
      </c>
      <c r="P1844">
        <v>1</v>
      </c>
      <c r="Q1844">
        <v>1</v>
      </c>
      <c r="R1844">
        <v>0</v>
      </c>
      <c r="S1844">
        <v>1</v>
      </c>
      <c r="T1844">
        <v>2</v>
      </c>
      <c r="U1844">
        <v>0</v>
      </c>
      <c r="V1844">
        <v>1</v>
      </c>
      <c r="W1844">
        <v>0</v>
      </c>
      <c r="X1844">
        <v>-0.68100000000000005</v>
      </c>
      <c r="Y1844">
        <v>-1.8392999999999999</v>
      </c>
      <c r="Z1844" t="str">
        <f t="array" ref="Z1844:AN1844">VLOOKUP($B1844,uniprot!A:O,{1,2,3,4,5,6,7,8,9,10,11,12,13,14,15},)</f>
        <v>A0A2B4RX83</v>
      </c>
      <c r="AA1844" t="str">
        <v>A0A2B4RX83_STYPI</v>
      </c>
      <c r="AB1844" t="str">
        <v>unreviewed</v>
      </c>
      <c r="AC1844" t="str">
        <v>Hydroxysteroid dehydrogenase-like protein 2</v>
      </c>
      <c r="AD1844" t="str">
        <v>hsdl2 AWC38_SpisGene14679</v>
      </c>
      <c r="AE1844" t="str">
        <v>Stylophora pistillata (Smooth cauliflower coral)</v>
      </c>
      <c r="AF1844">
        <v>865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 t="str">
        <v>PF00106;PF02036;</v>
      </c>
    </row>
    <row r="1845" spans="1:40" x14ac:dyDescent="0.3">
      <c r="A1845" t="s">
        <v>578</v>
      </c>
      <c r="B1845" t="str">
        <f>VLOOKUP(A1845,fasta!A:N,3,)</f>
        <v>A0A2B4S9C0</v>
      </c>
      <c r="C1845">
        <v>192</v>
      </c>
      <c r="D1845">
        <v>6</v>
      </c>
      <c r="E1845">
        <v>8</v>
      </c>
      <c r="F1845">
        <v>15</v>
      </c>
      <c r="G1845">
        <v>10</v>
      </c>
      <c r="H1845">
        <v>9</v>
      </c>
      <c r="I1845">
        <v>11</v>
      </c>
      <c r="J1845">
        <v>7</v>
      </c>
      <c r="K1845">
        <v>6</v>
      </c>
      <c r="L1845">
        <v>4</v>
      </c>
      <c r="M1845">
        <v>8</v>
      </c>
      <c r="N1845">
        <v>8</v>
      </c>
      <c r="O1845">
        <v>5</v>
      </c>
      <c r="P1845">
        <v>3</v>
      </c>
      <c r="Q1845">
        <v>3</v>
      </c>
      <c r="R1845">
        <v>3</v>
      </c>
      <c r="S1845">
        <v>1</v>
      </c>
      <c r="T1845">
        <v>7</v>
      </c>
      <c r="U1845">
        <v>7</v>
      </c>
      <c r="V1845">
        <v>4</v>
      </c>
      <c r="W1845">
        <v>2</v>
      </c>
      <c r="X1845">
        <v>-0.68200000000000005</v>
      </c>
      <c r="Y1845">
        <v>-3.5295000000000001</v>
      </c>
      <c r="Z1845" t="str">
        <f t="array" ref="Z1845:AN1845">VLOOKUP($B1845,uniprot!A:O,{1,2,3,4,5,6,7,8,9,10,11,12,13,14,15},)</f>
        <v>A0A2B4S9C0</v>
      </c>
      <c r="AA1845" t="str">
        <v>A0A2B4S9C0_STYPI</v>
      </c>
      <c r="AB1845" t="str">
        <v>unreviewed</v>
      </c>
      <c r="AC1845" t="str">
        <v>Transketolase</v>
      </c>
      <c r="AD1845" t="str">
        <v>TKT AWC38_SpisGene10250</v>
      </c>
      <c r="AE1845" t="str">
        <v>Stylophora pistillata (Smooth cauliflower coral)</v>
      </c>
      <c r="AF1845">
        <v>623</v>
      </c>
      <c r="AG1845">
        <v>0</v>
      </c>
      <c r="AH1845">
        <v>0</v>
      </c>
      <c r="AI1845" t="str">
        <v>catalytic activity [GO:0003824]</v>
      </c>
      <c r="AJ1845" t="str">
        <v>catalytic activity [GO:0003824]</v>
      </c>
      <c r="AK1845" t="str">
        <v>GO:0003824</v>
      </c>
      <c r="AL1845">
        <v>0</v>
      </c>
      <c r="AM1845">
        <v>0</v>
      </c>
      <c r="AN1845" t="str">
        <v>PF02779;PF02780;PF00456;</v>
      </c>
    </row>
    <row r="1846" spans="1:40" x14ac:dyDescent="0.3">
      <c r="A1846" t="s">
        <v>11</v>
      </c>
      <c r="B1846" t="e">
        <f>VLOOKUP(A1846,fasta!A:N,3,)</f>
        <v>#N/A</v>
      </c>
      <c r="C1846">
        <v>260</v>
      </c>
      <c r="D1846">
        <v>3</v>
      </c>
      <c r="E1846">
        <v>2</v>
      </c>
      <c r="F1846">
        <v>3</v>
      </c>
      <c r="G1846">
        <v>2</v>
      </c>
      <c r="H1846">
        <v>3</v>
      </c>
      <c r="I1846">
        <v>3</v>
      </c>
      <c r="J1846">
        <v>3</v>
      </c>
      <c r="K1846">
        <v>1</v>
      </c>
      <c r="L1846">
        <v>3</v>
      </c>
      <c r="M1846">
        <v>3</v>
      </c>
      <c r="N1846">
        <v>1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1</v>
      </c>
      <c r="U1846">
        <v>3</v>
      </c>
      <c r="V1846">
        <v>1</v>
      </c>
      <c r="W1846">
        <v>2</v>
      </c>
      <c r="X1846">
        <v>-0.68300000000000005</v>
      </c>
      <c r="Y1846">
        <v>-2.0085999999999999</v>
      </c>
      <c r="Z1846" t="e">
        <f t="array" ref="Z1846:AN1846">VLOOKUP($B1846,uniprot!A:O,{1,2,3,4,5,6,7,8,9,10,11,12,13,14,15},)</f>
        <v>#N/A</v>
      </c>
      <c r="AA1846" t="e">
        <v>#N/A</v>
      </c>
      <c r="AB1846" t="e">
        <v>#N/A</v>
      </c>
      <c r="AC1846" t="e">
        <v>#N/A</v>
      </c>
      <c r="AD1846" t="e">
        <v>#N/A</v>
      </c>
      <c r="AE1846" t="e">
        <v>#N/A</v>
      </c>
      <c r="AF1846" t="e">
        <v>#N/A</v>
      </c>
      <c r="AG1846" t="e">
        <v>#N/A</v>
      </c>
      <c r="AH1846" t="e">
        <v>#N/A</v>
      </c>
      <c r="AI1846" t="e">
        <v>#N/A</v>
      </c>
      <c r="AJ1846" t="e">
        <v>#N/A</v>
      </c>
      <c r="AK1846" t="e">
        <v>#N/A</v>
      </c>
      <c r="AL1846" t="e">
        <v>#N/A</v>
      </c>
      <c r="AM1846" t="e">
        <v>#N/A</v>
      </c>
      <c r="AN1846" t="e">
        <v>#N/A</v>
      </c>
    </row>
    <row r="1847" spans="1:40" x14ac:dyDescent="0.3">
      <c r="A1847" t="s">
        <v>757</v>
      </c>
      <c r="B1847" t="str">
        <f>VLOOKUP(A1847,fasta!A:N,3,)</f>
        <v>A0A2B4RNC2</v>
      </c>
      <c r="C1847">
        <v>253</v>
      </c>
      <c r="D1847">
        <v>0</v>
      </c>
      <c r="E1847">
        <v>4</v>
      </c>
      <c r="F1847">
        <v>8</v>
      </c>
      <c r="G1847">
        <v>5</v>
      </c>
      <c r="H1847">
        <v>6</v>
      </c>
      <c r="I1847">
        <v>13</v>
      </c>
      <c r="J1847">
        <v>6</v>
      </c>
      <c r="K1847">
        <v>4</v>
      </c>
      <c r="L1847">
        <v>5</v>
      </c>
      <c r="M1847">
        <v>9</v>
      </c>
      <c r="N1847">
        <v>4</v>
      </c>
      <c r="O1847">
        <v>4</v>
      </c>
      <c r="P1847">
        <v>2</v>
      </c>
      <c r="Q1847">
        <v>3</v>
      </c>
      <c r="R1847">
        <v>5</v>
      </c>
      <c r="S1847">
        <v>1</v>
      </c>
      <c r="T1847">
        <v>5</v>
      </c>
      <c r="U1847">
        <v>3</v>
      </c>
      <c r="V1847">
        <v>3</v>
      </c>
      <c r="W1847">
        <v>1</v>
      </c>
      <c r="X1847">
        <v>-0.68500000000000005</v>
      </c>
      <c r="Y1847">
        <v>-3.0569999999999999</v>
      </c>
      <c r="Z1847" t="str">
        <f t="array" ref="Z1847:AN1847">VLOOKUP($B1847,uniprot!A:O,{1,2,3,4,5,6,7,8,9,10,11,12,13,14,15},)</f>
        <v>A0A2B4RNC2</v>
      </c>
      <c r="AA1847" t="str">
        <v>A0A2B4RNC2_STYPI</v>
      </c>
      <c r="AB1847" t="str">
        <v>unreviewed</v>
      </c>
      <c r="AC1847" t="str">
        <v>Ketimine reductase mu-crystallin</v>
      </c>
      <c r="AD1847" t="str">
        <v>Crym AWC38_SpisGene17817</v>
      </c>
      <c r="AE1847" t="str">
        <v>Stylophora pistillata (Smooth cauliflower coral)</v>
      </c>
      <c r="AF1847">
        <v>320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 t="str">
        <v>PF02423;</v>
      </c>
    </row>
    <row r="1848" spans="1:40" x14ac:dyDescent="0.3">
      <c r="A1848" t="s">
        <v>1947</v>
      </c>
      <c r="B1848" t="str">
        <f>VLOOKUP(A1848,fasta!A:N,3,)</f>
        <v>A0A2B4SA77</v>
      </c>
      <c r="C1848">
        <v>236</v>
      </c>
      <c r="D1848">
        <v>6</v>
      </c>
      <c r="E1848">
        <v>6</v>
      </c>
      <c r="F1848">
        <v>4</v>
      </c>
      <c r="G1848">
        <v>3</v>
      </c>
      <c r="H1848">
        <v>4</v>
      </c>
      <c r="I1848">
        <v>3</v>
      </c>
      <c r="J1848">
        <v>8</v>
      </c>
      <c r="K1848">
        <v>3</v>
      </c>
      <c r="L1848">
        <v>6</v>
      </c>
      <c r="M1848">
        <v>6</v>
      </c>
      <c r="N1848">
        <v>3</v>
      </c>
      <c r="O1848">
        <v>1</v>
      </c>
      <c r="P1848">
        <v>3</v>
      </c>
      <c r="Q1848">
        <v>4</v>
      </c>
      <c r="R1848">
        <v>1</v>
      </c>
      <c r="S1848">
        <v>0</v>
      </c>
      <c r="T1848">
        <v>2</v>
      </c>
      <c r="U1848">
        <v>2</v>
      </c>
      <c r="V1848">
        <v>5</v>
      </c>
      <c r="W1848">
        <v>3</v>
      </c>
      <c r="X1848">
        <v>-0.68899999999999995</v>
      </c>
      <c r="Y1848">
        <v>-2.7187999999999999</v>
      </c>
      <c r="Z1848" t="str">
        <f t="array" ref="Z1848:AN1848">VLOOKUP($B1848,uniprot!A:O,{1,2,3,4,5,6,7,8,9,10,11,12,13,14,15},)</f>
        <v>A0A2B4SA77</v>
      </c>
      <c r="AA1848" t="str">
        <v>A0A2B4SA77_STYPI</v>
      </c>
      <c r="AB1848" t="str">
        <v>unreviewed</v>
      </c>
      <c r="AC1848" t="str">
        <v>Carbonyl reductase [NADPH] 1</v>
      </c>
      <c r="AD1848" t="str">
        <v>Cbr1 AWC38_SpisGene7732</v>
      </c>
      <c r="AE1848" t="str">
        <v>Stylophora pistillata (Smooth cauliflower coral)</v>
      </c>
      <c r="AF1848">
        <v>576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 t="str">
        <v>PF00106;PF10561;</v>
      </c>
    </row>
    <row r="1849" spans="1:40" x14ac:dyDescent="0.3">
      <c r="A1849" t="s">
        <v>1427</v>
      </c>
      <c r="B1849" t="str">
        <f>VLOOKUP(A1849,fasta!A:N,3,)</f>
        <v>A0A2B4S5U9</v>
      </c>
      <c r="C1849">
        <v>463</v>
      </c>
      <c r="D1849">
        <v>41</v>
      </c>
      <c r="E1849">
        <v>37</v>
      </c>
      <c r="F1849">
        <v>36</v>
      </c>
      <c r="G1849">
        <v>36</v>
      </c>
      <c r="H1849">
        <v>30</v>
      </c>
      <c r="I1849">
        <v>16</v>
      </c>
      <c r="J1849">
        <v>28</v>
      </c>
      <c r="K1849">
        <v>29</v>
      </c>
      <c r="L1849">
        <v>39</v>
      </c>
      <c r="M1849">
        <v>35</v>
      </c>
      <c r="N1849">
        <v>14</v>
      </c>
      <c r="O1849">
        <v>23</v>
      </c>
      <c r="P1849">
        <v>22</v>
      </c>
      <c r="Q1849">
        <v>11</v>
      </c>
      <c r="R1849">
        <v>17</v>
      </c>
      <c r="S1849">
        <v>11</v>
      </c>
      <c r="T1849">
        <v>20</v>
      </c>
      <c r="U1849">
        <v>14</v>
      </c>
      <c r="V1849">
        <v>17</v>
      </c>
      <c r="W1849">
        <v>16</v>
      </c>
      <c r="X1849">
        <v>-0.69</v>
      </c>
      <c r="Y1849">
        <v>-7.0450999999999997</v>
      </c>
      <c r="Z1849" t="str">
        <f t="array" ref="Z1849:AN1849">VLOOKUP($B1849,uniprot!A:O,{1,2,3,4,5,6,7,8,9,10,11,12,13,14,15},)</f>
        <v>A0A2B4S5U9</v>
      </c>
      <c r="AA1849" t="str">
        <v>A0A2B4S5U9_STYPI</v>
      </c>
      <c r="AB1849" t="str">
        <v>unreviewed</v>
      </c>
      <c r="AC1849" t="str">
        <v>Transitional endoplasmic reticulum ATPase TER94</v>
      </c>
      <c r="AD1849" t="str">
        <v>TER94 AWC38_SpisGene11429</v>
      </c>
      <c r="AE1849" t="str">
        <v>Stylophora pistillata (Smooth cauliflower coral)</v>
      </c>
      <c r="AF1849">
        <v>808</v>
      </c>
      <c r="AG1849">
        <v>0</v>
      </c>
      <c r="AH1849">
        <v>0</v>
      </c>
      <c r="AI1849" t="str">
        <v>ATP binding [GO:0005524]; hydrolase activity [GO:0016787]</v>
      </c>
      <c r="AJ1849" t="str">
        <v>ATP binding [GO:0005524]; hydrolase activity [GO:0016787]</v>
      </c>
      <c r="AK1849" t="str">
        <v>GO:0005524; GO:0016787</v>
      </c>
      <c r="AL1849">
        <v>0</v>
      </c>
      <c r="AM1849">
        <v>0</v>
      </c>
      <c r="AN1849" t="str">
        <v>PF00004;PF02933;PF02359;PF09336;</v>
      </c>
    </row>
    <row r="1850" spans="1:40" x14ac:dyDescent="0.3">
      <c r="A1850" t="s">
        <v>1780</v>
      </c>
      <c r="B1850" t="str">
        <f>VLOOKUP(A1850,fasta!A:N,3,)</f>
        <v>A0A2B4RRW4</v>
      </c>
      <c r="C1850">
        <v>511</v>
      </c>
      <c r="D1850">
        <v>5</v>
      </c>
      <c r="E1850">
        <v>15</v>
      </c>
      <c r="F1850">
        <v>21</v>
      </c>
      <c r="G1850">
        <v>8</v>
      </c>
      <c r="H1850">
        <v>14</v>
      </c>
      <c r="I1850">
        <v>12</v>
      </c>
      <c r="J1850">
        <v>31</v>
      </c>
      <c r="K1850">
        <v>13</v>
      </c>
      <c r="L1850">
        <v>17</v>
      </c>
      <c r="M1850">
        <v>19</v>
      </c>
      <c r="N1850">
        <v>4</v>
      </c>
      <c r="O1850">
        <v>16</v>
      </c>
      <c r="P1850">
        <v>1</v>
      </c>
      <c r="Q1850">
        <v>3</v>
      </c>
      <c r="R1850">
        <v>7</v>
      </c>
      <c r="S1850">
        <v>15</v>
      </c>
      <c r="T1850">
        <v>3</v>
      </c>
      <c r="U1850">
        <v>8</v>
      </c>
      <c r="V1850">
        <v>12</v>
      </c>
      <c r="W1850">
        <v>8</v>
      </c>
      <c r="X1850">
        <v>-0.69</v>
      </c>
      <c r="Y1850">
        <v>-4.6814999999999998</v>
      </c>
      <c r="Z1850" t="str">
        <f t="array" ref="Z1850:AN1850">VLOOKUP($B1850,uniprot!A:O,{1,2,3,4,5,6,7,8,9,10,11,12,13,14,15},)</f>
        <v>A0A2B4RRW4</v>
      </c>
      <c r="AA1850" t="str">
        <v>A0A2B4RRW4_STYPI</v>
      </c>
      <c r="AB1850" t="str">
        <v>unreviewed</v>
      </c>
      <c r="AC1850" t="str">
        <v>Catalase (EC 1.11.1.6)</v>
      </c>
      <c r="AD1850" t="str">
        <v>CAT AWC38_SpisGene15658</v>
      </c>
      <c r="AE1850" t="str">
        <v>Stylophora pistillata (Smooth cauliflower coral)</v>
      </c>
      <c r="AF1850">
        <v>1136</v>
      </c>
      <c r="AG1850" t="str">
        <v>hydrogen peroxide catabolic process [GO:0042744]; response to oxidative stress [GO:0006979]</v>
      </c>
      <c r="AH1850">
        <v>0</v>
      </c>
      <c r="AI1850" t="str">
        <v>catalase activity [GO:0004096]; heme binding [GO:0020037]; metal ion binding [GO:0046872]; hydrogen peroxide catabolic process [GO:0042744]; response to oxidative stress [GO:0006979]</v>
      </c>
      <c r="AJ1850" t="str">
        <v>catalase activity [GO:0004096]; heme binding [GO:0020037]; metal ion binding [GO:0046872]</v>
      </c>
      <c r="AK1850" t="str">
        <v>GO:0004096; GO:0006979; GO:0020037; GO:0042744; GO:0046872</v>
      </c>
      <c r="AL1850">
        <v>0</v>
      </c>
      <c r="AM1850">
        <v>0</v>
      </c>
      <c r="AN1850" t="str">
        <v>PF00199;PF06628;</v>
      </c>
    </row>
    <row r="1851" spans="1:40" x14ac:dyDescent="0.3">
      <c r="A1851" t="s">
        <v>503</v>
      </c>
      <c r="B1851" t="str">
        <f>VLOOKUP(A1851,fasta!A:N,3,)</f>
        <v>A0A2B4SJ96</v>
      </c>
      <c r="C1851">
        <v>117</v>
      </c>
      <c r="D1851">
        <v>2</v>
      </c>
      <c r="E1851">
        <v>3</v>
      </c>
      <c r="F1851">
        <v>4</v>
      </c>
      <c r="G1851">
        <v>4</v>
      </c>
      <c r="H1851">
        <v>4</v>
      </c>
      <c r="I1851">
        <v>3</v>
      </c>
      <c r="J1851">
        <v>5</v>
      </c>
      <c r="K1851">
        <v>2</v>
      </c>
      <c r="L1851">
        <v>3</v>
      </c>
      <c r="M1851">
        <v>5</v>
      </c>
      <c r="N1851">
        <v>3</v>
      </c>
      <c r="O1851">
        <v>3</v>
      </c>
      <c r="P1851">
        <v>2</v>
      </c>
      <c r="Q1851">
        <v>0</v>
      </c>
      <c r="R1851">
        <v>0</v>
      </c>
      <c r="S1851">
        <v>3</v>
      </c>
      <c r="T1851">
        <v>1</v>
      </c>
      <c r="U1851">
        <v>1</v>
      </c>
      <c r="V1851">
        <v>1</v>
      </c>
      <c r="W1851">
        <v>2</v>
      </c>
      <c r="X1851">
        <v>-0.69199999999999995</v>
      </c>
      <c r="Y1851">
        <v>-2.3797000000000001</v>
      </c>
      <c r="Z1851" t="str">
        <f t="array" ref="Z1851:AN1851">VLOOKUP($B1851,uniprot!A:O,{1,2,3,4,5,6,7,8,9,10,11,12,13,14,15},)</f>
        <v>A0A2B4SJ96</v>
      </c>
      <c r="AA1851" t="str">
        <v>A0A2B4SJ96_STYPI</v>
      </c>
      <c r="AB1851" t="str">
        <v>unreviewed</v>
      </c>
      <c r="AC1851" t="str">
        <v>Transcription elongation factor B polypeptide 2</v>
      </c>
      <c r="AD1851" t="str">
        <v>TCEB2 AWC38_SpisGene6809</v>
      </c>
      <c r="AE1851" t="str">
        <v>Stylophora pistillata (Smooth cauliflower coral)</v>
      </c>
      <c r="AF1851">
        <v>111</v>
      </c>
      <c r="AG1851" t="str">
        <v>transcription elongation from RNA polymerase II promoter [GO:0006368]</v>
      </c>
      <c r="AH1851" t="str">
        <v>elongin complex [GO:0070449]; VCB complex [GO:0030891]</v>
      </c>
      <c r="AI1851" t="str">
        <v>elongin complex [GO:0070449]; VCB complex [GO:0030891]; translation elongation factor activity [GO:0003746]; transcription elongation from RNA polymerase II promoter [GO:0006368]</v>
      </c>
      <c r="AJ1851" t="str">
        <v>translation elongation factor activity [GO:0003746]</v>
      </c>
      <c r="AK1851" t="str">
        <v>GO:0003746; GO:0006368; GO:0030891; GO:0070449</v>
      </c>
      <c r="AL1851">
        <v>0</v>
      </c>
      <c r="AM1851">
        <v>0</v>
      </c>
      <c r="AN1851" t="str">
        <v>PF00240;</v>
      </c>
    </row>
    <row r="1852" spans="1:40" x14ac:dyDescent="0.3">
      <c r="A1852" t="s">
        <v>1936</v>
      </c>
      <c r="B1852" t="str">
        <f>VLOOKUP(A1852,fasta!A:N,3,)</f>
        <v>A0A2B4RGY4</v>
      </c>
      <c r="C1852">
        <v>164</v>
      </c>
      <c r="D1852">
        <v>2</v>
      </c>
      <c r="E1852">
        <v>2</v>
      </c>
      <c r="F1852">
        <v>1</v>
      </c>
      <c r="G1852">
        <v>2</v>
      </c>
      <c r="H1852">
        <v>3</v>
      </c>
      <c r="I1852">
        <v>2</v>
      </c>
      <c r="J1852">
        <v>2</v>
      </c>
      <c r="K1852">
        <v>0</v>
      </c>
      <c r="L1852">
        <v>3</v>
      </c>
      <c r="M1852">
        <v>1</v>
      </c>
      <c r="N1852">
        <v>1</v>
      </c>
      <c r="O1852">
        <v>1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-0.69199999999999995</v>
      </c>
      <c r="Y1852">
        <v>-1.6982999999999999</v>
      </c>
      <c r="Z1852" t="str">
        <f t="array" ref="Z1852:AN1852">VLOOKUP($B1852,uniprot!A:O,{1,2,3,4,5,6,7,8,9,10,11,12,13,14,15},)</f>
        <v>A0A2B4RGY4</v>
      </c>
      <c r="AA1852" t="str">
        <v>A0A2B4RGY4_STYPI</v>
      </c>
      <c r="AB1852" t="str">
        <v>unreviewed</v>
      </c>
      <c r="AC1852" t="str">
        <v>Lipoxygenase-likey domain-containing protein 1</v>
      </c>
      <c r="AD1852" t="str">
        <v>Loxhd1 AWC38_SpisGene18035</v>
      </c>
      <c r="AE1852" t="str">
        <v>Stylophora pistillata (Smooth cauliflower coral)</v>
      </c>
      <c r="AF1852">
        <v>2503</v>
      </c>
      <c r="AG1852">
        <v>0</v>
      </c>
      <c r="AH1852">
        <v>0</v>
      </c>
      <c r="AI1852" t="str">
        <v>catalase activity [GO:0004096]; heme binding [GO:0020037]</v>
      </c>
      <c r="AJ1852" t="str">
        <v>catalase activity [GO:0004096]; heme binding [GO:0020037]</v>
      </c>
      <c r="AK1852" t="str">
        <v>GO:0004096; GO:0020037</v>
      </c>
      <c r="AL1852">
        <v>0</v>
      </c>
      <c r="AM1852">
        <v>0</v>
      </c>
      <c r="AN1852" t="str">
        <v>PF01477;</v>
      </c>
    </row>
    <row r="1853" spans="1:40" x14ac:dyDescent="0.3">
      <c r="A1853" t="s">
        <v>219</v>
      </c>
      <c r="B1853" t="str">
        <f>VLOOKUP(A1853,fasta!A:N,3,)</f>
        <v>A0A2B4RU93</v>
      </c>
      <c r="C1853">
        <v>278</v>
      </c>
      <c r="D1853">
        <v>14</v>
      </c>
      <c r="E1853">
        <v>5</v>
      </c>
      <c r="F1853">
        <v>8</v>
      </c>
      <c r="G1853">
        <v>5</v>
      </c>
      <c r="H1853">
        <v>5</v>
      </c>
      <c r="I1853">
        <v>2</v>
      </c>
      <c r="J1853">
        <v>10</v>
      </c>
      <c r="K1853">
        <v>5</v>
      </c>
      <c r="L1853">
        <v>6</v>
      </c>
      <c r="M1853">
        <v>5</v>
      </c>
      <c r="N1853">
        <v>5</v>
      </c>
      <c r="O1853">
        <v>5</v>
      </c>
      <c r="P1853">
        <v>3</v>
      </c>
      <c r="Q1853">
        <v>1</v>
      </c>
      <c r="R1853">
        <v>1</v>
      </c>
      <c r="S1853">
        <v>6</v>
      </c>
      <c r="T1853">
        <v>3</v>
      </c>
      <c r="U1853">
        <v>3</v>
      </c>
      <c r="V1853">
        <v>3</v>
      </c>
      <c r="W1853">
        <v>2</v>
      </c>
      <c r="X1853">
        <v>-0.69299999999999995</v>
      </c>
      <c r="Y1853">
        <v>-3.1968999999999999</v>
      </c>
      <c r="Z1853" t="str">
        <f t="array" ref="Z1853:AN1853">VLOOKUP($B1853,uniprot!A:O,{1,2,3,4,5,6,7,8,9,10,11,12,13,14,15},)</f>
        <v>A0A2B4RU93</v>
      </c>
      <c r="AA1853" t="str">
        <v>A0A2B4RU93_STYPI</v>
      </c>
      <c r="AB1853" t="str">
        <v>unreviewed</v>
      </c>
      <c r="AC1853" t="str">
        <v>RING finger protein nhl-1</v>
      </c>
      <c r="AD1853" t="str">
        <v>nhl-1 AWC38_SpisGene15186</v>
      </c>
      <c r="AE1853" t="str">
        <v>Stylophora pistillata (Smooth cauliflower coral)</v>
      </c>
      <c r="AF1853">
        <v>280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 t="str">
        <v>PF01436;</v>
      </c>
    </row>
    <row r="1854" spans="1:40" x14ac:dyDescent="0.3">
      <c r="A1854" t="s">
        <v>35</v>
      </c>
      <c r="B1854" t="str">
        <f>VLOOKUP(A1854,fasta!A:N,3,)</f>
        <v>A7SQP1</v>
      </c>
      <c r="C1854">
        <v>152</v>
      </c>
      <c r="D1854">
        <v>2</v>
      </c>
      <c r="E1854">
        <v>2</v>
      </c>
      <c r="F1854">
        <v>6</v>
      </c>
      <c r="G1854">
        <v>5</v>
      </c>
      <c r="H1854">
        <v>5</v>
      </c>
      <c r="I1854">
        <v>2</v>
      </c>
      <c r="J1854">
        <v>1</v>
      </c>
      <c r="K1854">
        <v>1</v>
      </c>
      <c r="L1854">
        <v>2</v>
      </c>
      <c r="M1854">
        <v>5</v>
      </c>
      <c r="N1854">
        <v>1</v>
      </c>
      <c r="O1854">
        <v>2</v>
      </c>
      <c r="P1854">
        <v>0</v>
      </c>
      <c r="Q1854">
        <v>1</v>
      </c>
      <c r="R1854">
        <v>2</v>
      </c>
      <c r="S1854">
        <v>1</v>
      </c>
      <c r="T1854">
        <v>1</v>
      </c>
      <c r="U1854">
        <v>3</v>
      </c>
      <c r="V1854">
        <v>3</v>
      </c>
      <c r="W1854">
        <v>1</v>
      </c>
      <c r="X1854">
        <v>-0.69399999999999995</v>
      </c>
      <c r="Y1854">
        <v>-2.0975999999999999</v>
      </c>
      <c r="Z1854" t="str">
        <f t="array" ref="Z1854:AN1854">VLOOKUP($B1854,uniprot!A:O,{1,2,3,4,5,6,7,8,9,10,11,12,13,14,15},)</f>
        <v>A7SQP1</v>
      </c>
      <c r="AA1854" t="str">
        <v>A7SQP1_NEMVE</v>
      </c>
      <c r="AB1854" t="str">
        <v>unreviewed</v>
      </c>
      <c r="AC1854" t="str">
        <v>Predicted protein</v>
      </c>
      <c r="AD1854" t="str">
        <v>v1g235818</v>
      </c>
      <c r="AE1854" t="str">
        <v>Nematostella vectensis (Starlet sea anemone)</v>
      </c>
      <c r="AF1854">
        <v>151</v>
      </c>
      <c r="AG1854" t="str">
        <v>translation [GO:0006412]</v>
      </c>
      <c r="AH1854" t="str">
        <v>cytosolic small ribosomal subunit [GO:0022627]; nucleolus [GO:0005730]</v>
      </c>
      <c r="AI1854" t="str">
        <v>cytosolic small ribosomal subunit [GO:0022627]; nucleolus [GO:0005730]; small ribosomal subunit rRNA binding [GO:0070181]; structural constituent of ribosome [GO:0003735]; translation [GO:0006412]</v>
      </c>
      <c r="AJ1854" t="str">
        <v>small ribosomal subunit rRNA binding [GO:0070181]; structural constituent of ribosome [GO:0003735]</v>
      </c>
      <c r="AK1854" t="str">
        <v>GO:0003735; GO:0005730; GO:0006412; GO:0022627; GO:0070181</v>
      </c>
      <c r="AL1854" t="str">
        <v>nve:NEMVE_v1g235818;</v>
      </c>
      <c r="AM1854" t="str">
        <v>K02953;</v>
      </c>
      <c r="AN1854" t="str">
        <v>PF08069;PF00312;</v>
      </c>
    </row>
    <row r="1855" spans="1:40" x14ac:dyDescent="0.3">
      <c r="A1855" t="s">
        <v>1465</v>
      </c>
      <c r="B1855" t="str">
        <f>VLOOKUP(A1855,fasta!A:N,3,)</f>
        <v>A0A2B4S5U2</v>
      </c>
      <c r="C1855">
        <v>237</v>
      </c>
      <c r="D1855">
        <v>6</v>
      </c>
      <c r="E1855">
        <v>6</v>
      </c>
      <c r="F1855">
        <v>9</v>
      </c>
      <c r="G1855">
        <v>13</v>
      </c>
      <c r="H1855">
        <v>7</v>
      </c>
      <c r="I1855">
        <v>2</v>
      </c>
      <c r="J1855">
        <v>5</v>
      </c>
      <c r="K1855">
        <v>7</v>
      </c>
      <c r="L1855">
        <v>8</v>
      </c>
      <c r="M1855">
        <v>8</v>
      </c>
      <c r="N1855">
        <v>3</v>
      </c>
      <c r="O1855">
        <v>8</v>
      </c>
      <c r="P1855">
        <v>5</v>
      </c>
      <c r="Q1855">
        <v>4</v>
      </c>
      <c r="R1855">
        <v>1</v>
      </c>
      <c r="S1855">
        <v>4</v>
      </c>
      <c r="T1855">
        <v>3</v>
      </c>
      <c r="U1855">
        <v>1</v>
      </c>
      <c r="V1855">
        <v>5</v>
      </c>
      <c r="W1855">
        <v>2</v>
      </c>
      <c r="X1855">
        <v>-0.69599999999999995</v>
      </c>
      <c r="Y1855">
        <v>-3.5979999999999999</v>
      </c>
      <c r="Z1855" t="str">
        <f t="array" ref="Z1855:AN1855">VLOOKUP($B1855,uniprot!A:O,{1,2,3,4,5,6,7,8,9,10,11,12,13,14,15},)</f>
        <v>A0A2B4S5U2</v>
      </c>
      <c r="AA1855" t="str">
        <v>A0A2B4S5U2_STYPI</v>
      </c>
      <c r="AB1855" t="str">
        <v>unreviewed</v>
      </c>
      <c r="AC1855" t="str">
        <v>60S ribosomal protein L6</v>
      </c>
      <c r="AD1855" t="str">
        <v>RPL6 AWC38_SpisGene11546</v>
      </c>
      <c r="AE1855" t="str">
        <v>Stylophora pistillata (Smooth cauliflower coral)</v>
      </c>
      <c r="AF1855">
        <v>239</v>
      </c>
      <c r="AG1855" t="str">
        <v>translation [GO:0006412]</v>
      </c>
      <c r="AH1855" t="str">
        <v>ribosome [GO:0005840]</v>
      </c>
      <c r="AI1855" t="str">
        <v>ribosome [GO:0005840]; structural constituent of ribosome [GO:0003735]; translation [GO:0006412]</v>
      </c>
      <c r="AJ1855" t="str">
        <v>structural constituent of ribosome [GO:0003735]</v>
      </c>
      <c r="AK1855" t="str">
        <v>GO:0003735; GO:0005840; GO:0006412</v>
      </c>
      <c r="AL1855">
        <v>0</v>
      </c>
      <c r="AM1855">
        <v>0</v>
      </c>
      <c r="AN1855" t="str">
        <v>PF01159;PF03868;</v>
      </c>
    </row>
    <row r="1856" spans="1:40" x14ac:dyDescent="0.3">
      <c r="A1856" t="s">
        <v>2015</v>
      </c>
      <c r="B1856" t="str">
        <f>VLOOKUP(A1856,fasta!A:N,3,)</f>
        <v>A7RRU7</v>
      </c>
      <c r="C1856">
        <v>766</v>
      </c>
      <c r="D1856">
        <v>18</v>
      </c>
      <c r="E1856">
        <v>16</v>
      </c>
      <c r="F1856">
        <v>22</v>
      </c>
      <c r="G1856">
        <v>12</v>
      </c>
      <c r="H1856">
        <v>15</v>
      </c>
      <c r="I1856">
        <v>12</v>
      </c>
      <c r="J1856">
        <v>12</v>
      </c>
      <c r="K1856">
        <v>19</v>
      </c>
      <c r="L1856">
        <v>13</v>
      </c>
      <c r="M1856">
        <v>17</v>
      </c>
      <c r="N1856">
        <v>8</v>
      </c>
      <c r="O1856">
        <v>14</v>
      </c>
      <c r="P1856">
        <v>8</v>
      </c>
      <c r="Q1856">
        <v>3</v>
      </c>
      <c r="R1856">
        <v>7</v>
      </c>
      <c r="S1856">
        <v>2</v>
      </c>
      <c r="T1856">
        <v>8</v>
      </c>
      <c r="U1856">
        <v>9</v>
      </c>
      <c r="V1856">
        <v>13</v>
      </c>
      <c r="W1856">
        <v>6</v>
      </c>
      <c r="X1856">
        <v>-0.69799999999999995</v>
      </c>
      <c r="Y1856">
        <v>-4.6326999999999998</v>
      </c>
      <c r="Z1856" t="str">
        <f t="array" ref="Z1856:AN1856">VLOOKUP($B1856,uniprot!A:O,{1,2,3,4,5,6,7,8,9,10,11,12,13,14,15},)</f>
        <v>A7RRU7</v>
      </c>
      <c r="AA1856" t="str">
        <v>A7RRU7_NEMVE</v>
      </c>
      <c r="AB1856" t="str">
        <v>unreviewed</v>
      </c>
      <c r="AC1856" t="str">
        <v>Predicted protein</v>
      </c>
      <c r="AD1856" t="str">
        <v>v1g162025</v>
      </c>
      <c r="AE1856" t="str">
        <v>Nematostella vectensis (Starlet sea anemone)</v>
      </c>
      <c r="AF1856">
        <v>681</v>
      </c>
      <c r="AG1856" t="str">
        <v>glycyl-tRNA aminoacylation [GO:0006426]; mitochondrial glycyl-tRNA aminoacylation [GO:0070150]</v>
      </c>
      <c r="AH1856" t="str">
        <v>cytoplasm [GO:0005737]; mitochondrion [GO:0005739]</v>
      </c>
      <c r="AI1856" t="str">
        <v>cytoplasm [GO:0005737]; mitochondrion [GO:0005739]; ATP binding [GO:0005524]; glycine-tRNA ligase activity [GO:0004820]; glycyl-tRNA aminoacylation [GO:0006426]; mitochondrial glycyl-tRNA aminoacylation [GO:0070150]</v>
      </c>
      <c r="AJ1856" t="str">
        <v>ATP binding [GO:0005524]; glycine-tRNA ligase activity [GO:0004820]</v>
      </c>
      <c r="AK1856" t="str">
        <v>GO:0004820; GO:0005524; GO:0005737; GO:0005739; GO:0006426; GO:0070150</v>
      </c>
      <c r="AL1856" t="str">
        <v>nve:NEMVE_v1g162025;</v>
      </c>
      <c r="AM1856" t="str">
        <v>K01880;</v>
      </c>
      <c r="AN1856" t="str">
        <v>PF03129;PF00587;PF00458;</v>
      </c>
    </row>
    <row r="1857" spans="1:40" x14ac:dyDescent="0.3">
      <c r="A1857" t="s">
        <v>1745</v>
      </c>
      <c r="B1857" t="str">
        <f>VLOOKUP(A1857,fasta!A:N,3,)</f>
        <v>A0A2B4S477</v>
      </c>
      <c r="C1857">
        <v>831</v>
      </c>
      <c r="D1857">
        <v>5</v>
      </c>
      <c r="E1857">
        <v>3</v>
      </c>
      <c r="F1857">
        <v>4</v>
      </c>
      <c r="G1857">
        <v>4</v>
      </c>
      <c r="H1857">
        <v>2</v>
      </c>
      <c r="I1857">
        <v>0</v>
      </c>
      <c r="J1857">
        <v>0</v>
      </c>
      <c r="K1857">
        <v>3</v>
      </c>
      <c r="L1857">
        <v>2</v>
      </c>
      <c r="M1857">
        <v>3</v>
      </c>
      <c r="N1857">
        <v>1</v>
      </c>
      <c r="O1857">
        <v>4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2</v>
      </c>
      <c r="W1857">
        <v>1</v>
      </c>
      <c r="X1857">
        <v>-0.70099999999999996</v>
      </c>
      <c r="Y1857">
        <v>-2.0428000000000002</v>
      </c>
      <c r="Z1857" t="str">
        <f t="array" ref="Z1857:AN1857">VLOOKUP($B1857,uniprot!A:O,{1,2,3,4,5,6,7,8,9,10,11,12,13,14,15},)</f>
        <v>A0A2B4S477</v>
      </c>
      <c r="AA1857" t="str">
        <v>A0A2B4S477_STYPI</v>
      </c>
      <c r="AB1857" t="str">
        <v>unreviewed</v>
      </c>
      <c r="AC1857" t="str">
        <v>Dynamin-1</v>
      </c>
      <c r="AD1857" t="str">
        <v>DNM1 AWC38_SpisGene12093</v>
      </c>
      <c r="AE1857" t="str">
        <v>Stylophora pistillata (Smooth cauliflower coral)</v>
      </c>
      <c r="AF1857">
        <v>830</v>
      </c>
      <c r="AG1857" t="str">
        <v>clathrin-dependent endocytosis [GO:0072583]</v>
      </c>
      <c r="AH1857">
        <v>0</v>
      </c>
      <c r="AI1857" t="str">
        <v>GTP binding [GO:0005525]; GTPase activity [GO:0003924]; clathrin-dependent endocytosis [GO:0072583]</v>
      </c>
      <c r="AJ1857" t="str">
        <v>GTPase activity [GO:0003924]; GTP binding [GO:0005525]</v>
      </c>
      <c r="AK1857" t="str">
        <v>GO:0003924; GO:0005525; GO:0072583</v>
      </c>
      <c r="AL1857">
        <v>0</v>
      </c>
      <c r="AM1857">
        <v>0</v>
      </c>
      <c r="AN1857" t="str">
        <v>PF01031;PF00350;PF02212;PF00169;</v>
      </c>
    </row>
    <row r="1858" spans="1:40" x14ac:dyDescent="0.3">
      <c r="A1858" t="s">
        <v>716</v>
      </c>
      <c r="B1858" t="e">
        <f>VLOOKUP(A1858,fasta!A:N,3,)</f>
        <v>#N/A</v>
      </c>
      <c r="C1858">
        <v>198</v>
      </c>
      <c r="D1858">
        <v>0</v>
      </c>
      <c r="E1858">
        <v>2</v>
      </c>
      <c r="F1858">
        <v>2</v>
      </c>
      <c r="G1858">
        <v>3</v>
      </c>
      <c r="H1858">
        <v>3</v>
      </c>
      <c r="I1858">
        <v>1</v>
      </c>
      <c r="J1858">
        <v>0</v>
      </c>
      <c r="K1858">
        <v>0</v>
      </c>
      <c r="L1858">
        <v>3</v>
      </c>
      <c r="M1858">
        <v>3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-0.70299999999999996</v>
      </c>
      <c r="Y1858">
        <v>-1.7406999999999999</v>
      </c>
      <c r="Z1858" t="e">
        <f t="array" ref="Z1858:AN1858">VLOOKUP($B1858,uniprot!A:O,{1,2,3,4,5,6,7,8,9,10,11,12,13,14,15},)</f>
        <v>#N/A</v>
      </c>
      <c r="AA1858" t="e">
        <v>#N/A</v>
      </c>
      <c r="AB1858" t="e">
        <v>#N/A</v>
      </c>
      <c r="AC1858" t="e">
        <v>#N/A</v>
      </c>
      <c r="AD1858" t="e">
        <v>#N/A</v>
      </c>
      <c r="AE1858" t="e">
        <v>#N/A</v>
      </c>
      <c r="AF1858" t="e">
        <v>#N/A</v>
      </c>
      <c r="AG1858" t="e">
        <v>#N/A</v>
      </c>
      <c r="AH1858" t="e">
        <v>#N/A</v>
      </c>
      <c r="AI1858" t="e">
        <v>#N/A</v>
      </c>
      <c r="AJ1858" t="e">
        <v>#N/A</v>
      </c>
      <c r="AK1858" t="e">
        <v>#N/A</v>
      </c>
      <c r="AL1858" t="e">
        <v>#N/A</v>
      </c>
      <c r="AM1858" t="e">
        <v>#N/A</v>
      </c>
      <c r="AN1858" t="e">
        <v>#N/A</v>
      </c>
    </row>
    <row r="1859" spans="1:40" x14ac:dyDescent="0.3">
      <c r="A1859" t="s">
        <v>109</v>
      </c>
      <c r="B1859" t="str">
        <f>VLOOKUP(A1859,fasta!A:N,3,)</f>
        <v>A7SY16</v>
      </c>
      <c r="C1859">
        <v>123</v>
      </c>
      <c r="D1859">
        <v>10</v>
      </c>
      <c r="E1859">
        <v>9</v>
      </c>
      <c r="F1859">
        <v>5</v>
      </c>
      <c r="G1859">
        <v>5</v>
      </c>
      <c r="H1859">
        <v>6</v>
      </c>
      <c r="I1859">
        <v>2</v>
      </c>
      <c r="J1859">
        <v>5</v>
      </c>
      <c r="K1859">
        <v>6</v>
      </c>
      <c r="L1859">
        <v>8</v>
      </c>
      <c r="M1859">
        <v>6</v>
      </c>
      <c r="N1859">
        <v>1</v>
      </c>
      <c r="O1859">
        <v>4</v>
      </c>
      <c r="P1859">
        <v>2</v>
      </c>
      <c r="Q1859">
        <v>3</v>
      </c>
      <c r="R1859">
        <v>2</v>
      </c>
      <c r="S1859">
        <v>9</v>
      </c>
      <c r="T1859">
        <v>2</v>
      </c>
      <c r="U1859">
        <v>2</v>
      </c>
      <c r="V1859">
        <v>3</v>
      </c>
      <c r="W1859">
        <v>3</v>
      </c>
      <c r="X1859">
        <v>-0.70399999999999996</v>
      </c>
      <c r="Y1859">
        <v>-3.1694</v>
      </c>
      <c r="Z1859" t="str">
        <f t="array" ref="Z1859:AN1859">VLOOKUP($B1859,uniprot!A:O,{1,2,3,4,5,6,7,8,9,10,11,12,13,14,15},)</f>
        <v>A7SY16</v>
      </c>
      <c r="AA1859" t="str">
        <v>A7SY16_NEMVE</v>
      </c>
      <c r="AB1859" t="str">
        <v>unreviewed</v>
      </c>
      <c r="AC1859" t="str">
        <v>Predicted protein</v>
      </c>
      <c r="AD1859" t="str">
        <v>v1g248032</v>
      </c>
      <c r="AE1859" t="str">
        <v>Nematostella vectensis (Starlet sea anemone)</v>
      </c>
      <c r="AF1859">
        <v>102</v>
      </c>
      <c r="AG1859" t="str">
        <v>ATP synthesis coupled proton transport [GO:0015986]</v>
      </c>
      <c r="AH1859" t="str">
        <v>mitochondrial proton-transporting ATP synthase complex, coupling factor F(o) [GO:0000276]</v>
      </c>
      <c r="AI1859" t="str">
        <v>mitochondrial proton-transporting ATP synthase complex, coupling factor F(o) [GO:0000276]; proton transmembrane transporter activity [GO:0015078]; ATP synthesis coupled proton transport [GO:0015986]</v>
      </c>
      <c r="AJ1859" t="str">
        <v>proton transmembrane transporter activity [GO:0015078]</v>
      </c>
      <c r="AK1859" t="str">
        <v>GO:0000276; GO:0015078; GO:0015986</v>
      </c>
      <c r="AL1859" t="str">
        <v>nve:NEMVE_v1g248032;</v>
      </c>
      <c r="AM1859" t="str">
        <v>K02131;</v>
      </c>
      <c r="AN1859" t="str">
        <v>PF05511;</v>
      </c>
    </row>
    <row r="1860" spans="1:40" x14ac:dyDescent="0.3">
      <c r="A1860" t="s">
        <v>129</v>
      </c>
      <c r="B1860" t="str">
        <f>VLOOKUP(A1860,fasta!A:N,3,)</f>
        <v>A0A151Z3M1</v>
      </c>
      <c r="C1860">
        <v>249</v>
      </c>
      <c r="D1860">
        <v>15</v>
      </c>
      <c r="E1860">
        <v>25</v>
      </c>
      <c r="F1860">
        <v>24</v>
      </c>
      <c r="G1860">
        <v>38</v>
      </c>
      <c r="H1860">
        <v>27</v>
      </c>
      <c r="I1860">
        <v>27</v>
      </c>
      <c r="J1860">
        <v>12</v>
      </c>
      <c r="K1860">
        <v>24</v>
      </c>
      <c r="L1860">
        <v>33</v>
      </c>
      <c r="M1860">
        <v>27</v>
      </c>
      <c r="N1860">
        <v>18</v>
      </c>
      <c r="O1860">
        <v>17</v>
      </c>
      <c r="P1860">
        <v>10</v>
      </c>
      <c r="Q1860">
        <v>19</v>
      </c>
      <c r="R1860">
        <v>11</v>
      </c>
      <c r="S1860">
        <v>4</v>
      </c>
      <c r="T1860">
        <v>14</v>
      </c>
      <c r="U1860">
        <v>10</v>
      </c>
      <c r="V1860">
        <v>11</v>
      </c>
      <c r="W1860">
        <v>11</v>
      </c>
      <c r="X1860">
        <v>-0.70499999999999996</v>
      </c>
      <c r="Y1860">
        <v>-6.4481000000000002</v>
      </c>
      <c r="Z1860" t="str">
        <f t="array" ref="Z1860:AN1860">VLOOKUP($B1860,uniprot!A:O,{1,2,3,4,5,6,7,8,9,10,11,12,13,14,15},)</f>
        <v>A0A151Z3M1</v>
      </c>
      <c r="AA1860" t="str">
        <v>A0A151Z3M1_9MYCE</v>
      </c>
      <c r="AB1860" t="str">
        <v>unreviewed</v>
      </c>
      <c r="AC1860" t="str">
        <v>Uncharacterized protein</v>
      </c>
      <c r="AD1860" t="str">
        <v>DLAC_11276</v>
      </c>
      <c r="AE1860" t="str">
        <v>Tieghemostelium lacteum</v>
      </c>
      <c r="AF1860">
        <v>247</v>
      </c>
      <c r="AG1860">
        <v>0</v>
      </c>
      <c r="AH1860">
        <v>0</v>
      </c>
      <c r="AI1860" t="str">
        <v>protein domain specific binding [GO:0019904]</v>
      </c>
      <c r="AJ1860" t="str">
        <v>protein domain specific binding [GO:0019904]</v>
      </c>
      <c r="AK1860" t="str">
        <v>GO:0019904</v>
      </c>
      <c r="AL1860">
        <v>0</v>
      </c>
      <c r="AM1860">
        <v>0</v>
      </c>
      <c r="AN1860" t="str">
        <v>PF00244;</v>
      </c>
    </row>
    <row r="1861" spans="1:40" x14ac:dyDescent="0.3">
      <c r="A1861" t="s">
        <v>1073</v>
      </c>
      <c r="B1861" t="str">
        <f>VLOOKUP(A1861,fasta!A:N,3,)</f>
        <v>A7SKX9</v>
      </c>
      <c r="C1861">
        <v>590</v>
      </c>
      <c r="D1861">
        <v>14</v>
      </c>
      <c r="E1861">
        <v>11</v>
      </c>
      <c r="F1861">
        <v>6</v>
      </c>
      <c r="G1861">
        <v>13</v>
      </c>
      <c r="H1861">
        <v>12</v>
      </c>
      <c r="I1861">
        <v>8</v>
      </c>
      <c r="J1861">
        <v>4</v>
      </c>
      <c r="K1861">
        <v>5</v>
      </c>
      <c r="L1861">
        <v>13</v>
      </c>
      <c r="M1861">
        <v>11</v>
      </c>
      <c r="N1861">
        <v>7</v>
      </c>
      <c r="O1861">
        <v>6</v>
      </c>
      <c r="P1861">
        <v>5</v>
      </c>
      <c r="Q1861">
        <v>6</v>
      </c>
      <c r="R1861">
        <v>2</v>
      </c>
      <c r="S1861">
        <v>1</v>
      </c>
      <c r="T1861">
        <v>6</v>
      </c>
      <c r="U1861">
        <v>2</v>
      </c>
      <c r="V1861">
        <v>6</v>
      </c>
      <c r="W1861">
        <v>7</v>
      </c>
      <c r="X1861">
        <v>-0.70499999999999996</v>
      </c>
      <c r="Y1861">
        <v>-4.1620999999999997</v>
      </c>
      <c r="Z1861" t="str">
        <f t="array" ref="Z1861:AN1861">VLOOKUP($B1861,uniprot!A:O,{1,2,3,4,5,6,7,8,9,10,11,12,13,14,15},)</f>
        <v>A7SKX9</v>
      </c>
      <c r="AA1861" t="str">
        <v>A7SKX9_NEMVE</v>
      </c>
      <c r="AB1861" t="str">
        <v>unreviewed</v>
      </c>
      <c r="AC1861" t="str">
        <v>Predicted protein</v>
      </c>
      <c r="AD1861" t="str">
        <v>v1g213886</v>
      </c>
      <c r="AE1861" t="str">
        <v>Nematostella vectensis (Starlet sea anemone)</v>
      </c>
      <c r="AF1861">
        <v>515</v>
      </c>
      <c r="AG1861" t="str">
        <v>glycerol-3-phosphate biosynthetic process [GO:0046167]; glycerol metabolic process [GO:0006071]; phosphorylation [GO:0016310]; triglyceride metabolic process [GO:0006641]</v>
      </c>
      <c r="AH1861" t="str">
        <v>cytoplasm [GO:0005737]; mitochondrion [GO:0005739]</v>
      </c>
      <c r="AI1861" t="str">
        <v>cytoplasm [GO:0005737]; mitochondrion [GO:0005739]; glycerol kinase activity [GO:0004370]; glycerol metabolic process [GO:0006071]; glycerol-3-phosphate biosynthetic process [GO:0046167]; phosphorylation [GO:0016310]; triglyceride metabolic process [GO:0006641]</v>
      </c>
      <c r="AJ1861" t="str">
        <v>glycerol kinase activity [GO:0004370]</v>
      </c>
      <c r="AK1861" t="str">
        <v>GO:0004370; GO:0005737; GO:0005739; GO:0006071; GO:0006641; GO:0016310; GO:0046167</v>
      </c>
      <c r="AL1861" t="str">
        <v>nve:NEMVE_v1g213886;</v>
      </c>
      <c r="AM1861" t="str">
        <v>K00864;</v>
      </c>
      <c r="AN1861" t="str">
        <v>PF02782;PF00370;</v>
      </c>
    </row>
    <row r="1862" spans="1:40" x14ac:dyDescent="0.3">
      <c r="A1862" t="s">
        <v>1479</v>
      </c>
      <c r="B1862" t="str">
        <f>VLOOKUP(A1862,fasta!A:N,3,)</f>
        <v>A0A2B4SCJ5</v>
      </c>
      <c r="C1862">
        <v>707</v>
      </c>
      <c r="D1862">
        <v>6</v>
      </c>
      <c r="E1862">
        <v>8</v>
      </c>
      <c r="F1862">
        <v>7</v>
      </c>
      <c r="G1862">
        <v>4</v>
      </c>
      <c r="H1862">
        <v>4</v>
      </c>
      <c r="I1862">
        <v>9</v>
      </c>
      <c r="J1862">
        <v>8</v>
      </c>
      <c r="K1862">
        <v>6</v>
      </c>
      <c r="L1862">
        <v>12</v>
      </c>
      <c r="M1862">
        <v>9</v>
      </c>
      <c r="N1862">
        <v>5</v>
      </c>
      <c r="O1862">
        <v>3</v>
      </c>
      <c r="P1862">
        <v>3</v>
      </c>
      <c r="Q1862">
        <v>3</v>
      </c>
      <c r="R1862">
        <v>2</v>
      </c>
      <c r="S1862">
        <v>1</v>
      </c>
      <c r="T1862">
        <v>5</v>
      </c>
      <c r="U1862">
        <v>6</v>
      </c>
      <c r="V1862">
        <v>4</v>
      </c>
      <c r="W1862">
        <v>4</v>
      </c>
      <c r="X1862">
        <v>-0.70699999999999996</v>
      </c>
      <c r="Y1862">
        <v>-3.4729000000000001</v>
      </c>
      <c r="Z1862" t="str">
        <f t="array" ref="Z1862:AN1862">VLOOKUP($B1862,uniprot!A:O,{1,2,3,4,5,6,7,8,9,10,11,12,13,14,15},)</f>
        <v>A0A2B4SCJ5</v>
      </c>
      <c r="AA1862" t="str">
        <v>A0A2B4SCJ5_STYPI</v>
      </c>
      <c r="AB1862" t="str">
        <v>unreviewed</v>
      </c>
      <c r="AC1862" t="str">
        <v>Long-chain-fatty-acid--CoA ligase ACSBG2</v>
      </c>
      <c r="AD1862" t="str">
        <v>acsbg2 AWC38_SpisGene8766</v>
      </c>
      <c r="AE1862" t="str">
        <v>Stylophora pistillata (Smooth cauliflower coral)</v>
      </c>
      <c r="AF1862">
        <v>742</v>
      </c>
      <c r="AG1862">
        <v>0</v>
      </c>
      <c r="AH1862">
        <v>0</v>
      </c>
      <c r="AI1862" t="str">
        <v>ligase activity [GO:0016874]</v>
      </c>
      <c r="AJ1862" t="str">
        <v>ligase activity [GO:0016874]</v>
      </c>
      <c r="AK1862" t="str">
        <v>GO:0016874</v>
      </c>
      <c r="AL1862">
        <v>0</v>
      </c>
      <c r="AM1862">
        <v>0</v>
      </c>
      <c r="AN1862" t="str">
        <v>PF00501;</v>
      </c>
    </row>
    <row r="1863" spans="1:40" x14ac:dyDescent="0.3">
      <c r="A1863" t="s">
        <v>1451</v>
      </c>
      <c r="B1863" t="str">
        <f>VLOOKUP(A1863,fasta!A:N,3,)</f>
        <v>A0A2B4S1A9</v>
      </c>
      <c r="C1863">
        <v>753</v>
      </c>
      <c r="D1863">
        <v>0</v>
      </c>
      <c r="E1863">
        <v>2</v>
      </c>
      <c r="F1863">
        <v>2</v>
      </c>
      <c r="G1863">
        <v>3</v>
      </c>
      <c r="H1863">
        <v>2</v>
      </c>
      <c r="I1863">
        <v>2</v>
      </c>
      <c r="J1863">
        <v>2</v>
      </c>
      <c r="K1863">
        <v>4</v>
      </c>
      <c r="L1863">
        <v>4</v>
      </c>
      <c r="M1863">
        <v>3</v>
      </c>
      <c r="N1863">
        <v>0</v>
      </c>
      <c r="O1863">
        <v>0</v>
      </c>
      <c r="P1863">
        <v>0</v>
      </c>
      <c r="Q1863">
        <v>2</v>
      </c>
      <c r="R1863">
        <v>0</v>
      </c>
      <c r="S1863">
        <v>1</v>
      </c>
      <c r="T1863">
        <v>1</v>
      </c>
      <c r="U1863">
        <v>1</v>
      </c>
      <c r="V1863">
        <v>2</v>
      </c>
      <c r="W1863">
        <v>0</v>
      </c>
      <c r="X1863">
        <v>-0.70799999999999996</v>
      </c>
      <c r="Y1863">
        <v>-2.0754000000000001</v>
      </c>
      <c r="Z1863" t="str">
        <f t="array" ref="Z1863:AN1863">VLOOKUP($B1863,uniprot!A:O,{1,2,3,4,5,6,7,8,9,10,11,12,13,14,15},)</f>
        <v>A0A2B4S1A9</v>
      </c>
      <c r="AA1863" t="str">
        <v>A0A2B4S1A9_STYPI</v>
      </c>
      <c r="AB1863" t="str">
        <v>unreviewed</v>
      </c>
      <c r="AC1863" t="str">
        <v>Aminopeptidase (EC 3.4.11.-)</v>
      </c>
      <c r="AD1863" t="str">
        <v>Trhde AWC38_SpisGene13107</v>
      </c>
      <c r="AE1863" t="str">
        <v>Stylophora pistillata (Smooth cauliflower coral)</v>
      </c>
      <c r="AF1863">
        <v>741</v>
      </c>
      <c r="AG1863" t="str">
        <v>angiotensin maturation [GO:0002003]</v>
      </c>
      <c r="AH1863">
        <v>0</v>
      </c>
      <c r="AI1863" t="str">
        <v>metalloaminopeptidase activity [GO:0070006]; zinc ion binding [GO:0008270]; angiotensin maturation [GO:0002003]</v>
      </c>
      <c r="AJ1863" t="str">
        <v>metalloaminopeptidase activity [GO:0070006]; zinc ion binding [GO:0008270]</v>
      </c>
      <c r="AK1863" t="str">
        <v>GO:0002003; GO:0008270; GO:0070006</v>
      </c>
      <c r="AL1863">
        <v>0</v>
      </c>
      <c r="AM1863">
        <v>0</v>
      </c>
      <c r="AN1863" t="str">
        <v>PF01433;</v>
      </c>
    </row>
    <row r="1864" spans="1:40" x14ac:dyDescent="0.3">
      <c r="A1864" t="s">
        <v>1115</v>
      </c>
      <c r="B1864" t="str">
        <f>VLOOKUP(A1864,fasta!A:N,3,)</f>
        <v>A0A2B4SKV5</v>
      </c>
      <c r="C1864">
        <v>367</v>
      </c>
      <c r="D1864">
        <v>2</v>
      </c>
      <c r="E1864">
        <v>2</v>
      </c>
      <c r="F1864">
        <v>2</v>
      </c>
      <c r="G1864">
        <v>2</v>
      </c>
      <c r="H1864">
        <v>3</v>
      </c>
      <c r="I1864">
        <v>2</v>
      </c>
      <c r="J1864">
        <v>1</v>
      </c>
      <c r="K1864">
        <v>3</v>
      </c>
      <c r="L1864">
        <v>2</v>
      </c>
      <c r="M1864">
        <v>3</v>
      </c>
      <c r="N1864">
        <v>0</v>
      </c>
      <c r="O1864">
        <v>1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2</v>
      </c>
      <c r="V1864">
        <v>1</v>
      </c>
      <c r="W1864">
        <v>1</v>
      </c>
      <c r="X1864">
        <v>-0.70899999999999996</v>
      </c>
      <c r="Y1864">
        <v>-1.8532999999999999</v>
      </c>
      <c r="Z1864" t="str">
        <f t="array" ref="Z1864:AN1864">VLOOKUP($B1864,uniprot!A:O,{1,2,3,4,5,6,7,8,9,10,11,12,13,14,15},)</f>
        <v>A0A2B4SKV5</v>
      </c>
      <c r="AA1864" t="str">
        <v>A0A2B4SKV5_STYPI</v>
      </c>
      <c r="AB1864" t="str">
        <v>unreviewed</v>
      </c>
      <c r="AC1864" t="str">
        <v>Caprin-1</v>
      </c>
      <c r="AD1864" t="str">
        <v>Caprin1 AWC38_SpisGene6232</v>
      </c>
      <c r="AE1864" t="str">
        <v>Stylophora pistillata (Smooth cauliflower coral)</v>
      </c>
      <c r="AF1864">
        <v>451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</row>
    <row r="1865" spans="1:40" x14ac:dyDescent="0.3">
      <c r="A1865" t="s">
        <v>1388</v>
      </c>
      <c r="B1865" t="str">
        <f>VLOOKUP(A1865,fasta!A:N,3,)</f>
        <v>A0A2B4RKU3</v>
      </c>
      <c r="C1865">
        <v>200</v>
      </c>
      <c r="D1865">
        <v>5</v>
      </c>
      <c r="E1865">
        <v>4</v>
      </c>
      <c r="F1865">
        <v>0</v>
      </c>
      <c r="G1865">
        <v>1</v>
      </c>
      <c r="H1865">
        <v>1</v>
      </c>
      <c r="I1865">
        <v>2</v>
      </c>
      <c r="J1865">
        <v>1</v>
      </c>
      <c r="K1865">
        <v>0</v>
      </c>
      <c r="L1865">
        <v>0</v>
      </c>
      <c r="M1865">
        <v>3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-0.70899999999999996</v>
      </c>
      <c r="Y1865">
        <v>-1.7977000000000001</v>
      </c>
      <c r="Z1865" t="str">
        <f t="array" ref="Z1865:AN1865">VLOOKUP($B1865,uniprot!A:O,{1,2,3,4,5,6,7,8,9,10,11,12,13,14,15},)</f>
        <v>A0A2B4RKU3</v>
      </c>
      <c r="AA1865" t="str">
        <v>A0A2B4RKU3_STYPI</v>
      </c>
      <c r="AB1865" t="str">
        <v>unreviewed</v>
      </c>
      <c r="AC1865" t="str">
        <v>Lipase</v>
      </c>
      <c r="AD1865" t="str">
        <v>LIPF AWC38_SpisGene18258</v>
      </c>
      <c r="AE1865" t="str">
        <v>Stylophora pistillata (Smooth cauliflower coral)</v>
      </c>
      <c r="AF1865">
        <v>401</v>
      </c>
      <c r="AG1865" t="str">
        <v>lipid catabolic process [GO:0016042]</v>
      </c>
      <c r="AH1865">
        <v>0</v>
      </c>
      <c r="AI1865" t="str">
        <v>hydrolase activity, acting on ester bonds [GO:0016788]; lipid catabolic process [GO:0016042]</v>
      </c>
      <c r="AJ1865" t="str">
        <v>hydrolase activity, acting on ester bonds [GO:0016788]</v>
      </c>
      <c r="AK1865" t="str">
        <v>GO:0016042; GO:0016788</v>
      </c>
      <c r="AL1865">
        <v>0</v>
      </c>
      <c r="AM1865">
        <v>0</v>
      </c>
      <c r="AN1865" t="str">
        <v>PF04083;</v>
      </c>
    </row>
    <row r="1866" spans="1:40" x14ac:dyDescent="0.3">
      <c r="A1866" t="s">
        <v>1512</v>
      </c>
      <c r="B1866" t="str">
        <f>VLOOKUP(A1866,fasta!A:N,3,)</f>
        <v>A0A2B4SY51</v>
      </c>
      <c r="C1866">
        <v>506</v>
      </c>
      <c r="D1866">
        <v>3</v>
      </c>
      <c r="E1866">
        <v>11</v>
      </c>
      <c r="F1866">
        <v>9</v>
      </c>
      <c r="G1866">
        <v>6</v>
      </c>
      <c r="H1866">
        <v>0</v>
      </c>
      <c r="I1866">
        <v>6</v>
      </c>
      <c r="J1866">
        <v>7</v>
      </c>
      <c r="K1866">
        <v>8</v>
      </c>
      <c r="L1866">
        <v>10</v>
      </c>
      <c r="M1866">
        <v>6</v>
      </c>
      <c r="N1866">
        <v>4</v>
      </c>
      <c r="O1866">
        <v>7</v>
      </c>
      <c r="P1866">
        <v>2</v>
      </c>
      <c r="Q1866">
        <v>2</v>
      </c>
      <c r="R1866">
        <v>3</v>
      </c>
      <c r="S1866">
        <v>2</v>
      </c>
      <c r="T1866">
        <v>3</v>
      </c>
      <c r="U1866">
        <v>2</v>
      </c>
      <c r="V1866">
        <v>4</v>
      </c>
      <c r="W1866">
        <v>4</v>
      </c>
      <c r="X1866">
        <v>-0.70899999999999996</v>
      </c>
      <c r="Y1866">
        <v>-3.3488000000000002</v>
      </c>
      <c r="Z1866" t="str">
        <f t="array" ref="Z1866:AN1866">VLOOKUP($B1866,uniprot!A:O,{1,2,3,4,5,6,7,8,9,10,11,12,13,14,15},)</f>
        <v>A0A2B4SY51</v>
      </c>
      <c r="AA1866" t="str">
        <v>A0A2B4SY51_STYPI</v>
      </c>
      <c r="AB1866" t="str">
        <v>unreviewed</v>
      </c>
      <c r="AC1866" t="str">
        <v>Amine oxidase (EC 1.4.3.-)</v>
      </c>
      <c r="AD1866" t="str">
        <v>PAO AWC38_SpisGene197</v>
      </c>
      <c r="AE1866" t="str">
        <v>Stylophora pistillata (Smooth cauliflower coral)</v>
      </c>
      <c r="AF1866">
        <v>541</v>
      </c>
      <c r="AG1866">
        <v>0</v>
      </c>
      <c r="AH1866" t="str">
        <v>integral component of membrane [GO:0016021]</v>
      </c>
      <c r="AI1866" t="str">
        <v>integral component of membrane [GO:0016021]; oxidoreductase activity [GO:0016491]</v>
      </c>
      <c r="AJ1866" t="str">
        <v>oxidoreductase activity [GO:0016491]</v>
      </c>
      <c r="AK1866" t="str">
        <v>GO:0016021; GO:0016491</v>
      </c>
      <c r="AL1866">
        <v>0</v>
      </c>
      <c r="AM1866">
        <v>0</v>
      </c>
      <c r="AN1866" t="str">
        <v>PF01593;</v>
      </c>
    </row>
    <row r="1867" spans="1:40" x14ac:dyDescent="0.3">
      <c r="A1867" t="s">
        <v>42</v>
      </c>
      <c r="B1867" t="e">
        <f>VLOOKUP(A1867,fasta!A:N,3,)</f>
        <v>#N/A</v>
      </c>
      <c r="C1867">
        <v>978</v>
      </c>
      <c r="D1867">
        <v>0</v>
      </c>
      <c r="E1867">
        <v>0</v>
      </c>
      <c r="F1867">
        <v>3</v>
      </c>
      <c r="G1867">
        <v>4</v>
      </c>
      <c r="H1867">
        <v>2</v>
      </c>
      <c r="I1867">
        <v>0</v>
      </c>
      <c r="J1867">
        <v>2</v>
      </c>
      <c r="K1867">
        <v>2</v>
      </c>
      <c r="L1867">
        <v>3</v>
      </c>
      <c r="M1867">
        <v>0</v>
      </c>
      <c r="N1867">
        <v>0</v>
      </c>
      <c r="O1867">
        <v>1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-0.71099999999999997</v>
      </c>
      <c r="Y1867">
        <v>-1.7357</v>
      </c>
      <c r="Z1867" t="e">
        <f t="array" ref="Z1867:AN1867">VLOOKUP($B1867,uniprot!A:O,{1,2,3,4,5,6,7,8,9,10,11,12,13,14,15},)</f>
        <v>#N/A</v>
      </c>
      <c r="AA1867" t="e">
        <v>#N/A</v>
      </c>
      <c r="AB1867" t="e">
        <v>#N/A</v>
      </c>
      <c r="AC1867" t="e">
        <v>#N/A</v>
      </c>
      <c r="AD1867" t="e">
        <v>#N/A</v>
      </c>
      <c r="AE1867" t="e">
        <v>#N/A</v>
      </c>
      <c r="AF1867" t="e">
        <v>#N/A</v>
      </c>
      <c r="AG1867" t="e">
        <v>#N/A</v>
      </c>
      <c r="AH1867" t="e">
        <v>#N/A</v>
      </c>
      <c r="AI1867" t="e">
        <v>#N/A</v>
      </c>
      <c r="AJ1867" t="e">
        <v>#N/A</v>
      </c>
      <c r="AK1867" t="e">
        <v>#N/A</v>
      </c>
      <c r="AL1867" t="e">
        <v>#N/A</v>
      </c>
      <c r="AM1867" t="e">
        <v>#N/A</v>
      </c>
      <c r="AN1867" t="e">
        <v>#N/A</v>
      </c>
    </row>
    <row r="1868" spans="1:40" x14ac:dyDescent="0.3">
      <c r="A1868" t="s">
        <v>1708</v>
      </c>
      <c r="B1868" t="str">
        <f>VLOOKUP(A1868,fasta!A:N,3,)</f>
        <v>A0A2B4RNL2</v>
      </c>
      <c r="C1868">
        <v>609</v>
      </c>
      <c r="D1868">
        <v>3</v>
      </c>
      <c r="E1868">
        <v>8</v>
      </c>
      <c r="F1868">
        <v>4</v>
      </c>
      <c r="G1868">
        <v>3</v>
      </c>
      <c r="H1868">
        <v>3</v>
      </c>
      <c r="I1868">
        <v>0</v>
      </c>
      <c r="J1868">
        <v>1</v>
      </c>
      <c r="K1868">
        <v>2</v>
      </c>
      <c r="L1868">
        <v>5</v>
      </c>
      <c r="M1868">
        <v>4</v>
      </c>
      <c r="N1868">
        <v>1</v>
      </c>
      <c r="O1868">
        <v>2</v>
      </c>
      <c r="P1868">
        <v>0</v>
      </c>
      <c r="Q1868">
        <v>0</v>
      </c>
      <c r="R1868">
        <v>0</v>
      </c>
      <c r="S1868">
        <v>1</v>
      </c>
      <c r="T1868">
        <v>4</v>
      </c>
      <c r="U1868">
        <v>1</v>
      </c>
      <c r="V1868">
        <v>4</v>
      </c>
      <c r="W1868">
        <v>1</v>
      </c>
      <c r="X1868">
        <v>-0.71099999999999997</v>
      </c>
      <c r="Y1868">
        <v>-2.3159000000000001</v>
      </c>
      <c r="Z1868" t="str">
        <f t="array" ref="Z1868:AN1868">VLOOKUP($B1868,uniprot!A:O,{1,2,3,4,5,6,7,8,9,10,11,12,13,14,15},)</f>
        <v>A0A2B4RNL2</v>
      </c>
      <c r="AA1868" t="str">
        <v>A0A2B4RNL2_STYPI</v>
      </c>
      <c r="AB1868" t="str">
        <v>unreviewed</v>
      </c>
      <c r="AC1868" t="str">
        <v>4-hydroxy-4-methyl-2-oxoglutarate aldolase (HMG aldolase) (EC 4.1.1.3) (EC 4.1.3.17) (Oxaloacetate decarboxylase)</v>
      </c>
      <c r="AD1868" t="str">
        <v>LRRC16A AWC38_SpisGene17538</v>
      </c>
      <c r="AE1868" t="str">
        <v>Stylophora pistillata (Smooth cauliflower coral)</v>
      </c>
      <c r="AF1868">
        <v>1337</v>
      </c>
      <c r="AG1868" t="str">
        <v>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v>
      </c>
      <c r="AH1868" t="str">
        <v>lamellipodium [GO:0030027]</v>
      </c>
      <c r="AI1868" t="str">
        <v>lamellipodium [GO:0030027]; 4-hydroxy-4-methyl-2-oxoglutarate aldolase activity [GO:0047443]; metal ion binding [GO:0046872]; oxaloacetate decarboxylase activity [GO:0008948]; ribonuclease inhibitor activity [GO:0008428]; barbed-end actin filament uncapping [GO:0051638]; negative regulation of barbed-end actin filament capping [GO:2000813]; positive regulation of cell migration [GO:0030335]; positive regulation of lamellipodium organization [GO:1902745]; regulation of RNA metabolic process [GO:0051252]</v>
      </c>
      <c r="AJ1868" t="str">
        <v>4-hydroxy-4-methyl-2-oxoglutarate aldolase activity [GO:0047443]; metal ion binding [GO:0046872]; oxaloacetate decarboxylase activity [GO:0008948]; ribonuclease inhibitor activity [GO:0008428]</v>
      </c>
      <c r="AK1868" t="str">
        <v>GO:0008428; GO:0008948; GO:0030027; GO:0030335; GO:0046872; GO:0047443; GO:0051252; GO:0051638; GO:1902745; GO:2000813</v>
      </c>
      <c r="AL1868">
        <v>0</v>
      </c>
      <c r="AM1868">
        <v>0</v>
      </c>
      <c r="AN1868" t="str">
        <v>PF16000;PF13516;PF03737;</v>
      </c>
    </row>
    <row r="1869" spans="1:40" x14ac:dyDescent="0.3">
      <c r="A1869" t="s">
        <v>304</v>
      </c>
      <c r="B1869" t="str">
        <f>VLOOKUP(A1869,fasta!A:N,3,)</f>
        <v>A0A2B4RRW4</v>
      </c>
      <c r="C1869">
        <v>166</v>
      </c>
      <c r="D1869">
        <v>0</v>
      </c>
      <c r="E1869">
        <v>2</v>
      </c>
      <c r="F1869">
        <v>7</v>
      </c>
      <c r="G1869">
        <v>0</v>
      </c>
      <c r="H1869">
        <v>1</v>
      </c>
      <c r="I1869">
        <v>1</v>
      </c>
      <c r="J1869">
        <v>13</v>
      </c>
      <c r="K1869">
        <v>4</v>
      </c>
      <c r="L1869">
        <v>2</v>
      </c>
      <c r="M1869">
        <v>4</v>
      </c>
      <c r="N1869">
        <v>0</v>
      </c>
      <c r="O1869">
        <v>4</v>
      </c>
      <c r="P1869">
        <v>0</v>
      </c>
      <c r="Q1869">
        <v>0</v>
      </c>
      <c r="R1869">
        <v>0</v>
      </c>
      <c r="S1869">
        <v>5</v>
      </c>
      <c r="T1869">
        <v>0</v>
      </c>
      <c r="U1869">
        <v>0</v>
      </c>
      <c r="V1869">
        <v>2</v>
      </c>
      <c r="W1869">
        <v>1</v>
      </c>
      <c r="X1869">
        <v>-0.71399999999999997</v>
      </c>
      <c r="Y1869">
        <v>-2.4173</v>
      </c>
      <c r="Z1869" t="str">
        <f t="array" ref="Z1869:AN1869">VLOOKUP($B1869,uniprot!A:O,{1,2,3,4,5,6,7,8,9,10,11,12,13,14,15},)</f>
        <v>A0A2B4RRW4</v>
      </c>
      <c r="AA1869" t="str">
        <v>A0A2B4RRW4_STYPI</v>
      </c>
      <c r="AB1869" t="str">
        <v>unreviewed</v>
      </c>
      <c r="AC1869" t="str">
        <v>Catalase (EC 1.11.1.6)</v>
      </c>
      <c r="AD1869" t="str">
        <v>CAT AWC38_SpisGene15658</v>
      </c>
      <c r="AE1869" t="str">
        <v>Stylophora pistillata (Smooth cauliflower coral)</v>
      </c>
      <c r="AF1869">
        <v>1136</v>
      </c>
      <c r="AG1869" t="str">
        <v>hydrogen peroxide catabolic process [GO:0042744]; response to oxidative stress [GO:0006979]</v>
      </c>
      <c r="AH1869">
        <v>0</v>
      </c>
      <c r="AI1869" t="str">
        <v>catalase activity [GO:0004096]; heme binding [GO:0020037]; metal ion binding [GO:0046872]; hydrogen peroxide catabolic process [GO:0042744]; response to oxidative stress [GO:0006979]</v>
      </c>
      <c r="AJ1869" t="str">
        <v>catalase activity [GO:0004096]; heme binding [GO:0020037]; metal ion binding [GO:0046872]</v>
      </c>
      <c r="AK1869" t="str">
        <v>GO:0004096; GO:0006979; GO:0020037; GO:0042744; GO:0046872</v>
      </c>
      <c r="AL1869">
        <v>0</v>
      </c>
      <c r="AM1869">
        <v>0</v>
      </c>
      <c r="AN1869" t="str">
        <v>PF00199;PF06628;</v>
      </c>
    </row>
    <row r="1870" spans="1:40" x14ac:dyDescent="0.3">
      <c r="A1870" t="s">
        <v>1611</v>
      </c>
      <c r="B1870" t="str">
        <f>VLOOKUP(A1870,fasta!A:N,3,)</f>
        <v>A0A2B4SC62</v>
      </c>
      <c r="C1870">
        <v>584</v>
      </c>
      <c r="D1870">
        <v>7</v>
      </c>
      <c r="E1870">
        <v>1</v>
      </c>
      <c r="F1870">
        <v>7</v>
      </c>
      <c r="G1870">
        <v>10</v>
      </c>
      <c r="H1870">
        <v>8</v>
      </c>
      <c r="I1870">
        <v>0</v>
      </c>
      <c r="J1870">
        <v>8</v>
      </c>
      <c r="K1870">
        <v>6</v>
      </c>
      <c r="L1870">
        <v>9</v>
      </c>
      <c r="M1870">
        <v>4</v>
      </c>
      <c r="N1870">
        <v>3</v>
      </c>
      <c r="O1870">
        <v>4</v>
      </c>
      <c r="P1870">
        <v>4</v>
      </c>
      <c r="Q1870">
        <v>3</v>
      </c>
      <c r="R1870">
        <v>1</v>
      </c>
      <c r="S1870">
        <v>3</v>
      </c>
      <c r="T1870">
        <v>3</v>
      </c>
      <c r="U1870">
        <v>4</v>
      </c>
      <c r="V1870">
        <v>2</v>
      </c>
      <c r="W1870">
        <v>3</v>
      </c>
      <c r="X1870">
        <v>-0.71499999999999997</v>
      </c>
      <c r="Y1870">
        <v>-3.2646999999999999</v>
      </c>
      <c r="Z1870" t="str">
        <f t="array" ref="Z1870:AN1870">VLOOKUP($B1870,uniprot!A:O,{1,2,3,4,5,6,7,8,9,10,11,12,13,14,15},)</f>
        <v>A0A2B4SC62</v>
      </c>
      <c r="AA1870" t="str">
        <v>A0A2B4SC62_STYPI</v>
      </c>
      <c r="AB1870" t="str">
        <v>unreviewed</v>
      </c>
      <c r="AC1870" t="str">
        <v>Tyrosine-protein phosphatase non-receptor type 11</v>
      </c>
      <c r="AD1870" t="str">
        <v>PTPN11 AWC38_SpisGene9197</v>
      </c>
      <c r="AE1870" t="str">
        <v>Stylophora pistillata (Smooth cauliflower coral)</v>
      </c>
      <c r="AF1870">
        <v>586</v>
      </c>
      <c r="AG1870">
        <v>0</v>
      </c>
      <c r="AH1870">
        <v>0</v>
      </c>
      <c r="AI1870" t="str">
        <v>protein tyrosine phosphatase activity [GO:0004725]</v>
      </c>
      <c r="AJ1870" t="str">
        <v>protein tyrosine phosphatase activity [GO:0004725]</v>
      </c>
      <c r="AK1870" t="str">
        <v>GO:0004725</v>
      </c>
      <c r="AL1870">
        <v>0</v>
      </c>
      <c r="AM1870">
        <v>0</v>
      </c>
      <c r="AN1870" t="str">
        <v>PF00017;PF00102;</v>
      </c>
    </row>
    <row r="1871" spans="1:40" x14ac:dyDescent="0.3">
      <c r="A1871" t="s">
        <v>1569</v>
      </c>
      <c r="B1871" t="str">
        <f>VLOOKUP(A1871,fasta!A:N,3,)</f>
        <v>A0A2B4SR92</v>
      </c>
      <c r="C1871">
        <v>154</v>
      </c>
      <c r="D1871">
        <v>0</v>
      </c>
      <c r="E1871">
        <v>2</v>
      </c>
      <c r="F1871">
        <v>5</v>
      </c>
      <c r="G1871">
        <v>2</v>
      </c>
      <c r="H1871">
        <v>0</v>
      </c>
      <c r="I1871">
        <v>0</v>
      </c>
      <c r="J1871">
        <v>3</v>
      </c>
      <c r="K1871">
        <v>2</v>
      </c>
      <c r="L1871">
        <v>0</v>
      </c>
      <c r="M1871">
        <v>2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-0.71899999999999997</v>
      </c>
      <c r="Y1871">
        <v>-1.8405</v>
      </c>
      <c r="Z1871" t="str">
        <f t="array" ref="Z1871:AN1871">VLOOKUP($B1871,uniprot!A:O,{1,2,3,4,5,6,7,8,9,10,11,12,13,14,15},)</f>
        <v>A0A2B4SR92</v>
      </c>
      <c r="AA1871" t="str">
        <v>A0A2B4SR92_STYPI</v>
      </c>
      <c r="AB1871" t="str">
        <v>unreviewed</v>
      </c>
      <c r="AC1871" t="str">
        <v>Collagen alpha-2(I) chain</v>
      </c>
      <c r="AD1871" t="str">
        <v>Col1a2 AWC38_SpisGene2734</v>
      </c>
      <c r="AE1871" t="str">
        <v>Stylophora pistillata (Smooth cauliflower coral)</v>
      </c>
      <c r="AF1871">
        <v>1621</v>
      </c>
      <c r="AG1871">
        <v>0</v>
      </c>
      <c r="AH1871" t="str">
        <v>collagen trimer [GO:0005581]</v>
      </c>
      <c r="AI1871" t="str">
        <v>collagen trimer [GO:0005581]; extracellular matrix structural constituent [GO:0005201]</v>
      </c>
      <c r="AJ1871" t="str">
        <v>extracellular matrix structural constituent [GO:0005201]</v>
      </c>
      <c r="AK1871" t="str">
        <v>GO:0005201; GO:0005581</v>
      </c>
      <c r="AL1871">
        <v>0</v>
      </c>
      <c r="AM1871">
        <v>0</v>
      </c>
      <c r="AN1871" t="str">
        <v>PF01410;PF01391;PF00092;</v>
      </c>
    </row>
    <row r="1872" spans="1:40" x14ac:dyDescent="0.3">
      <c r="A1872" t="s">
        <v>249</v>
      </c>
      <c r="B1872" t="str">
        <f>VLOOKUP(A1872,fasta!A:N,3,)</f>
        <v>A0A2B4SWM8</v>
      </c>
      <c r="C1872">
        <v>173</v>
      </c>
      <c r="D1872">
        <v>12</v>
      </c>
      <c r="E1872">
        <v>4</v>
      </c>
      <c r="F1872">
        <v>7</v>
      </c>
      <c r="G1872">
        <v>7</v>
      </c>
      <c r="H1872">
        <v>4</v>
      </c>
      <c r="I1872">
        <v>2</v>
      </c>
      <c r="J1872">
        <v>13</v>
      </c>
      <c r="K1872">
        <v>2</v>
      </c>
      <c r="L1872">
        <v>2</v>
      </c>
      <c r="M1872">
        <v>3</v>
      </c>
      <c r="N1872">
        <v>1</v>
      </c>
      <c r="O1872">
        <v>4</v>
      </c>
      <c r="P1872">
        <v>3</v>
      </c>
      <c r="Q1872">
        <v>2</v>
      </c>
      <c r="R1872">
        <v>0</v>
      </c>
      <c r="S1872">
        <v>9</v>
      </c>
      <c r="T1872">
        <v>3</v>
      </c>
      <c r="U1872">
        <v>0</v>
      </c>
      <c r="V1872">
        <v>0</v>
      </c>
      <c r="W1872">
        <v>3</v>
      </c>
      <c r="X1872">
        <v>-0.72099999999999997</v>
      </c>
      <c r="Y1872">
        <v>-2.9577</v>
      </c>
      <c r="Z1872" t="str">
        <f t="array" ref="Z1872:AN1872">VLOOKUP($B1872,uniprot!A:O,{1,2,3,4,5,6,7,8,9,10,11,12,13,14,15},)</f>
        <v>A0A2B4SWM8</v>
      </c>
      <c r="AA1872" t="str">
        <v>A0A2B4SWM8_STYPI</v>
      </c>
      <c r="AB1872" t="str">
        <v>unreviewed</v>
      </c>
      <c r="AC1872" t="str">
        <v>Uncharacterized protein</v>
      </c>
      <c r="AD1872" t="str">
        <v>AWC38_SpisGene882</v>
      </c>
      <c r="AE1872" t="str">
        <v>Stylophora pistillata (Smooth cauliflower coral)</v>
      </c>
      <c r="AF1872">
        <v>169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</row>
    <row r="1873" spans="1:40" x14ac:dyDescent="0.3">
      <c r="A1873" t="s">
        <v>1881</v>
      </c>
      <c r="B1873" t="str">
        <f>VLOOKUP(A1873,fasta!A:N,3,)</f>
        <v>A0A2B4RZ06</v>
      </c>
      <c r="C1873">
        <v>424</v>
      </c>
      <c r="D1873">
        <v>3</v>
      </c>
      <c r="E1873">
        <v>6</v>
      </c>
      <c r="F1873">
        <v>4</v>
      </c>
      <c r="G1873">
        <v>4</v>
      </c>
      <c r="H1873">
        <v>3</v>
      </c>
      <c r="I1873">
        <v>0</v>
      </c>
      <c r="J1873">
        <v>1</v>
      </c>
      <c r="K1873">
        <v>3</v>
      </c>
      <c r="L1873">
        <v>5</v>
      </c>
      <c r="M1873">
        <v>4</v>
      </c>
      <c r="N1873">
        <v>0</v>
      </c>
      <c r="O1873">
        <v>4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5</v>
      </c>
      <c r="W1873">
        <v>1</v>
      </c>
      <c r="X1873">
        <v>-0.72299999999999998</v>
      </c>
      <c r="Y1873">
        <v>-2.4182000000000001</v>
      </c>
      <c r="Z1873" t="str">
        <f t="array" ref="Z1873:AN1873">VLOOKUP($B1873,uniprot!A:O,{1,2,3,4,5,6,7,8,9,10,11,12,13,14,15},)</f>
        <v>A0A2B4RZ06</v>
      </c>
      <c r="AA1873" t="str">
        <v>A0A2B4RZ06_STYPI</v>
      </c>
      <c r="AB1873" t="str">
        <v>unreviewed</v>
      </c>
      <c r="AC1873" t="str">
        <v>AP-1 complex subunit mu-1</v>
      </c>
      <c r="AD1873" t="str">
        <v>AP1M1 AWC38_SpisGene13959</v>
      </c>
      <c r="AE1873" t="str">
        <v>Stylophora pistillata (Smooth cauliflower coral)</v>
      </c>
      <c r="AF1873">
        <v>423</v>
      </c>
      <c r="AG1873" t="str">
        <v>intracellular protein transport [GO:0006886]; vesicle-mediated transport [GO:0016192]</v>
      </c>
      <c r="AH1873" t="str">
        <v>clathrin adaptor complex [GO:0030131]</v>
      </c>
      <c r="AI1873" t="str">
        <v>clathrin adaptor complex [GO:0030131]; intracellular protein transport [GO:0006886]; vesicle-mediated transport [GO:0016192]</v>
      </c>
      <c r="AJ1873">
        <v>0</v>
      </c>
      <c r="AK1873" t="str">
        <v>GO:0006886; GO:0016192; GO:0030131</v>
      </c>
      <c r="AL1873">
        <v>0</v>
      </c>
      <c r="AM1873">
        <v>0</v>
      </c>
      <c r="AN1873" t="str">
        <v>PF00928;PF01217;</v>
      </c>
    </row>
    <row r="1874" spans="1:40" x14ac:dyDescent="0.3">
      <c r="A1874" t="s">
        <v>935</v>
      </c>
      <c r="B1874" t="str">
        <f>VLOOKUP(A1874,fasta!A:N,3,)</f>
        <v>A0A2B4RS33</v>
      </c>
      <c r="C1874">
        <v>767</v>
      </c>
      <c r="D1874">
        <v>2</v>
      </c>
      <c r="E1874">
        <v>7</v>
      </c>
      <c r="F1874">
        <v>4</v>
      </c>
      <c r="G1874">
        <v>9</v>
      </c>
      <c r="H1874">
        <v>11</v>
      </c>
      <c r="I1874">
        <v>5</v>
      </c>
      <c r="J1874">
        <v>7</v>
      </c>
      <c r="K1874">
        <v>9</v>
      </c>
      <c r="L1874">
        <v>11</v>
      </c>
      <c r="M1874">
        <v>7</v>
      </c>
      <c r="N1874">
        <v>1</v>
      </c>
      <c r="O1874">
        <v>6</v>
      </c>
      <c r="P1874">
        <v>4</v>
      </c>
      <c r="Q1874">
        <v>2</v>
      </c>
      <c r="R1874">
        <v>4</v>
      </c>
      <c r="S1874">
        <v>1</v>
      </c>
      <c r="T1874">
        <v>4</v>
      </c>
      <c r="U1874">
        <v>6</v>
      </c>
      <c r="V1874">
        <v>6</v>
      </c>
      <c r="W1874">
        <v>1</v>
      </c>
      <c r="X1874">
        <v>-0.72499999999999998</v>
      </c>
      <c r="Y1874">
        <v>-3.4367999999999999</v>
      </c>
      <c r="Z1874" t="str">
        <f t="array" ref="Z1874:AN1874">VLOOKUP($B1874,uniprot!A:O,{1,2,3,4,5,6,7,8,9,10,11,12,13,14,15},)</f>
        <v>A0A2B4RS33</v>
      </c>
      <c r="AA1874" t="str">
        <v>A0A2B4RS33_STYPI</v>
      </c>
      <c r="AB1874" t="str">
        <v>unreviewed</v>
      </c>
      <c r="AC1874" t="str">
        <v>Neutral alpha-glucosidase AB</v>
      </c>
      <c r="AD1874" t="str">
        <v>GANAB AWC38_SpisGene16445</v>
      </c>
      <c r="AE1874" t="str">
        <v>Stylophora pistillata (Smooth cauliflower coral)</v>
      </c>
      <c r="AF1874">
        <v>862</v>
      </c>
      <c r="AG1874" t="str">
        <v>carbohydrate metabolic process [GO:0005975]</v>
      </c>
      <c r="AH1874">
        <v>0</v>
      </c>
      <c r="AI1874" t="str">
        <v>carbohydrate binding [GO:0030246]; hydrolase activity, hydrolyzing O-glycosyl compounds [GO:0004553]; carbohydrate metabolic process [GO:0005975]</v>
      </c>
      <c r="AJ1874" t="str">
        <v>carbohydrate binding [GO:0030246]; hydrolase activity, hydrolyzing O-glycosyl compounds [GO:0004553]</v>
      </c>
      <c r="AK1874" t="str">
        <v>GO:0004553; GO:0005975; GO:0030246</v>
      </c>
      <c r="AL1874">
        <v>0</v>
      </c>
      <c r="AM1874">
        <v>0</v>
      </c>
      <c r="AN1874" t="str">
        <v>PF17137;PF13802;PF01055;</v>
      </c>
    </row>
    <row r="1875" spans="1:40" x14ac:dyDescent="0.3">
      <c r="A1875" t="s">
        <v>1870</v>
      </c>
      <c r="B1875" t="str">
        <f>VLOOKUP(A1875,fasta!A:N,3,)</f>
        <v>A0A2B4RR49</v>
      </c>
      <c r="C1875">
        <v>172</v>
      </c>
      <c r="D1875">
        <v>2</v>
      </c>
      <c r="E1875">
        <v>2</v>
      </c>
      <c r="F1875">
        <v>3</v>
      </c>
      <c r="G1875">
        <v>1</v>
      </c>
      <c r="H1875">
        <v>1</v>
      </c>
      <c r="I1875">
        <v>2</v>
      </c>
      <c r="J1875">
        <v>2</v>
      </c>
      <c r="K1875">
        <v>2</v>
      </c>
      <c r="L1875">
        <v>4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0</v>
      </c>
      <c r="T1875">
        <v>0</v>
      </c>
      <c r="U1875">
        <v>1</v>
      </c>
      <c r="V1875">
        <v>0</v>
      </c>
      <c r="W1875">
        <v>1</v>
      </c>
      <c r="X1875">
        <v>-0.72499999999999998</v>
      </c>
      <c r="Y1875">
        <v>-1.7356</v>
      </c>
      <c r="Z1875" t="str">
        <f t="array" ref="Z1875:AN1875">VLOOKUP($B1875,uniprot!A:O,{1,2,3,4,5,6,7,8,9,10,11,12,13,14,15},)</f>
        <v>A0A2B4RR49</v>
      </c>
      <c r="AA1875" t="str">
        <v>A0A2B4RR49_STYPI</v>
      </c>
      <c r="AB1875" t="str">
        <v>unreviewed</v>
      </c>
      <c r="AC1875" t="str">
        <v>Alpha-aminoadipic semialdehyde dehydrogenase</v>
      </c>
      <c r="AD1875" t="str">
        <v>ALDH7A1 AWC38_SpisGene15475</v>
      </c>
      <c r="AE1875" t="str">
        <v>Stylophora pistillata (Smooth cauliflower coral)</v>
      </c>
      <c r="AF1875">
        <v>542</v>
      </c>
      <c r="AG1875">
        <v>0</v>
      </c>
      <c r="AH1875">
        <v>0</v>
      </c>
      <c r="AI1875" t="str">
        <v>oxidoreductase activity, acting on the aldehyde or oxo group of donors, NAD or NADP as acceptor [GO:0016620]</v>
      </c>
      <c r="AJ1875" t="str">
        <v>oxidoreductase activity, acting on the aldehyde or oxo group of donors, NAD or NADP as acceptor [GO:0016620]</v>
      </c>
      <c r="AK1875" t="str">
        <v>GO:0016620</v>
      </c>
      <c r="AL1875">
        <v>0</v>
      </c>
      <c r="AM1875">
        <v>0</v>
      </c>
      <c r="AN1875" t="str">
        <v>PF00171;</v>
      </c>
    </row>
    <row r="1876" spans="1:40" x14ac:dyDescent="0.3">
      <c r="A1876" t="s">
        <v>457</v>
      </c>
      <c r="B1876" t="str">
        <f>VLOOKUP(A1876,fasta!A:N,3,)</f>
        <v>A0A210QLP6</v>
      </c>
      <c r="C1876">
        <v>350</v>
      </c>
      <c r="D1876">
        <v>3</v>
      </c>
      <c r="E1876">
        <v>0</v>
      </c>
      <c r="F1876">
        <v>1</v>
      </c>
      <c r="G1876">
        <v>0</v>
      </c>
      <c r="H1876">
        <v>0</v>
      </c>
      <c r="I1876">
        <v>0</v>
      </c>
      <c r="J1876">
        <v>9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-0.72699999999999998</v>
      </c>
      <c r="Y1876">
        <v>-1.8122</v>
      </c>
      <c r="Z1876" t="str">
        <f t="array" ref="Z1876:AN1876">VLOOKUP($B1876,uniprot!A:O,{1,2,3,4,5,6,7,8,9,10,11,12,13,14,15},)</f>
        <v>A0A210QLP6</v>
      </c>
      <c r="AA1876" t="str">
        <v>A0A210QLP6_MIZYE</v>
      </c>
      <c r="AB1876" t="str">
        <v>unreviewed</v>
      </c>
      <c r="AC1876" t="str">
        <v>Agmatinase, mitochondrial</v>
      </c>
      <c r="AD1876" t="str">
        <v>KP79_PYT20399</v>
      </c>
      <c r="AE1876" t="str">
        <v>Mizuhopecten yessoensis (Japanese scallop) (Patinopecten yessoensis)</v>
      </c>
      <c r="AF1876">
        <v>339</v>
      </c>
      <c r="AG1876">
        <v>0</v>
      </c>
      <c r="AH1876">
        <v>0</v>
      </c>
      <c r="AI1876" t="str">
        <v>hydrolase activity, acting on carbon-nitrogen (but not peptide) bonds, in linear amidines [GO:0016813]; metal ion binding [GO:0046872]</v>
      </c>
      <c r="AJ1876" t="str">
        <v>hydrolase activity, acting on carbon-nitrogen (but not peptide) bonds, in linear amidines [GO:0016813]; metal ion binding [GO:0046872]</v>
      </c>
      <c r="AK1876" t="str">
        <v>GO:0016813; GO:0046872</v>
      </c>
      <c r="AL1876">
        <v>0</v>
      </c>
      <c r="AM1876">
        <v>0</v>
      </c>
      <c r="AN1876" t="str">
        <v>PF00491;</v>
      </c>
    </row>
    <row r="1877" spans="1:40" x14ac:dyDescent="0.3">
      <c r="A1877" t="s">
        <v>1742</v>
      </c>
      <c r="B1877" t="str">
        <f>VLOOKUP(A1877,fasta!A:N,3,)</f>
        <v>A0A2B4RUX8</v>
      </c>
      <c r="C1877">
        <v>2549</v>
      </c>
      <c r="D1877">
        <v>5</v>
      </c>
      <c r="E1877">
        <v>7</v>
      </c>
      <c r="F1877">
        <v>7</v>
      </c>
      <c r="G1877">
        <v>11</v>
      </c>
      <c r="H1877">
        <v>12</v>
      </c>
      <c r="I1877">
        <v>10</v>
      </c>
      <c r="J1877">
        <v>6</v>
      </c>
      <c r="K1877">
        <v>7</v>
      </c>
      <c r="L1877">
        <v>11</v>
      </c>
      <c r="M1877">
        <v>15</v>
      </c>
      <c r="N1877">
        <v>5</v>
      </c>
      <c r="O1877">
        <v>8</v>
      </c>
      <c r="P1877">
        <v>5</v>
      </c>
      <c r="Q1877">
        <v>5</v>
      </c>
      <c r="R1877">
        <v>3</v>
      </c>
      <c r="S1877">
        <v>0</v>
      </c>
      <c r="T1877">
        <v>6</v>
      </c>
      <c r="U1877">
        <v>6</v>
      </c>
      <c r="V1877">
        <v>3</v>
      </c>
      <c r="W1877">
        <v>3</v>
      </c>
      <c r="X1877">
        <v>-0.72699999999999998</v>
      </c>
      <c r="Y1877">
        <v>-3.8517999999999999</v>
      </c>
      <c r="Z1877" t="str">
        <f t="array" ref="Z1877:AN1877">VLOOKUP($B1877,uniprot!A:O,{1,2,3,4,5,6,7,8,9,10,11,12,13,14,15},)</f>
        <v>A0A2B4RUX8</v>
      </c>
      <c r="AA1877" t="str">
        <v>A0A2B4RUX8_STYPI</v>
      </c>
      <c r="AB1877" t="str">
        <v>unreviewed</v>
      </c>
      <c r="AC1877" t="str">
        <v>Collagen alpha-3(VI) chain</v>
      </c>
      <c r="AD1877" t="str">
        <v>COL6A3 AWC38_SpisGene13212</v>
      </c>
      <c r="AE1877" t="str">
        <v>Stylophora pistillata (Smooth cauliflower coral)</v>
      </c>
      <c r="AF1877">
        <v>10555</v>
      </c>
      <c r="AG1877">
        <v>0</v>
      </c>
      <c r="AH1877" t="str">
        <v>collagen trimer [GO:0005581]; extracellular region [GO:0005576]</v>
      </c>
      <c r="AI1877" t="str">
        <v>collagen trimer [GO:0005581]; extracellular region [GO:0005576]; peptidase inhibitor activity [GO:0030414]</v>
      </c>
      <c r="AJ1877" t="str">
        <v>peptidase inhibitor activity [GO:0030414]</v>
      </c>
      <c r="AK1877" t="str">
        <v>GO:0005576; GO:0005581; GO:0030414</v>
      </c>
      <c r="AL1877">
        <v>0</v>
      </c>
      <c r="AM1877">
        <v>0</v>
      </c>
      <c r="AN1877" t="str">
        <v>PF07648;PF00090;PF00092;PF00095;</v>
      </c>
    </row>
    <row r="1878" spans="1:40" x14ac:dyDescent="0.3">
      <c r="A1878" t="s">
        <v>1335</v>
      </c>
      <c r="B1878" t="str">
        <f>VLOOKUP(A1878,fasta!A:N,3,)</f>
        <v>A0A2B4SVC1</v>
      </c>
      <c r="C1878">
        <v>844</v>
      </c>
      <c r="D1878">
        <v>11</v>
      </c>
      <c r="E1878">
        <v>20</v>
      </c>
      <c r="F1878">
        <v>28</v>
      </c>
      <c r="G1878">
        <v>24</v>
      </c>
      <c r="H1878">
        <v>20</v>
      </c>
      <c r="I1878">
        <v>11</v>
      </c>
      <c r="J1878">
        <v>16</v>
      </c>
      <c r="K1878">
        <v>16</v>
      </c>
      <c r="L1878">
        <v>21</v>
      </c>
      <c r="M1878">
        <v>20</v>
      </c>
      <c r="N1878">
        <v>6</v>
      </c>
      <c r="O1878">
        <v>10</v>
      </c>
      <c r="P1878">
        <v>4</v>
      </c>
      <c r="Q1878">
        <v>14</v>
      </c>
      <c r="R1878">
        <v>3</v>
      </c>
      <c r="S1878">
        <v>11</v>
      </c>
      <c r="T1878">
        <v>7</v>
      </c>
      <c r="U1878">
        <v>9</v>
      </c>
      <c r="V1878">
        <v>22</v>
      </c>
      <c r="W1878">
        <v>5</v>
      </c>
      <c r="X1878">
        <v>-0.72799999999999998</v>
      </c>
      <c r="Y1878">
        <v>-5.5876999999999999</v>
      </c>
      <c r="Z1878" t="str">
        <f t="array" ref="Z1878:AN1878">VLOOKUP($B1878,uniprot!A:O,{1,2,3,4,5,6,7,8,9,10,11,12,13,14,15},)</f>
        <v>A0A2B4SVC1</v>
      </c>
      <c r="AA1878" t="str">
        <v>A0A2B4SVC1_STYPI</v>
      </c>
      <c r="AB1878" t="str">
        <v>unreviewed</v>
      </c>
      <c r="AC1878" t="str">
        <v>Programmed cell death 6-interacting protein</v>
      </c>
      <c r="AD1878" t="str">
        <v>PDCD6IP AWC38_SpisGene1268</v>
      </c>
      <c r="AE1878" t="str">
        <v>Stylophora pistillata (Smooth cauliflower coral)</v>
      </c>
      <c r="AF1878">
        <v>835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 t="str">
        <v>PF13949;PF03097;</v>
      </c>
    </row>
    <row r="1879" spans="1:40" x14ac:dyDescent="0.3">
      <c r="A1879" t="s">
        <v>1905</v>
      </c>
      <c r="B1879" t="str">
        <f>VLOOKUP(A1879,fasta!A:N,3,)</f>
        <v>A0A2B4SGG0</v>
      </c>
      <c r="C1879">
        <v>1013</v>
      </c>
      <c r="D1879">
        <v>2</v>
      </c>
      <c r="E1879">
        <v>3</v>
      </c>
      <c r="F1879">
        <v>3</v>
      </c>
      <c r="G1879">
        <v>1</v>
      </c>
      <c r="H1879">
        <v>2</v>
      </c>
      <c r="I1879">
        <v>1</v>
      </c>
      <c r="J1879">
        <v>2</v>
      </c>
      <c r="K1879">
        <v>2</v>
      </c>
      <c r="L1879">
        <v>1</v>
      </c>
      <c r="M1879">
        <v>3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-0.73</v>
      </c>
      <c r="Y1879">
        <v>-1.8947000000000001</v>
      </c>
      <c r="Z1879" t="str">
        <f t="array" ref="Z1879:AN1879">VLOOKUP($B1879,uniprot!A:O,{1,2,3,4,5,6,7,8,9,10,11,12,13,14,15},)</f>
        <v>A0A2B4SGG0</v>
      </c>
      <c r="AA1879" t="str">
        <v>A0A2B4SGG0_STYPI</v>
      </c>
      <c r="AB1879" t="str">
        <v>unreviewed</v>
      </c>
      <c r="AC1879" t="str">
        <v>UDP-glucose:glycoprotein glucosyltransferase 1</v>
      </c>
      <c r="AD1879" t="str">
        <v>Uggt1 AWC38_SpisGene6285</v>
      </c>
      <c r="AE1879" t="str">
        <v>Stylophora pistillata (Smooth cauliflower coral)</v>
      </c>
      <c r="AF1879">
        <v>1553</v>
      </c>
      <c r="AG1879" t="str">
        <v>protein glycosylation [GO:0006486]</v>
      </c>
      <c r="AH1879">
        <v>0</v>
      </c>
      <c r="AI1879" t="str">
        <v>UDP-glucose:glycoprotein glucosyltransferase activity [GO:0003980]; protein glycosylation [GO:0006486]</v>
      </c>
      <c r="AJ1879" t="str">
        <v>UDP-glucose:glycoprotein glucosyltransferase activity [GO:0003980]</v>
      </c>
      <c r="AK1879" t="str">
        <v>GO:0003980; GO:0006486</v>
      </c>
      <c r="AL1879">
        <v>0</v>
      </c>
      <c r="AM1879">
        <v>0</v>
      </c>
      <c r="AN1879" t="str">
        <v>PF06427;</v>
      </c>
    </row>
    <row r="1880" spans="1:40" x14ac:dyDescent="0.3">
      <c r="A1880" t="s">
        <v>30</v>
      </c>
      <c r="B1880" t="str">
        <f>VLOOKUP(A1880,fasta!A:N,3,)</f>
        <v>A0A2B4SX69</v>
      </c>
      <c r="C1880">
        <v>281</v>
      </c>
      <c r="D1880">
        <v>4</v>
      </c>
      <c r="E1880">
        <v>0</v>
      </c>
      <c r="F1880">
        <v>0</v>
      </c>
      <c r="G1880">
        <v>5</v>
      </c>
      <c r="H1880">
        <v>0</v>
      </c>
      <c r="I1880">
        <v>1</v>
      </c>
      <c r="J1880">
        <v>2</v>
      </c>
      <c r="K1880">
        <v>0</v>
      </c>
      <c r="L1880">
        <v>1</v>
      </c>
      <c r="M1880">
        <v>3</v>
      </c>
      <c r="N1880">
        <v>0</v>
      </c>
      <c r="O1880">
        <v>1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-0.73299999999999998</v>
      </c>
      <c r="Y1880">
        <v>-1.893</v>
      </c>
      <c r="Z1880" t="str">
        <f t="array" ref="Z1880:AN1880">VLOOKUP($B1880,uniprot!A:O,{1,2,3,4,5,6,7,8,9,10,11,12,13,14,15},)</f>
        <v>A0A2B4SX69</v>
      </c>
      <c r="AA1880" t="str">
        <v>A0A2B4SX69_STYPI</v>
      </c>
      <c r="AB1880" t="str">
        <v>unreviewed</v>
      </c>
      <c r="AC1880" t="str">
        <v>3-hydroxybutyryl-CoA dehydratase</v>
      </c>
      <c r="AD1880" t="str">
        <v>crt AWC38_SpisGene2149</v>
      </c>
      <c r="AE1880" t="str">
        <v>Stylophora pistillata (Smooth cauliflower coral)</v>
      </c>
      <c r="AF1880">
        <v>306</v>
      </c>
      <c r="AG1880">
        <v>0</v>
      </c>
      <c r="AH1880">
        <v>0</v>
      </c>
      <c r="AI1880" t="str">
        <v>catalytic activity [GO:0003824]</v>
      </c>
      <c r="AJ1880" t="str">
        <v>catalytic activity [GO:0003824]</v>
      </c>
      <c r="AK1880" t="str">
        <v>GO:0003824</v>
      </c>
      <c r="AL1880">
        <v>0</v>
      </c>
      <c r="AM1880">
        <v>0</v>
      </c>
      <c r="AN1880" t="str">
        <v>PF00378;</v>
      </c>
    </row>
    <row r="1881" spans="1:40" x14ac:dyDescent="0.3">
      <c r="A1881" t="s">
        <v>67</v>
      </c>
      <c r="B1881" t="str">
        <f>VLOOKUP(A1881,fasta!A:N,3,)</f>
        <v>A0A2B4RWA1</v>
      </c>
      <c r="C1881">
        <v>140</v>
      </c>
      <c r="D1881">
        <v>2</v>
      </c>
      <c r="E1881">
        <v>4</v>
      </c>
      <c r="F1881">
        <v>3</v>
      </c>
      <c r="G1881">
        <v>1</v>
      </c>
      <c r="H1881">
        <v>4</v>
      </c>
      <c r="I1881">
        <v>0</v>
      </c>
      <c r="J1881">
        <v>2</v>
      </c>
      <c r="K1881">
        <v>1</v>
      </c>
      <c r="L1881">
        <v>4</v>
      </c>
      <c r="M1881">
        <v>4</v>
      </c>
      <c r="N1881">
        <v>3</v>
      </c>
      <c r="O1881">
        <v>1</v>
      </c>
      <c r="P1881">
        <v>1</v>
      </c>
      <c r="Q1881">
        <v>0</v>
      </c>
      <c r="R1881">
        <v>1</v>
      </c>
      <c r="S1881">
        <v>1</v>
      </c>
      <c r="T1881">
        <v>1</v>
      </c>
      <c r="U1881">
        <v>1</v>
      </c>
      <c r="V1881">
        <v>0</v>
      </c>
      <c r="W1881">
        <v>2</v>
      </c>
      <c r="X1881">
        <v>-0.73299999999999998</v>
      </c>
      <c r="Y1881">
        <v>-1.9793000000000001</v>
      </c>
      <c r="Z1881" t="str">
        <f t="array" ref="Z1881:AN1881">VLOOKUP($B1881,uniprot!A:O,{1,2,3,4,5,6,7,8,9,10,11,12,13,14,15},)</f>
        <v>A0A2B4RWA1</v>
      </c>
      <c r="AA1881" t="str">
        <v>A0A2B4RWA1_STYPI</v>
      </c>
      <c r="AB1881" t="str">
        <v>unreviewed</v>
      </c>
      <c r="AC1881" t="str">
        <v>40S ribosomal protein S12</v>
      </c>
      <c r="AD1881" t="str">
        <v>RPS12 AWC38_SpisGene15032</v>
      </c>
      <c r="AE1881" t="str">
        <v>Stylophora pistillata (Smooth cauliflower coral)</v>
      </c>
      <c r="AF1881">
        <v>140</v>
      </c>
      <c r="AG1881" t="str">
        <v>translation [GO:0006412]</v>
      </c>
      <c r="AH1881" t="str">
        <v>ribosome [GO:0005840]</v>
      </c>
      <c r="AI1881" t="str">
        <v>ribosome [GO:0005840]; structural constituent of ribosome [GO:0003735]; translation [GO:0006412]</v>
      </c>
      <c r="AJ1881" t="str">
        <v>structural constituent of ribosome [GO:0003735]</v>
      </c>
      <c r="AK1881" t="str">
        <v>GO:0003735; GO:0005840; GO:0006412</v>
      </c>
      <c r="AL1881">
        <v>0</v>
      </c>
      <c r="AM1881">
        <v>0</v>
      </c>
      <c r="AN1881" t="str">
        <v>PF01248;</v>
      </c>
    </row>
    <row r="1882" spans="1:40" x14ac:dyDescent="0.3">
      <c r="A1882" t="s">
        <v>167</v>
      </c>
      <c r="B1882" t="str">
        <f>VLOOKUP(A1882,fasta!A:N,3,)</f>
        <v>A7SI51</v>
      </c>
      <c r="C1882">
        <v>288</v>
      </c>
      <c r="D1882">
        <v>8</v>
      </c>
      <c r="E1882">
        <v>8</v>
      </c>
      <c r="F1882">
        <v>6</v>
      </c>
      <c r="G1882">
        <v>5</v>
      </c>
      <c r="H1882">
        <v>4</v>
      </c>
      <c r="I1882">
        <v>1</v>
      </c>
      <c r="J1882">
        <v>9</v>
      </c>
      <c r="K1882">
        <v>4</v>
      </c>
      <c r="L1882">
        <v>3</v>
      </c>
      <c r="M1882">
        <v>6</v>
      </c>
      <c r="N1882">
        <v>3</v>
      </c>
      <c r="O1882">
        <v>5</v>
      </c>
      <c r="P1882">
        <v>3</v>
      </c>
      <c r="Q1882">
        <v>0</v>
      </c>
      <c r="R1882">
        <v>2</v>
      </c>
      <c r="S1882">
        <v>1</v>
      </c>
      <c r="T1882">
        <v>4</v>
      </c>
      <c r="U1882">
        <v>3</v>
      </c>
      <c r="V1882">
        <v>2</v>
      </c>
      <c r="W1882">
        <v>2</v>
      </c>
      <c r="X1882">
        <v>-0.73399999999999999</v>
      </c>
      <c r="Y1882">
        <v>-2.8931</v>
      </c>
      <c r="Z1882" t="str">
        <f t="array" ref="Z1882:AN1882">VLOOKUP($B1882,uniprot!A:O,{1,2,3,4,5,6,7,8,9,10,11,12,13,14,15},)</f>
        <v>A7SI51</v>
      </c>
      <c r="AA1882" t="str">
        <v>A7SI51_NEMVE</v>
      </c>
      <c r="AB1882" t="str">
        <v>unreviewed</v>
      </c>
      <c r="AC1882" t="str">
        <v>Proteasome subunit alpha type (EC 3.4.25.1) (Fragment)</v>
      </c>
      <c r="AD1882" t="str">
        <v>v1g10968</v>
      </c>
      <c r="AE1882" t="str">
        <v>Nematostella vectensis (Starlet sea anemone)</v>
      </c>
      <c r="AF1882">
        <v>232</v>
      </c>
      <c r="AG1882" t="str">
        <v>proteasomal protein catabolic process [GO:0010498]; proteasomal ubiquitin-independent protein catabolic process [GO:0010499]; proteasome-mediated ubiquitin-dependent protein catabolic process [GO:0043161]</v>
      </c>
      <c r="AH1882" t="str">
        <v>cytoplasm [GO:0005737]; nucleus [GO:0005634]; proteasome core complex [GO:0005839]; proteasome core complex, alpha-subunit complex [GO:0019773]</v>
      </c>
      <c r="AI1882" t="str">
        <v>cytoplasm [GO:0005737]; nucleus [GO:0005634]; proteasome core complex [GO:0005839]; proteasome core complex, alpha-subunit complex [GO:0019773];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v>
      </c>
      <c r="AJ1882" t="str">
        <v>endopeptidase activity [GO:0004175]; threonine-type endopeptidase activity [GO:0004298]</v>
      </c>
      <c r="AK1882" t="str">
        <v>GO:0004175; GO:0004298; GO:0005634; GO:0005737; GO:0005839; GO:0010498; GO:0010499; GO:0019773; GO:0043161</v>
      </c>
      <c r="AL1882" t="str">
        <v>nve:NEMVE_v1g10968;</v>
      </c>
      <c r="AM1882" t="str">
        <v>K02725;</v>
      </c>
      <c r="AN1882" t="str">
        <v>PF00227;PF10584;</v>
      </c>
    </row>
    <row r="1883" spans="1:40" x14ac:dyDescent="0.3">
      <c r="A1883" t="s">
        <v>424</v>
      </c>
      <c r="B1883" t="str">
        <f>VLOOKUP(A1883,fasta!A:N,3,)</f>
        <v>A0A2B4RYB9</v>
      </c>
      <c r="C1883">
        <v>156</v>
      </c>
      <c r="D1883">
        <v>0</v>
      </c>
      <c r="E1883">
        <v>3</v>
      </c>
      <c r="F1883">
        <v>5</v>
      </c>
      <c r="G1883">
        <v>3</v>
      </c>
      <c r="H1883">
        <v>1</v>
      </c>
      <c r="I1883">
        <v>0</v>
      </c>
      <c r="J1883">
        <v>6</v>
      </c>
      <c r="K1883">
        <v>1</v>
      </c>
      <c r="L1883">
        <v>2</v>
      </c>
      <c r="M1883">
        <v>1</v>
      </c>
      <c r="N1883">
        <v>1</v>
      </c>
      <c r="O1883">
        <v>2</v>
      </c>
      <c r="P1883">
        <v>0</v>
      </c>
      <c r="Q1883">
        <v>1</v>
      </c>
      <c r="R1883">
        <v>0</v>
      </c>
      <c r="S1883">
        <v>2</v>
      </c>
      <c r="T1883">
        <v>1</v>
      </c>
      <c r="U1883">
        <v>0</v>
      </c>
      <c r="V1883">
        <v>0</v>
      </c>
      <c r="W1883">
        <v>0</v>
      </c>
      <c r="X1883">
        <v>-0.73399999999999999</v>
      </c>
      <c r="Y1883">
        <v>-2.0211000000000001</v>
      </c>
      <c r="Z1883" t="str">
        <f t="array" ref="Z1883:AN1883">VLOOKUP($B1883,uniprot!A:O,{1,2,3,4,5,6,7,8,9,10,11,12,13,14,15},)</f>
        <v>A0A2B4RYB9</v>
      </c>
      <c r="AA1883" t="str">
        <v>A0A2B4RYB9_STYPI</v>
      </c>
      <c r="AB1883" t="str">
        <v>unreviewed</v>
      </c>
      <c r="AC1883" t="str">
        <v>RNMT-activating mini protein</v>
      </c>
      <c r="AD1883" t="str">
        <v>FAM103A1 AWC38_SpisGene13339</v>
      </c>
      <c r="AE1883" t="str">
        <v>Stylophora pistillata (Smooth cauliflower coral)</v>
      </c>
      <c r="AF1883">
        <v>136</v>
      </c>
      <c r="AG1883" t="str">
        <v>RNA 5'-cap (guanine-N7)-methylation [GO:0106005]</v>
      </c>
      <c r="AH1883" t="str">
        <v>mRNA cap binding complex [GO:0005845]</v>
      </c>
      <c r="AI1883" t="str">
        <v>mRNA cap binding complex [GO:0005845]; RNA binding [GO:0003723]; RNA 5'-cap (guanine-N7)-methylation [GO:0106005]</v>
      </c>
      <c r="AJ1883" t="str">
        <v>RNA binding [GO:0003723]</v>
      </c>
      <c r="AK1883" t="str">
        <v>GO:0003723; GO:0005845; GO:0106005</v>
      </c>
      <c r="AL1883">
        <v>0</v>
      </c>
      <c r="AM1883">
        <v>0</v>
      </c>
      <c r="AN1883" t="str">
        <v>PF15320;</v>
      </c>
    </row>
    <row r="1884" spans="1:40" x14ac:dyDescent="0.3">
      <c r="A1884" t="s">
        <v>389</v>
      </c>
      <c r="B1884" t="str">
        <f>VLOOKUP(A1884,fasta!A:N,3,)</f>
        <v>A0A2B4S1A7</v>
      </c>
      <c r="C1884">
        <v>130</v>
      </c>
      <c r="D1884">
        <v>7</v>
      </c>
      <c r="E1884">
        <v>6</v>
      </c>
      <c r="F1884">
        <v>7</v>
      </c>
      <c r="G1884">
        <v>4</v>
      </c>
      <c r="H1884">
        <v>5</v>
      </c>
      <c r="I1884">
        <v>2</v>
      </c>
      <c r="J1884">
        <v>5</v>
      </c>
      <c r="K1884">
        <v>5</v>
      </c>
      <c r="L1884">
        <v>4</v>
      </c>
      <c r="M1884">
        <v>3</v>
      </c>
      <c r="N1884">
        <v>2</v>
      </c>
      <c r="O1884">
        <v>3</v>
      </c>
      <c r="P1884">
        <v>2</v>
      </c>
      <c r="Q1884">
        <v>2</v>
      </c>
      <c r="R1884">
        <v>1</v>
      </c>
      <c r="S1884">
        <v>3</v>
      </c>
      <c r="T1884">
        <v>3</v>
      </c>
      <c r="U1884">
        <v>1</v>
      </c>
      <c r="V1884">
        <v>3</v>
      </c>
      <c r="W1884">
        <v>3</v>
      </c>
      <c r="X1884">
        <v>-0.73499999999999999</v>
      </c>
      <c r="Y1884">
        <v>-2.9344000000000001</v>
      </c>
      <c r="Z1884" t="str">
        <f t="array" ref="Z1884:AN1884">VLOOKUP($B1884,uniprot!A:O,{1,2,3,4,5,6,7,8,9,10,11,12,13,14,15},)</f>
        <v>A0A2B4S1A7</v>
      </c>
      <c r="AA1884" t="str">
        <v>A0A2B4S1A7_STYPI</v>
      </c>
      <c r="AB1884" t="str">
        <v>unreviewed</v>
      </c>
      <c r="AC1884" t="str">
        <v>60S ribosomal protein L31</v>
      </c>
      <c r="AD1884" t="str">
        <v>rpl31 AWC38_SpisGene13201</v>
      </c>
      <c r="AE1884" t="str">
        <v>Stylophora pistillata (Smooth cauliflower coral)</v>
      </c>
      <c r="AF1884">
        <v>123</v>
      </c>
      <c r="AG1884" t="str">
        <v>translation [GO:0006412]</v>
      </c>
      <c r="AH1884" t="str">
        <v>ribosome [GO:0005840]</v>
      </c>
      <c r="AI1884" t="str">
        <v>ribosome [GO:0005840]; structural constituent of ribosome [GO:0003735]; translation [GO:0006412]</v>
      </c>
      <c r="AJ1884" t="str">
        <v>structural constituent of ribosome [GO:0003735]</v>
      </c>
      <c r="AK1884" t="str">
        <v>GO:0003735; GO:0005840; GO:0006412</v>
      </c>
      <c r="AL1884">
        <v>0</v>
      </c>
      <c r="AM1884">
        <v>0</v>
      </c>
      <c r="AN1884" t="str">
        <v>PF01198;</v>
      </c>
    </row>
    <row r="1885" spans="1:40" x14ac:dyDescent="0.3">
      <c r="A1885" t="s">
        <v>481</v>
      </c>
      <c r="B1885" t="e">
        <f>VLOOKUP(A1885,fasta!A:N,3,)</f>
        <v>#N/A</v>
      </c>
      <c r="C1885">
        <v>496</v>
      </c>
      <c r="D1885">
        <v>6</v>
      </c>
      <c r="E1885">
        <v>4</v>
      </c>
      <c r="F1885">
        <v>4</v>
      </c>
      <c r="G1885">
        <v>4</v>
      </c>
      <c r="H1885">
        <v>3</v>
      </c>
      <c r="I1885">
        <v>1</v>
      </c>
      <c r="J1885">
        <v>4</v>
      </c>
      <c r="K1885">
        <v>6</v>
      </c>
      <c r="L1885">
        <v>5</v>
      </c>
      <c r="M1885">
        <v>4</v>
      </c>
      <c r="N1885">
        <v>1</v>
      </c>
      <c r="O1885">
        <v>0</v>
      </c>
      <c r="P1885">
        <v>3</v>
      </c>
      <c r="Q1885">
        <v>2</v>
      </c>
      <c r="R1885">
        <v>1</v>
      </c>
      <c r="S1885">
        <v>2</v>
      </c>
      <c r="T1885">
        <v>1</v>
      </c>
      <c r="U1885">
        <v>3</v>
      </c>
      <c r="V1885">
        <v>4</v>
      </c>
      <c r="W1885">
        <v>2</v>
      </c>
      <c r="X1885">
        <v>-0.73499999999999999</v>
      </c>
      <c r="Y1885">
        <v>-2.6286999999999998</v>
      </c>
      <c r="Z1885" t="e">
        <f t="array" ref="Z1885:AN1885">VLOOKUP($B1885,uniprot!A:O,{1,2,3,4,5,6,7,8,9,10,11,12,13,14,15},)</f>
        <v>#N/A</v>
      </c>
      <c r="AA1885" t="e">
        <v>#N/A</v>
      </c>
      <c r="AB1885" t="e">
        <v>#N/A</v>
      </c>
      <c r="AC1885" t="e">
        <v>#N/A</v>
      </c>
      <c r="AD1885" t="e">
        <v>#N/A</v>
      </c>
      <c r="AE1885" t="e">
        <v>#N/A</v>
      </c>
      <c r="AF1885" t="e">
        <v>#N/A</v>
      </c>
      <c r="AG1885" t="e">
        <v>#N/A</v>
      </c>
      <c r="AH1885" t="e">
        <v>#N/A</v>
      </c>
      <c r="AI1885" t="e">
        <v>#N/A</v>
      </c>
      <c r="AJ1885" t="e">
        <v>#N/A</v>
      </c>
      <c r="AK1885" t="e">
        <v>#N/A</v>
      </c>
      <c r="AL1885" t="e">
        <v>#N/A</v>
      </c>
      <c r="AM1885" t="e">
        <v>#N/A</v>
      </c>
      <c r="AN1885" t="e">
        <v>#N/A</v>
      </c>
    </row>
    <row r="1886" spans="1:40" x14ac:dyDescent="0.3">
      <c r="A1886" t="s">
        <v>1581</v>
      </c>
      <c r="B1886" t="str">
        <f>VLOOKUP(A1886,fasta!A:N,3,)</f>
        <v>G8HTA0</v>
      </c>
      <c r="C1886">
        <v>217</v>
      </c>
      <c r="D1886">
        <v>1</v>
      </c>
      <c r="E1886">
        <v>3</v>
      </c>
      <c r="F1886">
        <v>7</v>
      </c>
      <c r="G1886">
        <v>1</v>
      </c>
      <c r="H1886">
        <v>4</v>
      </c>
      <c r="I1886">
        <v>2</v>
      </c>
      <c r="J1886">
        <v>6</v>
      </c>
      <c r="K1886">
        <v>1</v>
      </c>
      <c r="L1886">
        <v>4</v>
      </c>
      <c r="M1886">
        <v>4</v>
      </c>
      <c r="N1886">
        <v>1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2</v>
      </c>
      <c r="U1886">
        <v>3</v>
      </c>
      <c r="V1886">
        <v>2</v>
      </c>
      <c r="W1886">
        <v>3</v>
      </c>
      <c r="X1886">
        <v>-0.73499999999999999</v>
      </c>
      <c r="Y1886">
        <v>-2.2982999999999998</v>
      </c>
      <c r="Z1886" t="str">
        <f t="array" ref="Z1886:AN1886">VLOOKUP($B1886,uniprot!A:O,{1,2,3,4,5,6,7,8,9,10,11,12,13,14,15},)</f>
        <v>G8HTA0</v>
      </c>
      <c r="AA1886" t="str">
        <v>G8HTA0_ACRMI</v>
      </c>
      <c r="AB1886" t="str">
        <v>unreviewed</v>
      </c>
      <c r="AC1886" t="str">
        <v>Uncharacterized protein</v>
      </c>
      <c r="AD1886">
        <v>0</v>
      </c>
      <c r="AE1886" t="str">
        <v>Acropora millepora (Staghorn coral)</v>
      </c>
      <c r="AF1886">
        <v>283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 t="str">
        <v>PF00354;</v>
      </c>
    </row>
    <row r="1887" spans="1:40" x14ac:dyDescent="0.3">
      <c r="A1887" t="s">
        <v>825</v>
      </c>
      <c r="B1887" t="str">
        <f>VLOOKUP(A1887,fasta!A:N,3,)</f>
        <v>A0A2B4SYI1</v>
      </c>
      <c r="C1887">
        <v>256</v>
      </c>
      <c r="D1887">
        <v>4</v>
      </c>
      <c r="E1887">
        <v>4</v>
      </c>
      <c r="F1887">
        <v>3</v>
      </c>
      <c r="G1887">
        <v>4</v>
      </c>
      <c r="H1887">
        <v>3</v>
      </c>
      <c r="I1887">
        <v>2</v>
      </c>
      <c r="J1887">
        <v>5</v>
      </c>
      <c r="K1887">
        <v>3</v>
      </c>
      <c r="L1887">
        <v>4</v>
      </c>
      <c r="M1887">
        <v>3</v>
      </c>
      <c r="N1887">
        <v>2</v>
      </c>
      <c r="O1887">
        <v>3</v>
      </c>
      <c r="P1887">
        <v>2</v>
      </c>
      <c r="Q1887">
        <v>2</v>
      </c>
      <c r="R1887">
        <v>3</v>
      </c>
      <c r="S1887">
        <v>0</v>
      </c>
      <c r="T1887">
        <v>1</v>
      </c>
      <c r="U1887">
        <v>1</v>
      </c>
      <c r="V1887">
        <v>0</v>
      </c>
      <c r="W1887">
        <v>1</v>
      </c>
      <c r="X1887">
        <v>-0.73899999999999999</v>
      </c>
      <c r="Y1887">
        <v>-2.3683999999999998</v>
      </c>
      <c r="Z1887" t="str">
        <f t="array" ref="Z1887:AN1887">VLOOKUP($B1887,uniprot!A:O,{1,2,3,4,5,6,7,8,9,10,11,12,13,14,15},)</f>
        <v>A0A2B4SYI1</v>
      </c>
      <c r="AA1887" t="str">
        <v>A0A2B4SYI1_STYPI</v>
      </c>
      <c r="AB1887" t="str">
        <v>unreviewed</v>
      </c>
      <c r="AC1887" t="str">
        <v>Dihydrolipoyl dehydrogenase, mitochondrial</v>
      </c>
      <c r="AD1887" t="str">
        <v>DLD AWC38_SpisGene1651</v>
      </c>
      <c r="AE1887" t="str">
        <v>Stylophora pistillata (Smooth cauliflower coral)</v>
      </c>
      <c r="AF1887">
        <v>453</v>
      </c>
      <c r="AG1887" t="str">
        <v>cell redox homeostasis [GO:0045454]</v>
      </c>
      <c r="AH1887" t="str">
        <v>cell [GO:0005623]</v>
      </c>
      <c r="AI1887" t="str">
        <v>cell [GO:0005623]; electron transfer activity [GO:0009055]; flavin adenine dinucleotide binding [GO:0050660]; oxidoreductase activity, acting on a sulfur group of donors, NAD(P) as acceptor [GO:0016668]; cell redox homeostasis [GO:0045454]</v>
      </c>
      <c r="AJ1887" t="str">
        <v>electron transfer activity [GO:0009055]; flavin adenine dinucleotide binding [GO:0050660]; oxidoreductase activity, acting on a sulfur group of donors, NAD(P) as acceptor [GO:0016668]</v>
      </c>
      <c r="AK1887" t="str">
        <v>GO:0005623; GO:0009055; GO:0016668; GO:0045454; GO:0050660</v>
      </c>
      <c r="AL1887">
        <v>0</v>
      </c>
      <c r="AM1887">
        <v>0</v>
      </c>
      <c r="AN1887" t="str">
        <v>PF07992;PF02852;</v>
      </c>
    </row>
    <row r="1888" spans="1:40" x14ac:dyDescent="0.3">
      <c r="A1888" t="s">
        <v>1885</v>
      </c>
      <c r="B1888" t="str">
        <f>VLOOKUP(A1888,fasta!A:N,3,)</f>
        <v>A0A2B4SZZ6</v>
      </c>
      <c r="C1888">
        <v>391</v>
      </c>
      <c r="D1888">
        <v>10</v>
      </c>
      <c r="E1888">
        <v>9</v>
      </c>
      <c r="F1888">
        <v>11</v>
      </c>
      <c r="G1888">
        <v>11</v>
      </c>
      <c r="H1888">
        <v>8</v>
      </c>
      <c r="I1888">
        <v>5</v>
      </c>
      <c r="J1888">
        <v>11</v>
      </c>
      <c r="K1888">
        <v>9</v>
      </c>
      <c r="L1888">
        <v>10</v>
      </c>
      <c r="M1888">
        <v>13</v>
      </c>
      <c r="N1888">
        <v>4</v>
      </c>
      <c r="O1888">
        <v>6</v>
      </c>
      <c r="P1888">
        <v>2</v>
      </c>
      <c r="Q1888">
        <v>4</v>
      </c>
      <c r="R1888">
        <v>5</v>
      </c>
      <c r="S1888">
        <v>4</v>
      </c>
      <c r="T1888">
        <v>7</v>
      </c>
      <c r="U1888">
        <v>4</v>
      </c>
      <c r="V1888">
        <v>4</v>
      </c>
      <c r="W1888">
        <v>7</v>
      </c>
      <c r="X1888">
        <v>-0.73899999999999999</v>
      </c>
      <c r="Y1888">
        <v>-4.1818</v>
      </c>
      <c r="Z1888" t="str">
        <f t="array" ref="Z1888:AN1888">VLOOKUP($B1888,uniprot!A:O,{1,2,3,4,5,6,7,8,9,10,11,12,13,14,15},)</f>
        <v>A0A2B4SZZ6</v>
      </c>
      <c r="AA1888" t="str">
        <v>A0A2B4SZZ6_STYPI</v>
      </c>
      <c r="AB1888" t="str">
        <v>unreviewed</v>
      </c>
      <c r="AC1888" t="str">
        <v>Glyoxylate reductase/hydroxypyruvate reductase</v>
      </c>
      <c r="AD1888" t="str">
        <v>Grhpr AWC38_SpisGene910</v>
      </c>
      <c r="AE1888" t="str">
        <v>Stylophora pistillata (Smooth cauliflower coral)</v>
      </c>
      <c r="AF1888">
        <v>357</v>
      </c>
      <c r="AG1888">
        <v>0</v>
      </c>
      <c r="AH1888">
        <v>0</v>
      </c>
      <c r="AI1888" t="str">
        <v>NAD binding [GO:0051287]; oxidoreductase activity, acting on the CH-OH group of donors, NAD or NADP as acceptor [GO:0016616]</v>
      </c>
      <c r="AJ1888" t="str">
        <v>NAD binding [GO:0051287]; oxidoreductase activity, acting on the CH-OH group of donors, NAD or NADP as acceptor [GO:0016616]</v>
      </c>
      <c r="AK1888" t="str">
        <v>GO:0016616; GO:0051287</v>
      </c>
      <c r="AL1888">
        <v>0</v>
      </c>
      <c r="AM1888">
        <v>0</v>
      </c>
      <c r="AN1888" t="str">
        <v>PF00389;PF02826;</v>
      </c>
    </row>
    <row r="1889" spans="1:40" x14ac:dyDescent="0.3">
      <c r="A1889" t="s">
        <v>200</v>
      </c>
      <c r="B1889" t="str">
        <f>VLOOKUP(A1889,fasta!A:N,3,)</f>
        <v>A7SNG9</v>
      </c>
      <c r="C1889">
        <v>159</v>
      </c>
      <c r="D1889">
        <v>3</v>
      </c>
      <c r="E1889">
        <v>11</v>
      </c>
      <c r="F1889">
        <v>11</v>
      </c>
      <c r="G1889">
        <v>12</v>
      </c>
      <c r="H1889">
        <v>15</v>
      </c>
      <c r="I1889">
        <v>6</v>
      </c>
      <c r="J1889">
        <v>19</v>
      </c>
      <c r="K1889">
        <v>11</v>
      </c>
      <c r="L1889">
        <v>11</v>
      </c>
      <c r="M1889">
        <v>10</v>
      </c>
      <c r="N1889">
        <v>5</v>
      </c>
      <c r="O1889">
        <v>13</v>
      </c>
      <c r="P1889">
        <v>3</v>
      </c>
      <c r="Q1889">
        <v>3</v>
      </c>
      <c r="R1889">
        <v>2</v>
      </c>
      <c r="S1889">
        <v>9</v>
      </c>
      <c r="T1889">
        <v>3</v>
      </c>
      <c r="U1889">
        <v>6</v>
      </c>
      <c r="V1889">
        <v>5</v>
      </c>
      <c r="W1889">
        <v>3</v>
      </c>
      <c r="X1889">
        <v>-0.74</v>
      </c>
      <c r="Y1889">
        <v>-4.3958000000000004</v>
      </c>
      <c r="Z1889" t="str">
        <f t="array" ref="Z1889:AN1889">VLOOKUP($B1889,uniprot!A:O,{1,2,3,4,5,6,7,8,9,10,11,12,13,14,15},)</f>
        <v>A7SNG9</v>
      </c>
      <c r="AA1889" t="str">
        <v>A7SNG9_NEMVE</v>
      </c>
      <c r="AB1889" t="str">
        <v>unreviewed</v>
      </c>
      <c r="AC1889" t="str">
        <v>ATP synthase subunit d, mitochondrial</v>
      </c>
      <c r="AD1889" t="str">
        <v>v1g191692</v>
      </c>
      <c r="AE1889" t="str">
        <v>Nematostella vectensis (Starlet sea anemone)</v>
      </c>
      <c r="AF1889">
        <v>157</v>
      </c>
      <c r="AG1889" t="str">
        <v>ATP hydrolysis coupled cation transmembrane transport [GO:0099132]; ATP synthesis coupled proton transport [GO:0015986]</v>
      </c>
      <c r="AH1889" t="str">
        <v>mitochondrial proton-transporting ATP synthase, stator stalk [GO:0000274]</v>
      </c>
      <c r="AI1889" t="str">
        <v>mitochondrial proton-transporting ATP synthase, stator stalk [GO:0000274]; proton transmembrane transporter activity [GO:0015078]; ATP hydrolysis coupled cation transmembrane transport [GO:0099132]; ATP synthesis coupled proton transport [GO:0015986]</v>
      </c>
      <c r="AJ1889" t="str">
        <v>proton transmembrane transporter activity [GO:0015078]</v>
      </c>
      <c r="AK1889" t="str">
        <v>GO:0000274; GO:0015078; GO:0015986; GO:0099132</v>
      </c>
      <c r="AL1889" t="str">
        <v>nve:NEMVE_v1g191692;</v>
      </c>
      <c r="AM1889" t="str">
        <v>K02138;</v>
      </c>
      <c r="AN1889" t="str">
        <v>PF05873;</v>
      </c>
    </row>
    <row r="1890" spans="1:40" x14ac:dyDescent="0.3">
      <c r="A1890" t="s">
        <v>1144</v>
      </c>
      <c r="B1890" t="str">
        <f>VLOOKUP(A1890,fasta!A:N,3,)</f>
        <v>A0A2B4SHD3</v>
      </c>
      <c r="C1890">
        <v>217</v>
      </c>
      <c r="D1890">
        <v>8</v>
      </c>
      <c r="E1890">
        <v>11</v>
      </c>
      <c r="F1890">
        <v>13</v>
      </c>
      <c r="G1890">
        <v>13</v>
      </c>
      <c r="H1890">
        <v>10</v>
      </c>
      <c r="I1890">
        <v>7</v>
      </c>
      <c r="J1890">
        <v>6</v>
      </c>
      <c r="K1890">
        <v>9</v>
      </c>
      <c r="L1890">
        <v>13</v>
      </c>
      <c r="M1890">
        <v>11</v>
      </c>
      <c r="N1890">
        <v>5</v>
      </c>
      <c r="O1890">
        <v>5</v>
      </c>
      <c r="P1890">
        <v>5</v>
      </c>
      <c r="Q1890">
        <v>6</v>
      </c>
      <c r="R1890">
        <v>5</v>
      </c>
      <c r="S1890">
        <v>5</v>
      </c>
      <c r="T1890">
        <v>4</v>
      </c>
      <c r="U1890">
        <v>4</v>
      </c>
      <c r="V1890">
        <v>3</v>
      </c>
      <c r="W1890">
        <v>7</v>
      </c>
      <c r="X1890">
        <v>-0.74</v>
      </c>
      <c r="Y1890">
        <v>-4.1337999999999999</v>
      </c>
      <c r="Z1890" t="str">
        <f t="array" ref="Z1890:AN1890">VLOOKUP($B1890,uniprot!A:O,{1,2,3,4,5,6,7,8,9,10,11,12,13,14,15},)</f>
        <v>A0A2B4SHD3</v>
      </c>
      <c r="AA1890" t="str">
        <v>A0A2B4SHD3_STYPI</v>
      </c>
      <c r="AB1890" t="str">
        <v>unreviewed</v>
      </c>
      <c r="AC1890" t="str">
        <v>Glutathione S-transferase Mu 3</v>
      </c>
      <c r="AD1890" t="str">
        <v>GSTM3 AWC38_SpisGene5971</v>
      </c>
      <c r="AE1890" t="str">
        <v>Stylophora pistillata (Smooth cauliflower coral)</v>
      </c>
      <c r="AF1890">
        <v>216</v>
      </c>
      <c r="AG1890">
        <v>0</v>
      </c>
      <c r="AH1890">
        <v>0</v>
      </c>
      <c r="AI1890" t="str">
        <v>glutathione transferase activity [GO:0004364]</v>
      </c>
      <c r="AJ1890" t="str">
        <v>glutathione transferase activity [GO:0004364]</v>
      </c>
      <c r="AK1890" t="str">
        <v>GO:0004364</v>
      </c>
      <c r="AL1890">
        <v>0</v>
      </c>
      <c r="AM1890">
        <v>0</v>
      </c>
      <c r="AN1890" t="str">
        <v>PF14497;PF02798;</v>
      </c>
    </row>
    <row r="1891" spans="1:40" x14ac:dyDescent="0.3">
      <c r="A1891" t="s">
        <v>76</v>
      </c>
      <c r="B1891" t="str">
        <f>VLOOKUP(A1891,fasta!A:N,3,)</f>
        <v>A0A2B4SQN8</v>
      </c>
      <c r="C1891">
        <v>225</v>
      </c>
      <c r="D1891">
        <v>3</v>
      </c>
      <c r="E1891">
        <v>1</v>
      </c>
      <c r="F1891">
        <v>1</v>
      </c>
      <c r="G1891">
        <v>3</v>
      </c>
      <c r="H1891">
        <v>3</v>
      </c>
      <c r="I1891">
        <v>1</v>
      </c>
      <c r="J1891">
        <v>4</v>
      </c>
      <c r="K1891">
        <v>1</v>
      </c>
      <c r="L1891">
        <v>2</v>
      </c>
      <c r="M1891">
        <v>1</v>
      </c>
      <c r="N1891">
        <v>0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-0.74099999999999999</v>
      </c>
      <c r="Y1891">
        <v>-1.9706999999999999</v>
      </c>
      <c r="Z1891" t="str">
        <f t="array" ref="Z1891:AN1891">VLOOKUP($B1891,uniprot!A:O,{1,2,3,4,5,6,7,8,9,10,11,12,13,14,15},)</f>
        <v>A0A2B4SQN8</v>
      </c>
      <c r="AA1891" t="str">
        <v>A0A2B4SQN8_STYPI</v>
      </c>
      <c r="AB1891" t="str">
        <v>unreviewed</v>
      </c>
      <c r="AC1891" t="str">
        <v>GrpE protein homolog</v>
      </c>
      <c r="AD1891" t="str">
        <v>GRPEL1 AWC38_SpisGene4263</v>
      </c>
      <c r="AE1891" t="str">
        <v>Stylophora pistillata (Smooth cauliflower coral)</v>
      </c>
      <c r="AF1891">
        <v>236</v>
      </c>
      <c r="AG1891" t="str">
        <v>protein folding [GO:0006457]</v>
      </c>
      <c r="AH1891" t="str">
        <v>mitochondrial matrix [GO:0005759]</v>
      </c>
      <c r="AI1891" t="str">
        <v>mitochondrial matrix [GO:0005759]; adenyl-nucleotide exchange factor activity [GO:0000774]; chaperone binding [GO:0051087]; protein homodimerization activity [GO:0042803]; protein folding [GO:0006457]</v>
      </c>
      <c r="AJ1891" t="str">
        <v>adenyl-nucleotide exchange factor activity [GO:0000774]; chaperone binding [GO:0051087]; protein homodimerization activity [GO:0042803]</v>
      </c>
      <c r="AK1891" t="str">
        <v>GO:0000774; GO:0005759; GO:0006457; GO:0042803; GO:0051087</v>
      </c>
      <c r="AL1891">
        <v>0</v>
      </c>
      <c r="AM1891">
        <v>0</v>
      </c>
      <c r="AN1891" t="str">
        <v>PF01025;</v>
      </c>
    </row>
    <row r="1892" spans="1:40" x14ac:dyDescent="0.3">
      <c r="A1892" t="s">
        <v>1694</v>
      </c>
      <c r="B1892" t="str">
        <f>VLOOKUP(A1892,fasta!A:N,3,)</f>
        <v>A0A2B4SHH5</v>
      </c>
      <c r="C1892">
        <v>327</v>
      </c>
      <c r="D1892">
        <v>7</v>
      </c>
      <c r="E1892">
        <v>6</v>
      </c>
      <c r="F1892">
        <v>5</v>
      </c>
      <c r="G1892">
        <v>8</v>
      </c>
      <c r="H1892">
        <v>10</v>
      </c>
      <c r="I1892">
        <v>8</v>
      </c>
      <c r="J1892">
        <v>8</v>
      </c>
      <c r="K1892">
        <v>6</v>
      </c>
      <c r="L1892">
        <v>9</v>
      </c>
      <c r="M1892">
        <v>6</v>
      </c>
      <c r="N1892">
        <v>6</v>
      </c>
      <c r="O1892">
        <v>6</v>
      </c>
      <c r="P1892">
        <v>2</v>
      </c>
      <c r="Q1892">
        <v>3</v>
      </c>
      <c r="R1892">
        <v>2</v>
      </c>
      <c r="S1892">
        <v>3</v>
      </c>
      <c r="T1892">
        <v>1</v>
      </c>
      <c r="U1892">
        <v>4</v>
      </c>
      <c r="V1892">
        <v>4</v>
      </c>
      <c r="W1892">
        <v>4</v>
      </c>
      <c r="X1892">
        <v>-0.74099999999999999</v>
      </c>
      <c r="Y1892">
        <v>-3.5188999999999999</v>
      </c>
      <c r="Z1892" t="str">
        <f t="array" ref="Z1892:AN1892">VLOOKUP($B1892,uniprot!A:O,{1,2,3,4,5,6,7,8,9,10,11,12,13,14,15},)</f>
        <v>A0A2B4SHH5</v>
      </c>
      <c r="AA1892" t="str">
        <v>A0A2B4SHH5_STYPI</v>
      </c>
      <c r="AB1892" t="str">
        <v>unreviewed</v>
      </c>
      <c r="AC1892" t="str">
        <v>Trifunctional enzyme subunit alpha, mitochondrial</v>
      </c>
      <c r="AD1892" t="str">
        <v>HADHA AWC38_SpisGene7394</v>
      </c>
      <c r="AE1892" t="str">
        <v>Stylophora pistillata (Smooth cauliflower coral)</v>
      </c>
      <c r="AF1892">
        <v>757</v>
      </c>
      <c r="AG1892" t="str">
        <v>fatty acid beta-oxidation [GO:0006635]</v>
      </c>
      <c r="AH1892" t="str">
        <v>mitochondrial fatty acid beta-oxidation multienzyme complex [GO:0016507]</v>
      </c>
      <c r="AI1892" t="str">
        <v>mitochondrial fatty acid beta-oxidation multienzyme complex [GO:0016507]; 3-hydroxyacyl-CoA dehydrogenase activity [GO:0003857]; enoyl-CoA hydratase activity [GO:0004300]; fatty acid beta-oxidation [GO:0006635]</v>
      </c>
      <c r="AJ1892" t="str">
        <v>3-hydroxyacyl-CoA dehydrogenase activity [GO:0003857]; enoyl-CoA hydratase activity [GO:0004300]</v>
      </c>
      <c r="AK1892" t="str">
        <v>GO:0003857; GO:0004300; GO:0006635; GO:0016507</v>
      </c>
      <c r="AL1892">
        <v>0</v>
      </c>
      <c r="AM1892">
        <v>0</v>
      </c>
      <c r="AN1892" t="str">
        <v>PF00725;PF02737;PF00378;</v>
      </c>
    </row>
    <row r="1893" spans="1:40" x14ac:dyDescent="0.3">
      <c r="A1893" t="s">
        <v>1779</v>
      </c>
      <c r="B1893" t="str">
        <f>VLOOKUP(A1893,fasta!A:N,3,)</f>
        <v>A0A2B4RRW4</v>
      </c>
      <c r="C1893">
        <v>534</v>
      </c>
      <c r="D1893">
        <v>12</v>
      </c>
      <c r="E1893">
        <v>23</v>
      </c>
      <c r="F1893">
        <v>27</v>
      </c>
      <c r="G1893">
        <v>12</v>
      </c>
      <c r="H1893">
        <v>17</v>
      </c>
      <c r="I1893">
        <v>15</v>
      </c>
      <c r="J1893">
        <v>38</v>
      </c>
      <c r="K1893">
        <v>20</v>
      </c>
      <c r="L1893">
        <v>29</v>
      </c>
      <c r="M1893">
        <v>28</v>
      </c>
      <c r="N1893">
        <v>4</v>
      </c>
      <c r="O1893">
        <v>24</v>
      </c>
      <c r="P1893">
        <v>1</v>
      </c>
      <c r="Q1893">
        <v>5</v>
      </c>
      <c r="R1893">
        <v>10</v>
      </c>
      <c r="S1893">
        <v>23</v>
      </c>
      <c r="T1893">
        <v>3</v>
      </c>
      <c r="U1893">
        <v>11</v>
      </c>
      <c r="V1893">
        <v>15</v>
      </c>
      <c r="W1893">
        <v>10</v>
      </c>
      <c r="X1893">
        <v>-0.74099999999999999</v>
      </c>
      <c r="Y1893">
        <v>-6.7568999999999999</v>
      </c>
      <c r="Z1893" t="str">
        <f t="array" ref="Z1893:AN1893">VLOOKUP($B1893,uniprot!A:O,{1,2,3,4,5,6,7,8,9,10,11,12,13,14,15},)</f>
        <v>A0A2B4RRW4</v>
      </c>
      <c r="AA1893" t="str">
        <v>A0A2B4RRW4_STYPI</v>
      </c>
      <c r="AB1893" t="str">
        <v>unreviewed</v>
      </c>
      <c r="AC1893" t="str">
        <v>Catalase (EC 1.11.1.6)</v>
      </c>
      <c r="AD1893" t="str">
        <v>CAT AWC38_SpisGene15658</v>
      </c>
      <c r="AE1893" t="str">
        <v>Stylophora pistillata (Smooth cauliflower coral)</v>
      </c>
      <c r="AF1893">
        <v>1136</v>
      </c>
      <c r="AG1893" t="str">
        <v>hydrogen peroxide catabolic process [GO:0042744]; response to oxidative stress [GO:0006979]</v>
      </c>
      <c r="AH1893">
        <v>0</v>
      </c>
      <c r="AI1893" t="str">
        <v>catalase activity [GO:0004096]; heme binding [GO:0020037]; metal ion binding [GO:0046872]; hydrogen peroxide catabolic process [GO:0042744]; response to oxidative stress [GO:0006979]</v>
      </c>
      <c r="AJ1893" t="str">
        <v>catalase activity [GO:0004096]; heme binding [GO:0020037]; metal ion binding [GO:0046872]</v>
      </c>
      <c r="AK1893" t="str">
        <v>GO:0004096; GO:0006979; GO:0020037; GO:0042744; GO:0046872</v>
      </c>
      <c r="AL1893">
        <v>0</v>
      </c>
      <c r="AM1893">
        <v>0</v>
      </c>
      <c r="AN1893" t="str">
        <v>PF00199;PF06628;</v>
      </c>
    </row>
    <row r="1894" spans="1:40" x14ac:dyDescent="0.3">
      <c r="A1894" t="s">
        <v>783</v>
      </c>
      <c r="B1894" t="str">
        <f>VLOOKUP(A1894,fasta!A:N,3,)</f>
        <v>A7SEN4</v>
      </c>
      <c r="C1894">
        <v>126</v>
      </c>
      <c r="D1894">
        <v>2</v>
      </c>
      <c r="E1894">
        <v>3</v>
      </c>
      <c r="F1894">
        <v>3</v>
      </c>
      <c r="G1894">
        <v>4</v>
      </c>
      <c r="H1894">
        <v>2</v>
      </c>
      <c r="I1894">
        <v>3</v>
      </c>
      <c r="J1894">
        <v>2</v>
      </c>
      <c r="K1894">
        <v>0</v>
      </c>
      <c r="L1894">
        <v>5</v>
      </c>
      <c r="M1894">
        <v>4</v>
      </c>
      <c r="N1894">
        <v>1</v>
      </c>
      <c r="O1894">
        <v>2</v>
      </c>
      <c r="P1894">
        <v>0</v>
      </c>
      <c r="Q1894">
        <v>2</v>
      </c>
      <c r="R1894">
        <v>2</v>
      </c>
      <c r="S1894">
        <v>0</v>
      </c>
      <c r="T1894">
        <v>1</v>
      </c>
      <c r="U1894">
        <v>1</v>
      </c>
      <c r="V1894">
        <v>2</v>
      </c>
      <c r="W1894">
        <v>1</v>
      </c>
      <c r="X1894">
        <v>-0.74199999999999999</v>
      </c>
      <c r="Y1894">
        <v>-2.3344</v>
      </c>
      <c r="Z1894" t="str">
        <f t="array" ref="Z1894:AN1894">VLOOKUP($B1894,uniprot!A:O,{1,2,3,4,5,6,7,8,9,10,11,12,13,14,15},)</f>
        <v>A7SEN4</v>
      </c>
      <c r="AA1894" t="str">
        <v>A7SEN4_NEMVE</v>
      </c>
      <c r="AB1894" t="str">
        <v>unreviewed</v>
      </c>
      <c r="AC1894" t="str">
        <v>Predicted protein</v>
      </c>
      <c r="AD1894" t="str">
        <v>v1g188942</v>
      </c>
      <c r="AE1894" t="str">
        <v>Nematostella vectensis (Starlet sea anemone)</v>
      </c>
      <c r="AF1894">
        <v>587</v>
      </c>
      <c r="AG1894" t="str">
        <v>phenylalanyl-tRNA aminoacylation [GO:0006432]</v>
      </c>
      <c r="AH1894" t="str">
        <v>phenylalanine-tRNA ligase complex [GO:0009328]</v>
      </c>
      <c r="AI1894" t="str">
        <v>phenylalanine-tRNA ligase complex [GO:0009328]; ATP binding [GO:0005524]; magnesium ion binding [GO:0000287]; phenylalanine-tRNA ligase activity [GO:0004826]; RNA binding [GO:0003723]; phenylalanyl-tRNA aminoacylation [GO:0006432]</v>
      </c>
      <c r="AJ1894" t="str">
        <v>ATP binding [GO:0005524]; magnesium ion binding [GO:0000287]; phenylalanine-tRNA ligase activity [GO:0004826]; RNA binding [GO:0003723]</v>
      </c>
      <c r="AK1894" t="str">
        <v>GO:0000287; GO:0003723; GO:0004826; GO:0005524; GO:0006432; GO:0009328</v>
      </c>
      <c r="AL1894" t="str">
        <v>nve:NEMVE_v1g188942;</v>
      </c>
      <c r="AM1894" t="str">
        <v>K01890;</v>
      </c>
      <c r="AN1894" t="str">
        <v>PF03483;PF03484;</v>
      </c>
    </row>
    <row r="1895" spans="1:40" x14ac:dyDescent="0.3">
      <c r="A1895" t="s">
        <v>1403</v>
      </c>
      <c r="B1895" t="str">
        <f>VLOOKUP(A1895,fasta!A:N,3,)</f>
        <v>A0A2B4RDX3</v>
      </c>
      <c r="C1895">
        <v>165</v>
      </c>
      <c r="D1895">
        <v>5</v>
      </c>
      <c r="E1895">
        <v>4</v>
      </c>
      <c r="F1895">
        <v>6</v>
      </c>
      <c r="G1895">
        <v>7</v>
      </c>
      <c r="H1895">
        <v>7</v>
      </c>
      <c r="I1895">
        <v>4</v>
      </c>
      <c r="J1895">
        <v>10</v>
      </c>
      <c r="K1895">
        <v>5</v>
      </c>
      <c r="L1895">
        <v>8</v>
      </c>
      <c r="M1895">
        <v>5</v>
      </c>
      <c r="N1895">
        <v>2</v>
      </c>
      <c r="O1895">
        <v>5</v>
      </c>
      <c r="P1895">
        <v>1</v>
      </c>
      <c r="Q1895">
        <v>4</v>
      </c>
      <c r="R1895">
        <v>0</v>
      </c>
      <c r="S1895">
        <v>2</v>
      </c>
      <c r="T1895">
        <v>2</v>
      </c>
      <c r="U1895">
        <v>2</v>
      </c>
      <c r="V1895">
        <v>8</v>
      </c>
      <c r="W1895">
        <v>3</v>
      </c>
      <c r="X1895">
        <v>-0.74199999999999999</v>
      </c>
      <c r="Y1895">
        <v>-3.2776999999999998</v>
      </c>
      <c r="Z1895" t="str">
        <f t="array" ref="Z1895:AN1895">VLOOKUP($B1895,uniprot!A:O,{1,2,3,4,5,6,7,8,9,10,11,12,13,14,15},)</f>
        <v>A0A2B4RDX3</v>
      </c>
      <c r="AA1895" t="str">
        <v>A0A2B4RDX3_STYPI</v>
      </c>
      <c r="AB1895" t="str">
        <v>unreviewed</v>
      </c>
      <c r="AC1895" t="str">
        <v>Universal stress protein A-like protein</v>
      </c>
      <c r="AD1895" t="str">
        <v>AWC38_SpisGene20777</v>
      </c>
      <c r="AE1895" t="str">
        <v>Stylophora pistillata (Smooth cauliflower coral)</v>
      </c>
      <c r="AF1895">
        <v>151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 t="str">
        <v>PF00582;</v>
      </c>
    </row>
    <row r="1896" spans="1:40" x14ac:dyDescent="0.3">
      <c r="A1896" t="s">
        <v>349</v>
      </c>
      <c r="B1896" t="str">
        <f>VLOOKUP(A1896,fasta!A:N,3,)</f>
        <v>A7RXR7</v>
      </c>
      <c r="C1896">
        <v>224</v>
      </c>
      <c r="D1896">
        <v>2</v>
      </c>
      <c r="E1896">
        <v>4</v>
      </c>
      <c r="F1896">
        <v>1</v>
      </c>
      <c r="G1896">
        <v>1</v>
      </c>
      <c r="H1896">
        <v>4</v>
      </c>
      <c r="I1896">
        <v>1</v>
      </c>
      <c r="J1896">
        <v>8</v>
      </c>
      <c r="K1896">
        <v>3</v>
      </c>
      <c r="L1896">
        <v>0</v>
      </c>
      <c r="M1896">
        <v>4</v>
      </c>
      <c r="N1896">
        <v>3</v>
      </c>
      <c r="O1896">
        <v>3</v>
      </c>
      <c r="P1896">
        <v>0</v>
      </c>
      <c r="Q1896">
        <v>0</v>
      </c>
      <c r="R1896">
        <v>1</v>
      </c>
      <c r="S1896">
        <v>0</v>
      </c>
      <c r="T1896">
        <v>1</v>
      </c>
      <c r="U1896">
        <v>1</v>
      </c>
      <c r="V1896">
        <v>0</v>
      </c>
      <c r="W1896">
        <v>1</v>
      </c>
      <c r="X1896">
        <v>-0.74299999999999999</v>
      </c>
      <c r="Y1896">
        <v>-2.2200000000000002</v>
      </c>
      <c r="Z1896" t="str">
        <f t="array" ref="Z1896:AN1896">VLOOKUP($B1896,uniprot!A:O,{1,2,3,4,5,6,7,8,9,10,11,12,13,14,15},)</f>
        <v>A7RXR7</v>
      </c>
      <c r="AA1896" t="str">
        <v>A7RXR7_NEMVE</v>
      </c>
      <c r="AB1896" t="str">
        <v>unreviewed</v>
      </c>
      <c r="AC1896" t="str">
        <v>Predicted protein</v>
      </c>
      <c r="AD1896" t="str">
        <v>v1g163941</v>
      </c>
      <c r="AE1896" t="str">
        <v>Nematostella vectensis (Starlet sea anemone)</v>
      </c>
      <c r="AF1896">
        <v>352</v>
      </c>
      <c r="AG1896" t="str">
        <v>purine ribonucleoside salvage [GO:0006166]</v>
      </c>
      <c r="AH1896" t="str">
        <v>cytosol [GO:0005829]; nucleus [GO:0005634]</v>
      </c>
      <c r="AI1896" t="str">
        <v>cytosol [GO:0005829]; nucleus [GO:0005634]; adenosine kinase activity [GO:0004001]; purine ribonucleoside salvage [GO:0006166]</v>
      </c>
      <c r="AJ1896" t="str">
        <v>adenosine kinase activity [GO:0004001]</v>
      </c>
      <c r="AK1896" t="str">
        <v>GO:0004001; GO:0005634; GO:0005829; GO:0006166</v>
      </c>
      <c r="AL1896" t="str">
        <v>nve:NEMVE_v1g163941;</v>
      </c>
      <c r="AM1896" t="str">
        <v>K00856;</v>
      </c>
      <c r="AN1896" t="str">
        <v>PF00294;</v>
      </c>
    </row>
    <row r="1897" spans="1:40" x14ac:dyDescent="0.3">
      <c r="A1897" t="s">
        <v>165</v>
      </c>
      <c r="B1897" t="str">
        <f>VLOOKUP(A1897,fasta!A:N,3,)</f>
        <v>A0A2B4RU34</v>
      </c>
      <c r="C1897">
        <v>163</v>
      </c>
      <c r="D1897">
        <v>5</v>
      </c>
      <c r="E1897">
        <v>4</v>
      </c>
      <c r="F1897">
        <v>0</v>
      </c>
      <c r="G1897">
        <v>4</v>
      </c>
      <c r="H1897">
        <v>2</v>
      </c>
      <c r="I1897">
        <v>2</v>
      </c>
      <c r="J1897">
        <v>1</v>
      </c>
      <c r="K1897">
        <v>3</v>
      </c>
      <c r="L1897">
        <v>5</v>
      </c>
      <c r="M1897">
        <v>4</v>
      </c>
      <c r="N1897">
        <v>0</v>
      </c>
      <c r="O1897">
        <v>2</v>
      </c>
      <c r="P1897">
        <v>1</v>
      </c>
      <c r="Q1897">
        <v>0</v>
      </c>
      <c r="R1897">
        <v>0</v>
      </c>
      <c r="S1897">
        <v>0</v>
      </c>
      <c r="T1897">
        <v>2</v>
      </c>
      <c r="U1897">
        <v>0</v>
      </c>
      <c r="V1897">
        <v>4</v>
      </c>
      <c r="W1897">
        <v>1</v>
      </c>
      <c r="X1897">
        <v>-0.747</v>
      </c>
      <c r="Y1897">
        <v>-2.3334000000000001</v>
      </c>
      <c r="Z1897" t="str">
        <f t="array" ref="Z1897:AN1897">VLOOKUP($B1897,uniprot!A:O,{1,2,3,4,5,6,7,8,9,10,11,12,13,14,15},)</f>
        <v>A0A2B4RU34</v>
      </c>
      <c r="AA1897" t="str">
        <v>A0A2B4RU34_STYPI</v>
      </c>
      <c r="AB1897" t="str">
        <v>unreviewed</v>
      </c>
      <c r="AC1897" t="str">
        <v>Neudesin</v>
      </c>
      <c r="AD1897" t="str">
        <v>NENF AWC38_SpisGene14890</v>
      </c>
      <c r="AE1897" t="str">
        <v>Stylophora pistillata (Smooth cauliflower coral)</v>
      </c>
      <c r="AF1897">
        <v>167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 t="str">
        <v>PF00173;</v>
      </c>
    </row>
    <row r="1898" spans="1:40" x14ac:dyDescent="0.3">
      <c r="A1898" t="s">
        <v>1249</v>
      </c>
      <c r="B1898" t="str">
        <f>VLOOKUP(A1898,fasta!A:N,3,)</f>
        <v>A0A2B4SQK7</v>
      </c>
      <c r="C1898">
        <v>416</v>
      </c>
      <c r="D1898">
        <v>3</v>
      </c>
      <c r="E1898">
        <v>3</v>
      </c>
      <c r="F1898">
        <v>5</v>
      </c>
      <c r="G1898">
        <v>4</v>
      </c>
      <c r="H1898">
        <v>3</v>
      </c>
      <c r="I1898">
        <v>0</v>
      </c>
      <c r="J1898">
        <v>6</v>
      </c>
      <c r="K1898">
        <v>3</v>
      </c>
      <c r="L1898">
        <v>4</v>
      </c>
      <c r="M1898">
        <v>2</v>
      </c>
      <c r="N1898">
        <v>0</v>
      </c>
      <c r="O1898">
        <v>2</v>
      </c>
      <c r="P1898">
        <v>1</v>
      </c>
      <c r="Q1898">
        <v>1</v>
      </c>
      <c r="R1898">
        <v>1</v>
      </c>
      <c r="S1898">
        <v>4</v>
      </c>
      <c r="T1898">
        <v>3</v>
      </c>
      <c r="U1898">
        <v>1</v>
      </c>
      <c r="V1898">
        <v>1</v>
      </c>
      <c r="W1898">
        <v>1</v>
      </c>
      <c r="X1898">
        <v>-0.747</v>
      </c>
      <c r="Y1898">
        <v>-2.4329999999999998</v>
      </c>
      <c r="Z1898" t="str">
        <f t="array" ref="Z1898:AN1898">VLOOKUP($B1898,uniprot!A:O,{1,2,3,4,5,6,7,8,9,10,11,12,13,14,15},)</f>
        <v>A0A2B4SQK7</v>
      </c>
      <c r="AA1898" t="str">
        <v>A0A2B4SQK7_STYPI</v>
      </c>
      <c r="AB1898" t="str">
        <v>unreviewed</v>
      </c>
      <c r="AC1898" t="str">
        <v>Cytoplasmic dynein 1 heavy chain 1</v>
      </c>
      <c r="AD1898" t="str">
        <v>Dync1h1 AWC38_SpisGene4437</v>
      </c>
      <c r="AE1898" t="str">
        <v>Stylophora pistillata (Smooth cauliflower coral)</v>
      </c>
      <c r="AF1898">
        <v>5204</v>
      </c>
      <c r="AG1898" t="str">
        <v>microtubule-based movement [GO:0007018]</v>
      </c>
      <c r="AH1898" t="str">
        <v>dynein complex [GO:0030286]</v>
      </c>
      <c r="AI1898" t="str">
        <v>dynein complex [GO:0030286]; ATP binding [GO:0005524]; ATPase activity [GO:0016887]; microtubule motor activity [GO:0003777]; RNA binding [GO:0003723]; microtubule-based movement [GO:0007018]</v>
      </c>
      <c r="AJ1898" t="str">
        <v>ATPase activity [GO:0016887]; ATP binding [GO:0005524]; microtubule motor activity [GO:0003777]; RNA binding [GO:0003723]</v>
      </c>
      <c r="AK1898" t="str">
        <v>GO:0003723; GO:0003777; GO:0005524; GO:0007018; GO:0016887; GO:0030286</v>
      </c>
      <c r="AL1898">
        <v>0</v>
      </c>
      <c r="AM1898">
        <v>0</v>
      </c>
      <c r="AN1898" t="str">
        <v>PF07728;PF12774;PF12780;PF12781;PF08385;PF08393;PF03028;PF12777;PF00076;</v>
      </c>
    </row>
    <row r="1899" spans="1:40" x14ac:dyDescent="0.3">
      <c r="A1899" t="s">
        <v>1238</v>
      </c>
      <c r="B1899" t="str">
        <f>VLOOKUP(A1899,fasta!A:N,3,)</f>
        <v>A0A2B4S6L6</v>
      </c>
      <c r="C1899">
        <v>210</v>
      </c>
      <c r="D1899">
        <v>2</v>
      </c>
      <c r="E1899">
        <v>8</v>
      </c>
      <c r="F1899">
        <v>5</v>
      </c>
      <c r="G1899">
        <v>5</v>
      </c>
      <c r="H1899">
        <v>7</v>
      </c>
      <c r="I1899">
        <v>3</v>
      </c>
      <c r="J1899">
        <v>12</v>
      </c>
      <c r="K1899">
        <v>5</v>
      </c>
      <c r="L1899">
        <v>5</v>
      </c>
      <c r="M1899">
        <v>6</v>
      </c>
      <c r="N1899">
        <v>3</v>
      </c>
      <c r="O1899">
        <v>3</v>
      </c>
      <c r="P1899">
        <v>2</v>
      </c>
      <c r="Q1899">
        <v>3</v>
      </c>
      <c r="R1899">
        <v>2</v>
      </c>
      <c r="S1899">
        <v>3</v>
      </c>
      <c r="T1899">
        <v>6</v>
      </c>
      <c r="U1899">
        <v>3</v>
      </c>
      <c r="V1899">
        <v>2</v>
      </c>
      <c r="W1899">
        <v>1</v>
      </c>
      <c r="X1899">
        <v>-0.749</v>
      </c>
      <c r="Y1899">
        <v>-3.2307999999999999</v>
      </c>
      <c r="Z1899" t="str">
        <f t="array" ref="Z1899:AN1899">VLOOKUP($B1899,uniprot!A:O,{1,2,3,4,5,6,7,8,9,10,11,12,13,14,15},)</f>
        <v>A0A2B4S6L6</v>
      </c>
      <c r="AA1899" t="str">
        <v>A0A2B4S6L6_STYPI</v>
      </c>
      <c r="AB1899" t="str">
        <v>unreviewed</v>
      </c>
      <c r="AC1899" t="str">
        <v>Peptidylprolyl isomerase (EC 5.2.1.8)</v>
      </c>
      <c r="AD1899" t="str">
        <v>FKBP14 AWC38_SpisGene9815</v>
      </c>
      <c r="AE1899" t="str">
        <v>Stylophora pistillata (Smooth cauliflower coral)</v>
      </c>
      <c r="AF1899">
        <v>212</v>
      </c>
      <c r="AG1899">
        <v>0</v>
      </c>
      <c r="AH1899">
        <v>0</v>
      </c>
      <c r="AI1899" t="str">
        <v>calcium ion binding [GO:0005509]; peptidyl-prolyl cis-trans isomerase activity [GO:0003755]</v>
      </c>
      <c r="AJ1899" t="str">
        <v>calcium ion binding [GO:0005509]; peptidyl-prolyl cis-trans isomerase activity [GO:0003755]</v>
      </c>
      <c r="AK1899" t="str">
        <v>GO:0003755; GO:0005509</v>
      </c>
      <c r="AL1899">
        <v>0</v>
      </c>
      <c r="AM1899">
        <v>0</v>
      </c>
      <c r="AN1899" t="str">
        <v>PF13499;PF00254;</v>
      </c>
    </row>
    <row r="1900" spans="1:40" x14ac:dyDescent="0.3">
      <c r="A1900" t="s">
        <v>1612</v>
      </c>
      <c r="B1900" t="str">
        <f>VLOOKUP(A1900,fasta!A:N,3,)</f>
        <v>A0A2B4STH5</v>
      </c>
      <c r="C1900">
        <v>563</v>
      </c>
      <c r="D1900">
        <v>7</v>
      </c>
      <c r="E1900">
        <v>11</v>
      </c>
      <c r="F1900">
        <v>6</v>
      </c>
      <c r="G1900">
        <v>5</v>
      </c>
      <c r="H1900">
        <v>3</v>
      </c>
      <c r="I1900">
        <v>4</v>
      </c>
      <c r="J1900">
        <v>0</v>
      </c>
      <c r="K1900">
        <v>5</v>
      </c>
      <c r="L1900">
        <v>3</v>
      </c>
      <c r="M1900">
        <v>1</v>
      </c>
      <c r="N1900">
        <v>2</v>
      </c>
      <c r="O1900">
        <v>3</v>
      </c>
      <c r="P1900">
        <v>4</v>
      </c>
      <c r="Q1900">
        <v>3</v>
      </c>
      <c r="R1900">
        <v>2</v>
      </c>
      <c r="S1900">
        <v>1</v>
      </c>
      <c r="T1900">
        <v>2</v>
      </c>
      <c r="U1900">
        <v>3</v>
      </c>
      <c r="V1900">
        <v>0</v>
      </c>
      <c r="W1900">
        <v>1</v>
      </c>
      <c r="X1900">
        <v>-0.749</v>
      </c>
      <c r="Y1900">
        <v>-2.8542999999999998</v>
      </c>
      <c r="Z1900" t="str">
        <f t="array" ref="Z1900:AN1900">VLOOKUP($B1900,uniprot!A:O,{1,2,3,4,5,6,7,8,9,10,11,12,13,14,15},)</f>
        <v>A0A2B4STH5</v>
      </c>
      <c r="AA1900" t="str">
        <v>A0A2B4STH5_STYPI</v>
      </c>
      <c r="AB1900" t="str">
        <v>unreviewed</v>
      </c>
      <c r="AC1900" t="str">
        <v>Glucosidase 2 subunit beta</v>
      </c>
      <c r="AD1900" t="str">
        <v>PRKCSH AWC38_SpisGene2995</v>
      </c>
      <c r="AE1900" t="str">
        <v>Stylophora pistillata (Smooth cauliflower coral)</v>
      </c>
      <c r="AF1900">
        <v>558</v>
      </c>
      <c r="AG1900" t="str">
        <v>N-glycan processing [GO:0006491]</v>
      </c>
      <c r="AH1900">
        <v>0</v>
      </c>
      <c r="AI1900" t="str">
        <v>N-glycan processing [GO:0006491]</v>
      </c>
      <c r="AJ1900">
        <v>0</v>
      </c>
      <c r="AK1900" t="str">
        <v>GO:0006491</v>
      </c>
      <c r="AL1900">
        <v>0</v>
      </c>
      <c r="AM1900">
        <v>0</v>
      </c>
      <c r="AN1900" t="str">
        <v>PF12999;PF13015;</v>
      </c>
    </row>
    <row r="1901" spans="1:40" x14ac:dyDescent="0.3">
      <c r="A1901" t="s">
        <v>432</v>
      </c>
      <c r="B1901" t="str">
        <f>VLOOKUP(A1901,fasta!A:N,3,)</f>
        <v>L0AUB3</v>
      </c>
      <c r="C1901">
        <v>329</v>
      </c>
      <c r="D1901">
        <v>1</v>
      </c>
      <c r="E1901">
        <v>4</v>
      </c>
      <c r="F1901">
        <v>13</v>
      </c>
      <c r="G1901">
        <v>10</v>
      </c>
      <c r="H1901">
        <v>16</v>
      </c>
      <c r="I1901">
        <v>7</v>
      </c>
      <c r="J1901">
        <v>7</v>
      </c>
      <c r="K1901">
        <v>4</v>
      </c>
      <c r="L1901">
        <v>8</v>
      </c>
      <c r="M1901">
        <v>12</v>
      </c>
      <c r="N1901">
        <v>6</v>
      </c>
      <c r="O1901">
        <v>7</v>
      </c>
      <c r="P1901">
        <v>2</v>
      </c>
      <c r="Q1901">
        <v>4</v>
      </c>
      <c r="R1901">
        <v>1</v>
      </c>
      <c r="S1901">
        <v>2</v>
      </c>
      <c r="T1901">
        <v>4</v>
      </c>
      <c r="U1901">
        <v>2</v>
      </c>
      <c r="V1901">
        <v>6</v>
      </c>
      <c r="W1901">
        <v>5</v>
      </c>
      <c r="X1901">
        <v>-0.75</v>
      </c>
      <c r="Y1901">
        <v>-3.8287</v>
      </c>
      <c r="Z1901" t="str">
        <f t="array" ref="Z1901:AN1901">VLOOKUP($B1901,uniprot!A:O,{1,2,3,4,5,6,7,8,9,10,11,12,13,14,15},)</f>
        <v>L0AUB3</v>
      </c>
      <c r="AA1901" t="str">
        <v>L0AUB3_ACRPL</v>
      </c>
      <c r="AB1901" t="str">
        <v>unreviewed</v>
      </c>
      <c r="AC1901" t="str">
        <v>Alpha q G protein</v>
      </c>
      <c r="AD1901">
        <v>0</v>
      </c>
      <c r="AE1901" t="str">
        <v>Acropora palmata (Elkhorn coral)</v>
      </c>
      <c r="AF1901">
        <v>353</v>
      </c>
      <c r="AG1901" t="str">
        <v>G protein-coupled receptor signaling pathway [GO:0007186]</v>
      </c>
      <c r="AH1901">
        <v>0</v>
      </c>
      <c r="AI1901" t="str">
        <v>G protein-coupled receptor binding [GO:0001664]; G-protein beta/gamma-subunit complex binding [GO:0031683]; GTP binding [GO:0005525]; GTPase activity [GO:0003924]; G protein-coupled receptor signaling pathway [GO:0007186]</v>
      </c>
      <c r="AJ1901" t="str">
        <v>G-protein beta/gamma-subunit complex binding [GO:0031683]; G protein-coupled receptor binding [GO:0001664]; GTPase activity [GO:0003924]; GTP binding [GO:0005525]</v>
      </c>
      <c r="AK1901" t="str">
        <v>GO:0001664; GO:0003924; GO:0005525; GO:0007186; GO:0031683</v>
      </c>
      <c r="AL1901">
        <v>0</v>
      </c>
      <c r="AM1901">
        <v>0</v>
      </c>
      <c r="AN1901" t="str">
        <v>PF00503;</v>
      </c>
    </row>
    <row r="1902" spans="1:40" x14ac:dyDescent="0.3">
      <c r="A1902" t="s">
        <v>1590</v>
      </c>
      <c r="B1902" t="str">
        <f>VLOOKUP(A1902,fasta!A:N,3,)</f>
        <v>A0A2B4RCK8</v>
      </c>
      <c r="C1902">
        <v>544</v>
      </c>
      <c r="D1902">
        <v>8</v>
      </c>
      <c r="E1902">
        <v>7</v>
      </c>
      <c r="F1902">
        <v>8</v>
      </c>
      <c r="G1902">
        <v>4</v>
      </c>
      <c r="H1902">
        <v>9</v>
      </c>
      <c r="I1902">
        <v>3</v>
      </c>
      <c r="J1902">
        <v>7</v>
      </c>
      <c r="K1902">
        <v>6</v>
      </c>
      <c r="L1902">
        <v>8</v>
      </c>
      <c r="M1902">
        <v>6</v>
      </c>
      <c r="N1902">
        <v>5</v>
      </c>
      <c r="O1902">
        <v>3</v>
      </c>
      <c r="P1902">
        <v>2</v>
      </c>
      <c r="Q1902">
        <v>6</v>
      </c>
      <c r="R1902">
        <v>1</v>
      </c>
      <c r="S1902">
        <v>1</v>
      </c>
      <c r="T1902">
        <v>2</v>
      </c>
      <c r="U1902">
        <v>2</v>
      </c>
      <c r="V1902">
        <v>3</v>
      </c>
      <c r="W1902">
        <v>6</v>
      </c>
      <c r="X1902">
        <v>-0.75</v>
      </c>
      <c r="Y1902">
        <v>-3.4996999999999998</v>
      </c>
      <c r="Z1902" t="str">
        <f t="array" ref="Z1902:AN1902">VLOOKUP($B1902,uniprot!A:O,{1,2,3,4,5,6,7,8,9,10,11,12,13,14,15},)</f>
        <v>A0A2B4RCK8</v>
      </c>
      <c r="AA1902" t="str">
        <v>A0A2B4RCK8_STYPI</v>
      </c>
      <c r="AB1902" t="str">
        <v>unreviewed</v>
      </c>
      <c r="AC1902" t="str">
        <v>T-complex protein 1 subunit theta</v>
      </c>
      <c r="AD1902" t="str">
        <v>CCT8 AWC38_SpisGene19654</v>
      </c>
      <c r="AE1902" t="str">
        <v>Stylophora pistillata (Smooth cauliflower coral)</v>
      </c>
      <c r="AF1902">
        <v>543</v>
      </c>
      <c r="AG1902" t="str">
        <v>protein folding [GO:0006457]</v>
      </c>
      <c r="AH1902" t="str">
        <v>cytoplasm [GO:0005737]</v>
      </c>
      <c r="AI1902" t="str">
        <v>cytoplasm [GO:0005737]; ATP binding [GO:0005524]; unfolded protein binding [GO:0051082]; protein folding [GO:0006457]</v>
      </c>
      <c r="AJ1902" t="str">
        <v>ATP binding [GO:0005524]; unfolded protein binding [GO:0051082]</v>
      </c>
      <c r="AK1902" t="str">
        <v>GO:0005524; GO:0005737; GO:0006457; GO:0051082</v>
      </c>
      <c r="AL1902">
        <v>0</v>
      </c>
      <c r="AM1902">
        <v>0</v>
      </c>
      <c r="AN1902" t="str">
        <v>PF00118;</v>
      </c>
    </row>
    <row r="1903" spans="1:40" x14ac:dyDescent="0.3">
      <c r="A1903" t="s">
        <v>654</v>
      </c>
      <c r="B1903" t="str">
        <f>VLOOKUP(A1903,fasta!A:N,3,)</f>
        <v>A0A2B4SG63</v>
      </c>
      <c r="C1903">
        <v>230</v>
      </c>
      <c r="D1903">
        <v>1</v>
      </c>
      <c r="E1903">
        <v>1</v>
      </c>
      <c r="F1903">
        <v>2</v>
      </c>
      <c r="G1903">
        <v>2</v>
      </c>
      <c r="H1903">
        <v>2</v>
      </c>
      <c r="I1903">
        <v>1</v>
      </c>
      <c r="J1903">
        <v>2</v>
      </c>
      <c r="K1903">
        <v>4</v>
      </c>
      <c r="L1903">
        <v>2</v>
      </c>
      <c r="M1903">
        <v>3</v>
      </c>
      <c r="N1903">
        <v>1</v>
      </c>
      <c r="O1903">
        <v>1</v>
      </c>
      <c r="P1903">
        <v>0</v>
      </c>
      <c r="Q1903">
        <v>1</v>
      </c>
      <c r="R1903">
        <v>0</v>
      </c>
      <c r="S1903">
        <v>0</v>
      </c>
      <c r="T1903">
        <v>1</v>
      </c>
      <c r="U1903">
        <v>0</v>
      </c>
      <c r="V1903">
        <v>1</v>
      </c>
      <c r="W1903">
        <v>0</v>
      </c>
      <c r="X1903">
        <v>-0.751</v>
      </c>
      <c r="Y1903">
        <v>-1.8661000000000001</v>
      </c>
      <c r="Z1903" t="str">
        <f t="array" ref="Z1903:AN1903">VLOOKUP($B1903,uniprot!A:O,{1,2,3,4,5,6,7,8,9,10,11,12,13,14,15},)</f>
        <v>A0A2B4SG63</v>
      </c>
      <c r="AA1903" t="str">
        <v>A0A2B4SG63_STYPI</v>
      </c>
      <c r="AB1903" t="str">
        <v>unreviewed</v>
      </c>
      <c r="AC1903" t="str">
        <v>26S protease regulatory subunit 4</v>
      </c>
      <c r="AD1903" t="str">
        <v>Rpt2 AWC38_SpisGene7749</v>
      </c>
      <c r="AE1903" t="str">
        <v>Stylophora pistillata (Smooth cauliflower coral)</v>
      </c>
      <c r="AF1903">
        <v>677</v>
      </c>
      <c r="AG1903">
        <v>0</v>
      </c>
      <c r="AH1903">
        <v>0</v>
      </c>
      <c r="AI1903" t="str">
        <v>ATP binding [GO:0005524]; peptidase activity [GO:0008233]; proteasome-activating ATPase activity [GO:0036402]; RNA binding [GO:0003723]; zinc ion binding [GO:0008270]</v>
      </c>
      <c r="AJ1903" t="str">
        <v>ATP binding [GO:0005524]; peptidase activity [GO:0008233]; proteasome-activating ATPase activity [GO:0036402]; RNA binding [GO:0003723]; zinc ion binding [GO:0008270]</v>
      </c>
      <c r="AK1903" t="str">
        <v>GO:0003723; GO:0005524; GO:0008233; GO:0008270; GO:0036402</v>
      </c>
      <c r="AL1903">
        <v>0</v>
      </c>
      <c r="AM1903">
        <v>0</v>
      </c>
      <c r="AN1903" t="str">
        <v>PF00004;PF00076;PF00098;</v>
      </c>
    </row>
    <row r="1904" spans="1:40" x14ac:dyDescent="0.3">
      <c r="A1904" t="s">
        <v>970</v>
      </c>
      <c r="B1904" t="str">
        <f>VLOOKUP(A1904,fasta!A:N,3,)</f>
        <v>A0A2B4SE68</v>
      </c>
      <c r="C1904">
        <v>556</v>
      </c>
      <c r="D1904">
        <v>5</v>
      </c>
      <c r="E1904">
        <v>5</v>
      </c>
      <c r="F1904">
        <v>9</v>
      </c>
      <c r="G1904">
        <v>3</v>
      </c>
      <c r="H1904">
        <v>6</v>
      </c>
      <c r="I1904">
        <v>1</v>
      </c>
      <c r="J1904">
        <v>9</v>
      </c>
      <c r="K1904">
        <v>4</v>
      </c>
      <c r="L1904">
        <v>5</v>
      </c>
      <c r="M1904">
        <v>6</v>
      </c>
      <c r="N1904">
        <v>1</v>
      </c>
      <c r="O1904">
        <v>5</v>
      </c>
      <c r="P1904">
        <v>2</v>
      </c>
      <c r="Q1904">
        <v>0</v>
      </c>
      <c r="R1904">
        <v>1</v>
      </c>
      <c r="S1904">
        <v>0</v>
      </c>
      <c r="T1904">
        <v>4</v>
      </c>
      <c r="U1904">
        <v>2</v>
      </c>
      <c r="V1904">
        <v>6</v>
      </c>
      <c r="W1904">
        <v>2</v>
      </c>
      <c r="X1904">
        <v>-0.751</v>
      </c>
      <c r="Y1904">
        <v>-3.0554000000000001</v>
      </c>
      <c r="Z1904" t="str">
        <f t="array" ref="Z1904:AN1904">VLOOKUP($B1904,uniprot!A:O,{1,2,3,4,5,6,7,8,9,10,11,12,13,14,15},)</f>
        <v>A0A2B4SE68</v>
      </c>
      <c r="AA1904" t="str">
        <v>A0A2B4SE68_STYPI</v>
      </c>
      <c r="AB1904" t="str">
        <v>unreviewed</v>
      </c>
      <c r="AC1904" t="str">
        <v>Delta-1-pyrroline-5-carboxylate dehydrogenase, mitochondrial</v>
      </c>
      <c r="AD1904" t="str">
        <v>Aldh4a1 AWC38_SpisGene8600</v>
      </c>
      <c r="AE1904" t="str">
        <v>Stylophora pistillata (Smooth cauliflower coral)</v>
      </c>
      <c r="AF1904">
        <v>497</v>
      </c>
      <c r="AG1904">
        <v>0</v>
      </c>
      <c r="AH1904">
        <v>0</v>
      </c>
      <c r="AI1904" t="str">
        <v>oxidoreductase activity, acting on the aldehyde or oxo group of donors, NAD or NADP as acceptor [GO:0016620]</v>
      </c>
      <c r="AJ1904" t="str">
        <v>oxidoreductase activity, acting on the aldehyde or oxo group of donors, NAD or NADP as acceptor [GO:0016620]</v>
      </c>
      <c r="AK1904" t="str">
        <v>GO:0016620</v>
      </c>
      <c r="AL1904">
        <v>0</v>
      </c>
      <c r="AM1904">
        <v>0</v>
      </c>
      <c r="AN1904" t="str">
        <v>PF00171;</v>
      </c>
    </row>
    <row r="1905" spans="1:40" x14ac:dyDescent="0.3">
      <c r="A1905" t="s">
        <v>1728</v>
      </c>
      <c r="B1905" t="str">
        <f>VLOOKUP(A1905,fasta!A:N,3,)</f>
        <v>A0A2B4SM59</v>
      </c>
      <c r="C1905">
        <v>303</v>
      </c>
      <c r="D1905">
        <v>3</v>
      </c>
      <c r="E1905">
        <v>1</v>
      </c>
      <c r="F1905">
        <v>3</v>
      </c>
      <c r="G1905">
        <v>0</v>
      </c>
      <c r="H1905">
        <v>1</v>
      </c>
      <c r="I1905">
        <v>0</v>
      </c>
      <c r="J1905">
        <v>6</v>
      </c>
      <c r="K1905">
        <v>2</v>
      </c>
      <c r="L1905">
        <v>3</v>
      </c>
      <c r="M1905">
        <v>2</v>
      </c>
      <c r="N1905">
        <v>1</v>
      </c>
      <c r="O1905">
        <v>2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-0.751</v>
      </c>
      <c r="Y1905">
        <v>-2.0613999999999999</v>
      </c>
      <c r="Z1905" t="str">
        <f t="array" ref="Z1905:AN1905">VLOOKUP($B1905,uniprot!A:O,{1,2,3,4,5,6,7,8,9,10,11,12,13,14,15},)</f>
        <v>A0A2B4SM59</v>
      </c>
      <c r="AA1905" t="str">
        <v>A0A2B4SM59_STYPI</v>
      </c>
      <c r="AB1905" t="str">
        <v>unreviewed</v>
      </c>
      <c r="AC1905" t="str">
        <v>Retinol dehydrogenase 8</v>
      </c>
      <c r="AD1905" t="str">
        <v>RDH8 AWC38_SpisGene5029</v>
      </c>
      <c r="AE1905" t="str">
        <v>Stylophora pistillata (Smooth cauliflower coral)</v>
      </c>
      <c r="AF1905">
        <v>290</v>
      </c>
      <c r="AG1905">
        <v>0</v>
      </c>
      <c r="AH1905" t="str">
        <v>integral component of membrane [GO:0016021]</v>
      </c>
      <c r="AI1905" t="str">
        <v>integral component of membrane [GO:0016021]; oxidoreductase activity [GO:0016491]</v>
      </c>
      <c r="AJ1905" t="str">
        <v>oxidoreductase activity [GO:0016491]</v>
      </c>
      <c r="AK1905" t="str">
        <v>GO:0016021; GO:0016491</v>
      </c>
      <c r="AL1905">
        <v>0</v>
      </c>
      <c r="AM1905">
        <v>0</v>
      </c>
      <c r="AN1905" t="str">
        <v>PF00106;</v>
      </c>
    </row>
    <row r="1906" spans="1:40" x14ac:dyDescent="0.3">
      <c r="A1906" t="s">
        <v>283</v>
      </c>
      <c r="B1906" t="str">
        <f>VLOOKUP(A1906,fasta!A:N,3,)</f>
        <v>A7SQ60</v>
      </c>
      <c r="C1906">
        <v>398</v>
      </c>
      <c r="D1906">
        <v>4</v>
      </c>
      <c r="E1906">
        <v>4</v>
      </c>
      <c r="F1906">
        <v>4</v>
      </c>
      <c r="G1906">
        <v>5</v>
      </c>
      <c r="H1906">
        <v>5</v>
      </c>
      <c r="I1906">
        <v>4</v>
      </c>
      <c r="J1906">
        <v>3</v>
      </c>
      <c r="K1906">
        <v>6</v>
      </c>
      <c r="L1906">
        <v>3</v>
      </c>
      <c r="M1906">
        <v>4</v>
      </c>
      <c r="N1906">
        <v>2</v>
      </c>
      <c r="O1906">
        <v>2</v>
      </c>
      <c r="P1906">
        <v>2</v>
      </c>
      <c r="Q1906">
        <v>1</v>
      </c>
      <c r="R1906">
        <v>1</v>
      </c>
      <c r="S1906">
        <v>2</v>
      </c>
      <c r="T1906">
        <v>2</v>
      </c>
      <c r="U1906">
        <v>2</v>
      </c>
      <c r="V1906">
        <v>3</v>
      </c>
      <c r="W1906">
        <v>3</v>
      </c>
      <c r="X1906">
        <v>-0.754</v>
      </c>
      <c r="Y1906">
        <v>-2.7985000000000002</v>
      </c>
      <c r="Z1906" t="str">
        <f t="array" ref="Z1906:AN1906">VLOOKUP($B1906,uniprot!A:O,{1,2,3,4,5,6,7,8,9,10,11,12,13,14,15},)</f>
        <v>A7SQ60</v>
      </c>
      <c r="AA1906" t="str">
        <v>A7SQ60_NEMVE</v>
      </c>
      <c r="AB1906" t="str">
        <v>unreviewed</v>
      </c>
      <c r="AC1906" t="str">
        <v>Predicted protein</v>
      </c>
      <c r="AD1906" t="str">
        <v>v1g215693</v>
      </c>
      <c r="AE1906" t="str">
        <v>Nematostella vectensis (Starlet sea anemone)</v>
      </c>
      <c r="AF1906">
        <v>391</v>
      </c>
      <c r="AG1906" t="str">
        <v>positive regulation of RNA polymerase II transcriptional preinitiation complex assembly [GO:0045899]; ubiquitin-dependent ERAD pathway [GO:0030433]</v>
      </c>
      <c r="AH1906" t="str">
        <v>cytosolic proteasome complex [GO:0031597]; proteasome regulatory particle, base subcomplex [GO:0008540]</v>
      </c>
      <c r="AI1906" t="str">
        <v>cytosolic proteasome complex [GO:0031597]; proteasome regulatory particle, base subcomplex [GO:0008540]; ATP binding [GO:0005524]; proteasome-activating ATPase activity [GO:0036402]; positive regulation of RNA polymerase II transcriptional preinitiation complex assembly [GO:0045899]; ubiquitin-dependent ERAD pathway [GO:0030433]</v>
      </c>
      <c r="AJ1906" t="str">
        <v>ATP binding [GO:0005524]; proteasome-activating ATPase activity [GO:0036402]</v>
      </c>
      <c r="AK1906" t="str">
        <v>GO:0005524; GO:0008540; GO:0030433; GO:0031597; GO:0036402; GO:0045899</v>
      </c>
      <c r="AL1906" t="str">
        <v>nve:NEMVE_v1g215693;</v>
      </c>
      <c r="AM1906" t="str">
        <v>K03064;</v>
      </c>
      <c r="AN1906" t="str">
        <v>PF00004;</v>
      </c>
    </row>
    <row r="1907" spans="1:40" x14ac:dyDescent="0.3">
      <c r="A1907" t="s">
        <v>949</v>
      </c>
      <c r="B1907" t="str">
        <f>VLOOKUP(A1907,fasta!A:N,3,)</f>
        <v>A0A091FNG9</v>
      </c>
      <c r="C1907">
        <v>268</v>
      </c>
      <c r="D1907">
        <v>1</v>
      </c>
      <c r="E1907">
        <v>2</v>
      </c>
      <c r="F1907">
        <v>3</v>
      </c>
      <c r="G1907">
        <v>3</v>
      </c>
      <c r="H1907">
        <v>3</v>
      </c>
      <c r="I1907">
        <v>2</v>
      </c>
      <c r="J1907">
        <v>1</v>
      </c>
      <c r="K1907">
        <v>4</v>
      </c>
      <c r="L1907">
        <v>2</v>
      </c>
      <c r="M1907">
        <v>2</v>
      </c>
      <c r="N1907">
        <v>0</v>
      </c>
      <c r="O1907">
        <v>1</v>
      </c>
      <c r="P1907">
        <v>1</v>
      </c>
      <c r="Q1907">
        <v>0</v>
      </c>
      <c r="R1907">
        <v>1</v>
      </c>
      <c r="S1907">
        <v>0</v>
      </c>
      <c r="T1907">
        <v>1</v>
      </c>
      <c r="U1907">
        <v>1</v>
      </c>
      <c r="V1907">
        <v>2</v>
      </c>
      <c r="W1907">
        <v>0</v>
      </c>
      <c r="X1907">
        <v>-0.755</v>
      </c>
      <c r="Y1907">
        <v>-2.1034000000000002</v>
      </c>
      <c r="Z1907" t="str">
        <f t="array" ref="Z1907:AN1907">VLOOKUP($B1907,uniprot!A:O,{1,2,3,4,5,6,7,8,9,10,11,12,13,14,15},)</f>
        <v>A0A091FNG9</v>
      </c>
      <c r="AA1907" t="str">
        <v>A0A091FNG9_CORBR</v>
      </c>
      <c r="AB1907" t="str">
        <v>unreviewed</v>
      </c>
      <c r="AC1907" t="str">
        <v>Puromycin-sensitive aminopeptidase (Fragment)</v>
      </c>
      <c r="AD1907" t="str">
        <v>N302_11350</v>
      </c>
      <c r="AE1907" t="str">
        <v>Corvus brachyrhynchos (American crow)</v>
      </c>
      <c r="AF1907">
        <v>398</v>
      </c>
      <c r="AG1907">
        <v>0</v>
      </c>
      <c r="AH1907">
        <v>0</v>
      </c>
      <c r="AI1907" t="str">
        <v>aminopeptidase activity [GO:0004177]; metallopeptidase activity [GO:0008237]; zinc ion binding [GO:0008270]</v>
      </c>
      <c r="AJ1907" t="str">
        <v>aminopeptidase activity [GO:0004177]; metallopeptidase activity [GO:0008237]; zinc ion binding [GO:0008270]</v>
      </c>
      <c r="AK1907" t="str">
        <v>GO:0004177; GO:0008237; GO:0008270</v>
      </c>
      <c r="AL1907">
        <v>0</v>
      </c>
      <c r="AM1907">
        <v>0</v>
      </c>
      <c r="AN1907" t="str">
        <v>PF01433;</v>
      </c>
    </row>
    <row r="1908" spans="1:40" x14ac:dyDescent="0.3">
      <c r="A1908" t="s">
        <v>1087</v>
      </c>
      <c r="B1908" t="str">
        <f>VLOOKUP(A1908,fasta!A:N,3,)</f>
        <v>A0A2B4RSA0</v>
      </c>
      <c r="C1908">
        <v>603</v>
      </c>
      <c r="D1908">
        <v>8</v>
      </c>
      <c r="E1908">
        <v>21</v>
      </c>
      <c r="F1908">
        <v>17</v>
      </c>
      <c r="G1908">
        <v>18</v>
      </c>
      <c r="H1908">
        <v>13</v>
      </c>
      <c r="I1908">
        <v>16</v>
      </c>
      <c r="J1908">
        <v>15</v>
      </c>
      <c r="K1908">
        <v>10</v>
      </c>
      <c r="L1908">
        <v>11</v>
      </c>
      <c r="M1908">
        <v>16</v>
      </c>
      <c r="N1908">
        <v>8</v>
      </c>
      <c r="O1908">
        <v>9</v>
      </c>
      <c r="P1908">
        <v>7</v>
      </c>
      <c r="Q1908">
        <v>8</v>
      </c>
      <c r="R1908">
        <v>7</v>
      </c>
      <c r="S1908">
        <v>9</v>
      </c>
      <c r="T1908">
        <v>4</v>
      </c>
      <c r="U1908">
        <v>3</v>
      </c>
      <c r="V1908">
        <v>4</v>
      </c>
      <c r="W1908">
        <v>9</v>
      </c>
      <c r="X1908">
        <v>-0.755</v>
      </c>
      <c r="Y1908">
        <v>-5.1067</v>
      </c>
      <c r="Z1908" t="str">
        <f t="array" ref="Z1908:AN1908">VLOOKUP($B1908,uniprot!A:O,{1,2,3,4,5,6,7,8,9,10,11,12,13,14,15},)</f>
        <v>A0A2B4RSA0</v>
      </c>
      <c r="AA1908" t="str">
        <v>A0A2B4RSA0_STYPI</v>
      </c>
      <c r="AB1908" t="str">
        <v>unreviewed</v>
      </c>
      <c r="AC1908" t="str">
        <v>Neutral and basic amino acid transport protein rBAT</v>
      </c>
      <c r="AD1908" t="str">
        <v>Slc3a1 AWC38_SpisGene15077</v>
      </c>
      <c r="AE1908" t="str">
        <v>Stylophora pistillata (Smooth cauliflower coral)</v>
      </c>
      <c r="AF1908">
        <v>598</v>
      </c>
      <c r="AG1908" t="str">
        <v>carbohydrate metabolic process [GO:0005975]</v>
      </c>
      <c r="AH1908" t="str">
        <v>integral component of membrane [GO:0016021]</v>
      </c>
      <c r="AI1908" t="str">
        <v>integral component of membrane [GO:0016021]; catalytic activity [GO:0003824]; carbohydrate metabolic process [GO:0005975]</v>
      </c>
      <c r="AJ1908" t="str">
        <v>catalytic activity [GO:0003824]</v>
      </c>
      <c r="AK1908" t="str">
        <v>GO:0003824; GO:0005975; GO:0016021</v>
      </c>
      <c r="AL1908">
        <v>0</v>
      </c>
      <c r="AM1908">
        <v>0</v>
      </c>
      <c r="AN1908" t="str">
        <v>PF00128;PF16028;</v>
      </c>
    </row>
    <row r="1909" spans="1:40" x14ac:dyDescent="0.3">
      <c r="A1909" t="s">
        <v>738</v>
      </c>
      <c r="B1909" t="str">
        <f>VLOOKUP(A1909,fasta!A:N,3,)</f>
        <v>A0A2B4SYC0</v>
      </c>
      <c r="C1909">
        <v>147</v>
      </c>
      <c r="D1909">
        <v>4</v>
      </c>
      <c r="E1909">
        <v>2</v>
      </c>
      <c r="F1909">
        <v>6</v>
      </c>
      <c r="G1909">
        <v>7</v>
      </c>
      <c r="H1909">
        <v>7</v>
      </c>
      <c r="I1909">
        <v>4</v>
      </c>
      <c r="J1909">
        <v>7</v>
      </c>
      <c r="K1909">
        <v>7</v>
      </c>
      <c r="L1909">
        <v>7</v>
      </c>
      <c r="M1909">
        <v>6</v>
      </c>
      <c r="N1909">
        <v>4</v>
      </c>
      <c r="O1909">
        <v>3</v>
      </c>
      <c r="P1909">
        <v>3</v>
      </c>
      <c r="Q1909">
        <v>2</v>
      </c>
      <c r="R1909">
        <v>2</v>
      </c>
      <c r="S1909">
        <v>0</v>
      </c>
      <c r="T1909">
        <v>2</v>
      </c>
      <c r="U1909">
        <v>5</v>
      </c>
      <c r="V1909">
        <v>4</v>
      </c>
      <c r="W1909">
        <v>1</v>
      </c>
      <c r="X1909">
        <v>-0.75700000000000001</v>
      </c>
      <c r="Y1909">
        <v>-3.3336000000000001</v>
      </c>
      <c r="Z1909" t="str">
        <f t="array" ref="Z1909:AN1909">VLOOKUP($B1909,uniprot!A:O,{1,2,3,4,5,6,7,8,9,10,11,12,13,14,15},)</f>
        <v>A0A2B4SYC0</v>
      </c>
      <c r="AA1909" t="str">
        <v>A0A2B4SYC0_STYPI</v>
      </c>
      <c r="AB1909" t="str">
        <v>unreviewed</v>
      </c>
      <c r="AC1909" t="str">
        <v>Myosin-2 essential light chain</v>
      </c>
      <c r="AD1909" t="str">
        <v>Mlc-c AWC38_SpisGene1296</v>
      </c>
      <c r="AE1909" t="str">
        <v>Stylophora pistillata (Smooth cauliflower coral)</v>
      </c>
      <c r="AF1909">
        <v>146</v>
      </c>
      <c r="AG1909">
        <v>0</v>
      </c>
      <c r="AH1909">
        <v>0</v>
      </c>
      <c r="AI1909" t="str">
        <v>calcium ion binding [GO:0005509]</v>
      </c>
      <c r="AJ1909" t="str">
        <v>calcium ion binding [GO:0005509]</v>
      </c>
      <c r="AK1909" t="str">
        <v>GO:0005509</v>
      </c>
      <c r="AL1909">
        <v>0</v>
      </c>
      <c r="AM1909">
        <v>0</v>
      </c>
      <c r="AN1909">
        <v>0</v>
      </c>
    </row>
    <row r="1910" spans="1:40" x14ac:dyDescent="0.3">
      <c r="A1910" t="s">
        <v>1070</v>
      </c>
      <c r="B1910" t="str">
        <f>VLOOKUP(A1910,fasta!A:N,3,)</f>
        <v>A0A2B4RWH1</v>
      </c>
      <c r="C1910">
        <v>442</v>
      </c>
      <c r="D1910">
        <v>5</v>
      </c>
      <c r="E1910">
        <v>5</v>
      </c>
      <c r="F1910">
        <v>7</v>
      </c>
      <c r="G1910">
        <v>5</v>
      </c>
      <c r="H1910">
        <v>6</v>
      </c>
      <c r="I1910">
        <v>2</v>
      </c>
      <c r="J1910">
        <v>4</v>
      </c>
      <c r="K1910">
        <v>5</v>
      </c>
      <c r="L1910">
        <v>2</v>
      </c>
      <c r="M1910">
        <v>4</v>
      </c>
      <c r="N1910">
        <v>1</v>
      </c>
      <c r="O1910">
        <v>4</v>
      </c>
      <c r="P1910">
        <v>1</v>
      </c>
      <c r="Q1910">
        <v>2</v>
      </c>
      <c r="R1910">
        <v>2</v>
      </c>
      <c r="S1910">
        <v>4</v>
      </c>
      <c r="T1910">
        <v>2</v>
      </c>
      <c r="U1910">
        <v>1</v>
      </c>
      <c r="V1910">
        <v>2</v>
      </c>
      <c r="W1910">
        <v>2</v>
      </c>
      <c r="X1910">
        <v>-0.76100000000000001</v>
      </c>
      <c r="Y1910">
        <v>-2.8637999999999999</v>
      </c>
      <c r="Z1910" t="str">
        <f t="array" ref="Z1910:AN1910">VLOOKUP($B1910,uniprot!A:O,{1,2,3,4,5,6,7,8,9,10,11,12,13,14,15},)</f>
        <v>A0A2B4RWH1</v>
      </c>
      <c r="AA1910" t="str">
        <v>A0A2B4RWH1_STYPI</v>
      </c>
      <c r="AB1910" t="str">
        <v>unreviewed</v>
      </c>
      <c r="AC1910" t="str">
        <v>Vacuolar protein sorting-associated protein 4B</v>
      </c>
      <c r="AD1910" t="str">
        <v>VPS4B AWC38_SpisGene14607</v>
      </c>
      <c r="AE1910" t="str">
        <v>Stylophora pistillata (Smooth cauliflower coral)</v>
      </c>
      <c r="AF1910">
        <v>447</v>
      </c>
      <c r="AG1910">
        <v>0</v>
      </c>
      <c r="AH1910">
        <v>0</v>
      </c>
      <c r="AI1910" t="str">
        <v>ATP binding [GO:0005524]</v>
      </c>
      <c r="AJ1910" t="str">
        <v>ATP binding [GO:0005524]</v>
      </c>
      <c r="AK1910" t="str">
        <v>GO:0005524</v>
      </c>
      <c r="AL1910">
        <v>0</v>
      </c>
      <c r="AM1910">
        <v>0</v>
      </c>
      <c r="AN1910" t="str">
        <v>PF00004;PF04212;PF09336;</v>
      </c>
    </row>
    <row r="1911" spans="1:40" x14ac:dyDescent="0.3">
      <c r="A1911" t="s">
        <v>2039</v>
      </c>
      <c r="B1911" t="str">
        <f>VLOOKUP(A1911,fasta!A:N,3,)</f>
        <v>A0A0A7E975</v>
      </c>
      <c r="C1911">
        <v>705</v>
      </c>
      <c r="D1911">
        <v>2</v>
      </c>
      <c r="E1911">
        <v>8</v>
      </c>
      <c r="F1911">
        <v>9</v>
      </c>
      <c r="G1911">
        <v>11</v>
      </c>
      <c r="H1911">
        <v>6</v>
      </c>
      <c r="I1911">
        <v>2</v>
      </c>
      <c r="J1911">
        <v>9</v>
      </c>
      <c r="K1911">
        <v>6</v>
      </c>
      <c r="L1911">
        <v>10</v>
      </c>
      <c r="M1911">
        <v>4</v>
      </c>
      <c r="N1911">
        <v>4</v>
      </c>
      <c r="O1911">
        <v>4</v>
      </c>
      <c r="P1911">
        <v>4</v>
      </c>
      <c r="Q1911">
        <v>6</v>
      </c>
      <c r="R1911">
        <v>0</v>
      </c>
      <c r="S1911">
        <v>1</v>
      </c>
      <c r="T1911">
        <v>1</v>
      </c>
      <c r="U1911">
        <v>4</v>
      </c>
      <c r="V1911">
        <v>5</v>
      </c>
      <c r="W1911">
        <v>2</v>
      </c>
      <c r="X1911">
        <v>-0.76100000000000001</v>
      </c>
      <c r="Y1911">
        <v>-3.6320000000000001</v>
      </c>
      <c r="Z1911" t="str">
        <f t="array" ref="Z1911:AN1911">VLOOKUP($B1911,uniprot!A:O,{1,2,3,4,5,6,7,8,9,10,11,12,13,14,15},)</f>
        <v>A0A0A7E975</v>
      </c>
      <c r="AA1911" t="str">
        <v>A0A0A7E975_EUPAN</v>
      </c>
      <c r="AB1911" t="str">
        <v>unreviewed</v>
      </c>
      <c r="AC1911" t="str">
        <v>Piwi</v>
      </c>
      <c r="AD1911">
        <v>0</v>
      </c>
      <c r="AE1911" t="str">
        <v>Euphyllia ancora (Hammer coral)</v>
      </c>
      <c r="AF1911">
        <v>861</v>
      </c>
      <c r="AG1911" t="str">
        <v>gene silencing by RNA [GO:0031047]</v>
      </c>
      <c r="AH1911">
        <v>0</v>
      </c>
      <c r="AI1911" t="str">
        <v>nucleic acid binding [GO:0003676]; gene silencing by RNA [GO:0031047]</v>
      </c>
      <c r="AJ1911" t="str">
        <v>nucleic acid binding [GO:0003676]</v>
      </c>
      <c r="AK1911" t="str">
        <v>GO:0003676; GO:0031047</v>
      </c>
      <c r="AL1911">
        <v>0</v>
      </c>
      <c r="AM1911">
        <v>0</v>
      </c>
      <c r="AN1911" t="str">
        <v>PF02170;PF02171;</v>
      </c>
    </row>
    <row r="1912" spans="1:40" x14ac:dyDescent="0.3">
      <c r="A1912" t="s">
        <v>391</v>
      </c>
      <c r="B1912" t="str">
        <f>VLOOKUP(A1912,fasta!A:N,3,)</f>
        <v>A0A2B4RI26</v>
      </c>
      <c r="C1912">
        <v>267</v>
      </c>
      <c r="D1912">
        <v>4</v>
      </c>
      <c r="E1912">
        <v>6</v>
      </c>
      <c r="F1912">
        <v>9</v>
      </c>
      <c r="G1912">
        <v>3</v>
      </c>
      <c r="H1912">
        <v>6</v>
      </c>
      <c r="I1912">
        <v>5</v>
      </c>
      <c r="J1912">
        <v>2</v>
      </c>
      <c r="K1912">
        <v>2</v>
      </c>
      <c r="L1912">
        <v>6</v>
      </c>
      <c r="M1912">
        <v>5</v>
      </c>
      <c r="N1912">
        <v>3</v>
      </c>
      <c r="O1912">
        <v>3</v>
      </c>
      <c r="P1912">
        <v>2</v>
      </c>
      <c r="Q1912">
        <v>4</v>
      </c>
      <c r="R1912">
        <v>0</v>
      </c>
      <c r="S1912">
        <v>2</v>
      </c>
      <c r="T1912">
        <v>1</v>
      </c>
      <c r="U1912">
        <v>3</v>
      </c>
      <c r="V1912">
        <v>2</v>
      </c>
      <c r="W1912">
        <v>2</v>
      </c>
      <c r="X1912">
        <v>-0.76200000000000001</v>
      </c>
      <c r="Y1912">
        <v>-3.0876999999999999</v>
      </c>
      <c r="Z1912" t="str">
        <f t="array" ref="Z1912:AN1912">VLOOKUP($B1912,uniprot!A:O,{1,2,3,4,5,6,7,8,9,10,11,12,13,14,15},)</f>
        <v>A0A2B4RI26</v>
      </c>
      <c r="AA1912" t="str">
        <v>A0A2B4RI26_STYPI</v>
      </c>
      <c r="AB1912" t="str">
        <v>unreviewed</v>
      </c>
      <c r="AC1912" t="str">
        <v>Proteasome subunit alpha type (EC 3.4.25.1)</v>
      </c>
      <c r="AD1912" t="str">
        <v>Psma4 AWC38_SpisGene18430</v>
      </c>
      <c r="AE1912" t="str">
        <v>Stylophora pistillata (Smooth cauliflower coral)</v>
      </c>
      <c r="AF1912">
        <v>255</v>
      </c>
      <c r="AG1912" t="str">
        <v>ubiquitin-dependent protein catabolic process [GO:0006511]</v>
      </c>
      <c r="AH1912" t="str">
        <v>cytoplasm [GO:0005737]; nucleus [GO:0005634]; proteasome core complex, alpha-subunit complex [GO:0019773]</v>
      </c>
      <c r="AI1912" t="str">
        <v>cytoplasm [GO:0005737]; nucleus [GO:0005634]; proteasome core complex, alpha-subunit complex [GO:0019773]; threonine-type endopeptidase activity [GO:0004298]; ubiquitin-dependent protein catabolic process [GO:0006511]</v>
      </c>
      <c r="AJ1912" t="str">
        <v>threonine-type endopeptidase activity [GO:0004298]</v>
      </c>
      <c r="AK1912" t="str">
        <v>GO:0004298; GO:0005634; GO:0005737; GO:0006511; GO:0019773</v>
      </c>
      <c r="AL1912">
        <v>0</v>
      </c>
      <c r="AM1912">
        <v>0</v>
      </c>
      <c r="AN1912" t="str">
        <v>PF00227;PF10584;</v>
      </c>
    </row>
    <row r="1913" spans="1:40" x14ac:dyDescent="0.3">
      <c r="A1913" t="s">
        <v>1213</v>
      </c>
      <c r="B1913" t="str">
        <f>VLOOKUP(A1913,fasta!A:N,3,)</f>
        <v>A0A2B4RQI0</v>
      </c>
      <c r="C1913">
        <v>451</v>
      </c>
      <c r="D1913">
        <v>5</v>
      </c>
      <c r="E1913">
        <v>8</v>
      </c>
      <c r="F1913">
        <v>3</v>
      </c>
      <c r="G1913">
        <v>5</v>
      </c>
      <c r="H1913">
        <v>10</v>
      </c>
      <c r="I1913">
        <v>3</v>
      </c>
      <c r="J1913">
        <v>5</v>
      </c>
      <c r="K1913">
        <v>2</v>
      </c>
      <c r="L1913">
        <v>7</v>
      </c>
      <c r="M1913">
        <v>7</v>
      </c>
      <c r="N1913">
        <v>1</v>
      </c>
      <c r="O1913">
        <v>2</v>
      </c>
      <c r="P1913">
        <v>2</v>
      </c>
      <c r="Q1913">
        <v>3</v>
      </c>
      <c r="R1913">
        <v>2</v>
      </c>
      <c r="S1913">
        <v>5</v>
      </c>
      <c r="T1913">
        <v>3</v>
      </c>
      <c r="U1913">
        <v>4</v>
      </c>
      <c r="V1913">
        <v>1</v>
      </c>
      <c r="W1913">
        <v>3</v>
      </c>
      <c r="X1913">
        <v>-0.76200000000000001</v>
      </c>
      <c r="Y1913">
        <v>-3.3075000000000001</v>
      </c>
      <c r="Z1913" t="str">
        <f t="array" ref="Z1913:AN1913">VLOOKUP($B1913,uniprot!A:O,{1,2,3,4,5,6,7,8,9,10,11,12,13,14,15},)</f>
        <v>A0A2B4RQI0</v>
      </c>
      <c r="AA1913" t="str">
        <v>A0A2B4RQI0_STYPI</v>
      </c>
      <c r="AB1913" t="str">
        <v>unreviewed</v>
      </c>
      <c r="AC1913" t="str">
        <v>Elongation factor Tu</v>
      </c>
      <c r="AD1913" t="str">
        <v>tuf AWC38_SpisGene16170</v>
      </c>
      <c r="AE1913" t="str">
        <v>Stylophora pistillata (Smooth cauliflower coral)</v>
      </c>
      <c r="AF1913">
        <v>735</v>
      </c>
      <c r="AG1913">
        <v>0</v>
      </c>
      <c r="AH1913" t="str">
        <v>intracellular [GO:0005622]</v>
      </c>
      <c r="AI1913" t="str">
        <v>intracellular [GO:0005622]; GTP binding [GO:0005525]; GTPase activity [GO:0003924]; translation elongation factor activity [GO:0003746]</v>
      </c>
      <c r="AJ1913" t="str">
        <v>GTPase activity [GO:0003924]; GTP binding [GO:0005525]; translation elongation factor activity [GO:0003746]</v>
      </c>
      <c r="AK1913" t="str">
        <v>GO:0003746; GO:0003924; GO:0005525; GO:0005622</v>
      </c>
      <c r="AL1913">
        <v>0</v>
      </c>
      <c r="AM1913">
        <v>0</v>
      </c>
      <c r="AN1913" t="str">
        <v>PF07707;PF00651;PF00009;PF03144;PF03143;</v>
      </c>
    </row>
    <row r="1914" spans="1:40" x14ac:dyDescent="0.3">
      <c r="A1914" t="s">
        <v>1941</v>
      </c>
      <c r="B1914" t="str">
        <f>VLOOKUP(A1914,fasta!A:N,3,)</f>
        <v>A0A2B4RDT0</v>
      </c>
      <c r="C1914">
        <v>456</v>
      </c>
      <c r="D1914">
        <v>5</v>
      </c>
      <c r="E1914">
        <v>4</v>
      </c>
      <c r="F1914">
        <v>7</v>
      </c>
      <c r="G1914">
        <v>9</v>
      </c>
      <c r="H1914">
        <v>2</v>
      </c>
      <c r="I1914">
        <v>2</v>
      </c>
      <c r="J1914">
        <v>8</v>
      </c>
      <c r="K1914">
        <v>6</v>
      </c>
      <c r="L1914">
        <v>9</v>
      </c>
      <c r="M1914">
        <v>5</v>
      </c>
      <c r="N1914">
        <v>2</v>
      </c>
      <c r="O1914">
        <v>4</v>
      </c>
      <c r="P1914">
        <v>5</v>
      </c>
      <c r="Q1914">
        <v>2</v>
      </c>
      <c r="R1914">
        <v>2</v>
      </c>
      <c r="S1914">
        <v>1</v>
      </c>
      <c r="T1914">
        <v>3</v>
      </c>
      <c r="U1914">
        <v>1</v>
      </c>
      <c r="V1914">
        <v>5</v>
      </c>
      <c r="W1914">
        <v>2</v>
      </c>
      <c r="X1914">
        <v>-0.76500000000000001</v>
      </c>
      <c r="Y1914">
        <v>-3.2576999999999998</v>
      </c>
      <c r="Z1914" t="str">
        <f t="array" ref="Z1914:AN1914">VLOOKUP($B1914,uniprot!A:O,{1,2,3,4,5,6,7,8,9,10,11,12,13,14,15},)</f>
        <v>A0A2B4RDT0</v>
      </c>
      <c r="AA1914" t="str">
        <v>A0A2B4RDT0_STYPI</v>
      </c>
      <c r="AB1914" t="str">
        <v>unreviewed</v>
      </c>
      <c r="AC1914" t="str">
        <v>RuvB-like helicase (EC 3.6.4.12)</v>
      </c>
      <c r="AD1914" t="str">
        <v>ruvbl1 AWC38_SpisGene19201</v>
      </c>
      <c r="AE1914" t="str">
        <v>Stylophora pistillata (Smooth cauliflower coral)</v>
      </c>
      <c r="AF1914">
        <v>455</v>
      </c>
      <c r="AG1914">
        <v>0</v>
      </c>
      <c r="AH1914" t="str">
        <v>Ino80 complex [GO:0031011]; NuA4 histone acetyltransferase complex [GO:0035267]; R2TP complex [GO:0097255]</v>
      </c>
      <c r="AI1914" t="str">
        <v>Ino80 complex [GO:0031011]; NuA4 histone acetyltransferase complex [GO:0035267]; R2TP complex [GO:0097255]; ATP binding [GO:0005524]; ATP-dependent 5'-3' DNA helicase activity [GO:0043141]</v>
      </c>
      <c r="AJ1914" t="str">
        <v>ATP binding [GO:0005524]; ATP-dependent 5'-3' DNA helicase activity [GO:0043141]</v>
      </c>
      <c r="AK1914" t="str">
        <v>GO:0005524; GO:0031011; GO:0035267; GO:0043141; GO:0097255</v>
      </c>
      <c r="AL1914">
        <v>0</v>
      </c>
      <c r="AM1914">
        <v>0</v>
      </c>
      <c r="AN1914" t="str">
        <v>PF06068;</v>
      </c>
    </row>
    <row r="1915" spans="1:40" x14ac:dyDescent="0.3">
      <c r="A1915" t="s">
        <v>127</v>
      </c>
      <c r="B1915" t="str">
        <f>VLOOKUP(A1915,fasta!A:N,3,)</f>
        <v>A0A2B4RQ22</v>
      </c>
      <c r="C1915">
        <v>513</v>
      </c>
      <c r="D1915">
        <v>3</v>
      </c>
      <c r="E1915">
        <v>1</v>
      </c>
      <c r="F1915">
        <v>4</v>
      </c>
      <c r="G1915">
        <v>3</v>
      </c>
      <c r="H1915">
        <v>3</v>
      </c>
      <c r="I1915">
        <v>3</v>
      </c>
      <c r="J1915">
        <v>0</v>
      </c>
      <c r="K1915">
        <v>1</v>
      </c>
      <c r="L1915">
        <v>7</v>
      </c>
      <c r="M1915">
        <v>4</v>
      </c>
      <c r="N1915">
        <v>1</v>
      </c>
      <c r="O1915">
        <v>2</v>
      </c>
      <c r="P1915">
        <v>1</v>
      </c>
      <c r="Q1915">
        <v>2</v>
      </c>
      <c r="R1915">
        <v>1</v>
      </c>
      <c r="S1915">
        <v>0</v>
      </c>
      <c r="T1915">
        <v>1</v>
      </c>
      <c r="U1915">
        <v>1</v>
      </c>
      <c r="V1915">
        <v>3</v>
      </c>
      <c r="W1915">
        <v>1</v>
      </c>
      <c r="X1915">
        <v>-0.76600000000000001</v>
      </c>
      <c r="Y1915">
        <v>-2.3778000000000001</v>
      </c>
      <c r="Z1915" t="str">
        <f t="array" ref="Z1915:AN1915">VLOOKUP($B1915,uniprot!A:O,{1,2,3,4,5,6,7,8,9,10,11,12,13,14,15},)</f>
        <v>A0A2B4RQ22</v>
      </c>
      <c r="AA1915" t="str">
        <v>A0A2B4RQ22_STYPI</v>
      </c>
      <c r="AB1915" t="str">
        <v>unreviewed</v>
      </c>
      <c r="AC1915" t="str">
        <v>Tyrosine-protein kinase (EC 2.7.10.2)</v>
      </c>
      <c r="AD1915" t="str">
        <v>STK AWC38_SpisGene17273</v>
      </c>
      <c r="AE1915" t="str">
        <v>Stylophora pistillata (Smooth cauliflower coral)</v>
      </c>
      <c r="AF1915">
        <v>518</v>
      </c>
      <c r="AG1915">
        <v>0</v>
      </c>
      <c r="AH1915">
        <v>0</v>
      </c>
      <c r="AI1915" t="str">
        <v>ATP binding [GO:0005524]; non-membrane spanning protein tyrosine kinase activity [GO:0004715]</v>
      </c>
      <c r="AJ1915" t="str">
        <v>ATP binding [GO:0005524]; non-membrane spanning protein tyrosine kinase activity [GO:0004715]</v>
      </c>
      <c r="AK1915" t="str">
        <v>GO:0004715; GO:0005524</v>
      </c>
      <c r="AL1915">
        <v>0</v>
      </c>
      <c r="AM1915">
        <v>0</v>
      </c>
      <c r="AN1915" t="str">
        <v>PF07714;PF00017;PF00018;</v>
      </c>
    </row>
    <row r="1916" spans="1:40" x14ac:dyDescent="0.3">
      <c r="A1916" t="s">
        <v>1558</v>
      </c>
      <c r="B1916" t="str">
        <f>VLOOKUP(A1916,fasta!A:N,3,)</f>
        <v>A0A2B4SXP4</v>
      </c>
      <c r="C1916">
        <v>396</v>
      </c>
      <c r="D1916">
        <v>1</v>
      </c>
      <c r="E1916">
        <v>3</v>
      </c>
      <c r="F1916">
        <v>1</v>
      </c>
      <c r="G1916">
        <v>2</v>
      </c>
      <c r="H1916">
        <v>1</v>
      </c>
      <c r="I1916">
        <v>0</v>
      </c>
      <c r="J1916">
        <v>5</v>
      </c>
      <c r="K1916">
        <v>5</v>
      </c>
      <c r="L1916">
        <v>2</v>
      </c>
      <c r="M1916">
        <v>4</v>
      </c>
      <c r="N1916">
        <v>0</v>
      </c>
      <c r="O1916">
        <v>1</v>
      </c>
      <c r="P1916">
        <v>1</v>
      </c>
      <c r="Q1916">
        <v>1</v>
      </c>
      <c r="R1916">
        <v>1</v>
      </c>
      <c r="S1916">
        <v>2</v>
      </c>
      <c r="T1916">
        <v>1</v>
      </c>
      <c r="U1916">
        <v>1</v>
      </c>
      <c r="V1916">
        <v>2</v>
      </c>
      <c r="W1916">
        <v>1</v>
      </c>
      <c r="X1916">
        <v>-0.76600000000000001</v>
      </c>
      <c r="Y1916">
        <v>-2.1547000000000001</v>
      </c>
      <c r="Z1916" t="str">
        <f t="array" ref="Z1916:AN1916">VLOOKUP($B1916,uniprot!A:O,{1,2,3,4,5,6,7,8,9,10,11,12,13,14,15},)</f>
        <v>A0A2B4SXP4</v>
      </c>
      <c r="AA1916" t="str">
        <v>A0A2B4SXP4_STYPI</v>
      </c>
      <c r="AB1916" t="str">
        <v>unreviewed</v>
      </c>
      <c r="AC1916" t="str">
        <v>Carboxylic ester hydrolase (EC 3.1.1.-)</v>
      </c>
      <c r="AD1916" t="str">
        <v>NLGN4X AWC38_SpisGene1291</v>
      </c>
      <c r="AE1916" t="str">
        <v>Stylophora pistillata (Smooth cauliflower coral)</v>
      </c>
      <c r="AF1916">
        <v>569</v>
      </c>
      <c r="AG1916">
        <v>0</v>
      </c>
      <c r="AH1916">
        <v>0</v>
      </c>
      <c r="AI1916" t="str">
        <v>hydrolase activity [GO:0016787]</v>
      </c>
      <c r="AJ1916" t="str">
        <v>hydrolase activity [GO:0016787]</v>
      </c>
      <c r="AK1916" t="str">
        <v>GO:0016787</v>
      </c>
      <c r="AL1916">
        <v>0</v>
      </c>
      <c r="AM1916">
        <v>0</v>
      </c>
      <c r="AN1916" t="str">
        <v>PF00135;</v>
      </c>
    </row>
    <row r="1917" spans="1:40" x14ac:dyDescent="0.3">
      <c r="A1917" t="s">
        <v>2036</v>
      </c>
      <c r="B1917" t="str">
        <f>VLOOKUP(A1917,fasta!A:N,3,)</f>
        <v>A0A2B4RNM2</v>
      </c>
      <c r="C1917">
        <v>474</v>
      </c>
      <c r="D1917">
        <v>4</v>
      </c>
      <c r="E1917">
        <v>2</v>
      </c>
      <c r="F1917">
        <v>1</v>
      </c>
      <c r="G1917">
        <v>2</v>
      </c>
      <c r="H1917">
        <v>2</v>
      </c>
      <c r="I1917">
        <v>1</v>
      </c>
      <c r="J1917">
        <v>1</v>
      </c>
      <c r="K1917">
        <v>2</v>
      </c>
      <c r="L1917">
        <v>4</v>
      </c>
      <c r="M1917">
        <v>2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-0.76600000000000001</v>
      </c>
      <c r="Y1917">
        <v>-1.8834</v>
      </c>
      <c r="Z1917" t="str">
        <f t="array" ref="Z1917:AN1917">VLOOKUP($B1917,uniprot!A:O,{1,2,3,4,5,6,7,8,9,10,11,12,13,14,15},)</f>
        <v>A0A2B4RNM2</v>
      </c>
      <c r="AA1917" t="str">
        <v>A0A2B4RNM2_STYPI</v>
      </c>
      <c r="AB1917" t="str">
        <v>unreviewed</v>
      </c>
      <c r="AC1917" t="str">
        <v>Neutrophil cytosol factor 2</v>
      </c>
      <c r="AD1917" t="str">
        <v>NCF2 AWC38_SpisGene17239</v>
      </c>
      <c r="AE1917" t="str">
        <v>Stylophora pistillata (Smooth cauliflower coral)</v>
      </c>
      <c r="AF1917">
        <v>435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</row>
    <row r="1918" spans="1:40" x14ac:dyDescent="0.3">
      <c r="A1918" t="s">
        <v>1052</v>
      </c>
      <c r="B1918" t="str">
        <f>VLOOKUP(A1918,fasta!A:N,3,)</f>
        <v>A0A2B4RWB5</v>
      </c>
      <c r="C1918">
        <v>435</v>
      </c>
      <c r="D1918">
        <v>15</v>
      </c>
      <c r="E1918">
        <v>16</v>
      </c>
      <c r="F1918">
        <v>20</v>
      </c>
      <c r="G1918">
        <v>14</v>
      </c>
      <c r="H1918">
        <v>10</v>
      </c>
      <c r="I1918">
        <v>5</v>
      </c>
      <c r="J1918">
        <v>6</v>
      </c>
      <c r="K1918">
        <v>17</v>
      </c>
      <c r="L1918">
        <v>9</v>
      </c>
      <c r="M1918">
        <v>11</v>
      </c>
      <c r="N1918">
        <v>5</v>
      </c>
      <c r="O1918">
        <v>10</v>
      </c>
      <c r="P1918">
        <v>5</v>
      </c>
      <c r="Q1918">
        <v>5</v>
      </c>
      <c r="R1918">
        <v>6</v>
      </c>
      <c r="S1918">
        <v>1</v>
      </c>
      <c r="T1918">
        <v>5</v>
      </c>
      <c r="U1918">
        <v>4</v>
      </c>
      <c r="V1918">
        <v>4</v>
      </c>
      <c r="W1918">
        <v>12</v>
      </c>
      <c r="X1918">
        <v>-0.76800000000000002</v>
      </c>
      <c r="Y1918">
        <v>-4.8823999999999996</v>
      </c>
      <c r="Z1918" t="str">
        <f t="array" ref="Z1918:AN1918">VLOOKUP($B1918,uniprot!A:O,{1,2,3,4,5,6,7,8,9,10,11,12,13,14,15},)</f>
        <v>A0A2B4RWB5</v>
      </c>
      <c r="AA1918" t="str">
        <v>A0A2B4RWB5_STYPI</v>
      </c>
      <c r="AB1918" t="str">
        <v>unreviewed</v>
      </c>
      <c r="AC1918" t="str">
        <v>Elongation factor 1-gamma</v>
      </c>
      <c r="AD1918" t="str">
        <v>EEF1G AWC38_SpisGene13610</v>
      </c>
      <c r="AE1918" t="str">
        <v>Stylophora pistillata (Smooth cauliflower coral)</v>
      </c>
      <c r="AF1918">
        <v>431</v>
      </c>
      <c r="AG1918">
        <v>0</v>
      </c>
      <c r="AH1918">
        <v>0</v>
      </c>
      <c r="AI1918" t="str">
        <v>translation elongation factor activity [GO:0003746]</v>
      </c>
      <c r="AJ1918" t="str">
        <v>translation elongation factor activity [GO:0003746]</v>
      </c>
      <c r="AK1918" t="str">
        <v>GO:0003746</v>
      </c>
      <c r="AL1918">
        <v>0</v>
      </c>
      <c r="AM1918">
        <v>0</v>
      </c>
      <c r="AN1918" t="str">
        <v>PF00647;PF00043;PF02798;</v>
      </c>
    </row>
    <row r="1919" spans="1:40" x14ac:dyDescent="0.3">
      <c r="A1919" t="s">
        <v>544</v>
      </c>
      <c r="B1919" t="str">
        <f>VLOOKUP(A1919,fasta!A:N,3,)</f>
        <v>A0A2B4SSA2</v>
      </c>
      <c r="C1919">
        <v>145</v>
      </c>
      <c r="D1919">
        <v>5</v>
      </c>
      <c r="E1919">
        <v>10</v>
      </c>
      <c r="F1919">
        <v>14</v>
      </c>
      <c r="G1919">
        <v>4</v>
      </c>
      <c r="H1919">
        <v>10</v>
      </c>
      <c r="I1919">
        <v>4</v>
      </c>
      <c r="J1919">
        <v>6</v>
      </c>
      <c r="K1919">
        <v>7</v>
      </c>
      <c r="L1919">
        <v>9</v>
      </c>
      <c r="M1919">
        <v>10</v>
      </c>
      <c r="N1919">
        <v>4</v>
      </c>
      <c r="O1919">
        <v>7</v>
      </c>
      <c r="P1919">
        <v>0</v>
      </c>
      <c r="Q1919">
        <v>1</v>
      </c>
      <c r="R1919">
        <v>6</v>
      </c>
      <c r="S1919">
        <v>1</v>
      </c>
      <c r="T1919">
        <v>6</v>
      </c>
      <c r="U1919">
        <v>3</v>
      </c>
      <c r="V1919">
        <v>4</v>
      </c>
      <c r="W1919">
        <v>4</v>
      </c>
      <c r="X1919">
        <v>-0.76900000000000002</v>
      </c>
      <c r="Y1919">
        <v>-3.9735999999999998</v>
      </c>
      <c r="Z1919" t="str">
        <f t="array" ref="Z1919:AN1919">VLOOKUP($B1919,uniprot!A:O,{1,2,3,4,5,6,7,8,9,10,11,12,13,14,15},)</f>
        <v>A0A2B4SSA2</v>
      </c>
      <c r="AA1919" t="str">
        <v>A0A2B4SSA2_STYPI</v>
      </c>
      <c r="AB1919" t="str">
        <v>unreviewed</v>
      </c>
      <c r="AC1919" t="str">
        <v>Coactosin-like protein</v>
      </c>
      <c r="AD1919" t="str">
        <v>COTL1 AWC38_SpisGene3806</v>
      </c>
      <c r="AE1919" t="str">
        <v>Stylophora pistillata (Smooth cauliflower coral)</v>
      </c>
      <c r="AF1919">
        <v>140</v>
      </c>
      <c r="AG1919">
        <v>0</v>
      </c>
      <c r="AH1919" t="str">
        <v>intracellular [GO:0005622]</v>
      </c>
      <c r="AI1919" t="str">
        <v>intracellular [GO:0005622]; actin binding [GO:0003779]</v>
      </c>
      <c r="AJ1919" t="str">
        <v>actin binding [GO:0003779]</v>
      </c>
      <c r="AK1919" t="str">
        <v>GO:0003779; GO:0005622</v>
      </c>
      <c r="AL1919">
        <v>0</v>
      </c>
      <c r="AM1919">
        <v>0</v>
      </c>
      <c r="AN1919" t="str">
        <v>PF00241;</v>
      </c>
    </row>
    <row r="1920" spans="1:40" x14ac:dyDescent="0.3">
      <c r="A1920" t="s">
        <v>966</v>
      </c>
      <c r="B1920" t="str">
        <f>VLOOKUP(A1920,fasta!A:N,3,)</f>
        <v>A0A2B4RH81</v>
      </c>
      <c r="C1920">
        <v>345</v>
      </c>
      <c r="D1920">
        <v>3</v>
      </c>
      <c r="E1920">
        <v>25</v>
      </c>
      <c r="F1920">
        <v>11</v>
      </c>
      <c r="G1920">
        <v>13</v>
      </c>
      <c r="H1920">
        <v>5</v>
      </c>
      <c r="I1920">
        <v>6</v>
      </c>
      <c r="J1920">
        <v>2</v>
      </c>
      <c r="K1920">
        <v>13</v>
      </c>
      <c r="L1920">
        <v>27</v>
      </c>
      <c r="M1920">
        <v>12</v>
      </c>
      <c r="N1920">
        <v>2</v>
      </c>
      <c r="O1920">
        <v>14</v>
      </c>
      <c r="P1920">
        <v>1</v>
      </c>
      <c r="Q1920">
        <v>4</v>
      </c>
      <c r="R1920">
        <v>3</v>
      </c>
      <c r="S1920">
        <v>3</v>
      </c>
      <c r="T1920">
        <v>10</v>
      </c>
      <c r="U1920">
        <v>7</v>
      </c>
      <c r="V1920">
        <v>7</v>
      </c>
      <c r="W1920">
        <v>3</v>
      </c>
      <c r="X1920">
        <v>-0.76900000000000002</v>
      </c>
      <c r="Y1920">
        <v>-4.8636999999999997</v>
      </c>
      <c r="Z1920" t="str">
        <f t="array" ref="Z1920:AN1920">VLOOKUP($B1920,uniprot!A:O,{1,2,3,4,5,6,7,8,9,10,11,12,13,14,15},)</f>
        <v>A0A2B4RH81</v>
      </c>
      <c r="AA1920" t="str">
        <v>A0A2B4RH81_STYPI</v>
      </c>
      <c r="AB1920" t="str">
        <v>unreviewed</v>
      </c>
      <c r="AC1920" t="str">
        <v>Uncharacterized protein</v>
      </c>
      <c r="AD1920" t="str">
        <v>AWC38_SpisGene20148</v>
      </c>
      <c r="AE1920" t="str">
        <v>Stylophora pistillata (Smooth cauliflower coral)</v>
      </c>
      <c r="AF1920">
        <v>315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</row>
    <row r="1921" spans="1:40" x14ac:dyDescent="0.3">
      <c r="A1921" t="s">
        <v>2086</v>
      </c>
      <c r="B1921" t="str">
        <f>VLOOKUP(A1921,fasta!A:N,3,)</f>
        <v>A0A2B4SG04</v>
      </c>
      <c r="C1921">
        <v>273</v>
      </c>
      <c r="D1921">
        <v>5</v>
      </c>
      <c r="E1921">
        <v>3</v>
      </c>
      <c r="F1921">
        <v>4</v>
      </c>
      <c r="G1921">
        <v>2</v>
      </c>
      <c r="H1921">
        <v>2</v>
      </c>
      <c r="I1921">
        <v>2</v>
      </c>
      <c r="J1921">
        <v>5</v>
      </c>
      <c r="K1921">
        <v>3</v>
      </c>
      <c r="L1921">
        <v>1</v>
      </c>
      <c r="M1921">
        <v>2</v>
      </c>
      <c r="N1921">
        <v>0</v>
      </c>
      <c r="O1921">
        <v>2</v>
      </c>
      <c r="P1921">
        <v>0</v>
      </c>
      <c r="Q1921">
        <v>1</v>
      </c>
      <c r="R1921">
        <v>1</v>
      </c>
      <c r="S1921">
        <v>1</v>
      </c>
      <c r="T1921">
        <v>1</v>
      </c>
      <c r="U1921">
        <v>3</v>
      </c>
      <c r="V1921">
        <v>2</v>
      </c>
      <c r="W1921">
        <v>1</v>
      </c>
      <c r="X1921">
        <v>-0.77</v>
      </c>
      <c r="Y1921">
        <v>-2.4207999999999998</v>
      </c>
      <c r="Z1921" t="str">
        <f t="array" ref="Z1921:AN1921">VLOOKUP($B1921,uniprot!A:O,{1,2,3,4,5,6,7,8,9,10,11,12,13,14,15},)</f>
        <v>A0A2B4SG04</v>
      </c>
      <c r="AA1921" t="str">
        <v>A0A2B4SG04_STYPI</v>
      </c>
      <c r="AB1921" t="str">
        <v>unreviewed</v>
      </c>
      <c r="AC1921" t="str">
        <v>UV excision repair protein RAD23-like B</v>
      </c>
      <c r="AD1921" t="str">
        <v>RAD23B AWC38_SpisGene7257</v>
      </c>
      <c r="AE1921" t="str">
        <v>Stylophora pistillata (Smooth cauliflower coral)</v>
      </c>
      <c r="AF1921">
        <v>361</v>
      </c>
      <c r="AG1921" t="str">
        <v>nucleotide-excision repair [GO:0006289]; proteasome-mediated ubiquitin-dependent protein catabolic process [GO:0043161]</v>
      </c>
      <c r="AH1921" t="str">
        <v>nucleus [GO:0005634]</v>
      </c>
      <c r="AI1921" t="str">
        <v>nucleus [GO:0005634]; damaged DNA binding [GO:0003684]; nucleotide-excision repair [GO:0006289]; proteasome-mediated ubiquitin-dependent protein catabolic process [GO:0043161]</v>
      </c>
      <c r="AJ1921" t="str">
        <v>damaged DNA binding [GO:0003684]</v>
      </c>
      <c r="AK1921" t="str">
        <v>GO:0003684; GO:0005634; GO:0006289; GO:0043161</v>
      </c>
      <c r="AL1921">
        <v>0</v>
      </c>
      <c r="AM1921">
        <v>0</v>
      </c>
      <c r="AN1921" t="str">
        <v>PF00627;PF00240;PF09280;</v>
      </c>
    </row>
    <row r="1922" spans="1:40" x14ac:dyDescent="0.3">
      <c r="A1922" t="s">
        <v>1661</v>
      </c>
      <c r="B1922" t="e">
        <f>VLOOKUP(A1922,fasta!A:N,3,)</f>
        <v>#N/A</v>
      </c>
      <c r="C1922">
        <v>344</v>
      </c>
      <c r="D1922">
        <v>3</v>
      </c>
      <c r="E1922">
        <v>3</v>
      </c>
      <c r="F1922">
        <v>3</v>
      </c>
      <c r="G1922">
        <v>3</v>
      </c>
      <c r="H1922">
        <v>3</v>
      </c>
      <c r="I1922">
        <v>0</v>
      </c>
      <c r="J1922">
        <v>2</v>
      </c>
      <c r="K1922">
        <v>0</v>
      </c>
      <c r="L1922">
        <v>2</v>
      </c>
      <c r="M1922">
        <v>2</v>
      </c>
      <c r="N1922">
        <v>1</v>
      </c>
      <c r="O1922">
        <v>1</v>
      </c>
      <c r="P1922">
        <v>1</v>
      </c>
      <c r="Q1922">
        <v>1</v>
      </c>
      <c r="R1922">
        <v>0</v>
      </c>
      <c r="S1922">
        <v>1</v>
      </c>
      <c r="T1922">
        <v>0</v>
      </c>
      <c r="U1922">
        <v>1</v>
      </c>
      <c r="V1922">
        <v>2</v>
      </c>
      <c r="W1922">
        <v>0</v>
      </c>
      <c r="X1922">
        <v>-0.77100000000000002</v>
      </c>
      <c r="Y1922">
        <v>-2.077</v>
      </c>
      <c r="Z1922" t="e">
        <f t="array" ref="Z1922:AN1922">VLOOKUP($B1922,uniprot!A:O,{1,2,3,4,5,6,7,8,9,10,11,12,13,14,15},)</f>
        <v>#N/A</v>
      </c>
      <c r="AA1922" t="e">
        <v>#N/A</v>
      </c>
      <c r="AB1922" t="e">
        <v>#N/A</v>
      </c>
      <c r="AC1922" t="e">
        <v>#N/A</v>
      </c>
      <c r="AD1922" t="e">
        <v>#N/A</v>
      </c>
      <c r="AE1922" t="e">
        <v>#N/A</v>
      </c>
      <c r="AF1922" t="e">
        <v>#N/A</v>
      </c>
      <c r="AG1922" t="e">
        <v>#N/A</v>
      </c>
      <c r="AH1922" t="e">
        <v>#N/A</v>
      </c>
      <c r="AI1922" t="e">
        <v>#N/A</v>
      </c>
      <c r="AJ1922" t="e">
        <v>#N/A</v>
      </c>
      <c r="AK1922" t="e">
        <v>#N/A</v>
      </c>
      <c r="AL1922" t="e">
        <v>#N/A</v>
      </c>
      <c r="AM1922" t="e">
        <v>#N/A</v>
      </c>
      <c r="AN1922" t="e">
        <v>#N/A</v>
      </c>
    </row>
    <row r="1923" spans="1:40" x14ac:dyDescent="0.3">
      <c r="A1923" t="s">
        <v>730</v>
      </c>
      <c r="B1923" t="str">
        <f>VLOOKUP(A1923,fasta!A:N,3,)</f>
        <v>A0A2B4SNP2</v>
      </c>
      <c r="C1923">
        <v>546</v>
      </c>
      <c r="D1923">
        <v>5</v>
      </c>
      <c r="E1923">
        <v>5</v>
      </c>
      <c r="F1923">
        <v>4</v>
      </c>
      <c r="G1923">
        <v>6</v>
      </c>
      <c r="H1923">
        <v>3</v>
      </c>
      <c r="I1923">
        <v>6</v>
      </c>
      <c r="J1923">
        <v>3</v>
      </c>
      <c r="K1923">
        <v>7</v>
      </c>
      <c r="L1923">
        <v>6</v>
      </c>
      <c r="M1923">
        <v>4</v>
      </c>
      <c r="N1923">
        <v>0</v>
      </c>
      <c r="O1923">
        <v>3</v>
      </c>
      <c r="P1923">
        <v>1</v>
      </c>
      <c r="Q1923">
        <v>4</v>
      </c>
      <c r="R1923">
        <v>3</v>
      </c>
      <c r="S1923">
        <v>0</v>
      </c>
      <c r="T1923">
        <v>1</v>
      </c>
      <c r="U1923">
        <v>4</v>
      </c>
      <c r="V1923">
        <v>4</v>
      </c>
      <c r="W1923">
        <v>1</v>
      </c>
      <c r="X1923">
        <v>-0.77200000000000002</v>
      </c>
      <c r="Y1923">
        <v>-3.0554000000000001</v>
      </c>
      <c r="Z1923" t="str">
        <f t="array" ref="Z1923:AN1923">VLOOKUP($B1923,uniprot!A:O,{1,2,3,4,5,6,7,8,9,10,11,12,13,14,15},)</f>
        <v>A0A2B4SNP2</v>
      </c>
      <c r="AA1923" t="str">
        <v>A0A2B4SNP2_STYPI</v>
      </c>
      <c r="AB1923" t="str">
        <v>unreviewed</v>
      </c>
      <c r="AC1923" t="str">
        <v>Apoptosis inhibitor 5</v>
      </c>
      <c r="AD1923" t="str">
        <v>Api5 AWC38_SpisGene4193</v>
      </c>
      <c r="AE1923" t="str">
        <v>Stylophora pistillata (Smooth cauliflower coral)</v>
      </c>
      <c r="AF1923">
        <v>546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 t="str">
        <v>PF05918;</v>
      </c>
    </row>
    <row r="1924" spans="1:40" x14ac:dyDescent="0.3">
      <c r="A1924" t="s">
        <v>702</v>
      </c>
      <c r="B1924" t="str">
        <f>VLOOKUP(A1924,fasta!A:N,3,)</f>
        <v>A0A2B4SMR1</v>
      </c>
      <c r="C1924">
        <v>274</v>
      </c>
      <c r="D1924">
        <v>5</v>
      </c>
      <c r="E1924">
        <v>3</v>
      </c>
      <c r="F1924">
        <v>1</v>
      </c>
      <c r="G1924">
        <v>0</v>
      </c>
      <c r="H1924">
        <v>2</v>
      </c>
      <c r="I1924">
        <v>0</v>
      </c>
      <c r="J1924">
        <v>5</v>
      </c>
      <c r="K1924">
        <v>3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2</v>
      </c>
      <c r="X1924">
        <v>-0.77300000000000002</v>
      </c>
      <c r="Y1924">
        <v>-2.1013999999999999</v>
      </c>
      <c r="Z1924" t="str">
        <f t="array" ref="Z1924:AN1924">VLOOKUP($B1924,uniprot!A:O,{1,2,3,4,5,6,7,8,9,10,11,12,13,14,15},)</f>
        <v>A0A2B4SMR1</v>
      </c>
      <c r="AA1924" t="str">
        <v>A0A2B4SMR1_STYPI</v>
      </c>
      <c r="AB1924" t="str">
        <v>unreviewed</v>
      </c>
      <c r="AC1924" t="str">
        <v>Proteasome subunit beta (EC 3.4.25.1)</v>
      </c>
      <c r="AD1924" t="str">
        <v>Psmb7 AWC38_SpisGene3238</v>
      </c>
      <c r="AE1924" t="str">
        <v>Stylophora pistillata (Smooth cauliflower coral)</v>
      </c>
      <c r="AF1924">
        <v>276</v>
      </c>
      <c r="AG1924" t="str">
        <v>proteolysis involved in cellular protein catabolic process [GO:0051603]</v>
      </c>
      <c r="AH1924" t="str">
        <v>cytoplasm [GO:0005737]; nucleus [GO:0005634]; proteasome core complex [GO:0005839]</v>
      </c>
      <c r="AI1924" t="str">
        <v>cytoplasm [GO:0005737]; nucleus [GO:0005634]; proteasome core complex [GO:0005839]; threonine-type endopeptidase activity [GO:0004298]; proteolysis involved in cellular protein catabolic process [GO:0051603]</v>
      </c>
      <c r="AJ1924" t="str">
        <v>threonine-type endopeptidase activity [GO:0004298]</v>
      </c>
      <c r="AK1924" t="str">
        <v>GO:0004298; GO:0005634; GO:0005737; GO:0005839; GO:0051603</v>
      </c>
      <c r="AL1924">
        <v>0</v>
      </c>
      <c r="AM1924">
        <v>0</v>
      </c>
      <c r="AN1924" t="str">
        <v>PF12465;PF00227;</v>
      </c>
    </row>
    <row r="1925" spans="1:40" x14ac:dyDescent="0.3">
      <c r="A1925" t="s">
        <v>797</v>
      </c>
      <c r="B1925" t="str">
        <f>VLOOKUP(A1925,fasta!A:N,3,)</f>
        <v>A0A2B4RNC7</v>
      </c>
      <c r="C1925">
        <v>336</v>
      </c>
      <c r="D1925">
        <v>3</v>
      </c>
      <c r="E1925">
        <v>5</v>
      </c>
      <c r="F1925">
        <v>9</v>
      </c>
      <c r="G1925">
        <v>4</v>
      </c>
      <c r="H1925">
        <v>6</v>
      </c>
      <c r="I1925">
        <v>4</v>
      </c>
      <c r="J1925">
        <v>4</v>
      </c>
      <c r="K1925">
        <v>3</v>
      </c>
      <c r="L1925">
        <v>5</v>
      </c>
      <c r="M1925">
        <v>4</v>
      </c>
      <c r="N1925">
        <v>3</v>
      </c>
      <c r="O1925">
        <v>3</v>
      </c>
      <c r="P1925">
        <v>2</v>
      </c>
      <c r="Q1925">
        <v>2</v>
      </c>
      <c r="R1925">
        <v>2</v>
      </c>
      <c r="S1925">
        <v>1</v>
      </c>
      <c r="T1925">
        <v>2</v>
      </c>
      <c r="U1925">
        <v>3</v>
      </c>
      <c r="V1925">
        <v>2</v>
      </c>
      <c r="W1925">
        <v>2</v>
      </c>
      <c r="X1925">
        <v>-0.77500000000000002</v>
      </c>
      <c r="Y1925">
        <v>-3.0625</v>
      </c>
      <c r="Z1925" t="str">
        <f t="array" ref="Z1925:AN1925">VLOOKUP($B1925,uniprot!A:O,{1,2,3,4,5,6,7,8,9,10,11,12,13,14,15},)</f>
        <v>A0A2B4RNC7</v>
      </c>
      <c r="AA1925" t="str">
        <v>A0A2B4RNC7_STYPI</v>
      </c>
      <c r="AB1925" t="str">
        <v>unreviewed</v>
      </c>
      <c r="AC1925" t="str">
        <v>Actin-related protein 2/3 complex subunit</v>
      </c>
      <c r="AD1925" t="str">
        <v>Arpc1a AWC38_SpisGene17818</v>
      </c>
      <c r="AE1925" t="str">
        <v>Stylophora pistillata (Smooth cauliflower coral)</v>
      </c>
      <c r="AF1925">
        <v>377</v>
      </c>
      <c r="AG1925" t="str">
        <v>Arp2/3 complex-mediated actin nucleation [GO:0034314]</v>
      </c>
      <c r="AH1925" t="str">
        <v>Arp2/3 protein complex [GO:0005885]; cytoplasm [GO:0005737]</v>
      </c>
      <c r="AI1925" t="str">
        <v>Arp2/3 protein complex [GO:0005885]; cytoplasm [GO:0005737]; actin binding [GO:0003779]; Arp2/3 complex-mediated actin nucleation [GO:0034314]</v>
      </c>
      <c r="AJ1925" t="str">
        <v>actin binding [GO:0003779]</v>
      </c>
      <c r="AK1925" t="str">
        <v>GO:0003779; GO:0005737; GO:0005885; GO:0034314</v>
      </c>
      <c r="AL1925">
        <v>0</v>
      </c>
      <c r="AM1925">
        <v>0</v>
      </c>
      <c r="AN1925" t="str">
        <v>PF00400;</v>
      </c>
    </row>
    <row r="1926" spans="1:40" x14ac:dyDescent="0.3">
      <c r="A1926" t="s">
        <v>1391</v>
      </c>
      <c r="B1926" t="str">
        <f>VLOOKUP(A1926,fasta!A:N,3,)</f>
        <v>A0A2B4SMU4</v>
      </c>
      <c r="C1926">
        <v>477</v>
      </c>
      <c r="D1926">
        <v>2</v>
      </c>
      <c r="E1926">
        <v>1</v>
      </c>
      <c r="F1926">
        <v>1</v>
      </c>
      <c r="G1926">
        <v>2</v>
      </c>
      <c r="H1926">
        <v>1</v>
      </c>
      <c r="I1926">
        <v>3</v>
      </c>
      <c r="J1926">
        <v>4</v>
      </c>
      <c r="K1926">
        <v>0</v>
      </c>
      <c r="L1926">
        <v>3</v>
      </c>
      <c r="M1926">
        <v>3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-0.77500000000000002</v>
      </c>
      <c r="Y1926">
        <v>-2.0512000000000001</v>
      </c>
      <c r="Z1926" t="str">
        <f t="array" ref="Z1926:AN1926">VLOOKUP($B1926,uniprot!A:O,{1,2,3,4,5,6,7,8,9,10,11,12,13,14,15},)</f>
        <v>A0A2B4SMU4</v>
      </c>
      <c r="AA1926" t="str">
        <v>A0A2B4SMU4_STYPI</v>
      </c>
      <c r="AB1926" t="str">
        <v>unreviewed</v>
      </c>
      <c r="AC1926" t="str">
        <v>Uncharacterized protein</v>
      </c>
      <c r="AD1926" t="str">
        <v>AWC38_SpisGene5338</v>
      </c>
      <c r="AE1926" t="str">
        <v>Stylophora pistillata (Smooth cauliflower coral)</v>
      </c>
      <c r="AF1926">
        <v>648</v>
      </c>
      <c r="AG1926">
        <v>0</v>
      </c>
      <c r="AH1926" t="str">
        <v>integral component of membrane [GO:0016021]</v>
      </c>
      <c r="AI1926" t="str">
        <v>integral component of membrane [GO:0016021]</v>
      </c>
      <c r="AJ1926">
        <v>0</v>
      </c>
      <c r="AK1926" t="str">
        <v>GO:0016021</v>
      </c>
      <c r="AL1926">
        <v>0</v>
      </c>
      <c r="AM1926">
        <v>0</v>
      </c>
      <c r="AN1926">
        <v>0</v>
      </c>
    </row>
    <row r="1927" spans="1:40" x14ac:dyDescent="0.3">
      <c r="A1927" t="s">
        <v>1161</v>
      </c>
      <c r="B1927" t="str">
        <f>VLOOKUP(A1927,fasta!A:N,3,)</f>
        <v>A0A2B4SGL7</v>
      </c>
      <c r="C1927">
        <v>304</v>
      </c>
      <c r="D1927">
        <v>5</v>
      </c>
      <c r="E1927">
        <v>1</v>
      </c>
      <c r="F1927">
        <v>4</v>
      </c>
      <c r="G1927">
        <v>5</v>
      </c>
      <c r="H1927">
        <v>2</v>
      </c>
      <c r="I1927">
        <v>3</v>
      </c>
      <c r="J1927">
        <v>5</v>
      </c>
      <c r="K1927">
        <v>3</v>
      </c>
      <c r="L1927">
        <v>3</v>
      </c>
      <c r="M1927">
        <v>4</v>
      </c>
      <c r="N1927">
        <v>0</v>
      </c>
      <c r="O1927">
        <v>4</v>
      </c>
      <c r="P1927">
        <v>2</v>
      </c>
      <c r="Q1927">
        <v>3</v>
      </c>
      <c r="R1927">
        <v>1</v>
      </c>
      <c r="S1927">
        <v>0</v>
      </c>
      <c r="T1927">
        <v>1</v>
      </c>
      <c r="U1927">
        <v>1</v>
      </c>
      <c r="V1927">
        <v>1</v>
      </c>
      <c r="W1927">
        <v>1</v>
      </c>
      <c r="X1927">
        <v>-0.77900000000000003</v>
      </c>
      <c r="Y1927">
        <v>-2.5608</v>
      </c>
      <c r="Z1927" t="str">
        <f t="array" ref="Z1927:AN1927">VLOOKUP($B1927,uniprot!A:O,{1,2,3,4,5,6,7,8,9,10,11,12,13,14,15},)</f>
        <v>A0A2B4SGL7</v>
      </c>
      <c r="AA1927" t="str">
        <v>A0A2B4SGL7_STYPI</v>
      </c>
      <c r="AB1927" t="str">
        <v>unreviewed</v>
      </c>
      <c r="AC1927" t="str">
        <v>Leucine zipper transcription factor-like protein 1</v>
      </c>
      <c r="AD1927" t="str">
        <v>LZTFL1 AWC38_SpisGene7724</v>
      </c>
      <c r="AE1927" t="str">
        <v>Stylophora pistillata (Smooth cauliflower coral)</v>
      </c>
      <c r="AF1927">
        <v>303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 t="str">
        <v>PF15294;</v>
      </c>
    </row>
    <row r="1928" spans="1:40" x14ac:dyDescent="0.3">
      <c r="A1928" t="s">
        <v>1487</v>
      </c>
      <c r="B1928" t="str">
        <f>VLOOKUP(A1928,fasta!A:N,3,)</f>
        <v>A7RZ04</v>
      </c>
      <c r="C1928">
        <v>244</v>
      </c>
      <c r="D1928">
        <v>6</v>
      </c>
      <c r="E1928">
        <v>5</v>
      </c>
      <c r="F1928">
        <v>5</v>
      </c>
      <c r="G1928">
        <v>5</v>
      </c>
      <c r="H1928">
        <v>6</v>
      </c>
      <c r="I1928">
        <v>4</v>
      </c>
      <c r="J1928">
        <v>9</v>
      </c>
      <c r="K1928">
        <v>5</v>
      </c>
      <c r="L1928">
        <v>6</v>
      </c>
      <c r="M1928">
        <v>7</v>
      </c>
      <c r="N1928">
        <v>6</v>
      </c>
      <c r="O1928">
        <v>5</v>
      </c>
      <c r="P1928">
        <v>2</v>
      </c>
      <c r="Q1928">
        <v>2</v>
      </c>
      <c r="R1928">
        <v>2</v>
      </c>
      <c r="S1928">
        <v>1</v>
      </c>
      <c r="T1928">
        <v>1</v>
      </c>
      <c r="U1928">
        <v>1</v>
      </c>
      <c r="V1928">
        <v>3</v>
      </c>
      <c r="W1928">
        <v>4</v>
      </c>
      <c r="X1928">
        <v>-0.77900000000000003</v>
      </c>
      <c r="Y1928">
        <v>-3.3130999999999999</v>
      </c>
      <c r="Z1928" t="str">
        <f t="array" ref="Z1928:AN1928">VLOOKUP($B1928,uniprot!A:O,{1,2,3,4,5,6,7,8,9,10,11,12,13,14,15},)</f>
        <v>A7RZ04</v>
      </c>
      <c r="AA1928" t="str">
        <v>A7RZ04_NEMVE</v>
      </c>
      <c r="AB1928" t="str">
        <v>unreviewed</v>
      </c>
      <c r="AC1928" t="str">
        <v>Predicted protein</v>
      </c>
      <c r="AD1928" t="str">
        <v>v1g164354</v>
      </c>
      <c r="AE1928" t="str">
        <v>Nematostella vectensis (Starlet sea anemone)</v>
      </c>
      <c r="AF1928">
        <v>217</v>
      </c>
      <c r="AG1928" t="str">
        <v>defense response to bacterium [GO:0042742]; endocytic recycling [GO:0032456]; Golgi to endosome transport [GO:0006895]; intracellular protein transport [GO:0006886]; phagolysosome assembly involved in apoptotic cell clearance [GO:0090387]; Rab protein signal transduction [GO:0032482]</v>
      </c>
      <c r="AH1928" t="str">
        <v>cytosol [GO:0005829]; early endosome [GO:0005769]; phagocytic vesicle [GO:0045335]; recycling endosome [GO:0055037]; trans-Golgi network [GO:0005802]</v>
      </c>
      <c r="AI1928" t="str">
        <v>cytosol [GO:0005829]; early endosome [GO:0005769]; phagocytic vesicle [GO:0045335]; recycling endosome [GO:0055037]; trans-Golgi network [GO:0005802]; GTP binding [GO:0005525]; GTPase activity [GO:0003924]; defense response to bacterium [GO:0042742]; endocytic recycling [GO:0032456]; Golgi to endosome transport [GO:0006895]; intracellular protein transport [GO:0006886]; phagolysosome assembly involved in apoptotic cell clearance [GO:0090387]; Rab protein signal transduction [GO:0032482]</v>
      </c>
      <c r="AJ1928" t="str">
        <v>GTPase activity [GO:0003924]; GTP binding [GO:0005525]</v>
      </c>
      <c r="AK1928" t="str">
        <v>GO:0003924; GO:0005525; GO:0005769; GO:0005802; GO:0005829; GO:0006886; GO:0006895; GO:0032456; GO:0032482; GO:0042742; GO:0045335; GO:0055037; GO:0090387</v>
      </c>
      <c r="AL1928" t="str">
        <v>nve:NEMVE_v1g164354;</v>
      </c>
      <c r="AM1928" t="str">
        <v>K07881;</v>
      </c>
      <c r="AN1928" t="str">
        <v>PF00071;</v>
      </c>
    </row>
    <row r="1929" spans="1:40" x14ac:dyDescent="0.3">
      <c r="A1929" t="s">
        <v>773</v>
      </c>
      <c r="B1929" t="str">
        <f>VLOOKUP(A1929,fasta!A:N,3,)</f>
        <v>A0A1V0CMG9</v>
      </c>
      <c r="C1929">
        <v>337</v>
      </c>
      <c r="D1929">
        <v>1</v>
      </c>
      <c r="E1929">
        <v>9</v>
      </c>
      <c r="F1929">
        <v>4</v>
      </c>
      <c r="G1929">
        <v>2</v>
      </c>
      <c r="H1929">
        <v>5</v>
      </c>
      <c r="I1929">
        <v>2</v>
      </c>
      <c r="J1929">
        <v>5</v>
      </c>
      <c r="K1929">
        <v>2</v>
      </c>
      <c r="L1929">
        <v>1</v>
      </c>
      <c r="M1929">
        <v>7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6</v>
      </c>
      <c r="T1929">
        <v>2</v>
      </c>
      <c r="U1929">
        <v>3</v>
      </c>
      <c r="V1929">
        <v>1</v>
      </c>
      <c r="W1929">
        <v>0</v>
      </c>
      <c r="X1929">
        <v>-0.78</v>
      </c>
      <c r="Y1929">
        <v>-2.7027999999999999</v>
      </c>
      <c r="Z1929" t="str">
        <f t="array" ref="Z1929:AN1929">VLOOKUP($B1929,uniprot!A:O,{1,2,3,4,5,6,7,8,9,10,11,12,13,14,15},)</f>
        <v>A0A1V0CMG9</v>
      </c>
      <c r="AA1929" t="str">
        <v>A0A1V0CMG9_ACRDI</v>
      </c>
      <c r="AB1929" t="str">
        <v>unreviewed</v>
      </c>
      <c r="AC1929" t="str">
        <v>Galaxin</v>
      </c>
      <c r="AD1929">
        <v>0</v>
      </c>
      <c r="AE1929" t="str">
        <v>Acropora digitifera (Staghorn coral)</v>
      </c>
      <c r="AF1929">
        <v>338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</row>
    <row r="1930" spans="1:40" x14ac:dyDescent="0.3">
      <c r="A1930" t="s">
        <v>1886</v>
      </c>
      <c r="B1930" t="str">
        <f>VLOOKUP(A1930,fasta!A:N,3,)</f>
        <v>A0A2B4S525</v>
      </c>
      <c r="C1930">
        <v>351</v>
      </c>
      <c r="D1930">
        <v>3</v>
      </c>
      <c r="E1930">
        <v>2</v>
      </c>
      <c r="F1930">
        <v>2</v>
      </c>
      <c r="G1930">
        <v>2</v>
      </c>
      <c r="H1930">
        <v>3</v>
      </c>
      <c r="I1930">
        <v>1</v>
      </c>
      <c r="J1930">
        <v>4</v>
      </c>
      <c r="K1930">
        <v>1</v>
      </c>
      <c r="L1930">
        <v>2</v>
      </c>
      <c r="M1930">
        <v>4</v>
      </c>
      <c r="N1930">
        <v>1</v>
      </c>
      <c r="O1930">
        <v>0</v>
      </c>
      <c r="P1930">
        <v>1</v>
      </c>
      <c r="Q1930">
        <v>2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-0.78200000000000003</v>
      </c>
      <c r="Y1930">
        <v>-2.0333999999999999</v>
      </c>
      <c r="Z1930" t="str">
        <f t="array" ref="Z1930:AN1930">VLOOKUP($B1930,uniprot!A:O,{1,2,3,4,5,6,7,8,9,10,11,12,13,14,15},)</f>
        <v>A0A2B4S525</v>
      </c>
      <c r="AA1930" t="str">
        <v>A0A2B4S525_STYPI</v>
      </c>
      <c r="AB1930" t="str">
        <v>unreviewed</v>
      </c>
      <c r="AC1930" t="str">
        <v>Porphobilinogen deaminase</v>
      </c>
      <c r="AD1930" t="str">
        <v>HMBS AWC38_SpisGene9578</v>
      </c>
      <c r="AE1930" t="str">
        <v>Stylophora pistillata (Smooth cauliflower coral)</v>
      </c>
      <c r="AF1930">
        <v>351</v>
      </c>
      <c r="AG1930" t="str">
        <v>peptidyl-pyrromethane cofactor linkage [GO:0018160]; tetrapyrrole biosynthetic process [GO:0033014]</v>
      </c>
      <c r="AH1930">
        <v>0</v>
      </c>
      <c r="AI1930" t="str">
        <v>hydroxymethylbilane synthase activity [GO:0004418]; peptidyl-pyrromethane cofactor linkage [GO:0018160]; tetrapyrrole biosynthetic process [GO:0033014]</v>
      </c>
      <c r="AJ1930" t="str">
        <v>hydroxymethylbilane synthase activity [GO:0004418]</v>
      </c>
      <c r="AK1930" t="str">
        <v>GO:0004418; GO:0018160; GO:0033014</v>
      </c>
      <c r="AL1930">
        <v>0</v>
      </c>
      <c r="AM1930">
        <v>0</v>
      </c>
      <c r="AN1930" t="str">
        <v>PF01379;PF03900;</v>
      </c>
    </row>
    <row r="1931" spans="1:40" x14ac:dyDescent="0.3">
      <c r="A1931" t="s">
        <v>236</v>
      </c>
      <c r="B1931" t="str">
        <f>VLOOKUP(A1931,fasta!A:N,3,)</f>
        <v>A0A2B4RVD0</v>
      </c>
      <c r="C1931">
        <v>140</v>
      </c>
      <c r="D1931">
        <v>5</v>
      </c>
      <c r="E1931">
        <v>4</v>
      </c>
      <c r="F1931">
        <v>0</v>
      </c>
      <c r="G1931">
        <v>5</v>
      </c>
      <c r="H1931">
        <v>2</v>
      </c>
      <c r="I1931">
        <v>2</v>
      </c>
      <c r="J1931">
        <v>5</v>
      </c>
      <c r="K1931">
        <v>1</v>
      </c>
      <c r="L1931">
        <v>7</v>
      </c>
      <c r="M1931">
        <v>2</v>
      </c>
      <c r="N1931">
        <v>2</v>
      </c>
      <c r="O1931">
        <v>1</v>
      </c>
      <c r="P1931">
        <v>0</v>
      </c>
      <c r="Q1931">
        <v>1</v>
      </c>
      <c r="R1931">
        <v>0</v>
      </c>
      <c r="S1931">
        <v>5</v>
      </c>
      <c r="T1931">
        <v>0</v>
      </c>
      <c r="U1931">
        <v>0</v>
      </c>
      <c r="V1931">
        <v>2</v>
      </c>
      <c r="W1931">
        <v>0</v>
      </c>
      <c r="X1931">
        <v>-0.78400000000000003</v>
      </c>
      <c r="Y1931">
        <v>-2.6606999999999998</v>
      </c>
      <c r="Z1931" t="str">
        <f t="array" ref="Z1931:AN1931">VLOOKUP($B1931,uniprot!A:O,{1,2,3,4,5,6,7,8,9,10,11,12,13,14,15},)</f>
        <v>A0A2B4RVD0</v>
      </c>
      <c r="AA1931" t="str">
        <v>A0A2B4RVD0_STYPI</v>
      </c>
      <c r="AB1931" t="str">
        <v>unreviewed</v>
      </c>
      <c r="AC1931" t="str">
        <v>Ribonuclease UK114</v>
      </c>
      <c r="AD1931" t="str">
        <v>HRSP12 AWC38_SpisGene15045</v>
      </c>
      <c r="AE1931" t="str">
        <v>Stylophora pistillata (Smooth cauliflower coral)</v>
      </c>
      <c r="AF1931">
        <v>139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 t="str">
        <v>PF01042;</v>
      </c>
    </row>
    <row r="1932" spans="1:40" x14ac:dyDescent="0.3">
      <c r="A1932" t="s">
        <v>808</v>
      </c>
      <c r="B1932" t="e">
        <f>VLOOKUP(A1932,fasta!A:N,3,)</f>
        <v>#N/A</v>
      </c>
      <c r="C1932">
        <v>196</v>
      </c>
      <c r="D1932">
        <v>14</v>
      </c>
      <c r="E1932">
        <v>13</v>
      </c>
      <c r="F1932">
        <v>19</v>
      </c>
      <c r="G1932">
        <v>9</v>
      </c>
      <c r="H1932">
        <v>7</v>
      </c>
      <c r="I1932">
        <v>3</v>
      </c>
      <c r="J1932">
        <v>20</v>
      </c>
      <c r="K1932">
        <v>9</v>
      </c>
      <c r="L1932">
        <v>16</v>
      </c>
      <c r="M1932">
        <v>13</v>
      </c>
      <c r="N1932">
        <v>0</v>
      </c>
      <c r="O1932">
        <v>9</v>
      </c>
      <c r="P1932">
        <v>9</v>
      </c>
      <c r="Q1932">
        <v>4</v>
      </c>
      <c r="R1932">
        <v>1</v>
      </c>
      <c r="S1932">
        <v>12</v>
      </c>
      <c r="T1932">
        <v>4</v>
      </c>
      <c r="U1932">
        <v>5</v>
      </c>
      <c r="V1932">
        <v>6</v>
      </c>
      <c r="W1932">
        <v>5</v>
      </c>
      <c r="X1932">
        <v>-0.78600000000000003</v>
      </c>
      <c r="Y1932">
        <v>-4.8761000000000001</v>
      </c>
      <c r="Z1932" t="e">
        <f t="array" ref="Z1932:AN1932">VLOOKUP($B1932,uniprot!A:O,{1,2,3,4,5,6,7,8,9,10,11,12,13,14,15},)</f>
        <v>#N/A</v>
      </c>
      <c r="AA1932" t="e">
        <v>#N/A</v>
      </c>
      <c r="AB1932" t="e">
        <v>#N/A</v>
      </c>
      <c r="AC1932" t="e">
        <v>#N/A</v>
      </c>
      <c r="AD1932" t="e">
        <v>#N/A</v>
      </c>
      <c r="AE1932" t="e">
        <v>#N/A</v>
      </c>
      <c r="AF1932" t="e">
        <v>#N/A</v>
      </c>
      <c r="AG1932" t="e">
        <v>#N/A</v>
      </c>
      <c r="AH1932" t="e">
        <v>#N/A</v>
      </c>
      <c r="AI1932" t="e">
        <v>#N/A</v>
      </c>
      <c r="AJ1932" t="e">
        <v>#N/A</v>
      </c>
      <c r="AK1932" t="e">
        <v>#N/A</v>
      </c>
      <c r="AL1932" t="e">
        <v>#N/A</v>
      </c>
      <c r="AM1932" t="e">
        <v>#N/A</v>
      </c>
      <c r="AN1932" t="e">
        <v>#N/A</v>
      </c>
    </row>
    <row r="1933" spans="1:40" x14ac:dyDescent="0.3">
      <c r="A1933" t="s">
        <v>1416</v>
      </c>
      <c r="B1933" t="str">
        <f>VLOOKUP(A1933,fasta!A:N,3,)</f>
        <v>A7RF47</v>
      </c>
      <c r="C1933">
        <v>540</v>
      </c>
      <c r="D1933">
        <v>11</v>
      </c>
      <c r="E1933">
        <v>18</v>
      </c>
      <c r="F1933">
        <v>8</v>
      </c>
      <c r="G1933">
        <v>9</v>
      </c>
      <c r="H1933">
        <v>5</v>
      </c>
      <c r="I1933">
        <v>4</v>
      </c>
      <c r="J1933">
        <v>7</v>
      </c>
      <c r="K1933">
        <v>7</v>
      </c>
      <c r="L1933">
        <v>11</v>
      </c>
      <c r="M1933">
        <v>4</v>
      </c>
      <c r="N1933">
        <v>4</v>
      </c>
      <c r="O1933">
        <v>6</v>
      </c>
      <c r="P1933">
        <v>3</v>
      </c>
      <c r="Q1933">
        <v>2</v>
      </c>
      <c r="R1933">
        <v>3</v>
      </c>
      <c r="S1933">
        <v>6</v>
      </c>
      <c r="T1933">
        <v>3</v>
      </c>
      <c r="U1933">
        <v>1</v>
      </c>
      <c r="V1933">
        <v>3</v>
      </c>
      <c r="W1933">
        <v>7</v>
      </c>
      <c r="X1933">
        <v>-0.78700000000000003</v>
      </c>
      <c r="Y1933">
        <v>-3.8161</v>
      </c>
      <c r="Z1933" t="str">
        <f t="array" ref="Z1933:AN1933">VLOOKUP($B1933,uniprot!A:O,{1,2,3,4,5,6,7,8,9,10,11,12,13,14,15},)</f>
        <v>A7RF47</v>
      </c>
      <c r="AA1933" t="str">
        <v>A7RF47_NEMVE</v>
      </c>
      <c r="AB1933" t="str">
        <v>unreviewed</v>
      </c>
      <c r="AC1933" t="str">
        <v>Predicted protein</v>
      </c>
      <c r="AD1933" t="str">
        <v>v1g79346</v>
      </c>
      <c r="AE1933" t="str">
        <v>Nematostella vectensis (Starlet sea anemone)</v>
      </c>
      <c r="AF1933">
        <v>534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 t="str">
        <v>nve:NEMVE_v1g79346;</v>
      </c>
      <c r="AM1933" t="str">
        <v>K06106;</v>
      </c>
      <c r="AN1933" t="str">
        <v>PF02218;PF00018;</v>
      </c>
    </row>
    <row r="1934" spans="1:40" x14ac:dyDescent="0.3">
      <c r="A1934" t="s">
        <v>1365</v>
      </c>
      <c r="B1934" t="str">
        <f>VLOOKUP(A1934,fasta!A:N,3,)</f>
        <v>A0A2B4SSP9</v>
      </c>
      <c r="C1934">
        <v>228</v>
      </c>
      <c r="D1934">
        <v>5</v>
      </c>
      <c r="E1934">
        <v>2</v>
      </c>
      <c r="F1934">
        <v>1</v>
      </c>
      <c r="G1934">
        <v>3</v>
      </c>
      <c r="H1934">
        <v>3</v>
      </c>
      <c r="I1934">
        <v>2</v>
      </c>
      <c r="J1934">
        <v>1</v>
      </c>
      <c r="K1934">
        <v>2</v>
      </c>
      <c r="L1934">
        <v>1</v>
      </c>
      <c r="M1934">
        <v>2</v>
      </c>
      <c r="N1934">
        <v>0</v>
      </c>
      <c r="O1934">
        <v>1</v>
      </c>
      <c r="P1934">
        <v>1</v>
      </c>
      <c r="Q1934">
        <v>1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1</v>
      </c>
      <c r="X1934">
        <v>-0.79</v>
      </c>
      <c r="Y1934">
        <v>-2.0528</v>
      </c>
      <c r="Z1934" t="str">
        <f t="array" ref="Z1934:AN1934">VLOOKUP($B1934,uniprot!A:O,{1,2,3,4,5,6,7,8,9,10,11,12,13,14,15},)</f>
        <v>A0A2B4SSP9</v>
      </c>
      <c r="AA1934" t="str">
        <v>A0A2B4SSP9_STYPI</v>
      </c>
      <c r="AB1934" t="str">
        <v>unreviewed</v>
      </c>
      <c r="AC1934" t="str">
        <v>Semaphorin-5A</v>
      </c>
      <c r="AD1934" t="str">
        <v>SEMA5A AWC38_SpisGene3252</v>
      </c>
      <c r="AE1934" t="str">
        <v>Stylophora pistillata (Smooth cauliflower coral)</v>
      </c>
      <c r="AF1934">
        <v>595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 t="str">
        <v>PF00090;</v>
      </c>
    </row>
    <row r="1935" spans="1:40" x14ac:dyDescent="0.3">
      <c r="A1935" t="s">
        <v>791</v>
      </c>
      <c r="B1935" t="str">
        <f>VLOOKUP(A1935,fasta!A:N,3,)</f>
        <v>A7RSB9</v>
      </c>
      <c r="C1935">
        <v>631</v>
      </c>
      <c r="D1935">
        <v>23</v>
      </c>
      <c r="E1935">
        <v>23</v>
      </c>
      <c r="F1935">
        <v>25</v>
      </c>
      <c r="G1935">
        <v>26</v>
      </c>
      <c r="H1935">
        <v>21</v>
      </c>
      <c r="I1935">
        <v>12</v>
      </c>
      <c r="J1935">
        <v>28</v>
      </c>
      <c r="K1935">
        <v>19</v>
      </c>
      <c r="L1935">
        <v>29</v>
      </c>
      <c r="M1935">
        <v>23</v>
      </c>
      <c r="N1935">
        <v>6</v>
      </c>
      <c r="O1935">
        <v>18</v>
      </c>
      <c r="P1935">
        <v>10</v>
      </c>
      <c r="Q1935">
        <v>6</v>
      </c>
      <c r="R1935">
        <v>6</v>
      </c>
      <c r="S1935">
        <v>4</v>
      </c>
      <c r="T1935">
        <v>11</v>
      </c>
      <c r="U1935">
        <v>11</v>
      </c>
      <c r="V1935">
        <v>17</v>
      </c>
      <c r="W1935">
        <v>14</v>
      </c>
      <c r="X1935">
        <v>-0.79100000000000004</v>
      </c>
      <c r="Y1935">
        <v>-6.6566999999999998</v>
      </c>
      <c r="Z1935" t="str">
        <f t="array" ref="Z1935:AN1935">VLOOKUP($B1935,uniprot!A:O,{1,2,3,4,5,6,7,8,9,10,11,12,13,14,15},)</f>
        <v>A7RSB9</v>
      </c>
      <c r="AA1935" t="str">
        <v>A7RSB9_NEMVE</v>
      </c>
      <c r="AB1935" t="str">
        <v>unreviewed</v>
      </c>
      <c r="AC1935" t="str">
        <v>Predicted protein</v>
      </c>
      <c r="AD1935" t="str">
        <v>v1g162182</v>
      </c>
      <c r="AE1935" t="str">
        <v>Nematostella vectensis (Starlet sea anemone)</v>
      </c>
      <c r="AF1935">
        <v>831</v>
      </c>
      <c r="AG1935" t="str">
        <v>translational elongation [GO:0006414]</v>
      </c>
      <c r="AH1935">
        <v>0</v>
      </c>
      <c r="AI1935" t="str">
        <v>GTP binding [GO:0005525]; GTPase activity [GO:0003924]; translation elongation factor activity [GO:0003746]; translational elongation [GO:0006414]</v>
      </c>
      <c r="AJ1935" t="str">
        <v>GTPase activity [GO:0003924]; GTP binding [GO:0005525]; translation elongation factor activity [GO:0003746]</v>
      </c>
      <c r="AK1935" t="str">
        <v>GO:0003746; GO:0003924; GO:0005525; GO:0006414</v>
      </c>
      <c r="AL1935" t="str">
        <v>nve:NEMVE_v1g162182;</v>
      </c>
      <c r="AM1935" t="str">
        <v>K03234;</v>
      </c>
      <c r="AN1935" t="str">
        <v>PF00679;PF03764;PF00009;PF03144;</v>
      </c>
    </row>
    <row r="1936" spans="1:40" x14ac:dyDescent="0.3">
      <c r="A1936" t="s">
        <v>1594</v>
      </c>
      <c r="B1936" t="str">
        <f>VLOOKUP(A1936,fasta!A:N,3,)</f>
        <v>A0A1U8DMC8</v>
      </c>
      <c r="C1936">
        <v>297</v>
      </c>
      <c r="D1936">
        <v>10</v>
      </c>
      <c r="E1936">
        <v>4</v>
      </c>
      <c r="F1936">
        <v>5</v>
      </c>
      <c r="G1936">
        <v>3</v>
      </c>
      <c r="H1936">
        <v>2</v>
      </c>
      <c r="I1936">
        <v>1</v>
      </c>
      <c r="J1936">
        <v>2</v>
      </c>
      <c r="K1936">
        <v>7</v>
      </c>
      <c r="L1936">
        <v>3</v>
      </c>
      <c r="M1936">
        <v>2</v>
      </c>
      <c r="N1936">
        <v>0</v>
      </c>
      <c r="O1936">
        <v>2</v>
      </c>
      <c r="P1936">
        <v>2</v>
      </c>
      <c r="Q1936">
        <v>2</v>
      </c>
      <c r="R1936">
        <v>3</v>
      </c>
      <c r="S1936">
        <v>1</v>
      </c>
      <c r="T1936">
        <v>2</v>
      </c>
      <c r="U1936">
        <v>1</v>
      </c>
      <c r="V1936">
        <v>2</v>
      </c>
      <c r="W1936">
        <v>2</v>
      </c>
      <c r="X1936">
        <v>-0.79300000000000004</v>
      </c>
      <c r="Y1936">
        <v>-2.7764000000000002</v>
      </c>
      <c r="Z1936" t="str">
        <f t="array" ref="Z1936:AN1936">VLOOKUP($B1936,uniprot!A:O,{1,2,3,4,5,6,7,8,9,10,11,12,13,14,15},)</f>
        <v>A0A1U8DMC8</v>
      </c>
      <c r="AA1936" t="str">
        <v>A0A1U8DMC8_ALLSI</v>
      </c>
      <c r="AB1936" t="str">
        <v>unreviewed</v>
      </c>
      <c r="AC1936" t="str">
        <v>elongation factor 1-delta isoform X2</v>
      </c>
      <c r="AD1936" t="str">
        <v>EEF1D</v>
      </c>
      <c r="AE1936" t="str">
        <v>Alligator sinensis (Chinese alligator)</v>
      </c>
      <c r="AF1936">
        <v>300</v>
      </c>
      <c r="AG1936">
        <v>0</v>
      </c>
      <c r="AH1936" t="str">
        <v>eukaryotic translation elongation factor 1 complex [GO:0005853]</v>
      </c>
      <c r="AI1936" t="str">
        <v>eukaryotic translation elongation factor 1 complex [GO:0005853]; translation elongation factor activity [GO:0003746]</v>
      </c>
      <c r="AJ1936" t="str">
        <v>translation elongation factor activity [GO:0003746]</v>
      </c>
      <c r="AK1936" t="str">
        <v>GO:0003746; GO:0005853</v>
      </c>
      <c r="AL1936">
        <v>0</v>
      </c>
      <c r="AM1936">
        <v>0</v>
      </c>
      <c r="AN1936" t="str">
        <v>PF10587;PF00736;</v>
      </c>
    </row>
    <row r="1937" spans="1:40" x14ac:dyDescent="0.3">
      <c r="A1937" t="s">
        <v>2081</v>
      </c>
      <c r="B1937" t="str">
        <f>VLOOKUP(A1937,fasta!A:N,3,)</f>
        <v>A0A2B4SBY2</v>
      </c>
      <c r="C1937">
        <v>318</v>
      </c>
      <c r="D1937">
        <v>16</v>
      </c>
      <c r="E1937">
        <v>14</v>
      </c>
      <c r="F1937">
        <v>13</v>
      </c>
      <c r="G1937">
        <v>19</v>
      </c>
      <c r="H1937">
        <v>14</v>
      </c>
      <c r="I1937">
        <v>11</v>
      </c>
      <c r="J1937">
        <v>17</v>
      </c>
      <c r="K1937">
        <v>10</v>
      </c>
      <c r="L1937">
        <v>11</v>
      </c>
      <c r="M1937">
        <v>10</v>
      </c>
      <c r="N1937">
        <v>10</v>
      </c>
      <c r="O1937">
        <v>5</v>
      </c>
      <c r="P1937">
        <v>6</v>
      </c>
      <c r="Q1937">
        <v>7</v>
      </c>
      <c r="R1937">
        <v>4</v>
      </c>
      <c r="S1937">
        <v>4</v>
      </c>
      <c r="T1937">
        <v>10</v>
      </c>
      <c r="U1937">
        <v>5</v>
      </c>
      <c r="V1937">
        <v>5</v>
      </c>
      <c r="W1937">
        <v>5</v>
      </c>
      <c r="X1937">
        <v>-0.79500000000000004</v>
      </c>
      <c r="Y1937">
        <v>-5.1326999999999998</v>
      </c>
      <c r="Z1937" t="str">
        <f t="array" ref="Z1937:AN1937">VLOOKUP($B1937,uniprot!A:O,{1,2,3,4,5,6,7,8,9,10,11,12,13,14,15},)</f>
        <v>A0A2B4SBY2</v>
      </c>
      <c r="AA1937" t="str">
        <v>A0A2B4SBY2_STYPI</v>
      </c>
      <c r="AB1937" t="str">
        <v>unreviewed</v>
      </c>
      <c r="AC1937" t="str">
        <v>Ankyrin-3</v>
      </c>
      <c r="AD1937" t="str">
        <v>Ank3 AWC38_SpisGene7085</v>
      </c>
      <c r="AE1937" t="str">
        <v>Stylophora pistillata (Smooth cauliflower coral)</v>
      </c>
      <c r="AF1937">
        <v>1626</v>
      </c>
      <c r="AG1937" t="str">
        <v>signal transduction [GO:0007165]</v>
      </c>
      <c r="AH1937">
        <v>0</v>
      </c>
      <c r="AI1937" t="str">
        <v>signal transduction [GO:0007165]</v>
      </c>
      <c r="AJ1937">
        <v>0</v>
      </c>
      <c r="AK1937" t="str">
        <v>GO:0007165</v>
      </c>
      <c r="AL1937">
        <v>0</v>
      </c>
      <c r="AM1937">
        <v>0</v>
      </c>
      <c r="AN1937" t="str">
        <v>PF00023;PF12796;PF00531;PF00791;</v>
      </c>
    </row>
    <row r="1938" spans="1:40" x14ac:dyDescent="0.3">
      <c r="A1938" t="s">
        <v>598</v>
      </c>
      <c r="B1938" t="str">
        <f>VLOOKUP(A1938,fasta!A:N,3,)</f>
        <v>A0A2B4SKI5</v>
      </c>
      <c r="C1938">
        <v>326</v>
      </c>
      <c r="D1938">
        <v>13</v>
      </c>
      <c r="E1938">
        <v>14</v>
      </c>
      <c r="F1938">
        <v>13</v>
      </c>
      <c r="G1938">
        <v>13</v>
      </c>
      <c r="H1938">
        <v>16</v>
      </c>
      <c r="I1938">
        <v>8</v>
      </c>
      <c r="J1938">
        <v>10</v>
      </c>
      <c r="K1938">
        <v>14</v>
      </c>
      <c r="L1938">
        <v>12</v>
      </c>
      <c r="M1938">
        <v>17</v>
      </c>
      <c r="N1938">
        <v>8</v>
      </c>
      <c r="O1938">
        <v>9</v>
      </c>
      <c r="P1938">
        <v>7</v>
      </c>
      <c r="Q1938">
        <v>4</v>
      </c>
      <c r="R1938">
        <v>4</v>
      </c>
      <c r="S1938">
        <v>7</v>
      </c>
      <c r="T1938">
        <v>1</v>
      </c>
      <c r="U1938">
        <v>6</v>
      </c>
      <c r="V1938">
        <v>10</v>
      </c>
      <c r="W1938">
        <v>3</v>
      </c>
      <c r="X1938">
        <v>-0.79700000000000004</v>
      </c>
      <c r="Y1938">
        <v>-4.9955999999999996</v>
      </c>
      <c r="Z1938" t="str">
        <f t="array" ref="Z1938:AN1938">VLOOKUP($B1938,uniprot!A:O,{1,2,3,4,5,6,7,8,9,10,11,12,13,14,15},)</f>
        <v>A0A2B4SKI5</v>
      </c>
      <c r="AA1938" t="str">
        <v>A0A2B4SKI5_STYPI</v>
      </c>
      <c r="AB1938" t="str">
        <v>unreviewed</v>
      </c>
      <c r="AC1938" t="str">
        <v>Electron transfer flavoprotein subunit alpha, mitochondrial</v>
      </c>
      <c r="AD1938" t="str">
        <v>ETFA AWC38_SpisGene6166</v>
      </c>
      <c r="AE1938" t="str">
        <v>Stylophora pistillata (Smooth cauliflower coral)</v>
      </c>
      <c r="AF1938">
        <v>338</v>
      </c>
      <c r="AG1938">
        <v>0</v>
      </c>
      <c r="AH1938">
        <v>0</v>
      </c>
      <c r="AI1938" t="str">
        <v>electron transfer activity [GO:0009055]; flavin adenine dinucleotide binding [GO:0050660]</v>
      </c>
      <c r="AJ1938" t="str">
        <v>electron transfer activity [GO:0009055]; flavin adenine dinucleotide binding [GO:0050660]</v>
      </c>
      <c r="AK1938" t="str">
        <v>GO:0009055; GO:0050660</v>
      </c>
      <c r="AL1938">
        <v>0</v>
      </c>
      <c r="AM1938">
        <v>0</v>
      </c>
      <c r="AN1938" t="str">
        <v>PF01012;PF00766;</v>
      </c>
    </row>
    <row r="1939" spans="1:40" x14ac:dyDescent="0.3">
      <c r="A1939" t="s">
        <v>117</v>
      </c>
      <c r="B1939" t="str">
        <f>VLOOKUP(A1939,fasta!A:N,3,)</f>
        <v>A0A2B4RT79</v>
      </c>
      <c r="C1939">
        <v>136</v>
      </c>
      <c r="D1939">
        <v>9</v>
      </c>
      <c r="E1939">
        <v>5</v>
      </c>
      <c r="F1939">
        <v>7</v>
      </c>
      <c r="G1939">
        <v>4</v>
      </c>
      <c r="H1939">
        <v>2</v>
      </c>
      <c r="I1939">
        <v>2</v>
      </c>
      <c r="J1939">
        <v>2</v>
      </c>
      <c r="K1939">
        <v>3</v>
      </c>
      <c r="L1939">
        <v>4</v>
      </c>
      <c r="M1939">
        <v>4</v>
      </c>
      <c r="N1939">
        <v>4</v>
      </c>
      <c r="O1939">
        <v>2</v>
      </c>
      <c r="P1939">
        <v>3</v>
      </c>
      <c r="Q1939">
        <v>2</v>
      </c>
      <c r="R1939">
        <v>0</v>
      </c>
      <c r="S1939">
        <v>2</v>
      </c>
      <c r="T1939">
        <v>2</v>
      </c>
      <c r="U1939">
        <v>1</v>
      </c>
      <c r="V1939">
        <v>0</v>
      </c>
      <c r="W1939">
        <v>1</v>
      </c>
      <c r="X1939">
        <v>-0.79900000000000004</v>
      </c>
      <c r="Y1939">
        <v>-2.8317000000000001</v>
      </c>
      <c r="Z1939" t="str">
        <f t="array" ref="Z1939:AN1939">VLOOKUP($B1939,uniprot!A:O,{1,2,3,4,5,6,7,8,9,10,11,12,13,14,15},)</f>
        <v>A0A2B4RT79</v>
      </c>
      <c r="AA1939" t="str">
        <v>A0A2B4RT79_STYPI</v>
      </c>
      <c r="AB1939" t="str">
        <v>unreviewed</v>
      </c>
      <c r="AC1939" t="str">
        <v>60S ribosomal protein L18</v>
      </c>
      <c r="AD1939" t="str">
        <v>RpL18 AWC38_SpisGene15794</v>
      </c>
      <c r="AE1939" t="str">
        <v>Stylophora pistillata (Smooth cauliflower coral)</v>
      </c>
      <c r="AF1939">
        <v>189</v>
      </c>
      <c r="AG1939" t="str">
        <v>translation [GO:0006412]</v>
      </c>
      <c r="AH1939" t="str">
        <v>ribosome [GO:0005840]</v>
      </c>
      <c r="AI1939" t="str">
        <v>ribosome [GO:0005840]; structural constituent of ribosome [GO:0003735]; translation [GO:0006412]</v>
      </c>
      <c r="AJ1939" t="str">
        <v>structural constituent of ribosome [GO:0003735]</v>
      </c>
      <c r="AK1939" t="str">
        <v>GO:0003735; GO:0005840; GO:0006412</v>
      </c>
      <c r="AL1939">
        <v>0</v>
      </c>
      <c r="AM1939">
        <v>0</v>
      </c>
      <c r="AN1939" t="str">
        <v>PF17135;</v>
      </c>
    </row>
    <row r="1940" spans="1:40" x14ac:dyDescent="0.3">
      <c r="A1940" t="s">
        <v>140</v>
      </c>
      <c r="B1940" t="str">
        <f>VLOOKUP(A1940,fasta!A:N,3,)</f>
        <v>A0A2B4SAC9</v>
      </c>
      <c r="C1940">
        <v>158</v>
      </c>
      <c r="D1940">
        <v>4</v>
      </c>
      <c r="E1940">
        <v>3</v>
      </c>
      <c r="F1940">
        <v>6</v>
      </c>
      <c r="G1940">
        <v>4</v>
      </c>
      <c r="H1940">
        <v>6</v>
      </c>
      <c r="I1940">
        <v>2</v>
      </c>
      <c r="J1940">
        <v>4</v>
      </c>
      <c r="K1940">
        <v>1</v>
      </c>
      <c r="L1940">
        <v>3</v>
      </c>
      <c r="M1940">
        <v>4</v>
      </c>
      <c r="N1940">
        <v>4</v>
      </c>
      <c r="O1940">
        <v>2</v>
      </c>
      <c r="P1940">
        <v>3</v>
      </c>
      <c r="Q1940">
        <v>2</v>
      </c>
      <c r="R1940">
        <v>1</v>
      </c>
      <c r="S1940">
        <v>0</v>
      </c>
      <c r="T1940">
        <v>1</v>
      </c>
      <c r="U1940">
        <v>0</v>
      </c>
      <c r="V1940">
        <v>1</v>
      </c>
      <c r="W1940">
        <v>1</v>
      </c>
      <c r="X1940">
        <v>-0.8</v>
      </c>
      <c r="Y1940">
        <v>-2.6332</v>
      </c>
      <c r="Z1940" t="str">
        <f t="array" ref="Z1940:AN1940">VLOOKUP($B1940,uniprot!A:O,{1,2,3,4,5,6,7,8,9,10,11,12,13,14,15},)</f>
        <v>A0A2B4SAC9</v>
      </c>
      <c r="AA1940" t="str">
        <v>A0A2B4SAC9_STYPI</v>
      </c>
      <c r="AB1940" t="str">
        <v>unreviewed</v>
      </c>
      <c r="AC1940" t="str">
        <v>Cold shock domain-containing protein C2</v>
      </c>
      <c r="AD1940" t="str">
        <v>Csdc2 AWC38_SpisGene9851</v>
      </c>
      <c r="AE1940" t="str">
        <v>Stylophora pistillata (Smooth cauliflower coral)</v>
      </c>
      <c r="AF1940">
        <v>150</v>
      </c>
      <c r="AG1940" t="str">
        <v>regulation of transcription, DNA-templated [GO:0006355]</v>
      </c>
      <c r="AH1940">
        <v>0</v>
      </c>
      <c r="AI1940" t="str">
        <v>DNA binding [GO:0003677]; regulation of transcription, DNA-templated [GO:0006355]</v>
      </c>
      <c r="AJ1940" t="str">
        <v>DNA binding [GO:0003677]</v>
      </c>
      <c r="AK1940" t="str">
        <v>GO:0003677; GO:0006355</v>
      </c>
      <c r="AL1940">
        <v>0</v>
      </c>
      <c r="AM1940">
        <v>0</v>
      </c>
      <c r="AN1940" t="str">
        <v>PF00313;</v>
      </c>
    </row>
    <row r="1941" spans="1:40" x14ac:dyDescent="0.3">
      <c r="A1941" t="s">
        <v>375</v>
      </c>
      <c r="B1941" t="str">
        <f>VLOOKUP(A1941,fasta!A:N,3,)</f>
        <v>A0A2B4SAS8</v>
      </c>
      <c r="C1941">
        <v>223</v>
      </c>
      <c r="D1941">
        <v>12</v>
      </c>
      <c r="E1941">
        <v>8</v>
      </c>
      <c r="F1941">
        <v>15</v>
      </c>
      <c r="G1941">
        <v>15</v>
      </c>
      <c r="H1941">
        <v>8</v>
      </c>
      <c r="I1941">
        <v>8</v>
      </c>
      <c r="J1941">
        <v>10</v>
      </c>
      <c r="K1941">
        <v>10</v>
      </c>
      <c r="L1941">
        <v>9</v>
      </c>
      <c r="M1941">
        <v>11</v>
      </c>
      <c r="N1941">
        <v>2</v>
      </c>
      <c r="O1941">
        <v>9</v>
      </c>
      <c r="P1941">
        <v>6</v>
      </c>
      <c r="Q1941">
        <v>7</v>
      </c>
      <c r="R1941">
        <v>2</v>
      </c>
      <c r="S1941">
        <v>2</v>
      </c>
      <c r="T1941">
        <v>5</v>
      </c>
      <c r="U1941">
        <v>4</v>
      </c>
      <c r="V1941">
        <v>2</v>
      </c>
      <c r="W1941">
        <v>9</v>
      </c>
      <c r="X1941">
        <v>-0.80200000000000005</v>
      </c>
      <c r="Y1941">
        <v>-4.7712000000000003</v>
      </c>
      <c r="Z1941" t="str">
        <f t="array" ref="Z1941:AN1941">VLOOKUP($B1941,uniprot!A:O,{1,2,3,4,5,6,7,8,9,10,11,12,13,14,15},)</f>
        <v>A0A2B4SAS8</v>
      </c>
      <c r="AA1941" t="str">
        <v>A0A2B4SAS8_STYPI</v>
      </c>
      <c r="AB1941" t="str">
        <v>unreviewed</v>
      </c>
      <c r="AC1941" t="str">
        <v>Clathrin light chain</v>
      </c>
      <c r="AD1941" t="str">
        <v>Clta AWC38_SpisGene9701</v>
      </c>
      <c r="AE1941" t="str">
        <v>Stylophora pistillata (Smooth cauliflower coral)</v>
      </c>
      <c r="AF1941">
        <v>196</v>
      </c>
      <c r="AG1941" t="str">
        <v>intracellular protein transport [GO:0006886]; vesicle-mediated transport [GO:0016192]</v>
      </c>
      <c r="AH1941" t="str">
        <v>clathrin coat of coated pit [GO:0030132]; clathrin coat of trans-Golgi network vesicle [GO:0030130]</v>
      </c>
      <c r="AI1941" t="str">
        <v>clathrin coat of coated pit [GO:0030132]; clathrin coat of trans-Golgi network vesicle [GO:0030130]; structural molecule activity [GO:0005198]; intracellular protein transport [GO:0006886]; vesicle-mediated transport [GO:0016192]</v>
      </c>
      <c r="AJ1941" t="str">
        <v>structural molecule activity [GO:0005198]</v>
      </c>
      <c r="AK1941" t="str">
        <v>GO:0005198; GO:0006886; GO:0016192; GO:0030130; GO:0030132</v>
      </c>
      <c r="AL1941">
        <v>0</v>
      </c>
      <c r="AM1941">
        <v>0</v>
      </c>
      <c r="AN1941" t="str">
        <v>PF01086;</v>
      </c>
    </row>
    <row r="1942" spans="1:40" x14ac:dyDescent="0.3">
      <c r="A1942" t="s">
        <v>1228</v>
      </c>
      <c r="B1942" t="str">
        <f>VLOOKUP(A1942,fasta!A:N,3,)</f>
        <v>A0A2B4RQB7</v>
      </c>
      <c r="C1942">
        <v>366</v>
      </c>
      <c r="D1942">
        <v>5</v>
      </c>
      <c r="E1942">
        <v>3</v>
      </c>
      <c r="F1942">
        <v>4</v>
      </c>
      <c r="G1942">
        <v>6</v>
      </c>
      <c r="H1942">
        <v>5</v>
      </c>
      <c r="I1942">
        <v>5</v>
      </c>
      <c r="J1942">
        <v>4</v>
      </c>
      <c r="K1942">
        <v>1</v>
      </c>
      <c r="L1942">
        <v>3</v>
      </c>
      <c r="M1942">
        <v>3</v>
      </c>
      <c r="N1942">
        <v>2</v>
      </c>
      <c r="O1942">
        <v>3</v>
      </c>
      <c r="P1942">
        <v>2</v>
      </c>
      <c r="Q1942">
        <v>4</v>
      </c>
      <c r="R1942">
        <v>1</v>
      </c>
      <c r="S1942">
        <v>1</v>
      </c>
      <c r="T1942">
        <v>1</v>
      </c>
      <c r="U1942">
        <v>1</v>
      </c>
      <c r="V1942">
        <v>2</v>
      </c>
      <c r="W1942">
        <v>1</v>
      </c>
      <c r="X1942">
        <v>-0.80200000000000005</v>
      </c>
      <c r="Y1942">
        <v>-2.8767</v>
      </c>
      <c r="Z1942" t="str">
        <f t="array" ref="Z1942:AN1942">VLOOKUP($B1942,uniprot!A:O,{1,2,3,4,5,6,7,8,9,10,11,12,13,14,15},)</f>
        <v>A0A2B4RQB7</v>
      </c>
      <c r="AA1942" t="str">
        <v>A0A2B4RQB7_STYPI</v>
      </c>
      <c r="AB1942" t="str">
        <v>unreviewed</v>
      </c>
      <c r="AC1942" t="str">
        <v>Cytoplasmic protein NCK1</v>
      </c>
      <c r="AD1942" t="str">
        <v>Nck1 AWC38_SpisGene16885</v>
      </c>
      <c r="AE1942" t="str">
        <v>Stylophora pistillata (Smooth cauliflower coral)</v>
      </c>
      <c r="AF1942">
        <v>359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 t="str">
        <v>PF00017;PF00018;PF14604;</v>
      </c>
    </row>
    <row r="1943" spans="1:40" x14ac:dyDescent="0.3">
      <c r="A1943" t="s">
        <v>1764</v>
      </c>
      <c r="B1943" t="str">
        <f>VLOOKUP(A1943,fasta!A:N,3,)</f>
        <v>A0A2B4RPF8</v>
      </c>
      <c r="C1943">
        <v>268</v>
      </c>
      <c r="D1943">
        <v>18</v>
      </c>
      <c r="E1943">
        <v>20</v>
      </c>
      <c r="F1943">
        <v>10</v>
      </c>
      <c r="G1943">
        <v>20</v>
      </c>
      <c r="H1943">
        <v>14</v>
      </c>
      <c r="I1943">
        <v>7</v>
      </c>
      <c r="J1943">
        <v>12</v>
      </c>
      <c r="K1943">
        <v>19</v>
      </c>
      <c r="L1943">
        <v>12</v>
      </c>
      <c r="M1943">
        <v>17</v>
      </c>
      <c r="N1943">
        <v>5</v>
      </c>
      <c r="O1943">
        <v>12</v>
      </c>
      <c r="P1943">
        <v>8</v>
      </c>
      <c r="Q1943">
        <v>4</v>
      </c>
      <c r="R1943">
        <v>5</v>
      </c>
      <c r="S1943">
        <v>6</v>
      </c>
      <c r="T1943">
        <v>7</v>
      </c>
      <c r="U1943">
        <v>5</v>
      </c>
      <c r="V1943">
        <v>7</v>
      </c>
      <c r="W1943">
        <v>8</v>
      </c>
      <c r="X1943">
        <v>-0.80200000000000005</v>
      </c>
      <c r="Y1943">
        <v>-5.4260999999999999</v>
      </c>
      <c r="Z1943" t="str">
        <f t="array" ref="Z1943:AN1943">VLOOKUP($B1943,uniprot!A:O,{1,2,3,4,5,6,7,8,9,10,11,12,13,14,15},)</f>
        <v>A0A2B4RPF8</v>
      </c>
      <c r="AA1943" t="str">
        <v>A0A2B4RPF8_STYPI</v>
      </c>
      <c r="AB1943" t="str">
        <v>unreviewed</v>
      </c>
      <c r="AC1943" t="str">
        <v>Uncharacterized protein</v>
      </c>
      <c r="AD1943" t="str">
        <v>AWC38_SpisGene17496</v>
      </c>
      <c r="AE1943" t="str">
        <v>Stylophora pistillata (Smooth cauliflower coral)</v>
      </c>
      <c r="AF1943">
        <v>207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</row>
    <row r="1944" spans="1:40" x14ac:dyDescent="0.3">
      <c r="A1944" t="s">
        <v>1256</v>
      </c>
      <c r="B1944" t="str">
        <f>VLOOKUP(A1944,fasta!A:N,3,)</f>
        <v>A0A2B4RUD4</v>
      </c>
      <c r="C1944">
        <v>335</v>
      </c>
      <c r="D1944">
        <v>3</v>
      </c>
      <c r="E1944">
        <v>10</v>
      </c>
      <c r="F1944">
        <v>20</v>
      </c>
      <c r="G1944">
        <v>11</v>
      </c>
      <c r="H1944">
        <v>10</v>
      </c>
      <c r="I1944">
        <v>9</v>
      </c>
      <c r="J1944">
        <v>31</v>
      </c>
      <c r="K1944">
        <v>17</v>
      </c>
      <c r="L1944">
        <v>12</v>
      </c>
      <c r="M1944">
        <v>9</v>
      </c>
      <c r="N1944">
        <v>7</v>
      </c>
      <c r="O1944">
        <v>11</v>
      </c>
      <c r="P1944">
        <v>5</v>
      </c>
      <c r="Q1944">
        <v>4</v>
      </c>
      <c r="R1944">
        <v>3</v>
      </c>
      <c r="S1944">
        <v>11</v>
      </c>
      <c r="T1944">
        <v>5</v>
      </c>
      <c r="U1944">
        <v>2</v>
      </c>
      <c r="V1944">
        <v>5</v>
      </c>
      <c r="W1944">
        <v>7</v>
      </c>
      <c r="X1944">
        <v>-0.80300000000000005</v>
      </c>
      <c r="Y1944">
        <v>-5.0225999999999997</v>
      </c>
      <c r="Z1944" t="str">
        <f t="array" ref="Z1944:AN1944">VLOOKUP($B1944,uniprot!A:O,{1,2,3,4,5,6,7,8,9,10,11,12,13,14,15},)</f>
        <v>A0A2B4RUD4</v>
      </c>
      <c r="AA1944" t="str">
        <v>A0A2B4RUD4_STYPI</v>
      </c>
      <c r="AB1944" t="str">
        <v>unreviewed</v>
      </c>
      <c r="AC1944" t="str">
        <v>Cathepsin L</v>
      </c>
      <c r="AD1944" t="str">
        <v>AWC38_SpisGene15136</v>
      </c>
      <c r="AE1944" t="str">
        <v>Stylophora pistillata (Smooth cauliflower coral)</v>
      </c>
      <c r="AF1944">
        <v>445</v>
      </c>
      <c r="AG1944">
        <v>0</v>
      </c>
      <c r="AH1944" t="str">
        <v>integral component of membrane [GO:0016021]</v>
      </c>
      <c r="AI1944" t="str">
        <v>integral component of membrane [GO:0016021]; cysteine-type peptidase activity [GO:0008234]</v>
      </c>
      <c r="AJ1944" t="str">
        <v>cysteine-type peptidase activity [GO:0008234]</v>
      </c>
      <c r="AK1944" t="str">
        <v>GO:0008234; GO:0016021</v>
      </c>
      <c r="AL1944">
        <v>0</v>
      </c>
      <c r="AM1944">
        <v>0</v>
      </c>
      <c r="AN1944" t="str">
        <v>PF08246;PF00112;</v>
      </c>
    </row>
    <row r="1945" spans="1:40" x14ac:dyDescent="0.3">
      <c r="A1945" t="s">
        <v>618</v>
      </c>
      <c r="B1945" t="str">
        <f>VLOOKUP(A1945,fasta!A:N,3,)</f>
        <v>A0A2B4RD32</v>
      </c>
      <c r="C1945">
        <v>462</v>
      </c>
      <c r="D1945">
        <v>3</v>
      </c>
      <c r="E1945">
        <v>4</v>
      </c>
      <c r="F1945">
        <v>4</v>
      </c>
      <c r="G1945">
        <v>3</v>
      </c>
      <c r="H1945">
        <v>3</v>
      </c>
      <c r="I1945">
        <v>0</v>
      </c>
      <c r="J1945">
        <v>5</v>
      </c>
      <c r="K1945">
        <v>3</v>
      </c>
      <c r="L1945">
        <v>2</v>
      </c>
      <c r="M1945">
        <v>2</v>
      </c>
      <c r="N1945">
        <v>1</v>
      </c>
      <c r="O1945">
        <v>1</v>
      </c>
      <c r="P1945">
        <v>1</v>
      </c>
      <c r="Q1945">
        <v>0</v>
      </c>
      <c r="R1945">
        <v>1</v>
      </c>
      <c r="S1945">
        <v>2</v>
      </c>
      <c r="T1945">
        <v>2</v>
      </c>
      <c r="U1945">
        <v>1</v>
      </c>
      <c r="V1945">
        <v>1</v>
      </c>
      <c r="W1945">
        <v>3</v>
      </c>
      <c r="X1945">
        <v>-0.80400000000000005</v>
      </c>
      <c r="Y1945">
        <v>-2.3746</v>
      </c>
      <c r="Z1945" t="str">
        <f t="array" ref="Z1945:AN1945">VLOOKUP($B1945,uniprot!A:O,{1,2,3,4,5,6,7,8,9,10,11,12,13,14,15},)</f>
        <v>A0A2B4RD32</v>
      </c>
      <c r="AA1945" t="str">
        <v>A0A2B4RD32_STYPI</v>
      </c>
      <c r="AB1945" t="str">
        <v>unreviewed</v>
      </c>
      <c r="AC1945" t="str">
        <v>Cytoplasmic dynein 1 intermediate chain 2</v>
      </c>
      <c r="AD1945" t="str">
        <v>Dync1i2 AWC38_SpisGene20724</v>
      </c>
      <c r="AE1945" t="str">
        <v>Stylophora pistillata (Smooth cauliflower coral)</v>
      </c>
      <c r="AF1945">
        <v>623</v>
      </c>
      <c r="AG1945" t="str">
        <v>microtubule-based movement [GO:0007018]</v>
      </c>
      <c r="AH1945" t="str">
        <v>cytoplasmic dynein complex [GO:0005868]</v>
      </c>
      <c r="AI1945" t="str">
        <v>cytoplasmic dynein complex [GO:0005868]; microtubule-based movement [GO:0007018]</v>
      </c>
      <c r="AJ1945">
        <v>0</v>
      </c>
      <c r="AK1945" t="str">
        <v>GO:0005868; GO:0007018</v>
      </c>
      <c r="AL1945">
        <v>0</v>
      </c>
      <c r="AM1945">
        <v>0</v>
      </c>
      <c r="AN1945" t="str">
        <v>PF11540;PF00400;</v>
      </c>
    </row>
    <row r="1946" spans="1:40" x14ac:dyDescent="0.3">
      <c r="A1946" t="s">
        <v>1274</v>
      </c>
      <c r="B1946" t="str">
        <f>VLOOKUP(A1946,fasta!A:N,3,)</f>
        <v>A7SKB9</v>
      </c>
      <c r="C1946">
        <v>347</v>
      </c>
      <c r="D1946">
        <v>3</v>
      </c>
      <c r="E1946">
        <v>4</v>
      </c>
      <c r="F1946">
        <v>2</v>
      </c>
      <c r="G1946">
        <v>3</v>
      </c>
      <c r="H1946">
        <v>3</v>
      </c>
      <c r="I1946">
        <v>3</v>
      </c>
      <c r="J1946">
        <v>5</v>
      </c>
      <c r="K1946">
        <v>2</v>
      </c>
      <c r="L1946">
        <v>3</v>
      </c>
      <c r="M1946">
        <v>3</v>
      </c>
      <c r="N1946">
        <v>1</v>
      </c>
      <c r="O1946">
        <v>3</v>
      </c>
      <c r="P1946">
        <v>0</v>
      </c>
      <c r="Q1946">
        <v>1</v>
      </c>
      <c r="R1946">
        <v>2</v>
      </c>
      <c r="S1946">
        <v>1</v>
      </c>
      <c r="T1946">
        <v>1</v>
      </c>
      <c r="U1946">
        <v>1</v>
      </c>
      <c r="V1946">
        <v>2</v>
      </c>
      <c r="W1946">
        <v>1</v>
      </c>
      <c r="X1946">
        <v>-0.80600000000000005</v>
      </c>
      <c r="Y1946">
        <v>-2.5455999999999999</v>
      </c>
      <c r="Z1946" t="str">
        <f t="array" ref="Z1946:AN1946">VLOOKUP($B1946,uniprot!A:O,{1,2,3,4,5,6,7,8,9,10,11,12,13,14,15},)</f>
        <v>A7SKB9</v>
      </c>
      <c r="AA1946" t="str">
        <v>A7SKB9_NEMVE</v>
      </c>
      <c r="AB1946" t="str">
        <v>unreviewed</v>
      </c>
      <c r="AC1946" t="str">
        <v>Predicted protein</v>
      </c>
      <c r="AD1946" t="str">
        <v>v1g230391</v>
      </c>
      <c r="AE1946" t="str">
        <v>Nematostella vectensis (Starlet sea anemone)</v>
      </c>
      <c r="AF1946">
        <v>333</v>
      </c>
      <c r="AG1946">
        <v>0</v>
      </c>
      <c r="AH1946">
        <v>0</v>
      </c>
      <c r="AI1946" t="str">
        <v>hydro-lyase activity [GO:0016836]</v>
      </c>
      <c r="AJ1946" t="str">
        <v>hydro-lyase activity [GO:0016836]</v>
      </c>
      <c r="AK1946" t="str">
        <v>GO:0016836</v>
      </c>
      <c r="AL1946" t="str">
        <v>nve:NEMVE_v1g230391;</v>
      </c>
      <c r="AM1946" t="str">
        <v>K18384;</v>
      </c>
      <c r="AN1946" t="str">
        <v>PF05544;</v>
      </c>
    </row>
    <row r="1947" spans="1:40" x14ac:dyDescent="0.3">
      <c r="A1947" t="s">
        <v>212</v>
      </c>
      <c r="B1947" t="str">
        <f>VLOOKUP(A1947,fasta!A:N,3,)</f>
        <v>A0A2B4RCM6</v>
      </c>
      <c r="C1947">
        <v>257</v>
      </c>
      <c r="D1947">
        <v>10</v>
      </c>
      <c r="E1947">
        <v>9</v>
      </c>
      <c r="F1947">
        <v>7</v>
      </c>
      <c r="G1947">
        <v>4</v>
      </c>
      <c r="H1947">
        <v>3</v>
      </c>
      <c r="I1947">
        <v>2</v>
      </c>
      <c r="J1947">
        <v>8</v>
      </c>
      <c r="K1947">
        <v>9</v>
      </c>
      <c r="L1947">
        <v>9</v>
      </c>
      <c r="M1947">
        <v>6</v>
      </c>
      <c r="N1947">
        <v>1</v>
      </c>
      <c r="O1947">
        <v>5</v>
      </c>
      <c r="P1947">
        <v>3</v>
      </c>
      <c r="Q1947">
        <v>0</v>
      </c>
      <c r="R1947">
        <v>1</v>
      </c>
      <c r="S1947">
        <v>3</v>
      </c>
      <c r="T1947">
        <v>6</v>
      </c>
      <c r="U1947">
        <v>3</v>
      </c>
      <c r="V1947">
        <v>3</v>
      </c>
      <c r="W1947">
        <v>4</v>
      </c>
      <c r="X1947">
        <v>-0.81</v>
      </c>
      <c r="Y1947">
        <v>-3.7761999999999998</v>
      </c>
      <c r="Z1947" t="str">
        <f t="array" ref="Z1947:AN1947">VLOOKUP($B1947,uniprot!A:O,{1,2,3,4,5,6,7,8,9,10,11,12,13,14,15},)</f>
        <v>A0A2B4RCM6</v>
      </c>
      <c r="AA1947" t="str">
        <v>A0A2B4RCM6_STYPI</v>
      </c>
      <c r="AB1947" t="str">
        <v>unreviewed</v>
      </c>
      <c r="AC1947" t="str">
        <v>Electron transfer flavoprotein subunit beta</v>
      </c>
      <c r="AD1947" t="str">
        <v>ETFB AWC38_SpisGene21278</v>
      </c>
      <c r="AE1947" t="str">
        <v>Stylophora pistillata (Smooth cauliflower coral)</v>
      </c>
      <c r="AF1947">
        <v>255</v>
      </c>
      <c r="AG1947">
        <v>0</v>
      </c>
      <c r="AH1947">
        <v>0</v>
      </c>
      <c r="AI1947" t="str">
        <v>electron transfer activity [GO:0009055]</v>
      </c>
      <c r="AJ1947" t="str">
        <v>electron transfer activity [GO:0009055]</v>
      </c>
      <c r="AK1947" t="str">
        <v>GO:0009055</v>
      </c>
      <c r="AL1947">
        <v>0</v>
      </c>
      <c r="AM1947">
        <v>0</v>
      </c>
      <c r="AN1947" t="str">
        <v>PF01012;</v>
      </c>
    </row>
    <row r="1948" spans="1:40" x14ac:dyDescent="0.3">
      <c r="A1948" t="s">
        <v>1346</v>
      </c>
      <c r="B1948" t="str">
        <f>VLOOKUP(A1948,fasta!A:N,3,)</f>
        <v>A0A2B4RK81</v>
      </c>
      <c r="C1948">
        <v>173</v>
      </c>
      <c r="D1948">
        <v>4</v>
      </c>
      <c r="E1948">
        <v>2</v>
      </c>
      <c r="F1948">
        <v>2</v>
      </c>
      <c r="G1948">
        <v>3</v>
      </c>
      <c r="H1948">
        <v>0</v>
      </c>
      <c r="I1948">
        <v>0</v>
      </c>
      <c r="J1948">
        <v>4</v>
      </c>
      <c r="K1948">
        <v>3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-0.81</v>
      </c>
      <c r="Y1948">
        <v>-2.0411000000000001</v>
      </c>
      <c r="Z1948" t="str">
        <f t="array" ref="Z1948:AN1948">VLOOKUP($B1948,uniprot!A:O,{1,2,3,4,5,6,7,8,9,10,11,12,13,14,15},)</f>
        <v>A0A2B4RK81</v>
      </c>
      <c r="AA1948" t="str">
        <v>A0A2B4RK81_STYPI</v>
      </c>
      <c r="AB1948" t="str">
        <v>unreviewed</v>
      </c>
      <c r="AC1948" t="str">
        <v>Mesencephalic astrocyte-derived neurotrophic factor-like</v>
      </c>
      <c r="AD1948" t="str">
        <v>Manf AWC38_SpisGene18476</v>
      </c>
      <c r="AE1948" t="str">
        <v>Stylophora pistillata (Smooth cauliflower coral)</v>
      </c>
      <c r="AF1948">
        <v>172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 t="str">
        <v>PF10208;</v>
      </c>
    </row>
    <row r="1949" spans="1:40" x14ac:dyDescent="0.3">
      <c r="A1949" t="s">
        <v>277</v>
      </c>
      <c r="B1949" t="str">
        <f>VLOOKUP(A1949,fasta!A:N,3,)</f>
        <v>W4YAZ7</v>
      </c>
      <c r="C1949">
        <v>301</v>
      </c>
      <c r="D1949">
        <v>6</v>
      </c>
      <c r="E1949">
        <v>2</v>
      </c>
      <c r="F1949">
        <v>5</v>
      </c>
      <c r="G1949">
        <v>4</v>
      </c>
      <c r="H1949">
        <v>1</v>
      </c>
      <c r="I1949">
        <v>0</v>
      </c>
      <c r="J1949">
        <v>7</v>
      </c>
      <c r="K1949">
        <v>4</v>
      </c>
      <c r="L1949">
        <v>5</v>
      </c>
      <c r="M1949">
        <v>3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3</v>
      </c>
      <c r="T1949">
        <v>3</v>
      </c>
      <c r="U1949">
        <v>2</v>
      </c>
      <c r="V1949">
        <v>3</v>
      </c>
      <c r="W1949">
        <v>1</v>
      </c>
      <c r="X1949">
        <v>-0.81899999999999995</v>
      </c>
      <c r="Y1949">
        <v>-2.8839000000000001</v>
      </c>
      <c r="Z1949" t="str">
        <f t="array" ref="Z1949:AN1949">VLOOKUP($B1949,uniprot!A:O,{1,2,3,4,5,6,7,8,9,10,11,12,13,14,15},)</f>
        <v>W4YAZ7</v>
      </c>
      <c r="AA1949" t="str">
        <v>W4YAZ7_STRPU</v>
      </c>
      <c r="AB1949" t="str">
        <v>unreviewed</v>
      </c>
      <c r="AC1949" t="str">
        <v>Uncharacterized protein</v>
      </c>
      <c r="AD1949">
        <v>0</v>
      </c>
      <c r="AE1949" t="str">
        <v>Strongylocentrotus purpuratus (Purple sea urchin)</v>
      </c>
      <c r="AF1949">
        <v>258</v>
      </c>
      <c r="AG1949">
        <v>0</v>
      </c>
      <c r="AH1949" t="str">
        <v>mitochondrion [GO:0005739]</v>
      </c>
      <c r="AI1949" t="str">
        <v>mitochondrion [GO:0005739]</v>
      </c>
      <c r="AJ1949">
        <v>0</v>
      </c>
      <c r="AK1949" t="str">
        <v>GO:0005739</v>
      </c>
      <c r="AL1949">
        <v>0</v>
      </c>
      <c r="AM1949">
        <v>0</v>
      </c>
      <c r="AN1949">
        <v>0</v>
      </c>
    </row>
    <row r="1950" spans="1:40" x14ac:dyDescent="0.3">
      <c r="A1950" t="s">
        <v>95</v>
      </c>
      <c r="B1950" t="str">
        <f>VLOOKUP(A1950,fasta!A:N,3,)</f>
        <v>A0A2B4RVC2</v>
      </c>
      <c r="C1950">
        <v>155</v>
      </c>
      <c r="D1950">
        <v>7</v>
      </c>
      <c r="E1950">
        <v>5</v>
      </c>
      <c r="F1950">
        <v>8</v>
      </c>
      <c r="G1950">
        <v>9</v>
      </c>
      <c r="H1950">
        <v>10</v>
      </c>
      <c r="I1950">
        <v>1</v>
      </c>
      <c r="J1950">
        <v>7</v>
      </c>
      <c r="K1950">
        <v>4</v>
      </c>
      <c r="L1950">
        <v>3</v>
      </c>
      <c r="M1950">
        <v>2</v>
      </c>
      <c r="N1950">
        <v>0</v>
      </c>
      <c r="O1950">
        <v>3</v>
      </c>
      <c r="P1950">
        <v>2</v>
      </c>
      <c r="Q1950">
        <v>1</v>
      </c>
      <c r="R1950">
        <v>0</v>
      </c>
      <c r="S1950">
        <v>9</v>
      </c>
      <c r="T1950">
        <v>2</v>
      </c>
      <c r="U1950">
        <v>2</v>
      </c>
      <c r="V1950">
        <v>1</v>
      </c>
      <c r="W1950">
        <v>3</v>
      </c>
      <c r="X1950">
        <v>-0.82199999999999995</v>
      </c>
      <c r="Y1950">
        <v>-3.2951000000000001</v>
      </c>
      <c r="Z1950" t="str">
        <f t="array" ref="Z1950:AN1950">VLOOKUP($B1950,uniprot!A:O,{1,2,3,4,5,6,7,8,9,10,11,12,13,14,15},)</f>
        <v>A0A2B4RVC2</v>
      </c>
      <c r="AA1950" t="str">
        <v>A0A2B4RVC2_STYPI</v>
      </c>
      <c r="AB1950" t="str">
        <v>unreviewed</v>
      </c>
      <c r="AC1950" t="str">
        <v>Myosin-2 essential light chain</v>
      </c>
      <c r="AD1950" t="str">
        <v>Mlc-c AWC38_SpisGene14791</v>
      </c>
      <c r="AE1950" t="str">
        <v>Stylophora pistillata (Smooth cauliflower coral)</v>
      </c>
      <c r="AF1950">
        <v>185</v>
      </c>
      <c r="AG1950">
        <v>0</v>
      </c>
      <c r="AH1950">
        <v>0</v>
      </c>
      <c r="AI1950" t="str">
        <v>calcium ion binding [GO:0005509]</v>
      </c>
      <c r="AJ1950" t="str">
        <v>calcium ion binding [GO:0005509]</v>
      </c>
      <c r="AK1950" t="str">
        <v>GO:0005509</v>
      </c>
      <c r="AL1950">
        <v>0</v>
      </c>
      <c r="AM1950">
        <v>0</v>
      </c>
      <c r="AN1950" t="str">
        <v>PF13833;</v>
      </c>
    </row>
    <row r="1951" spans="1:40" x14ac:dyDescent="0.3">
      <c r="A1951" t="s">
        <v>880</v>
      </c>
      <c r="B1951" t="str">
        <f>VLOOKUP(A1951,fasta!A:N,3,)</f>
        <v>A0A2B4SWN9</v>
      </c>
      <c r="C1951">
        <v>796</v>
      </c>
      <c r="D1951">
        <v>1</v>
      </c>
      <c r="E1951">
        <v>2</v>
      </c>
      <c r="F1951">
        <v>6</v>
      </c>
      <c r="G1951">
        <v>4</v>
      </c>
      <c r="H1951">
        <v>2</v>
      </c>
      <c r="I1951">
        <v>2</v>
      </c>
      <c r="J1951">
        <v>2</v>
      </c>
      <c r="K1951">
        <v>4</v>
      </c>
      <c r="L1951">
        <v>4</v>
      </c>
      <c r="M1951">
        <v>2</v>
      </c>
      <c r="N1951">
        <v>2</v>
      </c>
      <c r="O1951">
        <v>3</v>
      </c>
      <c r="P1951">
        <v>1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1</v>
      </c>
      <c r="X1951">
        <v>-0.82199999999999995</v>
      </c>
      <c r="Y1951">
        <v>-2.3715000000000002</v>
      </c>
      <c r="Z1951" t="str">
        <f t="array" ref="Z1951:AN1951">VLOOKUP($B1951,uniprot!A:O,{1,2,3,4,5,6,7,8,9,10,11,12,13,14,15},)</f>
        <v>A0A2B4SWN9</v>
      </c>
      <c r="AA1951" t="str">
        <v>A0A2B4SWN9_STYPI</v>
      </c>
      <c r="AB1951" t="str">
        <v>unreviewed</v>
      </c>
      <c r="AC1951" t="str">
        <v>Coatomer subunit beta'</v>
      </c>
      <c r="AD1951" t="str">
        <v>Copb2 AWC38_SpisGene2325</v>
      </c>
      <c r="AE1951" t="str">
        <v>Stylophora pistillata (Smooth cauliflower coral)</v>
      </c>
      <c r="AF1951">
        <v>974</v>
      </c>
      <c r="AG1951" t="str">
        <v>intracellular protein transport [GO:0006886]; vesicle-mediated transport [GO:0016192]</v>
      </c>
      <c r="AH1951" t="str">
        <v>COPI-coated vesicle membrane [GO:0030663]; Golgi membrane [GO:0000139]; membrane coat [GO:0030117]</v>
      </c>
      <c r="AI1951" t="str">
        <v>COPI-coated vesicle membrane [GO:0030663]; Golgi membrane [GO:0000139]; membrane coat [GO:0030117]; structural molecule activity [GO:0005198]; intracellular protein transport [GO:0006886]; vesicle-mediated transport [GO:0016192]</v>
      </c>
      <c r="AJ1951" t="str">
        <v>structural molecule activity [GO:0005198]</v>
      </c>
      <c r="AK1951" t="str">
        <v>GO:0000139; GO:0005198; GO:0006886; GO:0016192; GO:0030117; GO:0030663</v>
      </c>
      <c r="AL1951">
        <v>0</v>
      </c>
      <c r="AM1951">
        <v>0</v>
      </c>
      <c r="AN1951" t="str">
        <v>PF04053;PF00400;</v>
      </c>
    </row>
    <row r="1952" spans="1:40" x14ac:dyDescent="0.3">
      <c r="A1952" t="s">
        <v>545</v>
      </c>
      <c r="B1952" t="str">
        <f>VLOOKUP(A1952,fasta!A:N,3,)</f>
        <v>A0A2B4RWT9</v>
      </c>
      <c r="C1952">
        <v>359</v>
      </c>
      <c r="D1952">
        <v>11</v>
      </c>
      <c r="E1952">
        <v>7</v>
      </c>
      <c r="F1952">
        <v>10</v>
      </c>
      <c r="G1952">
        <v>9</v>
      </c>
      <c r="H1952">
        <v>9</v>
      </c>
      <c r="I1952">
        <v>8</v>
      </c>
      <c r="J1952">
        <v>2</v>
      </c>
      <c r="K1952">
        <v>7</v>
      </c>
      <c r="L1952">
        <v>10</v>
      </c>
      <c r="M1952">
        <v>12</v>
      </c>
      <c r="N1952">
        <v>3</v>
      </c>
      <c r="O1952">
        <v>6</v>
      </c>
      <c r="P1952">
        <v>3</v>
      </c>
      <c r="Q1952">
        <v>5</v>
      </c>
      <c r="R1952">
        <v>2</v>
      </c>
      <c r="S1952">
        <v>0</v>
      </c>
      <c r="T1952">
        <v>4</v>
      </c>
      <c r="U1952">
        <v>5</v>
      </c>
      <c r="V1952">
        <v>7</v>
      </c>
      <c r="W1952">
        <v>1</v>
      </c>
      <c r="X1952">
        <v>-0.82299999999999995</v>
      </c>
      <c r="Y1952">
        <v>-4.3017000000000003</v>
      </c>
      <c r="Z1952" t="str">
        <f t="array" ref="Z1952:AN1952">VLOOKUP($B1952,uniprot!A:O,{1,2,3,4,5,6,7,8,9,10,11,12,13,14,15},)</f>
        <v>A0A2B4RWT9</v>
      </c>
      <c r="AA1952" t="str">
        <v>A0A2B4RWT9_STYPI</v>
      </c>
      <c r="AB1952" t="str">
        <v>unreviewed</v>
      </c>
      <c r="AC1952" t="str">
        <v>Villin-1</v>
      </c>
      <c r="AD1952" t="str">
        <v>VIL1 AWC38_SpisGene14255</v>
      </c>
      <c r="AE1952" t="str">
        <v>Stylophora pistillata (Smooth cauliflower coral)</v>
      </c>
      <c r="AF1952">
        <v>1079</v>
      </c>
      <c r="AG1952" t="str">
        <v>actin filament capping [GO:0051693]; actin filament severing [GO:0051014]; actin nucleation [GO:0045010]</v>
      </c>
      <c r="AH1952">
        <v>0</v>
      </c>
      <c r="AI1952" t="str">
        <v>actin filament binding [GO:0051015]; calcium ion binding [GO:0005509]; phosphatidylinositol-4,5-bisphosphate binding [GO:0005546]; protein dimerization activity [GO:0046983]; actin filament capping [GO:0051693]; actin filament severing [GO:0051014]; actin nucleation [GO:0045010]</v>
      </c>
      <c r="AJ1952" t="str">
        <v>actin filament binding [GO:0051015]; calcium ion binding [GO:0005509]; phosphatidylinositol-4,5-bisphosphate binding [GO:0005546]; protein dimerization activity [GO:0046983]</v>
      </c>
      <c r="AK1952" t="str">
        <v>GO:0005509; GO:0005546; GO:0045010; GO:0046983; GO:0051014; GO:0051015; GO:0051693</v>
      </c>
      <c r="AL1952">
        <v>0</v>
      </c>
      <c r="AM1952">
        <v>0</v>
      </c>
      <c r="AN1952" t="str">
        <v>PF00626;PF00010;</v>
      </c>
    </row>
    <row r="1953" spans="1:40" x14ac:dyDescent="0.3">
      <c r="A1953" t="s">
        <v>1425</v>
      </c>
      <c r="B1953" t="str">
        <f>VLOOKUP(A1953,fasta!A:N,3,)</f>
        <v>A0A2B4SY22</v>
      </c>
      <c r="C1953">
        <v>462</v>
      </c>
      <c r="D1953">
        <v>2</v>
      </c>
      <c r="E1953">
        <v>6</v>
      </c>
      <c r="F1953">
        <v>6</v>
      </c>
      <c r="G1953">
        <v>1</v>
      </c>
      <c r="H1953">
        <v>6</v>
      </c>
      <c r="I1953">
        <v>2</v>
      </c>
      <c r="J1953">
        <v>5</v>
      </c>
      <c r="K1953">
        <v>7</v>
      </c>
      <c r="L1953">
        <v>4</v>
      </c>
      <c r="M1953">
        <v>4</v>
      </c>
      <c r="N1953">
        <v>2</v>
      </c>
      <c r="O1953">
        <v>3</v>
      </c>
      <c r="P1953">
        <v>1</v>
      </c>
      <c r="Q1953">
        <v>2</v>
      </c>
      <c r="R1953">
        <v>1</v>
      </c>
      <c r="S1953">
        <v>1</v>
      </c>
      <c r="T1953">
        <v>2</v>
      </c>
      <c r="U1953">
        <v>2</v>
      </c>
      <c r="V1953">
        <v>3</v>
      </c>
      <c r="W1953">
        <v>2</v>
      </c>
      <c r="X1953">
        <v>-0.82399999999999995</v>
      </c>
      <c r="Y1953">
        <v>-2.9996</v>
      </c>
      <c r="Z1953" t="str">
        <f t="array" ref="Z1953:AN1953">VLOOKUP($B1953,uniprot!A:O,{1,2,3,4,5,6,7,8,9,10,11,12,13,14,15},)</f>
        <v>A0A2B4SY22</v>
      </c>
      <c r="AA1953" t="str">
        <v>A0A2B4SY22_STYPI</v>
      </c>
      <c r="AB1953" t="str">
        <v>unreviewed</v>
      </c>
      <c r="AC1953" t="str">
        <v>Septin-8</v>
      </c>
      <c r="AD1953" t="str">
        <v>sept8 AWC38_SpisGene1748</v>
      </c>
      <c r="AE1953" t="str">
        <v>Stylophora pistillata (Smooth cauliflower coral)</v>
      </c>
      <c r="AF1953">
        <v>429</v>
      </c>
      <c r="AG1953">
        <v>0</v>
      </c>
      <c r="AH1953">
        <v>0</v>
      </c>
      <c r="AI1953" t="str">
        <v>GTP binding [GO:0005525]</v>
      </c>
      <c r="AJ1953" t="str">
        <v>GTP binding [GO:0005525]</v>
      </c>
      <c r="AK1953" t="str">
        <v>GO:0005525</v>
      </c>
      <c r="AL1953">
        <v>0</v>
      </c>
      <c r="AM1953">
        <v>0</v>
      </c>
      <c r="AN1953" t="str">
        <v>PF00735;</v>
      </c>
    </row>
    <row r="1954" spans="1:40" x14ac:dyDescent="0.3">
      <c r="A1954" t="s">
        <v>1890</v>
      </c>
      <c r="B1954" t="str">
        <f>VLOOKUP(A1954,fasta!A:N,3,)</f>
        <v>A0A2B4SAK8</v>
      </c>
      <c r="C1954">
        <v>2051</v>
      </c>
      <c r="D1954">
        <v>3</v>
      </c>
      <c r="E1954">
        <v>5</v>
      </c>
      <c r="F1954">
        <v>5</v>
      </c>
      <c r="G1954">
        <v>5</v>
      </c>
      <c r="H1954">
        <v>4</v>
      </c>
      <c r="I1954">
        <v>2</v>
      </c>
      <c r="J1954">
        <v>4</v>
      </c>
      <c r="K1954">
        <v>5</v>
      </c>
      <c r="L1954">
        <v>6</v>
      </c>
      <c r="M1954">
        <v>4</v>
      </c>
      <c r="N1954">
        <v>1</v>
      </c>
      <c r="O1954">
        <v>4</v>
      </c>
      <c r="P1954">
        <v>0</v>
      </c>
      <c r="Q1954">
        <v>0</v>
      </c>
      <c r="R1954">
        <v>1</v>
      </c>
      <c r="S1954">
        <v>4</v>
      </c>
      <c r="T1954">
        <v>0</v>
      </c>
      <c r="U1954">
        <v>2</v>
      </c>
      <c r="V1954">
        <v>3</v>
      </c>
      <c r="W1954">
        <v>0</v>
      </c>
      <c r="X1954">
        <v>-0.82499999999999996</v>
      </c>
      <c r="Y1954">
        <v>-2.9998999999999998</v>
      </c>
      <c r="Z1954" t="str">
        <f t="array" ref="Z1954:AN1954">VLOOKUP($B1954,uniprot!A:O,{1,2,3,4,5,6,7,8,9,10,11,12,13,14,15},)</f>
        <v>A0A2B4SAK8</v>
      </c>
      <c r="AA1954" t="str">
        <v>A0A2B4SAK8_STYPI</v>
      </c>
      <c r="AB1954" t="str">
        <v>unreviewed</v>
      </c>
      <c r="AC1954" t="str">
        <v>Nucleoprotein TPR</v>
      </c>
      <c r="AD1954" t="str">
        <v>Tpr AWC38_SpisGene9767</v>
      </c>
      <c r="AE1954" t="str">
        <v>Stylophora pistillata (Smooth cauliflower coral)</v>
      </c>
      <c r="AF1954">
        <v>2618</v>
      </c>
      <c r="AG1954" t="str">
        <v>protein import into nucleus [GO:0006606]</v>
      </c>
      <c r="AH1954" t="str">
        <v>intracellular [GO:0005622]</v>
      </c>
      <c r="AI1954" t="str">
        <v>intracellular [GO:0005622]; protein import into nucleus [GO:0006606]</v>
      </c>
      <c r="AJ1954">
        <v>0</v>
      </c>
      <c r="AK1954" t="str">
        <v>GO:0005622; GO:0006606</v>
      </c>
      <c r="AL1954">
        <v>0</v>
      </c>
      <c r="AM1954">
        <v>0</v>
      </c>
      <c r="AN1954" t="str">
        <v>PF07926;</v>
      </c>
    </row>
    <row r="1955" spans="1:40" x14ac:dyDescent="0.3">
      <c r="A1955" t="s">
        <v>2027</v>
      </c>
      <c r="B1955" t="str">
        <f>VLOOKUP(A1955,fasta!A:N,3,)</f>
        <v>A0A2B4SYU5</v>
      </c>
      <c r="C1955">
        <v>141</v>
      </c>
      <c r="D1955">
        <v>2</v>
      </c>
      <c r="E1955">
        <v>2</v>
      </c>
      <c r="F1955">
        <v>4</v>
      </c>
      <c r="G1955">
        <v>2</v>
      </c>
      <c r="H1955">
        <v>1</v>
      </c>
      <c r="I1955">
        <v>0</v>
      </c>
      <c r="J1955">
        <v>0</v>
      </c>
      <c r="K1955">
        <v>3</v>
      </c>
      <c r="L1955">
        <v>4</v>
      </c>
      <c r="M1955">
        <v>2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1</v>
      </c>
      <c r="V1955">
        <v>0</v>
      </c>
      <c r="W1955">
        <v>0</v>
      </c>
      <c r="X1955">
        <v>-0.82599999999999996</v>
      </c>
      <c r="Y1955">
        <v>-2.3113999999999999</v>
      </c>
      <c r="Z1955" t="str">
        <f t="array" ref="Z1955:AN1955">VLOOKUP($B1955,uniprot!A:O,{1,2,3,4,5,6,7,8,9,10,11,12,13,14,15},)</f>
        <v>A0A2B4SYU5</v>
      </c>
      <c r="AA1955" t="str">
        <v>A0A2B4SYU5_STYPI</v>
      </c>
      <c r="AB1955" t="str">
        <v>unreviewed</v>
      </c>
      <c r="AC1955" t="str">
        <v>Heterogeneous nuclear ribonucleoprotein F</v>
      </c>
      <c r="AD1955" t="str">
        <v>HNRNPF AWC38_SpisGene1565</v>
      </c>
      <c r="AE1955" t="str">
        <v>Stylophora pistillata (Smooth cauliflower coral)</v>
      </c>
      <c r="AF1955">
        <v>655</v>
      </c>
      <c r="AG1955">
        <v>0</v>
      </c>
      <c r="AH1955">
        <v>0</v>
      </c>
      <c r="AI1955" t="str">
        <v>RNA binding [GO:0003723]</v>
      </c>
      <c r="AJ1955" t="str">
        <v>RNA binding [GO:0003723]</v>
      </c>
      <c r="AK1955" t="str">
        <v>GO:0003723</v>
      </c>
      <c r="AL1955">
        <v>0</v>
      </c>
      <c r="AM1955">
        <v>0</v>
      </c>
      <c r="AN1955" t="str">
        <v>PF00076;</v>
      </c>
    </row>
    <row r="1956" spans="1:40" x14ac:dyDescent="0.3">
      <c r="A1956" t="s">
        <v>141</v>
      </c>
      <c r="B1956" t="e">
        <f>VLOOKUP(A1956,fasta!A:N,3,)</f>
        <v>#N/A</v>
      </c>
      <c r="C1956">
        <v>174</v>
      </c>
      <c r="D1956">
        <v>1</v>
      </c>
      <c r="E1956">
        <v>1</v>
      </c>
      <c r="F1956">
        <v>3</v>
      </c>
      <c r="G1956">
        <v>3</v>
      </c>
      <c r="H1956">
        <v>3</v>
      </c>
      <c r="I1956">
        <v>1</v>
      </c>
      <c r="J1956">
        <v>2</v>
      </c>
      <c r="K1956">
        <v>2</v>
      </c>
      <c r="L1956">
        <v>3</v>
      </c>
      <c r="M1956">
        <v>3</v>
      </c>
      <c r="N1956">
        <v>0</v>
      </c>
      <c r="O1956">
        <v>1</v>
      </c>
      <c r="P1956">
        <v>0</v>
      </c>
      <c r="Q1956">
        <v>1</v>
      </c>
      <c r="R1956">
        <v>0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-0.82799999999999996</v>
      </c>
      <c r="Y1956">
        <v>-2.0442</v>
      </c>
      <c r="Z1956" t="e">
        <f t="array" ref="Z1956:AN1956">VLOOKUP($B1956,uniprot!A:O,{1,2,3,4,5,6,7,8,9,10,11,12,13,14,15},)</f>
        <v>#N/A</v>
      </c>
      <c r="AA1956" t="e">
        <v>#N/A</v>
      </c>
      <c r="AB1956" t="e">
        <v>#N/A</v>
      </c>
      <c r="AC1956" t="e">
        <v>#N/A</v>
      </c>
      <c r="AD1956" t="e">
        <v>#N/A</v>
      </c>
      <c r="AE1956" t="e">
        <v>#N/A</v>
      </c>
      <c r="AF1956" t="e">
        <v>#N/A</v>
      </c>
      <c r="AG1956" t="e">
        <v>#N/A</v>
      </c>
      <c r="AH1956" t="e">
        <v>#N/A</v>
      </c>
      <c r="AI1956" t="e">
        <v>#N/A</v>
      </c>
      <c r="AJ1956" t="e">
        <v>#N/A</v>
      </c>
      <c r="AK1956" t="e">
        <v>#N/A</v>
      </c>
      <c r="AL1956" t="e">
        <v>#N/A</v>
      </c>
      <c r="AM1956" t="e">
        <v>#N/A</v>
      </c>
      <c r="AN1956" t="e">
        <v>#N/A</v>
      </c>
    </row>
    <row r="1957" spans="1:40" x14ac:dyDescent="0.3">
      <c r="A1957" t="s">
        <v>1045</v>
      </c>
      <c r="B1957" t="str">
        <f>VLOOKUP(A1957,fasta!A:N,3,)</f>
        <v>A7RIC3</v>
      </c>
      <c r="C1957">
        <v>436</v>
      </c>
      <c r="D1957">
        <v>6</v>
      </c>
      <c r="E1957">
        <v>5</v>
      </c>
      <c r="F1957">
        <v>6</v>
      </c>
      <c r="G1957">
        <v>7</v>
      </c>
      <c r="H1957">
        <v>6</v>
      </c>
      <c r="I1957">
        <v>3</v>
      </c>
      <c r="J1957">
        <v>9</v>
      </c>
      <c r="K1957">
        <v>5</v>
      </c>
      <c r="L1957">
        <v>4</v>
      </c>
      <c r="M1957">
        <v>4</v>
      </c>
      <c r="N1957">
        <v>2</v>
      </c>
      <c r="O1957">
        <v>4</v>
      </c>
      <c r="P1957">
        <v>5</v>
      </c>
      <c r="Q1957">
        <v>2</v>
      </c>
      <c r="R1957">
        <v>1</v>
      </c>
      <c r="S1957">
        <v>1</v>
      </c>
      <c r="T1957">
        <v>3</v>
      </c>
      <c r="U1957">
        <v>1</v>
      </c>
      <c r="V1957">
        <v>2</v>
      </c>
      <c r="W1957">
        <v>3</v>
      </c>
      <c r="X1957">
        <v>-0.82899999999999996</v>
      </c>
      <c r="Y1957">
        <v>-3.3769</v>
      </c>
      <c r="Z1957" t="str">
        <f t="array" ref="Z1957:AN1957">VLOOKUP($B1957,uniprot!A:O,{1,2,3,4,5,6,7,8,9,10,11,12,13,14,15},)</f>
        <v>A7RIC3</v>
      </c>
      <c r="AA1957" t="str">
        <v>A7RIC3_NEMVE</v>
      </c>
      <c r="AB1957" t="str">
        <v>unreviewed</v>
      </c>
      <c r="AC1957" t="str">
        <v>Ornithine aminotransferase (EC 2.6.1.13)</v>
      </c>
      <c r="AD1957" t="str">
        <v>v1g159041</v>
      </c>
      <c r="AE1957" t="str">
        <v>Nematostella vectensis (Starlet sea anemone)</v>
      </c>
      <c r="AF1957">
        <v>431</v>
      </c>
      <c r="AG1957" t="str">
        <v>arginine catabolic process to glutamate [GO:0019544]; arginine catabolic process to proline via ornithine [GO:0010121]; L-proline biosynthetic process [GO:0055129]</v>
      </c>
      <c r="AH1957" t="str">
        <v>cytoplasm [GO:0005737]</v>
      </c>
      <c r="AI1957" t="str">
        <v>cytoplasm [GO:0005737]; ornithine-oxo-acid transaminase activity [GO:0004587]; pyridoxal phosphate binding [GO:0030170]; arginine catabolic process to glutamate [GO:0019544]; arginine catabolic process to proline via ornithine [GO:0010121]; L-proline biosynthetic process [GO:0055129]</v>
      </c>
      <c r="AJ1957" t="str">
        <v>ornithine-oxo-acid transaminase activity [GO:0004587]; pyridoxal phosphate binding [GO:0030170]</v>
      </c>
      <c r="AK1957" t="str">
        <v>GO:0004587; GO:0005737; GO:0010121; GO:0019544; GO:0030170; GO:0055129</v>
      </c>
      <c r="AL1957" t="str">
        <v>nve:NEMVE_v1g159041;</v>
      </c>
      <c r="AM1957" t="str">
        <v>K00819;</v>
      </c>
      <c r="AN1957" t="str">
        <v>PF00202;</v>
      </c>
    </row>
    <row r="1958" spans="1:40" x14ac:dyDescent="0.3">
      <c r="A1958" t="s">
        <v>1517</v>
      </c>
      <c r="B1958" t="str">
        <f>VLOOKUP(A1958,fasta!A:N,3,)</f>
        <v>A0A2B4S0K5</v>
      </c>
      <c r="C1958">
        <v>476</v>
      </c>
      <c r="D1958">
        <v>1</v>
      </c>
      <c r="E1958">
        <v>0</v>
      </c>
      <c r="F1958">
        <v>17</v>
      </c>
      <c r="G1958">
        <v>9</v>
      </c>
      <c r="H1958">
        <v>6</v>
      </c>
      <c r="I1958">
        <v>0</v>
      </c>
      <c r="J1958">
        <v>2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3</v>
      </c>
      <c r="Q1958">
        <v>2</v>
      </c>
      <c r="R1958">
        <v>0</v>
      </c>
      <c r="S1958">
        <v>0</v>
      </c>
      <c r="T1958">
        <v>0</v>
      </c>
      <c r="U1958">
        <v>1</v>
      </c>
      <c r="V1958">
        <v>1</v>
      </c>
      <c r="W1958">
        <v>6</v>
      </c>
      <c r="X1958">
        <v>-0.83399999999999996</v>
      </c>
      <c r="Y1958">
        <v>-3.0546000000000002</v>
      </c>
      <c r="Z1958" t="str">
        <f t="array" ref="Z1958:AN1958">VLOOKUP($B1958,uniprot!A:O,{1,2,3,4,5,6,7,8,9,10,11,12,13,14,15},)</f>
        <v>A0A2B4S0K5</v>
      </c>
      <c r="AA1958" t="str">
        <v>A0A2B4S0K5_STYPI</v>
      </c>
      <c r="AB1958" t="str">
        <v>unreviewed</v>
      </c>
      <c r="AC1958" t="str">
        <v>Alkaline phosphatase, tissue-nonspecific isozyme</v>
      </c>
      <c r="AD1958" t="str">
        <v>ALPL AWC38_SpisGene12532</v>
      </c>
      <c r="AE1958" t="str">
        <v>Stylophora pistillata (Smooth cauliflower coral)</v>
      </c>
      <c r="AF1958">
        <v>555</v>
      </c>
      <c r="AG1958">
        <v>0</v>
      </c>
      <c r="AH1958">
        <v>0</v>
      </c>
      <c r="AI1958" t="str">
        <v>phosphatase activity [GO:0016791]</v>
      </c>
      <c r="AJ1958" t="str">
        <v>phosphatase activity [GO:0016791]</v>
      </c>
      <c r="AK1958" t="str">
        <v>GO:0016791</v>
      </c>
      <c r="AL1958">
        <v>0</v>
      </c>
      <c r="AM1958">
        <v>0</v>
      </c>
      <c r="AN1958" t="str">
        <v>PF00245;</v>
      </c>
    </row>
    <row r="1959" spans="1:40" x14ac:dyDescent="0.3">
      <c r="A1959" t="s">
        <v>850</v>
      </c>
      <c r="B1959" t="str">
        <f>VLOOKUP(A1959,fasta!A:N,3,)</f>
        <v>A0A2B4SMF2</v>
      </c>
      <c r="C1959">
        <v>227</v>
      </c>
      <c r="D1959">
        <v>4</v>
      </c>
      <c r="E1959">
        <v>3</v>
      </c>
      <c r="F1959">
        <v>3</v>
      </c>
      <c r="G1959">
        <v>2</v>
      </c>
      <c r="H1959">
        <v>1</v>
      </c>
      <c r="I1959">
        <v>3</v>
      </c>
      <c r="J1959">
        <v>4</v>
      </c>
      <c r="K1959">
        <v>4</v>
      </c>
      <c r="L1959">
        <v>2</v>
      </c>
      <c r="M1959">
        <v>3</v>
      </c>
      <c r="N1959">
        <v>1</v>
      </c>
      <c r="O1959">
        <v>3</v>
      </c>
      <c r="P1959">
        <v>1</v>
      </c>
      <c r="Q1959">
        <v>1</v>
      </c>
      <c r="R1959">
        <v>0</v>
      </c>
      <c r="S1959">
        <v>1</v>
      </c>
      <c r="T1959">
        <v>0</v>
      </c>
      <c r="U1959">
        <v>1</v>
      </c>
      <c r="V1959">
        <v>1</v>
      </c>
      <c r="W1959">
        <v>2</v>
      </c>
      <c r="X1959">
        <v>-0.83799999999999997</v>
      </c>
      <c r="Y1959">
        <v>-2.4327999999999999</v>
      </c>
      <c r="Z1959" t="str">
        <f t="array" ref="Z1959:AN1959">VLOOKUP($B1959,uniprot!A:O,{1,2,3,4,5,6,7,8,9,10,11,12,13,14,15},)</f>
        <v>A0A2B4SMF2</v>
      </c>
      <c r="AA1959" t="str">
        <v>A0A2B4SMF2_STYPI</v>
      </c>
      <c r="AB1959" t="str">
        <v>unreviewed</v>
      </c>
      <c r="AC1959" t="str">
        <v>AP-3 complex subunit sigma-2</v>
      </c>
      <c r="AD1959" t="str">
        <v>AP3S2 AWC38_SpisGene5640</v>
      </c>
      <c r="AE1959" t="str">
        <v>Stylophora pistillata (Smooth cauliflower coral)</v>
      </c>
      <c r="AF1959">
        <v>328</v>
      </c>
      <c r="AG1959" t="str">
        <v>intracellular protein transport [GO:0006886]; vesicle-mediated transport [GO:0016192]</v>
      </c>
      <c r="AH1959" t="str">
        <v>membrane coat [GO:0030117]</v>
      </c>
      <c r="AI1959" t="str">
        <v>membrane coat [GO:0030117]; S100 protein binding [GO:0044548]; tubulin binding [GO:0015631]; ubiquitin protein ligase binding [GO:0031625]; intracellular protein transport [GO:0006886]; vesicle-mediated transport [GO:0016192]</v>
      </c>
      <c r="AJ1959" t="str">
        <v>S100 protein binding [GO:0044548]; tubulin binding [GO:0015631]; ubiquitin protein ligase binding [GO:0031625]</v>
      </c>
      <c r="AK1959" t="str">
        <v>GO:0006886; GO:0015631; GO:0016192; GO:0030117; GO:0031625; GO:0044548</v>
      </c>
      <c r="AL1959">
        <v>0</v>
      </c>
      <c r="AM1959">
        <v>0</v>
      </c>
      <c r="AN1959" t="str">
        <v>PF01217;PF04969;PF09032;</v>
      </c>
    </row>
    <row r="1960" spans="1:40" x14ac:dyDescent="0.3">
      <c r="A1960" t="s">
        <v>194</v>
      </c>
      <c r="B1960" t="str">
        <f>VLOOKUP(A1960,fasta!A:N,3,)</f>
        <v>A0A2B4SEW0</v>
      </c>
      <c r="C1960">
        <v>370</v>
      </c>
      <c r="D1960">
        <v>3</v>
      </c>
      <c r="E1960">
        <v>1</v>
      </c>
      <c r="F1960">
        <v>4</v>
      </c>
      <c r="G1960">
        <v>1</v>
      </c>
      <c r="H1960">
        <v>1</v>
      </c>
      <c r="I1960">
        <v>3</v>
      </c>
      <c r="J1960">
        <v>6</v>
      </c>
      <c r="K1960">
        <v>1</v>
      </c>
      <c r="L1960">
        <v>2</v>
      </c>
      <c r="M1960">
        <v>3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2</v>
      </c>
      <c r="T1960">
        <v>0</v>
      </c>
      <c r="U1960">
        <v>1</v>
      </c>
      <c r="V1960">
        <v>1</v>
      </c>
      <c r="W1960">
        <v>0</v>
      </c>
      <c r="X1960">
        <v>-0.83899999999999997</v>
      </c>
      <c r="Y1960">
        <v>-2.2690000000000001</v>
      </c>
      <c r="Z1960" t="str">
        <f t="array" ref="Z1960:AN1960">VLOOKUP($B1960,uniprot!A:O,{1,2,3,4,5,6,7,8,9,10,11,12,13,14,15},)</f>
        <v>A0A2B4SEW0</v>
      </c>
      <c r="AA1960" t="str">
        <v>A0A2B4SEW0_STYPI</v>
      </c>
      <c r="AB1960" t="str">
        <v>unreviewed</v>
      </c>
      <c r="AC1960" t="str">
        <v>Oncoprotein-induced transcript 3 protein</v>
      </c>
      <c r="AD1960" t="str">
        <v>OIT3 AWC38_SpisGene6060</v>
      </c>
      <c r="AE1960" t="str">
        <v>Stylophora pistillata (Smooth cauliflower coral)</v>
      </c>
      <c r="AF1960">
        <v>1133</v>
      </c>
      <c r="AG1960">
        <v>0</v>
      </c>
      <c r="AH1960">
        <v>0</v>
      </c>
      <c r="AI1960" t="str">
        <v>hydrolase activity [GO:0016787]; zinc ion binding [GO:0008270]</v>
      </c>
      <c r="AJ1960" t="str">
        <v>hydrolase activity [GO:0016787]; zinc ion binding [GO:0008270]</v>
      </c>
      <c r="AK1960" t="str">
        <v>GO:0008270; GO:0016787</v>
      </c>
      <c r="AL1960">
        <v>0</v>
      </c>
      <c r="AM1960">
        <v>0</v>
      </c>
      <c r="AN1960" t="str">
        <v>PF00383;PF00100;</v>
      </c>
    </row>
    <row r="1961" spans="1:40" x14ac:dyDescent="0.3">
      <c r="A1961" t="s">
        <v>687</v>
      </c>
      <c r="B1961" t="str">
        <f>VLOOKUP(A1961,fasta!A:N,3,)</f>
        <v>A0A2B4SZG8</v>
      </c>
      <c r="C1961">
        <v>789</v>
      </c>
      <c r="D1961">
        <v>1</v>
      </c>
      <c r="E1961">
        <v>6</v>
      </c>
      <c r="F1961">
        <v>1</v>
      </c>
      <c r="G1961">
        <v>1</v>
      </c>
      <c r="H1961">
        <v>5</v>
      </c>
      <c r="I1961">
        <v>2</v>
      </c>
      <c r="J1961">
        <v>3</v>
      </c>
      <c r="K1961">
        <v>0</v>
      </c>
      <c r="L1961">
        <v>0</v>
      </c>
      <c r="M1961">
        <v>2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-0.83899999999999997</v>
      </c>
      <c r="Y1961">
        <v>-2.0813999999999999</v>
      </c>
      <c r="Z1961" t="str">
        <f t="array" ref="Z1961:AN1961">VLOOKUP($B1961,uniprot!A:O,{1,2,3,4,5,6,7,8,9,10,11,12,13,14,15},)</f>
        <v>A0A2B4SZG8</v>
      </c>
      <c r="AA1961" t="str">
        <v>A0A2B4SZG8_STYPI</v>
      </c>
      <c r="AB1961" t="str">
        <v>unreviewed</v>
      </c>
      <c r="AC1961" t="str">
        <v>Semaphorin-5B</v>
      </c>
      <c r="AD1961" t="str">
        <v>Sema5b AWC38_SpisGene550</v>
      </c>
      <c r="AE1961" t="str">
        <v>Stylophora pistillata (Smooth cauliflower coral)</v>
      </c>
      <c r="AF1961">
        <v>791</v>
      </c>
      <c r="AG1961">
        <v>0</v>
      </c>
      <c r="AH1961" t="str">
        <v>collagen-containing extracellular matrix [GO:0062023]</v>
      </c>
      <c r="AI1961" t="str">
        <v>collagen-containing extracellular matrix [GO:0062023]; extracellular matrix structural constituent [GO:0005201]</v>
      </c>
      <c r="AJ1961" t="str">
        <v>extracellular matrix structural constituent [GO:0005201]</v>
      </c>
      <c r="AK1961" t="str">
        <v>GO:0005201; GO:0062023</v>
      </c>
      <c r="AL1961">
        <v>0</v>
      </c>
      <c r="AM1961">
        <v>0</v>
      </c>
      <c r="AN1961" t="str">
        <v>PF00090;PF00092;</v>
      </c>
    </row>
    <row r="1962" spans="1:40" x14ac:dyDescent="0.3">
      <c r="A1962" t="s">
        <v>1446</v>
      </c>
      <c r="B1962" t="str">
        <f>VLOOKUP(A1962,fasta!A:N,3,)</f>
        <v>E2A4Y0</v>
      </c>
      <c r="C1962">
        <v>783</v>
      </c>
      <c r="D1962">
        <v>3</v>
      </c>
      <c r="E1962">
        <v>8</v>
      </c>
      <c r="F1962">
        <v>10</v>
      </c>
      <c r="G1962">
        <v>3</v>
      </c>
      <c r="H1962">
        <v>8</v>
      </c>
      <c r="I1962">
        <v>2</v>
      </c>
      <c r="J1962">
        <v>13</v>
      </c>
      <c r="K1962">
        <v>13</v>
      </c>
      <c r="L1962">
        <v>7</v>
      </c>
      <c r="M1962">
        <v>4</v>
      </c>
      <c r="N1962">
        <v>0</v>
      </c>
      <c r="O1962">
        <v>11</v>
      </c>
      <c r="P1962">
        <v>1</v>
      </c>
      <c r="Q1962">
        <v>0</v>
      </c>
      <c r="R1962">
        <v>0</v>
      </c>
      <c r="S1962">
        <v>6</v>
      </c>
      <c r="T1962">
        <v>2</v>
      </c>
      <c r="U1962">
        <v>2</v>
      </c>
      <c r="V1962">
        <v>5</v>
      </c>
      <c r="W1962">
        <v>1</v>
      </c>
      <c r="X1962">
        <v>-0.83899999999999997</v>
      </c>
      <c r="Y1962">
        <v>-3.8933</v>
      </c>
      <c r="Z1962" t="str">
        <f t="array" ref="Z1962:AN1962">VLOOKUP($B1962,uniprot!A:O,{1,2,3,4,5,6,7,8,9,10,11,12,13,14,15},)</f>
        <v>E2A4Y0</v>
      </c>
      <c r="AA1962" t="str">
        <v>E2A4Y0_CAMFO</v>
      </c>
      <c r="AB1962" t="str">
        <v>unreviewed</v>
      </c>
      <c r="AC1962" t="str">
        <v>Aconitate hydratase, mitochondrial (Aconitase) (EC 4.2.1.-)</v>
      </c>
      <c r="AD1962" t="str">
        <v>EAG_13712</v>
      </c>
      <c r="AE1962" t="str">
        <v>Camponotus floridanus (Florida carpenter ant)</v>
      </c>
      <c r="AF1962">
        <v>853</v>
      </c>
      <c r="AG1962" t="str">
        <v>tricarboxylic acid cycle [GO:0006099]</v>
      </c>
      <c r="AH1962" t="str">
        <v>mitochondrion [GO:0005739]</v>
      </c>
      <c r="AI1962" t="str">
        <v>mitochondrion [GO:0005739]; 4 iron, 4 sulfur cluster binding [GO:0051539]; aconitate hydratase activity [GO:0003994]; metal ion binding [GO:0046872]; tricarboxylic acid cycle [GO:0006099]</v>
      </c>
      <c r="AJ1962" t="str">
        <v>4 iron, 4 sulfur cluster binding [GO:0051539]; aconitate hydratase activity [GO:0003994]; metal ion binding [GO:0046872]</v>
      </c>
      <c r="AK1962" t="str">
        <v>GO:0003994; GO:0005739; GO:0006099; GO:0046872; GO:0051539</v>
      </c>
      <c r="AL1962">
        <v>0</v>
      </c>
      <c r="AM1962">
        <v>0</v>
      </c>
      <c r="AN1962" t="str">
        <v>PF00330;PF00694;</v>
      </c>
    </row>
    <row r="1963" spans="1:40" x14ac:dyDescent="0.3">
      <c r="A1963" t="s">
        <v>1113</v>
      </c>
      <c r="B1963" t="str">
        <f>VLOOKUP(A1963,fasta!A:N,3,)</f>
        <v>A0A2B4S6K8</v>
      </c>
      <c r="C1963">
        <v>838</v>
      </c>
      <c r="D1963">
        <v>9</v>
      </c>
      <c r="E1963">
        <v>14</v>
      </c>
      <c r="F1963">
        <v>14</v>
      </c>
      <c r="G1963">
        <v>8</v>
      </c>
      <c r="H1963">
        <v>9</v>
      </c>
      <c r="I1963">
        <v>8</v>
      </c>
      <c r="J1963">
        <v>12</v>
      </c>
      <c r="K1963">
        <v>8</v>
      </c>
      <c r="L1963">
        <v>12</v>
      </c>
      <c r="M1963">
        <v>13</v>
      </c>
      <c r="N1963">
        <v>1</v>
      </c>
      <c r="O1963">
        <v>6</v>
      </c>
      <c r="P1963">
        <v>4</v>
      </c>
      <c r="Q1963">
        <v>3</v>
      </c>
      <c r="R1963">
        <v>7</v>
      </c>
      <c r="S1963">
        <v>1</v>
      </c>
      <c r="T1963">
        <v>9</v>
      </c>
      <c r="U1963">
        <v>6</v>
      </c>
      <c r="V1963">
        <v>6</v>
      </c>
      <c r="W1963">
        <v>3</v>
      </c>
      <c r="X1963">
        <v>-0.84</v>
      </c>
      <c r="Y1963">
        <v>-5.0635000000000003</v>
      </c>
      <c r="Z1963" t="str">
        <f t="array" ref="Z1963:AN1963">VLOOKUP($B1963,uniprot!A:O,{1,2,3,4,5,6,7,8,9,10,11,12,13,14,15},)</f>
        <v>A0A2B4S6K8</v>
      </c>
      <c r="AA1963" t="str">
        <v>A0A2B4S6K8_STYPI</v>
      </c>
      <c r="AB1963" t="str">
        <v>unreviewed</v>
      </c>
      <c r="AC1963" t="str">
        <v>Ubiquitin-like modifier-activating enzyme 1</v>
      </c>
      <c r="AD1963" t="str">
        <v>UBA1 AWC38_SpisGene10724</v>
      </c>
      <c r="AE1963" t="str">
        <v>Stylophora pistillata (Smooth cauliflower coral)</v>
      </c>
      <c r="AF1963">
        <v>2046</v>
      </c>
      <c r="AG1963" t="str">
        <v>cellular protein modification process [GO:0006464]</v>
      </c>
      <c r="AH1963">
        <v>0</v>
      </c>
      <c r="AI1963" t="str">
        <v>ATP binding [GO:0005524]; ubiquitin-like modifier activating enzyme activity [GO:0008641]; cellular protein modification process [GO:0006464]</v>
      </c>
      <c r="AJ1963" t="str">
        <v>ATP binding [GO:0005524]; ubiquitin-like modifier activating enzyme activity [GO:0008641]</v>
      </c>
      <c r="AK1963" t="str">
        <v>GO:0005524; GO:0006464; GO:0008641</v>
      </c>
      <c r="AL1963">
        <v>0</v>
      </c>
      <c r="AM1963">
        <v>0</v>
      </c>
      <c r="AN1963" t="str">
        <v>PF16191;PF16190;PF09358;PF00147;PF00899;PF10585;</v>
      </c>
    </row>
    <row r="1964" spans="1:40" x14ac:dyDescent="0.3">
      <c r="A1964" t="s">
        <v>297</v>
      </c>
      <c r="B1964" t="str">
        <f>VLOOKUP(A1964,fasta!A:N,3,)</f>
        <v>A0A2B4SGG9</v>
      </c>
      <c r="C1964">
        <v>438</v>
      </c>
      <c r="D1964">
        <v>5</v>
      </c>
      <c r="E1964">
        <v>2</v>
      </c>
      <c r="F1964">
        <v>3</v>
      </c>
      <c r="G1964">
        <v>4</v>
      </c>
      <c r="H1964">
        <v>1</v>
      </c>
      <c r="I1964">
        <v>1</v>
      </c>
      <c r="J1964">
        <v>2</v>
      </c>
      <c r="K1964">
        <v>2</v>
      </c>
      <c r="L1964">
        <v>2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-0.84299999999999997</v>
      </c>
      <c r="Y1964">
        <v>-2.3290999999999999</v>
      </c>
      <c r="Z1964" t="str">
        <f t="array" ref="Z1964:AN1964">VLOOKUP($B1964,uniprot!A:O,{1,2,3,4,5,6,7,8,9,10,11,12,13,14,15},)</f>
        <v>A0A2B4SGG9</v>
      </c>
      <c r="AA1964" t="str">
        <v>A0A2B4SGG9_STYPI</v>
      </c>
      <c r="AB1964" t="str">
        <v>unreviewed</v>
      </c>
      <c r="AC1964" t="str">
        <v>Regulator of chromosome condensation</v>
      </c>
      <c r="AD1964" t="str">
        <v>RCC1 AWC38_SpisGene7602</v>
      </c>
      <c r="AE1964" t="str">
        <v>Stylophora pistillata (Smooth cauliflower coral)</v>
      </c>
      <c r="AF1964">
        <v>431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 t="str">
        <v>PF00415;</v>
      </c>
    </row>
    <row r="1965" spans="1:40" x14ac:dyDescent="0.3">
      <c r="A1965" t="s">
        <v>1903</v>
      </c>
      <c r="B1965" t="str">
        <f>VLOOKUP(A1965,fasta!A:N,3,)</f>
        <v>A0A2B4S2L5</v>
      </c>
      <c r="C1965">
        <v>236</v>
      </c>
      <c r="D1965">
        <v>13</v>
      </c>
      <c r="E1965">
        <v>13</v>
      </c>
      <c r="F1965">
        <v>13</v>
      </c>
      <c r="G1965">
        <v>11</v>
      </c>
      <c r="H1965">
        <v>16</v>
      </c>
      <c r="I1965">
        <v>6</v>
      </c>
      <c r="J1965">
        <v>37</v>
      </c>
      <c r="K1965">
        <v>10</v>
      </c>
      <c r="L1965">
        <v>14</v>
      </c>
      <c r="M1965">
        <v>11</v>
      </c>
      <c r="N1965">
        <v>6</v>
      </c>
      <c r="O1965">
        <v>6</v>
      </c>
      <c r="P1965">
        <v>9</v>
      </c>
      <c r="Q1965">
        <v>3</v>
      </c>
      <c r="R1965">
        <v>5</v>
      </c>
      <c r="S1965">
        <v>14</v>
      </c>
      <c r="T1965">
        <v>3</v>
      </c>
      <c r="U1965">
        <v>7</v>
      </c>
      <c r="V1965">
        <v>4</v>
      </c>
      <c r="W1965">
        <v>5</v>
      </c>
      <c r="X1965">
        <v>-0.84699999999999998</v>
      </c>
      <c r="Y1965">
        <v>-5.6685999999999996</v>
      </c>
      <c r="Z1965" t="str">
        <f t="array" ref="Z1965:AN1965">VLOOKUP($B1965,uniprot!A:O,{1,2,3,4,5,6,7,8,9,10,11,12,13,14,15},)</f>
        <v>A0A2B4S2L5</v>
      </c>
      <c r="AA1965" t="str">
        <v>A0A2B4S2L5_STYPI</v>
      </c>
      <c r="AB1965" t="str">
        <v>unreviewed</v>
      </c>
      <c r="AC1965" t="str">
        <v>Uncharacterized protein</v>
      </c>
      <c r="AD1965" t="str">
        <v>AWC38_SpisGene11267</v>
      </c>
      <c r="AE1965" t="str">
        <v>Stylophora pistillata (Smooth cauliflower coral)</v>
      </c>
      <c r="AF1965">
        <v>227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 t="str">
        <v>PF01965;</v>
      </c>
    </row>
    <row r="1966" spans="1:40" x14ac:dyDescent="0.3">
      <c r="A1966" t="s">
        <v>799</v>
      </c>
      <c r="B1966" t="str">
        <f>VLOOKUP(A1966,fasta!A:N,3,)</f>
        <v>A0A2B4SIZ0</v>
      </c>
      <c r="C1966">
        <v>517</v>
      </c>
      <c r="D1966">
        <v>7</v>
      </c>
      <c r="E1966">
        <v>8</v>
      </c>
      <c r="F1966">
        <v>8</v>
      </c>
      <c r="G1966">
        <v>11</v>
      </c>
      <c r="H1966">
        <v>9</v>
      </c>
      <c r="I1966">
        <v>4</v>
      </c>
      <c r="J1966">
        <v>10</v>
      </c>
      <c r="K1966">
        <v>5</v>
      </c>
      <c r="L1966">
        <v>14</v>
      </c>
      <c r="M1966">
        <v>8</v>
      </c>
      <c r="N1966">
        <v>3</v>
      </c>
      <c r="O1966">
        <v>6</v>
      </c>
      <c r="P1966">
        <v>5</v>
      </c>
      <c r="Q1966">
        <v>2</v>
      </c>
      <c r="R1966">
        <v>1</v>
      </c>
      <c r="S1966">
        <v>6</v>
      </c>
      <c r="T1966">
        <v>2</v>
      </c>
      <c r="U1966">
        <v>5</v>
      </c>
      <c r="V1966">
        <v>5</v>
      </c>
      <c r="W1966">
        <v>1</v>
      </c>
      <c r="X1966">
        <v>-0.84799999999999998</v>
      </c>
      <c r="Y1966">
        <v>-4.2515000000000001</v>
      </c>
      <c r="Z1966" t="str">
        <f t="array" ref="Z1966:AN1966">VLOOKUP($B1966,uniprot!A:O,{1,2,3,4,5,6,7,8,9,10,11,12,13,14,15},)</f>
        <v>A0A2B4SIZ0</v>
      </c>
      <c r="AA1966" t="str">
        <v>A0A2B4SIZ0_STYPI</v>
      </c>
      <c r="AB1966" t="str">
        <v>unreviewed</v>
      </c>
      <c r="AC1966" t="str">
        <v>Mitochondrial-processing peptidase subunit beta</v>
      </c>
      <c r="AD1966" t="str">
        <v>PMPCB AWC38_SpisGene5889</v>
      </c>
      <c r="AE1966" t="str">
        <v>Stylophora pistillata (Smooth cauliflower coral)</v>
      </c>
      <c r="AF1966">
        <v>484</v>
      </c>
      <c r="AG1966" t="str">
        <v>protein processing involved in protein targeting to mitochondrion [GO:0006627]</v>
      </c>
      <c r="AH1966" t="str">
        <v>mitochondrial processing peptidase complex [GO:0017087]</v>
      </c>
      <c r="AI1966" t="str">
        <v>mitochondrial processing peptidase complex [GO:0017087]; metal ion binding [GO:0046872]; metalloendopeptidase activity [GO:0004222]; protein processing involved in protein targeting to mitochondrion [GO:0006627]</v>
      </c>
      <c r="AJ1966" t="str">
        <v>metal ion binding [GO:0046872]; metalloendopeptidase activity [GO:0004222]</v>
      </c>
      <c r="AK1966" t="str">
        <v>GO:0004222; GO:0006627; GO:0017087; GO:0046872</v>
      </c>
      <c r="AL1966">
        <v>0</v>
      </c>
      <c r="AM1966">
        <v>0</v>
      </c>
      <c r="AN1966" t="str">
        <v>PF00675;PF05193;</v>
      </c>
    </row>
    <row r="1967" spans="1:40" x14ac:dyDescent="0.3">
      <c r="A1967" t="s">
        <v>658</v>
      </c>
      <c r="B1967" t="str">
        <f>VLOOKUP(A1967,fasta!A:N,3,)</f>
        <v>A0A2B4RS52</v>
      </c>
      <c r="C1967">
        <v>265</v>
      </c>
      <c r="D1967">
        <v>3</v>
      </c>
      <c r="E1967">
        <v>1</v>
      </c>
      <c r="F1967">
        <v>2</v>
      </c>
      <c r="G1967">
        <v>5</v>
      </c>
      <c r="H1967">
        <v>4</v>
      </c>
      <c r="I1967">
        <v>1</v>
      </c>
      <c r="J1967">
        <v>11</v>
      </c>
      <c r="K1967">
        <v>3</v>
      </c>
      <c r="L1967">
        <v>1</v>
      </c>
      <c r="M1967">
        <v>1</v>
      </c>
      <c r="N1967">
        <v>2</v>
      </c>
      <c r="O1967">
        <v>2</v>
      </c>
      <c r="P1967">
        <v>1</v>
      </c>
      <c r="Q1967">
        <v>0</v>
      </c>
      <c r="R1967">
        <v>0</v>
      </c>
      <c r="S1967">
        <v>2</v>
      </c>
      <c r="T1967">
        <v>1</v>
      </c>
      <c r="U1967">
        <v>0</v>
      </c>
      <c r="V1967">
        <v>2</v>
      </c>
      <c r="W1967">
        <v>1</v>
      </c>
      <c r="X1967">
        <v>-0.84899999999999998</v>
      </c>
      <c r="Y1967">
        <v>-2.6379000000000001</v>
      </c>
      <c r="Z1967" t="str">
        <f t="array" ref="Z1967:AN1967">VLOOKUP($B1967,uniprot!A:O,{1,2,3,4,5,6,7,8,9,10,11,12,13,14,15},)</f>
        <v>A0A2B4RS52</v>
      </c>
      <c r="AA1967" t="str">
        <v>A0A2B4RS52_STYPI</v>
      </c>
      <c r="AB1967" t="str">
        <v>unreviewed</v>
      </c>
      <c r="AC1967" t="str">
        <v>Adenylate kinase (EC 2.7.4.3) (ATP-AMP transphosphorylase) (ATP:AMP phosphotransferase) (Adenylate kinase cytosolic and mitochondrial) (Adenylate monophosphate kinase)</v>
      </c>
      <c r="AD1967" t="str">
        <v>ak2 AWC38_SpisGene15920</v>
      </c>
      <c r="AE1967" t="str">
        <v>Stylophora pistillata (Smooth cauliflower coral)</v>
      </c>
      <c r="AF1967">
        <v>262</v>
      </c>
      <c r="AG1967" t="str">
        <v>ADP biosynthetic process [GO:0006172]; AMP metabolic process [GO:0046033]; ATP metabolic process [GO:0046034]</v>
      </c>
      <c r="AH1967" t="str">
        <v>cytosol [GO:0005829]; mitochondrial intermembrane space [GO:0005758]</v>
      </c>
      <c r="AI1967" t="str">
        <v>cytosol [GO:0005829]; mitochondrial intermembrane space [GO:0005758]; adenylate kinase activity [GO:0004017]; ATP binding [GO:0005524]; ADP biosynthetic process [GO:0006172]; AMP metabolic process [GO:0046033]; ATP metabolic process [GO:0046034]</v>
      </c>
      <c r="AJ1967" t="str">
        <v>adenylate kinase activity [GO:0004017]; ATP binding [GO:0005524]</v>
      </c>
      <c r="AK1967" t="str">
        <v>GO:0004017; GO:0005524; GO:0005758; GO:0005829; GO:0006172; GO:0046033; GO:0046034</v>
      </c>
      <c r="AL1967">
        <v>0</v>
      </c>
      <c r="AM1967">
        <v>0</v>
      </c>
      <c r="AN1967" t="str">
        <v>PF05191;</v>
      </c>
    </row>
    <row r="1968" spans="1:40" x14ac:dyDescent="0.3">
      <c r="A1968" t="s">
        <v>195</v>
      </c>
      <c r="B1968" t="str">
        <f>VLOOKUP(A1968,fasta!A:N,3,)</f>
        <v>A0A2B4S1Y1</v>
      </c>
      <c r="C1968">
        <v>390</v>
      </c>
      <c r="D1968">
        <v>4</v>
      </c>
      <c r="E1968">
        <v>2</v>
      </c>
      <c r="F1968">
        <v>6</v>
      </c>
      <c r="G1968">
        <v>3</v>
      </c>
      <c r="H1968">
        <v>8</v>
      </c>
      <c r="I1968">
        <v>1</v>
      </c>
      <c r="J1968">
        <v>5</v>
      </c>
      <c r="K1968">
        <v>5</v>
      </c>
      <c r="L1968">
        <v>1</v>
      </c>
      <c r="M1968">
        <v>2</v>
      </c>
      <c r="N1968">
        <v>0</v>
      </c>
      <c r="O1968">
        <v>0</v>
      </c>
      <c r="P1968">
        <v>3</v>
      </c>
      <c r="Q1968">
        <v>0</v>
      </c>
      <c r="R1968">
        <v>0</v>
      </c>
      <c r="S1968">
        <v>5</v>
      </c>
      <c r="T1968">
        <v>0</v>
      </c>
      <c r="U1968">
        <v>0</v>
      </c>
      <c r="V1968">
        <v>0</v>
      </c>
      <c r="W1968">
        <v>0</v>
      </c>
      <c r="X1968">
        <v>-0.85199999999999998</v>
      </c>
      <c r="Y1968">
        <v>-2.6922000000000001</v>
      </c>
      <c r="Z1968" t="str">
        <f t="array" ref="Z1968:AN1968">VLOOKUP($B1968,uniprot!A:O,{1,2,3,4,5,6,7,8,9,10,11,12,13,14,15},)</f>
        <v>A0A2B4S1Y1</v>
      </c>
      <c r="AA1968" t="str">
        <v>A0A2B4S1Y1_STYPI</v>
      </c>
      <c r="AB1968" t="str">
        <v>unreviewed</v>
      </c>
      <c r="AC1968" t="str">
        <v>Uncharacterized protein</v>
      </c>
      <c r="AD1968" t="str">
        <v>AWC38_SpisGene12033</v>
      </c>
      <c r="AE1968" t="str">
        <v>Stylophora pistillata (Smooth cauliflower coral)</v>
      </c>
      <c r="AF1968">
        <v>329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</row>
    <row r="1969" spans="1:40" x14ac:dyDescent="0.3">
      <c r="A1969" t="s">
        <v>288</v>
      </c>
      <c r="B1969" t="str">
        <f>VLOOKUP(A1969,fasta!A:N,3,)</f>
        <v>A0A2B4RCF5</v>
      </c>
      <c r="C1969">
        <v>370</v>
      </c>
      <c r="D1969">
        <v>1</v>
      </c>
      <c r="E1969">
        <v>3</v>
      </c>
      <c r="F1969">
        <v>2</v>
      </c>
      <c r="G1969">
        <v>4</v>
      </c>
      <c r="H1969">
        <v>4</v>
      </c>
      <c r="I1969">
        <v>0</v>
      </c>
      <c r="J1969">
        <v>9</v>
      </c>
      <c r="K1969">
        <v>2</v>
      </c>
      <c r="L1969">
        <v>3</v>
      </c>
      <c r="M1969">
        <v>1</v>
      </c>
      <c r="N1969">
        <v>0</v>
      </c>
      <c r="O1969">
        <v>1</v>
      </c>
      <c r="P1969">
        <v>0</v>
      </c>
      <c r="Q1969">
        <v>1</v>
      </c>
      <c r="R1969">
        <v>0</v>
      </c>
      <c r="S1969">
        <v>4</v>
      </c>
      <c r="T1969">
        <v>0</v>
      </c>
      <c r="U1969">
        <v>0</v>
      </c>
      <c r="V1969">
        <v>1</v>
      </c>
      <c r="W1969">
        <v>0</v>
      </c>
      <c r="X1969">
        <v>-0.85499999999999998</v>
      </c>
      <c r="Y1969">
        <v>-2.5527000000000002</v>
      </c>
      <c r="Z1969" t="str">
        <f t="array" ref="Z1969:AN1969">VLOOKUP($B1969,uniprot!A:O,{1,2,3,4,5,6,7,8,9,10,11,12,13,14,15},)</f>
        <v>A0A2B4RCF5</v>
      </c>
      <c r="AA1969" t="str">
        <v>A0A2B4RCF5_STYPI</v>
      </c>
      <c r="AB1969" t="str">
        <v>unreviewed</v>
      </c>
      <c r="AC1969" t="str">
        <v>Pyruvate dehydrogenase E1 component subunit beta, mitochondrial</v>
      </c>
      <c r="AD1969" t="str">
        <v>Pdhb AWC38_SpisGene21365</v>
      </c>
      <c r="AE1969" t="str">
        <v>Stylophora pistillata (Smooth cauliflower coral)</v>
      </c>
      <c r="AF1969">
        <v>736</v>
      </c>
      <c r="AG1969">
        <v>0</v>
      </c>
      <c r="AH1969">
        <v>0</v>
      </c>
      <c r="AI1969" t="str">
        <v>cysteine-type peptidase activity [GO:0008234]</v>
      </c>
      <c r="AJ1969" t="str">
        <v>cysteine-type peptidase activity [GO:0008234]</v>
      </c>
      <c r="AK1969" t="str">
        <v>GO:0008234</v>
      </c>
      <c r="AL1969">
        <v>0</v>
      </c>
      <c r="AM1969">
        <v>0</v>
      </c>
      <c r="AN1969" t="str">
        <v>PF08773;PF00112;PF02779;PF02780;</v>
      </c>
    </row>
    <row r="1970" spans="1:40" x14ac:dyDescent="0.3">
      <c r="A1970" t="s">
        <v>1310</v>
      </c>
      <c r="B1970" t="str">
        <f>VLOOKUP(A1970,fasta!A:N,3,)</f>
        <v>A0A2B4SDV5</v>
      </c>
      <c r="C1970">
        <v>551</v>
      </c>
      <c r="D1970">
        <v>12</v>
      </c>
      <c r="E1970">
        <v>9</v>
      </c>
      <c r="F1970">
        <v>9</v>
      </c>
      <c r="G1970">
        <v>7</v>
      </c>
      <c r="H1970">
        <v>3</v>
      </c>
      <c r="I1970">
        <v>3</v>
      </c>
      <c r="J1970">
        <v>7</v>
      </c>
      <c r="K1970">
        <v>9</v>
      </c>
      <c r="L1970">
        <v>9</v>
      </c>
      <c r="M1970">
        <v>8</v>
      </c>
      <c r="N1970">
        <v>1</v>
      </c>
      <c r="O1970">
        <v>4</v>
      </c>
      <c r="P1970">
        <v>5</v>
      </c>
      <c r="Q1970">
        <v>2</v>
      </c>
      <c r="R1970">
        <v>2</v>
      </c>
      <c r="S1970">
        <v>2</v>
      </c>
      <c r="T1970">
        <v>3</v>
      </c>
      <c r="U1970">
        <v>3</v>
      </c>
      <c r="V1970">
        <v>6</v>
      </c>
      <c r="W1970">
        <v>4</v>
      </c>
      <c r="X1970">
        <v>-0.86099999999999999</v>
      </c>
      <c r="Y1970">
        <v>-4.1773999999999996</v>
      </c>
      <c r="Z1970" t="str">
        <f t="array" ref="Z1970:AN1970">VLOOKUP($B1970,uniprot!A:O,{1,2,3,4,5,6,7,8,9,10,11,12,13,14,15},)</f>
        <v>A0A2B4SDV5</v>
      </c>
      <c r="AA1970" t="str">
        <v>A0A2B4SDV5_STYPI</v>
      </c>
      <c r="AB1970" t="str">
        <v>unreviewed</v>
      </c>
      <c r="AC1970" t="str">
        <v>Methylmalonate-semialdehyde dehydrogenase [acylating], mitochondrial</v>
      </c>
      <c r="AD1970" t="str">
        <v>Aldh6a1 AWC38_SpisGene6429</v>
      </c>
      <c r="AE1970" t="str">
        <v>Stylophora pistillata (Smooth cauliflower coral)</v>
      </c>
      <c r="AF1970">
        <v>529</v>
      </c>
      <c r="AG1970">
        <v>0</v>
      </c>
      <c r="AH1970">
        <v>0</v>
      </c>
      <c r="AI1970" t="str">
        <v>methylmalonate-semialdehyde dehydrogenase (acylating) activity [GO:0004491]</v>
      </c>
      <c r="AJ1970" t="str">
        <v>methylmalonate-semialdehyde dehydrogenase (acylating) activity [GO:0004491]</v>
      </c>
      <c r="AK1970" t="str">
        <v>GO:0004491</v>
      </c>
      <c r="AL1970">
        <v>0</v>
      </c>
      <c r="AM1970">
        <v>0</v>
      </c>
      <c r="AN1970" t="str">
        <v>PF00171;</v>
      </c>
    </row>
    <row r="1971" spans="1:40" x14ac:dyDescent="0.3">
      <c r="A1971" t="s">
        <v>891</v>
      </c>
      <c r="B1971" t="str">
        <f>VLOOKUP(A1971,fasta!A:N,3,)</f>
        <v>G8HTA0</v>
      </c>
      <c r="C1971">
        <v>253</v>
      </c>
      <c r="D1971">
        <v>2</v>
      </c>
      <c r="E1971">
        <v>2</v>
      </c>
      <c r="F1971">
        <v>5</v>
      </c>
      <c r="G1971">
        <v>0</v>
      </c>
      <c r="H1971">
        <v>1</v>
      </c>
      <c r="I1971">
        <v>1</v>
      </c>
      <c r="J1971">
        <v>9</v>
      </c>
      <c r="K1971">
        <v>1</v>
      </c>
      <c r="L1971">
        <v>2</v>
      </c>
      <c r="M1971">
        <v>4</v>
      </c>
      <c r="N1971">
        <v>2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1</v>
      </c>
      <c r="W1971">
        <v>1</v>
      </c>
      <c r="X1971">
        <v>-0.86199999999999999</v>
      </c>
      <c r="Y1971">
        <v>-2.5093000000000001</v>
      </c>
      <c r="Z1971" t="str">
        <f t="array" ref="Z1971:AN1971">VLOOKUP($B1971,uniprot!A:O,{1,2,3,4,5,6,7,8,9,10,11,12,13,14,15},)</f>
        <v>G8HTA0</v>
      </c>
      <c r="AA1971" t="str">
        <v>G8HTA0_ACRMI</v>
      </c>
      <c r="AB1971" t="str">
        <v>unreviewed</v>
      </c>
      <c r="AC1971" t="str">
        <v>Uncharacterized protein</v>
      </c>
      <c r="AD1971">
        <v>0</v>
      </c>
      <c r="AE1971" t="str">
        <v>Acropora millepora (Staghorn coral)</v>
      </c>
      <c r="AF1971">
        <v>283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 t="str">
        <v>PF00354;</v>
      </c>
    </row>
    <row r="1972" spans="1:40" x14ac:dyDescent="0.3">
      <c r="A1972" t="s">
        <v>310</v>
      </c>
      <c r="B1972" t="str">
        <f>VLOOKUP(A1972,fasta!A:N,3,)</f>
        <v>A0A2B4SDZ8</v>
      </c>
      <c r="C1972">
        <v>274</v>
      </c>
      <c r="D1972">
        <v>12</v>
      </c>
      <c r="E1972">
        <v>14</v>
      </c>
      <c r="F1972">
        <v>8</v>
      </c>
      <c r="G1972">
        <v>13</v>
      </c>
      <c r="H1972">
        <v>10</v>
      </c>
      <c r="I1972">
        <v>3</v>
      </c>
      <c r="J1972">
        <v>9</v>
      </c>
      <c r="K1972">
        <v>8</v>
      </c>
      <c r="L1972">
        <v>8</v>
      </c>
      <c r="M1972">
        <v>9</v>
      </c>
      <c r="N1972">
        <v>2</v>
      </c>
      <c r="O1972">
        <v>6</v>
      </c>
      <c r="P1972">
        <v>2</v>
      </c>
      <c r="Q1972">
        <v>3</v>
      </c>
      <c r="R1972">
        <v>3</v>
      </c>
      <c r="S1972">
        <v>3</v>
      </c>
      <c r="T1972">
        <v>7</v>
      </c>
      <c r="U1972">
        <v>7</v>
      </c>
      <c r="V1972">
        <v>6</v>
      </c>
      <c r="W1972">
        <v>1</v>
      </c>
      <c r="X1972">
        <v>-0.86299999999999999</v>
      </c>
      <c r="Y1972">
        <v>-4.5519999999999996</v>
      </c>
      <c r="Z1972" t="str">
        <f t="array" ref="Z1972:AN1972">VLOOKUP($B1972,uniprot!A:O,{1,2,3,4,5,6,7,8,9,10,11,12,13,14,15},)</f>
        <v>A0A2B4SDZ8</v>
      </c>
      <c r="AA1972" t="str">
        <v>A0A2B4SDZ8_STYPI</v>
      </c>
      <c r="AB1972" t="str">
        <v>unreviewed</v>
      </c>
      <c r="AC1972" t="str">
        <v>Carbonyl reductase [NADPH] 1</v>
      </c>
      <c r="AD1972" t="str">
        <v>CBR1 AWC38_SpisGene7725</v>
      </c>
      <c r="AE1972" t="str">
        <v>Stylophora pistillata (Smooth cauliflower coral)</v>
      </c>
      <c r="AF1972">
        <v>273</v>
      </c>
      <c r="AG1972">
        <v>0</v>
      </c>
      <c r="AH1972">
        <v>0</v>
      </c>
      <c r="AI1972" t="str">
        <v>oxidoreductase activity [GO:0016491]</v>
      </c>
      <c r="AJ1972" t="str">
        <v>oxidoreductase activity [GO:0016491]</v>
      </c>
      <c r="AK1972" t="str">
        <v>GO:0016491</v>
      </c>
      <c r="AL1972">
        <v>0</v>
      </c>
      <c r="AM1972">
        <v>0</v>
      </c>
      <c r="AN1972" t="str">
        <v>PF00106;</v>
      </c>
    </row>
    <row r="1973" spans="1:40" x14ac:dyDescent="0.3">
      <c r="A1973" t="s">
        <v>1095</v>
      </c>
      <c r="B1973" t="str">
        <f>VLOOKUP(A1973,fasta!A:N,3,)</f>
        <v>A7RLS5</v>
      </c>
      <c r="C1973">
        <v>493</v>
      </c>
      <c r="D1973">
        <v>17</v>
      </c>
      <c r="E1973">
        <v>34</v>
      </c>
      <c r="F1973">
        <v>27</v>
      </c>
      <c r="G1973">
        <v>31</v>
      </c>
      <c r="H1973">
        <v>25</v>
      </c>
      <c r="I1973">
        <v>19</v>
      </c>
      <c r="J1973">
        <v>41</v>
      </c>
      <c r="K1973">
        <v>20</v>
      </c>
      <c r="L1973">
        <v>28</v>
      </c>
      <c r="M1973">
        <v>32</v>
      </c>
      <c r="N1973">
        <v>13</v>
      </c>
      <c r="O1973">
        <v>20</v>
      </c>
      <c r="P1973">
        <v>6</v>
      </c>
      <c r="Q1973">
        <v>6</v>
      </c>
      <c r="R1973">
        <v>5</v>
      </c>
      <c r="S1973">
        <v>6</v>
      </c>
      <c r="T1973">
        <v>16</v>
      </c>
      <c r="U1973">
        <v>16</v>
      </c>
      <c r="V1973">
        <v>21</v>
      </c>
      <c r="W1973">
        <v>7</v>
      </c>
      <c r="X1973">
        <v>-0.86299999999999999</v>
      </c>
      <c r="Y1973">
        <v>-7.5069999999999997</v>
      </c>
      <c r="Z1973" t="str">
        <f t="array" ref="Z1973:AN1973">VLOOKUP($B1973,uniprot!A:O,{1,2,3,4,5,6,7,8,9,10,11,12,13,14,15},)</f>
        <v>A7RLS5</v>
      </c>
      <c r="AA1973" t="str">
        <v>A7RLS5_NEMVE</v>
      </c>
      <c r="AB1973" t="str">
        <v>unreviewed</v>
      </c>
      <c r="AC1973" t="str">
        <v>Predicted protein</v>
      </c>
      <c r="AD1973" t="str">
        <v>v1g179476</v>
      </c>
      <c r="AE1973" t="str">
        <v>Nematostella vectensis (Starlet sea anemone)</v>
      </c>
      <c r="AF1973">
        <v>523</v>
      </c>
      <c r="AG1973">
        <v>0</v>
      </c>
      <c r="AH1973">
        <v>0</v>
      </c>
      <c r="AI1973" t="str">
        <v>aldehyde dehydrogenase (NAD) activity [GO:0004029]</v>
      </c>
      <c r="AJ1973" t="str">
        <v>aldehyde dehydrogenase (NAD) activity [GO:0004029]</v>
      </c>
      <c r="AK1973" t="str">
        <v>GO:0004029</v>
      </c>
      <c r="AL1973" t="str">
        <v>nve:NEMVE_v1g179476;</v>
      </c>
      <c r="AM1973" t="str">
        <v>K00128;</v>
      </c>
      <c r="AN1973" t="str">
        <v>PF00171;</v>
      </c>
    </row>
    <row r="1974" spans="1:40" x14ac:dyDescent="0.3">
      <c r="A1974" t="s">
        <v>180</v>
      </c>
      <c r="B1974" t="str">
        <f>VLOOKUP(A1974,fasta!A:N,3,)</f>
        <v>A0A2B4S6K6</v>
      </c>
      <c r="C1974">
        <v>328</v>
      </c>
      <c r="D1974">
        <v>4</v>
      </c>
      <c r="E1974">
        <v>3</v>
      </c>
      <c r="F1974">
        <v>3</v>
      </c>
      <c r="G1974">
        <v>7</v>
      </c>
      <c r="H1974">
        <v>4</v>
      </c>
      <c r="I1974">
        <v>1</v>
      </c>
      <c r="J1974">
        <v>1</v>
      </c>
      <c r="K1974">
        <v>2</v>
      </c>
      <c r="L1974">
        <v>7</v>
      </c>
      <c r="M1974">
        <v>4</v>
      </c>
      <c r="N1974">
        <v>3</v>
      </c>
      <c r="O1974">
        <v>1</v>
      </c>
      <c r="P1974">
        <v>1</v>
      </c>
      <c r="Q1974">
        <v>1</v>
      </c>
      <c r="R1974">
        <v>3</v>
      </c>
      <c r="S1974">
        <v>0</v>
      </c>
      <c r="T1974">
        <v>1</v>
      </c>
      <c r="U1974">
        <v>2</v>
      </c>
      <c r="V1974">
        <v>1</v>
      </c>
      <c r="W1974">
        <v>1</v>
      </c>
      <c r="X1974">
        <v>-0.87</v>
      </c>
      <c r="Y1974">
        <v>-2.6978</v>
      </c>
      <c r="Z1974" t="str">
        <f t="array" ref="Z1974:AN1974">VLOOKUP($B1974,uniprot!A:O,{1,2,3,4,5,6,7,8,9,10,11,12,13,14,15},)</f>
        <v>A0A2B4S6K6</v>
      </c>
      <c r="AA1974" t="str">
        <v>A0A2B4S6K6_STYPI</v>
      </c>
      <c r="AB1974" t="str">
        <v>unreviewed</v>
      </c>
      <c r="AC1974" t="str">
        <v>26S proteasome non-ATPase regulatory subunit 7</v>
      </c>
      <c r="AD1974" t="str">
        <v>Rpn8 AWC38_SpisGene9799</v>
      </c>
      <c r="AE1974" t="str">
        <v>Stylophora pistillata (Smooth cauliflower coral)</v>
      </c>
      <c r="AF1974">
        <v>329</v>
      </c>
      <c r="AG1974">
        <v>0</v>
      </c>
      <c r="AH1974" t="str">
        <v>proteasome regulatory particle [GO:0005838]</v>
      </c>
      <c r="AI1974" t="str">
        <v>proteasome regulatory particle [GO:0005838]</v>
      </c>
      <c r="AJ1974">
        <v>0</v>
      </c>
      <c r="AK1974" t="str">
        <v>GO:0005838</v>
      </c>
      <c r="AL1974">
        <v>0</v>
      </c>
      <c r="AM1974">
        <v>0</v>
      </c>
      <c r="AN1974" t="str">
        <v>PF01398;PF13012;</v>
      </c>
    </row>
    <row r="1975" spans="1:40" x14ac:dyDescent="0.3">
      <c r="A1975" t="s">
        <v>215</v>
      </c>
      <c r="B1975" t="str">
        <f>VLOOKUP(A1975,fasta!A:N,3,)</f>
        <v>A0A2B4SQ91</v>
      </c>
      <c r="C1975">
        <v>242</v>
      </c>
      <c r="D1975">
        <v>10</v>
      </c>
      <c r="E1975">
        <v>7</v>
      </c>
      <c r="F1975">
        <v>4</v>
      </c>
      <c r="G1975">
        <v>6</v>
      </c>
      <c r="H1975">
        <v>2</v>
      </c>
      <c r="I1975">
        <v>1</v>
      </c>
      <c r="J1975">
        <v>5</v>
      </c>
      <c r="K1975">
        <v>6</v>
      </c>
      <c r="L1975">
        <v>2</v>
      </c>
      <c r="M1975">
        <v>3</v>
      </c>
      <c r="N1975">
        <v>1</v>
      </c>
      <c r="O1975">
        <v>6</v>
      </c>
      <c r="P1975">
        <v>2</v>
      </c>
      <c r="Q1975">
        <v>1</v>
      </c>
      <c r="R1975">
        <v>0</v>
      </c>
      <c r="S1975">
        <v>0</v>
      </c>
      <c r="T1975">
        <v>2</v>
      </c>
      <c r="U1975">
        <v>1</v>
      </c>
      <c r="V1975">
        <v>3</v>
      </c>
      <c r="W1975">
        <v>1</v>
      </c>
      <c r="X1975">
        <v>-0.871</v>
      </c>
      <c r="Y1975">
        <v>-3.0859999999999999</v>
      </c>
      <c r="Z1975" t="str">
        <f t="array" ref="Z1975:AN1975">VLOOKUP($B1975,uniprot!A:O,{1,2,3,4,5,6,7,8,9,10,11,12,13,14,15},)</f>
        <v>A0A2B4SQ91</v>
      </c>
      <c r="AA1975" t="str">
        <v>A0A2B4SQ91_STYPI</v>
      </c>
      <c r="AB1975" t="str">
        <v>unreviewed</v>
      </c>
      <c r="AC1975" t="str">
        <v>Tropomyosin alpha-4 chain</v>
      </c>
      <c r="AD1975" t="str">
        <v>Tpm4 AWC38_SpisGene4140</v>
      </c>
      <c r="AE1975" t="str">
        <v>Stylophora pistillata (Smooth cauliflower coral)</v>
      </c>
      <c r="AF1975">
        <v>241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 t="str">
        <v>PF00261;</v>
      </c>
    </row>
    <row r="1976" spans="1:40" x14ac:dyDescent="0.3">
      <c r="A1976" t="s">
        <v>697</v>
      </c>
      <c r="B1976" t="str">
        <f>VLOOKUP(A1976,fasta!A:N,3,)</f>
        <v>A0A2B4RWS2</v>
      </c>
      <c r="C1976">
        <v>308</v>
      </c>
      <c r="D1976">
        <v>5</v>
      </c>
      <c r="E1976">
        <v>2</v>
      </c>
      <c r="F1976">
        <v>1</v>
      </c>
      <c r="G1976">
        <v>2</v>
      </c>
      <c r="H1976">
        <v>4</v>
      </c>
      <c r="I1976">
        <v>1</v>
      </c>
      <c r="J1976">
        <v>2</v>
      </c>
      <c r="K1976">
        <v>1</v>
      </c>
      <c r="L1976">
        <v>3</v>
      </c>
      <c r="M1976">
        <v>2</v>
      </c>
      <c r="N1976">
        <v>0</v>
      </c>
      <c r="O1976">
        <v>0</v>
      </c>
      <c r="P1976">
        <v>1</v>
      </c>
      <c r="Q1976">
        <v>1</v>
      </c>
      <c r="R1976">
        <v>1</v>
      </c>
      <c r="S1976">
        <v>0</v>
      </c>
      <c r="T1976">
        <v>0</v>
      </c>
      <c r="U1976">
        <v>1</v>
      </c>
      <c r="V1976">
        <v>0</v>
      </c>
      <c r="W1976">
        <v>1</v>
      </c>
      <c r="X1976">
        <v>-0.871</v>
      </c>
      <c r="Y1976">
        <v>-2.258</v>
      </c>
      <c r="Z1976" t="str">
        <f t="array" ref="Z1976:AN1976">VLOOKUP($B1976,uniprot!A:O,{1,2,3,4,5,6,7,8,9,10,11,12,13,14,15},)</f>
        <v>A0A2B4RWS2</v>
      </c>
      <c r="AA1976" t="str">
        <v>A0A2B4RWS2_STYPI</v>
      </c>
      <c r="AB1976" t="str">
        <v>unreviewed</v>
      </c>
      <c r="AC1976" t="str">
        <v>Enoyl-CoA hydratase domain-containing protein 3, mitochondrial</v>
      </c>
      <c r="AD1976" t="str">
        <v>Echdc3 AWC38_SpisGene12575</v>
      </c>
      <c r="AE1976" t="str">
        <v>Stylophora pistillata (Smooth cauliflower coral)</v>
      </c>
      <c r="AF1976">
        <v>287</v>
      </c>
      <c r="AG1976">
        <v>0</v>
      </c>
      <c r="AH1976">
        <v>0</v>
      </c>
      <c r="AI1976" t="str">
        <v>catalytic activity [GO:0003824]</v>
      </c>
      <c r="AJ1976" t="str">
        <v>catalytic activity [GO:0003824]</v>
      </c>
      <c r="AK1976" t="str">
        <v>GO:0003824</v>
      </c>
      <c r="AL1976">
        <v>0</v>
      </c>
      <c r="AM1976">
        <v>0</v>
      </c>
      <c r="AN1976" t="str">
        <v>PF00378;</v>
      </c>
    </row>
    <row r="1977" spans="1:40" x14ac:dyDescent="0.3">
      <c r="A1977" t="s">
        <v>1527</v>
      </c>
      <c r="B1977" t="str">
        <f>VLOOKUP(A1977,fasta!A:N,3,)</f>
        <v>A0A2B4RSI1</v>
      </c>
      <c r="C1977">
        <v>697</v>
      </c>
      <c r="D1977">
        <v>1</v>
      </c>
      <c r="E1977">
        <v>1</v>
      </c>
      <c r="F1977">
        <v>4</v>
      </c>
      <c r="G1977">
        <v>6</v>
      </c>
      <c r="H1977">
        <v>3</v>
      </c>
      <c r="I1977">
        <v>3</v>
      </c>
      <c r="J1977">
        <v>4</v>
      </c>
      <c r="K1977">
        <v>1</v>
      </c>
      <c r="L1977">
        <v>2</v>
      </c>
      <c r="M1977">
        <v>1</v>
      </c>
      <c r="N1977">
        <v>1</v>
      </c>
      <c r="O1977">
        <v>1</v>
      </c>
      <c r="P1977">
        <v>1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1</v>
      </c>
      <c r="W1977">
        <v>2</v>
      </c>
      <c r="X1977">
        <v>-0.872</v>
      </c>
      <c r="Y1977">
        <v>-2.4937</v>
      </c>
      <c r="Z1977" t="str">
        <f t="array" ref="Z1977:AN1977">VLOOKUP($B1977,uniprot!A:O,{1,2,3,4,5,6,7,8,9,10,11,12,13,14,15},)</f>
        <v>A0A2B4RSI1</v>
      </c>
      <c r="AA1977" t="str">
        <v>A0A2B4RSI1_STYPI</v>
      </c>
      <c r="AB1977" t="str">
        <v>unreviewed</v>
      </c>
      <c r="AC1977" t="str">
        <v>Tyrosine-protein kinase receptor (EC 2.7.10.1)</v>
      </c>
      <c r="AD1977" t="str">
        <v>PTK7 AWC38_SpisGene14984</v>
      </c>
      <c r="AE1977" t="str">
        <v>Stylophora pistillata (Smooth cauliflower coral)</v>
      </c>
      <c r="AF1977">
        <v>1050</v>
      </c>
      <c r="AG1977" t="str">
        <v>convergent extension [GO:0060026]; establishment of planar polarity [GO:0001736]; transmembrane receptor protein tyrosine kinase signaling pathway [GO:0007169]</v>
      </c>
      <c r="AH1977" t="str">
        <v>integral component of plasma membrane [GO:0005887]</v>
      </c>
      <c r="AI1977" t="str">
        <v>integral component of plasma membrane [GO:0005887]; ATP binding [GO:0005524]; coreceptor activity involved in Wnt signaling pathway, planar cell polarity pathway [GO:1904929]; transmembrane receptor protein tyrosine kinase activity [GO:0004714]; convergent extension [GO:0060026]; establishment of planar polarity [GO:0001736]; transmembrane receptor protein tyrosine kinase signaling pathway [GO:0007169]</v>
      </c>
      <c r="AJ1977" t="str">
        <v>ATP binding [GO:0005524]; coreceptor activity involved in Wnt signaling pathway, planar cell polarity pathway [GO:1904929]; transmembrane receptor protein tyrosine kinase activity [GO:0004714]</v>
      </c>
      <c r="AK1977" t="str">
        <v>GO:0001736; GO:0004714; GO:0005524; GO:0005887; GO:0007169; GO:0060026; GO:1904929</v>
      </c>
      <c r="AL1977">
        <v>0</v>
      </c>
      <c r="AM1977">
        <v>0</v>
      </c>
      <c r="AN1977" t="str">
        <v>PF07679;PF07714;</v>
      </c>
    </row>
    <row r="1978" spans="1:40" x14ac:dyDescent="0.3">
      <c r="A1978" t="s">
        <v>1055</v>
      </c>
      <c r="B1978" t="str">
        <f>VLOOKUP(A1978,fasta!A:N,3,)</f>
        <v>A0A2B4RKT5</v>
      </c>
      <c r="C1978">
        <v>395</v>
      </c>
      <c r="D1978">
        <v>5</v>
      </c>
      <c r="E1978">
        <v>6</v>
      </c>
      <c r="F1978">
        <v>15</v>
      </c>
      <c r="G1978">
        <v>11</v>
      </c>
      <c r="H1978">
        <v>6</v>
      </c>
      <c r="I1978">
        <v>9</v>
      </c>
      <c r="J1978">
        <v>7</v>
      </c>
      <c r="K1978">
        <v>4</v>
      </c>
      <c r="L1978">
        <v>13</v>
      </c>
      <c r="M1978">
        <v>8</v>
      </c>
      <c r="N1978">
        <v>3</v>
      </c>
      <c r="O1978">
        <v>3</v>
      </c>
      <c r="P1978">
        <v>4</v>
      </c>
      <c r="Q1978">
        <v>4</v>
      </c>
      <c r="R1978">
        <v>1</v>
      </c>
      <c r="S1978">
        <v>2</v>
      </c>
      <c r="T1978">
        <v>4</v>
      </c>
      <c r="U1978">
        <v>4</v>
      </c>
      <c r="V1978">
        <v>6</v>
      </c>
      <c r="W1978">
        <v>4</v>
      </c>
      <c r="X1978">
        <v>-0.873</v>
      </c>
      <c r="Y1978">
        <v>-4.1022999999999996</v>
      </c>
      <c r="Z1978" t="str">
        <f t="array" ref="Z1978:AN1978">VLOOKUP($B1978,uniprot!A:O,{1,2,3,4,5,6,7,8,9,10,11,12,13,14,15},)</f>
        <v>A0A2B4RKT5</v>
      </c>
      <c r="AA1978" t="str">
        <v>A0A2B4RKT5_STYPI</v>
      </c>
      <c r="AB1978" t="str">
        <v>unreviewed</v>
      </c>
      <c r="AC1978" t="str">
        <v>Actin-related protein 2-B</v>
      </c>
      <c r="AD1978" t="str">
        <v>actr2-b AWC38_SpisGene18740</v>
      </c>
      <c r="AE1978" t="str">
        <v>Stylophora pistillata (Smooth cauliflower coral)</v>
      </c>
      <c r="AF1978">
        <v>429</v>
      </c>
      <c r="AG1978" t="str">
        <v>Arp2/3 complex-mediated actin nucleation [GO:0034314]</v>
      </c>
      <c r="AH1978" t="str">
        <v>Arp2/3 protein complex [GO:0005885]</v>
      </c>
      <c r="AI1978" t="str">
        <v>Arp2/3 protein complex [GO:0005885]; ATP binding [GO:0005524]; Arp2/3 complex-mediated actin nucleation [GO:0034314]</v>
      </c>
      <c r="AJ1978" t="str">
        <v>ATP binding [GO:0005524]</v>
      </c>
      <c r="AK1978" t="str">
        <v>GO:0005524; GO:0005885; GO:0034314</v>
      </c>
      <c r="AL1978">
        <v>0</v>
      </c>
      <c r="AM1978">
        <v>0</v>
      </c>
      <c r="AN1978" t="str">
        <v>PF00022;</v>
      </c>
    </row>
    <row r="1979" spans="1:40" x14ac:dyDescent="0.3">
      <c r="A1979" t="s">
        <v>1795</v>
      </c>
      <c r="B1979" t="str">
        <f>VLOOKUP(A1979,fasta!A:N,3,)</f>
        <v>A0A2B4SAP1</v>
      </c>
      <c r="C1979">
        <v>147</v>
      </c>
      <c r="D1979">
        <v>7</v>
      </c>
      <c r="E1979">
        <v>3</v>
      </c>
      <c r="F1979">
        <v>3</v>
      </c>
      <c r="G1979">
        <v>5</v>
      </c>
      <c r="H1979">
        <v>3</v>
      </c>
      <c r="I1979">
        <v>1</v>
      </c>
      <c r="J1979">
        <v>3</v>
      </c>
      <c r="K1979">
        <v>3</v>
      </c>
      <c r="L1979">
        <v>1</v>
      </c>
      <c r="M1979">
        <v>2</v>
      </c>
      <c r="N1979">
        <v>0</v>
      </c>
      <c r="O1979">
        <v>1</v>
      </c>
      <c r="P1979">
        <v>1</v>
      </c>
      <c r="Q1979">
        <v>1</v>
      </c>
      <c r="R1979">
        <v>1</v>
      </c>
      <c r="S1979">
        <v>4</v>
      </c>
      <c r="T1979">
        <v>1</v>
      </c>
      <c r="U1979">
        <v>1</v>
      </c>
      <c r="V1979">
        <v>0</v>
      </c>
      <c r="W1979">
        <v>1</v>
      </c>
      <c r="X1979">
        <v>-0.873</v>
      </c>
      <c r="Y1979">
        <v>-2.6920000000000002</v>
      </c>
      <c r="Z1979" t="str">
        <f t="array" ref="Z1979:AN1979">VLOOKUP($B1979,uniprot!A:O,{1,2,3,4,5,6,7,8,9,10,11,12,13,14,15},)</f>
        <v>A0A2B4SAP1</v>
      </c>
      <c r="AA1979" t="str">
        <v>A0A2B4SAP1_STYPI</v>
      </c>
      <c r="AB1979" t="str">
        <v>unreviewed</v>
      </c>
      <c r="AC1979" t="str">
        <v>Uncharacterized protein</v>
      </c>
      <c r="AD1979" t="str">
        <v>AWC38_SpisGene9155</v>
      </c>
      <c r="AE1979" t="str">
        <v>Stylophora pistillata (Smooth cauliflower coral)</v>
      </c>
      <c r="AF1979">
        <v>136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</row>
    <row r="1980" spans="1:40" x14ac:dyDescent="0.3">
      <c r="A1980" t="s">
        <v>645</v>
      </c>
      <c r="B1980" t="str">
        <f>VLOOKUP(A1980,fasta!A:N,3,)</f>
        <v>A7SUH8</v>
      </c>
      <c r="C1980">
        <v>338</v>
      </c>
      <c r="D1980">
        <v>15</v>
      </c>
      <c r="E1980">
        <v>35</v>
      </c>
      <c r="F1980">
        <v>43</v>
      </c>
      <c r="G1980">
        <v>23</v>
      </c>
      <c r="H1980">
        <v>32</v>
      </c>
      <c r="I1980">
        <v>19</v>
      </c>
      <c r="J1980">
        <v>26</v>
      </c>
      <c r="K1980">
        <v>28</v>
      </c>
      <c r="L1980">
        <v>23</v>
      </c>
      <c r="M1980">
        <v>25</v>
      </c>
      <c r="N1980">
        <v>11</v>
      </c>
      <c r="O1980">
        <v>18</v>
      </c>
      <c r="P1980">
        <v>16</v>
      </c>
      <c r="Q1980">
        <v>11</v>
      </c>
      <c r="R1980">
        <v>3</v>
      </c>
      <c r="S1980">
        <v>7</v>
      </c>
      <c r="T1980">
        <v>12</v>
      </c>
      <c r="U1980">
        <v>10</v>
      </c>
      <c r="V1980">
        <v>9</v>
      </c>
      <c r="W1980">
        <v>16</v>
      </c>
      <c r="X1980">
        <v>-0.874</v>
      </c>
      <c r="Y1980">
        <v>-7.9984000000000002</v>
      </c>
      <c r="Z1980" t="str">
        <f t="array" ref="Z1980:AN1980">VLOOKUP($B1980,uniprot!A:O,{1,2,3,4,5,6,7,8,9,10,11,12,13,14,15},)</f>
        <v>A7SUH8</v>
      </c>
      <c r="AA1980" t="str">
        <v>A7SUH8_NEMVE</v>
      </c>
      <c r="AB1980" t="str">
        <v>unreviewed</v>
      </c>
      <c r="AC1980" t="str">
        <v>Predicted protein</v>
      </c>
      <c r="AD1980" t="str">
        <v>v1g174458</v>
      </c>
      <c r="AE1980" t="str">
        <v>Nematostella vectensis (Starlet sea anemone)</v>
      </c>
      <c r="AF1980">
        <v>332</v>
      </c>
      <c r="AG1980">
        <v>0</v>
      </c>
      <c r="AH1980" t="str">
        <v>endoplasmic reticulum [GO:0005783]</v>
      </c>
      <c r="AI1980" t="str">
        <v>endoplasmic reticulum [GO:0005783]; calcium ion binding [GO:0005509]</v>
      </c>
      <c r="AJ1980" t="str">
        <v>calcium ion binding [GO:0005509]</v>
      </c>
      <c r="AK1980" t="str">
        <v>GO:0005509; GO:0005783</v>
      </c>
      <c r="AL1980" t="str">
        <v>nve:NEMVE_v1g174458;</v>
      </c>
      <c r="AM1980">
        <v>0</v>
      </c>
      <c r="AN1980" t="str">
        <v>PF13202;PF13833;</v>
      </c>
    </row>
    <row r="1981" spans="1:40" x14ac:dyDescent="0.3">
      <c r="A1981" t="s">
        <v>1395</v>
      </c>
      <c r="B1981" t="str">
        <f>VLOOKUP(A1981,fasta!A:N,3,)</f>
        <v>A0A2B4SCB0</v>
      </c>
      <c r="C1981">
        <v>239</v>
      </c>
      <c r="D1981">
        <v>3</v>
      </c>
      <c r="E1981">
        <v>4</v>
      </c>
      <c r="F1981">
        <v>3</v>
      </c>
      <c r="G1981">
        <v>7</v>
      </c>
      <c r="H1981">
        <v>4</v>
      </c>
      <c r="I1981">
        <v>0</v>
      </c>
      <c r="J1981">
        <v>6</v>
      </c>
      <c r="K1981">
        <v>6</v>
      </c>
      <c r="L1981">
        <v>4</v>
      </c>
      <c r="M1981">
        <v>4</v>
      </c>
      <c r="N1981">
        <v>1</v>
      </c>
      <c r="O1981">
        <v>2</v>
      </c>
      <c r="P1981">
        <v>0</v>
      </c>
      <c r="Q1981">
        <v>1</v>
      </c>
      <c r="R1981">
        <v>0</v>
      </c>
      <c r="S1981">
        <v>5</v>
      </c>
      <c r="T1981">
        <v>2</v>
      </c>
      <c r="U1981">
        <v>1</v>
      </c>
      <c r="V1981">
        <v>3</v>
      </c>
      <c r="W1981">
        <v>0</v>
      </c>
      <c r="X1981">
        <v>-0.88</v>
      </c>
      <c r="Y1981">
        <v>-3.0998000000000001</v>
      </c>
      <c r="Z1981" t="str">
        <f t="array" ref="Z1981:AN1981">VLOOKUP($B1981,uniprot!A:O,{1,2,3,4,5,6,7,8,9,10,11,12,13,14,15},)</f>
        <v>A0A2B4SCB0</v>
      </c>
      <c r="AA1981" t="str">
        <v>A0A2B4SCB0_STYPI</v>
      </c>
      <c r="AB1981" t="str">
        <v>unreviewed</v>
      </c>
      <c r="AC1981" t="str">
        <v>LIM and SH3 domain protein 1</v>
      </c>
      <c r="AD1981" t="str">
        <v>Lasp1 AWC38_SpisGene7830</v>
      </c>
      <c r="AE1981" t="str">
        <v>Stylophora pistillata (Smooth cauliflower coral)</v>
      </c>
      <c r="AF1981">
        <v>204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 t="str">
        <v>PF00880;PF14604;</v>
      </c>
    </row>
    <row r="1982" spans="1:40" x14ac:dyDescent="0.3">
      <c r="A1982" t="s">
        <v>1141</v>
      </c>
      <c r="B1982" t="str">
        <f>VLOOKUP(A1982,fasta!A:N,3,)</f>
        <v>A7RHX8</v>
      </c>
      <c r="C1982">
        <v>329</v>
      </c>
      <c r="D1982">
        <v>2</v>
      </c>
      <c r="E1982">
        <v>2</v>
      </c>
      <c r="F1982">
        <v>3</v>
      </c>
      <c r="G1982">
        <v>3</v>
      </c>
      <c r="H1982">
        <v>3</v>
      </c>
      <c r="I1982">
        <v>2</v>
      </c>
      <c r="J1982">
        <v>2</v>
      </c>
      <c r="K1982">
        <v>3</v>
      </c>
      <c r="L1982">
        <v>2</v>
      </c>
      <c r="M1982">
        <v>4</v>
      </c>
      <c r="N1982">
        <v>1</v>
      </c>
      <c r="O1982">
        <v>1</v>
      </c>
      <c r="P1982">
        <v>0</v>
      </c>
      <c r="Q1982">
        <v>1</v>
      </c>
      <c r="R1982">
        <v>1</v>
      </c>
      <c r="S1982">
        <v>1</v>
      </c>
      <c r="T1982">
        <v>2</v>
      </c>
      <c r="U1982">
        <v>1</v>
      </c>
      <c r="V1982">
        <v>1</v>
      </c>
      <c r="W1982">
        <v>0</v>
      </c>
      <c r="X1982">
        <v>-0.88100000000000001</v>
      </c>
      <c r="Y1982">
        <v>-2.3982000000000001</v>
      </c>
      <c r="Z1982" t="str">
        <f t="array" ref="Z1982:AN1982">VLOOKUP($B1982,uniprot!A:O,{1,2,3,4,5,6,7,8,9,10,11,12,13,14,15},)</f>
        <v>A7RHX8</v>
      </c>
      <c r="AA1982" t="str">
        <v>A7RHX8_NEMVE</v>
      </c>
      <c r="AB1982" t="str">
        <v>unreviewed</v>
      </c>
      <c r="AC1982" t="str">
        <v>3-hydroxyisobutyrate dehydrogenase (HIBADH) (EC 1.1.1.31)</v>
      </c>
      <c r="AD1982" t="str">
        <v>v1g178116</v>
      </c>
      <c r="AE1982" t="str">
        <v>Nematostella vectensis (Starlet sea anemone)</v>
      </c>
      <c r="AF1982">
        <v>327</v>
      </c>
      <c r="AG1982" t="str">
        <v>valine catabolic process [GO:0006574]</v>
      </c>
      <c r="AH1982" t="str">
        <v>mitochondrion [GO:0005739]</v>
      </c>
      <c r="AI1982" t="str">
        <v>mitochondrion [GO:0005739]; 3-hydroxyisobutyrate dehydrogenase activity [GO:0008442]; NAD binding [GO:0051287]; NADP binding [GO:0050661]; oxidoreductase activity, acting on the CH-OH group of donors, NAD or NADP as acceptor [GO:0016616]; valine catabolic process [GO:0006574]</v>
      </c>
      <c r="AJ1982" t="str">
        <v>3-hydroxyisobutyrate dehydrogenase activity [GO:0008442]; NAD binding [GO:0051287]; NADP binding [GO:0050661]; oxidoreductase activity, acting on the CH-OH group of donors, NAD or NADP as acceptor [GO:0016616]</v>
      </c>
      <c r="AK1982" t="str">
        <v>GO:0005739; GO:0006574; GO:0008442; GO:0016616; GO:0050661; GO:0051287</v>
      </c>
      <c r="AL1982" t="str">
        <v>nve:NEMVE_v1g178116;</v>
      </c>
      <c r="AM1982" t="str">
        <v>K00020;</v>
      </c>
      <c r="AN1982" t="str">
        <v>PF14833;PF03446;</v>
      </c>
    </row>
    <row r="1983" spans="1:40" x14ac:dyDescent="0.3">
      <c r="A1983" t="s">
        <v>1202</v>
      </c>
      <c r="B1983" t="str">
        <f>VLOOKUP(A1983,fasta!A:N,3,)</f>
        <v>A0A2B4SVS9</v>
      </c>
      <c r="C1983">
        <v>1063</v>
      </c>
      <c r="D1983">
        <v>13</v>
      </c>
      <c r="E1983">
        <v>12</v>
      </c>
      <c r="F1983">
        <v>17</v>
      </c>
      <c r="G1983">
        <v>8</v>
      </c>
      <c r="H1983">
        <v>13</v>
      </c>
      <c r="I1983">
        <v>6</v>
      </c>
      <c r="J1983">
        <v>11</v>
      </c>
      <c r="K1983">
        <v>11</v>
      </c>
      <c r="L1983">
        <v>12</v>
      </c>
      <c r="M1983">
        <v>4</v>
      </c>
      <c r="N1983">
        <v>5</v>
      </c>
      <c r="O1983">
        <v>9</v>
      </c>
      <c r="P1983">
        <v>4</v>
      </c>
      <c r="Q1983">
        <v>3</v>
      </c>
      <c r="R1983">
        <v>4</v>
      </c>
      <c r="S1983">
        <v>4</v>
      </c>
      <c r="T1983">
        <v>1</v>
      </c>
      <c r="U1983">
        <v>3</v>
      </c>
      <c r="V1983">
        <v>7</v>
      </c>
      <c r="W1983">
        <v>5</v>
      </c>
      <c r="X1983">
        <v>-0.88200000000000001</v>
      </c>
      <c r="Y1983">
        <v>-4.8074000000000003</v>
      </c>
      <c r="Z1983" t="str">
        <f t="array" ref="Z1983:AN1983">VLOOKUP($B1983,uniprot!A:O,{1,2,3,4,5,6,7,8,9,10,11,12,13,14,15},)</f>
        <v>A0A2B4SVS9</v>
      </c>
      <c r="AA1983" t="str">
        <v>A0A2B4SVS9_STYPI</v>
      </c>
      <c r="AB1983" t="str">
        <v>unreviewed</v>
      </c>
      <c r="AC1983" t="str">
        <v>Hypoxia up-regulated protein 1</v>
      </c>
      <c r="AD1983" t="str">
        <v>Hyou1 AWC38_SpisGene2619</v>
      </c>
      <c r="AE1983" t="str">
        <v>Stylophora pistillata (Smooth cauliflower coral)</v>
      </c>
      <c r="AF1983">
        <v>1587</v>
      </c>
      <c r="AG1983" t="str">
        <v>regulation of gene silencing by miRNA [GO:0060964]</v>
      </c>
      <c r="AH1983" t="str">
        <v>nucleus [GO:0005634]</v>
      </c>
      <c r="AI1983" t="str">
        <v>nucleus [GO:0005634]; ATP binding [GO:0005524]; DNA binding [GO:0003677]; regulation of gene silencing by miRNA [GO:0060964]</v>
      </c>
      <c r="AJ1983" t="str">
        <v>ATP binding [GO:0005524]; DNA binding [GO:0003677]</v>
      </c>
      <c r="AK1983" t="str">
        <v>GO:0003677; GO:0005524; GO:0005634; GO:0060964</v>
      </c>
      <c r="AL1983">
        <v>0</v>
      </c>
      <c r="AM1983">
        <v>0</v>
      </c>
      <c r="AN1983" t="str">
        <v>PF09011;PF00012;PF13017;</v>
      </c>
    </row>
    <row r="1984" spans="1:40" x14ac:dyDescent="0.3">
      <c r="A1984" t="s">
        <v>155</v>
      </c>
      <c r="B1984" t="str">
        <f>VLOOKUP(A1984,fasta!A:N,3,)</f>
        <v>I3IZW9</v>
      </c>
      <c r="C1984">
        <v>530</v>
      </c>
      <c r="D1984">
        <v>11</v>
      </c>
      <c r="E1984">
        <v>9</v>
      </c>
      <c r="F1984">
        <v>11</v>
      </c>
      <c r="G1984">
        <v>14</v>
      </c>
      <c r="H1984">
        <v>15</v>
      </c>
      <c r="I1984">
        <v>6</v>
      </c>
      <c r="J1984">
        <v>14</v>
      </c>
      <c r="K1984">
        <v>9</v>
      </c>
      <c r="L1984">
        <v>18</v>
      </c>
      <c r="M1984">
        <v>8</v>
      </c>
      <c r="N1984">
        <v>4</v>
      </c>
      <c r="O1984">
        <v>10</v>
      </c>
      <c r="P1984">
        <v>3</v>
      </c>
      <c r="Q1984">
        <v>5</v>
      </c>
      <c r="R1984">
        <v>2</v>
      </c>
      <c r="S1984">
        <v>7</v>
      </c>
      <c r="T1984">
        <v>3</v>
      </c>
      <c r="U1984">
        <v>5</v>
      </c>
      <c r="V1984">
        <v>6</v>
      </c>
      <c r="W1984">
        <v>3</v>
      </c>
      <c r="X1984">
        <v>-0.88400000000000001</v>
      </c>
      <c r="Y1984">
        <v>-5.4462000000000002</v>
      </c>
      <c r="Z1984" t="str">
        <f t="array" ref="Z1984:AN1984">VLOOKUP($B1984,uniprot!A:O,{1,2,3,4,5,6,7,8,9,10,11,12,13,14,15},)</f>
        <v>I3IZW9</v>
      </c>
      <c r="AA1984" t="str">
        <v>I3IZW9_ORENI</v>
      </c>
      <c r="AB1984" t="str">
        <v>unreviewed</v>
      </c>
      <c r="AC1984" t="str">
        <v>Stress-induced phosphoprotein 1</v>
      </c>
      <c r="AD1984">
        <v>0</v>
      </c>
      <c r="AE1984" t="str">
        <v>Oreochromis niloticus (Nile tilapia) (Tilapia nilotica)</v>
      </c>
      <c r="AF1984">
        <v>540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 t="str">
        <v>PF00515;</v>
      </c>
    </row>
    <row r="1985" spans="1:40" x14ac:dyDescent="0.3">
      <c r="A1985" t="s">
        <v>551</v>
      </c>
      <c r="B1985" t="str">
        <f>VLOOKUP(A1985,fasta!A:N,3,)</f>
        <v>A0A2B4SP59</v>
      </c>
      <c r="C1985">
        <v>214</v>
      </c>
      <c r="D1985">
        <v>6</v>
      </c>
      <c r="E1985">
        <v>7</v>
      </c>
      <c r="F1985">
        <v>1</v>
      </c>
      <c r="G1985">
        <v>3</v>
      </c>
      <c r="H1985">
        <v>2</v>
      </c>
      <c r="I1985">
        <v>0</v>
      </c>
      <c r="J1985">
        <v>1</v>
      </c>
      <c r="K1985">
        <v>1</v>
      </c>
      <c r="L1985">
        <v>2</v>
      </c>
      <c r="M1985">
        <v>2</v>
      </c>
      <c r="N1985">
        <v>1</v>
      </c>
      <c r="O1985">
        <v>0</v>
      </c>
      <c r="P1985">
        <v>1</v>
      </c>
      <c r="Q1985">
        <v>1</v>
      </c>
      <c r="R1985">
        <v>0</v>
      </c>
      <c r="S1985">
        <v>2</v>
      </c>
      <c r="T1985">
        <v>1</v>
      </c>
      <c r="U1985">
        <v>1</v>
      </c>
      <c r="V1985">
        <v>1</v>
      </c>
      <c r="W1985">
        <v>0</v>
      </c>
      <c r="X1985">
        <v>-0.88500000000000001</v>
      </c>
      <c r="Y1985">
        <v>-2.4698000000000002</v>
      </c>
      <c r="Z1985" t="str">
        <f t="array" ref="Z1985:AN1985">VLOOKUP($B1985,uniprot!A:O,{1,2,3,4,5,6,7,8,9,10,11,12,13,14,15},)</f>
        <v>A0A2B4SP59</v>
      </c>
      <c r="AA1985" t="str">
        <v>A0A2B4SP59_STYPI</v>
      </c>
      <c r="AB1985" t="str">
        <v>unreviewed</v>
      </c>
      <c r="AC1985" t="str">
        <v>Plasminogen activator inhibitor 1 RNA-binding protein</v>
      </c>
      <c r="AD1985" t="str">
        <v>Serbp1 AWC38_SpisGene4998</v>
      </c>
      <c r="AE1985" t="str">
        <v>Stylophora pistillata (Smooth cauliflower coral)</v>
      </c>
      <c r="AF1985">
        <v>410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 t="str">
        <v>PF04774;</v>
      </c>
    </row>
    <row r="1986" spans="1:40" x14ac:dyDescent="0.3">
      <c r="A1986" t="s">
        <v>946</v>
      </c>
      <c r="B1986" t="str">
        <f>VLOOKUP(A1986,fasta!A:N,3,)</f>
        <v>A0A2B4SU17</v>
      </c>
      <c r="C1986">
        <v>353</v>
      </c>
      <c r="D1986">
        <v>2</v>
      </c>
      <c r="E1986">
        <v>3</v>
      </c>
      <c r="F1986">
        <v>5</v>
      </c>
      <c r="G1986">
        <v>2</v>
      </c>
      <c r="H1986">
        <v>3</v>
      </c>
      <c r="I1986">
        <v>3</v>
      </c>
      <c r="J1986">
        <v>4</v>
      </c>
      <c r="K1986">
        <v>1</v>
      </c>
      <c r="L1986">
        <v>2</v>
      </c>
      <c r="M1986">
        <v>3</v>
      </c>
      <c r="N1986">
        <v>1</v>
      </c>
      <c r="O1986">
        <v>2</v>
      </c>
      <c r="P1986">
        <v>1</v>
      </c>
      <c r="Q1986">
        <v>0</v>
      </c>
      <c r="R1986">
        <v>1</v>
      </c>
      <c r="S1986">
        <v>1</v>
      </c>
      <c r="T1986">
        <v>1</v>
      </c>
      <c r="U1986">
        <v>1</v>
      </c>
      <c r="V1986">
        <v>2</v>
      </c>
      <c r="W1986">
        <v>0</v>
      </c>
      <c r="X1986">
        <v>-0.88900000000000001</v>
      </c>
      <c r="Y1986">
        <v>-2.5108999999999999</v>
      </c>
      <c r="Z1986" t="str">
        <f t="array" ref="Z1986:AN1986">VLOOKUP($B1986,uniprot!A:O,{1,2,3,4,5,6,7,8,9,10,11,12,13,14,15},)</f>
        <v>A0A2B4SU17</v>
      </c>
      <c r="AA1986" t="str">
        <v>A0A2B4SU17_STYPI</v>
      </c>
      <c r="AB1986" t="str">
        <v>unreviewed</v>
      </c>
      <c r="AC1986" t="str">
        <v>MAP kinase-activated protein kinase 2</v>
      </c>
      <c r="AD1986" t="str">
        <v>Mapkapk2 AWC38_SpisGene1722</v>
      </c>
      <c r="AE1986" t="str">
        <v>Stylophora pistillata (Smooth cauliflower coral)</v>
      </c>
      <c r="AF1986">
        <v>347</v>
      </c>
      <c r="AG1986">
        <v>0</v>
      </c>
      <c r="AH1986" t="str">
        <v>integral component of membrane [GO:0016021]</v>
      </c>
      <c r="AI1986" t="str">
        <v>integral component of membrane [GO:0016021]; ATP binding [GO:0005524]; protein serine/threonine kinase activity [GO:0004674]</v>
      </c>
      <c r="AJ1986" t="str">
        <v>ATP binding [GO:0005524]; protein serine/threonine kinase activity [GO:0004674]</v>
      </c>
      <c r="AK1986" t="str">
        <v>GO:0004674; GO:0005524; GO:0016021</v>
      </c>
      <c r="AL1986">
        <v>0</v>
      </c>
      <c r="AM1986">
        <v>0</v>
      </c>
      <c r="AN1986" t="str">
        <v>PF00069;</v>
      </c>
    </row>
    <row r="1987" spans="1:40" x14ac:dyDescent="0.3">
      <c r="A1987" t="s">
        <v>66</v>
      </c>
      <c r="B1987" t="str">
        <f>VLOOKUP(A1987,fasta!A:N,3,)</f>
        <v>A0A2B4SSD0</v>
      </c>
      <c r="C1987">
        <v>239</v>
      </c>
      <c r="D1987">
        <v>4</v>
      </c>
      <c r="E1987">
        <v>5</v>
      </c>
      <c r="F1987">
        <v>7</v>
      </c>
      <c r="G1987">
        <v>4</v>
      </c>
      <c r="H1987">
        <v>4</v>
      </c>
      <c r="I1987">
        <v>5</v>
      </c>
      <c r="J1987">
        <v>16</v>
      </c>
      <c r="K1987">
        <v>4</v>
      </c>
      <c r="L1987">
        <v>6</v>
      </c>
      <c r="M1987">
        <v>5</v>
      </c>
      <c r="N1987">
        <v>2</v>
      </c>
      <c r="O1987">
        <v>4</v>
      </c>
      <c r="P1987">
        <v>2</v>
      </c>
      <c r="Q1987">
        <v>3</v>
      </c>
      <c r="R1987">
        <v>2</v>
      </c>
      <c r="S1987">
        <v>2</v>
      </c>
      <c r="T1987">
        <v>3</v>
      </c>
      <c r="U1987">
        <v>2</v>
      </c>
      <c r="V1987">
        <v>4</v>
      </c>
      <c r="W1987">
        <v>0</v>
      </c>
      <c r="X1987">
        <v>-0.89300000000000002</v>
      </c>
      <c r="Y1987">
        <v>-3.6537000000000002</v>
      </c>
      <c r="Z1987" t="str">
        <f t="array" ref="Z1987:AN1987">VLOOKUP($B1987,uniprot!A:O,{1,2,3,4,5,6,7,8,9,10,11,12,13,14,15},)</f>
        <v>A0A2B4SSD0</v>
      </c>
      <c r="AA1987" t="str">
        <v>A0A2B4SSD0_STYPI</v>
      </c>
      <c r="AB1987" t="str">
        <v>unreviewed</v>
      </c>
      <c r="AC1987" t="str">
        <v>Gamma-interferon-inducible lysosomal thiol reductase</v>
      </c>
      <c r="AD1987" t="str">
        <v>IFI30 AWC38_SpisGene3825</v>
      </c>
      <c r="AE1987" t="str">
        <v>Stylophora pistillata (Smooth cauliflower coral)</v>
      </c>
      <c r="AF1987">
        <v>487</v>
      </c>
      <c r="AG1987">
        <v>0</v>
      </c>
      <c r="AH1987" t="str">
        <v>integral component of membrane [GO:0016021]</v>
      </c>
      <c r="AI1987" t="str">
        <v>integral component of membrane [GO:0016021]</v>
      </c>
      <c r="AJ1987">
        <v>0</v>
      </c>
      <c r="AK1987" t="str">
        <v>GO:0016021</v>
      </c>
      <c r="AL1987">
        <v>0</v>
      </c>
      <c r="AM1987">
        <v>0</v>
      </c>
      <c r="AN1987" t="str">
        <v>PF03227;</v>
      </c>
    </row>
    <row r="1988" spans="1:40" x14ac:dyDescent="0.3">
      <c r="A1988" t="s">
        <v>1975</v>
      </c>
      <c r="B1988" t="str">
        <f>VLOOKUP(A1988,fasta!A:N,3,)</f>
        <v>A0A2B4SUJ9</v>
      </c>
      <c r="C1988">
        <v>626</v>
      </c>
      <c r="D1988">
        <v>0</v>
      </c>
      <c r="E1988">
        <v>2</v>
      </c>
      <c r="F1988">
        <v>0</v>
      </c>
      <c r="G1988">
        <v>6</v>
      </c>
      <c r="H1988">
        <v>7</v>
      </c>
      <c r="I1988">
        <v>1</v>
      </c>
      <c r="J1988">
        <v>0</v>
      </c>
      <c r="K1988">
        <v>5</v>
      </c>
      <c r="L1988">
        <v>0</v>
      </c>
      <c r="M1988">
        <v>0</v>
      </c>
      <c r="N1988">
        <v>0</v>
      </c>
      <c r="O1988">
        <v>2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-0.89400000000000002</v>
      </c>
      <c r="Y1988">
        <v>-2.4224000000000001</v>
      </c>
      <c r="Z1988" t="str">
        <f t="array" ref="Z1988:AN1988">VLOOKUP($B1988,uniprot!A:O,{1,2,3,4,5,6,7,8,9,10,11,12,13,14,15},)</f>
        <v>A0A2B4SUJ9</v>
      </c>
      <c r="AA1988" t="str">
        <v>A0A2B4SUJ9_STYPI</v>
      </c>
      <c r="AB1988" t="str">
        <v>unreviewed</v>
      </c>
      <c r="AC1988" t="str">
        <v>von Willebrand factor D and EGF domain-containing protein</v>
      </c>
      <c r="AD1988" t="str">
        <v>VWDE AWC38_SpisGene2839</v>
      </c>
      <c r="AE1988" t="str">
        <v>Stylophora pistillata (Smooth cauliflower coral)</v>
      </c>
      <c r="AF1988">
        <v>1036</v>
      </c>
      <c r="AG1988" t="str">
        <v>intein-mediated protein splicing [GO:0016539]</v>
      </c>
      <c r="AH1988" t="str">
        <v>integral component of membrane [GO:0016021]</v>
      </c>
      <c r="AI1988" t="str">
        <v>integral component of membrane [GO:0016021]; intein-mediated protein splicing [GO:0016539]</v>
      </c>
      <c r="AJ1988">
        <v>0</v>
      </c>
      <c r="AK1988" t="str">
        <v>GO:0016021; GO:0016539</v>
      </c>
      <c r="AL1988">
        <v>0</v>
      </c>
      <c r="AM1988">
        <v>0</v>
      </c>
      <c r="AN1988" t="str">
        <v>PF13403;</v>
      </c>
    </row>
    <row r="1989" spans="1:40" x14ac:dyDescent="0.3">
      <c r="A1989" t="s">
        <v>1208</v>
      </c>
      <c r="B1989" t="str">
        <f>VLOOKUP(A1989,fasta!A:N,3,)</f>
        <v>A0A2B4RLU4</v>
      </c>
      <c r="C1989">
        <v>253</v>
      </c>
      <c r="D1989">
        <v>4</v>
      </c>
      <c r="E1989">
        <v>2</v>
      </c>
      <c r="F1989">
        <v>1</v>
      </c>
      <c r="G1989">
        <v>5</v>
      </c>
      <c r="H1989">
        <v>2</v>
      </c>
      <c r="I1989">
        <v>3</v>
      </c>
      <c r="J1989">
        <v>1</v>
      </c>
      <c r="K1989">
        <v>4</v>
      </c>
      <c r="L1989">
        <v>2</v>
      </c>
      <c r="M1989">
        <v>4</v>
      </c>
      <c r="N1989">
        <v>1</v>
      </c>
      <c r="O1989">
        <v>2</v>
      </c>
      <c r="P1989">
        <v>1</v>
      </c>
      <c r="Q1989">
        <v>1</v>
      </c>
      <c r="R1989">
        <v>0</v>
      </c>
      <c r="S1989">
        <v>0</v>
      </c>
      <c r="T1989">
        <v>1</v>
      </c>
      <c r="U1989">
        <v>1</v>
      </c>
      <c r="V1989">
        <v>2</v>
      </c>
      <c r="W1989">
        <v>0</v>
      </c>
      <c r="X1989">
        <v>-0.89600000000000002</v>
      </c>
      <c r="Y1989">
        <v>-2.6408999999999998</v>
      </c>
      <c r="Z1989" t="str">
        <f t="array" ref="Z1989:AN1989">VLOOKUP($B1989,uniprot!A:O,{1,2,3,4,5,6,7,8,9,10,11,12,13,14,15},)</f>
        <v>A0A2B4RLU4</v>
      </c>
      <c r="AA1989" t="str">
        <v>A0A2B4RLU4_STYPI</v>
      </c>
      <c r="AB1989" t="str">
        <v>unreviewed</v>
      </c>
      <c r="AC1989" t="str">
        <v>Heterogeneous nuclear ribonucleoprotein A/B</v>
      </c>
      <c r="AD1989" t="str">
        <v>Hnrnpab AWC38_SpisGene18368</v>
      </c>
      <c r="AE1989" t="str">
        <v>Stylophora pistillata (Smooth cauliflower coral)</v>
      </c>
      <c r="AF1989">
        <v>340</v>
      </c>
      <c r="AG1989">
        <v>0</v>
      </c>
      <c r="AH1989">
        <v>0</v>
      </c>
      <c r="AI1989" t="str">
        <v>RNA binding [GO:0003723]</v>
      </c>
      <c r="AJ1989" t="str">
        <v>RNA binding [GO:0003723]</v>
      </c>
      <c r="AK1989" t="str">
        <v>GO:0003723</v>
      </c>
      <c r="AL1989">
        <v>0</v>
      </c>
      <c r="AM1989">
        <v>0</v>
      </c>
      <c r="AN1989" t="str">
        <v>PF00076;</v>
      </c>
    </row>
    <row r="1990" spans="1:40" x14ac:dyDescent="0.3">
      <c r="A1990" t="s">
        <v>1353</v>
      </c>
      <c r="B1990" t="str">
        <f>VLOOKUP(A1990,fasta!A:N,3,)</f>
        <v>A0A2B4SRC3</v>
      </c>
      <c r="C1990">
        <v>305</v>
      </c>
      <c r="D1990">
        <v>3</v>
      </c>
      <c r="E1990">
        <v>8</v>
      </c>
      <c r="F1990">
        <v>8</v>
      </c>
      <c r="G1990">
        <v>7</v>
      </c>
      <c r="H1990">
        <v>8</v>
      </c>
      <c r="I1990">
        <v>5</v>
      </c>
      <c r="J1990">
        <v>8</v>
      </c>
      <c r="K1990">
        <v>7</v>
      </c>
      <c r="L1990">
        <v>9</v>
      </c>
      <c r="M1990">
        <v>7</v>
      </c>
      <c r="N1990">
        <v>2</v>
      </c>
      <c r="O1990">
        <v>5</v>
      </c>
      <c r="P1990">
        <v>3</v>
      </c>
      <c r="Q1990">
        <v>2</v>
      </c>
      <c r="R1990">
        <v>3</v>
      </c>
      <c r="S1990">
        <v>0</v>
      </c>
      <c r="T1990">
        <v>4</v>
      </c>
      <c r="U1990">
        <v>5</v>
      </c>
      <c r="V1990">
        <v>2</v>
      </c>
      <c r="W1990">
        <v>2</v>
      </c>
      <c r="X1990">
        <v>-0.90500000000000003</v>
      </c>
      <c r="Y1990">
        <v>-4.0174000000000003</v>
      </c>
      <c r="Z1990" t="str">
        <f t="array" ref="Z1990:AN1990">VLOOKUP($B1990,uniprot!A:O,{1,2,3,4,5,6,7,8,9,10,11,12,13,14,15},)</f>
        <v>A0A2B4SRC3</v>
      </c>
      <c r="AA1990" t="str">
        <v>A0A2B4SRC3_STYPI</v>
      </c>
      <c r="AB1990" t="str">
        <v>unreviewed</v>
      </c>
      <c r="AC1990" t="str">
        <v>Nucleobindin-2</v>
      </c>
      <c r="AD1990" t="str">
        <v>Nucb2 AWC38_SpisGene3522</v>
      </c>
      <c r="AE1990" t="str">
        <v>Stylophora pistillata (Smooth cauliflower coral)</v>
      </c>
      <c r="AF1990">
        <v>401</v>
      </c>
      <c r="AG1990">
        <v>0</v>
      </c>
      <c r="AH1990">
        <v>0</v>
      </c>
      <c r="AI1990" t="str">
        <v>calcium ion binding [GO:0005509]</v>
      </c>
      <c r="AJ1990" t="str">
        <v>calcium ion binding [GO:0005509]</v>
      </c>
      <c r="AK1990" t="str">
        <v>GO:0005509</v>
      </c>
      <c r="AL1990">
        <v>0</v>
      </c>
      <c r="AM1990">
        <v>0</v>
      </c>
      <c r="AN1990" t="str">
        <v>PF13499;</v>
      </c>
    </row>
    <row r="1991" spans="1:40" x14ac:dyDescent="0.3">
      <c r="A1991" t="s">
        <v>1150</v>
      </c>
      <c r="B1991" t="str">
        <f>VLOOKUP(A1991,fasta!A:N,3,)</f>
        <v>A7S4D2</v>
      </c>
      <c r="C1991">
        <v>248</v>
      </c>
      <c r="D1991">
        <v>3</v>
      </c>
      <c r="E1991">
        <v>1</v>
      </c>
      <c r="F1991">
        <v>0</v>
      </c>
      <c r="G1991">
        <v>1</v>
      </c>
      <c r="H1991">
        <v>5</v>
      </c>
      <c r="I1991">
        <v>0</v>
      </c>
      <c r="J1991">
        <v>15</v>
      </c>
      <c r="K1991">
        <v>0</v>
      </c>
      <c r="L1991">
        <v>2</v>
      </c>
      <c r="M1991">
        <v>4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3</v>
      </c>
      <c r="T1991">
        <v>3</v>
      </c>
      <c r="U1991">
        <v>0</v>
      </c>
      <c r="V1991">
        <v>0</v>
      </c>
      <c r="W1991">
        <v>0</v>
      </c>
      <c r="X1991">
        <v>-0.90600000000000003</v>
      </c>
      <c r="Y1991">
        <v>-2.9018000000000002</v>
      </c>
      <c r="Z1991" t="str">
        <f t="array" ref="Z1991:AN1991">VLOOKUP($B1991,uniprot!A:O,{1,2,3,4,5,6,7,8,9,10,11,12,13,14,15},)</f>
        <v>A7S4D2</v>
      </c>
      <c r="AA1991" t="str">
        <v>A7S4D2_NEMVE</v>
      </c>
      <c r="AB1991" t="str">
        <v>unreviewed</v>
      </c>
      <c r="AC1991" t="str">
        <v>Triosephosphate isomerase (EC 5.3.1.1)</v>
      </c>
      <c r="AD1991" t="str">
        <v>v1g166299</v>
      </c>
      <c r="AE1991" t="str">
        <v>Nematostella vectensis (Starlet sea anemone)</v>
      </c>
      <c r="AF1991">
        <v>247</v>
      </c>
      <c r="AG1991" t="str">
        <v>gluconeogenesis [GO:0006094]; glyceraldehyde-3-phosphate biosynthetic process [GO:0046166]; glycerol catabolic process [GO:0019563]; glycolytic process [GO:0006096]</v>
      </c>
      <c r="AH1991" t="str">
        <v>cytosol [GO:0005829]</v>
      </c>
      <c r="AI1991" t="str">
        <v>cytosol [GO:0005829]; triose-phosphate isomerase activity [GO:0004807]; gluconeogenesis [GO:0006094]; glyceraldehyde-3-phosphate biosynthetic process [GO:0046166]; glycerol catabolic process [GO:0019563]; glycolytic process [GO:0006096]</v>
      </c>
      <c r="AJ1991" t="str">
        <v>triose-phosphate isomerase activity [GO:0004807]</v>
      </c>
      <c r="AK1991" t="str">
        <v>GO:0004807; GO:0005829; GO:0006094; GO:0006096; GO:0019563; GO:0046166</v>
      </c>
      <c r="AL1991" t="str">
        <v>nve:NEMVE_v1g166299;</v>
      </c>
      <c r="AM1991" t="str">
        <v>K01803;</v>
      </c>
      <c r="AN1991" t="str">
        <v>PF00121;</v>
      </c>
    </row>
    <row r="1992" spans="1:40" x14ac:dyDescent="0.3">
      <c r="A1992" t="s">
        <v>1712</v>
      </c>
      <c r="B1992" t="str">
        <f>VLOOKUP(A1992,fasta!A:N,3,)</f>
        <v>A0A2B4SUG3</v>
      </c>
      <c r="C1992">
        <v>390</v>
      </c>
      <c r="D1992">
        <v>8</v>
      </c>
      <c r="E1992">
        <v>16</v>
      </c>
      <c r="F1992">
        <v>9</v>
      </c>
      <c r="G1992">
        <v>9</v>
      </c>
      <c r="H1992">
        <v>9</v>
      </c>
      <c r="I1992">
        <v>6</v>
      </c>
      <c r="J1992">
        <v>7</v>
      </c>
      <c r="K1992">
        <v>10</v>
      </c>
      <c r="L1992">
        <v>8</v>
      </c>
      <c r="M1992">
        <v>8</v>
      </c>
      <c r="N1992">
        <v>1</v>
      </c>
      <c r="O1992">
        <v>6</v>
      </c>
      <c r="P1992">
        <v>6</v>
      </c>
      <c r="Q1992">
        <v>4</v>
      </c>
      <c r="R1992">
        <v>3</v>
      </c>
      <c r="S1992">
        <v>1</v>
      </c>
      <c r="T1992">
        <v>5</v>
      </c>
      <c r="U1992">
        <v>5</v>
      </c>
      <c r="V1992">
        <v>5</v>
      </c>
      <c r="W1992">
        <v>1</v>
      </c>
      <c r="X1992">
        <v>-0.90700000000000003</v>
      </c>
      <c r="Y1992">
        <v>-4.6078000000000001</v>
      </c>
      <c r="Z1992" t="str">
        <f t="array" ref="Z1992:AN1992">VLOOKUP($B1992,uniprot!A:O,{1,2,3,4,5,6,7,8,9,10,11,12,13,14,15},)</f>
        <v>A0A2B4SUG3</v>
      </c>
      <c r="AA1992" t="str">
        <v>A0A2B4SUG3_STYPI</v>
      </c>
      <c r="AB1992" t="str">
        <v>unreviewed</v>
      </c>
      <c r="AC1992" t="str">
        <v>Galactokinase</v>
      </c>
      <c r="AD1992" t="str">
        <v>GALK1 AWC38_SpisGene3120</v>
      </c>
      <c r="AE1992" t="str">
        <v>Stylophora pistillata (Smooth cauliflower coral)</v>
      </c>
      <c r="AF1992">
        <v>386</v>
      </c>
      <c r="AG1992" t="str">
        <v>galactose metabolic process [GO:0006012]</v>
      </c>
      <c r="AH1992" t="str">
        <v>cytoplasm [GO:0005737]</v>
      </c>
      <c r="AI1992" t="str">
        <v>cytoplasm [GO:0005737]; ATP binding [GO:0005524]; galactokinase activity [GO:0004335]; galactose binding [GO:0005534]; galactose metabolic process [GO:0006012]</v>
      </c>
      <c r="AJ1992" t="str">
        <v>ATP binding [GO:0005524]; galactokinase activity [GO:0004335]; galactose binding [GO:0005534]</v>
      </c>
      <c r="AK1992" t="str">
        <v>GO:0004335; GO:0005524; GO:0005534; GO:0005737; GO:0006012</v>
      </c>
      <c r="AL1992">
        <v>0</v>
      </c>
      <c r="AM1992">
        <v>0</v>
      </c>
      <c r="AN1992" t="str">
        <v>PF10509;PF08544;PF00288;</v>
      </c>
    </row>
    <row r="1993" spans="1:40" x14ac:dyDescent="0.3">
      <c r="A1993" t="s">
        <v>1040</v>
      </c>
      <c r="B1993" t="str">
        <f>VLOOKUP(A1993,fasta!A:N,3,)</f>
        <v>A0A2B4RGL4</v>
      </c>
      <c r="C1993">
        <v>385</v>
      </c>
      <c r="D1993">
        <v>2</v>
      </c>
      <c r="E1993">
        <v>6</v>
      </c>
      <c r="F1993">
        <v>5</v>
      </c>
      <c r="G1993">
        <v>1</v>
      </c>
      <c r="H1993">
        <v>4</v>
      </c>
      <c r="I1993">
        <v>2</v>
      </c>
      <c r="J1993">
        <v>5</v>
      </c>
      <c r="K1993">
        <v>5</v>
      </c>
      <c r="L1993">
        <v>2</v>
      </c>
      <c r="M1993">
        <v>4</v>
      </c>
      <c r="N1993">
        <v>0</v>
      </c>
      <c r="O1993">
        <v>3</v>
      </c>
      <c r="P1993">
        <v>0</v>
      </c>
      <c r="Q1993">
        <v>1</v>
      </c>
      <c r="R1993">
        <v>4</v>
      </c>
      <c r="S1993">
        <v>0</v>
      </c>
      <c r="T1993">
        <v>0</v>
      </c>
      <c r="U1993">
        <v>1</v>
      </c>
      <c r="V1993">
        <v>0</v>
      </c>
      <c r="W1993">
        <v>1</v>
      </c>
      <c r="X1993">
        <v>-0.90800000000000003</v>
      </c>
      <c r="Y1993">
        <v>-2.8567</v>
      </c>
      <c r="Z1993" t="str">
        <f t="array" ref="Z1993:AN1993">VLOOKUP($B1993,uniprot!A:O,{1,2,3,4,5,6,7,8,9,10,11,12,13,14,15},)</f>
        <v>A0A2B4RGL4</v>
      </c>
      <c r="AA1993" t="str">
        <v>A0A2B4RGL4_STYPI</v>
      </c>
      <c r="AB1993" t="str">
        <v>unreviewed</v>
      </c>
      <c r="AC1993" t="str">
        <v>Prosaposin</v>
      </c>
      <c r="AD1993" t="str">
        <v>PSAP AWC38_SpisGene19429</v>
      </c>
      <c r="AE1993" t="str">
        <v>Stylophora pistillata (Smooth cauliflower coral)</v>
      </c>
      <c r="AF1993">
        <v>394</v>
      </c>
      <c r="AG1993" t="str">
        <v>sphingolipid metabolic process [GO:0006665]</v>
      </c>
      <c r="AH1993" t="str">
        <v>lysosome [GO:0005764]</v>
      </c>
      <c r="AI1993" t="str">
        <v>lysosome [GO:0005764]; sphingolipid metabolic process [GO:0006665]</v>
      </c>
      <c r="AJ1993">
        <v>0</v>
      </c>
      <c r="AK1993" t="str">
        <v>GO:0005764; GO:0006665</v>
      </c>
      <c r="AL1993">
        <v>0</v>
      </c>
      <c r="AM1993">
        <v>0</v>
      </c>
      <c r="AN1993" t="str">
        <v>PF02199;PF05184;PF03489;</v>
      </c>
    </row>
    <row r="1994" spans="1:40" x14ac:dyDescent="0.3">
      <c r="A1994" t="s">
        <v>2001</v>
      </c>
      <c r="B1994" t="str">
        <f>VLOOKUP(A1994,fasta!A:N,3,)</f>
        <v>A0A2B4RU76</v>
      </c>
      <c r="C1994">
        <v>199</v>
      </c>
      <c r="D1994">
        <v>6</v>
      </c>
      <c r="E1994">
        <v>4</v>
      </c>
      <c r="F1994">
        <v>5</v>
      </c>
      <c r="G1994">
        <v>4</v>
      </c>
      <c r="H1994">
        <v>4</v>
      </c>
      <c r="I1994">
        <v>3</v>
      </c>
      <c r="J1994">
        <v>4</v>
      </c>
      <c r="K1994">
        <v>3</v>
      </c>
      <c r="L1994">
        <v>3</v>
      </c>
      <c r="M1994">
        <v>5</v>
      </c>
      <c r="N1994">
        <v>3</v>
      </c>
      <c r="O1994">
        <v>3</v>
      </c>
      <c r="P1994">
        <v>1</v>
      </c>
      <c r="Q1994">
        <v>1</v>
      </c>
      <c r="R1994">
        <v>2</v>
      </c>
      <c r="S1994">
        <v>0</v>
      </c>
      <c r="T1994">
        <v>1</v>
      </c>
      <c r="U1994">
        <v>2</v>
      </c>
      <c r="V1994">
        <v>2</v>
      </c>
      <c r="W1994">
        <v>1</v>
      </c>
      <c r="X1994">
        <v>-0.90900000000000003</v>
      </c>
      <c r="Y1994">
        <v>-3.0861000000000001</v>
      </c>
      <c r="Z1994" t="str">
        <f t="array" ref="Z1994:AN1994">VLOOKUP($B1994,uniprot!A:O,{1,2,3,4,5,6,7,8,9,10,11,12,13,14,15},)</f>
        <v>A0A2B4RU76</v>
      </c>
      <c r="AA1994" t="str">
        <v>A0A2B4RU76_STYPI</v>
      </c>
      <c r="AB1994" t="str">
        <v>unreviewed</v>
      </c>
      <c r="AC1994" t="str">
        <v>Proteasome subunit beta (EC 3.4.25.1)</v>
      </c>
      <c r="AD1994" t="str">
        <v>Psmb2 AWC38_SpisGene15773</v>
      </c>
      <c r="AE1994" t="str">
        <v>Stylophora pistillata (Smooth cauliflower coral)</v>
      </c>
      <c r="AF1994">
        <v>197</v>
      </c>
      <c r="AG1994" t="str">
        <v>proteolysis involved in cellular protein catabolic process [GO:0051603]</v>
      </c>
      <c r="AH1994" t="str">
        <v>cytoplasm [GO:0005737]; nucleus [GO:0005634]; proteasome core complex [GO:0005839]</v>
      </c>
      <c r="AI1994" t="str">
        <v>cytoplasm [GO:0005737]; nucleus [GO:0005634]; proteasome core complex [GO:0005839]; threonine-type endopeptidase activity [GO:0004298]; proteolysis involved in cellular protein catabolic process [GO:0051603]</v>
      </c>
      <c r="AJ1994" t="str">
        <v>threonine-type endopeptidase activity [GO:0004298]</v>
      </c>
      <c r="AK1994" t="str">
        <v>GO:0004298; GO:0005634; GO:0005737; GO:0005839; GO:0051603</v>
      </c>
      <c r="AL1994">
        <v>0</v>
      </c>
      <c r="AM1994">
        <v>0</v>
      </c>
      <c r="AN1994" t="str">
        <v>PF00227;</v>
      </c>
    </row>
    <row r="1995" spans="1:40" x14ac:dyDescent="0.3">
      <c r="A1995" t="s">
        <v>988</v>
      </c>
      <c r="B1995" t="str">
        <f>VLOOKUP(A1995,fasta!A:N,3,)</f>
        <v>A0A2B4RGS2</v>
      </c>
      <c r="C1995">
        <v>353</v>
      </c>
      <c r="D1995">
        <v>1</v>
      </c>
      <c r="E1995">
        <v>6</v>
      </c>
      <c r="F1995">
        <v>1</v>
      </c>
      <c r="G1995">
        <v>6</v>
      </c>
      <c r="H1995">
        <v>2</v>
      </c>
      <c r="I1995">
        <v>3</v>
      </c>
      <c r="J1995">
        <v>7</v>
      </c>
      <c r="K1995">
        <v>3</v>
      </c>
      <c r="L1995">
        <v>3</v>
      </c>
      <c r="M1995">
        <v>2</v>
      </c>
      <c r="N1995">
        <v>0</v>
      </c>
      <c r="O1995">
        <v>2</v>
      </c>
      <c r="P1995">
        <v>1</v>
      </c>
      <c r="Q1995">
        <v>1</v>
      </c>
      <c r="R1995">
        <v>1</v>
      </c>
      <c r="S1995">
        <v>1</v>
      </c>
      <c r="T1995">
        <v>2</v>
      </c>
      <c r="U1995">
        <v>0</v>
      </c>
      <c r="V1995">
        <v>2</v>
      </c>
      <c r="W1995">
        <v>2</v>
      </c>
      <c r="X1995">
        <v>-0.91</v>
      </c>
      <c r="Y1995">
        <v>-2.6987999999999999</v>
      </c>
      <c r="Z1995" t="str">
        <f t="array" ref="Z1995:AN1995">VLOOKUP($B1995,uniprot!A:O,{1,2,3,4,5,6,7,8,9,10,11,12,13,14,15},)</f>
        <v>A0A2B4RGS2</v>
      </c>
      <c r="AA1995" t="str">
        <v>A0A2B4RGS2_STYPI</v>
      </c>
      <c r="AB1995" t="str">
        <v>unreviewed</v>
      </c>
      <c r="AC1995" t="str">
        <v>Zona pellucida sperm-binding protein 2</v>
      </c>
      <c r="AD1995" t="str">
        <v>ZP2 AWC38_SpisGene20235</v>
      </c>
      <c r="AE1995" t="str">
        <v>Stylophora pistillata (Smooth cauliflower coral)</v>
      </c>
      <c r="AF1995">
        <v>353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 t="str">
        <v>PF00100;</v>
      </c>
    </row>
    <row r="1996" spans="1:40" x14ac:dyDescent="0.3">
      <c r="A1996" t="s">
        <v>588</v>
      </c>
      <c r="B1996" t="str">
        <f>VLOOKUP(A1996,fasta!A:N,3,)</f>
        <v>A0A2B4RWY1</v>
      </c>
      <c r="C1996">
        <v>326</v>
      </c>
      <c r="D1996">
        <v>8</v>
      </c>
      <c r="E1996">
        <v>4</v>
      </c>
      <c r="F1996">
        <v>0</v>
      </c>
      <c r="G1996">
        <v>0</v>
      </c>
      <c r="H1996">
        <v>0</v>
      </c>
      <c r="I1996">
        <v>2</v>
      </c>
      <c r="J1996">
        <v>0</v>
      </c>
      <c r="K1996">
        <v>3</v>
      </c>
      <c r="L1996">
        <v>2</v>
      </c>
      <c r="M1996">
        <v>4</v>
      </c>
      <c r="N1996">
        <v>2</v>
      </c>
      <c r="O1996">
        <v>1</v>
      </c>
      <c r="P1996">
        <v>1</v>
      </c>
      <c r="Q1996">
        <v>0</v>
      </c>
      <c r="R1996">
        <v>1</v>
      </c>
      <c r="S1996">
        <v>0</v>
      </c>
      <c r="T1996">
        <v>0</v>
      </c>
      <c r="U1996">
        <v>1</v>
      </c>
      <c r="V1996">
        <v>1</v>
      </c>
      <c r="W1996">
        <v>0</v>
      </c>
      <c r="X1996">
        <v>-0.91300000000000003</v>
      </c>
      <c r="Y1996">
        <v>-2.5705</v>
      </c>
      <c r="Z1996" t="str">
        <f t="array" ref="Z1996:AN1996">VLOOKUP($B1996,uniprot!A:O,{1,2,3,4,5,6,7,8,9,10,11,12,13,14,15},)</f>
        <v>A0A2B4RWY1</v>
      </c>
      <c r="AA1996" t="str">
        <v>A0A2B4RWY1_STYPI</v>
      </c>
      <c r="AB1996" t="str">
        <v>unreviewed</v>
      </c>
      <c r="AC1996" t="str">
        <v>Uncharacterized protein</v>
      </c>
      <c r="AD1996" t="str">
        <v>AWC38_SpisGene14443</v>
      </c>
      <c r="AE1996" t="str">
        <v>Stylophora pistillata (Smooth cauliflower coral)</v>
      </c>
      <c r="AF1996">
        <v>363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</row>
    <row r="1997" spans="1:40" x14ac:dyDescent="0.3">
      <c r="A1997" t="s">
        <v>1002</v>
      </c>
      <c r="B1997" t="e">
        <f>VLOOKUP(A1997,fasta!A:N,3,)</f>
        <v>#N/A</v>
      </c>
      <c r="C1997">
        <v>218</v>
      </c>
      <c r="D1997">
        <v>1</v>
      </c>
      <c r="E1997">
        <v>4</v>
      </c>
      <c r="F1997">
        <v>5</v>
      </c>
      <c r="G1997">
        <v>6</v>
      </c>
      <c r="H1997">
        <v>6</v>
      </c>
      <c r="I1997">
        <v>1</v>
      </c>
      <c r="J1997">
        <v>3</v>
      </c>
      <c r="K1997">
        <v>2</v>
      </c>
      <c r="L1997">
        <v>4</v>
      </c>
      <c r="M1997">
        <v>2</v>
      </c>
      <c r="N1997">
        <v>0</v>
      </c>
      <c r="O1997">
        <v>2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3</v>
      </c>
      <c r="X1997">
        <v>-0.91400000000000003</v>
      </c>
      <c r="Y1997">
        <v>-2.9361999999999999</v>
      </c>
      <c r="Z1997" t="e">
        <f t="array" ref="Z1997:AN1997">VLOOKUP($B1997,uniprot!A:O,{1,2,3,4,5,6,7,8,9,10,11,12,13,14,15},)</f>
        <v>#N/A</v>
      </c>
      <c r="AA1997" t="e">
        <v>#N/A</v>
      </c>
      <c r="AB1997" t="e">
        <v>#N/A</v>
      </c>
      <c r="AC1997" t="e">
        <v>#N/A</v>
      </c>
      <c r="AD1997" t="e">
        <v>#N/A</v>
      </c>
      <c r="AE1997" t="e">
        <v>#N/A</v>
      </c>
      <c r="AF1997" t="e">
        <v>#N/A</v>
      </c>
      <c r="AG1997" t="e">
        <v>#N/A</v>
      </c>
      <c r="AH1997" t="e">
        <v>#N/A</v>
      </c>
      <c r="AI1997" t="e">
        <v>#N/A</v>
      </c>
      <c r="AJ1997" t="e">
        <v>#N/A</v>
      </c>
      <c r="AK1997" t="e">
        <v>#N/A</v>
      </c>
      <c r="AL1997" t="e">
        <v>#N/A</v>
      </c>
      <c r="AM1997" t="e">
        <v>#N/A</v>
      </c>
      <c r="AN1997" t="e">
        <v>#N/A</v>
      </c>
    </row>
    <row r="1998" spans="1:40" x14ac:dyDescent="0.3">
      <c r="A1998" t="s">
        <v>1985</v>
      </c>
      <c r="B1998" t="str">
        <f>VLOOKUP(A1998,fasta!A:N,3,)</f>
        <v>G8HTB9</v>
      </c>
      <c r="C1998">
        <v>426</v>
      </c>
      <c r="D1998">
        <v>5</v>
      </c>
      <c r="E1998">
        <v>2</v>
      </c>
      <c r="F1998">
        <v>3</v>
      </c>
      <c r="G1998">
        <v>6</v>
      </c>
      <c r="H1998">
        <v>4</v>
      </c>
      <c r="I1998">
        <v>2</v>
      </c>
      <c r="J1998">
        <v>6</v>
      </c>
      <c r="K1998">
        <v>2</v>
      </c>
      <c r="L1998">
        <v>5</v>
      </c>
      <c r="M1998">
        <v>4</v>
      </c>
      <c r="N1998">
        <v>3</v>
      </c>
      <c r="O1998">
        <v>1</v>
      </c>
      <c r="P1998">
        <v>1</v>
      </c>
      <c r="Q1998">
        <v>1</v>
      </c>
      <c r="R1998">
        <v>2</v>
      </c>
      <c r="S1998">
        <v>0</v>
      </c>
      <c r="T1998">
        <v>1</v>
      </c>
      <c r="U1998">
        <v>3</v>
      </c>
      <c r="V1998">
        <v>2</v>
      </c>
      <c r="W1998">
        <v>1</v>
      </c>
      <c r="X1998">
        <v>-0.92</v>
      </c>
      <c r="Y1998">
        <v>-2.9822000000000002</v>
      </c>
      <c r="Z1998" t="str">
        <f t="array" ref="Z1998:AN1998">VLOOKUP($B1998,uniprot!A:O,{1,2,3,4,5,6,7,8,9,10,11,12,13,14,15},)</f>
        <v>G8HTB9</v>
      </c>
      <c r="AA1998" t="str">
        <v>G8HTB9_ACRMI</v>
      </c>
      <c r="AB1998" t="str">
        <v>unreviewed</v>
      </c>
      <c r="AC1998" t="str">
        <v>Uncharacterized protein</v>
      </c>
      <c r="AD1998">
        <v>0</v>
      </c>
      <c r="AE1998" t="str">
        <v>Acropora millepora (Staghorn coral)</v>
      </c>
      <c r="AF1998">
        <v>425</v>
      </c>
      <c r="AG1998" t="str">
        <v>carboxylic acid metabolic process [GO:0019752]</v>
      </c>
      <c r="AH1998">
        <v>0</v>
      </c>
      <c r="AI1998" t="str">
        <v>isocitrate lyase activity [GO:0004451]; metal ion binding [GO:0046872]; carboxylic acid metabolic process [GO:0019752]</v>
      </c>
      <c r="AJ1998" t="str">
        <v>isocitrate lyase activity [GO:0004451]; metal ion binding [GO:0046872]</v>
      </c>
      <c r="AK1998" t="str">
        <v>GO:0004451; GO:0019752; GO:0046872</v>
      </c>
      <c r="AL1998">
        <v>0</v>
      </c>
      <c r="AM1998">
        <v>0</v>
      </c>
      <c r="AN1998" t="str">
        <v>PF00463;</v>
      </c>
    </row>
    <row r="1999" spans="1:40" x14ac:dyDescent="0.3">
      <c r="A1999" t="s">
        <v>666</v>
      </c>
      <c r="B1999" t="str">
        <f>VLOOKUP(A1999,fasta!A:N,3,)</f>
        <v>A0A2B4RIR6</v>
      </c>
      <c r="C1999">
        <v>218</v>
      </c>
      <c r="D1999">
        <v>5</v>
      </c>
      <c r="E1999">
        <v>1</v>
      </c>
      <c r="F1999">
        <v>1</v>
      </c>
      <c r="G1999">
        <v>5</v>
      </c>
      <c r="H1999">
        <v>1</v>
      </c>
      <c r="I1999">
        <v>0</v>
      </c>
      <c r="J1999">
        <v>1</v>
      </c>
      <c r="K1999">
        <v>0</v>
      </c>
      <c r="L1999">
        <v>5</v>
      </c>
      <c r="M1999">
        <v>3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-0.92100000000000004</v>
      </c>
      <c r="Y1999">
        <v>-2.2877000000000001</v>
      </c>
      <c r="Z1999" t="str">
        <f t="array" ref="Z1999:AN1999">VLOOKUP($B1999,uniprot!A:O,{1,2,3,4,5,6,7,8,9,10,11,12,13,14,15},)</f>
        <v>A0A2B4RIR6</v>
      </c>
      <c r="AA1999" t="str">
        <v>A0A2B4RIR6_STYPI</v>
      </c>
      <c r="AB1999" t="str">
        <v>unreviewed</v>
      </c>
      <c r="AC1999" t="str">
        <v>Hematopoietic prostaglandin D synthase</v>
      </c>
      <c r="AD1999" t="str">
        <v>HPGDS AWC38_SpisGene19469</v>
      </c>
      <c r="AE1999" t="str">
        <v>Stylophora pistillata (Smooth cauliflower coral)</v>
      </c>
      <c r="AF1999">
        <v>216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 t="str">
        <v>PF14497;PF02798;</v>
      </c>
    </row>
    <row r="2000" spans="1:40" x14ac:dyDescent="0.3">
      <c r="A2000" t="s">
        <v>1001</v>
      </c>
      <c r="B2000" t="str">
        <f>VLOOKUP(A2000,fasta!A:N,3,)</f>
        <v>A0A2B4SP59</v>
      </c>
      <c r="C2000">
        <v>248</v>
      </c>
      <c r="D2000">
        <v>7</v>
      </c>
      <c r="E2000">
        <v>6</v>
      </c>
      <c r="F2000">
        <v>6</v>
      </c>
      <c r="G2000">
        <v>4</v>
      </c>
      <c r="H2000">
        <v>1</v>
      </c>
      <c r="I2000">
        <v>2</v>
      </c>
      <c r="J2000">
        <v>3</v>
      </c>
      <c r="K2000">
        <v>4</v>
      </c>
      <c r="L2000">
        <v>4</v>
      </c>
      <c r="M2000">
        <v>2</v>
      </c>
      <c r="N2000">
        <v>1</v>
      </c>
      <c r="O2000">
        <v>2</v>
      </c>
      <c r="P2000">
        <v>1</v>
      </c>
      <c r="Q2000">
        <v>2</v>
      </c>
      <c r="R2000">
        <v>0</v>
      </c>
      <c r="S2000">
        <v>2</v>
      </c>
      <c r="T2000">
        <v>4</v>
      </c>
      <c r="U2000">
        <v>0</v>
      </c>
      <c r="V2000">
        <v>1</v>
      </c>
      <c r="W2000">
        <v>1</v>
      </c>
      <c r="X2000">
        <v>-0.92500000000000004</v>
      </c>
      <c r="Y2000">
        <v>-3.0230000000000001</v>
      </c>
      <c r="Z2000" t="str">
        <f t="array" ref="Z2000:AN2000">VLOOKUP($B2000,uniprot!A:O,{1,2,3,4,5,6,7,8,9,10,11,12,13,14,15},)</f>
        <v>A0A2B4SP59</v>
      </c>
      <c r="AA2000" t="str">
        <v>A0A2B4SP59_STYPI</v>
      </c>
      <c r="AB2000" t="str">
        <v>unreviewed</v>
      </c>
      <c r="AC2000" t="str">
        <v>Plasminogen activator inhibitor 1 RNA-binding protein</v>
      </c>
      <c r="AD2000" t="str">
        <v>Serbp1 AWC38_SpisGene4998</v>
      </c>
      <c r="AE2000" t="str">
        <v>Stylophora pistillata (Smooth cauliflower coral)</v>
      </c>
      <c r="AF2000">
        <v>410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 t="str">
        <v>PF04774;</v>
      </c>
    </row>
    <row r="2001" spans="1:40" x14ac:dyDescent="0.3">
      <c r="A2001" t="s">
        <v>1540</v>
      </c>
      <c r="B2001" t="str">
        <f>VLOOKUP(A2001,fasta!A:N,3,)</f>
        <v>A0A2B4RTG1</v>
      </c>
      <c r="C2001">
        <v>422</v>
      </c>
      <c r="D2001">
        <v>7</v>
      </c>
      <c r="E2001">
        <v>8</v>
      </c>
      <c r="F2001">
        <v>6</v>
      </c>
      <c r="G2001">
        <v>12</v>
      </c>
      <c r="H2001">
        <v>11</v>
      </c>
      <c r="I2001">
        <v>4</v>
      </c>
      <c r="J2001">
        <v>5</v>
      </c>
      <c r="K2001">
        <v>7</v>
      </c>
      <c r="L2001">
        <v>11</v>
      </c>
      <c r="M2001">
        <v>4</v>
      </c>
      <c r="N2001">
        <v>3</v>
      </c>
      <c r="O2001">
        <v>2</v>
      </c>
      <c r="P2001">
        <v>1</v>
      </c>
      <c r="Q2001">
        <v>6</v>
      </c>
      <c r="R2001">
        <v>1</v>
      </c>
      <c r="S2001">
        <v>7</v>
      </c>
      <c r="T2001">
        <v>2</v>
      </c>
      <c r="U2001">
        <v>1</v>
      </c>
      <c r="V2001">
        <v>6</v>
      </c>
      <c r="W2001">
        <v>0</v>
      </c>
      <c r="X2001">
        <v>-0.92500000000000004</v>
      </c>
      <c r="Y2001">
        <v>-4.2525000000000004</v>
      </c>
      <c r="Z2001" t="str">
        <f t="array" ref="Z2001:AN2001">VLOOKUP($B2001,uniprot!A:O,{1,2,3,4,5,6,7,8,9,10,11,12,13,14,15},)</f>
        <v>A0A2B4RTG1</v>
      </c>
      <c r="AA2001" t="str">
        <v>A0A2B4RTG1_STYPI</v>
      </c>
      <c r="AB2001" t="str">
        <v>unreviewed</v>
      </c>
      <c r="AC2001" t="str">
        <v>Stomatin-like protein 2, mitochondrial</v>
      </c>
      <c r="AD2001" t="str">
        <v>STOML2 AWC38_SpisGene15488</v>
      </c>
      <c r="AE2001" t="str">
        <v>Stylophora pistillata (Smooth cauliflower coral)</v>
      </c>
      <c r="AF2001">
        <v>409</v>
      </c>
      <c r="AG2001">
        <v>0</v>
      </c>
      <c r="AH2001" t="str">
        <v>membrane [GO:0016020]</v>
      </c>
      <c r="AI2001" t="str">
        <v>membrane [GO:0016020]</v>
      </c>
      <c r="AJ2001">
        <v>0</v>
      </c>
      <c r="AK2001" t="str">
        <v>GO:0016020</v>
      </c>
      <c r="AL2001">
        <v>0</v>
      </c>
      <c r="AM2001">
        <v>0</v>
      </c>
      <c r="AN2001" t="str">
        <v>PF01145;PF16200;</v>
      </c>
    </row>
    <row r="2002" spans="1:40" x14ac:dyDescent="0.3">
      <c r="A2002" t="s">
        <v>1700</v>
      </c>
      <c r="B2002" t="str">
        <f>VLOOKUP(A2002,fasta!A:N,3,)</f>
        <v>A0A2B4SSN7</v>
      </c>
      <c r="C2002">
        <v>207</v>
      </c>
      <c r="D2002">
        <v>4</v>
      </c>
      <c r="E2002">
        <v>7</v>
      </c>
      <c r="F2002">
        <v>7</v>
      </c>
      <c r="G2002">
        <v>10</v>
      </c>
      <c r="H2002">
        <v>9</v>
      </c>
      <c r="I2002">
        <v>4</v>
      </c>
      <c r="J2002">
        <v>8</v>
      </c>
      <c r="K2002">
        <v>4</v>
      </c>
      <c r="L2002">
        <v>4</v>
      </c>
      <c r="M2002">
        <v>6</v>
      </c>
      <c r="N2002">
        <v>2</v>
      </c>
      <c r="O2002">
        <v>4</v>
      </c>
      <c r="P2002">
        <v>1</v>
      </c>
      <c r="Q2002">
        <v>3</v>
      </c>
      <c r="R2002">
        <v>0</v>
      </c>
      <c r="S2002">
        <v>6</v>
      </c>
      <c r="T2002">
        <v>3</v>
      </c>
      <c r="U2002">
        <v>3</v>
      </c>
      <c r="V2002">
        <v>2</v>
      </c>
      <c r="W2002">
        <v>0</v>
      </c>
      <c r="X2002">
        <v>-0.92600000000000005</v>
      </c>
      <c r="Y2002">
        <v>-4.0266000000000002</v>
      </c>
      <c r="Z2002" t="str">
        <f t="array" ref="Z2002:AN2002">VLOOKUP($B2002,uniprot!A:O,{1,2,3,4,5,6,7,8,9,10,11,12,13,14,15},)</f>
        <v>A0A2B4SSN7</v>
      </c>
      <c r="AA2002" t="str">
        <v>A0A2B4SSN7_STYPI</v>
      </c>
      <c r="AB2002" t="str">
        <v>unreviewed</v>
      </c>
      <c r="AC2002" t="str">
        <v>SH3 domain-containing kinase-binding protein 1</v>
      </c>
      <c r="AD2002" t="str">
        <v>SH3KBP1 AWC38_SpisGene1438</v>
      </c>
      <c r="AE2002" t="str">
        <v>Stylophora pistillata (Smooth cauliflower coral)</v>
      </c>
      <c r="AF2002">
        <v>688</v>
      </c>
      <c r="AG2002">
        <v>0</v>
      </c>
      <c r="AH2002">
        <v>0</v>
      </c>
      <c r="AI2002" t="str">
        <v>kinase activity [GO:0016301]</v>
      </c>
      <c r="AJ2002" t="str">
        <v>kinase activity [GO:0016301]</v>
      </c>
      <c r="AK2002" t="str">
        <v>GO:0016301</v>
      </c>
      <c r="AL2002">
        <v>0</v>
      </c>
      <c r="AM2002">
        <v>0</v>
      </c>
      <c r="AN2002" t="str">
        <v>PF14604;</v>
      </c>
    </row>
    <row r="2003" spans="1:40" x14ac:dyDescent="0.3">
      <c r="A2003" t="s">
        <v>619</v>
      </c>
      <c r="B2003" t="str">
        <f>VLOOKUP(A2003,fasta!A:N,3,)</f>
        <v>A0A2B4SYP0</v>
      </c>
      <c r="C2003">
        <v>257</v>
      </c>
      <c r="D2003">
        <v>8</v>
      </c>
      <c r="E2003">
        <v>2</v>
      </c>
      <c r="F2003">
        <v>3</v>
      </c>
      <c r="G2003">
        <v>3</v>
      </c>
      <c r="H2003">
        <v>1</v>
      </c>
      <c r="I2003">
        <v>0</v>
      </c>
      <c r="J2003">
        <v>7</v>
      </c>
      <c r="K2003">
        <v>1</v>
      </c>
      <c r="L2003">
        <v>7</v>
      </c>
      <c r="M2003">
        <v>2</v>
      </c>
      <c r="N2003">
        <v>1</v>
      </c>
      <c r="O2003">
        <v>2</v>
      </c>
      <c r="P2003">
        <v>2</v>
      </c>
      <c r="Q2003">
        <v>2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2</v>
      </c>
      <c r="X2003">
        <v>-0.93</v>
      </c>
      <c r="Y2003">
        <v>-3.0257999999999998</v>
      </c>
      <c r="Z2003" t="str">
        <f t="array" ref="Z2003:AN2003">VLOOKUP($B2003,uniprot!A:O,{1,2,3,4,5,6,7,8,9,10,11,12,13,14,15},)</f>
        <v>A0A2B4SYP0</v>
      </c>
      <c r="AA2003" t="str">
        <v>A0A2B4SYP0_STYPI</v>
      </c>
      <c r="AB2003" t="str">
        <v>unreviewed</v>
      </c>
      <c r="AC2003" t="str">
        <v>3-hydroxyacyl-CoA dehydrogenase type-2</v>
      </c>
      <c r="AD2003" t="str">
        <v>HSD17B10 AWC38_SpisGene808</v>
      </c>
      <c r="AE2003" t="str">
        <v>Stylophora pistillata (Smooth cauliflower coral)</v>
      </c>
      <c r="AF2003">
        <v>259</v>
      </c>
      <c r="AG2003">
        <v>0</v>
      </c>
      <c r="AH2003">
        <v>0</v>
      </c>
      <c r="AI2003" t="str">
        <v>oxidoreductase activity [GO:0016491]</v>
      </c>
      <c r="AJ2003" t="str">
        <v>oxidoreductase activity [GO:0016491]</v>
      </c>
      <c r="AK2003" t="str">
        <v>GO:0016491</v>
      </c>
      <c r="AL2003">
        <v>0</v>
      </c>
      <c r="AM2003">
        <v>0</v>
      </c>
      <c r="AN2003" t="str">
        <v>PF00106;</v>
      </c>
    </row>
    <row r="2004" spans="1:40" x14ac:dyDescent="0.3">
      <c r="A2004" t="s">
        <v>1226</v>
      </c>
      <c r="B2004" t="str">
        <f>VLOOKUP(A2004,fasta!A:N,3,)</f>
        <v>A0A2B4T1Q8</v>
      </c>
      <c r="C2004">
        <v>529</v>
      </c>
      <c r="D2004">
        <v>2</v>
      </c>
      <c r="E2004">
        <v>6</v>
      </c>
      <c r="F2004">
        <v>6</v>
      </c>
      <c r="G2004">
        <v>2</v>
      </c>
      <c r="H2004">
        <v>3</v>
      </c>
      <c r="I2004">
        <v>0</v>
      </c>
      <c r="J2004">
        <v>6</v>
      </c>
      <c r="K2004">
        <v>4</v>
      </c>
      <c r="L2004">
        <v>6</v>
      </c>
      <c r="M2004">
        <v>4</v>
      </c>
      <c r="N2004">
        <v>0</v>
      </c>
      <c r="O2004">
        <v>1</v>
      </c>
      <c r="P2004">
        <v>1</v>
      </c>
      <c r="Q2004">
        <v>0</v>
      </c>
      <c r="R2004">
        <v>0</v>
      </c>
      <c r="S2004">
        <v>3</v>
      </c>
      <c r="T2004">
        <v>2</v>
      </c>
      <c r="U2004">
        <v>2</v>
      </c>
      <c r="V2004">
        <v>0</v>
      </c>
      <c r="W2004">
        <v>3</v>
      </c>
      <c r="X2004">
        <v>-0.93</v>
      </c>
      <c r="Y2004">
        <v>-3.1175999999999999</v>
      </c>
      <c r="Z2004" t="str">
        <f t="array" ref="Z2004:AN2004">VLOOKUP($B2004,uniprot!A:O,{1,2,3,4,5,6,7,8,9,10,11,12,13,14,15},)</f>
        <v>A0A2B4T1Q8</v>
      </c>
      <c r="AA2004" t="str">
        <v>A0A2B4T1Q8_STYPI</v>
      </c>
      <c r="AB2004" t="str">
        <v>unreviewed</v>
      </c>
      <c r="AC2004" t="str">
        <v>Cdc42-interacting protein 4-like</v>
      </c>
      <c r="AD2004" t="str">
        <v>trip10 AWC38_SpisGene273</v>
      </c>
      <c r="AE2004" t="str">
        <v>Stylophora pistillata (Smooth cauliflower coral)</v>
      </c>
      <c r="AF2004">
        <v>529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 t="str">
        <v>PF00611;PF00018;</v>
      </c>
    </row>
    <row r="2005" spans="1:40" x14ac:dyDescent="0.3">
      <c r="A2005" t="s">
        <v>552</v>
      </c>
      <c r="B2005" t="str">
        <f>VLOOKUP(A2005,fasta!A:N,3,)</f>
        <v>A0A2B4S9J3</v>
      </c>
      <c r="C2005">
        <v>314</v>
      </c>
      <c r="D2005">
        <v>5</v>
      </c>
      <c r="E2005">
        <v>4</v>
      </c>
      <c r="F2005">
        <v>4</v>
      </c>
      <c r="G2005">
        <v>6</v>
      </c>
      <c r="H2005">
        <v>4</v>
      </c>
      <c r="I2005">
        <v>1</v>
      </c>
      <c r="J2005">
        <v>6</v>
      </c>
      <c r="K2005">
        <v>3</v>
      </c>
      <c r="L2005">
        <v>3</v>
      </c>
      <c r="M2005">
        <v>1</v>
      </c>
      <c r="N2005">
        <v>1</v>
      </c>
      <c r="O2005">
        <v>0</v>
      </c>
      <c r="P2005">
        <v>1</v>
      </c>
      <c r="Q2005">
        <v>0</v>
      </c>
      <c r="R2005">
        <v>2</v>
      </c>
      <c r="S2005">
        <v>1</v>
      </c>
      <c r="T2005">
        <v>0</v>
      </c>
      <c r="U2005">
        <v>3</v>
      </c>
      <c r="V2005">
        <v>3</v>
      </c>
      <c r="W2005">
        <v>1</v>
      </c>
      <c r="X2005">
        <v>-0.93700000000000006</v>
      </c>
      <c r="Y2005">
        <v>-3.1573000000000002</v>
      </c>
      <c r="Z2005" t="str">
        <f t="array" ref="Z2005:AN2005">VLOOKUP($B2005,uniprot!A:O,{1,2,3,4,5,6,7,8,9,10,11,12,13,14,15},)</f>
        <v>A0A2B4S9J3</v>
      </c>
      <c r="AA2005" t="str">
        <v>A0A2B4S9J3_STYPI</v>
      </c>
      <c r="AB2005" t="str">
        <v>unreviewed</v>
      </c>
      <c r="AC2005" t="str">
        <v>S-formylglutathione hydrolase (EC 3.1.2.12)</v>
      </c>
      <c r="AD2005" t="str">
        <v>ESD AWC38_SpisGene10105</v>
      </c>
      <c r="AE2005" t="str">
        <v>Stylophora pistillata (Smooth cauliflower coral)</v>
      </c>
      <c r="AF2005">
        <v>332</v>
      </c>
      <c r="AG2005" t="str">
        <v>formaldehyde catabolic process [GO:0046294]</v>
      </c>
      <c r="AH2005" t="str">
        <v>cytoplasm [GO:0005737]</v>
      </c>
      <c r="AI2005" t="str">
        <v>cytoplasm [GO:0005737]; carboxylic ester hydrolase activity [GO:0052689]; S-formylglutathione hydrolase activity [GO:0018738]; formaldehyde catabolic process [GO:0046294]</v>
      </c>
      <c r="AJ2005" t="str">
        <v>carboxylic ester hydrolase activity [GO:0052689]; S-formylglutathione hydrolase activity [GO:0018738]</v>
      </c>
      <c r="AK2005" t="str">
        <v>GO:0005737; GO:0018738; GO:0046294; GO:0052689</v>
      </c>
      <c r="AL2005">
        <v>0</v>
      </c>
      <c r="AM2005">
        <v>0</v>
      </c>
      <c r="AN2005" t="str">
        <v>PF00756;</v>
      </c>
    </row>
    <row r="2006" spans="1:40" x14ac:dyDescent="0.3">
      <c r="A2006" t="s">
        <v>1959</v>
      </c>
      <c r="B2006" t="e">
        <f>VLOOKUP(A2006,fasta!A:N,3,)</f>
        <v>#N/A</v>
      </c>
      <c r="C2006">
        <v>841</v>
      </c>
      <c r="D2006">
        <v>2</v>
      </c>
      <c r="E2006">
        <v>5</v>
      </c>
      <c r="F2006">
        <v>5</v>
      </c>
      <c r="G2006">
        <v>1</v>
      </c>
      <c r="H2006">
        <v>1</v>
      </c>
      <c r="I2006">
        <v>0</v>
      </c>
      <c r="J2006">
        <v>8</v>
      </c>
      <c r="K2006">
        <v>1</v>
      </c>
      <c r="L2006">
        <v>7</v>
      </c>
      <c r="M2006">
        <v>1</v>
      </c>
      <c r="N2006">
        <v>0</v>
      </c>
      <c r="O2006">
        <v>2</v>
      </c>
      <c r="P2006">
        <v>0</v>
      </c>
      <c r="Q2006">
        <v>0</v>
      </c>
      <c r="R2006">
        <v>0</v>
      </c>
      <c r="S2006">
        <v>1</v>
      </c>
      <c r="T2006">
        <v>1</v>
      </c>
      <c r="U2006">
        <v>0</v>
      </c>
      <c r="V2006">
        <v>3</v>
      </c>
      <c r="W2006">
        <v>0</v>
      </c>
      <c r="X2006">
        <v>-0.93700000000000006</v>
      </c>
      <c r="Y2006">
        <v>-2.9338000000000002</v>
      </c>
      <c r="Z2006" t="e">
        <f t="array" ref="Z2006:AN2006">VLOOKUP($B2006,uniprot!A:O,{1,2,3,4,5,6,7,8,9,10,11,12,13,14,15},)</f>
        <v>#N/A</v>
      </c>
      <c r="AA2006" t="e">
        <v>#N/A</v>
      </c>
      <c r="AB2006" t="e">
        <v>#N/A</v>
      </c>
      <c r="AC2006" t="e">
        <v>#N/A</v>
      </c>
      <c r="AD2006" t="e">
        <v>#N/A</v>
      </c>
      <c r="AE2006" t="e">
        <v>#N/A</v>
      </c>
      <c r="AF2006" t="e">
        <v>#N/A</v>
      </c>
      <c r="AG2006" t="e">
        <v>#N/A</v>
      </c>
      <c r="AH2006" t="e">
        <v>#N/A</v>
      </c>
      <c r="AI2006" t="e">
        <v>#N/A</v>
      </c>
      <c r="AJ2006" t="e">
        <v>#N/A</v>
      </c>
      <c r="AK2006" t="e">
        <v>#N/A</v>
      </c>
      <c r="AL2006" t="e">
        <v>#N/A</v>
      </c>
      <c r="AM2006" t="e">
        <v>#N/A</v>
      </c>
      <c r="AN2006" t="e">
        <v>#N/A</v>
      </c>
    </row>
    <row r="2007" spans="1:40" x14ac:dyDescent="0.3">
      <c r="A2007" t="s">
        <v>1645</v>
      </c>
      <c r="B2007" t="str">
        <f>VLOOKUP(A2007,fasta!A:N,3,)</f>
        <v>A0A2B4SRE1</v>
      </c>
      <c r="C2007">
        <v>393</v>
      </c>
      <c r="D2007">
        <v>6</v>
      </c>
      <c r="E2007">
        <v>8</v>
      </c>
      <c r="F2007">
        <v>4</v>
      </c>
      <c r="G2007">
        <v>7</v>
      </c>
      <c r="H2007">
        <v>7</v>
      </c>
      <c r="I2007">
        <v>2</v>
      </c>
      <c r="J2007">
        <v>7</v>
      </c>
      <c r="K2007">
        <v>5</v>
      </c>
      <c r="L2007">
        <v>4</v>
      </c>
      <c r="M2007">
        <v>8</v>
      </c>
      <c r="N2007">
        <v>1</v>
      </c>
      <c r="O2007">
        <v>2</v>
      </c>
      <c r="P2007">
        <v>1</v>
      </c>
      <c r="Q2007">
        <v>2</v>
      </c>
      <c r="R2007">
        <v>1</v>
      </c>
      <c r="S2007">
        <v>4</v>
      </c>
      <c r="T2007">
        <v>3</v>
      </c>
      <c r="U2007">
        <v>4</v>
      </c>
      <c r="V2007">
        <v>3</v>
      </c>
      <c r="W2007">
        <v>2</v>
      </c>
      <c r="X2007">
        <v>-0.93799999999999994</v>
      </c>
      <c r="Y2007">
        <v>-3.9922</v>
      </c>
      <c r="Z2007" t="str">
        <f t="array" ref="Z2007:AN2007">VLOOKUP($B2007,uniprot!A:O,{1,2,3,4,5,6,7,8,9,10,11,12,13,14,15},)</f>
        <v>A0A2B4SRE1</v>
      </c>
      <c r="AA2007" t="str">
        <v>A0A2B4SRE1_STYPI</v>
      </c>
      <c r="AB2007" t="str">
        <v>unreviewed</v>
      </c>
      <c r="AC2007" t="str">
        <v>KH domain-containing, RNA-binding, signal transduction-associated protein 2</v>
      </c>
      <c r="AD2007" t="str">
        <v>khdrbs2 AWC38_SpisGene3696</v>
      </c>
      <c r="AE2007" t="str">
        <v>Stylophora pistillata (Smooth cauliflower coral)</v>
      </c>
      <c r="AF2007">
        <v>418</v>
      </c>
      <c r="AG2007">
        <v>0</v>
      </c>
      <c r="AH2007">
        <v>0</v>
      </c>
      <c r="AI2007" t="str">
        <v>RNA binding [GO:0003723]</v>
      </c>
      <c r="AJ2007" t="str">
        <v>RNA binding [GO:0003723]</v>
      </c>
      <c r="AK2007" t="str">
        <v>GO:0003723</v>
      </c>
      <c r="AL2007">
        <v>0</v>
      </c>
      <c r="AM2007">
        <v>0</v>
      </c>
      <c r="AN2007" t="str">
        <v>PF00013;PF16274;</v>
      </c>
    </row>
    <row r="2008" spans="1:40" x14ac:dyDescent="0.3">
      <c r="A2008" t="s">
        <v>1312</v>
      </c>
      <c r="B2008" t="e">
        <f>VLOOKUP(A2008,fasta!A:N,3,)</f>
        <v>#N/A</v>
      </c>
      <c r="C2008">
        <v>412</v>
      </c>
      <c r="D2008">
        <v>3</v>
      </c>
      <c r="E2008">
        <v>0</v>
      </c>
      <c r="F2008">
        <v>7</v>
      </c>
      <c r="G2008">
        <v>3</v>
      </c>
      <c r="H2008">
        <v>2</v>
      </c>
      <c r="I2008">
        <v>2</v>
      </c>
      <c r="J2008">
        <v>7</v>
      </c>
      <c r="K2008">
        <v>2</v>
      </c>
      <c r="L2008">
        <v>5</v>
      </c>
      <c r="M2008">
        <v>3</v>
      </c>
      <c r="N2008">
        <v>2</v>
      </c>
      <c r="O2008">
        <v>2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3</v>
      </c>
      <c r="X2008">
        <v>-0.94099999999999995</v>
      </c>
      <c r="Y2008">
        <v>-2.9813000000000001</v>
      </c>
      <c r="Z2008" t="e">
        <f t="array" ref="Z2008:AN2008">VLOOKUP($B2008,uniprot!A:O,{1,2,3,4,5,6,7,8,9,10,11,12,13,14,15},)</f>
        <v>#N/A</v>
      </c>
      <c r="AA2008" t="e">
        <v>#N/A</v>
      </c>
      <c r="AB2008" t="e">
        <v>#N/A</v>
      </c>
      <c r="AC2008" t="e">
        <v>#N/A</v>
      </c>
      <c r="AD2008" t="e">
        <v>#N/A</v>
      </c>
      <c r="AE2008" t="e">
        <v>#N/A</v>
      </c>
      <c r="AF2008" t="e">
        <v>#N/A</v>
      </c>
      <c r="AG2008" t="e">
        <v>#N/A</v>
      </c>
      <c r="AH2008" t="e">
        <v>#N/A</v>
      </c>
      <c r="AI2008" t="e">
        <v>#N/A</v>
      </c>
      <c r="AJ2008" t="e">
        <v>#N/A</v>
      </c>
      <c r="AK2008" t="e">
        <v>#N/A</v>
      </c>
      <c r="AL2008" t="e">
        <v>#N/A</v>
      </c>
      <c r="AM2008" t="e">
        <v>#N/A</v>
      </c>
      <c r="AN2008" t="e">
        <v>#N/A</v>
      </c>
    </row>
    <row r="2009" spans="1:40" x14ac:dyDescent="0.3">
      <c r="A2009" t="s">
        <v>1273</v>
      </c>
      <c r="B2009" t="e">
        <f>VLOOKUP(A2009,fasta!A:N,3,)</f>
        <v>#N/A</v>
      </c>
      <c r="C2009">
        <v>158</v>
      </c>
      <c r="D2009">
        <v>5</v>
      </c>
      <c r="E2009">
        <v>7</v>
      </c>
      <c r="F2009">
        <v>2</v>
      </c>
      <c r="G2009">
        <v>6</v>
      </c>
      <c r="H2009">
        <v>4</v>
      </c>
      <c r="I2009">
        <v>2</v>
      </c>
      <c r="J2009">
        <v>7</v>
      </c>
      <c r="K2009">
        <v>5</v>
      </c>
      <c r="L2009">
        <v>3</v>
      </c>
      <c r="M2009">
        <v>2</v>
      </c>
      <c r="N2009">
        <v>1</v>
      </c>
      <c r="O2009">
        <v>3</v>
      </c>
      <c r="P2009">
        <v>1</v>
      </c>
      <c r="Q2009">
        <v>2</v>
      </c>
      <c r="R2009">
        <v>0</v>
      </c>
      <c r="S2009">
        <v>4</v>
      </c>
      <c r="T2009">
        <v>2</v>
      </c>
      <c r="U2009">
        <v>0</v>
      </c>
      <c r="V2009">
        <v>1</v>
      </c>
      <c r="W2009">
        <v>1</v>
      </c>
      <c r="X2009">
        <v>-0.94399999999999995</v>
      </c>
      <c r="Y2009">
        <v>-3.2557999999999998</v>
      </c>
      <c r="Z2009" t="e">
        <f t="array" ref="Z2009:AN2009">VLOOKUP($B2009,uniprot!A:O,{1,2,3,4,5,6,7,8,9,10,11,12,13,14,15},)</f>
        <v>#N/A</v>
      </c>
      <c r="AA2009" t="e">
        <v>#N/A</v>
      </c>
      <c r="AB2009" t="e">
        <v>#N/A</v>
      </c>
      <c r="AC2009" t="e">
        <v>#N/A</v>
      </c>
      <c r="AD2009" t="e">
        <v>#N/A</v>
      </c>
      <c r="AE2009" t="e">
        <v>#N/A</v>
      </c>
      <c r="AF2009" t="e">
        <v>#N/A</v>
      </c>
      <c r="AG2009" t="e">
        <v>#N/A</v>
      </c>
      <c r="AH2009" t="e">
        <v>#N/A</v>
      </c>
      <c r="AI2009" t="e">
        <v>#N/A</v>
      </c>
      <c r="AJ2009" t="e">
        <v>#N/A</v>
      </c>
      <c r="AK2009" t="e">
        <v>#N/A</v>
      </c>
      <c r="AL2009" t="e">
        <v>#N/A</v>
      </c>
      <c r="AM2009" t="e">
        <v>#N/A</v>
      </c>
      <c r="AN2009" t="e">
        <v>#N/A</v>
      </c>
    </row>
    <row r="2010" spans="1:40" x14ac:dyDescent="0.3">
      <c r="A2010" t="s">
        <v>429</v>
      </c>
      <c r="B2010" t="str">
        <f>VLOOKUP(A2010,fasta!A:N,3,)</f>
        <v>A7S1L2</v>
      </c>
      <c r="C2010">
        <v>144</v>
      </c>
      <c r="D2010">
        <v>6</v>
      </c>
      <c r="E2010">
        <v>7</v>
      </c>
      <c r="F2010">
        <v>3</v>
      </c>
      <c r="G2010">
        <v>3</v>
      </c>
      <c r="H2010">
        <v>3</v>
      </c>
      <c r="I2010">
        <v>2</v>
      </c>
      <c r="J2010">
        <v>6</v>
      </c>
      <c r="K2010">
        <v>3</v>
      </c>
      <c r="L2010">
        <v>1</v>
      </c>
      <c r="M2010">
        <v>4</v>
      </c>
      <c r="N2010">
        <v>1</v>
      </c>
      <c r="O2010">
        <v>2</v>
      </c>
      <c r="P2010">
        <v>1</v>
      </c>
      <c r="Q2010">
        <v>1</v>
      </c>
      <c r="R2010">
        <v>0</v>
      </c>
      <c r="S2010">
        <v>2</v>
      </c>
      <c r="T2010">
        <v>1</v>
      </c>
      <c r="U2010">
        <v>2</v>
      </c>
      <c r="V2010">
        <v>0</v>
      </c>
      <c r="W2010">
        <v>3</v>
      </c>
      <c r="X2010">
        <v>-0.94599999999999995</v>
      </c>
      <c r="Y2010">
        <v>-3.0301</v>
      </c>
      <c r="Z2010" t="str">
        <f t="array" ref="Z2010:AN2010">VLOOKUP($B2010,uniprot!A:O,{1,2,3,4,5,6,7,8,9,10,11,12,13,14,15},)</f>
        <v>A7S1L2</v>
      </c>
      <c r="AA2010" t="str">
        <v>A7S1L2_NEMVE</v>
      </c>
      <c r="AB2010" t="str">
        <v>unreviewed</v>
      </c>
      <c r="AC2010" t="str">
        <v>Proteasome subunit beta (EC 3.4.25.1)</v>
      </c>
      <c r="AD2010" t="str">
        <v>v1g101124</v>
      </c>
      <c r="AE2010" t="str">
        <v>Nematostella vectensis (Starlet sea anemone)</v>
      </c>
      <c r="AF2010">
        <v>197</v>
      </c>
      <c r="AG2010" t="str">
        <v>proteasomal protein catabolic process [GO:0010498]; proteasomal ubiquitin-independent protein catabolic process [GO:0010499]; proteasome-mediated ubiquitin-dependent protein catabolic process [GO:0043161]</v>
      </c>
      <c r="AH2010" t="str">
        <v>cytoplasm [GO:0005737]; nucleus [GO:0005634]; proteasome core complex [GO:0005839]</v>
      </c>
      <c r="AI2010" t="str">
        <v>cytoplasm [GO:0005737]; nucleus [GO:0005634]; proteasome core complex [GO:0005839];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v>
      </c>
      <c r="AJ2010" t="str">
        <v>endopeptidase activity [GO:0004175]; threonine-type endopeptidase activity [GO:0004298]</v>
      </c>
      <c r="AK2010" t="str">
        <v>GO:0004175; GO:0004298; GO:0005634; GO:0005737; GO:0005839; GO:0010498; GO:0010499; GO:0043161</v>
      </c>
      <c r="AL2010" t="str">
        <v>nve:NEMVE_v1g101124;</v>
      </c>
      <c r="AM2010" t="str">
        <v>K02738;</v>
      </c>
      <c r="AN2010" t="str">
        <v>PF00227;</v>
      </c>
    </row>
    <row r="2011" spans="1:40" x14ac:dyDescent="0.3">
      <c r="A2011" t="s">
        <v>607</v>
      </c>
      <c r="B2011" t="str">
        <f>VLOOKUP(A2011,fasta!A:N,3,)</f>
        <v>A0A2B4S5T1</v>
      </c>
      <c r="C2011">
        <v>210</v>
      </c>
      <c r="D2011">
        <v>3</v>
      </c>
      <c r="E2011">
        <v>0</v>
      </c>
      <c r="F2011">
        <v>2</v>
      </c>
      <c r="G2011">
        <v>5</v>
      </c>
      <c r="H2011">
        <v>1</v>
      </c>
      <c r="I2011">
        <v>0</v>
      </c>
      <c r="J2011">
        <v>2</v>
      </c>
      <c r="K2011">
        <v>2</v>
      </c>
      <c r="L2011">
        <v>6</v>
      </c>
      <c r="M2011">
        <v>2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1</v>
      </c>
      <c r="X2011">
        <v>-0.94699999999999995</v>
      </c>
      <c r="Y2011">
        <v>-2.4226000000000001</v>
      </c>
      <c r="Z2011" t="str">
        <f t="array" ref="Z2011:AN2011">VLOOKUP($B2011,uniprot!A:O,{1,2,3,4,5,6,7,8,9,10,11,12,13,14,15},)</f>
        <v>A0A2B4S5T1</v>
      </c>
      <c r="AA2011" t="str">
        <v>A0A2B4S5T1_STYPI</v>
      </c>
      <c r="AB2011" t="str">
        <v>unreviewed</v>
      </c>
      <c r="AC2011" t="str">
        <v>26S protease regulatory subunit 6A</v>
      </c>
      <c r="AD2011" t="str">
        <v>Psmc3 AWC38_SpisGene11020</v>
      </c>
      <c r="AE2011" t="str">
        <v>Stylophora pistillata (Smooth cauliflower coral)</v>
      </c>
      <c r="AF2011">
        <v>427</v>
      </c>
      <c r="AG2011" t="str">
        <v>protein catabolic process [GO:0030163]</v>
      </c>
      <c r="AH2011" t="str">
        <v>cytoplasm [GO:0005737]</v>
      </c>
      <c r="AI2011" t="str">
        <v>cytoplasm [GO:0005737]; ATP binding [GO:0005524]; peptidase activity [GO:0008233]; proteasome-activating ATPase activity [GO:0036402]; protein catabolic process [GO:0030163]</v>
      </c>
      <c r="AJ2011" t="str">
        <v>ATP binding [GO:0005524]; peptidase activity [GO:0008233]; proteasome-activating ATPase activity [GO:0036402]</v>
      </c>
      <c r="AK2011" t="str">
        <v>GO:0005524; GO:0005737; GO:0008233; GO:0030163; GO:0036402</v>
      </c>
      <c r="AL2011">
        <v>0</v>
      </c>
      <c r="AM2011">
        <v>0</v>
      </c>
      <c r="AN2011" t="str">
        <v>PF00004;</v>
      </c>
    </row>
    <row r="2012" spans="1:40" x14ac:dyDescent="0.3">
      <c r="A2012" t="s">
        <v>1046</v>
      </c>
      <c r="B2012" t="str">
        <f>VLOOKUP(A2012,fasta!A:N,3,)</f>
        <v>A0A2B4SZY4</v>
      </c>
      <c r="C2012">
        <v>548</v>
      </c>
      <c r="D2012">
        <v>9</v>
      </c>
      <c r="E2012">
        <v>4</v>
      </c>
      <c r="F2012">
        <v>4</v>
      </c>
      <c r="G2012">
        <v>8</v>
      </c>
      <c r="H2012">
        <v>8</v>
      </c>
      <c r="I2012">
        <v>0</v>
      </c>
      <c r="J2012">
        <v>3</v>
      </c>
      <c r="K2012">
        <v>4</v>
      </c>
      <c r="L2012">
        <v>6</v>
      </c>
      <c r="M2012">
        <v>4</v>
      </c>
      <c r="N2012">
        <v>2</v>
      </c>
      <c r="O2012">
        <v>6</v>
      </c>
      <c r="P2012">
        <v>2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2</v>
      </c>
      <c r="W2012">
        <v>3</v>
      </c>
      <c r="X2012">
        <v>-0.94699999999999995</v>
      </c>
      <c r="Y2012">
        <v>-3.4249999999999998</v>
      </c>
      <c r="Z2012" t="str">
        <f t="array" ref="Z2012:AN2012">VLOOKUP($B2012,uniprot!A:O,{1,2,3,4,5,6,7,8,9,10,11,12,13,14,15},)</f>
        <v>A0A2B4SZY4</v>
      </c>
      <c r="AA2012" t="str">
        <v>A0A2B4SZY4_STYPI</v>
      </c>
      <c r="AB2012" t="str">
        <v>unreviewed</v>
      </c>
      <c r="AC2012" t="str">
        <v>T-complex protein 1 subunit gamma</v>
      </c>
      <c r="AD2012" t="str">
        <v>CCT3 AWC38_SpisGene647</v>
      </c>
      <c r="AE2012" t="str">
        <v>Stylophora pistillata (Smooth cauliflower coral)</v>
      </c>
      <c r="AF2012">
        <v>547</v>
      </c>
      <c r="AG2012" t="str">
        <v>protein folding [GO:0006457]</v>
      </c>
      <c r="AH2012" t="str">
        <v>cytoplasm [GO:0005737]</v>
      </c>
      <c r="AI2012" t="str">
        <v>cytoplasm [GO:0005737]; ATP binding [GO:0005524]; unfolded protein binding [GO:0051082]; protein folding [GO:0006457]</v>
      </c>
      <c r="AJ2012" t="str">
        <v>ATP binding [GO:0005524]; unfolded protein binding [GO:0051082]</v>
      </c>
      <c r="AK2012" t="str">
        <v>GO:0005524; GO:0005737; GO:0006457; GO:0051082</v>
      </c>
      <c r="AL2012">
        <v>0</v>
      </c>
      <c r="AM2012">
        <v>0</v>
      </c>
      <c r="AN2012" t="str">
        <v>PF00118;</v>
      </c>
    </row>
    <row r="2013" spans="1:40" x14ac:dyDescent="0.3">
      <c r="A2013" t="s">
        <v>986</v>
      </c>
      <c r="B2013" t="str">
        <f>VLOOKUP(A2013,fasta!A:N,3,)</f>
        <v>A0A2B4SQP1</v>
      </c>
      <c r="C2013">
        <v>504</v>
      </c>
      <c r="D2013">
        <v>4</v>
      </c>
      <c r="E2013">
        <v>4</v>
      </c>
      <c r="F2013">
        <v>4</v>
      </c>
      <c r="G2013">
        <v>5</v>
      </c>
      <c r="H2013">
        <v>4</v>
      </c>
      <c r="I2013">
        <v>6</v>
      </c>
      <c r="J2013">
        <v>5</v>
      </c>
      <c r="K2013">
        <v>5</v>
      </c>
      <c r="L2013">
        <v>3</v>
      </c>
      <c r="M2013">
        <v>4</v>
      </c>
      <c r="N2013">
        <v>2</v>
      </c>
      <c r="O2013">
        <v>3</v>
      </c>
      <c r="P2013">
        <v>0</v>
      </c>
      <c r="Q2013">
        <v>2</v>
      </c>
      <c r="R2013">
        <v>2</v>
      </c>
      <c r="S2013">
        <v>0</v>
      </c>
      <c r="T2013">
        <v>2</v>
      </c>
      <c r="U2013">
        <v>2</v>
      </c>
      <c r="V2013">
        <v>0</v>
      </c>
      <c r="W2013">
        <v>1</v>
      </c>
      <c r="X2013">
        <v>-0.94799999999999995</v>
      </c>
      <c r="Y2013">
        <v>-3.1840999999999999</v>
      </c>
      <c r="Z2013" t="str">
        <f t="array" ref="Z2013:AN2013">VLOOKUP($B2013,uniprot!A:O,{1,2,3,4,5,6,7,8,9,10,11,12,13,14,15},)</f>
        <v>A0A2B4SQP1</v>
      </c>
      <c r="AA2013" t="str">
        <v>A0A2B4SQP1_STYPI</v>
      </c>
      <c r="AB2013" t="str">
        <v>unreviewed</v>
      </c>
      <c r="AC2013" t="str">
        <v>Histone-binding protein RBBP7</v>
      </c>
      <c r="AD2013" t="str">
        <v>rbbp7 AWC38_SpisGene3987</v>
      </c>
      <c r="AE2013" t="str">
        <v>Stylophora pistillata (Smooth cauliflower coral)</v>
      </c>
      <c r="AF2013">
        <v>569</v>
      </c>
      <c r="AG2013">
        <v>0</v>
      </c>
      <c r="AH2013" t="str">
        <v>nucleus [GO:0005634]</v>
      </c>
      <c r="AI2013" t="str">
        <v>nucleus [GO:0005634]</v>
      </c>
      <c r="AJ2013">
        <v>0</v>
      </c>
      <c r="AK2013" t="str">
        <v>GO:0005634</v>
      </c>
      <c r="AL2013">
        <v>0</v>
      </c>
      <c r="AM2013">
        <v>0</v>
      </c>
      <c r="AN2013" t="str">
        <v>PF12265;PF00400;</v>
      </c>
    </row>
    <row r="2014" spans="1:40" x14ac:dyDescent="0.3">
      <c r="A2014" t="s">
        <v>1902</v>
      </c>
      <c r="B2014" t="str">
        <f>VLOOKUP(A2014,fasta!A:N,3,)</f>
        <v>J3URD7</v>
      </c>
      <c r="C2014">
        <v>753</v>
      </c>
      <c r="D2014">
        <v>2</v>
      </c>
      <c r="E2014">
        <v>4</v>
      </c>
      <c r="F2014">
        <v>3</v>
      </c>
      <c r="G2014">
        <v>4</v>
      </c>
      <c r="H2014">
        <v>2</v>
      </c>
      <c r="I2014">
        <v>0</v>
      </c>
      <c r="J2014">
        <v>1</v>
      </c>
      <c r="K2014">
        <v>2</v>
      </c>
      <c r="L2014">
        <v>3</v>
      </c>
      <c r="M2014">
        <v>3</v>
      </c>
      <c r="N2014">
        <v>0</v>
      </c>
      <c r="O2014">
        <v>1</v>
      </c>
      <c r="P2014">
        <v>0</v>
      </c>
      <c r="Q2014">
        <v>1</v>
      </c>
      <c r="R2014">
        <v>0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-0.94899999999999995</v>
      </c>
      <c r="Y2014">
        <v>-2.4056000000000002</v>
      </c>
      <c r="Z2014" t="str">
        <f t="array" ref="Z2014:AN2014">VLOOKUP($B2014,uniprot!A:O,{1,2,3,4,5,6,7,8,9,10,11,12,13,14,15},)</f>
        <v>J3URD7</v>
      </c>
      <c r="AA2014" t="str">
        <v>J3URD7_EUPAN</v>
      </c>
      <c r="AB2014" t="str">
        <v>unreviewed</v>
      </c>
      <c r="AC2014" t="str">
        <v>Vasa 2</v>
      </c>
      <c r="AD2014">
        <v>0</v>
      </c>
      <c r="AE2014" t="str">
        <v>Euphyllia ancora (Hammer coral)</v>
      </c>
      <c r="AF2014">
        <v>675</v>
      </c>
      <c r="AG2014">
        <v>0</v>
      </c>
      <c r="AH2014">
        <v>0</v>
      </c>
      <c r="AI2014" t="str">
        <v>ATP binding [GO:0005524]; helicase activity [GO:0004386]; nucleic acid binding [GO:0003676]; zinc ion binding [GO:0008270]</v>
      </c>
      <c r="AJ2014" t="str">
        <v>ATP binding [GO:0005524]; helicase activity [GO:0004386]; nucleic acid binding [GO:0003676]; zinc ion binding [GO:0008270]</v>
      </c>
      <c r="AK2014" t="str">
        <v>GO:0003676; GO:0004386; GO:0005524; GO:0008270</v>
      </c>
      <c r="AL2014">
        <v>0</v>
      </c>
      <c r="AM2014">
        <v>0</v>
      </c>
      <c r="AN2014" t="str">
        <v>PF00270;PF00271;PF00098;</v>
      </c>
    </row>
    <row r="2015" spans="1:40" x14ac:dyDescent="0.3">
      <c r="A2015" t="s">
        <v>1937</v>
      </c>
      <c r="B2015" t="e">
        <f>VLOOKUP(A2015,fasta!A:N,3,)</f>
        <v>#N/A</v>
      </c>
      <c r="C2015">
        <v>190</v>
      </c>
      <c r="D2015">
        <v>3</v>
      </c>
      <c r="E2015">
        <v>6</v>
      </c>
      <c r="F2015">
        <v>2</v>
      </c>
      <c r="G2015">
        <v>4</v>
      </c>
      <c r="H2015">
        <v>4</v>
      </c>
      <c r="I2015">
        <v>4</v>
      </c>
      <c r="J2015">
        <v>4</v>
      </c>
      <c r="K2015">
        <v>1</v>
      </c>
      <c r="L2015">
        <v>4</v>
      </c>
      <c r="M2015">
        <v>2</v>
      </c>
      <c r="N2015">
        <v>2</v>
      </c>
      <c r="O2015">
        <v>2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2</v>
      </c>
      <c r="V2015">
        <v>1</v>
      </c>
      <c r="W2015">
        <v>0</v>
      </c>
      <c r="X2015">
        <v>-0.95099999999999996</v>
      </c>
      <c r="Y2015">
        <v>-2.8567999999999998</v>
      </c>
      <c r="Z2015" t="e">
        <f t="array" ref="Z2015:AN2015">VLOOKUP($B2015,uniprot!A:O,{1,2,3,4,5,6,7,8,9,10,11,12,13,14,15},)</f>
        <v>#N/A</v>
      </c>
      <c r="AA2015" t="e">
        <v>#N/A</v>
      </c>
      <c r="AB2015" t="e">
        <v>#N/A</v>
      </c>
      <c r="AC2015" t="e">
        <v>#N/A</v>
      </c>
      <c r="AD2015" t="e">
        <v>#N/A</v>
      </c>
      <c r="AE2015" t="e">
        <v>#N/A</v>
      </c>
      <c r="AF2015" t="e">
        <v>#N/A</v>
      </c>
      <c r="AG2015" t="e">
        <v>#N/A</v>
      </c>
      <c r="AH2015" t="e">
        <v>#N/A</v>
      </c>
      <c r="AI2015" t="e">
        <v>#N/A</v>
      </c>
      <c r="AJ2015" t="e">
        <v>#N/A</v>
      </c>
      <c r="AK2015" t="e">
        <v>#N/A</v>
      </c>
      <c r="AL2015" t="e">
        <v>#N/A</v>
      </c>
      <c r="AM2015" t="e">
        <v>#N/A</v>
      </c>
      <c r="AN2015" t="e">
        <v>#N/A</v>
      </c>
    </row>
    <row r="2016" spans="1:40" x14ac:dyDescent="0.3">
      <c r="A2016" t="s">
        <v>1396</v>
      </c>
      <c r="B2016" t="str">
        <f>VLOOKUP(A2016,fasta!A:N,3,)</f>
        <v>V4A5X3</v>
      </c>
      <c r="C2016">
        <v>690</v>
      </c>
      <c r="D2016">
        <v>4</v>
      </c>
      <c r="E2016">
        <v>0</v>
      </c>
      <c r="F2016">
        <v>0</v>
      </c>
      <c r="G2016">
        <v>4</v>
      </c>
      <c r="H2016">
        <v>2</v>
      </c>
      <c r="I2016">
        <v>0</v>
      </c>
      <c r="J2016">
        <v>2</v>
      </c>
      <c r="K2016">
        <v>1</v>
      </c>
      <c r="L2016">
        <v>9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-0.95199999999999996</v>
      </c>
      <c r="Y2016">
        <v>-2.5785999999999998</v>
      </c>
      <c r="Z2016" t="str">
        <f t="array" ref="Z2016:AN2016">VLOOKUP($B2016,uniprot!A:O,{1,2,3,4,5,6,7,8,9,10,11,12,13,14,15},)</f>
        <v>V4A5X3</v>
      </c>
      <c r="AA2016" t="str">
        <v>V4A5X3_LOTGI</v>
      </c>
      <c r="AB2016" t="str">
        <v>unreviewed</v>
      </c>
      <c r="AC2016" t="str">
        <v>Uncharacterized protein</v>
      </c>
      <c r="AD2016" t="str">
        <v>LOTGIDRAFT_234481</v>
      </c>
      <c r="AE2016" t="str">
        <v>Lottia gigantea (Giant owl limpet)</v>
      </c>
      <c r="AF2016">
        <v>626</v>
      </c>
      <c r="AG2016">
        <v>0</v>
      </c>
      <c r="AH2016">
        <v>0</v>
      </c>
      <c r="AI2016" t="str">
        <v>metal ion binding [GO:0046872]; oxidoreductase activity [GO:0016491]</v>
      </c>
      <c r="AJ2016" t="str">
        <v>metal ion binding [GO:0046872]; oxidoreductase activity [GO:0016491]</v>
      </c>
      <c r="AK2016" t="str">
        <v>GO:0016491; GO:0046872</v>
      </c>
      <c r="AL2016" t="str">
        <v>lgi:LOTGIDRAFT_234481;</v>
      </c>
      <c r="AM2016">
        <v>0</v>
      </c>
      <c r="AN2016" t="str">
        <v>PF00264;</v>
      </c>
    </row>
    <row r="2017" spans="1:40" x14ac:dyDescent="0.3">
      <c r="A2017" t="s">
        <v>1865</v>
      </c>
      <c r="B2017" t="str">
        <f>VLOOKUP(A2017,fasta!A:N,3,)</f>
        <v>A0A2G8KWB3</v>
      </c>
      <c r="C2017">
        <v>302</v>
      </c>
      <c r="D2017">
        <v>1</v>
      </c>
      <c r="E2017">
        <v>7</v>
      </c>
      <c r="F2017">
        <v>3</v>
      </c>
      <c r="G2017">
        <v>4</v>
      </c>
      <c r="H2017">
        <v>2</v>
      </c>
      <c r="I2017">
        <v>2</v>
      </c>
      <c r="J2017">
        <v>8</v>
      </c>
      <c r="K2017">
        <v>4</v>
      </c>
      <c r="L2017">
        <v>7</v>
      </c>
      <c r="M2017">
        <v>5</v>
      </c>
      <c r="N2017">
        <v>3</v>
      </c>
      <c r="O2017">
        <v>2</v>
      </c>
      <c r="P2017">
        <v>2</v>
      </c>
      <c r="Q2017">
        <v>2</v>
      </c>
      <c r="R2017">
        <v>2</v>
      </c>
      <c r="S2017">
        <v>0</v>
      </c>
      <c r="T2017">
        <v>2</v>
      </c>
      <c r="U2017">
        <v>1</v>
      </c>
      <c r="V2017">
        <v>0</v>
      </c>
      <c r="W2017">
        <v>1</v>
      </c>
      <c r="X2017">
        <v>-0.95499999999999996</v>
      </c>
      <c r="Y2017">
        <v>-3.1499000000000001</v>
      </c>
      <c r="Z2017" t="str">
        <f t="array" ref="Z2017:AN2017">VLOOKUP($B2017,uniprot!A:O,{1,2,3,4,5,6,7,8,9,10,11,12,13,14,15},)</f>
        <v>A0A2G8KWB3</v>
      </c>
      <c r="AA2017" t="str">
        <v>A0A2G8KWB3_STIJA</v>
      </c>
      <c r="AB2017" t="str">
        <v>unreviewed</v>
      </c>
      <c r="AC2017" t="str">
        <v>Asparagine--tRNA ligase, cytoplasmic</v>
      </c>
      <c r="AD2017" t="str">
        <v>BSL78_10821</v>
      </c>
      <c r="AE2017" t="str">
        <v>Stichopus japonicus (Sea cucumber)</v>
      </c>
      <c r="AF2017">
        <v>657</v>
      </c>
      <c r="AG2017" t="str">
        <v>asparaginyl-tRNA aminoacylation [GO:0006421]</v>
      </c>
      <c r="AH2017" t="str">
        <v>cytoplasm [GO:0005737]</v>
      </c>
      <c r="AI2017" t="str">
        <v>cytoplasm [GO:0005737]; asparagine-tRNA ligase activity [GO:0004816]; ATP binding [GO:0005524]; asparaginyl-tRNA aminoacylation [GO:0006421]</v>
      </c>
      <c r="AJ2017" t="str">
        <v>asparagine-tRNA ligase activity [GO:0004816]; ATP binding [GO:0005524]</v>
      </c>
      <c r="AK2017" t="str">
        <v>GO:0004816; GO:0005524; GO:0005737; GO:0006421</v>
      </c>
      <c r="AL2017">
        <v>0</v>
      </c>
      <c r="AM2017">
        <v>0</v>
      </c>
      <c r="AN2017" t="str">
        <v>PF00152;</v>
      </c>
    </row>
    <row r="2018" spans="1:40" x14ac:dyDescent="0.3">
      <c r="A2018" t="s">
        <v>728</v>
      </c>
      <c r="B2018" t="str">
        <f>VLOOKUP(A2018,fasta!A:N,3,)</f>
        <v>A0A2B4S8G6</v>
      </c>
      <c r="C2018">
        <v>448</v>
      </c>
      <c r="D2018">
        <v>1</v>
      </c>
      <c r="E2018">
        <v>5</v>
      </c>
      <c r="F2018">
        <v>3</v>
      </c>
      <c r="G2018">
        <v>4</v>
      </c>
      <c r="H2018">
        <v>2</v>
      </c>
      <c r="I2018">
        <v>2</v>
      </c>
      <c r="J2018">
        <v>7</v>
      </c>
      <c r="K2018">
        <v>1</v>
      </c>
      <c r="L2018">
        <v>6</v>
      </c>
      <c r="M2018">
        <v>3</v>
      </c>
      <c r="N2018">
        <v>1</v>
      </c>
      <c r="O2018">
        <v>0</v>
      </c>
      <c r="P2018">
        <v>1</v>
      </c>
      <c r="Q2018">
        <v>0</v>
      </c>
      <c r="R2018">
        <v>1</v>
      </c>
      <c r="S2018">
        <v>3</v>
      </c>
      <c r="T2018">
        <v>1</v>
      </c>
      <c r="U2018">
        <v>1</v>
      </c>
      <c r="V2018">
        <v>2</v>
      </c>
      <c r="W2018">
        <v>1</v>
      </c>
      <c r="X2018">
        <v>-0.95699999999999996</v>
      </c>
      <c r="Y2018">
        <v>-2.9691000000000001</v>
      </c>
      <c r="Z2018" t="str">
        <f t="array" ref="Z2018:AN2018">VLOOKUP($B2018,uniprot!A:O,{1,2,3,4,5,6,7,8,9,10,11,12,13,14,15},)</f>
        <v>A0A2B4S8G6</v>
      </c>
      <c r="AA2018" t="str">
        <v>A0A2B4S8G6_STYPI</v>
      </c>
      <c r="AB2018" t="str">
        <v>unreviewed</v>
      </c>
      <c r="AC2018" t="str">
        <v>Retinoid-inducible serine carboxypeptidase</v>
      </c>
      <c r="AD2018" t="str">
        <v>Scpep1 AWC38_SpisGene10584</v>
      </c>
      <c r="AE2018" t="str">
        <v>Stylophora pistillata (Smooth cauliflower coral)</v>
      </c>
      <c r="AF2018">
        <v>451</v>
      </c>
      <c r="AG2018">
        <v>0</v>
      </c>
      <c r="AH2018">
        <v>0</v>
      </c>
      <c r="AI2018" t="str">
        <v>serine-type carboxypeptidase activity [GO:0004185]</v>
      </c>
      <c r="AJ2018" t="str">
        <v>serine-type carboxypeptidase activity [GO:0004185]</v>
      </c>
      <c r="AK2018" t="str">
        <v>GO:0004185</v>
      </c>
      <c r="AL2018">
        <v>0</v>
      </c>
      <c r="AM2018">
        <v>0</v>
      </c>
      <c r="AN2018" t="str">
        <v>PF00450;</v>
      </c>
    </row>
    <row r="2019" spans="1:40" x14ac:dyDescent="0.3">
      <c r="A2019" t="s">
        <v>1398</v>
      </c>
      <c r="B2019" t="str">
        <f>VLOOKUP(A2019,fasta!A:N,3,)</f>
        <v>A7SJ24</v>
      </c>
      <c r="C2019">
        <v>449</v>
      </c>
      <c r="D2019">
        <v>5</v>
      </c>
      <c r="E2019">
        <v>2</v>
      </c>
      <c r="F2019">
        <v>6</v>
      </c>
      <c r="G2019">
        <v>6</v>
      </c>
      <c r="H2019">
        <v>4</v>
      </c>
      <c r="I2019">
        <v>2</v>
      </c>
      <c r="J2019">
        <v>1</v>
      </c>
      <c r="K2019">
        <v>0</v>
      </c>
      <c r="L2019">
        <v>6</v>
      </c>
      <c r="M2019">
        <v>4</v>
      </c>
      <c r="N2019">
        <v>2</v>
      </c>
      <c r="O2019">
        <v>3</v>
      </c>
      <c r="P2019">
        <v>0</v>
      </c>
      <c r="Q2019">
        <v>1</v>
      </c>
      <c r="R2019">
        <v>1</v>
      </c>
      <c r="S2019">
        <v>1</v>
      </c>
      <c r="T2019">
        <v>0</v>
      </c>
      <c r="U2019">
        <v>0</v>
      </c>
      <c r="V2019">
        <v>2</v>
      </c>
      <c r="W2019">
        <v>0</v>
      </c>
      <c r="X2019">
        <v>-0.95799999999999996</v>
      </c>
      <c r="Y2019">
        <v>-3.3717000000000001</v>
      </c>
      <c r="Z2019" t="str">
        <f t="array" ref="Z2019:AN2019">VLOOKUP($B2019,uniprot!A:O,{1,2,3,4,5,6,7,8,9,10,11,12,13,14,15},)</f>
        <v>A7SJ24</v>
      </c>
      <c r="AA2019" t="str">
        <v>A7SJ24_NEMVE</v>
      </c>
      <c r="AB2019" t="str">
        <v>unreviewed</v>
      </c>
      <c r="AC2019" t="str">
        <v>Predicted protein (Fragment)</v>
      </c>
      <c r="AD2019" t="str">
        <v>v1g120225</v>
      </c>
      <c r="AE2019" t="str">
        <v>Nematostella vectensis (Starlet sea anemone)</v>
      </c>
      <c r="AF2019">
        <v>541</v>
      </c>
      <c r="AG2019" t="str">
        <v>peptidyl-proline hydroxylation to 4-hydroxy-L-proline [GO:0018401]</v>
      </c>
      <c r="AH2019" t="str">
        <v>endoplasmic reticulum [GO:0005783]</v>
      </c>
      <c r="AI2019" t="str">
        <v>endoplasmic reticulum [GO:0005783]; iron ion binding [GO:0005506]; L-ascorbic acid binding [GO:0031418]; oxidoreductase activity, acting on single donors with incorporation of molecular oxygen, incorporation of two atoms of oxygen [GO:0016702]; procollagen-proline 4-dioxygenase activity [GO:0004656]; peptidyl-proline hydroxylation to 4-hydroxy-L-proline [GO:0018401]</v>
      </c>
      <c r="AJ2019" t="str">
        <v>iron ion binding [GO:0005506]; L-ascorbic acid binding [GO:0031418]; oxidoreductase activity, acting on single donors with incorporation of molecular oxygen, incorporation of two atoms of oxygen [GO:0016702]; procollagen-proline 4-dioxygenase activity [GO:0004656]</v>
      </c>
      <c r="AK2019" t="str">
        <v>GO:0004656; GO:0005506; GO:0005783; GO:0016702; GO:0018401; GO:0031418</v>
      </c>
      <c r="AL2019" t="str">
        <v>nve:NEMVE_v1g120225;</v>
      </c>
      <c r="AM2019" t="str">
        <v>K00472;</v>
      </c>
      <c r="AN2019" t="str">
        <v>PF13640;PF08336;</v>
      </c>
    </row>
    <row r="2020" spans="1:40" x14ac:dyDescent="0.3">
      <c r="A2020" t="s">
        <v>1030</v>
      </c>
      <c r="B2020" t="str">
        <f>VLOOKUP(A2020,fasta!A:N,3,)</f>
        <v>A0A2B4S6T4</v>
      </c>
      <c r="C2020">
        <v>454</v>
      </c>
      <c r="D2020">
        <v>6</v>
      </c>
      <c r="E2020">
        <v>4</v>
      </c>
      <c r="F2020">
        <v>2</v>
      </c>
      <c r="G2020">
        <v>5</v>
      </c>
      <c r="H2020">
        <v>0</v>
      </c>
      <c r="I2020">
        <v>1</v>
      </c>
      <c r="J2020">
        <v>1</v>
      </c>
      <c r="K2020">
        <v>0</v>
      </c>
      <c r="L2020">
        <v>0</v>
      </c>
      <c r="M2020">
        <v>3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-0.96</v>
      </c>
      <c r="Y2020">
        <v>-2.3376999999999999</v>
      </c>
      <c r="Z2020" t="str">
        <f t="array" ref="Z2020:AN2020">VLOOKUP($B2020,uniprot!A:O,{1,2,3,4,5,6,7,8,9,10,11,12,13,14,15},)</f>
        <v>A0A2B4S6T4</v>
      </c>
      <c r="AA2020" t="str">
        <v>A0A2B4S6T4_STYPI</v>
      </c>
      <c r="AB2020" t="str">
        <v>unreviewed</v>
      </c>
      <c r="AC2020" t="str">
        <v>Uncharacterized protein</v>
      </c>
      <c r="AD2020" t="str">
        <v>AWC38_SpisGene9744</v>
      </c>
      <c r="AE2020" t="str">
        <v>Stylophora pistillata (Smooth cauliflower coral)</v>
      </c>
      <c r="AF2020">
        <v>480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</row>
    <row r="2021" spans="1:40" x14ac:dyDescent="0.3">
      <c r="A2021" t="s">
        <v>1313</v>
      </c>
      <c r="B2021" t="str">
        <f>VLOOKUP(A2021,fasta!A:N,3,)</f>
        <v>A0A2B4S3F2</v>
      </c>
      <c r="C2021">
        <v>1298</v>
      </c>
      <c r="D2021">
        <v>7</v>
      </c>
      <c r="E2021">
        <v>7</v>
      </c>
      <c r="F2021">
        <v>4</v>
      </c>
      <c r="G2021">
        <v>7</v>
      </c>
      <c r="H2021">
        <v>8</v>
      </c>
      <c r="I2021">
        <v>4</v>
      </c>
      <c r="J2021">
        <v>2</v>
      </c>
      <c r="K2021">
        <v>3</v>
      </c>
      <c r="L2021">
        <v>4</v>
      </c>
      <c r="M2021">
        <v>6</v>
      </c>
      <c r="N2021">
        <v>1</v>
      </c>
      <c r="O2021">
        <v>6</v>
      </c>
      <c r="P2021">
        <v>0</v>
      </c>
      <c r="Q2021">
        <v>2</v>
      </c>
      <c r="R2021">
        <v>0</v>
      </c>
      <c r="S2021">
        <v>2</v>
      </c>
      <c r="T2021">
        <v>1</v>
      </c>
      <c r="U2021">
        <v>3</v>
      </c>
      <c r="V2021">
        <v>2</v>
      </c>
      <c r="W2021">
        <v>0</v>
      </c>
      <c r="X2021">
        <v>-0.96099999999999997</v>
      </c>
      <c r="Y2021">
        <v>-3.6648000000000001</v>
      </c>
      <c r="Z2021" t="str">
        <f t="array" ref="Z2021:AN2021">VLOOKUP($B2021,uniprot!A:O,{1,2,3,4,5,6,7,8,9,10,11,12,13,14,15},)</f>
        <v>A0A2B4S3F2</v>
      </c>
      <c r="AA2021" t="str">
        <v>A0A2B4S3F2_STYPI</v>
      </c>
      <c r="AB2021" t="str">
        <v>unreviewed</v>
      </c>
      <c r="AC2021" t="str">
        <v>Vigilin</v>
      </c>
      <c r="AD2021" t="str">
        <v>Hdlbp AWC38_SpisGene11860</v>
      </c>
      <c r="AE2021" t="str">
        <v>Stylophora pistillata (Smooth cauliflower coral)</v>
      </c>
      <c r="AF2021">
        <v>1297</v>
      </c>
      <c r="AG2021">
        <v>0</v>
      </c>
      <c r="AH2021">
        <v>0</v>
      </c>
      <c r="AI2021" t="str">
        <v>RNA binding [GO:0003723]</v>
      </c>
      <c r="AJ2021" t="str">
        <v>RNA binding [GO:0003723]</v>
      </c>
      <c r="AK2021" t="str">
        <v>GO:0003723</v>
      </c>
      <c r="AL2021">
        <v>0</v>
      </c>
      <c r="AM2021">
        <v>0</v>
      </c>
      <c r="AN2021" t="str">
        <v>PF00013;</v>
      </c>
    </row>
    <row r="2022" spans="1:40" x14ac:dyDescent="0.3">
      <c r="A2022" t="s">
        <v>989</v>
      </c>
      <c r="B2022" t="str">
        <f>VLOOKUP(A2022,fasta!A:N,3,)</f>
        <v>A0A2B4SY90</v>
      </c>
      <c r="C2022">
        <v>375</v>
      </c>
      <c r="D2022">
        <v>1</v>
      </c>
      <c r="E2022">
        <v>3</v>
      </c>
      <c r="F2022">
        <v>4</v>
      </c>
      <c r="G2022">
        <v>4</v>
      </c>
      <c r="H2022">
        <v>3</v>
      </c>
      <c r="I2022">
        <v>1</v>
      </c>
      <c r="J2022">
        <v>3</v>
      </c>
      <c r="K2022">
        <v>3</v>
      </c>
      <c r="L2022">
        <v>4</v>
      </c>
      <c r="M2022">
        <v>2</v>
      </c>
      <c r="N2022">
        <v>1</v>
      </c>
      <c r="O2022">
        <v>1</v>
      </c>
      <c r="P2022">
        <v>0</v>
      </c>
      <c r="Q2022">
        <v>2</v>
      </c>
      <c r="R2022">
        <v>1</v>
      </c>
      <c r="S2022">
        <v>1</v>
      </c>
      <c r="T2022">
        <v>0</v>
      </c>
      <c r="U2022">
        <v>0</v>
      </c>
      <c r="V2022">
        <v>1</v>
      </c>
      <c r="W2022">
        <v>1</v>
      </c>
      <c r="X2022">
        <v>-0.96199999999999997</v>
      </c>
      <c r="Y2022">
        <v>-2.6295000000000002</v>
      </c>
      <c r="Z2022" t="str">
        <f t="array" ref="Z2022:AN2022">VLOOKUP($B2022,uniprot!A:O,{1,2,3,4,5,6,7,8,9,10,11,12,13,14,15},)</f>
        <v>A0A2B4SY90</v>
      </c>
      <c r="AA2022" t="str">
        <v>A0A2B4SY90_STYPI</v>
      </c>
      <c r="AB2022" t="str">
        <v>unreviewed</v>
      </c>
      <c r="AC2022" t="str">
        <v>Protein OSCP1</v>
      </c>
      <c r="AD2022" t="str">
        <v>Oscp1 AWC38_SpisGene973</v>
      </c>
      <c r="AE2022" t="str">
        <v>Stylophora pistillata (Smooth cauliflower coral)</v>
      </c>
      <c r="AF2022">
        <v>390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 t="str">
        <v>PF10188;</v>
      </c>
    </row>
    <row r="2023" spans="1:40" x14ac:dyDescent="0.3">
      <c r="A2023" t="s">
        <v>1497</v>
      </c>
      <c r="B2023" t="str">
        <f>VLOOKUP(A2023,fasta!A:N,3,)</f>
        <v>A0A2B4RFR0</v>
      </c>
      <c r="C2023">
        <v>1951</v>
      </c>
      <c r="D2023">
        <v>5</v>
      </c>
      <c r="E2023">
        <v>3</v>
      </c>
      <c r="F2023">
        <v>2</v>
      </c>
      <c r="G2023">
        <v>3</v>
      </c>
      <c r="H2023">
        <v>4</v>
      </c>
      <c r="I2023">
        <v>3</v>
      </c>
      <c r="J2023">
        <v>4</v>
      </c>
      <c r="K2023">
        <v>1</v>
      </c>
      <c r="L2023">
        <v>0</v>
      </c>
      <c r="M2023">
        <v>2</v>
      </c>
      <c r="N2023">
        <v>1</v>
      </c>
      <c r="O2023">
        <v>1</v>
      </c>
      <c r="P2023">
        <v>0</v>
      </c>
      <c r="Q2023">
        <v>2</v>
      </c>
      <c r="R2023">
        <v>0</v>
      </c>
      <c r="S2023">
        <v>0</v>
      </c>
      <c r="T2023">
        <v>1</v>
      </c>
      <c r="U2023">
        <v>0</v>
      </c>
      <c r="V2023">
        <v>1</v>
      </c>
      <c r="W2023">
        <v>0</v>
      </c>
      <c r="X2023">
        <v>-0.96299999999999997</v>
      </c>
      <c r="Y2023">
        <v>-2.6575000000000002</v>
      </c>
      <c r="Z2023" t="str">
        <f t="array" ref="Z2023:AN2023">VLOOKUP($B2023,uniprot!A:O,{1,2,3,4,5,6,7,8,9,10,11,12,13,14,15},)</f>
        <v>A0A2B4RFR0</v>
      </c>
      <c r="AA2023" t="str">
        <v>A0A2B4RFR0_STYPI</v>
      </c>
      <c r="AB2023" t="str">
        <v>unreviewed</v>
      </c>
      <c r="AC2023" t="str">
        <v>Collagen alpha-3(VI) chain</v>
      </c>
      <c r="AD2023" t="str">
        <v>COL6A3 AWC38_SpisGene20569</v>
      </c>
      <c r="AE2023" t="str">
        <v>Stylophora pistillata (Smooth cauliflower coral)</v>
      </c>
      <c r="AF2023">
        <v>2082</v>
      </c>
      <c r="AG2023">
        <v>0</v>
      </c>
      <c r="AH2023" t="str">
        <v>collagen trimer [GO:0005581]</v>
      </c>
      <c r="AI2023" t="str">
        <v>collagen trimer [GO:0005581]</v>
      </c>
      <c r="AJ2023">
        <v>0</v>
      </c>
      <c r="AK2023" t="str">
        <v>GO:0005581</v>
      </c>
      <c r="AL2023">
        <v>0</v>
      </c>
      <c r="AM2023">
        <v>0</v>
      </c>
      <c r="AN2023" t="str">
        <v>PF00092;</v>
      </c>
    </row>
    <row r="2024" spans="1:40" x14ac:dyDescent="0.3">
      <c r="A2024" t="s">
        <v>1855</v>
      </c>
      <c r="B2024" t="str">
        <f>VLOOKUP(A2024,fasta!A:N,3,)</f>
        <v>A0A2B4S6K7</v>
      </c>
      <c r="C2024">
        <v>2103</v>
      </c>
      <c r="D2024">
        <v>22</v>
      </c>
      <c r="E2024">
        <v>19</v>
      </c>
      <c r="F2024">
        <v>27</v>
      </c>
      <c r="G2024">
        <v>20</v>
      </c>
      <c r="H2024">
        <v>17</v>
      </c>
      <c r="I2024">
        <v>20</v>
      </c>
      <c r="J2024">
        <v>14</v>
      </c>
      <c r="K2024">
        <v>7</v>
      </c>
      <c r="L2024">
        <v>20</v>
      </c>
      <c r="M2024">
        <v>38</v>
      </c>
      <c r="N2024">
        <v>8</v>
      </c>
      <c r="O2024">
        <v>6</v>
      </c>
      <c r="P2024">
        <v>9</v>
      </c>
      <c r="Q2024">
        <v>11</v>
      </c>
      <c r="R2024">
        <v>5</v>
      </c>
      <c r="S2024">
        <v>3</v>
      </c>
      <c r="T2024">
        <v>6</v>
      </c>
      <c r="U2024">
        <v>8</v>
      </c>
      <c r="V2024">
        <v>12</v>
      </c>
      <c r="W2024">
        <v>10</v>
      </c>
      <c r="X2024">
        <v>-0.96499999999999997</v>
      </c>
      <c r="Y2024">
        <v>-6.8392999999999997</v>
      </c>
      <c r="Z2024" t="str">
        <f t="array" ref="Z2024:AN2024">VLOOKUP($B2024,uniprot!A:O,{1,2,3,4,5,6,7,8,9,10,11,12,13,14,15},)</f>
        <v>A0A2B4S6K7</v>
      </c>
      <c r="AA2024" t="str">
        <v>A0A2B4S6K7_STYPI</v>
      </c>
      <c r="AB2024" t="str">
        <v>unreviewed</v>
      </c>
      <c r="AC2024" t="str">
        <v>Dysferlin</v>
      </c>
      <c r="AD2024" t="str">
        <v>DYSF AWC38_SpisGene11207</v>
      </c>
      <c r="AE2024" t="str">
        <v>Stylophora pistillata (Smooth cauliflower coral)</v>
      </c>
      <c r="AF2024">
        <v>2103</v>
      </c>
      <c r="AG2024">
        <v>0</v>
      </c>
      <c r="AH2024" t="str">
        <v>integral component of membrane [GO:0016021]</v>
      </c>
      <c r="AI2024" t="str">
        <v>integral component of membrane [GO:0016021]</v>
      </c>
      <c r="AJ2024">
        <v>0</v>
      </c>
      <c r="AK2024" t="str">
        <v>GO:0016021</v>
      </c>
      <c r="AL2024">
        <v>0</v>
      </c>
      <c r="AM2024">
        <v>0</v>
      </c>
      <c r="AN2024" t="str">
        <v>PF00168;PF08150;PF08151;PF16165;</v>
      </c>
    </row>
    <row r="2025" spans="1:40" x14ac:dyDescent="0.3">
      <c r="A2025" t="s">
        <v>1385</v>
      </c>
      <c r="B2025" t="str">
        <f>VLOOKUP(A2025,fasta!A:N,3,)</f>
        <v>A0A2B4S5U9</v>
      </c>
      <c r="C2025">
        <v>365</v>
      </c>
      <c r="D2025">
        <v>18</v>
      </c>
      <c r="E2025">
        <v>16</v>
      </c>
      <c r="F2025">
        <v>14</v>
      </c>
      <c r="G2025">
        <v>10</v>
      </c>
      <c r="H2025">
        <v>9</v>
      </c>
      <c r="I2025">
        <v>10</v>
      </c>
      <c r="J2025">
        <v>15</v>
      </c>
      <c r="K2025">
        <v>11</v>
      </c>
      <c r="L2025">
        <v>19</v>
      </c>
      <c r="M2025">
        <v>13</v>
      </c>
      <c r="N2025">
        <v>5</v>
      </c>
      <c r="O2025">
        <v>10</v>
      </c>
      <c r="P2025">
        <v>7</v>
      </c>
      <c r="Q2025">
        <v>7</v>
      </c>
      <c r="R2025">
        <v>2</v>
      </c>
      <c r="S2025">
        <v>2</v>
      </c>
      <c r="T2025">
        <v>9</v>
      </c>
      <c r="U2025">
        <v>2</v>
      </c>
      <c r="V2025">
        <v>4</v>
      </c>
      <c r="W2025">
        <v>4</v>
      </c>
      <c r="X2025">
        <v>-0.97499999999999998</v>
      </c>
      <c r="Y2025">
        <v>-6.0481999999999996</v>
      </c>
      <c r="Z2025" t="str">
        <f t="array" ref="Z2025:AN2025">VLOOKUP($B2025,uniprot!A:O,{1,2,3,4,5,6,7,8,9,10,11,12,13,14,15},)</f>
        <v>A0A2B4S5U9</v>
      </c>
      <c r="AA2025" t="str">
        <v>A0A2B4S5U9_STYPI</v>
      </c>
      <c r="AB2025" t="str">
        <v>unreviewed</v>
      </c>
      <c r="AC2025" t="str">
        <v>Transitional endoplasmic reticulum ATPase TER94</v>
      </c>
      <c r="AD2025" t="str">
        <v>TER94 AWC38_SpisGene11429</v>
      </c>
      <c r="AE2025" t="str">
        <v>Stylophora pistillata (Smooth cauliflower coral)</v>
      </c>
      <c r="AF2025">
        <v>808</v>
      </c>
      <c r="AG2025">
        <v>0</v>
      </c>
      <c r="AH2025">
        <v>0</v>
      </c>
      <c r="AI2025" t="str">
        <v>ATP binding [GO:0005524]; hydrolase activity [GO:0016787]</v>
      </c>
      <c r="AJ2025" t="str">
        <v>ATP binding [GO:0005524]; hydrolase activity [GO:0016787]</v>
      </c>
      <c r="AK2025" t="str">
        <v>GO:0005524; GO:0016787</v>
      </c>
      <c r="AL2025">
        <v>0</v>
      </c>
      <c r="AM2025">
        <v>0</v>
      </c>
      <c r="AN2025" t="str">
        <v>PF00004;PF02933;PF02359;PF09336;</v>
      </c>
    </row>
    <row r="2026" spans="1:40" x14ac:dyDescent="0.3">
      <c r="A2026" t="s">
        <v>1935</v>
      </c>
      <c r="B2026" t="str">
        <f>VLOOKUP(A2026,fasta!A:N,3,)</f>
        <v>A0A2B4RGY4</v>
      </c>
      <c r="C2026">
        <v>174</v>
      </c>
      <c r="D2026">
        <v>3</v>
      </c>
      <c r="E2026">
        <v>5</v>
      </c>
      <c r="F2026">
        <v>3</v>
      </c>
      <c r="G2026">
        <v>4</v>
      </c>
      <c r="H2026">
        <v>4</v>
      </c>
      <c r="I2026">
        <v>4</v>
      </c>
      <c r="J2026">
        <v>5</v>
      </c>
      <c r="K2026">
        <v>1</v>
      </c>
      <c r="L2026">
        <v>4</v>
      </c>
      <c r="M2026">
        <v>2</v>
      </c>
      <c r="N2026">
        <v>2</v>
      </c>
      <c r="O2026">
        <v>2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2</v>
      </c>
      <c r="V2026">
        <v>1</v>
      </c>
      <c r="W2026">
        <v>0</v>
      </c>
      <c r="X2026">
        <v>-0.97499999999999998</v>
      </c>
      <c r="Y2026">
        <v>-3.0002</v>
      </c>
      <c r="Z2026" t="str">
        <f t="array" ref="Z2026:AN2026">VLOOKUP($B2026,uniprot!A:O,{1,2,3,4,5,6,7,8,9,10,11,12,13,14,15},)</f>
        <v>A0A2B4RGY4</v>
      </c>
      <c r="AA2026" t="str">
        <v>A0A2B4RGY4_STYPI</v>
      </c>
      <c r="AB2026" t="str">
        <v>unreviewed</v>
      </c>
      <c r="AC2026" t="str">
        <v>Lipoxygenase-likey domain-containing protein 1</v>
      </c>
      <c r="AD2026" t="str">
        <v>Loxhd1 AWC38_SpisGene18035</v>
      </c>
      <c r="AE2026" t="str">
        <v>Stylophora pistillata (Smooth cauliflower coral)</v>
      </c>
      <c r="AF2026">
        <v>2503</v>
      </c>
      <c r="AG2026">
        <v>0</v>
      </c>
      <c r="AH2026">
        <v>0</v>
      </c>
      <c r="AI2026" t="str">
        <v>catalase activity [GO:0004096]; heme binding [GO:0020037]</v>
      </c>
      <c r="AJ2026" t="str">
        <v>catalase activity [GO:0004096]; heme binding [GO:0020037]</v>
      </c>
      <c r="AK2026" t="str">
        <v>GO:0004096; GO:0020037</v>
      </c>
      <c r="AL2026">
        <v>0</v>
      </c>
      <c r="AM2026">
        <v>0</v>
      </c>
      <c r="AN2026" t="str">
        <v>PF01477;</v>
      </c>
    </row>
    <row r="2027" spans="1:40" x14ac:dyDescent="0.3">
      <c r="A2027" t="s">
        <v>1813</v>
      </c>
      <c r="B2027" t="str">
        <f>VLOOKUP(A2027,fasta!A:N,3,)</f>
        <v>A0A2B4RIA2</v>
      </c>
      <c r="C2027">
        <v>299</v>
      </c>
      <c r="D2027">
        <v>1</v>
      </c>
      <c r="E2027">
        <v>3</v>
      </c>
      <c r="F2027">
        <v>7</v>
      </c>
      <c r="G2027">
        <v>8</v>
      </c>
      <c r="H2027">
        <v>5</v>
      </c>
      <c r="I2027">
        <v>2</v>
      </c>
      <c r="J2027">
        <v>7</v>
      </c>
      <c r="K2027">
        <v>2</v>
      </c>
      <c r="L2027">
        <v>8</v>
      </c>
      <c r="M2027">
        <v>5</v>
      </c>
      <c r="N2027">
        <v>2</v>
      </c>
      <c r="O2027">
        <v>2</v>
      </c>
      <c r="P2027">
        <v>0</v>
      </c>
      <c r="Q2027">
        <v>1</v>
      </c>
      <c r="R2027">
        <v>0</v>
      </c>
      <c r="S2027">
        <v>5</v>
      </c>
      <c r="T2027">
        <v>0</v>
      </c>
      <c r="U2027">
        <v>1</v>
      </c>
      <c r="V2027">
        <v>3</v>
      </c>
      <c r="W2027">
        <v>0</v>
      </c>
      <c r="X2027">
        <v>-0.98</v>
      </c>
      <c r="Y2027">
        <v>-3.6572</v>
      </c>
      <c r="Z2027" t="str">
        <f t="array" ref="Z2027:AN2027">VLOOKUP($B2027,uniprot!A:O,{1,2,3,4,5,6,7,8,9,10,11,12,13,14,15},)</f>
        <v>A0A2B4RIA2</v>
      </c>
      <c r="AA2027" t="str">
        <v>A0A2B4RIA2_STYPI</v>
      </c>
      <c r="AB2027" t="str">
        <v>unreviewed</v>
      </c>
      <c r="AC2027" t="str">
        <v>Polyadenylate-binding protein 4</v>
      </c>
      <c r="AD2027" t="str">
        <v>PABPC4 AWC38_SpisGene18792</v>
      </c>
      <c r="AE2027" t="str">
        <v>Stylophora pistillata (Smooth cauliflower coral)</v>
      </c>
      <c r="AF2027">
        <v>591</v>
      </c>
      <c r="AG2027">
        <v>0</v>
      </c>
      <c r="AH2027">
        <v>0</v>
      </c>
      <c r="AI2027" t="str">
        <v>RNA binding [GO:0003723]</v>
      </c>
      <c r="AJ2027" t="str">
        <v>RNA binding [GO:0003723]</v>
      </c>
      <c r="AK2027" t="str">
        <v>GO:0003723</v>
      </c>
      <c r="AL2027">
        <v>0</v>
      </c>
      <c r="AM2027">
        <v>0</v>
      </c>
      <c r="AN2027" t="str">
        <v>PF00658;PF00076;</v>
      </c>
    </row>
    <row r="2028" spans="1:40" x14ac:dyDescent="0.3">
      <c r="A2028" t="s">
        <v>1659</v>
      </c>
      <c r="B2028" t="str">
        <f>VLOOKUP(A2028,fasta!A:N,3,)</f>
        <v>A0A2B4S0K5</v>
      </c>
      <c r="C2028">
        <v>333</v>
      </c>
      <c r="D2028">
        <v>3</v>
      </c>
      <c r="E2028">
        <v>3</v>
      </c>
      <c r="F2028">
        <v>3</v>
      </c>
      <c r="G2028">
        <v>4</v>
      </c>
      <c r="H2028">
        <v>4</v>
      </c>
      <c r="I2028">
        <v>1</v>
      </c>
      <c r="J2028">
        <v>3</v>
      </c>
      <c r="K2028">
        <v>0</v>
      </c>
      <c r="L2028">
        <v>2</v>
      </c>
      <c r="M2028">
        <v>2</v>
      </c>
      <c r="N2028">
        <v>1</v>
      </c>
      <c r="O2028">
        <v>1</v>
      </c>
      <c r="P2028">
        <v>1</v>
      </c>
      <c r="Q2028">
        <v>1</v>
      </c>
      <c r="R2028">
        <v>0</v>
      </c>
      <c r="S2028">
        <v>1</v>
      </c>
      <c r="T2028">
        <v>0</v>
      </c>
      <c r="U2028">
        <v>1</v>
      </c>
      <c r="V2028">
        <v>1</v>
      </c>
      <c r="W2028">
        <v>0</v>
      </c>
      <c r="X2028">
        <v>-0.98599999999999999</v>
      </c>
      <c r="Y2028">
        <v>-2.7524999999999999</v>
      </c>
      <c r="Z2028" t="str">
        <f t="array" ref="Z2028:AN2028">VLOOKUP($B2028,uniprot!A:O,{1,2,3,4,5,6,7,8,9,10,11,12,13,14,15},)</f>
        <v>A0A2B4S0K5</v>
      </c>
      <c r="AA2028" t="str">
        <v>A0A2B4S0K5_STYPI</v>
      </c>
      <c r="AB2028" t="str">
        <v>unreviewed</v>
      </c>
      <c r="AC2028" t="str">
        <v>Alkaline phosphatase, tissue-nonspecific isozyme</v>
      </c>
      <c r="AD2028" t="str">
        <v>ALPL AWC38_SpisGene12532</v>
      </c>
      <c r="AE2028" t="str">
        <v>Stylophora pistillata (Smooth cauliflower coral)</v>
      </c>
      <c r="AF2028">
        <v>555</v>
      </c>
      <c r="AG2028">
        <v>0</v>
      </c>
      <c r="AH2028">
        <v>0</v>
      </c>
      <c r="AI2028" t="str">
        <v>phosphatase activity [GO:0016791]</v>
      </c>
      <c r="AJ2028" t="str">
        <v>phosphatase activity [GO:0016791]</v>
      </c>
      <c r="AK2028" t="str">
        <v>GO:0016791</v>
      </c>
      <c r="AL2028">
        <v>0</v>
      </c>
      <c r="AM2028">
        <v>0</v>
      </c>
      <c r="AN2028" t="str">
        <v>PF00245;</v>
      </c>
    </row>
    <row r="2029" spans="1:40" x14ac:dyDescent="0.3">
      <c r="A2029" t="s">
        <v>1523</v>
      </c>
      <c r="B2029" t="str">
        <f>VLOOKUP(A2029,fasta!A:N,3,)</f>
        <v>A0A2B4T180</v>
      </c>
      <c r="C2029">
        <v>1203</v>
      </c>
      <c r="D2029">
        <v>6</v>
      </c>
      <c r="E2029">
        <v>4</v>
      </c>
      <c r="F2029">
        <v>5</v>
      </c>
      <c r="G2029">
        <v>4</v>
      </c>
      <c r="H2029">
        <v>3</v>
      </c>
      <c r="I2029">
        <v>2</v>
      </c>
      <c r="J2029">
        <v>6</v>
      </c>
      <c r="K2029">
        <v>4</v>
      </c>
      <c r="L2029">
        <v>4</v>
      </c>
      <c r="M2029">
        <v>4</v>
      </c>
      <c r="N2029">
        <v>1</v>
      </c>
      <c r="O2029">
        <v>3</v>
      </c>
      <c r="P2029">
        <v>0</v>
      </c>
      <c r="Q2029">
        <v>1</v>
      </c>
      <c r="R2029">
        <v>1</v>
      </c>
      <c r="S2029">
        <v>3</v>
      </c>
      <c r="T2029">
        <v>0</v>
      </c>
      <c r="U2029">
        <v>0</v>
      </c>
      <c r="V2029">
        <v>3</v>
      </c>
      <c r="W2029">
        <v>0</v>
      </c>
      <c r="X2029">
        <v>-0.98799999999999999</v>
      </c>
      <c r="Y2029">
        <v>-3.1764999999999999</v>
      </c>
      <c r="Z2029" t="str">
        <f t="array" ref="Z2029:AN2029">VLOOKUP($B2029,uniprot!A:O,{1,2,3,4,5,6,7,8,9,10,11,12,13,14,15},)</f>
        <v>A0A2B4T180</v>
      </c>
      <c r="AA2029" t="str">
        <v>A0A2B4T180_STYPI</v>
      </c>
      <c r="AB2029" t="str">
        <v>unreviewed</v>
      </c>
      <c r="AC2029" t="str">
        <v>Pyruvate carboxylase (EC 6.4.1.1)</v>
      </c>
      <c r="AD2029" t="str">
        <v>PC AWC38_SpisGene241</v>
      </c>
      <c r="AE2029" t="str">
        <v>Stylophora pistillata (Smooth cauliflower coral)</v>
      </c>
      <c r="AF2029">
        <v>1202</v>
      </c>
      <c r="AG2029" t="str">
        <v>gluconeogenesis [GO:0006094]; pyruvate metabolic process [GO:0006090]</v>
      </c>
      <c r="AH2029">
        <v>0</v>
      </c>
      <c r="AI2029" t="str">
        <v>ATP binding [GO:0005524]; biotin binding [GO:0009374]; metal ion binding [GO:0046872]; pyruvate carboxylase activity [GO:0004736]; gluconeogenesis [GO:0006094]; pyruvate metabolic process [GO:0006090]</v>
      </c>
      <c r="AJ2029" t="str">
        <v>ATP binding [GO:0005524]; biotin binding [GO:0009374]; metal ion binding [GO:0046872]; pyruvate carboxylase activity [GO:0004736]</v>
      </c>
      <c r="AK2029" t="str">
        <v>GO:0004736; GO:0005524; GO:0006090; GO:0006094; GO:0009374; GO:0046872</v>
      </c>
      <c r="AL2029">
        <v>0</v>
      </c>
      <c r="AM2029">
        <v>0</v>
      </c>
      <c r="AN2029" t="str">
        <v>PF02785;PF00289;PF00364;PF02786;PF00682;PF02436;</v>
      </c>
    </row>
    <row r="2030" spans="1:40" x14ac:dyDescent="0.3">
      <c r="A2030" t="s">
        <v>422</v>
      </c>
      <c r="B2030" t="str">
        <f>VLOOKUP(A2030,fasta!A:N,3,)</f>
        <v>A0A2B4RPB4</v>
      </c>
      <c r="C2030">
        <v>320</v>
      </c>
      <c r="D2030">
        <v>5</v>
      </c>
      <c r="E2030">
        <v>3</v>
      </c>
      <c r="F2030">
        <v>4</v>
      </c>
      <c r="G2030">
        <v>2</v>
      </c>
      <c r="H2030">
        <v>2</v>
      </c>
      <c r="I2030">
        <v>2</v>
      </c>
      <c r="J2030">
        <v>1</v>
      </c>
      <c r="K2030">
        <v>1</v>
      </c>
      <c r="L2030">
        <v>4</v>
      </c>
      <c r="M2030">
        <v>2</v>
      </c>
      <c r="N2030">
        <v>0</v>
      </c>
      <c r="O2030">
        <v>0</v>
      </c>
      <c r="P2030">
        <v>1</v>
      </c>
      <c r="Q2030">
        <v>1</v>
      </c>
      <c r="R2030">
        <v>0</v>
      </c>
      <c r="S2030">
        <v>0</v>
      </c>
      <c r="T2030">
        <v>1</v>
      </c>
      <c r="U2030">
        <v>0</v>
      </c>
      <c r="V2030">
        <v>1</v>
      </c>
      <c r="W2030">
        <v>0</v>
      </c>
      <c r="X2030">
        <v>-0.99099999999999999</v>
      </c>
      <c r="Y2030">
        <v>-2.5661999999999998</v>
      </c>
      <c r="Z2030" t="str">
        <f t="array" ref="Z2030:AN2030">VLOOKUP($B2030,uniprot!A:O,{1,2,3,4,5,6,7,8,9,10,11,12,13,14,15},)</f>
        <v>A0A2B4RPB4</v>
      </c>
      <c r="AA2030" t="str">
        <v>A0A2B4RPB4_STYPI</v>
      </c>
      <c r="AB2030" t="str">
        <v>unreviewed</v>
      </c>
      <c r="AC2030" t="str">
        <v>Ubiquinone biosynthesis protein COQ9-A, mitochondrial</v>
      </c>
      <c r="AD2030" t="str">
        <v>coq9-a AWC38_SpisGene17542</v>
      </c>
      <c r="AE2030" t="str">
        <v>Stylophora pistillata (Smooth cauliflower coral)</v>
      </c>
      <c r="AF2030">
        <v>309</v>
      </c>
      <c r="AG2030" t="str">
        <v>ubiquinone biosynthetic process [GO:0006744]</v>
      </c>
      <c r="AH2030">
        <v>0</v>
      </c>
      <c r="AI2030" t="str">
        <v>ubiquinone biosynthetic process [GO:0006744]</v>
      </c>
      <c r="AJ2030">
        <v>0</v>
      </c>
      <c r="AK2030" t="str">
        <v>GO:0006744</v>
      </c>
      <c r="AL2030">
        <v>0</v>
      </c>
      <c r="AM2030">
        <v>0</v>
      </c>
      <c r="AN2030" t="str">
        <v>PF08511;</v>
      </c>
    </row>
    <row r="2031" spans="1:40" x14ac:dyDescent="0.3">
      <c r="A2031" t="s">
        <v>823</v>
      </c>
      <c r="B2031" t="str">
        <f>VLOOKUP(A2031,fasta!A:N,3,)</f>
        <v>A0A2B4SCC0</v>
      </c>
      <c r="C2031">
        <v>932</v>
      </c>
      <c r="D2031">
        <v>1</v>
      </c>
      <c r="E2031">
        <v>3</v>
      </c>
      <c r="F2031">
        <v>4</v>
      </c>
      <c r="G2031">
        <v>2</v>
      </c>
      <c r="H2031">
        <v>3</v>
      </c>
      <c r="I2031">
        <v>1</v>
      </c>
      <c r="J2031">
        <v>5</v>
      </c>
      <c r="K2031">
        <v>1</v>
      </c>
      <c r="L2031">
        <v>2</v>
      </c>
      <c r="M2031">
        <v>4</v>
      </c>
      <c r="N2031">
        <v>0</v>
      </c>
      <c r="O2031">
        <v>1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-0.99099999999999999</v>
      </c>
      <c r="Y2031">
        <v>-2.6315</v>
      </c>
      <c r="Z2031" t="str">
        <f t="array" ref="Z2031:AN2031">VLOOKUP($B2031,uniprot!A:O,{1,2,3,4,5,6,7,8,9,10,11,12,13,14,15},)</f>
        <v>A0A2B4SCC0</v>
      </c>
      <c r="AA2031" t="str">
        <v>A0A2B4SCC0_STYPI</v>
      </c>
      <c r="AB2031" t="str">
        <v>unreviewed</v>
      </c>
      <c r="AC2031" t="str">
        <v>Sarcosine dehydrogenase, mitochondrial</v>
      </c>
      <c r="AD2031" t="str">
        <v>Sardh AWC38_SpisGene9106</v>
      </c>
      <c r="AE2031" t="str">
        <v>Stylophora pistillata (Smooth cauliflower coral)</v>
      </c>
      <c r="AF2031">
        <v>918</v>
      </c>
      <c r="AG2031">
        <v>0</v>
      </c>
      <c r="AH2031">
        <v>0</v>
      </c>
      <c r="AI2031" t="str">
        <v>oxidoreductase activity [GO:0016491]</v>
      </c>
      <c r="AJ2031" t="str">
        <v>oxidoreductase activity [GO:0016491]</v>
      </c>
      <c r="AK2031" t="str">
        <v>GO:0016491</v>
      </c>
      <c r="AL2031">
        <v>0</v>
      </c>
      <c r="AM2031">
        <v>0</v>
      </c>
      <c r="AN2031" t="str">
        <v>PF01266;PF16350;PF01571;PF08669;</v>
      </c>
    </row>
    <row r="2032" spans="1:40" x14ac:dyDescent="0.3">
      <c r="A2032" t="s">
        <v>1587</v>
      </c>
      <c r="B2032" t="str">
        <f>VLOOKUP(A2032,fasta!A:N,3,)</f>
        <v>A0A2B4RLN6</v>
      </c>
      <c r="C2032">
        <v>756</v>
      </c>
      <c r="D2032">
        <v>8</v>
      </c>
      <c r="E2032">
        <v>5</v>
      </c>
      <c r="F2032">
        <v>8</v>
      </c>
      <c r="G2032">
        <v>7</v>
      </c>
      <c r="H2032">
        <v>6</v>
      </c>
      <c r="I2032">
        <v>3</v>
      </c>
      <c r="J2032">
        <v>6</v>
      </c>
      <c r="K2032">
        <v>6</v>
      </c>
      <c r="L2032">
        <v>6</v>
      </c>
      <c r="M2032">
        <v>6</v>
      </c>
      <c r="N2032">
        <v>1</v>
      </c>
      <c r="O2032">
        <v>6</v>
      </c>
      <c r="P2032">
        <v>1</v>
      </c>
      <c r="Q2032">
        <v>0</v>
      </c>
      <c r="R2032">
        <v>1</v>
      </c>
      <c r="S2032">
        <v>5</v>
      </c>
      <c r="T2032">
        <v>3</v>
      </c>
      <c r="U2032">
        <v>2</v>
      </c>
      <c r="V2032">
        <v>1</v>
      </c>
      <c r="W2032">
        <v>2</v>
      </c>
      <c r="X2032">
        <v>-0.99199999999999999</v>
      </c>
      <c r="Y2032">
        <v>-3.8222999999999998</v>
      </c>
      <c r="Z2032" t="str">
        <f t="array" ref="Z2032:AN2032">VLOOKUP($B2032,uniprot!A:O,{1,2,3,4,5,6,7,8,9,10,11,12,13,14,15},)</f>
        <v>A0A2B4RLN6</v>
      </c>
      <c r="AA2032" t="str">
        <v>A0A2B4RLN6_STYPI</v>
      </c>
      <c r="AB2032" t="str">
        <v>unreviewed</v>
      </c>
      <c r="AC2032" t="str">
        <v>Zinc finger RNA-binding protein</v>
      </c>
      <c r="AD2032" t="str">
        <v>ZFR AWC38_SpisGene18433</v>
      </c>
      <c r="AE2032" t="str">
        <v>Stylophora pistillata (Smooth cauliflower coral)</v>
      </c>
      <c r="AF2032">
        <v>1043</v>
      </c>
      <c r="AG2032">
        <v>0</v>
      </c>
      <c r="AH2032">
        <v>0</v>
      </c>
      <c r="AI2032" t="str">
        <v>nucleic acid binding [GO:0003676]; zinc ion binding [GO:0008270]</v>
      </c>
      <c r="AJ2032" t="str">
        <v>nucleic acid binding [GO:0003676]; zinc ion binding [GO:0008270]</v>
      </c>
      <c r="AK2032" t="str">
        <v>GO:0003676; GO:0008270</v>
      </c>
      <c r="AL2032">
        <v>0</v>
      </c>
      <c r="AM2032">
        <v>0</v>
      </c>
      <c r="AN2032" t="str">
        <v>PF07528;</v>
      </c>
    </row>
    <row r="2033" spans="1:40" x14ac:dyDescent="0.3">
      <c r="A2033" t="s">
        <v>395</v>
      </c>
      <c r="B2033" t="str">
        <f>VLOOKUP(A2033,fasta!A:N,3,)</f>
        <v>A0A210PWH5</v>
      </c>
      <c r="C2033">
        <v>322</v>
      </c>
      <c r="D2033">
        <v>4</v>
      </c>
      <c r="E2033">
        <v>2</v>
      </c>
      <c r="F2033">
        <v>4</v>
      </c>
      <c r="G2033">
        <v>5</v>
      </c>
      <c r="H2033">
        <v>3</v>
      </c>
      <c r="I2033">
        <v>1</v>
      </c>
      <c r="J2033">
        <v>3</v>
      </c>
      <c r="K2033">
        <v>0</v>
      </c>
      <c r="L2033">
        <v>2</v>
      </c>
      <c r="M2033">
        <v>5</v>
      </c>
      <c r="N2033">
        <v>0</v>
      </c>
      <c r="O2033">
        <v>0</v>
      </c>
      <c r="P2033">
        <v>0</v>
      </c>
      <c r="Q2033">
        <v>2</v>
      </c>
      <c r="R2033">
        <v>0</v>
      </c>
      <c r="S2033">
        <v>0</v>
      </c>
      <c r="T2033">
        <v>0</v>
      </c>
      <c r="U2033">
        <v>1</v>
      </c>
      <c r="V2033">
        <v>1</v>
      </c>
      <c r="W2033">
        <v>0</v>
      </c>
      <c r="X2033">
        <v>-1.0049999999999999</v>
      </c>
      <c r="Y2033">
        <v>-2.8382000000000001</v>
      </c>
      <c r="Z2033" t="str">
        <f t="array" ref="Z2033:AN2033">VLOOKUP($B2033,uniprot!A:O,{1,2,3,4,5,6,7,8,9,10,11,12,13,14,15},)</f>
        <v>A0A210PWH5</v>
      </c>
      <c r="AA2033" t="str">
        <v>A0A210PWH5_MIZYE</v>
      </c>
      <c r="AB2033" t="str">
        <v>unreviewed</v>
      </c>
      <c r="AC2033" t="str">
        <v>Eukaryotic translation initiation factor 3 subunit I (eIF3i)</v>
      </c>
      <c r="AD2033" t="str">
        <v>KP79_PYT09232</v>
      </c>
      <c r="AE2033" t="str">
        <v>Mizuhopecten yessoensis (Japanese scallop) (Patinopecten yessoensis)</v>
      </c>
      <c r="AF2033">
        <v>320</v>
      </c>
      <c r="AG2033" t="str">
        <v>formation of cytoplasmic translation initiation complex [GO:0001732]</v>
      </c>
      <c r="AH2033" t="str">
        <v>eukaryotic 43S preinitiation complex [GO:0016282]; eukaryotic 48S preinitiation complex [GO:0033290]; eukaryotic translation initiation factor 3 complex [GO:0005852]</v>
      </c>
      <c r="AI2033" t="str">
        <v>eukaryotic 43S preinitiation complex [GO:0016282]; eukaryotic 48S preinitiation complex [GO:0033290]; eukaryotic translation initiation factor 3 complex [GO:0005852]; translation initiation factor activity [GO:0003743]; formation of cytoplasmic translation initiation complex [GO:0001732]</v>
      </c>
      <c r="AJ2033" t="str">
        <v>translation initiation factor activity [GO:0003743]</v>
      </c>
      <c r="AK2033" t="str">
        <v>GO:0001732; GO:0003743; GO:0005852; GO:0016282; GO:0033290</v>
      </c>
      <c r="AL2033">
        <v>0</v>
      </c>
      <c r="AM2033">
        <v>0</v>
      </c>
      <c r="AN2033" t="str">
        <v>PF00400;</v>
      </c>
    </row>
    <row r="2034" spans="1:40" x14ac:dyDescent="0.3">
      <c r="A2034" t="s">
        <v>1193</v>
      </c>
      <c r="B2034" t="str">
        <f>VLOOKUP(A2034,fasta!A:N,3,)</f>
        <v>A0A2B4SWF8</v>
      </c>
      <c r="C2034">
        <v>425</v>
      </c>
      <c r="D2034">
        <v>15</v>
      </c>
      <c r="E2034">
        <v>7</v>
      </c>
      <c r="F2034">
        <v>8</v>
      </c>
      <c r="G2034">
        <v>11</v>
      </c>
      <c r="H2034">
        <v>9</v>
      </c>
      <c r="I2034">
        <v>4</v>
      </c>
      <c r="J2034">
        <v>12</v>
      </c>
      <c r="K2034">
        <v>5</v>
      </c>
      <c r="L2034">
        <v>18</v>
      </c>
      <c r="M2034">
        <v>12</v>
      </c>
      <c r="N2034">
        <v>1</v>
      </c>
      <c r="O2034">
        <v>5</v>
      </c>
      <c r="P2034">
        <v>3</v>
      </c>
      <c r="Q2034">
        <v>5</v>
      </c>
      <c r="R2034">
        <v>2</v>
      </c>
      <c r="S2034">
        <v>4</v>
      </c>
      <c r="T2034">
        <v>2</v>
      </c>
      <c r="U2034">
        <v>3</v>
      </c>
      <c r="V2034">
        <v>11</v>
      </c>
      <c r="W2034">
        <v>0</v>
      </c>
      <c r="X2034">
        <v>-1.008</v>
      </c>
      <c r="Y2034">
        <v>-5.1744000000000003</v>
      </c>
      <c r="Z2034" t="str">
        <f t="array" ref="Z2034:AN2034">VLOOKUP($B2034,uniprot!A:O,{1,2,3,4,5,6,7,8,9,10,11,12,13,14,15},)</f>
        <v>A0A2B4SWF8</v>
      </c>
      <c r="AA2034" t="str">
        <v>A0A2B4SWF8_STYPI</v>
      </c>
      <c r="AB2034" t="str">
        <v>unreviewed</v>
      </c>
      <c r="AC2034" t="str">
        <v>Acetyl-CoA acetyltransferase, mitochondrial</v>
      </c>
      <c r="AD2034" t="str">
        <v>acat1 AWC38_SpisGene1377</v>
      </c>
      <c r="AE2034" t="str">
        <v>Stylophora pistillata (Smooth cauliflower coral)</v>
      </c>
      <c r="AF2034">
        <v>432</v>
      </c>
      <c r="AG2034">
        <v>0</v>
      </c>
      <c r="AH2034">
        <v>0</v>
      </c>
      <c r="AI2034" t="str">
        <v>transferase activity, transferring acyl groups other than amino-acyl groups [GO:0016747]</v>
      </c>
      <c r="AJ2034" t="str">
        <v>transferase activity, transferring acyl groups other than amino-acyl groups [GO:0016747]</v>
      </c>
      <c r="AK2034" t="str">
        <v>GO:0016747</v>
      </c>
      <c r="AL2034">
        <v>0</v>
      </c>
      <c r="AM2034">
        <v>0</v>
      </c>
      <c r="AN2034" t="str">
        <v>PF02803;PF00108;</v>
      </c>
    </row>
    <row r="2035" spans="1:40" x14ac:dyDescent="0.3">
      <c r="A2035" t="s">
        <v>595</v>
      </c>
      <c r="B2035" t="str">
        <f>VLOOKUP(A2035,fasta!A:N,3,)</f>
        <v>A0A2B4S690</v>
      </c>
      <c r="C2035">
        <v>210</v>
      </c>
      <c r="D2035">
        <v>60</v>
      </c>
      <c r="E2035">
        <v>54</v>
      </c>
      <c r="F2035">
        <v>63</v>
      </c>
      <c r="G2035">
        <v>58</v>
      </c>
      <c r="H2035">
        <v>34</v>
      </c>
      <c r="I2035">
        <v>23</v>
      </c>
      <c r="J2035">
        <v>28</v>
      </c>
      <c r="K2035">
        <v>61</v>
      </c>
      <c r="L2035">
        <v>39</v>
      </c>
      <c r="M2035">
        <v>36</v>
      </c>
      <c r="N2035">
        <v>8</v>
      </c>
      <c r="O2035">
        <v>32</v>
      </c>
      <c r="P2035">
        <v>21</v>
      </c>
      <c r="Q2035">
        <v>10</v>
      </c>
      <c r="R2035">
        <v>8</v>
      </c>
      <c r="S2035">
        <v>17</v>
      </c>
      <c r="T2035">
        <v>26</v>
      </c>
      <c r="U2035">
        <v>7</v>
      </c>
      <c r="V2035">
        <v>12</v>
      </c>
      <c r="W2035">
        <v>24</v>
      </c>
      <c r="X2035">
        <v>-1.0129999999999999</v>
      </c>
      <c r="Y2035">
        <v>-11.2258</v>
      </c>
      <c r="Z2035" t="str">
        <f t="array" ref="Z2035:AN2035">VLOOKUP($B2035,uniprot!A:O,{1,2,3,4,5,6,7,8,9,10,11,12,13,14,15},)</f>
        <v>A0A2B4S690</v>
      </c>
      <c r="AA2035" t="str">
        <v>A0A2B4S690_STYPI</v>
      </c>
      <c r="AB2035" t="str">
        <v>unreviewed</v>
      </c>
      <c r="AC2035" t="str">
        <v>Uncharacterized protein</v>
      </c>
      <c r="AD2035" t="str">
        <v>AWC38_SpisGene11388</v>
      </c>
      <c r="AE2035" t="str">
        <v>Stylophora pistillata (Smooth cauliflower coral)</v>
      </c>
      <c r="AF2035">
        <v>216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</row>
    <row r="2036" spans="1:40" x14ac:dyDescent="0.3">
      <c r="A2036" t="s">
        <v>1626</v>
      </c>
      <c r="B2036" t="str">
        <f>VLOOKUP(A2036,fasta!A:N,3,)</f>
        <v>A0A2B4SW83</v>
      </c>
      <c r="C2036">
        <v>1173</v>
      </c>
      <c r="D2036">
        <v>9</v>
      </c>
      <c r="E2036">
        <v>2</v>
      </c>
      <c r="F2036">
        <v>2</v>
      </c>
      <c r="G2036">
        <v>4</v>
      </c>
      <c r="H2036">
        <v>2</v>
      </c>
      <c r="I2036">
        <v>3</v>
      </c>
      <c r="J2036">
        <v>4</v>
      </c>
      <c r="K2036">
        <v>4</v>
      </c>
      <c r="L2036">
        <v>4</v>
      </c>
      <c r="M2036">
        <v>1</v>
      </c>
      <c r="N2036">
        <v>1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2</v>
      </c>
      <c r="U2036">
        <v>0</v>
      </c>
      <c r="V2036">
        <v>2</v>
      </c>
      <c r="W2036">
        <v>2</v>
      </c>
      <c r="X2036">
        <v>-1.0149999999999999</v>
      </c>
      <c r="Y2036">
        <v>-3.1191</v>
      </c>
      <c r="Z2036" t="str">
        <f t="array" ref="Z2036:AN2036">VLOOKUP($B2036,uniprot!A:O,{1,2,3,4,5,6,7,8,9,10,11,12,13,14,15},)</f>
        <v>A0A2B4SW83</v>
      </c>
      <c r="AA2036" t="str">
        <v>A0A2B4SW83_STYPI</v>
      </c>
      <c r="AB2036" t="str">
        <v>unreviewed</v>
      </c>
      <c r="AC2036" t="str">
        <v>Splicing factor 3B subunit 3</v>
      </c>
      <c r="AD2036" t="str">
        <v>SF3B3 AWC38_SpisGene1998</v>
      </c>
      <c r="AE2036" t="str">
        <v>Stylophora pistillata (Smooth cauliflower coral)</v>
      </c>
      <c r="AF2036">
        <v>1214</v>
      </c>
      <c r="AG2036">
        <v>0</v>
      </c>
      <c r="AH2036" t="str">
        <v>nucleus [GO:0005634]</v>
      </c>
      <c r="AI2036" t="str">
        <v>nucleus [GO:0005634]; nucleic acid binding [GO:0003676]</v>
      </c>
      <c r="AJ2036" t="str">
        <v>nucleic acid binding [GO:0003676]</v>
      </c>
      <c r="AK2036" t="str">
        <v>GO:0003676; GO:0005634</v>
      </c>
      <c r="AL2036">
        <v>0</v>
      </c>
      <c r="AM2036">
        <v>0</v>
      </c>
      <c r="AN2036" t="str">
        <v>PF03178;</v>
      </c>
    </row>
    <row r="2037" spans="1:40" x14ac:dyDescent="0.3">
      <c r="A2037" t="s">
        <v>374</v>
      </c>
      <c r="B2037" t="str">
        <f>VLOOKUP(A2037,fasta!A:N,3,)</f>
        <v>A0A2B4S9N7</v>
      </c>
      <c r="C2037">
        <v>544</v>
      </c>
      <c r="D2037">
        <v>6</v>
      </c>
      <c r="E2037">
        <v>3</v>
      </c>
      <c r="F2037">
        <v>6</v>
      </c>
      <c r="G2037">
        <v>7</v>
      </c>
      <c r="H2037">
        <v>6</v>
      </c>
      <c r="I2037">
        <v>5</v>
      </c>
      <c r="J2037">
        <v>3</v>
      </c>
      <c r="K2037">
        <v>1</v>
      </c>
      <c r="L2037">
        <v>10</v>
      </c>
      <c r="M2037">
        <v>4</v>
      </c>
      <c r="N2037">
        <v>2</v>
      </c>
      <c r="O2037">
        <v>5</v>
      </c>
      <c r="P2037">
        <v>1</v>
      </c>
      <c r="Q2037">
        <v>2</v>
      </c>
      <c r="R2037">
        <v>1</v>
      </c>
      <c r="S2037">
        <v>0</v>
      </c>
      <c r="T2037">
        <v>1</v>
      </c>
      <c r="U2037">
        <v>3</v>
      </c>
      <c r="V2037">
        <v>2</v>
      </c>
      <c r="W2037">
        <v>1</v>
      </c>
      <c r="X2037">
        <v>-1.016</v>
      </c>
      <c r="Y2037">
        <v>-3.7568000000000001</v>
      </c>
      <c r="Z2037" t="str">
        <f t="array" ref="Z2037:AN2037">VLOOKUP($B2037,uniprot!A:O,{1,2,3,4,5,6,7,8,9,10,11,12,13,14,15},)</f>
        <v>A0A2B4S9N7</v>
      </c>
      <c r="AA2037" t="str">
        <v>A0A2B4S9N7_STYPI</v>
      </c>
      <c r="AB2037" t="str">
        <v>unreviewed</v>
      </c>
      <c r="AC2037" t="str">
        <v>T-complex protein 1 subunit eta (TCP-1-eta) (CCT-eta)</v>
      </c>
      <c r="AD2037" t="str">
        <v>CCT7 AWC38_SpisGene7929</v>
      </c>
      <c r="AE2037" t="str">
        <v>Stylophora pistillata (Smooth cauliflower coral)</v>
      </c>
      <c r="AF2037">
        <v>542</v>
      </c>
      <c r="AG2037" t="str">
        <v>protein folding [GO:0006457]</v>
      </c>
      <c r="AH2037" t="str">
        <v>cytoplasm [GO:0005737]</v>
      </c>
      <c r="AI2037" t="str">
        <v>cytoplasm [GO:0005737]; ATP binding [GO:0005524]; unfolded protein binding [GO:0051082]; protein folding [GO:0006457]</v>
      </c>
      <c r="AJ2037" t="str">
        <v>ATP binding [GO:0005524]; unfolded protein binding [GO:0051082]</v>
      </c>
      <c r="AK2037" t="str">
        <v>GO:0005524; GO:0005737; GO:0006457; GO:0051082</v>
      </c>
      <c r="AL2037">
        <v>0</v>
      </c>
      <c r="AM2037">
        <v>0</v>
      </c>
      <c r="AN2037" t="str">
        <v>PF00118;</v>
      </c>
    </row>
    <row r="2038" spans="1:40" x14ac:dyDescent="0.3">
      <c r="A2038" t="s">
        <v>1660</v>
      </c>
      <c r="B2038" t="str">
        <f>VLOOKUP(A2038,fasta!A:N,3,)</f>
        <v>A0A2B4S0K5</v>
      </c>
      <c r="C2038">
        <v>333</v>
      </c>
      <c r="D2038">
        <v>3</v>
      </c>
      <c r="E2038">
        <v>2</v>
      </c>
      <c r="F2038">
        <v>3</v>
      </c>
      <c r="G2038">
        <v>5</v>
      </c>
      <c r="H2038">
        <v>5</v>
      </c>
      <c r="I2038">
        <v>1</v>
      </c>
      <c r="J2038">
        <v>6</v>
      </c>
      <c r="K2038">
        <v>0</v>
      </c>
      <c r="L2038">
        <v>2</v>
      </c>
      <c r="M2038">
        <v>2</v>
      </c>
      <c r="N2038">
        <v>1</v>
      </c>
      <c r="O2038">
        <v>1</v>
      </c>
      <c r="P2038">
        <v>1</v>
      </c>
      <c r="Q2038">
        <v>1</v>
      </c>
      <c r="R2038">
        <v>0</v>
      </c>
      <c r="S2038">
        <v>2</v>
      </c>
      <c r="T2038">
        <v>1</v>
      </c>
      <c r="U2038">
        <v>1</v>
      </c>
      <c r="V2038">
        <v>1</v>
      </c>
      <c r="W2038">
        <v>1</v>
      </c>
      <c r="X2038">
        <v>-1.022</v>
      </c>
      <c r="Y2038">
        <v>-2.8782999999999999</v>
      </c>
      <c r="Z2038" t="str">
        <f t="array" ref="Z2038:AN2038">VLOOKUP($B2038,uniprot!A:O,{1,2,3,4,5,6,7,8,9,10,11,12,13,14,15},)</f>
        <v>A0A2B4S0K5</v>
      </c>
      <c r="AA2038" t="str">
        <v>A0A2B4S0K5_STYPI</v>
      </c>
      <c r="AB2038" t="str">
        <v>unreviewed</v>
      </c>
      <c r="AC2038" t="str">
        <v>Alkaline phosphatase, tissue-nonspecific isozyme</v>
      </c>
      <c r="AD2038" t="str">
        <v>ALPL AWC38_SpisGene12532</v>
      </c>
      <c r="AE2038" t="str">
        <v>Stylophora pistillata (Smooth cauliflower coral)</v>
      </c>
      <c r="AF2038">
        <v>555</v>
      </c>
      <c r="AG2038">
        <v>0</v>
      </c>
      <c r="AH2038">
        <v>0</v>
      </c>
      <c r="AI2038" t="str">
        <v>phosphatase activity [GO:0016791]</v>
      </c>
      <c r="AJ2038" t="str">
        <v>phosphatase activity [GO:0016791]</v>
      </c>
      <c r="AK2038" t="str">
        <v>GO:0016791</v>
      </c>
      <c r="AL2038">
        <v>0</v>
      </c>
      <c r="AM2038">
        <v>0</v>
      </c>
      <c r="AN2038" t="str">
        <v>PF00245;</v>
      </c>
    </row>
    <row r="2039" spans="1:40" x14ac:dyDescent="0.3">
      <c r="A2039" t="s">
        <v>270</v>
      </c>
      <c r="B2039" t="str">
        <f>VLOOKUP(A2039,fasta!A:N,3,)</f>
        <v>A8C9K3</v>
      </c>
      <c r="C2039">
        <v>145</v>
      </c>
      <c r="D2039">
        <v>0</v>
      </c>
      <c r="E2039">
        <v>7</v>
      </c>
      <c r="F2039">
        <v>6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1</v>
      </c>
      <c r="M2039">
        <v>7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1</v>
      </c>
      <c r="X2039">
        <v>-1.0229999999999999</v>
      </c>
      <c r="Y2039">
        <v>-2.6429</v>
      </c>
      <c r="Z2039" t="str">
        <f t="array" ref="Z2039:AN2039">VLOOKUP($B2039,uniprot!A:O,{1,2,3,4,5,6,7,8,9,10,11,12,13,14,15},)</f>
        <v>A8C9K3</v>
      </c>
      <c r="AA2039" t="str">
        <v>A8C9K3_MONCP</v>
      </c>
      <c r="AB2039" t="str">
        <v>unreviewed</v>
      </c>
      <c r="AC2039" t="str">
        <v>CnidCAP isoform 1 (Fragment)</v>
      </c>
      <c r="AD2039">
        <v>0</v>
      </c>
      <c r="AE2039" t="str">
        <v>Montipora capitata (Rice coral)</v>
      </c>
      <c r="AF2039">
        <v>150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 t="str">
        <v>PF00431;</v>
      </c>
    </row>
    <row r="2040" spans="1:40" x14ac:dyDescent="0.3">
      <c r="A2040" t="s">
        <v>1783</v>
      </c>
      <c r="B2040" t="str">
        <f>VLOOKUP(A2040,fasta!A:N,3,)</f>
        <v>A0A2B4S9C5</v>
      </c>
      <c r="C2040">
        <v>455</v>
      </c>
      <c r="D2040">
        <v>39</v>
      </c>
      <c r="E2040">
        <v>38</v>
      </c>
      <c r="F2040">
        <v>39</v>
      </c>
      <c r="G2040">
        <v>42</v>
      </c>
      <c r="H2040">
        <v>44</v>
      </c>
      <c r="I2040">
        <v>26</v>
      </c>
      <c r="J2040">
        <v>51</v>
      </c>
      <c r="K2040">
        <v>35</v>
      </c>
      <c r="L2040">
        <v>31</v>
      </c>
      <c r="M2040">
        <v>30</v>
      </c>
      <c r="N2040">
        <v>13</v>
      </c>
      <c r="O2040">
        <v>20</v>
      </c>
      <c r="P2040">
        <v>21</v>
      </c>
      <c r="Q2040">
        <v>10</v>
      </c>
      <c r="R2040">
        <v>12</v>
      </c>
      <c r="S2040">
        <v>5</v>
      </c>
      <c r="T2040">
        <v>11</v>
      </c>
      <c r="U2040">
        <v>12</v>
      </c>
      <c r="V2040">
        <v>15</v>
      </c>
      <c r="W2040">
        <v>16</v>
      </c>
      <c r="X2040">
        <v>-1.024</v>
      </c>
      <c r="Y2040">
        <v>-9.7565000000000008</v>
      </c>
      <c r="Z2040" t="str">
        <f t="array" ref="Z2040:AN2040">VLOOKUP($B2040,uniprot!A:O,{1,2,3,4,5,6,7,8,9,10,11,12,13,14,15},)</f>
        <v>A0A2B4S9C5</v>
      </c>
      <c r="AA2040" t="str">
        <v>A0A2B4S9C5_STYPI</v>
      </c>
      <c r="AB2040" t="str">
        <v>unreviewed</v>
      </c>
      <c r="AC2040" t="str">
        <v>Phosphatidylserine decarboxylase proenzyme 3</v>
      </c>
      <c r="AD2040" t="str">
        <v>psd3 AWC38_SpisGene9645</v>
      </c>
      <c r="AE2040" t="str">
        <v>Stylophora pistillata (Smooth cauliflower coral)</v>
      </c>
      <c r="AF2040">
        <v>465</v>
      </c>
      <c r="AG2040" t="str">
        <v>phospholipid biosynthetic process [GO:0008654]</v>
      </c>
      <c r="AH2040">
        <v>0</v>
      </c>
      <c r="AI2040" t="str">
        <v>phosphatidylserine decarboxylase activity [GO:0004609]; phospholipid biosynthetic process [GO:0008654]</v>
      </c>
      <c r="AJ2040" t="str">
        <v>phosphatidylserine decarboxylase activity [GO:0004609]</v>
      </c>
      <c r="AK2040" t="str">
        <v>GO:0004609; GO:0008654</v>
      </c>
      <c r="AL2040">
        <v>0</v>
      </c>
      <c r="AM2040">
        <v>0</v>
      </c>
      <c r="AN2040" t="str">
        <v>PF02666;PF12588;</v>
      </c>
    </row>
    <row r="2041" spans="1:40" x14ac:dyDescent="0.3">
      <c r="A2041" t="s">
        <v>64</v>
      </c>
      <c r="B2041" t="str">
        <f>VLOOKUP(A2041,fasta!A:N,3,)</f>
        <v>A0A2B4RQQ6</v>
      </c>
      <c r="C2041">
        <v>404</v>
      </c>
      <c r="D2041">
        <v>5</v>
      </c>
      <c r="E2041">
        <v>7</v>
      </c>
      <c r="F2041">
        <v>10</v>
      </c>
      <c r="G2041">
        <v>6</v>
      </c>
      <c r="H2041">
        <v>5</v>
      </c>
      <c r="I2041">
        <v>5</v>
      </c>
      <c r="J2041">
        <v>8</v>
      </c>
      <c r="K2041">
        <v>8</v>
      </c>
      <c r="L2041">
        <v>6</v>
      </c>
      <c r="M2041">
        <v>3</v>
      </c>
      <c r="N2041">
        <v>2</v>
      </c>
      <c r="O2041">
        <v>5</v>
      </c>
      <c r="P2041">
        <v>0</v>
      </c>
      <c r="Q2041">
        <v>1</v>
      </c>
      <c r="R2041">
        <v>2</v>
      </c>
      <c r="S2041">
        <v>0</v>
      </c>
      <c r="T2041">
        <v>3</v>
      </c>
      <c r="U2041">
        <v>3</v>
      </c>
      <c r="V2041">
        <v>3</v>
      </c>
      <c r="W2041">
        <v>2</v>
      </c>
      <c r="X2041">
        <v>-1.028</v>
      </c>
      <c r="Y2041">
        <v>-4.1830999999999996</v>
      </c>
      <c r="Z2041" t="str">
        <f t="array" ref="Z2041:AN2041">VLOOKUP($B2041,uniprot!A:O,{1,2,3,4,5,6,7,8,9,10,11,12,13,14,15},)</f>
        <v>A0A2B4RQQ6</v>
      </c>
      <c r="AA2041" t="str">
        <v>A0A2B4RQQ6_STYPI</v>
      </c>
      <c r="AB2041" t="str">
        <v>unreviewed</v>
      </c>
      <c r="AC2041" t="str">
        <v>Eukaryotic initiation factor 4A-III</v>
      </c>
      <c r="AD2041" t="str">
        <v>Eif4a3 AWC38_SpisGene17021</v>
      </c>
      <c r="AE2041" t="str">
        <v>Stylophora pistillata (Smooth cauliflower coral)</v>
      </c>
      <c r="AF2041">
        <v>403</v>
      </c>
      <c r="AG2041">
        <v>0</v>
      </c>
      <c r="AH2041">
        <v>0</v>
      </c>
      <c r="AI2041" t="str">
        <v>ATP binding [GO:0005524]; helicase activity [GO:0004386]; translation initiation factor activity [GO:0003743]</v>
      </c>
      <c r="AJ2041" t="str">
        <v>ATP binding [GO:0005524]; helicase activity [GO:0004386]; translation initiation factor activity [GO:0003743]</v>
      </c>
      <c r="AK2041" t="str">
        <v>GO:0003743; GO:0004386; GO:0005524</v>
      </c>
      <c r="AL2041">
        <v>0</v>
      </c>
      <c r="AM2041">
        <v>0</v>
      </c>
      <c r="AN2041" t="str">
        <v>PF00270;PF00271;</v>
      </c>
    </row>
    <row r="2042" spans="1:40" x14ac:dyDescent="0.3">
      <c r="A2042" t="s">
        <v>1182</v>
      </c>
      <c r="B2042" t="str">
        <f>VLOOKUP(A2042,fasta!A:N,3,)</f>
        <v>A0A2B4R776</v>
      </c>
      <c r="C2042">
        <v>433</v>
      </c>
      <c r="D2042">
        <v>7</v>
      </c>
      <c r="E2042">
        <v>8</v>
      </c>
      <c r="F2042">
        <v>9</v>
      </c>
      <c r="G2042">
        <v>8</v>
      </c>
      <c r="H2042">
        <v>2</v>
      </c>
      <c r="I2042">
        <v>0</v>
      </c>
      <c r="J2042">
        <v>0</v>
      </c>
      <c r="K2042">
        <v>4</v>
      </c>
      <c r="L2042">
        <v>5</v>
      </c>
      <c r="M2042">
        <v>5</v>
      </c>
      <c r="N2042">
        <v>0</v>
      </c>
      <c r="O2042">
        <v>1</v>
      </c>
      <c r="P2042">
        <v>2</v>
      </c>
      <c r="Q2042">
        <v>1</v>
      </c>
      <c r="R2042">
        <v>3</v>
      </c>
      <c r="S2042">
        <v>0</v>
      </c>
      <c r="T2042">
        <v>3</v>
      </c>
      <c r="U2042">
        <v>1</v>
      </c>
      <c r="V2042">
        <v>2</v>
      </c>
      <c r="W2042">
        <v>3</v>
      </c>
      <c r="X2042">
        <v>-1.0369999999999999</v>
      </c>
      <c r="Y2042">
        <v>-3.8266</v>
      </c>
      <c r="Z2042" t="str">
        <f t="array" ref="Z2042:AN2042">VLOOKUP($B2042,uniprot!A:O,{1,2,3,4,5,6,7,8,9,10,11,12,13,14,15},)</f>
        <v>A0A2B4R776</v>
      </c>
      <c r="AA2042" t="str">
        <v>A0A2B4R776_STYPI</v>
      </c>
      <c r="AB2042" t="str">
        <v>unreviewed</v>
      </c>
      <c r="AC2042" t="str">
        <v>Lupus La protein</v>
      </c>
      <c r="AD2042" t="str">
        <v>SSB AWC38_SpisGene24013</v>
      </c>
      <c r="AE2042" t="str">
        <v>Stylophora pistillata (Smooth cauliflower coral)</v>
      </c>
      <c r="AF2042">
        <v>614</v>
      </c>
      <c r="AG2042" t="str">
        <v>RNA processing [GO:0006396]</v>
      </c>
      <c r="AH2042" t="str">
        <v>nucleus [GO:0005634]; ribonucleoprotein complex [GO:1990904]</v>
      </c>
      <c r="AI2042" t="str">
        <v>nucleus [GO:0005634]; ribonucleoprotein complex [GO:1990904]; RNA binding [GO:0003723]; RNA processing [GO:0006396]</v>
      </c>
      <c r="AJ2042" t="str">
        <v>RNA binding [GO:0003723]</v>
      </c>
      <c r="AK2042" t="str">
        <v>GO:0003723; GO:0005634; GO:0006396; GO:1990904</v>
      </c>
      <c r="AL2042">
        <v>0</v>
      </c>
      <c r="AM2042">
        <v>0</v>
      </c>
      <c r="AN2042" t="str">
        <v>PF05383;PF00076;PF08777;</v>
      </c>
    </row>
    <row r="2043" spans="1:40" x14ac:dyDescent="0.3">
      <c r="A2043" t="s">
        <v>549</v>
      </c>
      <c r="B2043" t="str">
        <f>VLOOKUP(A2043,fasta!A:N,3,)</f>
        <v>A0A2B4SCP6</v>
      </c>
      <c r="C2043">
        <v>286</v>
      </c>
      <c r="D2043">
        <v>2</v>
      </c>
      <c r="E2043">
        <v>5</v>
      </c>
      <c r="F2043">
        <v>5</v>
      </c>
      <c r="G2043">
        <v>5</v>
      </c>
      <c r="H2043">
        <v>5</v>
      </c>
      <c r="I2043">
        <v>1</v>
      </c>
      <c r="J2043">
        <v>0</v>
      </c>
      <c r="K2043">
        <v>3</v>
      </c>
      <c r="L2043">
        <v>4</v>
      </c>
      <c r="M2043">
        <v>2</v>
      </c>
      <c r="N2043">
        <v>1</v>
      </c>
      <c r="O2043">
        <v>0</v>
      </c>
      <c r="P2043">
        <v>1</v>
      </c>
      <c r="Q2043">
        <v>1</v>
      </c>
      <c r="R2043">
        <v>2</v>
      </c>
      <c r="S2043">
        <v>2</v>
      </c>
      <c r="T2043">
        <v>0</v>
      </c>
      <c r="U2043">
        <v>0</v>
      </c>
      <c r="V2043">
        <v>1</v>
      </c>
      <c r="W2043">
        <v>0</v>
      </c>
      <c r="X2043">
        <v>-1.038</v>
      </c>
      <c r="Y2043">
        <v>-3.0207999999999999</v>
      </c>
      <c r="Z2043" t="str">
        <f t="array" ref="Z2043:AN2043">VLOOKUP($B2043,uniprot!A:O,{1,2,3,4,5,6,7,8,9,10,11,12,13,14,15},)</f>
        <v>A0A2B4SCP6</v>
      </c>
      <c r="AA2043" t="str">
        <v>A0A2B4SCP6_STYPI</v>
      </c>
      <c r="AB2043" t="str">
        <v>unreviewed</v>
      </c>
      <c r="AC2043" t="str">
        <v>ATP-dependent RNA helicase DDX3X</v>
      </c>
      <c r="AD2043" t="str">
        <v>Ddx3x AWC38_SpisGene8487</v>
      </c>
      <c r="AE2043" t="str">
        <v>Stylophora pistillata (Smooth cauliflower coral)</v>
      </c>
      <c r="AF2043">
        <v>649</v>
      </c>
      <c r="AG2043">
        <v>0</v>
      </c>
      <c r="AH2043">
        <v>0</v>
      </c>
      <c r="AI2043" t="str">
        <v>ATP binding [GO:0005524]; helicase activity [GO:0004386]; nucleic acid binding [GO:0003676]</v>
      </c>
      <c r="AJ2043" t="str">
        <v>ATP binding [GO:0005524]; helicase activity [GO:0004386]; nucleic acid binding [GO:0003676]</v>
      </c>
      <c r="AK2043" t="str">
        <v>GO:0003676; GO:0004386; GO:0005524</v>
      </c>
      <c r="AL2043">
        <v>0</v>
      </c>
      <c r="AM2043">
        <v>0</v>
      </c>
      <c r="AN2043" t="str">
        <v>PF00270;PF00271;</v>
      </c>
    </row>
    <row r="2044" spans="1:40" x14ac:dyDescent="0.3">
      <c r="A2044" t="s">
        <v>1304</v>
      </c>
      <c r="B2044" t="str">
        <f>VLOOKUP(A2044,fasta!A:N,3,)</f>
        <v>A0A2B4S2I4</v>
      </c>
      <c r="C2044">
        <v>154</v>
      </c>
      <c r="D2044">
        <v>4</v>
      </c>
      <c r="E2044">
        <v>7</v>
      </c>
      <c r="F2044">
        <v>7</v>
      </c>
      <c r="G2044">
        <v>4</v>
      </c>
      <c r="H2044">
        <v>4</v>
      </c>
      <c r="I2044">
        <v>2</v>
      </c>
      <c r="J2044">
        <v>5</v>
      </c>
      <c r="K2044">
        <v>8</v>
      </c>
      <c r="L2044">
        <v>4</v>
      </c>
      <c r="M2044">
        <v>6</v>
      </c>
      <c r="N2044">
        <v>1</v>
      </c>
      <c r="O2044">
        <v>3</v>
      </c>
      <c r="P2044">
        <v>3</v>
      </c>
      <c r="Q2044">
        <v>2</v>
      </c>
      <c r="R2044">
        <v>2</v>
      </c>
      <c r="S2044">
        <v>0</v>
      </c>
      <c r="T2044">
        <v>4</v>
      </c>
      <c r="U2044">
        <v>1</v>
      </c>
      <c r="V2044">
        <v>0</v>
      </c>
      <c r="W2044">
        <v>1</v>
      </c>
      <c r="X2044">
        <v>-1.04</v>
      </c>
      <c r="Y2044">
        <v>-3.6913999999999998</v>
      </c>
      <c r="Z2044" t="str">
        <f t="array" ref="Z2044:AN2044">VLOOKUP($B2044,uniprot!A:O,{1,2,3,4,5,6,7,8,9,10,11,12,13,14,15},)</f>
        <v>A0A2B4S2I4</v>
      </c>
      <c r="AA2044" t="str">
        <v>A0A2B4S2I4_STYPI</v>
      </c>
      <c r="AB2044" t="str">
        <v>unreviewed</v>
      </c>
      <c r="AC2044" t="str">
        <v>Sarcoplasmic reticulum histidine-rich calcium-binding protein</v>
      </c>
      <c r="AD2044" t="str">
        <v>HRC AWC38_SpisGene11310</v>
      </c>
      <c r="AE2044" t="str">
        <v>Stylophora pistillata (Smooth cauliflower coral)</v>
      </c>
      <c r="AF2044">
        <v>167</v>
      </c>
      <c r="AG2044">
        <v>0</v>
      </c>
      <c r="AH2044">
        <v>0</v>
      </c>
      <c r="AI2044" t="str">
        <v>calcium ion binding [GO:0005509]</v>
      </c>
      <c r="AJ2044" t="str">
        <v>calcium ion binding [GO:0005509]</v>
      </c>
      <c r="AK2044" t="str">
        <v>GO:0005509</v>
      </c>
      <c r="AL2044">
        <v>0</v>
      </c>
      <c r="AM2044">
        <v>0</v>
      </c>
      <c r="AN2044">
        <v>0</v>
      </c>
    </row>
    <row r="2045" spans="1:40" x14ac:dyDescent="0.3">
      <c r="A2045" t="s">
        <v>826</v>
      </c>
      <c r="B2045" t="str">
        <f>VLOOKUP(A2045,fasta!A:N,3,)</f>
        <v>A7RFT6</v>
      </c>
      <c r="C2045">
        <v>354</v>
      </c>
      <c r="D2045">
        <v>2</v>
      </c>
      <c r="E2045">
        <v>5</v>
      </c>
      <c r="F2045">
        <v>2</v>
      </c>
      <c r="G2045">
        <v>4</v>
      </c>
      <c r="H2045">
        <v>4</v>
      </c>
      <c r="I2045">
        <v>5</v>
      </c>
      <c r="J2045">
        <v>6</v>
      </c>
      <c r="K2045">
        <v>1</v>
      </c>
      <c r="L2045">
        <v>1</v>
      </c>
      <c r="M2045">
        <v>1</v>
      </c>
      <c r="N2045">
        <v>0</v>
      </c>
      <c r="O2045">
        <v>1</v>
      </c>
      <c r="P2045">
        <v>0</v>
      </c>
      <c r="Q2045">
        <v>1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2</v>
      </c>
      <c r="X2045">
        <v>-1.044</v>
      </c>
      <c r="Y2045">
        <v>-2.9662999999999999</v>
      </c>
      <c r="Z2045" t="str">
        <f t="array" ref="Z2045:AN2045">VLOOKUP($B2045,uniprot!A:O,{1,2,3,4,5,6,7,8,9,10,11,12,13,14,15},)</f>
        <v>A7RFT6</v>
      </c>
      <c r="AA2045" t="str">
        <v>A7RFT6_NEMVE</v>
      </c>
      <c r="AB2045" t="str">
        <v>unreviewed</v>
      </c>
      <c r="AC2045" t="str">
        <v>Dihydrolipoyl dehydrogenase (EC 1.8.1.4)</v>
      </c>
      <c r="AD2045" t="str">
        <v>v1g177276</v>
      </c>
      <c r="AE2045" t="str">
        <v>Nematostella vectensis (Starlet sea anemone)</v>
      </c>
      <c r="AF2045">
        <v>511</v>
      </c>
      <c r="AG2045" t="str">
        <v>cell redox homeostasis [GO:0045454]</v>
      </c>
      <c r="AH2045" t="str">
        <v>cell [GO:0005623]</v>
      </c>
      <c r="AI2045" t="str">
        <v>cell [GO:0005623]; dihydrolipoyl dehydrogenase activity [GO:0004148]; electron transfer activity [GO:0009055]; flavin adenine dinucleotide binding [GO:0050660]; cell redox homeostasis [GO:0045454]</v>
      </c>
      <c r="AJ2045" t="str">
        <v>dihydrolipoyl dehydrogenase activity [GO:0004148]; electron transfer activity [GO:0009055]; flavin adenine dinucleotide binding [GO:0050660]</v>
      </c>
      <c r="AK2045" t="str">
        <v>GO:0004148; GO:0005623; GO:0009055; GO:0045454; GO:0050660</v>
      </c>
      <c r="AL2045" t="str">
        <v>nve:NEMVE_v1g177276;</v>
      </c>
      <c r="AM2045" t="str">
        <v>K00382;</v>
      </c>
      <c r="AN2045" t="str">
        <v>PF07992;PF02852;</v>
      </c>
    </row>
    <row r="2046" spans="1:40" x14ac:dyDescent="0.3">
      <c r="A2046" t="s">
        <v>1950</v>
      </c>
      <c r="B2046" t="str">
        <f>VLOOKUP(A2046,fasta!A:N,3,)</f>
        <v>A0A2B4SK12</v>
      </c>
      <c r="C2046">
        <v>772</v>
      </c>
      <c r="D2046">
        <v>26</v>
      </c>
      <c r="E2046">
        <v>35</v>
      </c>
      <c r="F2046">
        <v>43</v>
      </c>
      <c r="G2046">
        <v>45</v>
      </c>
      <c r="H2046">
        <v>29</v>
      </c>
      <c r="I2046">
        <v>19</v>
      </c>
      <c r="J2046">
        <v>38</v>
      </c>
      <c r="K2046">
        <v>31</v>
      </c>
      <c r="L2046">
        <v>38</v>
      </c>
      <c r="M2046">
        <v>35</v>
      </c>
      <c r="N2046">
        <v>13</v>
      </c>
      <c r="O2046">
        <v>17</v>
      </c>
      <c r="P2046">
        <v>6</v>
      </c>
      <c r="Q2046">
        <v>9</v>
      </c>
      <c r="R2046">
        <v>12</v>
      </c>
      <c r="S2046">
        <v>4</v>
      </c>
      <c r="T2046">
        <v>15</v>
      </c>
      <c r="U2046">
        <v>13</v>
      </c>
      <c r="V2046">
        <v>20</v>
      </c>
      <c r="W2046">
        <v>10</v>
      </c>
      <c r="X2046">
        <v>-1.0449999999999999</v>
      </c>
      <c r="Y2046">
        <v>-10.273400000000001</v>
      </c>
      <c r="Z2046" t="str">
        <f t="array" ref="Z2046:AN2046">VLOOKUP($B2046,uniprot!A:O,{1,2,3,4,5,6,7,8,9,10,11,12,13,14,15},)</f>
        <v>A0A2B4SK12</v>
      </c>
      <c r="AA2046" t="str">
        <v>A0A2B4SK12_STYPI</v>
      </c>
      <c r="AB2046" t="str">
        <v>unreviewed</v>
      </c>
      <c r="AC2046" t="str">
        <v>Protein-glutamine gamma-glutamyltransferase K</v>
      </c>
      <c r="AD2046" t="str">
        <v>TGM1 AWC38_SpisGene4987</v>
      </c>
      <c r="AE2046" t="str">
        <v>Stylophora pistillata (Smooth cauliflower coral)</v>
      </c>
      <c r="AF2046">
        <v>733</v>
      </c>
      <c r="AG2046" t="str">
        <v>peptide cross-linking [GO:0018149]</v>
      </c>
      <c r="AH2046">
        <v>0</v>
      </c>
      <c r="AI2046" t="str">
        <v>metal ion binding [GO:0046872]; protein-glutamine gamma-glutamyltransferase activity [GO:0003810]; peptide cross-linking [GO:0018149]</v>
      </c>
      <c r="AJ2046" t="str">
        <v>metal ion binding [GO:0046872]; protein-glutamine gamma-glutamyltransferase activity [GO:0003810]</v>
      </c>
      <c r="AK2046" t="str">
        <v>GO:0003810; GO:0018149; GO:0046872</v>
      </c>
      <c r="AL2046">
        <v>0</v>
      </c>
      <c r="AM2046">
        <v>0</v>
      </c>
      <c r="AN2046" t="str">
        <v>PF00927;PF01841;PF00868;</v>
      </c>
    </row>
    <row r="2047" spans="1:40" x14ac:dyDescent="0.3">
      <c r="A2047" t="s">
        <v>1747</v>
      </c>
      <c r="B2047" t="str">
        <f>VLOOKUP(A2047,fasta!A:N,3,)</f>
        <v>A0A2B4RK22</v>
      </c>
      <c r="C2047">
        <v>473</v>
      </c>
      <c r="D2047">
        <v>3</v>
      </c>
      <c r="E2047">
        <v>2</v>
      </c>
      <c r="F2047">
        <v>6</v>
      </c>
      <c r="G2047">
        <v>5</v>
      </c>
      <c r="H2047">
        <v>4</v>
      </c>
      <c r="I2047">
        <v>1</v>
      </c>
      <c r="J2047">
        <v>0</v>
      </c>
      <c r="K2047">
        <v>2</v>
      </c>
      <c r="L2047">
        <v>2</v>
      </c>
      <c r="M2047">
        <v>2</v>
      </c>
      <c r="N2047">
        <v>1</v>
      </c>
      <c r="O2047">
        <v>0</v>
      </c>
      <c r="P2047">
        <v>0</v>
      </c>
      <c r="Q2047">
        <v>1</v>
      </c>
      <c r="R2047">
        <v>1</v>
      </c>
      <c r="S2047">
        <v>0</v>
      </c>
      <c r="T2047">
        <v>1</v>
      </c>
      <c r="U2047">
        <v>0</v>
      </c>
      <c r="V2047">
        <v>1</v>
      </c>
      <c r="W2047">
        <v>1</v>
      </c>
      <c r="X2047">
        <v>-1.0640000000000001</v>
      </c>
      <c r="Y2047">
        <v>-2.9098999999999999</v>
      </c>
      <c r="Z2047" t="str">
        <f t="array" ref="Z2047:AN2047">VLOOKUP($B2047,uniprot!A:O,{1,2,3,4,5,6,7,8,9,10,11,12,13,14,15},)</f>
        <v>A0A2B4RK22</v>
      </c>
      <c r="AA2047" t="str">
        <v>A0A2B4RK22_STYPI</v>
      </c>
      <c r="AB2047" t="str">
        <v>unreviewed</v>
      </c>
      <c r="AC2047" t="str">
        <v>Serine hydroxymethyltransferase (EC 2.1.2.1)</v>
      </c>
      <c r="AD2047" t="str">
        <v>SHMT2 AWC38_SpisGene17682</v>
      </c>
      <c r="AE2047" t="str">
        <v>Stylophora pistillata (Smooth cauliflower coral)</v>
      </c>
      <c r="AF2047">
        <v>472</v>
      </c>
      <c r="AG2047" t="str">
        <v>glycine biosynthetic process from serine [GO:0019264]; tetrahydrofolate interconversion [GO:0035999]</v>
      </c>
      <c r="AH2047">
        <v>0</v>
      </c>
      <c r="AI2047" t="str">
        <v>glycine hydroxymethyltransferase activity [GO:0004372]; methyltransferase activity [GO:0008168]; pyridoxal phosphate binding [GO:0030170]; glycine biosynthetic process from serine [GO:0019264]; tetrahydrofolate interconversion [GO:0035999]</v>
      </c>
      <c r="AJ2047" t="str">
        <v>glycine hydroxymethyltransferase activity [GO:0004372]; methyltransferase activity [GO:0008168]; pyridoxal phosphate binding [GO:0030170]</v>
      </c>
      <c r="AK2047" t="str">
        <v>GO:0004372; GO:0008168; GO:0019264; GO:0030170; GO:0035999</v>
      </c>
      <c r="AL2047">
        <v>0</v>
      </c>
      <c r="AM2047">
        <v>0</v>
      </c>
      <c r="AN2047" t="str">
        <v>PF00464;</v>
      </c>
    </row>
    <row r="2048" spans="1:40" x14ac:dyDescent="0.3">
      <c r="A2048" t="s">
        <v>1584</v>
      </c>
      <c r="B2048" t="str">
        <f>VLOOKUP(A2048,fasta!A:N,3,)</f>
        <v>A0A2B4S317</v>
      </c>
      <c r="C2048">
        <v>357</v>
      </c>
      <c r="D2048">
        <v>4</v>
      </c>
      <c r="E2048">
        <v>2</v>
      </c>
      <c r="F2048">
        <v>4</v>
      </c>
      <c r="G2048">
        <v>5</v>
      </c>
      <c r="H2048">
        <v>5</v>
      </c>
      <c r="I2048">
        <v>2</v>
      </c>
      <c r="J2048">
        <v>3</v>
      </c>
      <c r="K2048">
        <v>2</v>
      </c>
      <c r="L2048">
        <v>4</v>
      </c>
      <c r="M2048">
        <v>5</v>
      </c>
      <c r="N2048">
        <v>1</v>
      </c>
      <c r="O2048">
        <v>1</v>
      </c>
      <c r="P2048">
        <v>2</v>
      </c>
      <c r="Q2048">
        <v>1</v>
      </c>
      <c r="R2048">
        <v>0</v>
      </c>
      <c r="S2048">
        <v>0</v>
      </c>
      <c r="T2048">
        <v>1</v>
      </c>
      <c r="U2048">
        <v>1</v>
      </c>
      <c r="V2048">
        <v>3</v>
      </c>
      <c r="W2048">
        <v>0</v>
      </c>
      <c r="X2048">
        <v>-1.0660000000000001</v>
      </c>
      <c r="Y2048">
        <v>-3.1865000000000001</v>
      </c>
      <c r="Z2048" t="str">
        <f t="array" ref="Z2048:AN2048">VLOOKUP($B2048,uniprot!A:O,{1,2,3,4,5,6,7,8,9,10,11,12,13,14,15},)</f>
        <v>A0A2B4S317</v>
      </c>
      <c r="AA2048" t="str">
        <v>A0A2B4S317_STYPI</v>
      </c>
      <c r="AB2048" t="str">
        <v>unreviewed</v>
      </c>
      <c r="AC2048" t="str">
        <v>Phosphate carrier protein, mitochondrial</v>
      </c>
      <c r="AD2048" t="str">
        <v>Slc25a3 AWC38_SpisGene11634</v>
      </c>
      <c r="AE2048" t="str">
        <v>Stylophora pistillata (Smooth cauliflower coral)</v>
      </c>
      <c r="AF2048">
        <v>355</v>
      </c>
      <c r="AG2048">
        <v>0</v>
      </c>
      <c r="AH2048" t="str">
        <v>integral component of membrane [GO:0016021]</v>
      </c>
      <c r="AI2048" t="str">
        <v>integral component of membrane [GO:0016021]</v>
      </c>
      <c r="AJ2048">
        <v>0</v>
      </c>
      <c r="AK2048" t="str">
        <v>GO:0016021</v>
      </c>
      <c r="AL2048">
        <v>0</v>
      </c>
      <c r="AM2048">
        <v>0</v>
      </c>
      <c r="AN2048" t="str">
        <v>PF00153;</v>
      </c>
    </row>
    <row r="2049" spans="1:40" x14ac:dyDescent="0.3">
      <c r="A2049" t="s">
        <v>1782</v>
      </c>
      <c r="B2049" t="str">
        <f>VLOOKUP(A2049,fasta!A:N,3,)</f>
        <v>A0A2B4S9C5</v>
      </c>
      <c r="C2049">
        <v>471</v>
      </c>
      <c r="D2049">
        <v>35</v>
      </c>
      <c r="E2049">
        <v>28</v>
      </c>
      <c r="F2049">
        <v>25</v>
      </c>
      <c r="G2049">
        <v>33</v>
      </c>
      <c r="H2049">
        <v>28</v>
      </c>
      <c r="I2049">
        <v>20</v>
      </c>
      <c r="J2049">
        <v>39</v>
      </c>
      <c r="K2049">
        <v>25</v>
      </c>
      <c r="L2049">
        <v>26</v>
      </c>
      <c r="M2049">
        <v>27</v>
      </c>
      <c r="N2049">
        <v>9</v>
      </c>
      <c r="O2049">
        <v>17</v>
      </c>
      <c r="P2049">
        <v>11</v>
      </c>
      <c r="Q2049">
        <v>8</v>
      </c>
      <c r="R2049">
        <v>8</v>
      </c>
      <c r="S2049">
        <v>5</v>
      </c>
      <c r="T2049">
        <v>7</v>
      </c>
      <c r="U2049">
        <v>12</v>
      </c>
      <c r="V2049">
        <v>11</v>
      </c>
      <c r="W2049">
        <v>10</v>
      </c>
      <c r="X2049">
        <v>-1.0680000000000001</v>
      </c>
      <c r="Y2049">
        <v>-8.6105999999999998</v>
      </c>
      <c r="Z2049" t="str">
        <f t="array" ref="Z2049:AN2049">VLOOKUP($B2049,uniprot!A:O,{1,2,3,4,5,6,7,8,9,10,11,12,13,14,15},)</f>
        <v>A0A2B4S9C5</v>
      </c>
      <c r="AA2049" t="str">
        <v>A0A2B4S9C5_STYPI</v>
      </c>
      <c r="AB2049" t="str">
        <v>unreviewed</v>
      </c>
      <c r="AC2049" t="str">
        <v>Phosphatidylserine decarboxylase proenzyme 3</v>
      </c>
      <c r="AD2049" t="str">
        <v>psd3 AWC38_SpisGene9645</v>
      </c>
      <c r="AE2049" t="str">
        <v>Stylophora pistillata (Smooth cauliflower coral)</v>
      </c>
      <c r="AF2049">
        <v>465</v>
      </c>
      <c r="AG2049" t="str">
        <v>phospholipid biosynthetic process [GO:0008654]</v>
      </c>
      <c r="AH2049">
        <v>0</v>
      </c>
      <c r="AI2049" t="str">
        <v>phosphatidylserine decarboxylase activity [GO:0004609]; phospholipid biosynthetic process [GO:0008654]</v>
      </c>
      <c r="AJ2049" t="str">
        <v>phosphatidylserine decarboxylase activity [GO:0004609]</v>
      </c>
      <c r="AK2049" t="str">
        <v>GO:0004609; GO:0008654</v>
      </c>
      <c r="AL2049">
        <v>0</v>
      </c>
      <c r="AM2049">
        <v>0</v>
      </c>
      <c r="AN2049" t="str">
        <v>PF02666;PF12588;</v>
      </c>
    </row>
    <row r="2050" spans="1:40" x14ac:dyDescent="0.3">
      <c r="A2050" t="s">
        <v>1815</v>
      </c>
      <c r="B2050" t="str">
        <f>VLOOKUP(A2050,fasta!A:N,3,)</f>
        <v>A0A2B4RUM3</v>
      </c>
      <c r="C2050">
        <v>844</v>
      </c>
      <c r="D2050">
        <v>18</v>
      </c>
      <c r="E2050">
        <v>24</v>
      </c>
      <c r="F2050">
        <v>17</v>
      </c>
      <c r="G2050">
        <v>20</v>
      </c>
      <c r="H2050">
        <v>18</v>
      </c>
      <c r="I2050">
        <v>10</v>
      </c>
      <c r="J2050">
        <v>21</v>
      </c>
      <c r="K2050">
        <v>11</v>
      </c>
      <c r="L2050">
        <v>15</v>
      </c>
      <c r="M2050">
        <v>17</v>
      </c>
      <c r="N2050">
        <v>4</v>
      </c>
      <c r="O2050">
        <v>10</v>
      </c>
      <c r="P2050">
        <v>1</v>
      </c>
      <c r="Q2050">
        <v>4</v>
      </c>
      <c r="R2050">
        <v>1</v>
      </c>
      <c r="S2050">
        <v>18</v>
      </c>
      <c r="T2050">
        <v>9</v>
      </c>
      <c r="U2050">
        <v>3</v>
      </c>
      <c r="V2050">
        <v>5</v>
      </c>
      <c r="W2050">
        <v>4</v>
      </c>
      <c r="X2050">
        <v>-1.069</v>
      </c>
      <c r="Y2050">
        <v>-6.9599000000000002</v>
      </c>
      <c r="Z2050" t="str">
        <f t="array" ref="Z2050:AN2050">VLOOKUP($B2050,uniprot!A:O,{1,2,3,4,5,6,7,8,9,10,11,12,13,14,15},)</f>
        <v>A0A2B4RUM3</v>
      </c>
      <c r="AA2050" t="str">
        <v>A0A2B4RUM3_STYPI</v>
      </c>
      <c r="AB2050" t="str">
        <v>unreviewed</v>
      </c>
      <c r="AC2050" t="str">
        <v>Band 4.1-like protein 2</v>
      </c>
      <c r="AD2050" t="str">
        <v>EPB41L2 AWC38_SpisGene15034</v>
      </c>
      <c r="AE2050" t="str">
        <v>Stylophora pistillata (Smooth cauliflower coral)</v>
      </c>
      <c r="AF2050">
        <v>752</v>
      </c>
      <c r="AG2050">
        <v>0</v>
      </c>
      <c r="AH2050" t="str">
        <v>cytoskeleton [GO:0005856]</v>
      </c>
      <c r="AI2050" t="str">
        <v>cytoskeleton [GO:0005856]</v>
      </c>
      <c r="AJ2050">
        <v>0</v>
      </c>
      <c r="AK2050" t="str">
        <v>GO:0005856</v>
      </c>
      <c r="AL2050">
        <v>0</v>
      </c>
      <c r="AM2050">
        <v>0</v>
      </c>
      <c r="AN2050" t="str">
        <v>PF00373;PF09379;</v>
      </c>
    </row>
    <row r="2051" spans="1:40" x14ac:dyDescent="0.3">
      <c r="A2051" t="s">
        <v>612</v>
      </c>
      <c r="B2051" t="str">
        <f>VLOOKUP(A2051,fasta!A:N,3,)</f>
        <v>A0A2B4S070</v>
      </c>
      <c r="C2051">
        <v>570</v>
      </c>
      <c r="D2051">
        <v>5</v>
      </c>
      <c r="E2051">
        <v>4</v>
      </c>
      <c r="F2051">
        <v>3</v>
      </c>
      <c r="G2051">
        <v>7</v>
      </c>
      <c r="H2051">
        <v>6</v>
      </c>
      <c r="I2051">
        <v>3</v>
      </c>
      <c r="J2051">
        <v>6</v>
      </c>
      <c r="K2051">
        <v>4</v>
      </c>
      <c r="L2051">
        <v>5</v>
      </c>
      <c r="M2051">
        <v>4</v>
      </c>
      <c r="N2051">
        <v>1</v>
      </c>
      <c r="O2051">
        <v>3</v>
      </c>
      <c r="P2051">
        <v>0</v>
      </c>
      <c r="Q2051">
        <v>0</v>
      </c>
      <c r="R2051">
        <v>0</v>
      </c>
      <c r="S2051">
        <v>2</v>
      </c>
      <c r="T2051">
        <v>1</v>
      </c>
      <c r="U2051">
        <v>2</v>
      </c>
      <c r="V2051">
        <v>3</v>
      </c>
      <c r="W2051">
        <v>1</v>
      </c>
      <c r="X2051">
        <v>-1.0760000000000001</v>
      </c>
      <c r="Y2051">
        <v>-3.5381999999999998</v>
      </c>
      <c r="Z2051" t="str">
        <f t="array" ref="Z2051:AN2051">VLOOKUP($B2051,uniprot!A:O,{1,2,3,4,5,6,7,8,9,10,11,12,13,14,15},)</f>
        <v>A0A2B4S070</v>
      </c>
      <c r="AA2051" t="str">
        <v>A0A2B4S070_STYPI</v>
      </c>
      <c r="AB2051" t="str">
        <v>unreviewed</v>
      </c>
      <c r="AC2051" t="str">
        <v>Alpha-adducin</v>
      </c>
      <c r="AD2051" t="str">
        <v>Add1 AWC38_SpisGene13052</v>
      </c>
      <c r="AE2051" t="str">
        <v>Stylophora pistillata (Smooth cauliflower coral)</v>
      </c>
      <c r="AF2051">
        <v>576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 t="str">
        <v>PF00596;</v>
      </c>
    </row>
    <row r="2052" spans="1:40" x14ac:dyDescent="0.3">
      <c r="A2052" t="s">
        <v>175</v>
      </c>
      <c r="B2052" t="str">
        <f>VLOOKUP(A2052,fasta!A:N,3,)</f>
        <v>A0A2B4SCR9</v>
      </c>
      <c r="C2052">
        <v>151</v>
      </c>
      <c r="D2052">
        <v>10</v>
      </c>
      <c r="E2052">
        <v>11</v>
      </c>
      <c r="F2052">
        <v>9</v>
      </c>
      <c r="G2052">
        <v>8</v>
      </c>
      <c r="H2052">
        <v>3</v>
      </c>
      <c r="I2052">
        <v>2</v>
      </c>
      <c r="J2052">
        <v>1</v>
      </c>
      <c r="K2052">
        <v>6</v>
      </c>
      <c r="L2052">
        <v>6</v>
      </c>
      <c r="M2052">
        <v>6</v>
      </c>
      <c r="N2052">
        <v>1</v>
      </c>
      <c r="O2052">
        <v>3</v>
      </c>
      <c r="P2052">
        <v>4</v>
      </c>
      <c r="Q2052">
        <v>1</v>
      </c>
      <c r="R2052">
        <v>1</v>
      </c>
      <c r="S2052">
        <v>0</v>
      </c>
      <c r="T2052">
        <v>5</v>
      </c>
      <c r="U2052">
        <v>2</v>
      </c>
      <c r="V2052">
        <v>2</v>
      </c>
      <c r="W2052">
        <v>1</v>
      </c>
      <c r="X2052">
        <v>-1.093</v>
      </c>
      <c r="Y2052">
        <v>-4.2933000000000003</v>
      </c>
      <c r="Z2052" t="str">
        <f t="array" ref="Z2052:AN2052">VLOOKUP($B2052,uniprot!A:O,{1,2,3,4,5,6,7,8,9,10,11,12,13,14,15},)</f>
        <v>A0A2B4SCR9</v>
      </c>
      <c r="AA2052" t="str">
        <v>A0A2B4SCR9_STYPI</v>
      </c>
      <c r="AB2052" t="str">
        <v>unreviewed</v>
      </c>
      <c r="AC2052" t="str">
        <v>Calmodulin</v>
      </c>
      <c r="AD2052" t="str">
        <v>calA AWC38_SpisGene8988</v>
      </c>
      <c r="AE2052" t="str">
        <v>Stylophora pistillata (Smooth cauliflower coral)</v>
      </c>
      <c r="AF2052">
        <v>150</v>
      </c>
      <c r="AG2052">
        <v>0</v>
      </c>
      <c r="AH2052">
        <v>0</v>
      </c>
      <c r="AI2052" t="str">
        <v>calcium ion binding [GO:0005509]</v>
      </c>
      <c r="AJ2052" t="str">
        <v>calcium ion binding [GO:0005509]</v>
      </c>
      <c r="AK2052" t="str">
        <v>GO:0005509</v>
      </c>
      <c r="AL2052">
        <v>0</v>
      </c>
      <c r="AM2052">
        <v>0</v>
      </c>
      <c r="AN2052" t="str">
        <v>PF13499;PF13833;</v>
      </c>
    </row>
    <row r="2053" spans="1:40" x14ac:dyDescent="0.3">
      <c r="A2053" t="s">
        <v>2075</v>
      </c>
      <c r="B2053" t="str">
        <f>VLOOKUP(A2053,fasta!A:N,3,)</f>
        <v>A0A2B4RNW2</v>
      </c>
      <c r="C2053">
        <v>277</v>
      </c>
      <c r="D2053">
        <v>4</v>
      </c>
      <c r="E2053">
        <v>3</v>
      </c>
      <c r="F2053">
        <v>6</v>
      </c>
      <c r="G2053">
        <v>2</v>
      </c>
      <c r="H2053">
        <v>5</v>
      </c>
      <c r="I2053">
        <v>2</v>
      </c>
      <c r="J2053">
        <v>5</v>
      </c>
      <c r="K2053">
        <v>6</v>
      </c>
      <c r="L2053">
        <v>4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2</v>
      </c>
      <c r="T2053">
        <v>2</v>
      </c>
      <c r="U2053">
        <v>0</v>
      </c>
      <c r="V2053">
        <v>2</v>
      </c>
      <c r="W2053">
        <v>1</v>
      </c>
      <c r="X2053">
        <v>-1.0940000000000001</v>
      </c>
      <c r="Y2053">
        <v>-3.2730000000000001</v>
      </c>
      <c r="Z2053" t="str">
        <f t="array" ref="Z2053:AN2053">VLOOKUP($B2053,uniprot!A:O,{1,2,3,4,5,6,7,8,9,10,11,12,13,14,15},)</f>
        <v>A0A2B4RNW2</v>
      </c>
      <c r="AA2053" t="str">
        <v>A0A2B4RNW2_STYPI</v>
      </c>
      <c r="AB2053" t="str">
        <v>unreviewed</v>
      </c>
      <c r="AC2053" t="str">
        <v>Putative medium-chain specific acyl-CoA dehydrogenase, mitochondrial</v>
      </c>
      <c r="AD2053" t="str">
        <v>AWC38_SpisGene17128</v>
      </c>
      <c r="AE2053" t="str">
        <v>Stylophora pistillata (Smooth cauliflower coral)</v>
      </c>
      <c r="AF2053">
        <v>434</v>
      </c>
      <c r="AG2053">
        <v>0</v>
      </c>
      <c r="AH2053">
        <v>0</v>
      </c>
      <c r="AI2053" t="str">
        <v>acyl-CoA dehydrogenase activity [GO:0003995]; flavin adenine dinucleotide binding [GO:0050660]</v>
      </c>
      <c r="AJ2053" t="str">
        <v>acyl-CoA dehydrogenase activity [GO:0003995]; flavin adenine dinucleotide binding [GO:0050660]</v>
      </c>
      <c r="AK2053" t="str">
        <v>GO:0003995; GO:0050660</v>
      </c>
      <c r="AL2053">
        <v>0</v>
      </c>
      <c r="AM2053">
        <v>0</v>
      </c>
      <c r="AN2053" t="str">
        <v>PF00441;PF02770;PF02771;</v>
      </c>
    </row>
    <row r="2054" spans="1:40" x14ac:dyDescent="0.3">
      <c r="A2054" t="s">
        <v>1112</v>
      </c>
      <c r="B2054" t="str">
        <f>VLOOKUP(A2054,fasta!A:N,3,)</f>
        <v>A0A2B4T149</v>
      </c>
      <c r="C2054">
        <v>1969</v>
      </c>
      <c r="D2054">
        <v>3</v>
      </c>
      <c r="E2054">
        <v>2</v>
      </c>
      <c r="F2054">
        <v>5</v>
      </c>
      <c r="G2054">
        <v>5</v>
      </c>
      <c r="H2054">
        <v>2</v>
      </c>
      <c r="I2054">
        <v>0</v>
      </c>
      <c r="J2054">
        <v>10</v>
      </c>
      <c r="K2054">
        <v>1</v>
      </c>
      <c r="L2054">
        <v>2</v>
      </c>
      <c r="M2054">
        <v>1</v>
      </c>
      <c r="N2054">
        <v>0</v>
      </c>
      <c r="O2054">
        <v>0</v>
      </c>
      <c r="P2054">
        <v>0</v>
      </c>
      <c r="Q2054">
        <v>1</v>
      </c>
      <c r="R2054">
        <v>1</v>
      </c>
      <c r="S2054">
        <v>0</v>
      </c>
      <c r="T2054">
        <v>2</v>
      </c>
      <c r="U2054">
        <v>0</v>
      </c>
      <c r="V2054">
        <v>1</v>
      </c>
      <c r="W2054">
        <v>0</v>
      </c>
      <c r="X2054">
        <v>-1.099</v>
      </c>
      <c r="Y2054">
        <v>-3.1227</v>
      </c>
      <c r="Z2054" t="str">
        <f t="array" ref="Z2054:AN2054">VLOOKUP($B2054,uniprot!A:O,{1,2,3,4,5,6,7,8,9,10,11,12,13,14,15},)</f>
        <v>A0A2B4T149</v>
      </c>
      <c r="AA2054" t="str">
        <v>A0A2B4T149_STYPI</v>
      </c>
      <c r="AB2054" t="str">
        <v>unreviewed</v>
      </c>
      <c r="AC2054" t="str">
        <v>Deleted in malignant brain tumors 1 protein</v>
      </c>
      <c r="AD2054" t="str">
        <v>Dmbt1 AWC38_SpisGene76</v>
      </c>
      <c r="AE2054" t="str">
        <v>Stylophora pistillata (Smooth cauliflower coral)</v>
      </c>
      <c r="AF2054">
        <v>1960</v>
      </c>
      <c r="AG2054">
        <v>0</v>
      </c>
      <c r="AH2054" t="str">
        <v>integral component of membrane [GO:0016021]</v>
      </c>
      <c r="AI2054" t="str">
        <v>integral component of membrane [GO:0016021]; scavenger receptor activity [GO:0005044]</v>
      </c>
      <c r="AJ2054" t="str">
        <v>scavenger receptor activity [GO:0005044]</v>
      </c>
      <c r="AK2054" t="str">
        <v>GO:0005044; GO:0016021</v>
      </c>
      <c r="AL2054">
        <v>0</v>
      </c>
      <c r="AM2054">
        <v>0</v>
      </c>
      <c r="AN2054" t="str">
        <v>PF07679;PF00530;</v>
      </c>
    </row>
    <row r="2055" spans="1:40" x14ac:dyDescent="0.3">
      <c r="A2055" t="s">
        <v>335</v>
      </c>
      <c r="B2055" t="str">
        <f>VLOOKUP(A2055,fasta!A:N,3,)</f>
        <v>A0A2B4S448</v>
      </c>
      <c r="C2055">
        <v>230</v>
      </c>
      <c r="D2055">
        <v>10</v>
      </c>
      <c r="E2055">
        <v>13</v>
      </c>
      <c r="F2055">
        <v>11</v>
      </c>
      <c r="G2055">
        <v>9</v>
      </c>
      <c r="H2055">
        <v>8</v>
      </c>
      <c r="I2055">
        <v>8</v>
      </c>
      <c r="J2055">
        <v>22</v>
      </c>
      <c r="K2055">
        <v>5</v>
      </c>
      <c r="L2055">
        <v>12</v>
      </c>
      <c r="M2055">
        <v>7</v>
      </c>
      <c r="N2055">
        <v>2</v>
      </c>
      <c r="O2055">
        <v>6</v>
      </c>
      <c r="P2055">
        <v>2</v>
      </c>
      <c r="Q2055">
        <v>2</v>
      </c>
      <c r="R2055">
        <v>1</v>
      </c>
      <c r="S2055">
        <v>7</v>
      </c>
      <c r="T2055">
        <v>6</v>
      </c>
      <c r="U2055">
        <v>3</v>
      </c>
      <c r="V2055">
        <v>5</v>
      </c>
      <c r="W2055">
        <v>1</v>
      </c>
      <c r="X2055">
        <v>-1.117</v>
      </c>
      <c r="Y2055">
        <v>-5.7313999999999998</v>
      </c>
      <c r="Z2055" t="str">
        <f t="array" ref="Z2055:AN2055">VLOOKUP($B2055,uniprot!A:O,{1,2,3,4,5,6,7,8,9,10,11,12,13,14,15},)</f>
        <v>A0A2B4S448</v>
      </c>
      <c r="AA2055" t="str">
        <v>A0A2B4S448_STYPI</v>
      </c>
      <c r="AB2055" t="str">
        <v>unreviewed</v>
      </c>
      <c r="AC2055" t="str">
        <v>Peptidylprolyl isomerase (EC 5.2.1.8)</v>
      </c>
      <c r="AD2055" t="str">
        <v>Fkbp14 AWC38_SpisGene12057</v>
      </c>
      <c r="AE2055" t="str">
        <v>Stylophora pistillata (Smooth cauliflower coral)</v>
      </c>
      <c r="AF2055">
        <v>216</v>
      </c>
      <c r="AG2055">
        <v>0</v>
      </c>
      <c r="AH2055">
        <v>0</v>
      </c>
      <c r="AI2055" t="str">
        <v>calcium ion binding [GO:0005509]; peptidyl-prolyl cis-trans isomerase activity [GO:0003755]</v>
      </c>
      <c r="AJ2055" t="str">
        <v>calcium ion binding [GO:0005509]; peptidyl-prolyl cis-trans isomerase activity [GO:0003755]</v>
      </c>
      <c r="AK2055" t="str">
        <v>GO:0003755; GO:0005509</v>
      </c>
      <c r="AL2055">
        <v>0</v>
      </c>
      <c r="AM2055">
        <v>0</v>
      </c>
      <c r="AN2055" t="str">
        <v>PF13499;PF00254;</v>
      </c>
    </row>
    <row r="2056" spans="1:40" x14ac:dyDescent="0.3">
      <c r="A2056" t="s">
        <v>1599</v>
      </c>
      <c r="B2056" t="str">
        <f>VLOOKUP(A2056,fasta!A:N,3,)</f>
        <v>A0A2B4T2P6</v>
      </c>
      <c r="C2056">
        <v>214</v>
      </c>
      <c r="D2056">
        <v>3</v>
      </c>
      <c r="E2056">
        <v>3</v>
      </c>
      <c r="F2056">
        <v>4</v>
      </c>
      <c r="G2056">
        <v>3</v>
      </c>
      <c r="H2056">
        <v>2</v>
      </c>
      <c r="I2056">
        <v>2</v>
      </c>
      <c r="J2056">
        <v>4</v>
      </c>
      <c r="K2056">
        <v>2</v>
      </c>
      <c r="L2056">
        <v>4</v>
      </c>
      <c r="M2056">
        <v>3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-1.1319999999999999</v>
      </c>
      <c r="Y2056">
        <v>-2.9998</v>
      </c>
      <c r="Z2056" t="str">
        <f t="array" ref="Z2056:AN2056">VLOOKUP($B2056,uniprot!A:O,{1,2,3,4,5,6,7,8,9,10,11,12,13,14,15},)</f>
        <v>A0A2B4T2P6</v>
      </c>
      <c r="AA2056" t="str">
        <v>A0A2B4T2P6_STYPI</v>
      </c>
      <c r="AB2056" t="str">
        <v>unreviewed</v>
      </c>
      <c r="AC2056" t="str">
        <v>Calumenin-B</v>
      </c>
      <c r="AD2056" t="str">
        <v>calub AWC38_SpisGene126</v>
      </c>
      <c r="AE2056" t="str">
        <v>Stylophora pistillata (Smooth cauliflower coral)</v>
      </c>
      <c r="AF2056">
        <v>312</v>
      </c>
      <c r="AG2056">
        <v>0</v>
      </c>
      <c r="AH2056">
        <v>0</v>
      </c>
      <c r="AI2056" t="str">
        <v>calcium ion binding [GO:0005509]</v>
      </c>
      <c r="AJ2056" t="str">
        <v>calcium ion binding [GO:0005509]</v>
      </c>
      <c r="AK2056" t="str">
        <v>GO:0005509</v>
      </c>
      <c r="AL2056">
        <v>0</v>
      </c>
      <c r="AM2056">
        <v>0</v>
      </c>
      <c r="AN2056" t="str">
        <v>PF13202;PF13499;</v>
      </c>
    </row>
    <row r="2057" spans="1:40" x14ac:dyDescent="0.3">
      <c r="A2057" t="s">
        <v>1627</v>
      </c>
      <c r="B2057" t="str">
        <f>VLOOKUP(A2057,fasta!A:N,3,)</f>
        <v>A0A2B4SW83</v>
      </c>
      <c r="C2057">
        <v>1218</v>
      </c>
      <c r="D2057">
        <v>8</v>
      </c>
      <c r="E2057">
        <v>3</v>
      </c>
      <c r="F2057">
        <v>3</v>
      </c>
      <c r="G2057">
        <v>4</v>
      </c>
      <c r="H2057">
        <v>2</v>
      </c>
      <c r="I2057">
        <v>3</v>
      </c>
      <c r="J2057">
        <v>6</v>
      </c>
      <c r="K2057">
        <v>4</v>
      </c>
      <c r="L2057">
        <v>4</v>
      </c>
      <c r="M2057">
        <v>2</v>
      </c>
      <c r="N2057">
        <v>1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2</v>
      </c>
      <c r="U2057">
        <v>0</v>
      </c>
      <c r="V2057">
        <v>2</v>
      </c>
      <c r="W2057">
        <v>2</v>
      </c>
      <c r="X2057">
        <v>-1.133</v>
      </c>
      <c r="Y2057">
        <v>-3.5648</v>
      </c>
      <c r="Z2057" t="str">
        <f t="array" ref="Z2057:AN2057">VLOOKUP($B2057,uniprot!A:O,{1,2,3,4,5,6,7,8,9,10,11,12,13,14,15},)</f>
        <v>A0A2B4SW83</v>
      </c>
      <c r="AA2057" t="str">
        <v>A0A2B4SW83_STYPI</v>
      </c>
      <c r="AB2057" t="str">
        <v>unreviewed</v>
      </c>
      <c r="AC2057" t="str">
        <v>Splicing factor 3B subunit 3</v>
      </c>
      <c r="AD2057" t="str">
        <v>SF3B3 AWC38_SpisGene1998</v>
      </c>
      <c r="AE2057" t="str">
        <v>Stylophora pistillata (Smooth cauliflower coral)</v>
      </c>
      <c r="AF2057">
        <v>1214</v>
      </c>
      <c r="AG2057">
        <v>0</v>
      </c>
      <c r="AH2057" t="str">
        <v>nucleus [GO:0005634]</v>
      </c>
      <c r="AI2057" t="str">
        <v>nucleus [GO:0005634]; nucleic acid binding [GO:0003676]</v>
      </c>
      <c r="AJ2057" t="str">
        <v>nucleic acid binding [GO:0003676]</v>
      </c>
      <c r="AK2057" t="str">
        <v>GO:0003676; GO:0005634</v>
      </c>
      <c r="AL2057">
        <v>0</v>
      </c>
      <c r="AM2057">
        <v>0</v>
      </c>
      <c r="AN2057" t="str">
        <v>PF03178;</v>
      </c>
    </row>
    <row r="2058" spans="1:40" x14ac:dyDescent="0.3">
      <c r="A2058" t="s">
        <v>1884</v>
      </c>
      <c r="B2058" t="str">
        <f>VLOOKUP(A2058,fasta!A:N,3,)</f>
        <v>A0A2B4SK59</v>
      </c>
      <c r="C2058">
        <v>358</v>
      </c>
      <c r="D2058">
        <v>5</v>
      </c>
      <c r="E2058">
        <v>6</v>
      </c>
      <c r="F2058">
        <v>7</v>
      </c>
      <c r="G2058">
        <v>9</v>
      </c>
      <c r="H2058">
        <v>8</v>
      </c>
      <c r="I2058">
        <v>5</v>
      </c>
      <c r="J2058">
        <v>3</v>
      </c>
      <c r="K2058">
        <v>6</v>
      </c>
      <c r="L2058">
        <v>7</v>
      </c>
      <c r="M2058">
        <v>6</v>
      </c>
      <c r="N2058">
        <v>2</v>
      </c>
      <c r="O2058">
        <v>3</v>
      </c>
      <c r="P2058">
        <v>3</v>
      </c>
      <c r="Q2058">
        <v>2</v>
      </c>
      <c r="R2058">
        <v>1</v>
      </c>
      <c r="S2058">
        <v>2</v>
      </c>
      <c r="T2058">
        <v>1</v>
      </c>
      <c r="U2058">
        <v>3</v>
      </c>
      <c r="V2058">
        <v>2</v>
      </c>
      <c r="W2058">
        <v>1</v>
      </c>
      <c r="X2058">
        <v>-1.141</v>
      </c>
      <c r="Y2058">
        <v>-4.5469999999999997</v>
      </c>
      <c r="Z2058" t="str">
        <f t="array" ref="Z2058:AN2058">VLOOKUP($B2058,uniprot!A:O,{1,2,3,4,5,6,7,8,9,10,11,12,13,14,15},)</f>
        <v>A0A2B4SK59</v>
      </c>
      <c r="AA2058" t="str">
        <v>A0A2B4SK59_STYPI</v>
      </c>
      <c r="AB2058" t="str">
        <v>unreviewed</v>
      </c>
      <c r="AC2058" t="str">
        <v>DnaJ-like subfamily B member 11</v>
      </c>
      <c r="AD2058" t="str">
        <v>Dnajb11 AWC38_SpisGene6333</v>
      </c>
      <c r="AE2058" t="str">
        <v>Stylophora pistillata (Smooth cauliflower coral)</v>
      </c>
      <c r="AF2058">
        <v>357</v>
      </c>
      <c r="AG2058" t="str">
        <v>protein folding [GO:0006457]</v>
      </c>
      <c r="AH2058">
        <v>0</v>
      </c>
      <c r="AI2058" t="str">
        <v>unfolded protein binding [GO:0051082]; protein folding [GO:0006457]</v>
      </c>
      <c r="AJ2058" t="str">
        <v>unfolded protein binding [GO:0051082]</v>
      </c>
      <c r="AK2058" t="str">
        <v>GO:0006457; GO:0051082</v>
      </c>
      <c r="AL2058">
        <v>0</v>
      </c>
      <c r="AM2058">
        <v>0</v>
      </c>
      <c r="AN2058" t="str">
        <v>PF00226;PF01556;</v>
      </c>
    </row>
    <row r="2059" spans="1:40" x14ac:dyDescent="0.3">
      <c r="A2059" t="s">
        <v>1784</v>
      </c>
      <c r="B2059" t="e">
        <f>VLOOKUP(A2059,fasta!A:N,3,)</f>
        <v>#N/A</v>
      </c>
      <c r="C2059">
        <v>454</v>
      </c>
      <c r="D2059">
        <v>30</v>
      </c>
      <c r="E2059">
        <v>23</v>
      </c>
      <c r="F2059">
        <v>22</v>
      </c>
      <c r="G2059">
        <v>29</v>
      </c>
      <c r="H2059">
        <v>25</v>
      </c>
      <c r="I2059">
        <v>17</v>
      </c>
      <c r="J2059">
        <v>32</v>
      </c>
      <c r="K2059">
        <v>19</v>
      </c>
      <c r="L2059">
        <v>24</v>
      </c>
      <c r="M2059">
        <v>24</v>
      </c>
      <c r="N2059">
        <v>6</v>
      </c>
      <c r="O2059">
        <v>13</v>
      </c>
      <c r="P2059">
        <v>9</v>
      </c>
      <c r="Q2059">
        <v>6</v>
      </c>
      <c r="R2059">
        <v>7</v>
      </c>
      <c r="S2059">
        <v>3</v>
      </c>
      <c r="T2059">
        <v>6</v>
      </c>
      <c r="U2059">
        <v>10</v>
      </c>
      <c r="V2059">
        <v>9</v>
      </c>
      <c r="W2059">
        <v>10</v>
      </c>
      <c r="X2059">
        <v>-1.1439999999999999</v>
      </c>
      <c r="Y2059">
        <v>-9.2859999999999996</v>
      </c>
      <c r="Z2059" t="e">
        <f t="array" ref="Z2059:AN2059">VLOOKUP($B2059,uniprot!A:O,{1,2,3,4,5,6,7,8,9,10,11,12,13,14,15},)</f>
        <v>#N/A</v>
      </c>
      <c r="AA2059" t="e">
        <v>#N/A</v>
      </c>
      <c r="AB2059" t="e">
        <v>#N/A</v>
      </c>
      <c r="AC2059" t="e">
        <v>#N/A</v>
      </c>
      <c r="AD2059" t="e">
        <v>#N/A</v>
      </c>
      <c r="AE2059" t="e">
        <v>#N/A</v>
      </c>
      <c r="AF2059" t="e">
        <v>#N/A</v>
      </c>
      <c r="AG2059" t="e">
        <v>#N/A</v>
      </c>
      <c r="AH2059" t="e">
        <v>#N/A</v>
      </c>
      <c r="AI2059" t="e">
        <v>#N/A</v>
      </c>
      <c r="AJ2059" t="e">
        <v>#N/A</v>
      </c>
      <c r="AK2059" t="e">
        <v>#N/A</v>
      </c>
      <c r="AL2059" t="e">
        <v>#N/A</v>
      </c>
      <c r="AM2059" t="e">
        <v>#N/A</v>
      </c>
      <c r="AN2059" t="e">
        <v>#N/A</v>
      </c>
    </row>
    <row r="2060" spans="1:40" x14ac:dyDescent="0.3">
      <c r="A2060" t="s">
        <v>897</v>
      </c>
      <c r="B2060" t="str">
        <f>VLOOKUP(A2060,fasta!A:N,3,)</f>
        <v>A0A2B4RTM1</v>
      </c>
      <c r="C2060">
        <v>183</v>
      </c>
      <c r="D2060">
        <v>3</v>
      </c>
      <c r="E2060">
        <v>10</v>
      </c>
      <c r="F2060">
        <v>7</v>
      </c>
      <c r="G2060">
        <v>9</v>
      </c>
      <c r="H2060">
        <v>8</v>
      </c>
      <c r="I2060">
        <v>7</v>
      </c>
      <c r="J2060">
        <v>8</v>
      </c>
      <c r="K2060">
        <v>7</v>
      </c>
      <c r="L2060">
        <v>5</v>
      </c>
      <c r="M2060">
        <v>5</v>
      </c>
      <c r="N2060">
        <v>0</v>
      </c>
      <c r="O2060">
        <v>1</v>
      </c>
      <c r="P2060">
        <v>0</v>
      </c>
      <c r="Q2060">
        <v>4</v>
      </c>
      <c r="R2060">
        <v>1</v>
      </c>
      <c r="S2060">
        <v>7</v>
      </c>
      <c r="T2060">
        <v>2</v>
      </c>
      <c r="U2060">
        <v>1</v>
      </c>
      <c r="V2060">
        <v>3</v>
      </c>
      <c r="W2060">
        <v>1</v>
      </c>
      <c r="X2060">
        <v>-1.149</v>
      </c>
      <c r="Y2060">
        <v>-4.7222999999999997</v>
      </c>
      <c r="Z2060" t="str">
        <f t="array" ref="Z2060:AN2060">VLOOKUP($B2060,uniprot!A:O,{1,2,3,4,5,6,7,8,9,10,11,12,13,14,15},)</f>
        <v>A0A2B4RTM1</v>
      </c>
      <c r="AA2060" t="str">
        <v>A0A2B4RTM1_STYPI</v>
      </c>
      <c r="AB2060" t="str">
        <v>unreviewed</v>
      </c>
      <c r="AC2060" t="str">
        <v>Pyruvate dehydrogenase E1 component subunit alpha (EC 1.2.4.1)</v>
      </c>
      <c r="AD2060" t="str">
        <v>Pdha1 AWC38_SpisGene15670</v>
      </c>
      <c r="AE2060" t="str">
        <v>Stylophora pistillata (Smooth cauliflower coral)</v>
      </c>
      <c r="AF2060">
        <v>393</v>
      </c>
      <c r="AG2060" t="str">
        <v>acetyl-CoA biosynthetic process from pyruvate [GO:0006086]</v>
      </c>
      <c r="AH2060" t="str">
        <v>intracellular membrane-bounded organelle [GO:0043231]</v>
      </c>
      <c r="AI2060" t="str">
        <v>intracellular membrane-bounded organelle [GO:0043231]; pyruvate dehydrogenase (acetyl-transferring) activity [GO:0004739]; acetyl-CoA biosynthetic process from pyruvate [GO:0006086]</v>
      </c>
      <c r="AJ2060" t="str">
        <v>pyruvate dehydrogenase (acetyl-transferring) activity [GO:0004739]</v>
      </c>
      <c r="AK2060" t="str">
        <v>GO:0004739; GO:0006086; GO:0043231</v>
      </c>
      <c r="AL2060">
        <v>0</v>
      </c>
      <c r="AM2060">
        <v>0</v>
      </c>
      <c r="AN2060" t="str">
        <v>PF00676;</v>
      </c>
    </row>
    <row r="2061" spans="1:40" x14ac:dyDescent="0.3">
      <c r="A2061" t="s">
        <v>153</v>
      </c>
      <c r="B2061" t="str">
        <f>VLOOKUP(A2061,fasta!A:N,3,)</f>
        <v>A0A2B4SLE3</v>
      </c>
      <c r="C2061">
        <v>243</v>
      </c>
      <c r="D2061">
        <v>9</v>
      </c>
      <c r="E2061">
        <v>8</v>
      </c>
      <c r="F2061">
        <v>5</v>
      </c>
      <c r="G2061">
        <v>6</v>
      </c>
      <c r="H2061">
        <v>6</v>
      </c>
      <c r="I2061">
        <v>4</v>
      </c>
      <c r="J2061">
        <v>10</v>
      </c>
      <c r="K2061">
        <v>2</v>
      </c>
      <c r="L2061">
        <v>6</v>
      </c>
      <c r="M2061">
        <v>4</v>
      </c>
      <c r="N2061">
        <v>2</v>
      </c>
      <c r="O2061">
        <v>2</v>
      </c>
      <c r="P2061">
        <v>1</v>
      </c>
      <c r="Q2061">
        <v>3</v>
      </c>
      <c r="R2061">
        <v>0</v>
      </c>
      <c r="S2061">
        <v>1</v>
      </c>
      <c r="T2061">
        <v>1</v>
      </c>
      <c r="U2061">
        <v>3</v>
      </c>
      <c r="V2061">
        <v>4</v>
      </c>
      <c r="W2061">
        <v>0</v>
      </c>
      <c r="X2061">
        <v>-1.1639999999999999</v>
      </c>
      <c r="Y2061">
        <v>-4.5899000000000001</v>
      </c>
      <c r="Z2061" t="str">
        <f t="array" ref="Z2061:AN2061">VLOOKUP($B2061,uniprot!A:O,{1,2,3,4,5,6,7,8,9,10,11,12,13,14,15},)</f>
        <v>A0A2B4SLE3</v>
      </c>
      <c r="AA2061" t="str">
        <v>A0A2B4SLE3_STYPI</v>
      </c>
      <c r="AB2061" t="str">
        <v>unreviewed</v>
      </c>
      <c r="AC2061" t="str">
        <v>Proteasome subunit alpha type (EC 3.4.25.1)</v>
      </c>
      <c r="AD2061" t="str">
        <v>Psma5 AWC38_SpisGene5888</v>
      </c>
      <c r="AE2061" t="str">
        <v>Stylophora pistillata (Smooth cauliflower coral)</v>
      </c>
      <c r="AF2061">
        <v>242</v>
      </c>
      <c r="AG2061" t="str">
        <v>proteasome-mediated ubiquitin-dependent protein catabolic process [GO:0043161]</v>
      </c>
      <c r="AH2061" t="str">
        <v>cytoplasm [GO:0005737]; nucleus [GO:0005634]; proteasome core complex, alpha-subunit complex [GO:0019773]</v>
      </c>
      <c r="AI2061" t="str">
        <v>cytoplasm [GO:0005737]; nucleus [GO:0005634]; proteasome core complex, alpha-subunit complex [GO:0019773]; threonine-type endopeptidase activity [GO:0004298]; proteasome-mediated ubiquitin-dependent protein catabolic process [GO:0043161]</v>
      </c>
      <c r="AJ2061" t="str">
        <v>threonine-type endopeptidase activity [GO:0004298]</v>
      </c>
      <c r="AK2061" t="str">
        <v>GO:0004298; GO:0005634; GO:0005737; GO:0019773; GO:0043161</v>
      </c>
      <c r="AL2061">
        <v>0</v>
      </c>
      <c r="AM2061">
        <v>0</v>
      </c>
      <c r="AN2061" t="str">
        <v>PF00227;PF10584;</v>
      </c>
    </row>
    <row r="2062" spans="1:40" x14ac:dyDescent="0.3">
      <c r="A2062" t="s">
        <v>302</v>
      </c>
      <c r="B2062" t="str">
        <f>VLOOKUP(A2062,fasta!A:N,3,)</f>
        <v>A7S085</v>
      </c>
      <c r="C2062">
        <v>206</v>
      </c>
      <c r="D2062">
        <v>3</v>
      </c>
      <c r="E2062">
        <v>1</v>
      </c>
      <c r="F2062">
        <v>2</v>
      </c>
      <c r="G2062">
        <v>5</v>
      </c>
      <c r="H2062">
        <v>4</v>
      </c>
      <c r="I2062">
        <v>1</v>
      </c>
      <c r="J2062">
        <v>4</v>
      </c>
      <c r="K2062">
        <v>2</v>
      </c>
      <c r="L2062">
        <v>4</v>
      </c>
      <c r="M2062">
        <v>4</v>
      </c>
      <c r="N2062">
        <v>1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0</v>
      </c>
      <c r="V2062">
        <v>1</v>
      </c>
      <c r="W2062">
        <v>0</v>
      </c>
      <c r="X2062">
        <v>-1.1679999999999999</v>
      </c>
      <c r="Y2062">
        <v>-2.9053</v>
      </c>
      <c r="Z2062" t="str">
        <f t="array" ref="Z2062:AN2062">VLOOKUP($B2062,uniprot!A:O,{1,2,3,4,5,6,7,8,9,10,11,12,13,14,15},)</f>
        <v>A7S085</v>
      </c>
      <c r="AA2062" t="str">
        <v>A7S085_NEMVE</v>
      </c>
      <c r="AB2062" t="str">
        <v>unreviewed</v>
      </c>
      <c r="AC2062" t="str">
        <v>Proteasome subunit beta (EC 3.4.25.1)</v>
      </c>
      <c r="AD2062" t="str">
        <v>v1g99390</v>
      </c>
      <c r="AE2062" t="str">
        <v>Nematostella vectensis (Starlet sea anemone)</v>
      </c>
      <c r="AF2062">
        <v>205</v>
      </c>
      <c r="AG2062" t="str">
        <v>proteasomal protein catabolic process [GO:0010498]; proteasomal ubiquitin-independent protein catabolic process [GO:0010499]; proteasome-mediated ubiquitin-dependent protein catabolic process [GO:0043161]</v>
      </c>
      <c r="AH2062" t="str">
        <v>cytoplasm [GO:0005737]; nucleus [GO:0005634]; proteasome core complex [GO:0005839]; proteasome core complex, beta-subunit complex [GO:0019774]</v>
      </c>
      <c r="AI2062" t="str">
        <v>cytoplasm [GO:0005737]; nucleus [GO:0005634]; proteasome core complex [GO:0005839]; proteasome core complex, beta-subunit complex [GO:0019774]; endopeptidase activity [GO:0004175]; threonine-type endopeptidase activity [GO:0004298]; proteasomal protein catabolic process [GO:0010498]; proteasomal ubiquitin-independent protein catabolic process [GO:0010499]; proteasome-mediated ubiquitin-dependent protein catabolic process [GO:0043161]</v>
      </c>
      <c r="AJ2062" t="str">
        <v>endopeptidase activity [GO:0004175]; threonine-type endopeptidase activity [GO:0004298]</v>
      </c>
      <c r="AK2062" t="str">
        <v>GO:0004175; GO:0004298; GO:0005634; GO:0005737; GO:0005839; GO:0010498; GO:0010499; GO:0019774; GO:0043161</v>
      </c>
      <c r="AL2062" t="str">
        <v>nve:NEMVE_v1g99390;</v>
      </c>
      <c r="AM2062" t="str">
        <v>K02735;</v>
      </c>
      <c r="AN2062" t="str">
        <v>PF00227;</v>
      </c>
    </row>
    <row r="2063" spans="1:40" x14ac:dyDescent="0.3">
      <c r="A2063" t="s">
        <v>1940</v>
      </c>
      <c r="B2063" t="str">
        <f>VLOOKUP(A2063,fasta!A:N,3,)</f>
        <v>A0A2B4RUX8</v>
      </c>
      <c r="C2063">
        <v>3046</v>
      </c>
      <c r="D2063">
        <v>12</v>
      </c>
      <c r="E2063">
        <v>4</v>
      </c>
      <c r="F2063">
        <v>5</v>
      </c>
      <c r="G2063">
        <v>9</v>
      </c>
      <c r="H2063">
        <v>12</v>
      </c>
      <c r="I2063">
        <v>4</v>
      </c>
      <c r="J2063">
        <v>6</v>
      </c>
      <c r="K2063">
        <v>4</v>
      </c>
      <c r="L2063">
        <v>7</v>
      </c>
      <c r="M2063">
        <v>3</v>
      </c>
      <c r="N2063">
        <v>2</v>
      </c>
      <c r="O2063">
        <v>4</v>
      </c>
      <c r="P2063">
        <v>1</v>
      </c>
      <c r="Q2063">
        <v>4</v>
      </c>
      <c r="R2063">
        <v>0</v>
      </c>
      <c r="S2063">
        <v>0</v>
      </c>
      <c r="T2063">
        <v>0</v>
      </c>
      <c r="U2063">
        <v>2</v>
      </c>
      <c r="V2063">
        <v>4</v>
      </c>
      <c r="W2063">
        <v>0</v>
      </c>
      <c r="X2063">
        <v>-1.17</v>
      </c>
      <c r="Y2063">
        <v>-4.4218999999999999</v>
      </c>
      <c r="Z2063" t="str">
        <f t="array" ref="Z2063:AN2063">VLOOKUP($B2063,uniprot!A:O,{1,2,3,4,5,6,7,8,9,10,11,12,13,14,15},)</f>
        <v>A0A2B4RUX8</v>
      </c>
      <c r="AA2063" t="str">
        <v>A0A2B4RUX8_STYPI</v>
      </c>
      <c r="AB2063" t="str">
        <v>unreviewed</v>
      </c>
      <c r="AC2063" t="str">
        <v>Collagen alpha-3(VI) chain</v>
      </c>
      <c r="AD2063" t="str">
        <v>COL6A3 AWC38_SpisGene13212</v>
      </c>
      <c r="AE2063" t="str">
        <v>Stylophora pistillata (Smooth cauliflower coral)</v>
      </c>
      <c r="AF2063">
        <v>10555</v>
      </c>
      <c r="AG2063">
        <v>0</v>
      </c>
      <c r="AH2063" t="str">
        <v>collagen trimer [GO:0005581]; extracellular region [GO:0005576]</v>
      </c>
      <c r="AI2063" t="str">
        <v>collagen trimer [GO:0005581]; extracellular region [GO:0005576]; peptidase inhibitor activity [GO:0030414]</v>
      </c>
      <c r="AJ2063" t="str">
        <v>peptidase inhibitor activity [GO:0030414]</v>
      </c>
      <c r="AK2063" t="str">
        <v>GO:0005576; GO:0005581; GO:0030414</v>
      </c>
      <c r="AL2063">
        <v>0</v>
      </c>
      <c r="AM2063">
        <v>0</v>
      </c>
      <c r="AN2063" t="str">
        <v>PF07648;PF00090;PF00092;PF00095;</v>
      </c>
    </row>
    <row r="2064" spans="1:40" x14ac:dyDescent="0.3">
      <c r="A2064" t="s">
        <v>266</v>
      </c>
      <c r="B2064" t="str">
        <f>VLOOKUP(A2064,fasta!A:N,3,)</f>
        <v>A7RLY5</v>
      </c>
      <c r="C2064">
        <v>532</v>
      </c>
      <c r="D2064">
        <v>16</v>
      </c>
      <c r="E2064">
        <v>7</v>
      </c>
      <c r="F2064">
        <v>6</v>
      </c>
      <c r="G2064">
        <v>7</v>
      </c>
      <c r="H2064">
        <v>5</v>
      </c>
      <c r="I2064">
        <v>3</v>
      </c>
      <c r="J2064">
        <v>6</v>
      </c>
      <c r="K2064">
        <v>5</v>
      </c>
      <c r="L2064">
        <v>7</v>
      </c>
      <c r="M2064">
        <v>8</v>
      </c>
      <c r="N2064">
        <v>0</v>
      </c>
      <c r="O2064">
        <v>3</v>
      </c>
      <c r="P2064">
        <v>4</v>
      </c>
      <c r="Q2064">
        <v>2</v>
      </c>
      <c r="R2064">
        <v>3</v>
      </c>
      <c r="S2064">
        <v>2</v>
      </c>
      <c r="T2064">
        <v>2</v>
      </c>
      <c r="U2064">
        <v>1</v>
      </c>
      <c r="V2064">
        <v>2</v>
      </c>
      <c r="W2064">
        <v>2</v>
      </c>
      <c r="X2064">
        <v>-1.1779999999999999</v>
      </c>
      <c r="Y2064">
        <v>-4.7350000000000003</v>
      </c>
      <c r="Z2064" t="str">
        <f t="array" ref="Z2064:AN2064">VLOOKUP($B2064,uniprot!A:O,{1,2,3,4,5,6,7,8,9,10,11,12,13,14,15},)</f>
        <v>A7RLY5</v>
      </c>
      <c r="AA2064" t="str">
        <v>A7RLY5_NEMVE</v>
      </c>
      <c r="AB2064" t="str">
        <v>unreviewed</v>
      </c>
      <c r="AC2064" t="str">
        <v>Predicted protein</v>
      </c>
      <c r="AD2064" t="str">
        <v>v1g160314</v>
      </c>
      <c r="AE2064" t="str">
        <v>Nematostella vectensis (Starlet sea anemone)</v>
      </c>
      <c r="AF2064">
        <v>534</v>
      </c>
      <c r="AG2064" t="str">
        <v>protein folding [GO:0006457]</v>
      </c>
      <c r="AH2064" t="str">
        <v>chaperonin-containing T-complex [GO:0005832]</v>
      </c>
      <c r="AI2064" t="str">
        <v>chaperonin-containing T-complex [GO:0005832]; ATP binding [GO:0005524]; unfolded protein binding [GO:0051082]; protein folding [GO:0006457]</v>
      </c>
      <c r="AJ2064" t="str">
        <v>ATP binding [GO:0005524]; unfolded protein binding [GO:0051082]</v>
      </c>
      <c r="AK2064" t="str">
        <v>GO:0005524; GO:0005832; GO:0006457; GO:0051082</v>
      </c>
      <c r="AL2064" t="str">
        <v>nve:NEMVE_v1g160314;</v>
      </c>
      <c r="AM2064" t="str">
        <v>K09498;</v>
      </c>
      <c r="AN2064" t="str">
        <v>PF00118;</v>
      </c>
    </row>
    <row r="2065" spans="1:40" x14ac:dyDescent="0.3">
      <c r="A2065" t="s">
        <v>984</v>
      </c>
      <c r="B2065" t="str">
        <f>VLOOKUP(A2065,fasta!A:N,3,)</f>
        <v>A0A2B4RHB4</v>
      </c>
      <c r="C2065">
        <v>474</v>
      </c>
      <c r="D2065">
        <v>7</v>
      </c>
      <c r="E2065">
        <v>6</v>
      </c>
      <c r="F2065">
        <v>5</v>
      </c>
      <c r="G2065">
        <v>5</v>
      </c>
      <c r="H2065">
        <v>5</v>
      </c>
      <c r="I2065">
        <v>4</v>
      </c>
      <c r="J2065">
        <v>7</v>
      </c>
      <c r="K2065">
        <v>7</v>
      </c>
      <c r="L2065">
        <v>1</v>
      </c>
      <c r="M2065">
        <v>6</v>
      </c>
      <c r="N2065">
        <v>1</v>
      </c>
      <c r="O2065">
        <v>4</v>
      </c>
      <c r="P2065">
        <v>0</v>
      </c>
      <c r="Q2065">
        <v>0</v>
      </c>
      <c r="R2065">
        <v>0</v>
      </c>
      <c r="S2065">
        <v>2</v>
      </c>
      <c r="T2065">
        <v>1</v>
      </c>
      <c r="U2065">
        <v>1</v>
      </c>
      <c r="V2065">
        <v>3</v>
      </c>
      <c r="W2065">
        <v>1</v>
      </c>
      <c r="X2065">
        <v>-1.2090000000000001</v>
      </c>
      <c r="Y2065">
        <v>-3.9359000000000002</v>
      </c>
      <c r="Z2065" t="str">
        <f t="array" ref="Z2065:AN2065">VLOOKUP($B2065,uniprot!A:O,{1,2,3,4,5,6,7,8,9,10,11,12,13,14,15},)</f>
        <v>A0A2B4RHB4</v>
      </c>
      <c r="AA2065" t="str">
        <v>A0A2B4RHB4_STYPI</v>
      </c>
      <c r="AB2065" t="str">
        <v>unreviewed</v>
      </c>
      <c r="AC2065" t="str">
        <v>Cytochrome b-c1 complex subunit 2, mitochondrial</v>
      </c>
      <c r="AD2065" t="str">
        <v>UQCRC2 AWC38_SpisGene17883</v>
      </c>
      <c r="AE2065" t="str">
        <v>Stylophora pistillata (Smooth cauliflower coral)</v>
      </c>
      <c r="AF2065">
        <v>472</v>
      </c>
      <c r="AG2065">
        <v>0</v>
      </c>
      <c r="AH2065">
        <v>0</v>
      </c>
      <c r="AI2065" t="str">
        <v>catalytic activity [GO:0003824]; metal ion binding [GO:0046872]</v>
      </c>
      <c r="AJ2065" t="str">
        <v>catalytic activity [GO:0003824]; metal ion binding [GO:0046872]</v>
      </c>
      <c r="AK2065" t="str">
        <v>GO:0003824; GO:0046872</v>
      </c>
      <c r="AL2065">
        <v>0</v>
      </c>
      <c r="AM2065">
        <v>0</v>
      </c>
      <c r="AN2065" t="str">
        <v>PF00675;PF05193;</v>
      </c>
    </row>
    <row r="2066" spans="1:40" x14ac:dyDescent="0.3">
      <c r="A2066" t="s">
        <v>1424</v>
      </c>
      <c r="B2066" t="str">
        <f>VLOOKUP(A2066,fasta!A:N,3,)</f>
        <v>A0A2B4SUK1</v>
      </c>
      <c r="C2066">
        <v>411</v>
      </c>
      <c r="D2066">
        <v>4</v>
      </c>
      <c r="E2066">
        <v>8</v>
      </c>
      <c r="F2066">
        <v>9</v>
      </c>
      <c r="G2066">
        <v>10</v>
      </c>
      <c r="H2066">
        <v>6</v>
      </c>
      <c r="I2066">
        <v>2</v>
      </c>
      <c r="J2066">
        <v>20</v>
      </c>
      <c r="K2066">
        <v>5</v>
      </c>
      <c r="L2066">
        <v>9</v>
      </c>
      <c r="M2066">
        <v>10</v>
      </c>
      <c r="N2066">
        <v>2</v>
      </c>
      <c r="O2066">
        <v>2</v>
      </c>
      <c r="P2066">
        <v>3</v>
      </c>
      <c r="Q2066">
        <v>2</v>
      </c>
      <c r="R2066">
        <v>1</v>
      </c>
      <c r="S2066">
        <v>9</v>
      </c>
      <c r="T2066">
        <v>2</v>
      </c>
      <c r="U2066">
        <v>1</v>
      </c>
      <c r="V2066">
        <v>2</v>
      </c>
      <c r="W2066">
        <v>1</v>
      </c>
      <c r="X2066">
        <v>-1.2210000000000001</v>
      </c>
      <c r="Y2066">
        <v>-5.2422000000000004</v>
      </c>
      <c r="Z2066" t="str">
        <f t="array" ref="Z2066:AN2066">VLOOKUP($B2066,uniprot!A:O,{1,2,3,4,5,6,7,8,9,10,11,12,13,14,15},)</f>
        <v>A0A2B4SUK1</v>
      </c>
      <c r="AA2066" t="str">
        <v>A0A2B4SUK1_STYPI</v>
      </c>
      <c r="AB2066" t="str">
        <v>unreviewed</v>
      </c>
      <c r="AC2066" t="str">
        <v>RNA-binding motif protein, X chromosome</v>
      </c>
      <c r="AD2066" t="str">
        <v>rbmx AWC38_SpisGene1623</v>
      </c>
      <c r="AE2066" t="str">
        <v>Stylophora pistillata (Smooth cauliflower coral)</v>
      </c>
      <c r="AF2066">
        <v>371</v>
      </c>
      <c r="AG2066">
        <v>0</v>
      </c>
      <c r="AH2066">
        <v>0</v>
      </c>
      <c r="AI2066" t="str">
        <v>RNA binding [GO:0003723]</v>
      </c>
      <c r="AJ2066" t="str">
        <v>RNA binding [GO:0003723]</v>
      </c>
      <c r="AK2066" t="str">
        <v>GO:0003723</v>
      </c>
      <c r="AL2066">
        <v>0</v>
      </c>
      <c r="AM2066">
        <v>0</v>
      </c>
      <c r="AN2066" t="str">
        <v>PF00076;</v>
      </c>
    </row>
    <row r="2067" spans="1:40" x14ac:dyDescent="0.3">
      <c r="A2067" t="s">
        <v>1831</v>
      </c>
      <c r="B2067" t="str">
        <f>VLOOKUP(A2067,fasta!A:N,3,)</f>
        <v>T2MIY5</v>
      </c>
      <c r="C2067">
        <v>867</v>
      </c>
      <c r="D2067">
        <v>36</v>
      </c>
      <c r="E2067">
        <v>24</v>
      </c>
      <c r="F2067">
        <v>55</v>
      </c>
      <c r="G2067">
        <v>39</v>
      </c>
      <c r="H2067">
        <v>53</v>
      </c>
      <c r="I2067">
        <v>15</v>
      </c>
      <c r="J2067">
        <v>44</v>
      </c>
      <c r="K2067">
        <v>36</v>
      </c>
      <c r="L2067">
        <v>38</v>
      </c>
      <c r="M2067">
        <v>20</v>
      </c>
      <c r="N2067">
        <v>15</v>
      </c>
      <c r="O2067">
        <v>13</v>
      </c>
      <c r="P2067">
        <v>10</v>
      </c>
      <c r="Q2067">
        <v>12</v>
      </c>
      <c r="R2067">
        <v>3</v>
      </c>
      <c r="S2067">
        <v>2</v>
      </c>
      <c r="T2067">
        <v>11</v>
      </c>
      <c r="U2067">
        <v>7</v>
      </c>
      <c r="V2067">
        <v>14</v>
      </c>
      <c r="W2067">
        <v>18</v>
      </c>
      <c r="X2067">
        <v>-1.2330000000000001</v>
      </c>
      <c r="Y2067">
        <v>-11.1035</v>
      </c>
      <c r="Z2067" t="str">
        <f t="array" ref="Z2067:AN2067">VLOOKUP($B2067,uniprot!A:O,{1,2,3,4,5,6,7,8,9,10,11,12,13,14,15},)</f>
        <v>T2MIY5</v>
      </c>
      <c r="AA2067" t="str">
        <v>T2MIY5_HYDVU</v>
      </c>
      <c r="AB2067" t="str">
        <v>unreviewed</v>
      </c>
      <c r="AC2067" t="str">
        <v>Collagen alpha-5(VI) chain (Fragment)</v>
      </c>
      <c r="AD2067" t="str">
        <v>COL6A5</v>
      </c>
      <c r="AE2067" t="str">
        <v>Hydra vulgaris (Hydra) (Hydra attenuata)</v>
      </c>
      <c r="AF2067">
        <v>592</v>
      </c>
      <c r="AG2067">
        <v>0</v>
      </c>
      <c r="AH2067" t="str">
        <v>collagen trimer [GO:0005581]</v>
      </c>
      <c r="AI2067" t="str">
        <v>collagen trimer [GO:0005581]</v>
      </c>
      <c r="AJ2067">
        <v>0</v>
      </c>
      <c r="AK2067" t="str">
        <v>GO:0005581</v>
      </c>
      <c r="AL2067">
        <v>0</v>
      </c>
      <c r="AM2067">
        <v>0</v>
      </c>
      <c r="AN2067" t="str">
        <v>PF00092;</v>
      </c>
    </row>
    <row r="2068" spans="1:40" x14ac:dyDescent="0.3">
      <c r="A2068" t="s">
        <v>1827</v>
      </c>
      <c r="B2068" t="str">
        <f>VLOOKUP(A2068,fasta!A:N,3,)</f>
        <v>A0A2B4SFA2</v>
      </c>
      <c r="C2068">
        <v>742</v>
      </c>
      <c r="D2068">
        <v>6</v>
      </c>
      <c r="E2068">
        <v>2</v>
      </c>
      <c r="F2068">
        <v>5</v>
      </c>
      <c r="G2068">
        <v>5</v>
      </c>
      <c r="H2068">
        <v>6</v>
      </c>
      <c r="I2068">
        <v>1</v>
      </c>
      <c r="J2068">
        <v>3</v>
      </c>
      <c r="K2068">
        <v>3</v>
      </c>
      <c r="L2068">
        <v>6</v>
      </c>
      <c r="M2068">
        <v>1</v>
      </c>
      <c r="N2068">
        <v>1</v>
      </c>
      <c r="O2068">
        <v>1</v>
      </c>
      <c r="P2068">
        <v>0</v>
      </c>
      <c r="Q2068">
        <v>1</v>
      </c>
      <c r="R2068">
        <v>0</v>
      </c>
      <c r="S2068">
        <v>0</v>
      </c>
      <c r="T2068">
        <v>1</v>
      </c>
      <c r="U2068">
        <v>1</v>
      </c>
      <c r="V2068">
        <v>1</v>
      </c>
      <c r="W2068">
        <v>2</v>
      </c>
      <c r="X2068">
        <v>-1.258</v>
      </c>
      <c r="Y2068">
        <v>-3.6741999999999999</v>
      </c>
      <c r="Z2068" t="str">
        <f t="array" ref="Z2068:AN2068">VLOOKUP($B2068,uniprot!A:O,{1,2,3,4,5,6,7,8,9,10,11,12,13,14,15},)</f>
        <v>A0A2B4SFA2</v>
      </c>
      <c r="AA2068" t="str">
        <v>A0A2B4SFA2_STYPI</v>
      </c>
      <c r="AB2068" t="str">
        <v>unreviewed</v>
      </c>
      <c r="AC2068" t="str">
        <v>Fibrillin-3</v>
      </c>
      <c r="AD2068" t="str">
        <v>FBN3 AWC38_SpisGene7810</v>
      </c>
      <c r="AE2068" t="str">
        <v>Stylophora pistillata (Smooth cauliflower coral)</v>
      </c>
      <c r="AF2068">
        <v>6642</v>
      </c>
      <c r="AG2068">
        <v>0</v>
      </c>
      <c r="AH2068" t="str">
        <v>collagen-containing extracellular matrix [GO:0062023]</v>
      </c>
      <c r="AI2068" t="str">
        <v>collagen-containing extracellular matrix [GO:0062023]; calcium ion binding [GO:0005509]; extracellular matrix structural constituent [GO:0005201]</v>
      </c>
      <c r="AJ2068" t="str">
        <v>calcium ion binding [GO:0005509]; extracellular matrix structural constituent [GO:0005201]</v>
      </c>
      <c r="AK2068" t="str">
        <v>GO:0005201; GO:0005509; GO:0062023</v>
      </c>
      <c r="AL2068">
        <v>0</v>
      </c>
      <c r="AM2068">
        <v>0</v>
      </c>
      <c r="AN2068" t="str">
        <v>PF12947;PF07645;PF00092;</v>
      </c>
    </row>
    <row r="2069" spans="1:40" x14ac:dyDescent="0.3">
      <c r="A2069" t="s">
        <v>518</v>
      </c>
      <c r="B2069" t="str">
        <f>VLOOKUP(A2069,fasta!A:N,3,)</f>
        <v>A0A2B4SK12</v>
      </c>
      <c r="C2069">
        <v>707</v>
      </c>
      <c r="D2069">
        <v>12</v>
      </c>
      <c r="E2069">
        <v>3</v>
      </c>
      <c r="F2069">
        <v>13</v>
      </c>
      <c r="G2069">
        <v>4</v>
      </c>
      <c r="H2069">
        <v>7</v>
      </c>
      <c r="I2069">
        <v>4</v>
      </c>
      <c r="J2069">
        <v>9</v>
      </c>
      <c r="K2069">
        <v>7</v>
      </c>
      <c r="L2069">
        <v>8</v>
      </c>
      <c r="M2069">
        <v>6</v>
      </c>
      <c r="N2069">
        <v>2</v>
      </c>
      <c r="O2069">
        <v>3</v>
      </c>
      <c r="P2069">
        <v>3</v>
      </c>
      <c r="Q2069">
        <v>2</v>
      </c>
      <c r="R2069">
        <v>2</v>
      </c>
      <c r="S2069">
        <v>1</v>
      </c>
      <c r="T2069">
        <v>1</v>
      </c>
      <c r="U2069">
        <v>3</v>
      </c>
      <c r="V2069">
        <v>2</v>
      </c>
      <c r="W2069">
        <v>2</v>
      </c>
      <c r="X2069">
        <v>-1.26</v>
      </c>
      <c r="Y2069">
        <v>-4.9364999999999997</v>
      </c>
      <c r="Z2069" t="str">
        <f t="array" ref="Z2069:AN2069">VLOOKUP($B2069,uniprot!A:O,{1,2,3,4,5,6,7,8,9,10,11,12,13,14,15},)</f>
        <v>A0A2B4SK12</v>
      </c>
      <c r="AA2069" t="str">
        <v>A0A2B4SK12_STYPI</v>
      </c>
      <c r="AB2069" t="str">
        <v>unreviewed</v>
      </c>
      <c r="AC2069" t="str">
        <v>Protein-glutamine gamma-glutamyltransferase K</v>
      </c>
      <c r="AD2069" t="str">
        <v>TGM1 AWC38_SpisGene4987</v>
      </c>
      <c r="AE2069" t="str">
        <v>Stylophora pistillata (Smooth cauliflower coral)</v>
      </c>
      <c r="AF2069">
        <v>733</v>
      </c>
      <c r="AG2069" t="str">
        <v>peptide cross-linking [GO:0018149]</v>
      </c>
      <c r="AH2069">
        <v>0</v>
      </c>
      <c r="AI2069" t="str">
        <v>metal ion binding [GO:0046872]; protein-glutamine gamma-glutamyltransferase activity [GO:0003810]; peptide cross-linking [GO:0018149]</v>
      </c>
      <c r="AJ2069" t="str">
        <v>metal ion binding [GO:0046872]; protein-glutamine gamma-glutamyltransferase activity [GO:0003810]</v>
      </c>
      <c r="AK2069" t="str">
        <v>GO:0003810; GO:0018149; GO:0046872</v>
      </c>
      <c r="AL2069">
        <v>0</v>
      </c>
      <c r="AM2069">
        <v>0</v>
      </c>
      <c r="AN2069" t="str">
        <v>PF00927;PF01841;PF00868;</v>
      </c>
    </row>
    <row r="2070" spans="1:40" x14ac:dyDescent="0.3">
      <c r="A2070" t="s">
        <v>756</v>
      </c>
      <c r="B2070" t="str">
        <f>VLOOKUP(A2070,fasta!A:N,3,)</f>
        <v>A0A2B4RX42</v>
      </c>
      <c r="C2070">
        <v>247</v>
      </c>
      <c r="D2070">
        <v>6</v>
      </c>
      <c r="E2070">
        <v>0</v>
      </c>
      <c r="F2070">
        <v>3</v>
      </c>
      <c r="G2070">
        <v>4</v>
      </c>
      <c r="H2070">
        <v>5</v>
      </c>
      <c r="I2070">
        <v>2</v>
      </c>
      <c r="J2070">
        <v>5</v>
      </c>
      <c r="K2070">
        <v>1</v>
      </c>
      <c r="L2070">
        <v>5</v>
      </c>
      <c r="M2070">
        <v>3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-1.2829999999999999</v>
      </c>
      <c r="Y2070">
        <v>-3.7641</v>
      </c>
      <c r="Z2070" t="str">
        <f t="array" ref="Z2070:AN2070">VLOOKUP($B2070,uniprot!A:O,{1,2,3,4,5,6,7,8,9,10,11,12,13,14,15},)</f>
        <v>A0A2B4RX42</v>
      </c>
      <c r="AA2070" t="str">
        <v>A0A2B4RX42_STYPI</v>
      </c>
      <c r="AB2070" t="str">
        <v>unreviewed</v>
      </c>
      <c r="AC2070" t="str">
        <v>Uncharacterized protein</v>
      </c>
      <c r="AD2070" t="str">
        <v>AWC38_SpisGene14629</v>
      </c>
      <c r="AE2070" t="str">
        <v>Stylophora pistillata (Smooth cauliflower coral)</v>
      </c>
      <c r="AF2070">
        <v>248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 t="str">
        <v>PF00261;</v>
      </c>
    </row>
    <row r="2071" spans="1:40" x14ac:dyDescent="0.3">
      <c r="A2071" t="s">
        <v>46</v>
      </c>
      <c r="B2071" t="str">
        <f>VLOOKUP(A2071,fasta!A:N,3,)</f>
        <v>A0A2B4S655</v>
      </c>
      <c r="C2071">
        <v>306</v>
      </c>
      <c r="D2071">
        <v>3</v>
      </c>
      <c r="E2071">
        <v>5</v>
      </c>
      <c r="F2071">
        <v>4</v>
      </c>
      <c r="G2071">
        <v>5</v>
      </c>
      <c r="H2071">
        <v>4</v>
      </c>
      <c r="I2071">
        <v>1</v>
      </c>
      <c r="J2071">
        <v>6</v>
      </c>
      <c r="K2071">
        <v>4</v>
      </c>
      <c r="L2071">
        <v>3</v>
      </c>
      <c r="M2071">
        <v>9</v>
      </c>
      <c r="N2071">
        <v>1</v>
      </c>
      <c r="O2071">
        <v>1</v>
      </c>
      <c r="P2071">
        <v>0</v>
      </c>
      <c r="Q2071">
        <v>1</v>
      </c>
      <c r="R2071">
        <v>2</v>
      </c>
      <c r="S2071">
        <v>1</v>
      </c>
      <c r="T2071">
        <v>1</v>
      </c>
      <c r="U2071">
        <v>1</v>
      </c>
      <c r="V2071">
        <v>2</v>
      </c>
      <c r="W2071">
        <v>0</v>
      </c>
      <c r="X2071">
        <v>-1.3240000000000001</v>
      </c>
      <c r="Y2071">
        <v>-4.1449999999999996</v>
      </c>
      <c r="Z2071" t="str">
        <f t="array" ref="Z2071:AN2071">VLOOKUP($B2071,uniprot!A:O,{1,2,3,4,5,6,7,8,9,10,11,12,13,14,15},)</f>
        <v>A0A2B4S655</v>
      </c>
      <c r="AA2071" t="str">
        <v>A0A2B4S655_STYPI</v>
      </c>
      <c r="AB2071" t="str">
        <v>unreviewed</v>
      </c>
      <c r="AC2071" t="str">
        <v>26S protease regulatory subunit 6B</v>
      </c>
      <c r="AD2071" t="str">
        <v>PSMC4 AWC38_SpisGene11334</v>
      </c>
      <c r="AE2071" t="str">
        <v>Stylophora pistillata (Smooth cauliflower coral)</v>
      </c>
      <c r="AF2071">
        <v>412</v>
      </c>
      <c r="AG2071" t="str">
        <v>protein catabolic process [GO:0030163]</v>
      </c>
      <c r="AH2071" t="str">
        <v>cytoplasm [GO:0005737]</v>
      </c>
      <c r="AI2071" t="str">
        <v>cytoplasm [GO:0005737]; ATP binding [GO:0005524]; peptidase activity [GO:0008233]; proteasome-activating ATPase activity [GO:0036402]; protein catabolic process [GO:0030163]</v>
      </c>
      <c r="AJ2071" t="str">
        <v>ATP binding [GO:0005524]; peptidase activity [GO:0008233]; proteasome-activating ATPase activity [GO:0036402]</v>
      </c>
      <c r="AK2071" t="str">
        <v>GO:0005524; GO:0005737; GO:0008233; GO:0030163; GO:0036402</v>
      </c>
      <c r="AL2071">
        <v>0</v>
      </c>
      <c r="AM2071">
        <v>0</v>
      </c>
      <c r="AN2071" t="str">
        <v>PF00004;</v>
      </c>
    </row>
    <row r="2072" spans="1:40" x14ac:dyDescent="0.3">
      <c r="A2072" t="s">
        <v>764</v>
      </c>
      <c r="B2072" t="str">
        <f>VLOOKUP(A2072,fasta!A:N,3,)</f>
        <v>A0A2B4SLX0</v>
      </c>
      <c r="C2072">
        <v>238</v>
      </c>
      <c r="D2072">
        <v>1</v>
      </c>
      <c r="E2072">
        <v>2</v>
      </c>
      <c r="F2072">
        <v>2</v>
      </c>
      <c r="G2072">
        <v>5</v>
      </c>
      <c r="H2072">
        <v>2</v>
      </c>
      <c r="I2072">
        <v>2</v>
      </c>
      <c r="J2072">
        <v>10</v>
      </c>
      <c r="K2072">
        <v>3</v>
      </c>
      <c r="L2072">
        <v>4</v>
      </c>
      <c r="M2072">
        <v>4</v>
      </c>
      <c r="N2072">
        <v>1</v>
      </c>
      <c r="O2072">
        <v>1</v>
      </c>
      <c r="P2072">
        <v>0</v>
      </c>
      <c r="Q2072">
        <v>1</v>
      </c>
      <c r="R2072">
        <v>1</v>
      </c>
      <c r="S2072">
        <v>0</v>
      </c>
      <c r="T2072">
        <v>0</v>
      </c>
      <c r="U2072">
        <v>1</v>
      </c>
      <c r="V2072">
        <v>1</v>
      </c>
      <c r="W2072">
        <v>0</v>
      </c>
      <c r="X2072">
        <v>-1.327</v>
      </c>
      <c r="Y2072">
        <v>-3.3403</v>
      </c>
      <c r="Z2072" t="str">
        <f t="array" ref="Z2072:AN2072">VLOOKUP($B2072,uniprot!A:O,{1,2,3,4,5,6,7,8,9,10,11,12,13,14,15},)</f>
        <v>A0A2B4SLX0</v>
      </c>
      <c r="AA2072" t="str">
        <v>A0A2B4SLX0_STYPI</v>
      </c>
      <c r="AB2072" t="str">
        <v>unreviewed</v>
      </c>
      <c r="AC2072" t="str">
        <v>Glutathione S-transferase U19</v>
      </c>
      <c r="AD2072" t="str">
        <v>GSTU19 AWC38_SpisGene5702</v>
      </c>
      <c r="AE2072" t="str">
        <v>Stylophora pistillata (Smooth cauliflower coral)</v>
      </c>
      <c r="AF2072">
        <v>237</v>
      </c>
      <c r="AG2072">
        <v>0</v>
      </c>
      <c r="AH2072" t="str">
        <v>cytoplasm [GO:0005737]</v>
      </c>
      <c r="AI2072" t="str">
        <v>cytoplasm [GO:0005737]; glutathione transferase activity [GO:0004364]</v>
      </c>
      <c r="AJ2072" t="str">
        <v>glutathione transferase activity [GO:0004364]</v>
      </c>
      <c r="AK2072" t="str">
        <v>GO:0004364; GO:0005737</v>
      </c>
      <c r="AL2072">
        <v>0</v>
      </c>
      <c r="AM2072">
        <v>0</v>
      </c>
      <c r="AN2072" t="str">
        <v>PF13409;</v>
      </c>
    </row>
    <row r="2073" spans="1:40" x14ac:dyDescent="0.3">
      <c r="A2073" t="s">
        <v>1377</v>
      </c>
      <c r="B2073" t="str">
        <f>VLOOKUP(A2073,fasta!A:N,3,)</f>
        <v>A0A2B4RCK3</v>
      </c>
      <c r="C2073">
        <v>101</v>
      </c>
      <c r="D2073">
        <v>6</v>
      </c>
      <c r="E2073">
        <v>10</v>
      </c>
      <c r="F2073">
        <v>17</v>
      </c>
      <c r="G2073">
        <v>16</v>
      </c>
      <c r="H2073">
        <v>10</v>
      </c>
      <c r="I2073">
        <v>2</v>
      </c>
      <c r="J2073">
        <v>16</v>
      </c>
      <c r="K2073">
        <v>6</v>
      </c>
      <c r="L2073">
        <v>18</v>
      </c>
      <c r="M2073">
        <v>4</v>
      </c>
      <c r="N2073">
        <v>1</v>
      </c>
      <c r="O2073">
        <v>6</v>
      </c>
      <c r="P2073">
        <v>4</v>
      </c>
      <c r="Q2073">
        <v>2</v>
      </c>
      <c r="R2073">
        <v>1</v>
      </c>
      <c r="S2073">
        <v>6</v>
      </c>
      <c r="T2073">
        <v>3</v>
      </c>
      <c r="U2073">
        <v>0</v>
      </c>
      <c r="V2073">
        <v>2</v>
      </c>
      <c r="W2073">
        <v>2</v>
      </c>
      <c r="X2073">
        <v>-1.34</v>
      </c>
      <c r="Y2073">
        <v>-6.1555999999999997</v>
      </c>
      <c r="Z2073" t="str">
        <f t="array" ref="Z2073:AN2073">VLOOKUP($B2073,uniprot!A:O,{1,2,3,4,5,6,7,8,9,10,11,12,13,14,15},)</f>
        <v>A0A2B4RCK3</v>
      </c>
      <c r="AA2073" t="str">
        <v>A0A2B4RCK3_STYPI</v>
      </c>
      <c r="AB2073" t="str">
        <v>unreviewed</v>
      </c>
      <c r="AC2073" t="str">
        <v>ATPase inhibitor, mitochondrial</v>
      </c>
      <c r="AD2073" t="str">
        <v>ATPIF1 AWC38_SpisGene20924</v>
      </c>
      <c r="AE2073" t="str">
        <v>Stylophora pistillata (Smooth cauliflower coral)</v>
      </c>
      <c r="AF2073">
        <v>117</v>
      </c>
      <c r="AG2073" t="str">
        <v>negative regulation of ATPase activity [GO:0032780]</v>
      </c>
      <c r="AH2073" t="str">
        <v>mitochondrion [GO:0005739]</v>
      </c>
      <c r="AI2073" t="str">
        <v>mitochondrion [GO:0005739]; ATPase inhibitor activity [GO:0042030]; negative regulation of ATPase activity [GO:0032780]</v>
      </c>
      <c r="AJ2073" t="str">
        <v>ATPase inhibitor activity [GO:0042030]</v>
      </c>
      <c r="AK2073" t="str">
        <v>GO:0005739; GO:0032780; GO:0042030</v>
      </c>
      <c r="AL2073">
        <v>0</v>
      </c>
      <c r="AM2073">
        <v>0</v>
      </c>
      <c r="AN2073" t="str">
        <v>PF04568;</v>
      </c>
    </row>
    <row r="2074" spans="1:40" x14ac:dyDescent="0.3">
      <c r="A2074" t="s">
        <v>1553</v>
      </c>
      <c r="B2074" t="str">
        <f>VLOOKUP(A2074,fasta!A:N,3,)</f>
        <v>A0A2B4S3V7</v>
      </c>
      <c r="C2074">
        <v>1367</v>
      </c>
      <c r="D2074">
        <v>7</v>
      </c>
      <c r="E2074">
        <v>12</v>
      </c>
      <c r="F2074">
        <v>5</v>
      </c>
      <c r="G2074">
        <v>6</v>
      </c>
      <c r="H2074">
        <v>6</v>
      </c>
      <c r="I2074">
        <v>5</v>
      </c>
      <c r="J2074">
        <v>4</v>
      </c>
      <c r="K2074">
        <v>3</v>
      </c>
      <c r="L2074">
        <v>4</v>
      </c>
      <c r="M2074">
        <v>6</v>
      </c>
      <c r="N2074">
        <v>1</v>
      </c>
      <c r="O2074">
        <v>0</v>
      </c>
      <c r="P2074">
        <v>1</v>
      </c>
      <c r="Q2074">
        <v>1</v>
      </c>
      <c r="R2074">
        <v>1</v>
      </c>
      <c r="S2074">
        <v>3</v>
      </c>
      <c r="T2074">
        <v>2</v>
      </c>
      <c r="U2074">
        <v>2</v>
      </c>
      <c r="V2074">
        <v>1</v>
      </c>
      <c r="W2074">
        <v>2</v>
      </c>
      <c r="X2074">
        <v>-1.373</v>
      </c>
      <c r="Y2074">
        <v>-5.0175999999999998</v>
      </c>
      <c r="Z2074" t="str">
        <f t="array" ref="Z2074:AN2074">VLOOKUP($B2074,uniprot!A:O,{1,2,3,4,5,6,7,8,9,10,11,12,13,14,15},)</f>
        <v>A0A2B4S3V7</v>
      </c>
      <c r="AA2074" t="str">
        <v>A0A2B4S3V7_STYPI</v>
      </c>
      <c r="AB2074" t="str">
        <v>unreviewed</v>
      </c>
      <c r="AC2074" t="str">
        <v>Peroxinectin A</v>
      </c>
      <c r="AD2074" t="str">
        <v>poxA AWC38_SpisGene12210</v>
      </c>
      <c r="AE2074" t="str">
        <v>Stylophora pistillata (Smooth cauliflower coral)</v>
      </c>
      <c r="AF2074">
        <v>1368</v>
      </c>
      <c r="AG2074" t="str">
        <v>response to oxidative stress [GO:0006979]</v>
      </c>
      <c r="AH2074">
        <v>0</v>
      </c>
      <c r="AI2074" t="str">
        <v>heme binding [GO:0020037]; peroxidase activity [GO:0004601]; response to oxidative stress [GO:0006979]</v>
      </c>
      <c r="AJ2074" t="str">
        <v>heme binding [GO:0020037]; peroxidase activity [GO:0004601]</v>
      </c>
      <c r="AK2074" t="str">
        <v>GO:0004601; GO:0006979; GO:0020037</v>
      </c>
      <c r="AL2074">
        <v>0</v>
      </c>
      <c r="AM2074">
        <v>0</v>
      </c>
      <c r="AN2074" t="str">
        <v>PF03098;PF07593;</v>
      </c>
    </row>
    <row r="2075" spans="1:40" x14ac:dyDescent="0.3">
      <c r="A2075" t="s">
        <v>1829</v>
      </c>
      <c r="B2075" t="str">
        <f>VLOOKUP(A2075,fasta!A:N,3,)</f>
        <v>A0A2B4SFA2</v>
      </c>
      <c r="C2075">
        <v>959</v>
      </c>
      <c r="D2075">
        <v>9</v>
      </c>
      <c r="E2075">
        <v>2</v>
      </c>
      <c r="F2075">
        <v>6</v>
      </c>
      <c r="G2075">
        <v>6</v>
      </c>
      <c r="H2075">
        <v>7</v>
      </c>
      <c r="I2075">
        <v>1</v>
      </c>
      <c r="J2075">
        <v>5</v>
      </c>
      <c r="K2075">
        <v>6</v>
      </c>
      <c r="L2075">
        <v>8</v>
      </c>
      <c r="M2075">
        <v>1</v>
      </c>
      <c r="N2075">
        <v>1</v>
      </c>
      <c r="O2075">
        <v>2</v>
      </c>
      <c r="P2075">
        <v>0</v>
      </c>
      <c r="Q2075">
        <v>1</v>
      </c>
      <c r="R2075">
        <v>0</v>
      </c>
      <c r="S2075">
        <v>0</v>
      </c>
      <c r="T2075">
        <v>1</v>
      </c>
      <c r="U2075">
        <v>1</v>
      </c>
      <c r="V2075">
        <v>1</v>
      </c>
      <c r="W2075">
        <v>3</v>
      </c>
      <c r="X2075">
        <v>-1.377</v>
      </c>
      <c r="Y2075">
        <v>-4.3331999999999997</v>
      </c>
      <c r="Z2075" t="str">
        <f t="array" ref="Z2075:AN2075">VLOOKUP($B2075,uniprot!A:O,{1,2,3,4,5,6,7,8,9,10,11,12,13,14,15},)</f>
        <v>A0A2B4SFA2</v>
      </c>
      <c r="AA2075" t="str">
        <v>A0A2B4SFA2_STYPI</v>
      </c>
      <c r="AB2075" t="str">
        <v>unreviewed</v>
      </c>
      <c r="AC2075" t="str">
        <v>Fibrillin-3</v>
      </c>
      <c r="AD2075" t="str">
        <v>FBN3 AWC38_SpisGene7810</v>
      </c>
      <c r="AE2075" t="str">
        <v>Stylophora pistillata (Smooth cauliflower coral)</v>
      </c>
      <c r="AF2075">
        <v>6642</v>
      </c>
      <c r="AG2075">
        <v>0</v>
      </c>
      <c r="AH2075" t="str">
        <v>collagen-containing extracellular matrix [GO:0062023]</v>
      </c>
      <c r="AI2075" t="str">
        <v>collagen-containing extracellular matrix [GO:0062023]; calcium ion binding [GO:0005509]; extracellular matrix structural constituent [GO:0005201]</v>
      </c>
      <c r="AJ2075" t="str">
        <v>calcium ion binding [GO:0005509]; extracellular matrix structural constituent [GO:0005201]</v>
      </c>
      <c r="AK2075" t="str">
        <v>GO:0005201; GO:0005509; GO:0062023</v>
      </c>
      <c r="AL2075">
        <v>0</v>
      </c>
      <c r="AM2075">
        <v>0</v>
      </c>
      <c r="AN2075" t="str">
        <v>PF12947;PF07645;PF00092;</v>
      </c>
    </row>
    <row r="2076" spans="1:40" x14ac:dyDescent="0.3">
      <c r="A2076" t="s">
        <v>2016</v>
      </c>
      <c r="B2076" t="str">
        <f>VLOOKUP(A2076,fasta!A:N,3,)</f>
        <v>A0A2B4SHL8</v>
      </c>
      <c r="C2076">
        <v>710</v>
      </c>
      <c r="D2076">
        <v>3</v>
      </c>
      <c r="E2076">
        <v>2</v>
      </c>
      <c r="F2076">
        <v>4</v>
      </c>
      <c r="G2076">
        <v>7</v>
      </c>
      <c r="H2076">
        <v>5</v>
      </c>
      <c r="I2076">
        <v>1</v>
      </c>
      <c r="J2076">
        <v>6</v>
      </c>
      <c r="K2076">
        <v>4</v>
      </c>
      <c r="L2076">
        <v>2</v>
      </c>
      <c r="M2076">
        <v>4</v>
      </c>
      <c r="N2076">
        <v>0</v>
      </c>
      <c r="O2076">
        <v>0</v>
      </c>
      <c r="P2076">
        <v>1</v>
      </c>
      <c r="Q2076">
        <v>1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-1.383</v>
      </c>
      <c r="Y2076">
        <v>-3.5223</v>
      </c>
      <c r="Z2076" t="str">
        <f t="array" ref="Z2076:AN2076">VLOOKUP($B2076,uniprot!A:O,{1,2,3,4,5,6,7,8,9,10,11,12,13,14,15},)</f>
        <v>A0A2B4SHL8</v>
      </c>
      <c r="AA2076" t="str">
        <v>A0A2B4SHL8_STYPI</v>
      </c>
      <c r="AB2076" t="str">
        <v>unreviewed</v>
      </c>
      <c r="AC2076" t="str">
        <v>Allene oxide synthase-lipoxygenase protein</v>
      </c>
      <c r="AD2076" t="str">
        <v>AWC38_SpisGene7355</v>
      </c>
      <c r="AE2076" t="str">
        <v>Stylophora pistillata (Smooth cauliflower coral)</v>
      </c>
      <c r="AF2076">
        <v>1101</v>
      </c>
      <c r="AG2076">
        <v>0</v>
      </c>
      <c r="AH2076">
        <v>0</v>
      </c>
      <c r="AI2076" t="str">
        <v>catalase activity [GO:0004096]; heme binding [GO:0020037]; iron ion binding [GO:0005506]; oxidoreductase activity, acting on single donors with incorporation of molecular oxygen, incorporation of two atoms of oxygen [GO:0016702]</v>
      </c>
      <c r="AJ2076" t="str">
        <v>catalase activity [GO:0004096]; heme binding [GO:0020037]; iron ion binding [GO:0005506]; oxidoreductase activity, acting on single donors with incorporation of molecular oxygen, incorporation of two atoms of oxygen [GO:0016702]</v>
      </c>
      <c r="AK2076" t="str">
        <v>GO:0004096; GO:0005506; GO:0016702; GO:0020037</v>
      </c>
      <c r="AL2076">
        <v>0</v>
      </c>
      <c r="AM2076">
        <v>0</v>
      </c>
      <c r="AN2076" t="str">
        <v>PF00305;PF01477;PF00078;</v>
      </c>
    </row>
    <row r="2077" spans="1:40" x14ac:dyDescent="0.3">
      <c r="A2077" t="s">
        <v>1656</v>
      </c>
      <c r="B2077" t="str">
        <f>VLOOKUP(A2077,fasta!A:N,3,)</f>
        <v>A0A2B4SFC7</v>
      </c>
      <c r="C2077">
        <v>851</v>
      </c>
      <c r="D2077">
        <v>15</v>
      </c>
      <c r="E2077">
        <v>6</v>
      </c>
      <c r="F2077">
        <v>0</v>
      </c>
      <c r="G2077">
        <v>5</v>
      </c>
      <c r="H2077">
        <v>1</v>
      </c>
      <c r="I2077">
        <v>2</v>
      </c>
      <c r="J2077">
        <v>15</v>
      </c>
      <c r="K2077">
        <v>1</v>
      </c>
      <c r="L2077">
        <v>3</v>
      </c>
      <c r="M2077">
        <v>2</v>
      </c>
      <c r="N2077">
        <v>1</v>
      </c>
      <c r="O2077">
        <v>1</v>
      </c>
      <c r="P2077">
        <v>1</v>
      </c>
      <c r="Q2077">
        <v>0</v>
      </c>
      <c r="R2077">
        <v>0</v>
      </c>
      <c r="S2077">
        <v>4</v>
      </c>
      <c r="T2077">
        <v>1</v>
      </c>
      <c r="U2077">
        <v>1</v>
      </c>
      <c r="V2077">
        <v>0</v>
      </c>
      <c r="W2077">
        <v>1</v>
      </c>
      <c r="X2077">
        <v>-1.387</v>
      </c>
      <c r="Y2077">
        <v>-4.5305</v>
      </c>
      <c r="Z2077" t="str">
        <f t="array" ref="Z2077:AN2077">VLOOKUP($B2077,uniprot!A:O,{1,2,3,4,5,6,7,8,9,10,11,12,13,14,15},)</f>
        <v>A0A2B4SFC7</v>
      </c>
      <c r="AA2077" t="str">
        <v>A0A2B4SFC7_STYPI</v>
      </c>
      <c r="AB2077" t="str">
        <v>unreviewed</v>
      </c>
      <c r="AC2077" t="str">
        <v>Urease (EC 3.5.1.5) (Urea amidohydrolase)</v>
      </c>
      <c r="AD2077" t="str">
        <v>Urease AWC38_SpisGene7477</v>
      </c>
      <c r="AE2077" t="str">
        <v>Stylophora pistillata (Smooth cauliflower coral)</v>
      </c>
      <c r="AF2077">
        <v>852</v>
      </c>
      <c r="AG2077" t="str">
        <v>urea catabolic process [GO:0043419]</v>
      </c>
      <c r="AH2077">
        <v>0</v>
      </c>
      <c r="AI2077" t="str">
        <v>nickel cation binding [GO:0016151]; urease activity [GO:0009039]; urea catabolic process [GO:0043419]</v>
      </c>
      <c r="AJ2077" t="str">
        <v>nickel cation binding [GO:0016151]; urease activity [GO:0009039]</v>
      </c>
      <c r="AK2077" t="str">
        <v>GO:0009039; GO:0016151; GO:0043419</v>
      </c>
      <c r="AL2077">
        <v>0</v>
      </c>
      <c r="AM2077">
        <v>0</v>
      </c>
      <c r="AN2077" t="str">
        <v>PF01979;PF00449;PF00699;PF00547;</v>
      </c>
    </row>
    <row r="2078" spans="1:40" x14ac:dyDescent="0.3">
      <c r="A2078" t="s">
        <v>1029</v>
      </c>
      <c r="B2078" t="str">
        <f>VLOOKUP(A2078,fasta!A:N,3,)</f>
        <v>A0A2B4T1B1</v>
      </c>
      <c r="C2078">
        <v>285</v>
      </c>
      <c r="D2078">
        <v>12</v>
      </c>
      <c r="E2078">
        <v>3</v>
      </c>
      <c r="F2078">
        <v>10</v>
      </c>
      <c r="G2078">
        <v>12</v>
      </c>
      <c r="H2078">
        <v>7</v>
      </c>
      <c r="I2078">
        <v>2</v>
      </c>
      <c r="J2078">
        <v>11</v>
      </c>
      <c r="K2078">
        <v>13</v>
      </c>
      <c r="L2078">
        <v>9</v>
      </c>
      <c r="M2078">
        <v>4</v>
      </c>
      <c r="N2078">
        <v>0</v>
      </c>
      <c r="O2078">
        <v>4</v>
      </c>
      <c r="P2078">
        <v>2</v>
      </c>
      <c r="Q2078">
        <v>0</v>
      </c>
      <c r="R2078">
        <v>0</v>
      </c>
      <c r="S2078">
        <v>3</v>
      </c>
      <c r="T2078">
        <v>4</v>
      </c>
      <c r="U2078">
        <v>0</v>
      </c>
      <c r="V2078">
        <v>1</v>
      </c>
      <c r="W2078">
        <v>3</v>
      </c>
      <c r="X2078">
        <v>-1.401</v>
      </c>
      <c r="Y2078">
        <v>-5.7603</v>
      </c>
      <c r="Z2078" t="str">
        <f t="array" ref="Z2078:AN2078">VLOOKUP($B2078,uniprot!A:O,{1,2,3,4,5,6,7,8,9,10,11,12,13,14,15},)</f>
        <v>A0A2B4T1B1</v>
      </c>
      <c r="AA2078" t="str">
        <v>A0A2B4T1B1_STYPI</v>
      </c>
      <c r="AB2078" t="str">
        <v>unreviewed</v>
      </c>
      <c r="AC2078" t="str">
        <v>Calumenin</v>
      </c>
      <c r="AD2078" t="str">
        <v>CALU AWC38_SpisGene25902</v>
      </c>
      <c r="AE2078" t="str">
        <v>Stylophora pistillata (Smooth cauliflower coral)</v>
      </c>
      <c r="AF2078">
        <v>244</v>
      </c>
      <c r="AG2078">
        <v>0</v>
      </c>
      <c r="AH2078">
        <v>0</v>
      </c>
      <c r="AI2078" t="str">
        <v>calcium ion binding [GO:0005509]</v>
      </c>
      <c r="AJ2078" t="str">
        <v>calcium ion binding [GO:0005509]</v>
      </c>
      <c r="AK2078" t="str">
        <v>GO:0005509</v>
      </c>
      <c r="AL2078">
        <v>0</v>
      </c>
      <c r="AM2078">
        <v>0</v>
      </c>
      <c r="AN2078" t="str">
        <v>PF13202;PF13499;</v>
      </c>
    </row>
    <row r="2079" spans="1:40" x14ac:dyDescent="0.3">
      <c r="A2079" t="s">
        <v>1859</v>
      </c>
      <c r="B2079" t="str">
        <f>VLOOKUP(A2079,fasta!A:N,3,)</f>
        <v>A0A2B4S6Y0</v>
      </c>
      <c r="C2079">
        <v>930</v>
      </c>
      <c r="D2079">
        <v>18</v>
      </c>
      <c r="E2079">
        <v>22</v>
      </c>
      <c r="F2079">
        <v>18</v>
      </c>
      <c r="G2079">
        <v>13</v>
      </c>
      <c r="H2079">
        <v>22</v>
      </c>
      <c r="I2079">
        <v>19</v>
      </c>
      <c r="J2079">
        <v>30</v>
      </c>
      <c r="K2079">
        <v>17</v>
      </c>
      <c r="L2079">
        <v>29</v>
      </c>
      <c r="M2079">
        <v>28</v>
      </c>
      <c r="N2079">
        <v>1</v>
      </c>
      <c r="O2079">
        <v>4</v>
      </c>
      <c r="P2079">
        <v>8</v>
      </c>
      <c r="Q2079">
        <v>3</v>
      </c>
      <c r="R2079">
        <v>7</v>
      </c>
      <c r="S2079">
        <v>5</v>
      </c>
      <c r="T2079">
        <v>9</v>
      </c>
      <c r="U2079">
        <v>6</v>
      </c>
      <c r="V2079">
        <v>7</v>
      </c>
      <c r="W2079">
        <v>0</v>
      </c>
      <c r="X2079">
        <v>-1.446</v>
      </c>
      <c r="Y2079">
        <v>-9.3314000000000004</v>
      </c>
      <c r="Z2079" t="str">
        <f t="array" ref="Z2079:AN2079">VLOOKUP($B2079,uniprot!A:O,{1,2,3,4,5,6,7,8,9,10,11,12,13,14,15},)</f>
        <v>A0A2B4S6Y0</v>
      </c>
      <c r="AA2079" t="str">
        <v>A0A2B4S6Y0_STYPI</v>
      </c>
      <c r="AB2079" t="str">
        <v>unreviewed</v>
      </c>
      <c r="AC2079" t="str">
        <v>10-formyltetrahydrofolate dehydrogenase (EC 1.5.1.6)</v>
      </c>
      <c r="AD2079" t="str">
        <v>aldh1l1 AWC38_SpisGene10267</v>
      </c>
      <c r="AE2079" t="str">
        <v>Stylophora pistillata (Smooth cauliflower coral)</v>
      </c>
      <c r="AF2079">
        <v>925</v>
      </c>
      <c r="AG2079" t="str">
        <v>10-formyltetrahydrofolate catabolic process [GO:0009258]; biosynthetic process [GO:0009058]; one-carbon metabolic process [GO:0006730]</v>
      </c>
      <c r="AH2079" t="str">
        <v>cytoplasm [GO:0005737]</v>
      </c>
      <c r="AI2079" t="str">
        <v>cytoplasm [GO:0005737]; formyltetrahydrofolate dehydrogenase activity [GO:0016155]; hydroxymethyl-, formyl- and related transferase activity [GO:0016742]; oxidoreductase activity, acting on the aldehyde or oxo group of donors, NAD or NADP as acceptor [GO:0016620]; 10-formyltetrahydrofolate catabolic process [GO:0009258]; biosynthetic process [GO:0009058]; one-carbon metabolic process [GO:0006730]</v>
      </c>
      <c r="AJ2079" t="str">
        <v>formyltetrahydrofolate dehydrogenase activity [GO:0016155]; hydroxymethyl-, formyl- and related transferase activity [GO:0016742]; oxidoreductase activity, acting on the aldehyde or oxo group of donors, NAD or NADP as acceptor [GO:0016620]</v>
      </c>
      <c r="AK2079" t="str">
        <v>GO:0005737; GO:0006730; GO:0009058; GO:0009258; GO:0016155; GO:0016620; GO:0016742</v>
      </c>
      <c r="AL2079">
        <v>0</v>
      </c>
      <c r="AM2079">
        <v>0</v>
      </c>
      <c r="AN2079" t="str">
        <v>PF00171;PF02911;PF00551;PF00550;</v>
      </c>
    </row>
    <row r="2080" spans="1:40" x14ac:dyDescent="0.3">
      <c r="A2080" t="s">
        <v>1828</v>
      </c>
      <c r="B2080" t="str">
        <f>VLOOKUP(A2080,fasta!A:N,3,)</f>
        <v>A0A2B4SFA2</v>
      </c>
      <c r="C2080">
        <v>743</v>
      </c>
      <c r="D2080">
        <v>8</v>
      </c>
      <c r="E2080">
        <v>1</v>
      </c>
      <c r="F2080">
        <v>7</v>
      </c>
      <c r="G2080">
        <v>4</v>
      </c>
      <c r="H2080">
        <v>8</v>
      </c>
      <c r="I2080">
        <v>2</v>
      </c>
      <c r="J2080">
        <v>3</v>
      </c>
      <c r="K2080">
        <v>5</v>
      </c>
      <c r="L2080">
        <v>6</v>
      </c>
      <c r="M2080">
        <v>1</v>
      </c>
      <c r="N2080">
        <v>1</v>
      </c>
      <c r="O2080">
        <v>1</v>
      </c>
      <c r="P2080">
        <v>0</v>
      </c>
      <c r="Q2080">
        <v>1</v>
      </c>
      <c r="R2080">
        <v>0</v>
      </c>
      <c r="S2080">
        <v>0</v>
      </c>
      <c r="T2080">
        <v>1</v>
      </c>
      <c r="U2080">
        <v>1</v>
      </c>
      <c r="V2080">
        <v>1</v>
      </c>
      <c r="W2080">
        <v>2</v>
      </c>
      <c r="X2080">
        <v>-1.454</v>
      </c>
      <c r="Y2080">
        <v>-4.2149999999999999</v>
      </c>
      <c r="Z2080" t="str">
        <f t="array" ref="Z2080:AN2080">VLOOKUP($B2080,uniprot!A:O,{1,2,3,4,5,6,7,8,9,10,11,12,13,14,15},)</f>
        <v>A0A2B4SFA2</v>
      </c>
      <c r="AA2080" t="str">
        <v>A0A2B4SFA2_STYPI</v>
      </c>
      <c r="AB2080" t="str">
        <v>unreviewed</v>
      </c>
      <c r="AC2080" t="str">
        <v>Fibrillin-3</v>
      </c>
      <c r="AD2080" t="str">
        <v>FBN3 AWC38_SpisGene7810</v>
      </c>
      <c r="AE2080" t="str">
        <v>Stylophora pistillata (Smooth cauliflower coral)</v>
      </c>
      <c r="AF2080">
        <v>6642</v>
      </c>
      <c r="AG2080">
        <v>0</v>
      </c>
      <c r="AH2080" t="str">
        <v>collagen-containing extracellular matrix [GO:0062023]</v>
      </c>
      <c r="AI2080" t="str">
        <v>collagen-containing extracellular matrix [GO:0062023]; calcium ion binding [GO:0005509]; extracellular matrix structural constituent [GO:0005201]</v>
      </c>
      <c r="AJ2080" t="str">
        <v>calcium ion binding [GO:0005509]; extracellular matrix structural constituent [GO:0005201]</v>
      </c>
      <c r="AK2080" t="str">
        <v>GO:0005201; GO:0005509; GO:0062023</v>
      </c>
      <c r="AL2080">
        <v>0</v>
      </c>
      <c r="AM2080">
        <v>0</v>
      </c>
      <c r="AN2080" t="str">
        <v>PF12947;PF07645;PF00092;</v>
      </c>
    </row>
    <row r="2081" spans="1:40" x14ac:dyDescent="0.3">
      <c r="A2081" t="s">
        <v>2008</v>
      </c>
      <c r="B2081" t="str">
        <f>VLOOKUP(A2081,fasta!A:N,3,)</f>
        <v>A7SA87</v>
      </c>
      <c r="C2081">
        <v>238</v>
      </c>
      <c r="D2081">
        <v>10</v>
      </c>
      <c r="E2081">
        <v>3</v>
      </c>
      <c r="F2081">
        <v>5</v>
      </c>
      <c r="G2081">
        <v>6</v>
      </c>
      <c r="H2081">
        <v>6</v>
      </c>
      <c r="I2081">
        <v>3</v>
      </c>
      <c r="J2081">
        <v>5</v>
      </c>
      <c r="K2081">
        <v>2</v>
      </c>
      <c r="L2081">
        <v>9</v>
      </c>
      <c r="M2081">
        <v>8</v>
      </c>
      <c r="N2081">
        <v>0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1</v>
      </c>
      <c r="V2081">
        <v>4</v>
      </c>
      <c r="W2081">
        <v>0</v>
      </c>
      <c r="X2081">
        <v>-1.494</v>
      </c>
      <c r="Y2081">
        <v>-4.8026</v>
      </c>
      <c r="Z2081" t="str">
        <f t="array" ref="Z2081:AN2081">VLOOKUP($B2081,uniprot!A:O,{1,2,3,4,5,6,7,8,9,10,11,12,13,14,15},)</f>
        <v>A7SA87</v>
      </c>
      <c r="AA2081" t="str">
        <v>A7SA87_NEMVE</v>
      </c>
      <c r="AB2081" t="str">
        <v>unreviewed</v>
      </c>
      <c r="AC2081" t="str">
        <v>Predicted protein</v>
      </c>
      <c r="AD2081" t="str">
        <v>v1g226991</v>
      </c>
      <c r="AE2081" t="str">
        <v>Nematostella vectensis (Starlet sea anemone)</v>
      </c>
      <c r="AF2081">
        <v>580</v>
      </c>
      <c r="AG2081">
        <v>0</v>
      </c>
      <c r="AH2081" t="str">
        <v>mitochondrion [GO:0005739]</v>
      </c>
      <c r="AI2081" t="str">
        <v>mitochondrion [GO:0005739]; fatty-acyl-CoA binding [GO:0000062]; flavin adenine dinucleotide binding [GO:0050660]; very-long-chain-acyl-CoA dehydrogenase activity [GO:0017099]</v>
      </c>
      <c r="AJ2081" t="str">
        <v>fatty-acyl-CoA binding [GO:0000062]; flavin adenine dinucleotide binding [GO:0050660]; very-long-chain-acyl-CoA dehydrogenase activity [GO:0017099]</v>
      </c>
      <c r="AK2081" t="str">
        <v>GO:0000062; GO:0005739; GO:0017099; GO:0050660</v>
      </c>
      <c r="AL2081" t="str">
        <v>nve:NEMVE_v1g226991;</v>
      </c>
      <c r="AM2081" t="str">
        <v>K09479;</v>
      </c>
      <c r="AN2081" t="str">
        <v>PF00441;PF02770;PF02771;</v>
      </c>
    </row>
    <row r="2082" spans="1:40" x14ac:dyDescent="0.3">
      <c r="A2082" t="s">
        <v>1593</v>
      </c>
      <c r="B2082" t="str">
        <f>VLOOKUP(A2082,fasta!A:N,3,)</f>
        <v>A0A2B4SGE9</v>
      </c>
      <c r="C2082">
        <v>558</v>
      </c>
      <c r="D2082">
        <v>11</v>
      </c>
      <c r="E2082">
        <v>13</v>
      </c>
      <c r="F2082">
        <v>18</v>
      </c>
      <c r="G2082">
        <v>17</v>
      </c>
      <c r="H2082">
        <v>11</v>
      </c>
      <c r="I2082">
        <v>8</v>
      </c>
      <c r="J2082">
        <v>11</v>
      </c>
      <c r="K2082">
        <v>11</v>
      </c>
      <c r="L2082">
        <v>22</v>
      </c>
      <c r="M2082">
        <v>16</v>
      </c>
      <c r="N2082">
        <v>2</v>
      </c>
      <c r="O2082">
        <v>6</v>
      </c>
      <c r="P2082">
        <v>1</v>
      </c>
      <c r="Q2082">
        <v>4</v>
      </c>
      <c r="R2082">
        <v>4</v>
      </c>
      <c r="S2082">
        <v>0</v>
      </c>
      <c r="T2082">
        <v>5</v>
      </c>
      <c r="U2082">
        <v>2</v>
      </c>
      <c r="V2082">
        <v>3</v>
      </c>
      <c r="W2082">
        <v>3</v>
      </c>
      <c r="X2082">
        <v>-1.504</v>
      </c>
      <c r="Y2082">
        <v>-7.4531999999999998</v>
      </c>
      <c r="Z2082" t="str">
        <f t="array" ref="Z2082:AN2082">VLOOKUP($B2082,uniprot!A:O,{1,2,3,4,5,6,7,8,9,10,11,12,13,14,15},)</f>
        <v>A0A2B4SGE9</v>
      </c>
      <c r="AA2082" t="str">
        <v>A0A2B4SGE9_STYPI</v>
      </c>
      <c r="AB2082" t="str">
        <v>unreviewed</v>
      </c>
      <c r="AC2082" t="str">
        <v>Asparagine synthetase [glutamine-hydrolyzing]</v>
      </c>
      <c r="AD2082" t="str">
        <v>ASNS AWC38_SpisGene7707</v>
      </c>
      <c r="AE2082" t="str">
        <v>Stylophora pistillata (Smooth cauliflower coral)</v>
      </c>
      <c r="AF2082">
        <v>627</v>
      </c>
      <c r="AG2082" t="str">
        <v>asparagine biosynthetic process [GO:0006529]; glutamine metabolic process [GO:0006541]</v>
      </c>
      <c r="AH2082">
        <v>0</v>
      </c>
      <c r="AI2082" t="str">
        <v>asparagine synthase (glutamine-hydrolyzing) activity [GO:0004066]; ATP binding [GO:0005524]; asparagine biosynthetic process [GO:0006529]; glutamine metabolic process [GO:0006541]</v>
      </c>
      <c r="AJ2082" t="str">
        <v>asparagine synthase (glutamine-hydrolyzing) activity [GO:0004066]; ATP binding [GO:0005524]</v>
      </c>
      <c r="AK2082" t="str">
        <v>GO:0004066; GO:0005524; GO:0006529; GO:0006541</v>
      </c>
      <c r="AL2082">
        <v>0</v>
      </c>
      <c r="AM2082">
        <v>0</v>
      </c>
      <c r="AN2082" t="str">
        <v>PF00733;PF13537;</v>
      </c>
    </row>
    <row r="2083" spans="1:40" x14ac:dyDescent="0.3">
      <c r="A2083" t="s">
        <v>580</v>
      </c>
      <c r="B2083" t="str">
        <f>VLOOKUP(A2083,fasta!A:N,3,)</f>
        <v>A0A2B4T2P6</v>
      </c>
      <c r="C2083">
        <v>103</v>
      </c>
      <c r="D2083">
        <v>8</v>
      </c>
      <c r="E2083">
        <v>6</v>
      </c>
      <c r="F2083">
        <v>6</v>
      </c>
      <c r="G2083">
        <v>7</v>
      </c>
      <c r="H2083">
        <v>9</v>
      </c>
      <c r="I2083">
        <v>5</v>
      </c>
      <c r="J2083">
        <v>4</v>
      </c>
      <c r="K2083">
        <v>5</v>
      </c>
      <c r="L2083">
        <v>5</v>
      </c>
      <c r="M2083">
        <v>7</v>
      </c>
      <c r="N2083">
        <v>0</v>
      </c>
      <c r="O2083">
        <v>0</v>
      </c>
      <c r="P2083">
        <v>2</v>
      </c>
      <c r="Q2083">
        <v>0</v>
      </c>
      <c r="R2083">
        <v>1</v>
      </c>
      <c r="S2083">
        <v>3</v>
      </c>
      <c r="T2083">
        <v>0</v>
      </c>
      <c r="U2083">
        <v>0</v>
      </c>
      <c r="V2083">
        <v>1</v>
      </c>
      <c r="W2083">
        <v>0</v>
      </c>
      <c r="X2083">
        <v>-1.6</v>
      </c>
      <c r="Y2083">
        <v>-5.3536000000000001</v>
      </c>
      <c r="Z2083" t="str">
        <f t="array" ref="Z2083:AN2083">VLOOKUP($B2083,uniprot!A:O,{1,2,3,4,5,6,7,8,9,10,11,12,13,14,15},)</f>
        <v>A0A2B4T2P6</v>
      </c>
      <c r="AA2083" t="str">
        <v>A0A2B4T2P6_STYPI</v>
      </c>
      <c r="AB2083" t="str">
        <v>unreviewed</v>
      </c>
      <c r="AC2083" t="str">
        <v>Calumenin-B</v>
      </c>
      <c r="AD2083" t="str">
        <v>calub AWC38_SpisGene126</v>
      </c>
      <c r="AE2083" t="str">
        <v>Stylophora pistillata (Smooth cauliflower coral)</v>
      </c>
      <c r="AF2083">
        <v>312</v>
      </c>
      <c r="AG2083">
        <v>0</v>
      </c>
      <c r="AH2083">
        <v>0</v>
      </c>
      <c r="AI2083" t="str">
        <v>calcium ion binding [GO:0005509]</v>
      </c>
      <c r="AJ2083" t="str">
        <v>calcium ion binding [GO:0005509]</v>
      </c>
      <c r="AK2083" t="str">
        <v>GO:0005509</v>
      </c>
      <c r="AL2083">
        <v>0</v>
      </c>
      <c r="AM2083">
        <v>0</v>
      </c>
      <c r="AN2083" t="str">
        <v>PF13202;PF13499;</v>
      </c>
    </row>
    <row r="2084" spans="1:40" x14ac:dyDescent="0.3">
      <c r="A2084" t="s">
        <v>149</v>
      </c>
      <c r="B2084" t="str">
        <f>VLOOKUP(A2084,fasta!A:N,3,)</f>
        <v>A0A2B4RM63</v>
      </c>
      <c r="C2084">
        <v>151</v>
      </c>
      <c r="D2084">
        <v>11</v>
      </c>
      <c r="E2084">
        <v>7</v>
      </c>
      <c r="F2084">
        <v>11</v>
      </c>
      <c r="G2084">
        <v>11</v>
      </c>
      <c r="H2084">
        <v>7</v>
      </c>
      <c r="I2084">
        <v>4</v>
      </c>
      <c r="J2084">
        <v>10</v>
      </c>
      <c r="K2084">
        <v>5</v>
      </c>
      <c r="L2084">
        <v>7</v>
      </c>
      <c r="M2084">
        <v>9</v>
      </c>
      <c r="N2084">
        <v>0</v>
      </c>
      <c r="O2084">
        <v>4</v>
      </c>
      <c r="P2084">
        <v>1</v>
      </c>
      <c r="Q2084">
        <v>0</v>
      </c>
      <c r="R2084">
        <v>0</v>
      </c>
      <c r="S2084">
        <v>2</v>
      </c>
      <c r="T2084">
        <v>1</v>
      </c>
      <c r="U2084">
        <v>0</v>
      </c>
      <c r="V2084">
        <v>3</v>
      </c>
      <c r="W2084">
        <v>1</v>
      </c>
      <c r="X2084">
        <v>-1.6819999999999999</v>
      </c>
      <c r="Y2084">
        <v>-6.4</v>
      </c>
      <c r="Z2084" t="str">
        <f t="array" ref="Z2084:AN2084">VLOOKUP($B2084,uniprot!A:O,{1,2,3,4,5,6,7,8,9,10,11,12,13,14,15},)</f>
        <v>A0A2B4RM63</v>
      </c>
      <c r="AA2084" t="str">
        <v>A0A2B4RM63_STYPI</v>
      </c>
      <c r="AB2084" t="str">
        <v>unreviewed</v>
      </c>
      <c r="AC2084" t="str">
        <v>Myosin-2 essential light chain</v>
      </c>
      <c r="AD2084" t="str">
        <v>Mlc-c AWC38_SpisGene16079</v>
      </c>
      <c r="AE2084" t="str">
        <v>Stylophora pistillata (Smooth cauliflower coral)</v>
      </c>
      <c r="AF2084">
        <v>168</v>
      </c>
      <c r="AG2084">
        <v>0</v>
      </c>
      <c r="AH2084">
        <v>0</v>
      </c>
      <c r="AI2084" t="str">
        <v>calcium ion binding [GO:0005509]</v>
      </c>
      <c r="AJ2084" t="str">
        <v>calcium ion binding [GO:0005509]</v>
      </c>
      <c r="AK2084" t="str">
        <v>GO:0005509</v>
      </c>
      <c r="AL2084">
        <v>0</v>
      </c>
      <c r="AM2084">
        <v>0</v>
      </c>
      <c r="AN2084" t="str">
        <v>PF13499;</v>
      </c>
    </row>
    <row r="2085" spans="1:40" x14ac:dyDescent="0.3">
      <c r="A2085" t="s">
        <v>1368</v>
      </c>
      <c r="B2085" t="str">
        <f>VLOOKUP(A2085,fasta!A:N,3,)</f>
        <v>A0A2B4T1C5</v>
      </c>
      <c r="C2085">
        <v>617</v>
      </c>
      <c r="D2085">
        <v>5</v>
      </c>
      <c r="E2085">
        <v>3</v>
      </c>
      <c r="F2085">
        <v>9</v>
      </c>
      <c r="G2085">
        <v>10</v>
      </c>
      <c r="H2085">
        <v>9</v>
      </c>
      <c r="I2085">
        <v>5</v>
      </c>
      <c r="J2085">
        <v>12</v>
      </c>
      <c r="K2085">
        <v>3</v>
      </c>
      <c r="L2085">
        <v>2</v>
      </c>
      <c r="M2085">
        <v>7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2</v>
      </c>
      <c r="T2085">
        <v>1</v>
      </c>
      <c r="U2085">
        <v>2</v>
      </c>
      <c r="V2085">
        <v>1</v>
      </c>
      <c r="W2085">
        <v>0</v>
      </c>
      <c r="X2085">
        <v>-1.728</v>
      </c>
      <c r="Y2085">
        <v>-6.0156999999999998</v>
      </c>
      <c r="Z2085" t="str">
        <f t="array" ref="Z2085:AN2085">VLOOKUP($B2085,uniprot!A:O,{1,2,3,4,5,6,7,8,9,10,11,12,13,14,15},)</f>
        <v>A0A2B4T1C5</v>
      </c>
      <c r="AA2085" t="str">
        <v>A0A2B4T1C5_STYPI</v>
      </c>
      <c r="AB2085" t="str">
        <v>unreviewed</v>
      </c>
      <c r="AC2085" t="str">
        <v>Hemicentin-1</v>
      </c>
      <c r="AD2085" t="str">
        <v>HMCN1 AWC38_SpisGene549</v>
      </c>
      <c r="AE2085" t="str">
        <v>Stylophora pistillata (Smooth cauliflower coral)</v>
      </c>
      <c r="AF2085">
        <v>1791</v>
      </c>
      <c r="AG2085">
        <v>0</v>
      </c>
      <c r="AH2085" t="str">
        <v>integral component of membrane [GO:0016021]</v>
      </c>
      <c r="AI2085" t="str">
        <v>integral component of membrane [GO:0016021]</v>
      </c>
      <c r="AJ2085">
        <v>0</v>
      </c>
      <c r="AK2085" t="str">
        <v>GO:0016021</v>
      </c>
      <c r="AL2085">
        <v>0</v>
      </c>
      <c r="AM2085">
        <v>0</v>
      </c>
      <c r="AN2085" t="str">
        <v>PF00090;PF00092;</v>
      </c>
    </row>
    <row r="2086" spans="1:40" x14ac:dyDescent="0.3">
      <c r="A2086" t="s">
        <v>1444</v>
      </c>
      <c r="B2086" t="e">
        <f>VLOOKUP(A2086,fasta!A:N,3,)</f>
        <v>#N/A</v>
      </c>
      <c r="C2086">
        <v>164</v>
      </c>
      <c r="D2086">
        <v>6</v>
      </c>
      <c r="E2086">
        <v>7</v>
      </c>
      <c r="F2086">
        <v>9</v>
      </c>
      <c r="G2086">
        <v>3</v>
      </c>
      <c r="H2086">
        <v>1</v>
      </c>
      <c r="I2086">
        <v>0</v>
      </c>
      <c r="J2086">
        <v>10</v>
      </c>
      <c r="K2086">
        <v>6</v>
      </c>
      <c r="L2086">
        <v>7</v>
      </c>
      <c r="M2086">
        <v>6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-1.776</v>
      </c>
      <c r="Y2086">
        <v>-4.9588999999999999</v>
      </c>
      <c r="Z2086" t="e">
        <f t="array" ref="Z2086:AN2086">VLOOKUP($B2086,uniprot!A:O,{1,2,3,4,5,6,7,8,9,10,11,12,13,14,15},)</f>
        <v>#N/A</v>
      </c>
      <c r="AA2086" t="e">
        <v>#N/A</v>
      </c>
      <c r="AB2086" t="e">
        <v>#N/A</v>
      </c>
      <c r="AC2086" t="e">
        <v>#N/A</v>
      </c>
      <c r="AD2086" t="e">
        <v>#N/A</v>
      </c>
      <c r="AE2086" t="e">
        <v>#N/A</v>
      </c>
      <c r="AF2086" t="e">
        <v>#N/A</v>
      </c>
      <c r="AG2086" t="e">
        <v>#N/A</v>
      </c>
      <c r="AH2086" t="e">
        <v>#N/A</v>
      </c>
      <c r="AI2086" t="e">
        <v>#N/A</v>
      </c>
      <c r="AJ2086" t="e">
        <v>#N/A</v>
      </c>
      <c r="AK2086" t="e">
        <v>#N/A</v>
      </c>
      <c r="AL2086" t="e">
        <v>#N/A</v>
      </c>
      <c r="AM2086" t="e">
        <v>#N/A</v>
      </c>
      <c r="AN2086" t="e">
        <v>#N/A</v>
      </c>
    </row>
    <row r="2087" spans="1:40" x14ac:dyDescent="0.3">
      <c r="A2087" t="s">
        <v>1457</v>
      </c>
      <c r="B2087" t="str">
        <f>VLOOKUP(A2087,fasta!A:N,3,)</f>
        <v>A0A2B4SE83</v>
      </c>
      <c r="C2087">
        <v>340</v>
      </c>
      <c r="D2087">
        <v>8</v>
      </c>
      <c r="E2087">
        <v>14</v>
      </c>
      <c r="F2087">
        <v>11</v>
      </c>
      <c r="G2087">
        <v>8</v>
      </c>
      <c r="H2087">
        <v>9</v>
      </c>
      <c r="I2087">
        <v>11</v>
      </c>
      <c r="J2087">
        <v>20</v>
      </c>
      <c r="K2087">
        <v>3</v>
      </c>
      <c r="L2087">
        <v>9</v>
      </c>
      <c r="M2087">
        <v>18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7</v>
      </c>
      <c r="T2087">
        <v>4</v>
      </c>
      <c r="U2087">
        <v>0</v>
      </c>
      <c r="V2087">
        <v>0</v>
      </c>
      <c r="W2087">
        <v>0</v>
      </c>
      <c r="X2087">
        <v>-1.778</v>
      </c>
      <c r="Y2087">
        <v>-6.7901999999999996</v>
      </c>
      <c r="Z2087" t="str">
        <f t="array" ref="Z2087:AN2087">VLOOKUP($B2087,uniprot!A:O,{1,2,3,4,5,6,7,8,9,10,11,12,13,14,15},)</f>
        <v>A0A2B4SE83</v>
      </c>
      <c r="AA2087" t="str">
        <v>A0A2B4SE83_STYPI</v>
      </c>
      <c r="AB2087" t="str">
        <v>unreviewed</v>
      </c>
      <c r="AC2087" t="str">
        <v>CUB and zona pellucida-like domain-containing protein 1</v>
      </c>
      <c r="AD2087" t="str">
        <v>Cuzd1 AWC38_SpisGene6260</v>
      </c>
      <c r="AE2087" t="str">
        <v>Stylophora pistillata (Smooth cauliflower coral)</v>
      </c>
      <c r="AF2087">
        <v>497</v>
      </c>
      <c r="AG2087" t="str">
        <v>cell communication [GO:0007154]</v>
      </c>
      <c r="AH2087" t="str">
        <v>integral component of membrane [GO:0016021]</v>
      </c>
      <c r="AI2087" t="str">
        <v>integral component of membrane [GO:0016021]; cell communication [GO:0007154]</v>
      </c>
      <c r="AJ2087">
        <v>0</v>
      </c>
      <c r="AK2087" t="str">
        <v>GO:0007154; GO:0016021</v>
      </c>
      <c r="AL2087">
        <v>0</v>
      </c>
      <c r="AM2087">
        <v>0</v>
      </c>
      <c r="AN2087" t="str">
        <v>PF03160;PF00100;</v>
      </c>
    </row>
    <row r="2088" spans="1:40" x14ac:dyDescent="0.3">
      <c r="A2088" t="s">
        <v>1443</v>
      </c>
      <c r="B2088" t="str">
        <f>VLOOKUP(A2088,fasta!A:N,3,)</f>
        <v>B7T143</v>
      </c>
      <c r="C2088">
        <v>165</v>
      </c>
      <c r="D2088">
        <v>6</v>
      </c>
      <c r="E2088">
        <v>7</v>
      </c>
      <c r="F2088">
        <v>9</v>
      </c>
      <c r="G2088">
        <v>3</v>
      </c>
      <c r="H2088">
        <v>1</v>
      </c>
      <c r="I2088">
        <v>0</v>
      </c>
      <c r="J2088">
        <v>11</v>
      </c>
      <c r="K2088">
        <v>7</v>
      </c>
      <c r="L2088">
        <v>7</v>
      </c>
      <c r="M2088">
        <v>6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-1.788</v>
      </c>
      <c r="Y2088">
        <v>-5.4717000000000002</v>
      </c>
      <c r="Z2088" t="str">
        <f t="array" ref="Z2088:AN2088">VLOOKUP($B2088,uniprot!A:O,{1,2,3,4,5,6,7,8,9,10,11,12,13,14,15},)</f>
        <v>B7T143</v>
      </c>
      <c r="AA2088" t="str">
        <v>B7T143_ACRMI</v>
      </c>
      <c r="AB2088" t="str">
        <v>unreviewed</v>
      </c>
      <c r="AC2088" t="str">
        <v>Uncharacterized protein</v>
      </c>
      <c r="AD2088">
        <v>0</v>
      </c>
      <c r="AE2088" t="str">
        <v>Acropora millepora (Staghorn coral)</v>
      </c>
      <c r="AF2088">
        <v>260</v>
      </c>
      <c r="AG2088">
        <v>0</v>
      </c>
      <c r="AH2088">
        <v>0</v>
      </c>
      <c r="AI2088" t="str">
        <v>carbonate dehydratase activity [GO:0004089]; zinc ion binding [GO:0008270]</v>
      </c>
      <c r="AJ2088" t="str">
        <v>carbonate dehydratase activity [GO:0004089]; zinc ion binding [GO:0008270]</v>
      </c>
      <c r="AK2088" t="str">
        <v>GO:0004089; GO:0008270</v>
      </c>
      <c r="AL2088">
        <v>0</v>
      </c>
      <c r="AM2088">
        <v>0</v>
      </c>
      <c r="AN2088" t="str">
        <v>PF00194;</v>
      </c>
    </row>
    <row r="2089" spans="1:40" x14ac:dyDescent="0.3">
      <c r="A2089" t="s">
        <v>806</v>
      </c>
      <c r="B2089" t="str">
        <f>VLOOKUP(A2089,fasta!A:N,3,)</f>
        <v>A0A2B4SRQ0</v>
      </c>
      <c r="C2089">
        <v>306</v>
      </c>
      <c r="D2089">
        <v>9</v>
      </c>
      <c r="E2089">
        <v>10</v>
      </c>
      <c r="F2089">
        <v>21</v>
      </c>
      <c r="G2089">
        <v>23</v>
      </c>
      <c r="H2089">
        <v>26</v>
      </c>
      <c r="I2089">
        <v>10</v>
      </c>
      <c r="J2089">
        <v>17</v>
      </c>
      <c r="K2089">
        <v>10</v>
      </c>
      <c r="L2089">
        <v>20</v>
      </c>
      <c r="M2089">
        <v>11</v>
      </c>
      <c r="N2089">
        <v>3</v>
      </c>
      <c r="O2089">
        <v>3</v>
      </c>
      <c r="P2089">
        <v>3</v>
      </c>
      <c r="Q2089">
        <v>3</v>
      </c>
      <c r="R2089">
        <v>0</v>
      </c>
      <c r="S2089">
        <v>1</v>
      </c>
      <c r="T2089">
        <v>1</v>
      </c>
      <c r="U2089">
        <v>2</v>
      </c>
      <c r="V2089">
        <v>5</v>
      </c>
      <c r="W2089">
        <v>3</v>
      </c>
      <c r="X2089">
        <v>-1.849</v>
      </c>
      <c r="Y2089">
        <v>-8.8794000000000004</v>
      </c>
      <c r="Z2089" t="str">
        <f t="array" ref="Z2089:AN2089">VLOOKUP($B2089,uniprot!A:O,{1,2,3,4,5,6,7,8,9,10,11,12,13,14,15},)</f>
        <v>A0A2B4SRQ0</v>
      </c>
      <c r="AA2089" t="str">
        <v>A0A2B4SRQ0_STYPI</v>
      </c>
      <c r="AB2089" t="str">
        <v>unreviewed</v>
      </c>
      <c r="AC2089" t="str">
        <v>Calumenin</v>
      </c>
      <c r="AD2089" t="str">
        <v>Calu AWC38_SpisGene3174</v>
      </c>
      <c r="AE2089" t="str">
        <v>Stylophora pistillata (Smooth cauliflower coral)</v>
      </c>
      <c r="AF2089">
        <v>332</v>
      </c>
      <c r="AG2089">
        <v>0</v>
      </c>
      <c r="AH2089">
        <v>0</v>
      </c>
      <c r="AI2089" t="str">
        <v>calcium ion binding [GO:0005509]</v>
      </c>
      <c r="AJ2089" t="str">
        <v>calcium ion binding [GO:0005509]</v>
      </c>
      <c r="AK2089" t="str">
        <v>GO:0005509</v>
      </c>
      <c r="AL2089">
        <v>0</v>
      </c>
      <c r="AM2089">
        <v>0</v>
      </c>
      <c r="AN2089" t="str">
        <v>PF13499;</v>
      </c>
    </row>
    <row r="2090" spans="1:40" x14ac:dyDescent="0.3">
      <c r="A2090" t="s">
        <v>55</v>
      </c>
      <c r="B2090" t="str">
        <f>VLOOKUP(A2090,fasta!A:N,3,)</f>
        <v>A0A2B4RBB6</v>
      </c>
      <c r="C2090">
        <v>406</v>
      </c>
      <c r="D2090">
        <v>10</v>
      </c>
      <c r="E2090">
        <v>7</v>
      </c>
      <c r="F2090">
        <v>6</v>
      </c>
      <c r="G2090">
        <v>3</v>
      </c>
      <c r="H2090">
        <v>6</v>
      </c>
      <c r="I2090">
        <v>2</v>
      </c>
      <c r="J2090">
        <v>13</v>
      </c>
      <c r="K2090">
        <v>2</v>
      </c>
      <c r="L2090">
        <v>8</v>
      </c>
      <c r="M2090">
        <v>7</v>
      </c>
      <c r="N2090">
        <v>0</v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0</v>
      </c>
      <c r="U2090">
        <v>0</v>
      </c>
      <c r="V2090">
        <v>1</v>
      </c>
      <c r="W2090">
        <v>0</v>
      </c>
      <c r="X2090">
        <v>-1.9079999999999999</v>
      </c>
      <c r="Y2090">
        <v>-5.8304999999999998</v>
      </c>
      <c r="Z2090" t="str">
        <f t="array" ref="Z2090:AN2090">VLOOKUP($B2090,uniprot!A:O,{1,2,3,4,5,6,7,8,9,10,11,12,13,14,15},)</f>
        <v>A0A2B4RBB6</v>
      </c>
      <c r="AA2090" t="str">
        <v>A0A2B4RBB6_STYPI</v>
      </c>
      <c r="AB2090" t="str">
        <v>unreviewed</v>
      </c>
      <c r="AC2090" t="str">
        <v>Betaine--homocysteine S-methyltransferase 1</v>
      </c>
      <c r="AD2090" t="str">
        <v>bhmt AWC38_SpisGene20853</v>
      </c>
      <c r="AE2090" t="str">
        <v>Stylophora pistillata (Smooth cauliflower coral)</v>
      </c>
      <c r="AF2090">
        <v>714</v>
      </c>
      <c r="AG2090">
        <v>0</v>
      </c>
      <c r="AH2090" t="str">
        <v>integral component of membrane [GO:0016021]</v>
      </c>
      <c r="AI2090" t="str">
        <v>integral component of membrane [GO:0016021]; metal ion binding [GO:0046872]; methyltransferase activity [GO:0008168]</v>
      </c>
      <c r="AJ2090" t="str">
        <v>metal ion binding [GO:0046872]; methyltransferase activity [GO:0008168]</v>
      </c>
      <c r="AK2090" t="str">
        <v>GO:0008168; GO:0016021; GO:0046872</v>
      </c>
      <c r="AL2090">
        <v>0</v>
      </c>
      <c r="AM2090">
        <v>0</v>
      </c>
      <c r="AN2090" t="str">
        <v>PF02574;</v>
      </c>
    </row>
    <row r="2091" spans="1:40" x14ac:dyDescent="0.3">
      <c r="A2091" t="s">
        <v>372</v>
      </c>
      <c r="B2091" t="str">
        <f>VLOOKUP(A2091,fasta!A:N,3,)</f>
        <v>A0A2B4S719</v>
      </c>
      <c r="C2091">
        <v>298</v>
      </c>
      <c r="D2091">
        <v>20</v>
      </c>
      <c r="E2091">
        <v>9</v>
      </c>
      <c r="F2091">
        <v>6</v>
      </c>
      <c r="G2091">
        <v>9</v>
      </c>
      <c r="H2091">
        <v>7</v>
      </c>
      <c r="I2091">
        <v>4</v>
      </c>
      <c r="J2091">
        <v>10</v>
      </c>
      <c r="K2091">
        <v>7</v>
      </c>
      <c r="L2091">
        <v>9</v>
      </c>
      <c r="M2091">
        <v>13</v>
      </c>
      <c r="N2091">
        <v>0</v>
      </c>
      <c r="O2091">
        <v>3</v>
      </c>
      <c r="P2091">
        <v>1</v>
      </c>
      <c r="Q2091">
        <v>0</v>
      </c>
      <c r="R2091">
        <v>1</v>
      </c>
      <c r="S2091">
        <v>1</v>
      </c>
      <c r="T2091">
        <v>0</v>
      </c>
      <c r="U2091">
        <v>0</v>
      </c>
      <c r="V2091">
        <v>1</v>
      </c>
      <c r="W2091">
        <v>2</v>
      </c>
      <c r="X2091">
        <v>-2.0339999999999998</v>
      </c>
      <c r="Y2091">
        <v>-6.4865000000000004</v>
      </c>
      <c r="Z2091" t="str">
        <f t="array" ref="Z2091:AN2091">VLOOKUP($B2091,uniprot!A:O,{1,2,3,4,5,6,7,8,9,10,11,12,13,14,15},)</f>
        <v>A0A2B4S719</v>
      </c>
      <c r="AA2091" t="str">
        <v>A0A2B4S719_STYPI</v>
      </c>
      <c r="AB2091" t="str">
        <v>unreviewed</v>
      </c>
      <c r="AC2091" t="str">
        <v>Phosphatidylserine decarboxylase proenzyme 3</v>
      </c>
      <c r="AD2091" t="str">
        <v>psd3 AWC38_SpisGene9643</v>
      </c>
      <c r="AE2091" t="str">
        <v>Stylophora pistillata (Smooth cauliflower coral)</v>
      </c>
      <c r="AF2091">
        <v>483</v>
      </c>
      <c r="AG2091" t="str">
        <v>phospholipid biosynthetic process [GO:0008654]</v>
      </c>
      <c r="AH2091">
        <v>0</v>
      </c>
      <c r="AI2091" t="str">
        <v>phosphatidylserine decarboxylase activity [GO:0004609]; phospholipid biosynthetic process [GO:0008654]</v>
      </c>
      <c r="AJ2091" t="str">
        <v>phosphatidylserine decarboxylase activity [GO:0004609]</v>
      </c>
      <c r="AK2091" t="str">
        <v>GO:0004609; GO:0008654</v>
      </c>
      <c r="AL2091">
        <v>0</v>
      </c>
      <c r="AM2091">
        <v>0</v>
      </c>
      <c r="AN2091" t="str">
        <v>PF02666;PF12588;</v>
      </c>
    </row>
    <row r="2092" spans="1:40" x14ac:dyDescent="0.3">
      <c r="A2092" t="s">
        <v>1718</v>
      </c>
      <c r="B2092" t="str">
        <f>VLOOKUP(A2092,fasta!A:N,3,)</f>
        <v>A0A2B4SKD4</v>
      </c>
      <c r="C2092">
        <v>646</v>
      </c>
      <c r="D2092">
        <v>56</v>
      </c>
      <c r="E2092">
        <v>49</v>
      </c>
      <c r="F2092">
        <v>76</v>
      </c>
      <c r="G2092">
        <v>55</v>
      </c>
      <c r="H2092">
        <v>62</v>
      </c>
      <c r="I2092">
        <v>31</v>
      </c>
      <c r="J2092">
        <v>43</v>
      </c>
      <c r="K2092">
        <v>16</v>
      </c>
      <c r="L2092">
        <v>97</v>
      </c>
      <c r="M2092">
        <v>66</v>
      </c>
      <c r="N2092">
        <v>0</v>
      </c>
      <c r="O2092">
        <v>0</v>
      </c>
      <c r="P2092">
        <v>12</v>
      </c>
      <c r="Q2092">
        <v>2</v>
      </c>
      <c r="R2092">
        <v>4</v>
      </c>
      <c r="S2092">
        <v>6</v>
      </c>
      <c r="T2092">
        <v>5</v>
      </c>
      <c r="U2092">
        <v>4</v>
      </c>
      <c r="V2092">
        <v>16</v>
      </c>
      <c r="W2092">
        <v>7</v>
      </c>
      <c r="X2092">
        <v>-2.2669999999999999</v>
      </c>
      <c r="Y2092">
        <v>-16.241399999999999</v>
      </c>
      <c r="Z2092" t="str">
        <f t="array" ref="Z2092:AN2092">VLOOKUP($B2092,uniprot!A:O,{1,2,3,4,5,6,7,8,9,10,11,12,13,14,15},)</f>
        <v>A0A2B4SKD4</v>
      </c>
      <c r="AA2092" t="str">
        <v>A0A2B4SKD4_STYPI</v>
      </c>
      <c r="AB2092" t="str">
        <v>unreviewed</v>
      </c>
      <c r="AC2092" t="str">
        <v>Peroxidasin</v>
      </c>
      <c r="AD2092" t="str">
        <v>pxdn AWC38_SpisGene4047</v>
      </c>
      <c r="AE2092" t="str">
        <v>Stylophora pistillata (Smooth cauliflower coral)</v>
      </c>
      <c r="AF2092">
        <v>641</v>
      </c>
      <c r="AG2092" t="str">
        <v>response to oxidative stress [GO:0006979]</v>
      </c>
      <c r="AH2092">
        <v>0</v>
      </c>
      <c r="AI2092" t="str">
        <v>heme binding [GO:0020037]; peroxidase activity [GO:0004601]; response to oxidative stress [GO:0006979]</v>
      </c>
      <c r="AJ2092" t="str">
        <v>heme binding [GO:0020037]; peroxidase activity [GO:0004601]</v>
      </c>
      <c r="AK2092" t="str">
        <v>GO:0004601; GO:0006979; GO:0020037</v>
      </c>
      <c r="AL2092">
        <v>0</v>
      </c>
      <c r="AM2092">
        <v>0</v>
      </c>
      <c r="AN2092" t="str">
        <v>PF03098;</v>
      </c>
    </row>
  </sheetData>
  <sortState xmlns:xlrd2="http://schemas.microsoft.com/office/spreadsheetml/2017/richdata2" ref="A2:AN2092">
    <sortCondition descending="1" ref="X2:X209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934DF-1B37-4B38-8C32-916946C72BCC}">
  <dimension ref="A1:B74"/>
  <sheetViews>
    <sheetView tabSelected="1" workbookViewId="0">
      <selection activeCell="B1" sqref="A1:B74"/>
    </sheetView>
  </sheetViews>
  <sheetFormatPr defaultRowHeight="14.4" x14ac:dyDescent="0.3"/>
  <sheetData>
    <row r="1" spans="1:2" x14ac:dyDescent="0.3">
      <c r="A1" t="s">
        <v>4325</v>
      </c>
      <c r="B1" t="s">
        <v>3424</v>
      </c>
    </row>
    <row r="2" spans="1:2" x14ac:dyDescent="0.3">
      <c r="A2" t="s">
        <v>2508</v>
      </c>
      <c r="B2" t="s">
        <v>2510</v>
      </c>
    </row>
    <row r="3" spans="1:2" x14ac:dyDescent="0.3">
      <c r="A3" t="s">
        <v>14678</v>
      </c>
      <c r="B3" t="s">
        <v>8795</v>
      </c>
    </row>
    <row r="4" spans="1:2" x14ac:dyDescent="0.3">
      <c r="A4" t="s">
        <v>10036</v>
      </c>
      <c r="B4" t="s">
        <v>2146</v>
      </c>
    </row>
    <row r="5" spans="1:2" x14ac:dyDescent="0.3">
      <c r="A5" t="s">
        <v>14866</v>
      </c>
      <c r="B5" t="s">
        <v>7887</v>
      </c>
    </row>
    <row r="6" spans="1:2" x14ac:dyDescent="0.3">
      <c r="A6" t="e">
        <v>#N/A</v>
      </c>
      <c r="B6" t="e">
        <v>#N/A</v>
      </c>
    </row>
    <row r="7" spans="1:2" x14ac:dyDescent="0.3">
      <c r="A7" t="s">
        <v>2508</v>
      </c>
      <c r="B7" t="s">
        <v>2510</v>
      </c>
    </row>
    <row r="8" spans="1:2" x14ac:dyDescent="0.3">
      <c r="A8" t="s">
        <v>4940</v>
      </c>
      <c r="B8" t="s">
        <v>4942</v>
      </c>
    </row>
    <row r="9" spans="1:2" x14ac:dyDescent="0.3">
      <c r="A9" t="s">
        <v>5975</v>
      </c>
      <c r="B9" t="s">
        <v>5977</v>
      </c>
    </row>
    <row r="10" spans="1:2" x14ac:dyDescent="0.3">
      <c r="A10" t="s">
        <v>6743</v>
      </c>
      <c r="B10" t="s">
        <v>6745</v>
      </c>
    </row>
    <row r="11" spans="1:2" x14ac:dyDescent="0.3">
      <c r="A11" t="s">
        <v>5478</v>
      </c>
      <c r="B11" t="s">
        <v>5480</v>
      </c>
    </row>
    <row r="12" spans="1:2" x14ac:dyDescent="0.3">
      <c r="A12" t="s">
        <v>3917</v>
      </c>
      <c r="B12" t="s">
        <v>3919</v>
      </c>
    </row>
    <row r="13" spans="1:2" x14ac:dyDescent="0.3">
      <c r="A13" t="s">
        <v>2921</v>
      </c>
      <c r="B13" t="s">
        <v>2146</v>
      </c>
    </row>
    <row r="14" spans="1:2" x14ac:dyDescent="0.3">
      <c r="A14" t="e">
        <v>#N/A</v>
      </c>
      <c r="B14" t="e">
        <v>#N/A</v>
      </c>
    </row>
    <row r="15" spans="1:2" x14ac:dyDescent="0.3">
      <c r="A15" t="s">
        <v>8793</v>
      </c>
      <c r="B15" t="s">
        <v>8795</v>
      </c>
    </row>
    <row r="16" spans="1:2" x14ac:dyDescent="0.3">
      <c r="A16" t="s">
        <v>6454</v>
      </c>
      <c r="B16" t="s">
        <v>6456</v>
      </c>
    </row>
    <row r="17" spans="1:2" x14ac:dyDescent="0.3">
      <c r="A17" t="s">
        <v>10201</v>
      </c>
      <c r="B17" t="s">
        <v>7887</v>
      </c>
    </row>
    <row r="18" spans="1:2" x14ac:dyDescent="0.3">
      <c r="A18" t="s">
        <v>4182</v>
      </c>
      <c r="B18" t="s">
        <v>4184</v>
      </c>
    </row>
    <row r="19" spans="1:2" x14ac:dyDescent="0.3">
      <c r="A19" t="s">
        <v>14151</v>
      </c>
      <c r="B19" t="s">
        <v>14153</v>
      </c>
    </row>
    <row r="20" spans="1:2" x14ac:dyDescent="0.3">
      <c r="A20" t="s">
        <v>6593</v>
      </c>
      <c r="B20" t="s">
        <v>2146</v>
      </c>
    </row>
    <row r="21" spans="1:2" x14ac:dyDescent="0.3">
      <c r="A21" t="e">
        <v>#N/A</v>
      </c>
      <c r="B21" t="e">
        <v>#N/A</v>
      </c>
    </row>
    <row r="22" spans="1:2" x14ac:dyDescent="0.3">
      <c r="A22" t="s">
        <v>3508</v>
      </c>
      <c r="B22" t="s">
        <v>3510</v>
      </c>
    </row>
    <row r="23" spans="1:2" x14ac:dyDescent="0.3">
      <c r="A23" t="s">
        <v>12908</v>
      </c>
      <c r="B23" t="s">
        <v>2146</v>
      </c>
    </row>
    <row r="24" spans="1:2" x14ac:dyDescent="0.3">
      <c r="A24" t="s">
        <v>2508</v>
      </c>
      <c r="B24" t="s">
        <v>2510</v>
      </c>
    </row>
    <row r="25" spans="1:2" x14ac:dyDescent="0.3">
      <c r="A25" t="s">
        <v>6593</v>
      </c>
      <c r="B25" t="s">
        <v>2146</v>
      </c>
    </row>
    <row r="26" spans="1:2" x14ac:dyDescent="0.3">
      <c r="A26" t="s">
        <v>8638</v>
      </c>
      <c r="B26" t="s">
        <v>8640</v>
      </c>
    </row>
    <row r="27" spans="1:2" x14ac:dyDescent="0.3">
      <c r="A27" t="s">
        <v>5726</v>
      </c>
      <c r="B27" t="s">
        <v>5728</v>
      </c>
    </row>
    <row r="28" spans="1:2" x14ac:dyDescent="0.3">
      <c r="A28" t="s">
        <v>13015</v>
      </c>
      <c r="B28" t="s">
        <v>2146</v>
      </c>
    </row>
    <row r="29" spans="1:2" x14ac:dyDescent="0.3">
      <c r="A29" t="s">
        <v>9801</v>
      </c>
      <c r="B29" t="s">
        <v>8329</v>
      </c>
    </row>
    <row r="30" spans="1:2" x14ac:dyDescent="0.3">
      <c r="A30" t="s">
        <v>6066</v>
      </c>
      <c r="B30" t="s">
        <v>2146</v>
      </c>
    </row>
    <row r="31" spans="1:2" x14ac:dyDescent="0.3">
      <c r="A31" t="s">
        <v>14562</v>
      </c>
      <c r="B31" t="s">
        <v>6926</v>
      </c>
    </row>
    <row r="32" spans="1:2" x14ac:dyDescent="0.3">
      <c r="A32" t="s">
        <v>12112</v>
      </c>
      <c r="B32" t="s">
        <v>3292</v>
      </c>
    </row>
    <row r="33" spans="1:2" x14ac:dyDescent="0.3">
      <c r="A33" t="s">
        <v>9466</v>
      </c>
      <c r="B33" t="s">
        <v>2146</v>
      </c>
    </row>
    <row r="34" spans="1:2" x14ac:dyDescent="0.3">
      <c r="A34" t="s">
        <v>8308</v>
      </c>
      <c r="B34" t="s">
        <v>8310</v>
      </c>
    </row>
    <row r="35" spans="1:2" x14ac:dyDescent="0.3">
      <c r="A35" t="s">
        <v>10201</v>
      </c>
      <c r="B35" t="s">
        <v>7887</v>
      </c>
    </row>
    <row r="36" spans="1:2" x14ac:dyDescent="0.3">
      <c r="A36" t="s">
        <v>2606</v>
      </c>
      <c r="B36" t="s">
        <v>2608</v>
      </c>
    </row>
    <row r="37" spans="1:2" x14ac:dyDescent="0.3">
      <c r="A37" t="s">
        <v>8758</v>
      </c>
      <c r="B37" t="s">
        <v>2346</v>
      </c>
    </row>
    <row r="38" spans="1:2" x14ac:dyDescent="0.3">
      <c r="A38" t="s">
        <v>12761</v>
      </c>
      <c r="B38" t="s">
        <v>2146</v>
      </c>
    </row>
    <row r="39" spans="1:2" x14ac:dyDescent="0.3">
      <c r="A39" t="s">
        <v>5150</v>
      </c>
      <c r="B39" t="s">
        <v>2146</v>
      </c>
    </row>
    <row r="40" spans="1:2" x14ac:dyDescent="0.3">
      <c r="A40" t="s">
        <v>12755</v>
      </c>
      <c r="B40" t="s">
        <v>2146</v>
      </c>
    </row>
    <row r="41" spans="1:2" x14ac:dyDescent="0.3">
      <c r="A41" t="s">
        <v>9466</v>
      </c>
      <c r="B41" t="s">
        <v>2146</v>
      </c>
    </row>
    <row r="42" spans="1:2" x14ac:dyDescent="0.3">
      <c r="A42" t="s">
        <v>6079</v>
      </c>
      <c r="B42" t="s">
        <v>2146</v>
      </c>
    </row>
    <row r="43" spans="1:2" x14ac:dyDescent="0.3">
      <c r="A43" t="e">
        <v>#N/A</v>
      </c>
      <c r="B43" t="e">
        <v>#N/A</v>
      </c>
    </row>
    <row r="44" spans="1:2" x14ac:dyDescent="0.3">
      <c r="A44" t="s">
        <v>6332</v>
      </c>
      <c r="B44" t="s">
        <v>6334</v>
      </c>
    </row>
    <row r="45" spans="1:2" x14ac:dyDescent="0.3">
      <c r="A45" t="s">
        <v>3169</v>
      </c>
      <c r="B45" t="s">
        <v>3171</v>
      </c>
    </row>
    <row r="46" spans="1:2" x14ac:dyDescent="0.3">
      <c r="A46" t="e">
        <v>#N/A</v>
      </c>
      <c r="B46" t="e">
        <v>#N/A</v>
      </c>
    </row>
    <row r="47" spans="1:2" x14ac:dyDescent="0.3">
      <c r="A47" t="s">
        <v>8890</v>
      </c>
      <c r="B47" t="s">
        <v>3424</v>
      </c>
    </row>
    <row r="48" spans="1:2" x14ac:dyDescent="0.3">
      <c r="A48" t="e">
        <v>#N/A</v>
      </c>
      <c r="B48" t="e">
        <v>#N/A</v>
      </c>
    </row>
    <row r="49" spans="1:2" x14ac:dyDescent="0.3">
      <c r="A49" t="s">
        <v>8846</v>
      </c>
      <c r="B49" t="s">
        <v>8848</v>
      </c>
    </row>
    <row r="50" spans="1:2" x14ac:dyDescent="0.3">
      <c r="A50" t="s">
        <v>9372</v>
      </c>
      <c r="B50" t="s">
        <v>2146</v>
      </c>
    </row>
    <row r="51" spans="1:2" x14ac:dyDescent="0.3">
      <c r="A51" t="s">
        <v>12916</v>
      </c>
      <c r="B51" t="s">
        <v>2146</v>
      </c>
    </row>
    <row r="52" spans="1:2" x14ac:dyDescent="0.3">
      <c r="A52" t="s">
        <v>3197</v>
      </c>
      <c r="B52" t="s">
        <v>3199</v>
      </c>
    </row>
    <row r="53" spans="1:2" x14ac:dyDescent="0.3">
      <c r="A53" t="s">
        <v>13426</v>
      </c>
      <c r="B53" t="s">
        <v>13428</v>
      </c>
    </row>
    <row r="54" spans="1:2" x14ac:dyDescent="0.3">
      <c r="A54" t="s">
        <v>5975</v>
      </c>
      <c r="B54" t="s">
        <v>5977</v>
      </c>
    </row>
    <row r="55" spans="1:2" x14ac:dyDescent="0.3">
      <c r="A55" t="s">
        <v>2921</v>
      </c>
      <c r="B55" t="s">
        <v>2146</v>
      </c>
    </row>
    <row r="56" spans="1:2" x14ac:dyDescent="0.3">
      <c r="A56" t="s">
        <v>9466</v>
      </c>
      <c r="B56" t="s">
        <v>2146</v>
      </c>
    </row>
    <row r="57" spans="1:2" x14ac:dyDescent="0.3">
      <c r="A57" t="e">
        <v>#N/A</v>
      </c>
      <c r="B57" t="e">
        <v>#N/A</v>
      </c>
    </row>
    <row r="58" spans="1:2" x14ac:dyDescent="0.3">
      <c r="A58" t="e">
        <v>#N/A</v>
      </c>
      <c r="B58" t="e">
        <v>#N/A</v>
      </c>
    </row>
    <row r="59" spans="1:2" x14ac:dyDescent="0.3">
      <c r="A59" t="s">
        <v>2668</v>
      </c>
      <c r="B59" t="s">
        <v>2346</v>
      </c>
    </row>
    <row r="60" spans="1:2" x14ac:dyDescent="0.3">
      <c r="A60" t="s">
        <v>14331</v>
      </c>
      <c r="B60" t="s">
        <v>2146</v>
      </c>
    </row>
    <row r="61" spans="1:2" x14ac:dyDescent="0.3">
      <c r="A61" t="s">
        <v>2526</v>
      </c>
      <c r="B61" t="s">
        <v>2528</v>
      </c>
    </row>
    <row r="62" spans="1:2" x14ac:dyDescent="0.3">
      <c r="A62" t="s">
        <v>10647</v>
      </c>
      <c r="B62" t="s">
        <v>3111</v>
      </c>
    </row>
    <row r="63" spans="1:2" x14ac:dyDescent="0.3">
      <c r="A63" t="s">
        <v>12755</v>
      </c>
      <c r="B63" t="s">
        <v>2146</v>
      </c>
    </row>
    <row r="64" spans="1:2" x14ac:dyDescent="0.3">
      <c r="A64" t="s">
        <v>5726</v>
      </c>
      <c r="B64" t="s">
        <v>5728</v>
      </c>
    </row>
    <row r="65" spans="1:2" x14ac:dyDescent="0.3">
      <c r="A65" t="s">
        <v>12441</v>
      </c>
      <c r="B65" t="s">
        <v>7887</v>
      </c>
    </row>
    <row r="66" spans="1:2" x14ac:dyDescent="0.3">
      <c r="A66" t="s">
        <v>2182</v>
      </c>
      <c r="B66" t="s">
        <v>2146</v>
      </c>
    </row>
    <row r="67" spans="1:2" x14ac:dyDescent="0.3">
      <c r="A67" t="s">
        <v>8758</v>
      </c>
      <c r="B67" t="s">
        <v>2346</v>
      </c>
    </row>
    <row r="68" spans="1:2" x14ac:dyDescent="0.3">
      <c r="A68" t="s">
        <v>6617</v>
      </c>
      <c r="B68" t="s">
        <v>2146</v>
      </c>
    </row>
    <row r="69" spans="1:2" x14ac:dyDescent="0.3">
      <c r="A69" t="s">
        <v>6691</v>
      </c>
      <c r="B69" t="s">
        <v>6693</v>
      </c>
    </row>
    <row r="70" spans="1:2" x14ac:dyDescent="0.3">
      <c r="A70" t="s">
        <v>5820</v>
      </c>
      <c r="B70" t="s">
        <v>5822</v>
      </c>
    </row>
    <row r="71" spans="1:2" x14ac:dyDescent="0.3">
      <c r="A71" t="e">
        <v>#N/A</v>
      </c>
      <c r="B71" t="e">
        <v>#N/A</v>
      </c>
    </row>
    <row r="72" spans="1:2" x14ac:dyDescent="0.3">
      <c r="A72" t="s">
        <v>7483</v>
      </c>
      <c r="B72" t="s">
        <v>4683</v>
      </c>
    </row>
    <row r="73" spans="1:2" x14ac:dyDescent="0.3">
      <c r="A73" t="s">
        <v>12920</v>
      </c>
      <c r="B73" t="s">
        <v>12922</v>
      </c>
    </row>
    <row r="74" spans="1:2" x14ac:dyDescent="0.3">
      <c r="A74" t="e">
        <v>#N/A</v>
      </c>
      <c r="B74" t="e"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FED5B-98B5-4211-8919-A5DD8C81B027}">
  <dimension ref="A1:B418"/>
  <sheetViews>
    <sheetView workbookViewId="0">
      <selection activeCell="B1" sqref="A1:B418"/>
    </sheetView>
  </sheetViews>
  <sheetFormatPr defaultRowHeight="14.4" x14ac:dyDescent="0.3"/>
  <sheetData>
    <row r="1" spans="1:2" x14ac:dyDescent="0.3">
      <c r="A1" t="s">
        <v>7532</v>
      </c>
      <c r="B1" t="s">
        <v>7534</v>
      </c>
    </row>
    <row r="2" spans="1:2" x14ac:dyDescent="0.3">
      <c r="A2" t="s">
        <v>4143</v>
      </c>
      <c r="B2" t="s">
        <v>4145</v>
      </c>
    </row>
    <row r="3" spans="1:2" x14ac:dyDescent="0.3">
      <c r="A3" t="s">
        <v>8217</v>
      </c>
      <c r="B3" t="s">
        <v>7745</v>
      </c>
    </row>
    <row r="4" spans="1:2" x14ac:dyDescent="0.3">
      <c r="A4" t="s">
        <v>14652</v>
      </c>
      <c r="B4" t="s">
        <v>2346</v>
      </c>
    </row>
    <row r="5" spans="1:2" x14ac:dyDescent="0.3">
      <c r="A5" t="s">
        <v>3363</v>
      </c>
      <c r="B5" t="s">
        <v>3365</v>
      </c>
    </row>
    <row r="6" spans="1:2" x14ac:dyDescent="0.3">
      <c r="A6" t="s">
        <v>5395</v>
      </c>
      <c r="B6" t="s">
        <v>2146</v>
      </c>
    </row>
    <row r="7" spans="1:2" x14ac:dyDescent="0.3">
      <c r="A7" t="s">
        <v>7405</v>
      </c>
      <c r="B7" t="s">
        <v>7407</v>
      </c>
    </row>
    <row r="8" spans="1:2" x14ac:dyDescent="0.3">
      <c r="A8" t="s">
        <v>8394</v>
      </c>
      <c r="B8" t="s">
        <v>2146</v>
      </c>
    </row>
    <row r="9" spans="1:2" x14ac:dyDescent="0.3">
      <c r="A9" t="s">
        <v>7957</v>
      </c>
      <c r="B9" t="s">
        <v>7959</v>
      </c>
    </row>
    <row r="10" spans="1:2" x14ac:dyDescent="0.3">
      <c r="A10" t="s">
        <v>11813</v>
      </c>
      <c r="B10" t="s">
        <v>11815</v>
      </c>
    </row>
    <row r="11" spans="1:2" x14ac:dyDescent="0.3">
      <c r="A11" t="s">
        <v>14113</v>
      </c>
      <c r="B11" t="s">
        <v>14115</v>
      </c>
    </row>
    <row r="12" spans="1:2" x14ac:dyDescent="0.3">
      <c r="A12" t="s">
        <v>14703</v>
      </c>
      <c r="B12" t="s">
        <v>2346</v>
      </c>
    </row>
    <row r="13" spans="1:2" x14ac:dyDescent="0.3">
      <c r="A13" t="s">
        <v>5005</v>
      </c>
      <c r="B13" t="s">
        <v>5007</v>
      </c>
    </row>
    <row r="14" spans="1:2" x14ac:dyDescent="0.3">
      <c r="A14" t="s">
        <v>8315</v>
      </c>
      <c r="B14" t="s">
        <v>8317</v>
      </c>
    </row>
    <row r="15" spans="1:2" x14ac:dyDescent="0.3">
      <c r="A15" t="e">
        <v>#N/A</v>
      </c>
      <c r="B15" t="e">
        <v>#N/A</v>
      </c>
    </row>
    <row r="16" spans="1:2" x14ac:dyDescent="0.3">
      <c r="A16" t="s">
        <v>8165</v>
      </c>
      <c r="B16" t="s">
        <v>8167</v>
      </c>
    </row>
    <row r="17" spans="1:2" x14ac:dyDescent="0.3">
      <c r="A17" t="s">
        <v>9399</v>
      </c>
      <c r="B17" t="s">
        <v>9401</v>
      </c>
    </row>
    <row r="18" spans="1:2" x14ac:dyDescent="0.3">
      <c r="A18" t="s">
        <v>3835</v>
      </c>
      <c r="B18" t="s">
        <v>2346</v>
      </c>
    </row>
    <row r="19" spans="1:2" x14ac:dyDescent="0.3">
      <c r="A19" t="s">
        <v>9772</v>
      </c>
      <c r="B19" t="s">
        <v>9774</v>
      </c>
    </row>
    <row r="20" spans="1:2" x14ac:dyDescent="0.3">
      <c r="A20" t="s">
        <v>14569</v>
      </c>
      <c r="B20" t="s">
        <v>2346</v>
      </c>
    </row>
    <row r="21" spans="1:2" x14ac:dyDescent="0.3">
      <c r="A21" t="s">
        <v>3491</v>
      </c>
      <c r="B21" t="s">
        <v>3493</v>
      </c>
    </row>
    <row r="22" spans="1:2" x14ac:dyDescent="0.3">
      <c r="A22" t="s">
        <v>13958</v>
      </c>
      <c r="B22" t="s">
        <v>2346</v>
      </c>
    </row>
    <row r="23" spans="1:2" x14ac:dyDescent="0.3">
      <c r="A23" t="s">
        <v>5037</v>
      </c>
      <c r="B23" t="s">
        <v>5039</v>
      </c>
    </row>
    <row r="24" spans="1:2" x14ac:dyDescent="0.3">
      <c r="A24" t="s">
        <v>5737</v>
      </c>
      <c r="B24" t="s">
        <v>5739</v>
      </c>
    </row>
    <row r="25" spans="1:2" x14ac:dyDescent="0.3">
      <c r="A25" t="s">
        <v>4046</v>
      </c>
      <c r="B25" t="s">
        <v>4048</v>
      </c>
    </row>
    <row r="26" spans="1:2" x14ac:dyDescent="0.3">
      <c r="A26" t="s">
        <v>4916</v>
      </c>
      <c r="B26" t="s">
        <v>4918</v>
      </c>
    </row>
    <row r="27" spans="1:2" x14ac:dyDescent="0.3">
      <c r="A27" t="s">
        <v>14777</v>
      </c>
      <c r="B27" t="s">
        <v>14779</v>
      </c>
    </row>
    <row r="28" spans="1:2" x14ac:dyDescent="0.3">
      <c r="A28" t="s">
        <v>3029</v>
      </c>
      <c r="B28" t="s">
        <v>3031</v>
      </c>
    </row>
    <row r="29" spans="1:2" x14ac:dyDescent="0.3">
      <c r="A29" t="s">
        <v>3066</v>
      </c>
      <c r="B29" t="s">
        <v>3068</v>
      </c>
    </row>
    <row r="30" spans="1:2" x14ac:dyDescent="0.3">
      <c r="A30" t="s">
        <v>6791</v>
      </c>
      <c r="B30" t="s">
        <v>6793</v>
      </c>
    </row>
    <row r="31" spans="1:2" x14ac:dyDescent="0.3">
      <c r="A31" t="s">
        <v>11633</v>
      </c>
      <c r="B31" t="s">
        <v>11635</v>
      </c>
    </row>
    <row r="32" spans="1:2" x14ac:dyDescent="0.3">
      <c r="A32" t="s">
        <v>12749</v>
      </c>
      <c r="B32" t="s">
        <v>12751</v>
      </c>
    </row>
    <row r="33" spans="1:2" x14ac:dyDescent="0.3">
      <c r="A33" t="s">
        <v>14185</v>
      </c>
      <c r="B33" t="s">
        <v>14187</v>
      </c>
    </row>
    <row r="34" spans="1:2" x14ac:dyDescent="0.3">
      <c r="A34" t="s">
        <v>10738</v>
      </c>
      <c r="B34" t="s">
        <v>10740</v>
      </c>
    </row>
    <row r="35" spans="1:2" x14ac:dyDescent="0.3">
      <c r="A35" t="s">
        <v>13009</v>
      </c>
      <c r="B35" t="s">
        <v>13011</v>
      </c>
    </row>
    <row r="36" spans="1:2" x14ac:dyDescent="0.3">
      <c r="A36" t="s">
        <v>14296</v>
      </c>
      <c r="B36" t="s">
        <v>14298</v>
      </c>
    </row>
    <row r="37" spans="1:2" x14ac:dyDescent="0.3">
      <c r="A37" t="s">
        <v>14983</v>
      </c>
      <c r="B37" t="s">
        <v>14985</v>
      </c>
    </row>
    <row r="38" spans="1:2" x14ac:dyDescent="0.3">
      <c r="A38" t="s">
        <v>11327</v>
      </c>
      <c r="B38" t="s">
        <v>2146</v>
      </c>
    </row>
    <row r="39" spans="1:2" x14ac:dyDescent="0.3">
      <c r="A39" t="s">
        <v>5208</v>
      </c>
      <c r="B39" t="s">
        <v>2346</v>
      </c>
    </row>
    <row r="40" spans="1:2" x14ac:dyDescent="0.3">
      <c r="A40" t="e">
        <v>#N/A</v>
      </c>
      <c r="B40" t="e">
        <v>#N/A</v>
      </c>
    </row>
    <row r="41" spans="1:2" x14ac:dyDescent="0.3">
      <c r="A41" t="s">
        <v>4665</v>
      </c>
      <c r="B41" t="s">
        <v>4667</v>
      </c>
    </row>
    <row r="42" spans="1:2" x14ac:dyDescent="0.3">
      <c r="A42" t="s">
        <v>7241</v>
      </c>
      <c r="B42" t="s">
        <v>2346</v>
      </c>
    </row>
    <row r="43" spans="1:2" x14ac:dyDescent="0.3">
      <c r="A43" t="s">
        <v>8864</v>
      </c>
      <c r="B43" t="s">
        <v>8866</v>
      </c>
    </row>
    <row r="44" spans="1:2" x14ac:dyDescent="0.3">
      <c r="A44" t="s">
        <v>10027</v>
      </c>
      <c r="B44" t="s">
        <v>10029</v>
      </c>
    </row>
    <row r="45" spans="1:2" x14ac:dyDescent="0.3">
      <c r="A45" t="s">
        <v>3595</v>
      </c>
      <c r="B45" t="s">
        <v>3597</v>
      </c>
    </row>
    <row r="46" spans="1:2" x14ac:dyDescent="0.3">
      <c r="A46" t="s">
        <v>3403</v>
      </c>
      <c r="B46" t="s">
        <v>3405</v>
      </c>
    </row>
    <row r="47" spans="1:2" x14ac:dyDescent="0.3">
      <c r="A47" t="s">
        <v>5387</v>
      </c>
      <c r="B47" t="s">
        <v>5389</v>
      </c>
    </row>
    <row r="48" spans="1:2" x14ac:dyDescent="0.3">
      <c r="A48" t="s">
        <v>6710</v>
      </c>
      <c r="B48" t="s">
        <v>6712</v>
      </c>
    </row>
    <row r="49" spans="1:2" x14ac:dyDescent="0.3">
      <c r="A49" t="s">
        <v>9687</v>
      </c>
      <c r="B49" t="s">
        <v>9689</v>
      </c>
    </row>
    <row r="50" spans="1:2" x14ac:dyDescent="0.3">
      <c r="A50" t="s">
        <v>14681</v>
      </c>
      <c r="B50" t="s">
        <v>4391</v>
      </c>
    </row>
    <row r="51" spans="1:2" x14ac:dyDescent="0.3">
      <c r="A51" t="s">
        <v>8087</v>
      </c>
      <c r="B51" t="s">
        <v>8089</v>
      </c>
    </row>
    <row r="52" spans="1:2" x14ac:dyDescent="0.3">
      <c r="A52" t="s">
        <v>10305</v>
      </c>
      <c r="B52" t="s">
        <v>10307</v>
      </c>
    </row>
    <row r="53" spans="1:2" x14ac:dyDescent="0.3">
      <c r="A53" t="e">
        <v>#N/A</v>
      </c>
      <c r="B53" t="e">
        <v>#N/A</v>
      </c>
    </row>
    <row r="54" spans="1:2" x14ac:dyDescent="0.3">
      <c r="A54" t="s">
        <v>9071</v>
      </c>
      <c r="B54" t="s">
        <v>9073</v>
      </c>
    </row>
    <row r="55" spans="1:2" x14ac:dyDescent="0.3">
      <c r="A55" t="s">
        <v>4645</v>
      </c>
      <c r="B55" t="s">
        <v>4647</v>
      </c>
    </row>
    <row r="56" spans="1:2" x14ac:dyDescent="0.3">
      <c r="A56" t="s">
        <v>5037</v>
      </c>
      <c r="B56" t="s">
        <v>5039</v>
      </c>
    </row>
    <row r="57" spans="1:2" x14ac:dyDescent="0.3">
      <c r="A57" t="s">
        <v>5189</v>
      </c>
      <c r="B57" t="s">
        <v>5191</v>
      </c>
    </row>
    <row r="58" spans="1:2" x14ac:dyDescent="0.3">
      <c r="A58" t="s">
        <v>13277</v>
      </c>
      <c r="B58" t="s">
        <v>13279</v>
      </c>
    </row>
    <row r="59" spans="1:2" x14ac:dyDescent="0.3">
      <c r="A59" t="s">
        <v>5431</v>
      </c>
      <c r="B59" t="s">
        <v>5433</v>
      </c>
    </row>
    <row r="60" spans="1:2" x14ac:dyDescent="0.3">
      <c r="A60" t="s">
        <v>6596</v>
      </c>
      <c r="B60" t="s">
        <v>6598</v>
      </c>
    </row>
    <row r="61" spans="1:2" x14ac:dyDescent="0.3">
      <c r="A61" t="s">
        <v>10522</v>
      </c>
      <c r="B61" t="s">
        <v>10524</v>
      </c>
    </row>
    <row r="62" spans="1:2" x14ac:dyDescent="0.3">
      <c r="A62" t="s">
        <v>2555</v>
      </c>
      <c r="B62" t="s">
        <v>2346</v>
      </c>
    </row>
    <row r="63" spans="1:2" x14ac:dyDescent="0.3">
      <c r="A63" t="s">
        <v>13132</v>
      </c>
      <c r="B63" t="s">
        <v>13134</v>
      </c>
    </row>
    <row r="64" spans="1:2" x14ac:dyDescent="0.3">
      <c r="A64" t="s">
        <v>9739</v>
      </c>
      <c r="B64" t="s">
        <v>9741</v>
      </c>
    </row>
    <row r="65" spans="1:2" x14ac:dyDescent="0.3">
      <c r="A65" t="s">
        <v>11910</v>
      </c>
      <c r="B65" t="s">
        <v>11912</v>
      </c>
    </row>
    <row r="66" spans="1:2" x14ac:dyDescent="0.3">
      <c r="A66" t="e">
        <v>#N/A</v>
      </c>
      <c r="B66" t="e">
        <v>#N/A</v>
      </c>
    </row>
    <row r="67" spans="1:2" x14ac:dyDescent="0.3">
      <c r="A67" t="s">
        <v>5331</v>
      </c>
      <c r="B67" t="s">
        <v>5333</v>
      </c>
    </row>
    <row r="68" spans="1:2" x14ac:dyDescent="0.3">
      <c r="A68" t="s">
        <v>2467</v>
      </c>
      <c r="B68" t="s">
        <v>2146</v>
      </c>
    </row>
    <row r="69" spans="1:2" x14ac:dyDescent="0.3">
      <c r="A69" t="s">
        <v>4659</v>
      </c>
      <c r="B69" t="s">
        <v>4061</v>
      </c>
    </row>
    <row r="70" spans="1:2" x14ac:dyDescent="0.3">
      <c r="A70" t="s">
        <v>14614</v>
      </c>
      <c r="B70" t="s">
        <v>7980</v>
      </c>
    </row>
    <row r="71" spans="1:2" x14ac:dyDescent="0.3">
      <c r="A71" t="s">
        <v>5862</v>
      </c>
      <c r="B71" t="s">
        <v>5864</v>
      </c>
    </row>
    <row r="72" spans="1:2" x14ac:dyDescent="0.3">
      <c r="A72" t="s">
        <v>12259</v>
      </c>
      <c r="B72" t="s">
        <v>12261</v>
      </c>
    </row>
    <row r="73" spans="1:2" x14ac:dyDescent="0.3">
      <c r="A73" t="s">
        <v>6596</v>
      </c>
      <c r="B73" t="s">
        <v>6598</v>
      </c>
    </row>
    <row r="74" spans="1:2" x14ac:dyDescent="0.3">
      <c r="A74" t="s">
        <v>2996</v>
      </c>
      <c r="B74" t="s">
        <v>2998</v>
      </c>
    </row>
    <row r="75" spans="1:2" x14ac:dyDescent="0.3">
      <c r="A75" t="s">
        <v>14932</v>
      </c>
      <c r="B75" t="s">
        <v>14934</v>
      </c>
    </row>
    <row r="76" spans="1:2" x14ac:dyDescent="0.3">
      <c r="A76" t="s">
        <v>7343</v>
      </c>
      <c r="B76" t="s">
        <v>7345</v>
      </c>
    </row>
    <row r="77" spans="1:2" x14ac:dyDescent="0.3">
      <c r="A77" t="s">
        <v>2311</v>
      </c>
      <c r="B77" t="s">
        <v>2313</v>
      </c>
    </row>
    <row r="78" spans="1:2" x14ac:dyDescent="0.3">
      <c r="A78" t="s">
        <v>11160</v>
      </c>
      <c r="B78" t="s">
        <v>11162</v>
      </c>
    </row>
    <row r="79" spans="1:2" x14ac:dyDescent="0.3">
      <c r="A79" t="s">
        <v>9784</v>
      </c>
      <c r="B79" t="s">
        <v>9786</v>
      </c>
    </row>
    <row r="80" spans="1:2" x14ac:dyDescent="0.3">
      <c r="A80" t="s">
        <v>2162</v>
      </c>
      <c r="B80" t="s">
        <v>2164</v>
      </c>
    </row>
    <row r="81" spans="1:2" x14ac:dyDescent="0.3">
      <c r="A81" t="s">
        <v>13247</v>
      </c>
      <c r="B81" t="s">
        <v>2346</v>
      </c>
    </row>
    <row r="82" spans="1:2" x14ac:dyDescent="0.3">
      <c r="A82" t="e">
        <v>#N/A</v>
      </c>
      <c r="B82" t="e">
        <v>#N/A</v>
      </c>
    </row>
    <row r="83" spans="1:2" x14ac:dyDescent="0.3">
      <c r="A83" t="s">
        <v>13684</v>
      </c>
      <c r="B83" t="s">
        <v>13686</v>
      </c>
    </row>
    <row r="84" spans="1:2" x14ac:dyDescent="0.3">
      <c r="A84" t="s">
        <v>8689</v>
      </c>
      <c r="B84" t="s">
        <v>8691</v>
      </c>
    </row>
    <row r="85" spans="1:2" x14ac:dyDescent="0.3">
      <c r="A85" t="s">
        <v>6292</v>
      </c>
      <c r="B85" t="s">
        <v>4514</v>
      </c>
    </row>
    <row r="86" spans="1:2" x14ac:dyDescent="0.3">
      <c r="A86" t="s">
        <v>12268</v>
      </c>
      <c r="B86" t="s">
        <v>12270</v>
      </c>
    </row>
    <row r="87" spans="1:2" x14ac:dyDescent="0.3">
      <c r="A87" t="s">
        <v>7957</v>
      </c>
      <c r="B87" t="s">
        <v>7959</v>
      </c>
    </row>
    <row r="88" spans="1:2" x14ac:dyDescent="0.3">
      <c r="A88" t="s">
        <v>9129</v>
      </c>
      <c r="B88" t="s">
        <v>9131</v>
      </c>
    </row>
    <row r="89" spans="1:2" x14ac:dyDescent="0.3">
      <c r="A89" t="s">
        <v>3380</v>
      </c>
      <c r="B89" t="s">
        <v>3382</v>
      </c>
    </row>
    <row r="90" spans="1:2" x14ac:dyDescent="0.3">
      <c r="A90" t="s">
        <v>5282</v>
      </c>
      <c r="B90" t="s">
        <v>4480</v>
      </c>
    </row>
    <row r="91" spans="1:2" x14ac:dyDescent="0.3">
      <c r="A91" t="e">
        <v>#N/A</v>
      </c>
      <c r="B91" t="e">
        <v>#N/A</v>
      </c>
    </row>
    <row r="92" spans="1:2" x14ac:dyDescent="0.3">
      <c r="A92" t="s">
        <v>7790</v>
      </c>
      <c r="B92" t="s">
        <v>7792</v>
      </c>
    </row>
    <row r="93" spans="1:2" x14ac:dyDescent="0.3">
      <c r="A93" t="s">
        <v>9524</v>
      </c>
      <c r="B93" t="s">
        <v>9526</v>
      </c>
    </row>
    <row r="94" spans="1:2" x14ac:dyDescent="0.3">
      <c r="A94" t="s">
        <v>11398</v>
      </c>
      <c r="B94" t="s">
        <v>2146</v>
      </c>
    </row>
    <row r="95" spans="1:2" x14ac:dyDescent="0.3">
      <c r="A95" t="s">
        <v>4202</v>
      </c>
      <c r="B95" t="s">
        <v>4204</v>
      </c>
    </row>
    <row r="96" spans="1:2" x14ac:dyDescent="0.3">
      <c r="A96" t="s">
        <v>3417</v>
      </c>
      <c r="B96" t="s">
        <v>3419</v>
      </c>
    </row>
    <row r="97" spans="1:2" x14ac:dyDescent="0.3">
      <c r="A97" t="s">
        <v>10819</v>
      </c>
      <c r="B97" t="s">
        <v>10821</v>
      </c>
    </row>
    <row r="98" spans="1:2" x14ac:dyDescent="0.3">
      <c r="A98" t="s">
        <v>3451</v>
      </c>
      <c r="B98" t="s">
        <v>2346</v>
      </c>
    </row>
    <row r="99" spans="1:2" x14ac:dyDescent="0.3">
      <c r="A99" t="s">
        <v>3410</v>
      </c>
      <c r="B99" t="s">
        <v>3412</v>
      </c>
    </row>
    <row r="100" spans="1:2" x14ac:dyDescent="0.3">
      <c r="A100" t="s">
        <v>3113</v>
      </c>
      <c r="B100" t="s">
        <v>3115</v>
      </c>
    </row>
    <row r="101" spans="1:2" x14ac:dyDescent="0.3">
      <c r="A101" t="s">
        <v>2335</v>
      </c>
      <c r="B101" t="s">
        <v>2337</v>
      </c>
    </row>
    <row r="102" spans="1:2" x14ac:dyDescent="0.3">
      <c r="A102" t="s">
        <v>8238</v>
      </c>
      <c r="B102" t="s">
        <v>8240</v>
      </c>
    </row>
    <row r="103" spans="1:2" x14ac:dyDescent="0.3">
      <c r="A103" t="s">
        <v>10398</v>
      </c>
      <c r="B103" t="s">
        <v>10400</v>
      </c>
    </row>
    <row r="104" spans="1:2" x14ac:dyDescent="0.3">
      <c r="A104" t="s">
        <v>13305</v>
      </c>
      <c r="B104" t="s">
        <v>5664</v>
      </c>
    </row>
    <row r="105" spans="1:2" x14ac:dyDescent="0.3">
      <c r="A105" t="s">
        <v>9961</v>
      </c>
      <c r="B105" t="s">
        <v>9963</v>
      </c>
    </row>
    <row r="106" spans="1:2" x14ac:dyDescent="0.3">
      <c r="A106" t="s">
        <v>7950</v>
      </c>
      <c r="B106" t="s">
        <v>7952</v>
      </c>
    </row>
    <row r="107" spans="1:2" x14ac:dyDescent="0.3">
      <c r="A107" t="s">
        <v>9277</v>
      </c>
      <c r="B107" t="s">
        <v>9279</v>
      </c>
    </row>
    <row r="108" spans="1:2" x14ac:dyDescent="0.3">
      <c r="A108" t="s">
        <v>10039</v>
      </c>
      <c r="B108" t="s">
        <v>10041</v>
      </c>
    </row>
    <row r="109" spans="1:2" x14ac:dyDescent="0.3">
      <c r="A109" t="s">
        <v>5805</v>
      </c>
      <c r="B109" t="s">
        <v>5807</v>
      </c>
    </row>
    <row r="110" spans="1:2" x14ac:dyDescent="0.3">
      <c r="A110" t="s">
        <v>6772</v>
      </c>
      <c r="B110" t="s">
        <v>6774</v>
      </c>
    </row>
    <row r="111" spans="1:2" x14ac:dyDescent="0.3">
      <c r="A111" t="s">
        <v>6811</v>
      </c>
      <c r="B111" t="s">
        <v>6813</v>
      </c>
    </row>
    <row r="112" spans="1:2" x14ac:dyDescent="0.3">
      <c r="A112" t="s">
        <v>11824</v>
      </c>
      <c r="B112" t="s">
        <v>2164</v>
      </c>
    </row>
    <row r="113" spans="1:2" x14ac:dyDescent="0.3">
      <c r="A113" t="s">
        <v>3297</v>
      </c>
      <c r="B113" t="s">
        <v>3299</v>
      </c>
    </row>
    <row r="114" spans="1:2" x14ac:dyDescent="0.3">
      <c r="A114" t="s">
        <v>6466</v>
      </c>
      <c r="B114" t="s">
        <v>6468</v>
      </c>
    </row>
    <row r="115" spans="1:2" x14ac:dyDescent="0.3">
      <c r="A115" t="s">
        <v>11733</v>
      </c>
      <c r="B115" t="s">
        <v>11735</v>
      </c>
    </row>
    <row r="116" spans="1:2" x14ac:dyDescent="0.3">
      <c r="A116" t="e">
        <v>#N/A</v>
      </c>
      <c r="B116" t="e">
        <v>#N/A</v>
      </c>
    </row>
    <row r="117" spans="1:2" x14ac:dyDescent="0.3">
      <c r="A117" t="s">
        <v>3285</v>
      </c>
      <c r="B117" t="s">
        <v>3287</v>
      </c>
    </row>
    <row r="118" spans="1:2" x14ac:dyDescent="0.3">
      <c r="A118" t="s">
        <v>10125</v>
      </c>
      <c r="B118" t="s">
        <v>10127</v>
      </c>
    </row>
    <row r="119" spans="1:2" x14ac:dyDescent="0.3">
      <c r="A119" t="e">
        <v>#N/A</v>
      </c>
      <c r="B119" t="e">
        <v>#N/A</v>
      </c>
    </row>
    <row r="120" spans="1:2" x14ac:dyDescent="0.3">
      <c r="A120" t="s">
        <v>6656</v>
      </c>
      <c r="B120" t="s">
        <v>2346</v>
      </c>
    </row>
    <row r="121" spans="1:2" x14ac:dyDescent="0.3">
      <c r="A121" t="e">
        <v>#N/A</v>
      </c>
      <c r="B121" t="e">
        <v>#N/A</v>
      </c>
    </row>
    <row r="122" spans="1:2" x14ac:dyDescent="0.3">
      <c r="A122" t="s">
        <v>6682</v>
      </c>
      <c r="B122" t="s">
        <v>6684</v>
      </c>
    </row>
    <row r="123" spans="1:2" x14ac:dyDescent="0.3">
      <c r="A123" t="s">
        <v>7492</v>
      </c>
      <c r="B123" t="s">
        <v>7494</v>
      </c>
    </row>
    <row r="124" spans="1:2" x14ac:dyDescent="0.3">
      <c r="A124" t="s">
        <v>11371</v>
      </c>
      <c r="B124" t="s">
        <v>11373</v>
      </c>
    </row>
    <row r="125" spans="1:2" x14ac:dyDescent="0.3">
      <c r="A125" t="s">
        <v>13613</v>
      </c>
      <c r="B125" t="s">
        <v>13615</v>
      </c>
    </row>
    <row r="126" spans="1:2" x14ac:dyDescent="0.3">
      <c r="A126" t="s">
        <v>15121</v>
      </c>
      <c r="B126" t="s">
        <v>2346</v>
      </c>
    </row>
    <row r="127" spans="1:2" x14ac:dyDescent="0.3">
      <c r="A127" t="s">
        <v>9147</v>
      </c>
      <c r="B127" t="s">
        <v>2146</v>
      </c>
    </row>
    <row r="128" spans="1:2" x14ac:dyDescent="0.3">
      <c r="A128" t="s">
        <v>8758</v>
      </c>
      <c r="B128" t="s">
        <v>2346</v>
      </c>
    </row>
    <row r="129" spans="1:2" x14ac:dyDescent="0.3">
      <c r="A129" t="s">
        <v>6389</v>
      </c>
      <c r="B129" t="s">
        <v>6391</v>
      </c>
    </row>
    <row r="130" spans="1:2" x14ac:dyDescent="0.3">
      <c r="A130" t="s">
        <v>5694</v>
      </c>
      <c r="B130" t="s">
        <v>5696</v>
      </c>
    </row>
    <row r="131" spans="1:2" x14ac:dyDescent="0.3">
      <c r="A131" t="s">
        <v>7787</v>
      </c>
      <c r="B131" t="s">
        <v>2958</v>
      </c>
    </row>
    <row r="132" spans="1:2" x14ac:dyDescent="0.3">
      <c r="A132" t="s">
        <v>11622</v>
      </c>
      <c r="B132" t="s">
        <v>11624</v>
      </c>
    </row>
    <row r="133" spans="1:2" x14ac:dyDescent="0.3">
      <c r="A133" t="s">
        <v>13286</v>
      </c>
      <c r="B133" t="s">
        <v>13288</v>
      </c>
    </row>
    <row r="134" spans="1:2" x14ac:dyDescent="0.3">
      <c r="A134" t="s">
        <v>4805</v>
      </c>
      <c r="B134" t="s">
        <v>4807</v>
      </c>
    </row>
    <row r="135" spans="1:2" x14ac:dyDescent="0.3">
      <c r="A135" t="s">
        <v>4067</v>
      </c>
      <c r="B135" t="s">
        <v>2146</v>
      </c>
    </row>
    <row r="136" spans="1:2" x14ac:dyDescent="0.3">
      <c r="A136" t="s">
        <v>2130</v>
      </c>
      <c r="B136" t="s">
        <v>2132</v>
      </c>
    </row>
    <row r="137" spans="1:2" x14ac:dyDescent="0.3">
      <c r="A137" t="s">
        <v>6666</v>
      </c>
      <c r="B137" t="s">
        <v>6668</v>
      </c>
    </row>
    <row r="138" spans="1:2" x14ac:dyDescent="0.3">
      <c r="A138" t="s">
        <v>13200</v>
      </c>
      <c r="B138" t="s">
        <v>13202</v>
      </c>
    </row>
    <row r="139" spans="1:2" x14ac:dyDescent="0.3">
      <c r="A139" t="s">
        <v>5075</v>
      </c>
      <c r="B139" t="s">
        <v>5077</v>
      </c>
    </row>
    <row r="140" spans="1:2" x14ac:dyDescent="0.3">
      <c r="A140" t="s">
        <v>9603</v>
      </c>
      <c r="B140" t="s">
        <v>9605</v>
      </c>
    </row>
    <row r="141" spans="1:2" x14ac:dyDescent="0.3">
      <c r="A141" t="s">
        <v>3109</v>
      </c>
      <c r="B141" t="s">
        <v>3111</v>
      </c>
    </row>
    <row r="142" spans="1:2" x14ac:dyDescent="0.3">
      <c r="A142" t="s">
        <v>6854</v>
      </c>
      <c r="B142" t="s">
        <v>2146</v>
      </c>
    </row>
    <row r="143" spans="1:2" x14ac:dyDescent="0.3">
      <c r="A143" t="e">
        <v>#N/A</v>
      </c>
      <c r="B143" t="e">
        <v>#N/A</v>
      </c>
    </row>
    <row r="144" spans="1:2" x14ac:dyDescent="0.3">
      <c r="A144" t="s">
        <v>14416</v>
      </c>
      <c r="B144" t="s">
        <v>14418</v>
      </c>
    </row>
    <row r="145" spans="1:2" x14ac:dyDescent="0.3">
      <c r="A145" t="s">
        <v>2970</v>
      </c>
      <c r="B145" t="s">
        <v>2146</v>
      </c>
    </row>
    <row r="146" spans="1:2" x14ac:dyDescent="0.3">
      <c r="A146" t="s">
        <v>6354</v>
      </c>
      <c r="B146" t="s">
        <v>6356</v>
      </c>
    </row>
    <row r="147" spans="1:2" x14ac:dyDescent="0.3">
      <c r="A147" t="s">
        <v>7735</v>
      </c>
      <c r="B147" t="s">
        <v>7737</v>
      </c>
    </row>
    <row r="148" spans="1:2" x14ac:dyDescent="0.3">
      <c r="A148" t="s">
        <v>10615</v>
      </c>
      <c r="B148" t="s">
        <v>10617</v>
      </c>
    </row>
    <row r="149" spans="1:2" x14ac:dyDescent="0.3">
      <c r="A149" t="s">
        <v>6819</v>
      </c>
      <c r="B149" t="s">
        <v>6821</v>
      </c>
    </row>
    <row r="150" spans="1:2" x14ac:dyDescent="0.3">
      <c r="A150" t="s">
        <v>12744</v>
      </c>
      <c r="B150" t="s">
        <v>12746</v>
      </c>
    </row>
    <row r="151" spans="1:2" x14ac:dyDescent="0.3">
      <c r="A151" t="s">
        <v>5833</v>
      </c>
      <c r="B151" t="s">
        <v>5835</v>
      </c>
    </row>
    <row r="152" spans="1:2" x14ac:dyDescent="0.3">
      <c r="A152" t="s">
        <v>10986</v>
      </c>
      <c r="B152" t="s">
        <v>8779</v>
      </c>
    </row>
    <row r="153" spans="1:2" x14ac:dyDescent="0.3">
      <c r="A153" t="s">
        <v>11005</v>
      </c>
      <c r="B153" t="s">
        <v>11007</v>
      </c>
    </row>
    <row r="154" spans="1:2" x14ac:dyDescent="0.3">
      <c r="A154" t="s">
        <v>6782</v>
      </c>
      <c r="B154" t="s">
        <v>6784</v>
      </c>
    </row>
    <row r="155" spans="1:2" x14ac:dyDescent="0.3">
      <c r="A155" t="s">
        <v>14978</v>
      </c>
      <c r="B155" t="s">
        <v>14980</v>
      </c>
    </row>
    <row r="156" spans="1:2" x14ac:dyDescent="0.3">
      <c r="A156" t="s">
        <v>9671</v>
      </c>
      <c r="B156" t="s">
        <v>9673</v>
      </c>
    </row>
    <row r="157" spans="1:2" x14ac:dyDescent="0.3">
      <c r="A157" t="s">
        <v>11220</v>
      </c>
      <c r="B157" t="s">
        <v>11222</v>
      </c>
    </row>
    <row r="158" spans="1:2" x14ac:dyDescent="0.3">
      <c r="A158" t="e">
        <v>#N/A</v>
      </c>
      <c r="B158" t="e">
        <v>#N/A</v>
      </c>
    </row>
    <row r="159" spans="1:2" x14ac:dyDescent="0.3">
      <c r="A159" t="s">
        <v>6001</v>
      </c>
      <c r="B159" t="s">
        <v>6003</v>
      </c>
    </row>
    <row r="160" spans="1:2" x14ac:dyDescent="0.3">
      <c r="A160" t="s">
        <v>8631</v>
      </c>
      <c r="B160" t="s">
        <v>8633</v>
      </c>
    </row>
    <row r="161" spans="1:2" x14ac:dyDescent="0.3">
      <c r="A161" t="s">
        <v>2195</v>
      </c>
      <c r="B161" t="s">
        <v>2197</v>
      </c>
    </row>
    <row r="162" spans="1:2" x14ac:dyDescent="0.3">
      <c r="A162" t="s">
        <v>5531</v>
      </c>
      <c r="B162" t="s">
        <v>4007</v>
      </c>
    </row>
    <row r="163" spans="1:2" x14ac:dyDescent="0.3">
      <c r="A163" t="s">
        <v>6502</v>
      </c>
      <c r="B163" t="s">
        <v>6504</v>
      </c>
    </row>
    <row r="164" spans="1:2" x14ac:dyDescent="0.3">
      <c r="A164" t="s">
        <v>6943</v>
      </c>
      <c r="B164" t="s">
        <v>6945</v>
      </c>
    </row>
    <row r="165" spans="1:2" x14ac:dyDescent="0.3">
      <c r="A165" t="s">
        <v>13473</v>
      </c>
      <c r="B165" t="s">
        <v>13475</v>
      </c>
    </row>
    <row r="166" spans="1:2" x14ac:dyDescent="0.3">
      <c r="A166" t="s">
        <v>13661</v>
      </c>
      <c r="B166" t="s">
        <v>13663</v>
      </c>
    </row>
    <row r="167" spans="1:2" x14ac:dyDescent="0.3">
      <c r="A167" t="s">
        <v>14741</v>
      </c>
      <c r="B167" t="s">
        <v>14743</v>
      </c>
    </row>
    <row r="168" spans="1:2" x14ac:dyDescent="0.3">
      <c r="A168" t="s">
        <v>14879</v>
      </c>
      <c r="B168" t="s">
        <v>14881</v>
      </c>
    </row>
    <row r="169" spans="1:2" x14ac:dyDescent="0.3">
      <c r="A169" t="s">
        <v>10742</v>
      </c>
      <c r="B169" t="s">
        <v>2146</v>
      </c>
    </row>
    <row r="170" spans="1:2" x14ac:dyDescent="0.3">
      <c r="A170" t="s">
        <v>9461</v>
      </c>
      <c r="B170" t="s">
        <v>9463</v>
      </c>
    </row>
    <row r="171" spans="1:2" x14ac:dyDescent="0.3">
      <c r="A171" t="s">
        <v>2795</v>
      </c>
      <c r="B171" t="s">
        <v>2797</v>
      </c>
    </row>
    <row r="172" spans="1:2" x14ac:dyDescent="0.3">
      <c r="A172" t="e">
        <v>#N/A</v>
      </c>
      <c r="B172" t="e">
        <v>#N/A</v>
      </c>
    </row>
    <row r="173" spans="1:2" x14ac:dyDescent="0.3">
      <c r="A173" t="s">
        <v>7041</v>
      </c>
      <c r="B173" t="s">
        <v>7043</v>
      </c>
    </row>
    <row r="174" spans="1:2" x14ac:dyDescent="0.3">
      <c r="A174" t="s">
        <v>14277</v>
      </c>
      <c r="B174" t="s">
        <v>4315</v>
      </c>
    </row>
    <row r="175" spans="1:2" x14ac:dyDescent="0.3">
      <c r="A175" t="s">
        <v>10998</v>
      </c>
      <c r="B175" t="s">
        <v>11000</v>
      </c>
    </row>
    <row r="176" spans="1:2" x14ac:dyDescent="0.3">
      <c r="A176" t="s">
        <v>4261</v>
      </c>
      <c r="B176" t="s">
        <v>4263</v>
      </c>
    </row>
    <row r="177" spans="1:2" x14ac:dyDescent="0.3">
      <c r="A177" t="s">
        <v>5534</v>
      </c>
      <c r="B177" t="s">
        <v>5536</v>
      </c>
    </row>
    <row r="178" spans="1:2" x14ac:dyDescent="0.3">
      <c r="A178" t="s">
        <v>14207</v>
      </c>
      <c r="B178" t="s">
        <v>14209</v>
      </c>
    </row>
    <row r="179" spans="1:2" x14ac:dyDescent="0.3">
      <c r="A179" t="s">
        <v>3603</v>
      </c>
      <c r="B179" t="s">
        <v>3605</v>
      </c>
    </row>
    <row r="180" spans="1:2" x14ac:dyDescent="0.3">
      <c r="A180" t="s">
        <v>2344</v>
      </c>
      <c r="B180" t="s">
        <v>2346</v>
      </c>
    </row>
    <row r="181" spans="1:2" x14ac:dyDescent="0.3">
      <c r="A181" t="s">
        <v>11510</v>
      </c>
      <c r="B181" t="s">
        <v>11512</v>
      </c>
    </row>
    <row r="182" spans="1:2" x14ac:dyDescent="0.3">
      <c r="A182" t="s">
        <v>14684</v>
      </c>
      <c r="B182" t="s">
        <v>2346</v>
      </c>
    </row>
    <row r="183" spans="1:2" x14ac:dyDescent="0.3">
      <c r="A183" t="s">
        <v>13091</v>
      </c>
      <c r="B183" t="s">
        <v>13093</v>
      </c>
    </row>
    <row r="184" spans="1:2" x14ac:dyDescent="0.3">
      <c r="A184" t="e">
        <v>#N/A</v>
      </c>
      <c r="B184" t="e">
        <v>#N/A</v>
      </c>
    </row>
    <row r="185" spans="1:2" x14ac:dyDescent="0.3">
      <c r="A185" t="s">
        <v>2867</v>
      </c>
      <c r="B185" t="s">
        <v>2346</v>
      </c>
    </row>
    <row r="186" spans="1:2" x14ac:dyDescent="0.3">
      <c r="A186" t="s">
        <v>3005</v>
      </c>
      <c r="B186" t="s">
        <v>2146</v>
      </c>
    </row>
    <row r="187" spans="1:2" x14ac:dyDescent="0.3">
      <c r="A187" t="s">
        <v>9075</v>
      </c>
      <c r="B187" t="s">
        <v>2346</v>
      </c>
    </row>
    <row r="188" spans="1:2" x14ac:dyDescent="0.3">
      <c r="A188" t="s">
        <v>11133</v>
      </c>
      <c r="B188" t="s">
        <v>11135</v>
      </c>
    </row>
    <row r="189" spans="1:2" x14ac:dyDescent="0.3">
      <c r="A189" t="s">
        <v>11383</v>
      </c>
      <c r="B189" t="s">
        <v>8329</v>
      </c>
    </row>
    <row r="190" spans="1:2" x14ac:dyDescent="0.3">
      <c r="A190" t="s">
        <v>9353</v>
      </c>
      <c r="B190" t="s">
        <v>9355</v>
      </c>
    </row>
    <row r="191" spans="1:2" x14ac:dyDescent="0.3">
      <c r="A191" t="s">
        <v>11008</v>
      </c>
      <c r="B191" t="s">
        <v>6901</v>
      </c>
    </row>
    <row r="192" spans="1:2" x14ac:dyDescent="0.3">
      <c r="A192" t="s">
        <v>11804</v>
      </c>
      <c r="B192" t="s">
        <v>11806</v>
      </c>
    </row>
    <row r="193" spans="1:2" x14ac:dyDescent="0.3">
      <c r="A193" t="e">
        <v>#N/A</v>
      </c>
      <c r="B193" t="e">
        <v>#N/A</v>
      </c>
    </row>
    <row r="194" spans="1:2" x14ac:dyDescent="0.3">
      <c r="A194" t="s">
        <v>12920</v>
      </c>
      <c r="B194" t="s">
        <v>12922</v>
      </c>
    </row>
    <row r="195" spans="1:2" x14ac:dyDescent="0.3">
      <c r="A195" t="s">
        <v>4261</v>
      </c>
      <c r="B195" t="s">
        <v>4263</v>
      </c>
    </row>
    <row r="196" spans="1:2" x14ac:dyDescent="0.3">
      <c r="A196" t="s">
        <v>12412</v>
      </c>
      <c r="B196" t="s">
        <v>12414</v>
      </c>
    </row>
    <row r="197" spans="1:2" x14ac:dyDescent="0.3">
      <c r="A197" t="s">
        <v>12155</v>
      </c>
      <c r="B197" t="s">
        <v>12157</v>
      </c>
    </row>
    <row r="198" spans="1:2" x14ac:dyDescent="0.3">
      <c r="A198" t="s">
        <v>3861</v>
      </c>
      <c r="B198" t="s">
        <v>2146</v>
      </c>
    </row>
    <row r="199" spans="1:2" x14ac:dyDescent="0.3">
      <c r="A199" t="s">
        <v>13855</v>
      </c>
      <c r="B199" t="s">
        <v>13857</v>
      </c>
    </row>
    <row r="200" spans="1:2" x14ac:dyDescent="0.3">
      <c r="A200" t="s">
        <v>8273</v>
      </c>
      <c r="B200" t="s">
        <v>8275</v>
      </c>
    </row>
    <row r="201" spans="1:2" x14ac:dyDescent="0.3">
      <c r="A201" t="s">
        <v>6205</v>
      </c>
      <c r="B201" t="s">
        <v>6207</v>
      </c>
    </row>
    <row r="202" spans="1:2" x14ac:dyDescent="0.3">
      <c r="A202" t="s">
        <v>5262</v>
      </c>
      <c r="B202" t="s">
        <v>5264</v>
      </c>
    </row>
    <row r="203" spans="1:2" x14ac:dyDescent="0.3">
      <c r="A203" t="s">
        <v>13079</v>
      </c>
      <c r="B203" t="s">
        <v>11714</v>
      </c>
    </row>
    <row r="204" spans="1:2" x14ac:dyDescent="0.3">
      <c r="A204" t="s">
        <v>10751</v>
      </c>
      <c r="B204" t="s">
        <v>10753</v>
      </c>
    </row>
    <row r="205" spans="1:2" x14ac:dyDescent="0.3">
      <c r="A205" t="s">
        <v>14065</v>
      </c>
      <c r="B205" t="s">
        <v>14067</v>
      </c>
    </row>
    <row r="206" spans="1:2" x14ac:dyDescent="0.3">
      <c r="A206" t="s">
        <v>2304</v>
      </c>
      <c r="B206" t="s">
        <v>2306</v>
      </c>
    </row>
    <row r="207" spans="1:2" x14ac:dyDescent="0.3">
      <c r="A207" t="s">
        <v>2578</v>
      </c>
      <c r="B207" t="s">
        <v>2580</v>
      </c>
    </row>
    <row r="208" spans="1:2" x14ac:dyDescent="0.3">
      <c r="A208" t="s">
        <v>3247</v>
      </c>
      <c r="B208" t="s">
        <v>3249</v>
      </c>
    </row>
    <row r="209" spans="1:2" x14ac:dyDescent="0.3">
      <c r="A209" t="s">
        <v>5086</v>
      </c>
      <c r="B209" t="s">
        <v>5088</v>
      </c>
    </row>
    <row r="210" spans="1:2" x14ac:dyDescent="0.3">
      <c r="A210" t="s">
        <v>4852</v>
      </c>
      <c r="B210" t="s">
        <v>4854</v>
      </c>
    </row>
    <row r="211" spans="1:2" x14ac:dyDescent="0.3">
      <c r="A211" t="e">
        <v>#N/A</v>
      </c>
      <c r="B211" t="e">
        <v>#N/A</v>
      </c>
    </row>
    <row r="212" spans="1:2" x14ac:dyDescent="0.3">
      <c r="A212" t="s">
        <v>7934</v>
      </c>
      <c r="B212" t="s">
        <v>2146</v>
      </c>
    </row>
    <row r="213" spans="1:2" x14ac:dyDescent="0.3">
      <c r="A213" t="s">
        <v>7510</v>
      </c>
      <c r="B213" t="s">
        <v>7512</v>
      </c>
    </row>
    <row r="214" spans="1:2" x14ac:dyDescent="0.3">
      <c r="A214" t="s">
        <v>13882</v>
      </c>
      <c r="B214" t="s">
        <v>13884</v>
      </c>
    </row>
    <row r="215" spans="1:2" x14ac:dyDescent="0.3">
      <c r="A215" t="s">
        <v>3472</v>
      </c>
      <c r="B215" t="s">
        <v>3474</v>
      </c>
    </row>
    <row r="216" spans="1:2" x14ac:dyDescent="0.3">
      <c r="A216" t="s">
        <v>9509</v>
      </c>
      <c r="B216" t="s">
        <v>9511</v>
      </c>
    </row>
    <row r="217" spans="1:2" x14ac:dyDescent="0.3">
      <c r="A217" t="s">
        <v>2654</v>
      </c>
      <c r="B217" t="s">
        <v>2656</v>
      </c>
    </row>
    <row r="218" spans="1:2" x14ac:dyDescent="0.3">
      <c r="A218" t="s">
        <v>12829</v>
      </c>
      <c r="B218" t="s">
        <v>12831</v>
      </c>
    </row>
    <row r="219" spans="1:2" x14ac:dyDescent="0.3">
      <c r="A219" t="s">
        <v>4261</v>
      </c>
      <c r="B219" t="s">
        <v>4263</v>
      </c>
    </row>
    <row r="220" spans="1:2" x14ac:dyDescent="0.3">
      <c r="A220" t="s">
        <v>7194</v>
      </c>
      <c r="B220" t="s">
        <v>2346</v>
      </c>
    </row>
    <row r="221" spans="1:2" x14ac:dyDescent="0.3">
      <c r="A221" t="s">
        <v>11119</v>
      </c>
      <c r="B221" t="s">
        <v>4007</v>
      </c>
    </row>
    <row r="222" spans="1:2" x14ac:dyDescent="0.3">
      <c r="A222" t="s">
        <v>4595</v>
      </c>
      <c r="B222" t="s">
        <v>2346</v>
      </c>
    </row>
    <row r="223" spans="1:2" x14ac:dyDescent="0.3">
      <c r="A223" t="s">
        <v>3232</v>
      </c>
      <c r="B223" t="s">
        <v>3234</v>
      </c>
    </row>
    <row r="224" spans="1:2" x14ac:dyDescent="0.3">
      <c r="A224" t="s">
        <v>10214</v>
      </c>
      <c r="B224" t="s">
        <v>10216</v>
      </c>
    </row>
    <row r="225" spans="1:2" x14ac:dyDescent="0.3">
      <c r="A225" t="s">
        <v>10150</v>
      </c>
      <c r="B225" t="s">
        <v>4514</v>
      </c>
    </row>
    <row r="226" spans="1:2" x14ac:dyDescent="0.3">
      <c r="A226" t="s">
        <v>12417</v>
      </c>
      <c r="B226" t="s">
        <v>12419</v>
      </c>
    </row>
    <row r="227" spans="1:2" x14ac:dyDescent="0.3">
      <c r="A227" t="s">
        <v>5143</v>
      </c>
      <c r="B227" t="s">
        <v>5145</v>
      </c>
    </row>
    <row r="228" spans="1:2" x14ac:dyDescent="0.3">
      <c r="A228" t="s">
        <v>12264</v>
      </c>
      <c r="B228" t="s">
        <v>12266</v>
      </c>
    </row>
    <row r="229" spans="1:2" x14ac:dyDescent="0.3">
      <c r="A229" t="s">
        <v>6495</v>
      </c>
      <c r="B229" t="s">
        <v>6497</v>
      </c>
    </row>
    <row r="230" spans="1:2" x14ac:dyDescent="0.3">
      <c r="A230" t="s">
        <v>8499</v>
      </c>
      <c r="B230" t="s">
        <v>8501</v>
      </c>
    </row>
    <row r="231" spans="1:2" x14ac:dyDescent="0.3">
      <c r="A231" t="s">
        <v>11668</v>
      </c>
      <c r="B231" t="s">
        <v>4434</v>
      </c>
    </row>
    <row r="232" spans="1:2" x14ac:dyDescent="0.3">
      <c r="A232" t="s">
        <v>4089</v>
      </c>
      <c r="B232" t="s">
        <v>2346</v>
      </c>
    </row>
    <row r="233" spans="1:2" x14ac:dyDescent="0.3">
      <c r="A233" t="s">
        <v>8334</v>
      </c>
      <c r="B233" t="s">
        <v>8336</v>
      </c>
    </row>
    <row r="234" spans="1:2" x14ac:dyDescent="0.3">
      <c r="A234" t="s">
        <v>9168</v>
      </c>
      <c r="B234" t="s">
        <v>9170</v>
      </c>
    </row>
    <row r="235" spans="1:2" x14ac:dyDescent="0.3">
      <c r="A235" t="s">
        <v>6929</v>
      </c>
      <c r="B235" t="s">
        <v>2528</v>
      </c>
    </row>
    <row r="236" spans="1:2" x14ac:dyDescent="0.3">
      <c r="A236" t="s">
        <v>9059</v>
      </c>
      <c r="B236" t="s">
        <v>9061</v>
      </c>
    </row>
    <row r="237" spans="1:2" x14ac:dyDescent="0.3">
      <c r="A237" t="s">
        <v>4823</v>
      </c>
      <c r="B237" t="s">
        <v>4825</v>
      </c>
    </row>
    <row r="238" spans="1:2" x14ac:dyDescent="0.3">
      <c r="A238" t="s">
        <v>4862</v>
      </c>
      <c r="B238" t="s">
        <v>2313</v>
      </c>
    </row>
    <row r="239" spans="1:2" x14ac:dyDescent="0.3">
      <c r="A239" t="s">
        <v>9996</v>
      </c>
      <c r="B239" t="s">
        <v>9998</v>
      </c>
    </row>
    <row r="240" spans="1:2" x14ac:dyDescent="0.3">
      <c r="A240" t="s">
        <v>14232</v>
      </c>
      <c r="B240" t="s">
        <v>5401</v>
      </c>
    </row>
    <row r="241" spans="1:2" x14ac:dyDescent="0.3">
      <c r="A241" t="s">
        <v>2989</v>
      </c>
      <c r="B241" t="s">
        <v>2991</v>
      </c>
    </row>
    <row r="242" spans="1:2" x14ac:dyDescent="0.3">
      <c r="A242" t="s">
        <v>9961</v>
      </c>
      <c r="B242" t="s">
        <v>9963</v>
      </c>
    </row>
    <row r="243" spans="1:2" x14ac:dyDescent="0.3">
      <c r="A243" t="s">
        <v>14818</v>
      </c>
      <c r="B243" t="s">
        <v>14820</v>
      </c>
    </row>
    <row r="244" spans="1:2" x14ac:dyDescent="0.3">
      <c r="A244" t="s">
        <v>8958</v>
      </c>
      <c r="B244" t="s">
        <v>8960</v>
      </c>
    </row>
    <row r="245" spans="1:2" x14ac:dyDescent="0.3">
      <c r="A245" t="s">
        <v>5827</v>
      </c>
      <c r="B245" t="s">
        <v>5829</v>
      </c>
    </row>
    <row r="246" spans="1:2" x14ac:dyDescent="0.3">
      <c r="A246" t="s">
        <v>8469</v>
      </c>
      <c r="B246" t="s">
        <v>2146</v>
      </c>
    </row>
    <row r="247" spans="1:2" x14ac:dyDescent="0.3">
      <c r="A247" t="s">
        <v>15104</v>
      </c>
      <c r="B247" t="s">
        <v>15106</v>
      </c>
    </row>
    <row r="248" spans="1:2" x14ac:dyDescent="0.3">
      <c r="A248" t="e">
        <v>#N/A</v>
      </c>
      <c r="B248" t="e">
        <v>#N/A</v>
      </c>
    </row>
    <row r="249" spans="1:2" x14ac:dyDescent="0.3">
      <c r="A249" t="s">
        <v>6879</v>
      </c>
      <c r="B249" t="s">
        <v>6881</v>
      </c>
    </row>
    <row r="250" spans="1:2" x14ac:dyDescent="0.3">
      <c r="A250" t="s">
        <v>6722</v>
      </c>
      <c r="B250" t="s">
        <v>4244</v>
      </c>
    </row>
    <row r="251" spans="1:2" x14ac:dyDescent="0.3">
      <c r="A251" t="s">
        <v>7308</v>
      </c>
      <c r="B251" t="s">
        <v>7310</v>
      </c>
    </row>
    <row r="252" spans="1:2" x14ac:dyDescent="0.3">
      <c r="A252" t="s">
        <v>11014</v>
      </c>
      <c r="B252" t="s">
        <v>2146</v>
      </c>
    </row>
    <row r="253" spans="1:2" x14ac:dyDescent="0.3">
      <c r="A253" t="s">
        <v>9646</v>
      </c>
      <c r="B253" t="s">
        <v>9648</v>
      </c>
    </row>
    <row r="254" spans="1:2" x14ac:dyDescent="0.3">
      <c r="A254" t="s">
        <v>11651</v>
      </c>
      <c r="B254" t="s">
        <v>2346</v>
      </c>
    </row>
    <row r="255" spans="1:2" x14ac:dyDescent="0.3">
      <c r="A255" t="s">
        <v>7140</v>
      </c>
      <c r="B255" t="s">
        <v>7142</v>
      </c>
    </row>
    <row r="256" spans="1:2" x14ac:dyDescent="0.3">
      <c r="A256" t="s">
        <v>13888</v>
      </c>
      <c r="B256" t="s">
        <v>13890</v>
      </c>
    </row>
    <row r="257" spans="1:2" x14ac:dyDescent="0.3">
      <c r="A257" t="s">
        <v>3752</v>
      </c>
      <c r="B257" t="s">
        <v>3754</v>
      </c>
    </row>
    <row r="258" spans="1:2" x14ac:dyDescent="0.3">
      <c r="A258" t="e">
        <v>#N/A</v>
      </c>
      <c r="B258" t="e">
        <v>#N/A</v>
      </c>
    </row>
    <row r="259" spans="1:2" x14ac:dyDescent="0.3">
      <c r="A259" t="s">
        <v>11206</v>
      </c>
      <c r="B259" t="s">
        <v>2346</v>
      </c>
    </row>
    <row r="260" spans="1:2" x14ac:dyDescent="0.3">
      <c r="A260" t="s">
        <v>10884</v>
      </c>
      <c r="B260" t="s">
        <v>10886</v>
      </c>
    </row>
    <row r="261" spans="1:2" x14ac:dyDescent="0.3">
      <c r="A261" t="s">
        <v>7263</v>
      </c>
      <c r="B261" t="s">
        <v>2346</v>
      </c>
    </row>
    <row r="262" spans="1:2" x14ac:dyDescent="0.3">
      <c r="A262" t="s">
        <v>12293</v>
      </c>
      <c r="B262" t="s">
        <v>12295</v>
      </c>
    </row>
    <row r="263" spans="1:2" x14ac:dyDescent="0.3">
      <c r="A263" t="s">
        <v>15069</v>
      </c>
      <c r="B263" t="s">
        <v>15071</v>
      </c>
    </row>
    <row r="264" spans="1:2" x14ac:dyDescent="0.3">
      <c r="A264" t="s">
        <v>6129</v>
      </c>
      <c r="B264" t="s">
        <v>6131</v>
      </c>
    </row>
    <row r="265" spans="1:2" x14ac:dyDescent="0.3">
      <c r="A265" t="s">
        <v>2943</v>
      </c>
      <c r="B265" t="s">
        <v>2945</v>
      </c>
    </row>
    <row r="266" spans="1:2" x14ac:dyDescent="0.3">
      <c r="A266" t="s">
        <v>3071</v>
      </c>
      <c r="B266" t="s">
        <v>3073</v>
      </c>
    </row>
    <row r="267" spans="1:2" x14ac:dyDescent="0.3">
      <c r="A267" t="s">
        <v>4775</v>
      </c>
      <c r="B267" t="s">
        <v>4777</v>
      </c>
    </row>
    <row r="268" spans="1:2" x14ac:dyDescent="0.3">
      <c r="A268" t="s">
        <v>10083</v>
      </c>
      <c r="B268" t="s">
        <v>10085</v>
      </c>
    </row>
    <row r="269" spans="1:2" x14ac:dyDescent="0.3">
      <c r="A269" t="s">
        <v>13265</v>
      </c>
      <c r="B269" t="s">
        <v>2146</v>
      </c>
    </row>
    <row r="270" spans="1:2" x14ac:dyDescent="0.3">
      <c r="A270" t="s">
        <v>10261</v>
      </c>
      <c r="B270" t="s">
        <v>10263</v>
      </c>
    </row>
    <row r="271" spans="1:2" x14ac:dyDescent="0.3">
      <c r="A271" t="s">
        <v>6273</v>
      </c>
      <c r="B271" t="s">
        <v>6275</v>
      </c>
    </row>
    <row r="272" spans="1:2" x14ac:dyDescent="0.3">
      <c r="A272" t="s">
        <v>10369</v>
      </c>
      <c r="B272" t="s">
        <v>2346</v>
      </c>
    </row>
    <row r="273" spans="1:2" x14ac:dyDescent="0.3">
      <c r="A273" t="s">
        <v>3548</v>
      </c>
      <c r="B273" t="s">
        <v>3550</v>
      </c>
    </row>
    <row r="274" spans="1:2" x14ac:dyDescent="0.3">
      <c r="A274" t="s">
        <v>10804</v>
      </c>
      <c r="B274" t="s">
        <v>10806</v>
      </c>
    </row>
    <row r="275" spans="1:2" x14ac:dyDescent="0.3">
      <c r="A275" t="s">
        <v>4043</v>
      </c>
      <c r="B275" t="s">
        <v>2146</v>
      </c>
    </row>
    <row r="276" spans="1:2" x14ac:dyDescent="0.3">
      <c r="A276" t="s">
        <v>2774</v>
      </c>
      <c r="B276" t="s">
        <v>2528</v>
      </c>
    </row>
    <row r="277" spans="1:2" x14ac:dyDescent="0.3">
      <c r="A277" t="s">
        <v>7865</v>
      </c>
      <c r="B277" t="s">
        <v>7867</v>
      </c>
    </row>
    <row r="278" spans="1:2" x14ac:dyDescent="0.3">
      <c r="A278" t="s">
        <v>5833</v>
      </c>
      <c r="B278" t="s">
        <v>5835</v>
      </c>
    </row>
    <row r="279" spans="1:2" x14ac:dyDescent="0.3">
      <c r="A279" t="s">
        <v>11267</v>
      </c>
      <c r="B279" t="s">
        <v>11269</v>
      </c>
    </row>
    <row r="280" spans="1:2" x14ac:dyDescent="0.3">
      <c r="A280" t="s">
        <v>13928</v>
      </c>
      <c r="B280" t="s">
        <v>13930</v>
      </c>
    </row>
    <row r="281" spans="1:2" x14ac:dyDescent="0.3">
      <c r="A281" t="s">
        <v>14749</v>
      </c>
      <c r="B281" t="s">
        <v>14751</v>
      </c>
    </row>
    <row r="282" spans="1:2" x14ac:dyDescent="0.3">
      <c r="A282" t="e">
        <v>#N/A</v>
      </c>
      <c r="B282" t="e">
        <v>#N/A</v>
      </c>
    </row>
    <row r="283" spans="1:2" x14ac:dyDescent="0.3">
      <c r="A283" t="s">
        <v>8893</v>
      </c>
      <c r="B283" t="s">
        <v>8895</v>
      </c>
    </row>
    <row r="284" spans="1:2" x14ac:dyDescent="0.3">
      <c r="A284" t="s">
        <v>3169</v>
      </c>
      <c r="B284" t="s">
        <v>3171</v>
      </c>
    </row>
    <row r="285" spans="1:2" x14ac:dyDescent="0.3">
      <c r="A285" t="s">
        <v>7662</v>
      </c>
      <c r="B285" t="s">
        <v>7664</v>
      </c>
    </row>
    <row r="286" spans="1:2" x14ac:dyDescent="0.3">
      <c r="A286" t="s">
        <v>3422</v>
      </c>
      <c r="B286" t="s">
        <v>3424</v>
      </c>
    </row>
    <row r="287" spans="1:2" x14ac:dyDescent="0.3">
      <c r="A287" t="s">
        <v>6639</v>
      </c>
      <c r="B287" t="s">
        <v>6641</v>
      </c>
    </row>
    <row r="288" spans="1:2" x14ac:dyDescent="0.3">
      <c r="A288" t="s">
        <v>11353</v>
      </c>
      <c r="B288" t="s">
        <v>11355</v>
      </c>
    </row>
    <row r="289" spans="1:2" x14ac:dyDescent="0.3">
      <c r="A289" t="s">
        <v>9340</v>
      </c>
      <c r="B289" t="s">
        <v>5416</v>
      </c>
    </row>
    <row r="290" spans="1:2" x14ac:dyDescent="0.3">
      <c r="A290" t="s">
        <v>4189</v>
      </c>
      <c r="B290" t="s">
        <v>4191</v>
      </c>
    </row>
    <row r="291" spans="1:2" x14ac:dyDescent="0.3">
      <c r="A291" t="s">
        <v>14043</v>
      </c>
      <c r="B291" t="s">
        <v>2146</v>
      </c>
    </row>
    <row r="292" spans="1:2" x14ac:dyDescent="0.3">
      <c r="A292" t="s">
        <v>7333</v>
      </c>
      <c r="B292" t="s">
        <v>7335</v>
      </c>
    </row>
    <row r="293" spans="1:2" x14ac:dyDescent="0.3">
      <c r="A293" t="s">
        <v>6515</v>
      </c>
      <c r="B293" t="s">
        <v>6517</v>
      </c>
    </row>
    <row r="294" spans="1:2" x14ac:dyDescent="0.3">
      <c r="A294" t="s">
        <v>3429</v>
      </c>
      <c r="B294" t="s">
        <v>2146</v>
      </c>
    </row>
    <row r="295" spans="1:2" x14ac:dyDescent="0.3">
      <c r="A295" t="s">
        <v>4138</v>
      </c>
      <c r="B295" t="s">
        <v>4140</v>
      </c>
    </row>
    <row r="296" spans="1:2" x14ac:dyDescent="0.3">
      <c r="A296" t="s">
        <v>10599</v>
      </c>
      <c r="B296" t="s">
        <v>10601</v>
      </c>
    </row>
    <row r="297" spans="1:2" x14ac:dyDescent="0.3">
      <c r="A297" t="s">
        <v>7934</v>
      </c>
      <c r="B297" t="s">
        <v>2146</v>
      </c>
    </row>
    <row r="298" spans="1:2" x14ac:dyDescent="0.3">
      <c r="A298" t="s">
        <v>4313</v>
      </c>
      <c r="B298" t="s">
        <v>4315</v>
      </c>
    </row>
    <row r="299" spans="1:2" x14ac:dyDescent="0.3">
      <c r="A299" t="s">
        <v>9226</v>
      </c>
      <c r="B299" t="s">
        <v>2346</v>
      </c>
    </row>
    <row r="300" spans="1:2" x14ac:dyDescent="0.3">
      <c r="A300" t="s">
        <v>3339</v>
      </c>
      <c r="B300" t="s">
        <v>3341</v>
      </c>
    </row>
    <row r="301" spans="1:2" x14ac:dyDescent="0.3">
      <c r="A301" t="s">
        <v>3571</v>
      </c>
      <c r="B301" t="s">
        <v>3573</v>
      </c>
    </row>
    <row r="302" spans="1:2" x14ac:dyDescent="0.3">
      <c r="A302" t="s">
        <v>6706</v>
      </c>
      <c r="B302" t="s">
        <v>6708</v>
      </c>
    </row>
    <row r="303" spans="1:2" x14ac:dyDescent="0.3">
      <c r="A303" t="s">
        <v>11887</v>
      </c>
      <c r="B303" t="s">
        <v>11889</v>
      </c>
    </row>
    <row r="304" spans="1:2" x14ac:dyDescent="0.3">
      <c r="A304" t="s">
        <v>8976</v>
      </c>
      <c r="B304" t="s">
        <v>8978</v>
      </c>
    </row>
    <row r="305" spans="1:2" x14ac:dyDescent="0.3">
      <c r="A305" t="s">
        <v>13417</v>
      </c>
      <c r="B305" t="s">
        <v>2146</v>
      </c>
    </row>
    <row r="306" spans="1:2" x14ac:dyDescent="0.3">
      <c r="A306" t="s">
        <v>6427</v>
      </c>
      <c r="B306" t="s">
        <v>2346</v>
      </c>
    </row>
    <row r="307" spans="1:2" x14ac:dyDescent="0.3">
      <c r="A307" t="s">
        <v>11073</v>
      </c>
      <c r="B307" t="s">
        <v>11075</v>
      </c>
    </row>
    <row r="308" spans="1:2" x14ac:dyDescent="0.3">
      <c r="A308" t="s">
        <v>9493</v>
      </c>
      <c r="B308" t="s">
        <v>9495</v>
      </c>
    </row>
    <row r="309" spans="1:2" x14ac:dyDescent="0.3">
      <c r="A309" t="s">
        <v>9923</v>
      </c>
      <c r="B309" t="s">
        <v>9925</v>
      </c>
    </row>
    <row r="310" spans="1:2" x14ac:dyDescent="0.3">
      <c r="A310" t="s">
        <v>3164</v>
      </c>
      <c r="B310" t="s">
        <v>3166</v>
      </c>
    </row>
    <row r="311" spans="1:2" x14ac:dyDescent="0.3">
      <c r="A311" t="s">
        <v>5869</v>
      </c>
      <c r="B311" t="s">
        <v>5871</v>
      </c>
    </row>
    <row r="312" spans="1:2" x14ac:dyDescent="0.3">
      <c r="A312" t="s">
        <v>8321</v>
      </c>
      <c r="B312" t="s">
        <v>8323</v>
      </c>
    </row>
    <row r="313" spans="1:2" x14ac:dyDescent="0.3">
      <c r="A313" t="s">
        <v>2573</v>
      </c>
      <c r="B313" t="s">
        <v>2575</v>
      </c>
    </row>
    <row r="314" spans="1:2" x14ac:dyDescent="0.3">
      <c r="A314" t="s">
        <v>14454</v>
      </c>
      <c r="B314" t="s">
        <v>14456</v>
      </c>
    </row>
    <row r="315" spans="1:2" x14ac:dyDescent="0.3">
      <c r="A315" t="s">
        <v>9966</v>
      </c>
      <c r="B315" t="s">
        <v>9968</v>
      </c>
    </row>
    <row r="316" spans="1:2" x14ac:dyDescent="0.3">
      <c r="A316" t="s">
        <v>10843</v>
      </c>
      <c r="B316" t="s">
        <v>10845</v>
      </c>
    </row>
    <row r="317" spans="1:2" x14ac:dyDescent="0.3">
      <c r="A317" t="s">
        <v>9551</v>
      </c>
      <c r="B317" t="s">
        <v>9553</v>
      </c>
    </row>
    <row r="318" spans="1:2" x14ac:dyDescent="0.3">
      <c r="A318" t="s">
        <v>12941</v>
      </c>
      <c r="B318" t="s">
        <v>12943</v>
      </c>
    </row>
    <row r="319" spans="1:2" x14ac:dyDescent="0.3">
      <c r="A319" t="s">
        <v>8868</v>
      </c>
      <c r="B319" t="s">
        <v>8870</v>
      </c>
    </row>
    <row r="320" spans="1:2" x14ac:dyDescent="0.3">
      <c r="A320" t="s">
        <v>14599</v>
      </c>
      <c r="B320" t="s">
        <v>4244</v>
      </c>
    </row>
    <row r="321" spans="1:2" x14ac:dyDescent="0.3">
      <c r="A321" t="s">
        <v>8593</v>
      </c>
      <c r="B321" t="s">
        <v>8595</v>
      </c>
    </row>
    <row r="322" spans="1:2" x14ac:dyDescent="0.3">
      <c r="A322" t="s">
        <v>6081</v>
      </c>
      <c r="B322" t="s">
        <v>2146</v>
      </c>
    </row>
    <row r="323" spans="1:2" x14ac:dyDescent="0.3">
      <c r="A323" t="e">
        <v>#N/A</v>
      </c>
      <c r="B323" t="e">
        <v>#N/A</v>
      </c>
    </row>
    <row r="324" spans="1:2" x14ac:dyDescent="0.3">
      <c r="A324" t="s">
        <v>14504</v>
      </c>
      <c r="B324" t="s">
        <v>2146</v>
      </c>
    </row>
    <row r="325" spans="1:2" x14ac:dyDescent="0.3">
      <c r="A325" t="s">
        <v>6561</v>
      </c>
      <c r="B325" t="s">
        <v>6563</v>
      </c>
    </row>
    <row r="326" spans="1:2" x14ac:dyDescent="0.3">
      <c r="A326" t="s">
        <v>5869</v>
      </c>
      <c r="B326" t="s">
        <v>5871</v>
      </c>
    </row>
    <row r="327" spans="1:2" x14ac:dyDescent="0.3">
      <c r="A327" t="s">
        <v>11959</v>
      </c>
      <c r="B327" t="s">
        <v>11961</v>
      </c>
    </row>
    <row r="328" spans="1:2" x14ac:dyDescent="0.3">
      <c r="A328" t="s">
        <v>12875</v>
      </c>
      <c r="B328" t="s">
        <v>12877</v>
      </c>
    </row>
    <row r="329" spans="1:2" x14ac:dyDescent="0.3">
      <c r="A329" t="s">
        <v>6282</v>
      </c>
      <c r="B329" t="s">
        <v>6284</v>
      </c>
    </row>
    <row r="330" spans="1:2" x14ac:dyDescent="0.3">
      <c r="A330" t="s">
        <v>10056</v>
      </c>
      <c r="B330" t="s">
        <v>10058</v>
      </c>
    </row>
    <row r="331" spans="1:2" x14ac:dyDescent="0.3">
      <c r="A331" t="s">
        <v>5874</v>
      </c>
      <c r="B331" t="s">
        <v>5876</v>
      </c>
    </row>
    <row r="332" spans="1:2" x14ac:dyDescent="0.3">
      <c r="A332" t="e">
        <v>#N/A</v>
      </c>
      <c r="B332" t="e">
        <v>#N/A</v>
      </c>
    </row>
    <row r="333" spans="1:2" x14ac:dyDescent="0.3">
      <c r="A333" t="s">
        <v>12552</v>
      </c>
      <c r="B333" t="s">
        <v>12554</v>
      </c>
    </row>
    <row r="334" spans="1:2" x14ac:dyDescent="0.3">
      <c r="A334" t="e">
        <v>#N/A</v>
      </c>
      <c r="B334" t="e">
        <v>#N/A</v>
      </c>
    </row>
    <row r="335" spans="1:2" x14ac:dyDescent="0.3">
      <c r="A335" t="e">
        <v>#N/A</v>
      </c>
      <c r="B335" t="e">
        <v>#N/A</v>
      </c>
    </row>
    <row r="336" spans="1:2" x14ac:dyDescent="0.3">
      <c r="A336" t="s">
        <v>5122</v>
      </c>
      <c r="B336" t="s">
        <v>4244</v>
      </c>
    </row>
    <row r="337" spans="1:2" x14ac:dyDescent="0.3">
      <c r="A337" t="s">
        <v>6195</v>
      </c>
      <c r="B337" t="s">
        <v>6197</v>
      </c>
    </row>
    <row r="338" spans="1:2" x14ac:dyDescent="0.3">
      <c r="A338" t="s">
        <v>8903</v>
      </c>
      <c r="B338" t="s">
        <v>8905</v>
      </c>
    </row>
    <row r="339" spans="1:2" x14ac:dyDescent="0.3">
      <c r="A339" t="s">
        <v>8588</v>
      </c>
      <c r="B339" t="s">
        <v>8590</v>
      </c>
    </row>
    <row r="340" spans="1:2" x14ac:dyDescent="0.3">
      <c r="A340" t="s">
        <v>14037</v>
      </c>
      <c r="B340" t="s">
        <v>14039</v>
      </c>
    </row>
    <row r="341" spans="1:2" x14ac:dyDescent="0.3">
      <c r="A341" t="e">
        <v>#N/A</v>
      </c>
      <c r="B341" t="e">
        <v>#N/A</v>
      </c>
    </row>
    <row r="342" spans="1:2" x14ac:dyDescent="0.3">
      <c r="A342" t="s">
        <v>11078</v>
      </c>
      <c r="B342" t="s">
        <v>2146</v>
      </c>
    </row>
    <row r="343" spans="1:2" x14ac:dyDescent="0.3">
      <c r="A343" t="s">
        <v>13745</v>
      </c>
      <c r="B343" t="s">
        <v>2802</v>
      </c>
    </row>
    <row r="344" spans="1:2" x14ac:dyDescent="0.3">
      <c r="A344" t="s">
        <v>6867</v>
      </c>
      <c r="B344" t="s">
        <v>6869</v>
      </c>
    </row>
    <row r="345" spans="1:2" x14ac:dyDescent="0.3">
      <c r="A345" t="s">
        <v>11084</v>
      </c>
      <c r="B345" t="s">
        <v>4480</v>
      </c>
    </row>
    <row r="346" spans="1:2" x14ac:dyDescent="0.3">
      <c r="A346" t="s">
        <v>8839</v>
      </c>
      <c r="B346" t="s">
        <v>2146</v>
      </c>
    </row>
    <row r="347" spans="1:2" x14ac:dyDescent="0.3">
      <c r="A347" t="s">
        <v>10625</v>
      </c>
      <c r="B347" t="s">
        <v>10627</v>
      </c>
    </row>
    <row r="348" spans="1:2" x14ac:dyDescent="0.3">
      <c r="A348" t="s">
        <v>8598</v>
      </c>
      <c r="B348" t="s">
        <v>8600</v>
      </c>
    </row>
    <row r="349" spans="1:2" x14ac:dyDescent="0.3">
      <c r="A349" t="s">
        <v>11712</v>
      </c>
      <c r="B349" t="s">
        <v>11714</v>
      </c>
    </row>
    <row r="350" spans="1:2" x14ac:dyDescent="0.3">
      <c r="A350" t="s">
        <v>13688</v>
      </c>
      <c r="B350" t="s">
        <v>13690</v>
      </c>
    </row>
    <row r="351" spans="1:2" x14ac:dyDescent="0.3">
      <c r="A351" t="s">
        <v>10998</v>
      </c>
      <c r="B351" t="s">
        <v>11000</v>
      </c>
    </row>
    <row r="352" spans="1:2" x14ac:dyDescent="0.3">
      <c r="A352" t="s">
        <v>14207</v>
      </c>
      <c r="B352" t="s">
        <v>14209</v>
      </c>
    </row>
    <row r="353" spans="1:2" x14ac:dyDescent="0.3">
      <c r="A353" t="s">
        <v>13484</v>
      </c>
      <c r="B353" t="s">
        <v>13486</v>
      </c>
    </row>
    <row r="354" spans="1:2" x14ac:dyDescent="0.3">
      <c r="A354" t="s">
        <v>3169</v>
      </c>
      <c r="B354" t="s">
        <v>3171</v>
      </c>
    </row>
    <row r="355" spans="1:2" x14ac:dyDescent="0.3">
      <c r="A355" t="s">
        <v>11865</v>
      </c>
      <c r="B355" t="s">
        <v>11867</v>
      </c>
    </row>
    <row r="356" spans="1:2" x14ac:dyDescent="0.3">
      <c r="A356" t="s">
        <v>5079</v>
      </c>
      <c r="B356" t="s">
        <v>5081</v>
      </c>
    </row>
    <row r="357" spans="1:2" x14ac:dyDescent="0.3">
      <c r="A357" t="s">
        <v>7487</v>
      </c>
      <c r="B357" t="s">
        <v>7489</v>
      </c>
    </row>
    <row r="358" spans="1:2" x14ac:dyDescent="0.3">
      <c r="A358" t="s">
        <v>12259</v>
      </c>
      <c r="B358" t="s">
        <v>12261</v>
      </c>
    </row>
    <row r="359" spans="1:2" x14ac:dyDescent="0.3">
      <c r="A359" t="s">
        <v>4881</v>
      </c>
      <c r="B359" t="s">
        <v>4883</v>
      </c>
    </row>
    <row r="360" spans="1:2" x14ac:dyDescent="0.3">
      <c r="A360" t="s">
        <v>9876</v>
      </c>
      <c r="B360" t="s">
        <v>9878</v>
      </c>
    </row>
    <row r="361" spans="1:2" x14ac:dyDescent="0.3">
      <c r="A361" t="s">
        <v>6111</v>
      </c>
      <c r="B361" t="s">
        <v>2146</v>
      </c>
    </row>
    <row r="362" spans="1:2" x14ac:dyDescent="0.3">
      <c r="A362" t="s">
        <v>12478</v>
      </c>
      <c r="B362" t="s">
        <v>12480</v>
      </c>
    </row>
    <row r="363" spans="1:2" x14ac:dyDescent="0.3">
      <c r="A363" t="s">
        <v>4771</v>
      </c>
      <c r="B363" t="s">
        <v>4773</v>
      </c>
    </row>
    <row r="364" spans="1:2" x14ac:dyDescent="0.3">
      <c r="A364" t="s">
        <v>3169</v>
      </c>
      <c r="B364" t="s">
        <v>3171</v>
      </c>
    </row>
    <row r="365" spans="1:2" x14ac:dyDescent="0.3">
      <c r="A365" t="s">
        <v>4014</v>
      </c>
      <c r="B365" t="s">
        <v>4016</v>
      </c>
    </row>
    <row r="366" spans="1:2" x14ac:dyDescent="0.3">
      <c r="A366" t="s">
        <v>13343</v>
      </c>
      <c r="B366" t="s">
        <v>4759</v>
      </c>
    </row>
    <row r="367" spans="1:2" x14ac:dyDescent="0.3">
      <c r="A367" t="s">
        <v>2548</v>
      </c>
      <c r="B367" t="s">
        <v>2550</v>
      </c>
    </row>
    <row r="368" spans="1:2" x14ac:dyDescent="0.3">
      <c r="A368" t="s">
        <v>9789</v>
      </c>
      <c r="B368" t="s">
        <v>9791</v>
      </c>
    </row>
    <row r="369" spans="1:2" x14ac:dyDescent="0.3">
      <c r="A369" t="s">
        <v>5865</v>
      </c>
      <c r="B369" t="s">
        <v>5867</v>
      </c>
    </row>
    <row r="370" spans="1:2" x14ac:dyDescent="0.3">
      <c r="A370" t="s">
        <v>10551</v>
      </c>
      <c r="B370" t="s">
        <v>10553</v>
      </c>
    </row>
    <row r="371" spans="1:2" x14ac:dyDescent="0.3">
      <c r="A371" t="s">
        <v>7518</v>
      </c>
      <c r="B371" t="s">
        <v>7520</v>
      </c>
    </row>
    <row r="372" spans="1:2" x14ac:dyDescent="0.3">
      <c r="A372" t="s">
        <v>5631</v>
      </c>
      <c r="B372" t="s">
        <v>5633</v>
      </c>
    </row>
    <row r="373" spans="1:2" x14ac:dyDescent="0.3">
      <c r="A373" t="s">
        <v>13105</v>
      </c>
      <c r="B373" t="s">
        <v>5465</v>
      </c>
    </row>
    <row r="374" spans="1:2" x14ac:dyDescent="0.3">
      <c r="A374" t="s">
        <v>12244</v>
      </c>
      <c r="B374" t="s">
        <v>12246</v>
      </c>
    </row>
    <row r="375" spans="1:2" x14ac:dyDescent="0.3">
      <c r="A375" t="s">
        <v>13343</v>
      </c>
      <c r="B375" t="s">
        <v>4759</v>
      </c>
    </row>
    <row r="376" spans="1:2" x14ac:dyDescent="0.3">
      <c r="A376" t="s">
        <v>13491</v>
      </c>
      <c r="B376" t="s">
        <v>13493</v>
      </c>
    </row>
    <row r="377" spans="1:2" x14ac:dyDescent="0.3">
      <c r="A377" t="s">
        <v>6225</v>
      </c>
      <c r="B377" t="s">
        <v>6227</v>
      </c>
    </row>
    <row r="378" spans="1:2" x14ac:dyDescent="0.3">
      <c r="A378" t="s">
        <v>3302</v>
      </c>
      <c r="B378" t="s">
        <v>3304</v>
      </c>
    </row>
    <row r="379" spans="1:2" x14ac:dyDescent="0.3">
      <c r="A379" t="s">
        <v>15039</v>
      </c>
      <c r="B379" t="s">
        <v>15041</v>
      </c>
    </row>
    <row r="380" spans="1:2" x14ac:dyDescent="0.3">
      <c r="A380" t="s">
        <v>9337</v>
      </c>
      <c r="B380" t="s">
        <v>3855</v>
      </c>
    </row>
    <row r="381" spans="1:2" x14ac:dyDescent="0.3">
      <c r="A381" t="s">
        <v>4512</v>
      </c>
      <c r="B381" t="s">
        <v>4514</v>
      </c>
    </row>
    <row r="382" spans="1:2" x14ac:dyDescent="0.3">
      <c r="A382" t="s">
        <v>6038</v>
      </c>
      <c r="B382" t="s">
        <v>6040</v>
      </c>
    </row>
    <row r="383" spans="1:2" x14ac:dyDescent="0.3">
      <c r="A383" t="s">
        <v>12478</v>
      </c>
      <c r="B383" t="s">
        <v>12480</v>
      </c>
    </row>
    <row r="384" spans="1:2" x14ac:dyDescent="0.3">
      <c r="A384" t="s">
        <v>13875</v>
      </c>
      <c r="B384" t="s">
        <v>13877</v>
      </c>
    </row>
    <row r="385" spans="1:2" x14ac:dyDescent="0.3">
      <c r="A385" t="e">
        <v>#N/A</v>
      </c>
      <c r="B385" t="e">
        <v>#N/A</v>
      </c>
    </row>
    <row r="386" spans="1:2" x14ac:dyDescent="0.3">
      <c r="A386" t="s">
        <v>7984</v>
      </c>
      <c r="B386" t="s">
        <v>7986</v>
      </c>
    </row>
    <row r="387" spans="1:2" x14ac:dyDescent="0.3">
      <c r="A387" t="s">
        <v>3158</v>
      </c>
      <c r="B387" t="s">
        <v>2313</v>
      </c>
    </row>
    <row r="388" spans="1:2" x14ac:dyDescent="0.3">
      <c r="A388" t="s">
        <v>4242</v>
      </c>
      <c r="B388" t="s">
        <v>4244</v>
      </c>
    </row>
    <row r="389" spans="1:2" x14ac:dyDescent="0.3">
      <c r="A389" t="s">
        <v>13079</v>
      </c>
      <c r="B389" t="s">
        <v>11714</v>
      </c>
    </row>
    <row r="390" spans="1:2" x14ac:dyDescent="0.3">
      <c r="A390" t="s">
        <v>3965</v>
      </c>
      <c r="B390" t="s">
        <v>2346</v>
      </c>
    </row>
    <row r="391" spans="1:2" x14ac:dyDescent="0.3">
      <c r="A391" t="s">
        <v>8577</v>
      </c>
      <c r="B391" t="s">
        <v>8579</v>
      </c>
    </row>
    <row r="392" spans="1:2" x14ac:dyDescent="0.3">
      <c r="A392" t="s">
        <v>11263</v>
      </c>
      <c r="B392" t="s">
        <v>11265</v>
      </c>
    </row>
    <row r="393" spans="1:2" x14ac:dyDescent="0.3">
      <c r="A393" t="s">
        <v>13555</v>
      </c>
      <c r="B393" t="s">
        <v>13557</v>
      </c>
    </row>
    <row r="394" spans="1:2" x14ac:dyDescent="0.3">
      <c r="A394" t="s">
        <v>12615</v>
      </c>
      <c r="B394" t="s">
        <v>12617</v>
      </c>
    </row>
    <row r="395" spans="1:2" x14ac:dyDescent="0.3">
      <c r="A395" t="s">
        <v>5631</v>
      </c>
      <c r="B395" t="s">
        <v>5633</v>
      </c>
    </row>
    <row r="396" spans="1:2" x14ac:dyDescent="0.3">
      <c r="A396" t="s">
        <v>7038</v>
      </c>
      <c r="B396" t="s">
        <v>2146</v>
      </c>
    </row>
    <row r="397" spans="1:2" x14ac:dyDescent="0.3">
      <c r="A397" t="s">
        <v>2417</v>
      </c>
      <c r="B397" t="s">
        <v>2419</v>
      </c>
    </row>
    <row r="398" spans="1:2" x14ac:dyDescent="0.3">
      <c r="A398" t="s">
        <v>7070</v>
      </c>
      <c r="B398" t="s">
        <v>7072</v>
      </c>
    </row>
    <row r="399" spans="1:2" x14ac:dyDescent="0.3">
      <c r="A399" t="s">
        <v>10937</v>
      </c>
      <c r="B399" t="s">
        <v>10939</v>
      </c>
    </row>
    <row r="400" spans="1:2" x14ac:dyDescent="0.3">
      <c r="A400" t="s">
        <v>12050</v>
      </c>
      <c r="B400" t="s">
        <v>12052</v>
      </c>
    </row>
    <row r="401" spans="1:2" x14ac:dyDescent="0.3">
      <c r="A401" t="s">
        <v>12615</v>
      </c>
      <c r="B401" t="s">
        <v>12617</v>
      </c>
    </row>
    <row r="402" spans="1:2" x14ac:dyDescent="0.3">
      <c r="A402" t="s">
        <v>14694</v>
      </c>
      <c r="B402" t="s">
        <v>3956</v>
      </c>
    </row>
    <row r="403" spans="1:2" x14ac:dyDescent="0.3">
      <c r="A403" t="s">
        <v>12597</v>
      </c>
      <c r="B403" t="s">
        <v>12599</v>
      </c>
    </row>
    <row r="404" spans="1:2" x14ac:dyDescent="0.3">
      <c r="A404" t="s">
        <v>8836</v>
      </c>
      <c r="B404" t="s">
        <v>7387</v>
      </c>
    </row>
    <row r="405" spans="1:2" x14ac:dyDescent="0.3">
      <c r="A405" t="s">
        <v>13715</v>
      </c>
      <c r="B405" t="s">
        <v>13717</v>
      </c>
    </row>
    <row r="406" spans="1:2" x14ac:dyDescent="0.3">
      <c r="A406" t="s">
        <v>12615</v>
      </c>
      <c r="B406" t="s">
        <v>12617</v>
      </c>
    </row>
    <row r="407" spans="1:2" x14ac:dyDescent="0.3">
      <c r="A407" t="s">
        <v>14637</v>
      </c>
      <c r="B407" t="s">
        <v>2346</v>
      </c>
    </row>
    <row r="408" spans="1:2" x14ac:dyDescent="0.3">
      <c r="A408" t="s">
        <v>12284</v>
      </c>
      <c r="B408" t="s">
        <v>12286</v>
      </c>
    </row>
    <row r="409" spans="1:2" x14ac:dyDescent="0.3">
      <c r="A409" t="s">
        <v>6038</v>
      </c>
      <c r="B409" t="s">
        <v>6040</v>
      </c>
    </row>
    <row r="410" spans="1:2" x14ac:dyDescent="0.3">
      <c r="A410" t="s">
        <v>3121</v>
      </c>
      <c r="B410" t="s">
        <v>2528</v>
      </c>
    </row>
    <row r="411" spans="1:2" x14ac:dyDescent="0.3">
      <c r="A411" t="s">
        <v>10907</v>
      </c>
      <c r="B411" t="s">
        <v>2150</v>
      </c>
    </row>
    <row r="412" spans="1:2" x14ac:dyDescent="0.3">
      <c r="A412" t="e">
        <v>#N/A</v>
      </c>
      <c r="B412" t="e">
        <v>#N/A</v>
      </c>
    </row>
    <row r="413" spans="1:2" x14ac:dyDescent="0.3">
      <c r="A413" t="s">
        <v>10193</v>
      </c>
      <c r="B413" t="s">
        <v>10195</v>
      </c>
    </row>
    <row r="414" spans="1:2" x14ac:dyDescent="0.3">
      <c r="A414" t="s">
        <v>11329</v>
      </c>
      <c r="B414" t="s">
        <v>2146</v>
      </c>
    </row>
    <row r="415" spans="1:2" x14ac:dyDescent="0.3">
      <c r="A415" t="s">
        <v>7385</v>
      </c>
      <c r="B415" t="s">
        <v>7387</v>
      </c>
    </row>
    <row r="416" spans="1:2" x14ac:dyDescent="0.3">
      <c r="A416" t="s">
        <v>2488</v>
      </c>
      <c r="B416" t="s">
        <v>2337</v>
      </c>
    </row>
    <row r="417" spans="1:2" x14ac:dyDescent="0.3">
      <c r="A417" t="s">
        <v>4757</v>
      </c>
      <c r="B417" t="s">
        <v>4759</v>
      </c>
    </row>
    <row r="418" spans="1:2" x14ac:dyDescent="0.3">
      <c r="A418" t="s">
        <v>12964</v>
      </c>
      <c r="B418" t="s">
        <v>12966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135"/>
  <sheetViews>
    <sheetView workbookViewId="0">
      <selection sqref="A1:O1"/>
    </sheetView>
  </sheetViews>
  <sheetFormatPr defaultRowHeight="14.4" x14ac:dyDescent="0.3"/>
  <sheetData>
    <row r="1" spans="1:16" x14ac:dyDescent="0.3">
      <c r="A1" s="1" t="s">
        <v>2097</v>
      </c>
      <c r="B1" s="1" t="s">
        <v>2098</v>
      </c>
      <c r="C1" s="1" t="s">
        <v>2099</v>
      </c>
      <c r="D1" s="1" t="s">
        <v>2100</v>
      </c>
      <c r="E1" s="1" t="s">
        <v>2101</v>
      </c>
      <c r="F1" s="1" t="s">
        <v>2102</v>
      </c>
      <c r="G1" s="1" t="s">
        <v>2103</v>
      </c>
      <c r="H1" s="1" t="s">
        <v>2104</v>
      </c>
      <c r="I1" s="1" t="s">
        <v>2105</v>
      </c>
      <c r="J1" s="1" t="s">
        <v>2106</v>
      </c>
      <c r="K1" s="1" t="s">
        <v>2107</v>
      </c>
      <c r="L1" s="1" t="s">
        <v>2108</v>
      </c>
      <c r="M1" s="1" t="s">
        <v>2109</v>
      </c>
      <c r="N1" s="1" t="s">
        <v>2110</v>
      </c>
      <c r="O1" s="1" t="s">
        <v>2111</v>
      </c>
      <c r="P1" s="1" t="s">
        <v>2112</v>
      </c>
    </row>
    <row r="2" spans="1:16" x14ac:dyDescent="0.3">
      <c r="A2" s="1" t="s">
        <v>2113</v>
      </c>
      <c r="B2" s="1" t="s">
        <v>2114</v>
      </c>
      <c r="C2" s="1" t="s">
        <v>2115</v>
      </c>
      <c r="D2" s="1" t="s">
        <v>2116</v>
      </c>
      <c r="E2" s="1" t="s">
        <v>2117</v>
      </c>
      <c r="F2" s="1" t="s">
        <v>2118</v>
      </c>
      <c r="G2" s="1">
        <v>146</v>
      </c>
      <c r="H2" s="1" t="s">
        <v>2119</v>
      </c>
      <c r="I2" s="1" t="s">
        <v>2120</v>
      </c>
      <c r="J2" s="1" t="s">
        <v>2121</v>
      </c>
      <c r="K2" s="1" t="s">
        <v>2122</v>
      </c>
      <c r="L2" s="1" t="s">
        <v>2123</v>
      </c>
      <c r="M2" s="1"/>
      <c r="N2" s="1"/>
      <c r="O2" s="1" t="s">
        <v>2124</v>
      </c>
      <c r="P2" s="1" t="s">
        <v>2113</v>
      </c>
    </row>
    <row r="3" spans="1:16" x14ac:dyDescent="0.3">
      <c r="A3" s="1" t="s">
        <v>2125</v>
      </c>
      <c r="B3" s="1" t="s">
        <v>2126</v>
      </c>
      <c r="C3" s="1" t="s">
        <v>2115</v>
      </c>
      <c r="D3" s="1" t="s">
        <v>2127</v>
      </c>
      <c r="E3" s="1" t="s">
        <v>2128</v>
      </c>
      <c r="F3" s="1" t="s">
        <v>2118</v>
      </c>
      <c r="G3" s="1">
        <v>294</v>
      </c>
      <c r="H3" s="1"/>
      <c r="I3" s="1"/>
      <c r="J3" s="1"/>
      <c r="K3" s="1"/>
      <c r="L3" s="1"/>
      <c r="M3" s="1"/>
      <c r="N3" s="1"/>
      <c r="O3" s="1" t="s">
        <v>2129</v>
      </c>
      <c r="P3" s="1" t="s">
        <v>2125</v>
      </c>
    </row>
    <row r="4" spans="1:16" x14ac:dyDescent="0.3">
      <c r="A4" s="1" t="s">
        <v>2130</v>
      </c>
      <c r="B4" s="1" t="s">
        <v>2131</v>
      </c>
      <c r="C4" s="1" t="s">
        <v>2115</v>
      </c>
      <c r="D4" s="1" t="s">
        <v>2132</v>
      </c>
      <c r="E4" s="1" t="s">
        <v>2133</v>
      </c>
      <c r="F4" s="1" t="s">
        <v>2118</v>
      </c>
      <c r="G4" s="1">
        <v>292</v>
      </c>
      <c r="H4" s="1"/>
      <c r="I4" s="1"/>
      <c r="J4" s="1"/>
      <c r="K4" s="1"/>
      <c r="L4" s="1"/>
      <c r="M4" s="1"/>
      <c r="N4" s="1"/>
      <c r="O4" s="1" t="s">
        <v>2134</v>
      </c>
      <c r="P4" s="1" t="s">
        <v>2130</v>
      </c>
    </row>
    <row r="5" spans="1:16" x14ac:dyDescent="0.3">
      <c r="A5" s="1" t="s">
        <v>2135</v>
      </c>
      <c r="B5" s="1" t="s">
        <v>2136</v>
      </c>
      <c r="C5" s="1" t="s">
        <v>2115</v>
      </c>
      <c r="D5" s="1" t="s">
        <v>2137</v>
      </c>
      <c r="E5" s="1" t="s">
        <v>2138</v>
      </c>
      <c r="F5" s="1" t="s">
        <v>2118</v>
      </c>
      <c r="G5" s="1">
        <v>151</v>
      </c>
      <c r="H5" s="1"/>
      <c r="I5" s="1" t="s">
        <v>2139</v>
      </c>
      <c r="J5" s="1" t="s">
        <v>2140</v>
      </c>
      <c r="K5" s="1" t="s">
        <v>2141</v>
      </c>
      <c r="L5" s="1" t="s">
        <v>2142</v>
      </c>
      <c r="M5" s="1"/>
      <c r="N5" s="1"/>
      <c r="O5" s="1" t="s">
        <v>2143</v>
      </c>
      <c r="P5" s="1" t="s">
        <v>2135</v>
      </c>
    </row>
    <row r="6" spans="1:16" x14ac:dyDescent="0.3">
      <c r="A6" s="1" t="s">
        <v>2144</v>
      </c>
      <c r="B6" s="1" t="s">
        <v>2145</v>
      </c>
      <c r="C6" s="1" t="s">
        <v>2115</v>
      </c>
      <c r="D6" s="1" t="s">
        <v>2146</v>
      </c>
      <c r="E6" s="1" t="s">
        <v>2147</v>
      </c>
      <c r="F6" s="1" t="s">
        <v>2118</v>
      </c>
      <c r="G6" s="1">
        <v>449</v>
      </c>
      <c r="H6" s="1"/>
      <c r="I6" s="1"/>
      <c r="J6" s="1"/>
      <c r="K6" s="1"/>
      <c r="L6" s="1"/>
      <c r="M6" s="1"/>
      <c r="N6" s="1"/>
      <c r="O6" s="1"/>
      <c r="P6" s="1" t="s">
        <v>2144</v>
      </c>
    </row>
    <row r="7" spans="1:16" x14ac:dyDescent="0.3">
      <c r="A7" s="1" t="s">
        <v>2148</v>
      </c>
      <c r="B7" s="1" t="s">
        <v>2149</v>
      </c>
      <c r="C7" s="1" t="s">
        <v>2115</v>
      </c>
      <c r="D7" s="1" t="s">
        <v>2150</v>
      </c>
      <c r="E7" s="1" t="s">
        <v>2151</v>
      </c>
      <c r="F7" s="1" t="s">
        <v>2118</v>
      </c>
      <c r="G7" s="1">
        <v>597</v>
      </c>
      <c r="H7" s="1"/>
      <c r="I7" s="1"/>
      <c r="J7" s="1"/>
      <c r="K7" s="1"/>
      <c r="L7" s="1"/>
      <c r="M7" s="1"/>
      <c r="N7" s="1"/>
      <c r="O7" s="1" t="s">
        <v>2152</v>
      </c>
      <c r="P7" s="1" t="s">
        <v>2148</v>
      </c>
    </row>
    <row r="8" spans="1:16" x14ac:dyDescent="0.3">
      <c r="A8" s="1" t="s">
        <v>2153</v>
      </c>
      <c r="B8" s="1" t="s">
        <v>2154</v>
      </c>
      <c r="C8" s="1" t="s">
        <v>2115</v>
      </c>
      <c r="D8" s="1" t="s">
        <v>2155</v>
      </c>
      <c r="E8" s="1" t="s">
        <v>2156</v>
      </c>
      <c r="F8" s="1" t="s">
        <v>2118</v>
      </c>
      <c r="G8" s="1">
        <v>2250</v>
      </c>
      <c r="H8" s="1"/>
      <c r="I8" s="1" t="s">
        <v>2157</v>
      </c>
      <c r="J8" s="1" t="s">
        <v>2158</v>
      </c>
      <c r="K8" s="1" t="s">
        <v>2159</v>
      </c>
      <c r="L8" s="1" t="s">
        <v>2160</v>
      </c>
      <c r="M8" s="1"/>
      <c r="N8" s="1"/>
      <c r="O8" s="1" t="s">
        <v>2161</v>
      </c>
      <c r="P8" s="1" t="s">
        <v>2153</v>
      </c>
    </row>
    <row r="9" spans="1:16" x14ac:dyDescent="0.3">
      <c r="A9" s="1" t="s">
        <v>2162</v>
      </c>
      <c r="B9" s="1" t="s">
        <v>2163</v>
      </c>
      <c r="C9" s="1" t="s">
        <v>2115</v>
      </c>
      <c r="D9" s="1" t="s">
        <v>2164</v>
      </c>
      <c r="E9" s="1" t="s">
        <v>2165</v>
      </c>
      <c r="F9" s="1" t="s">
        <v>2166</v>
      </c>
      <c r="G9" s="1">
        <v>152</v>
      </c>
      <c r="H9" s="1" t="s">
        <v>2167</v>
      </c>
      <c r="I9" s="1" t="s">
        <v>2168</v>
      </c>
      <c r="J9" s="1" t="s">
        <v>2169</v>
      </c>
      <c r="K9" s="1" t="s">
        <v>2170</v>
      </c>
      <c r="L9" s="1" t="s">
        <v>2171</v>
      </c>
      <c r="M9" s="1" t="s">
        <v>2172</v>
      </c>
      <c r="N9" s="1" t="s">
        <v>2173</v>
      </c>
      <c r="O9" s="1" t="s">
        <v>2174</v>
      </c>
      <c r="P9" s="1" t="s">
        <v>2162</v>
      </c>
    </row>
    <row r="10" spans="1:16" x14ac:dyDescent="0.3">
      <c r="A10" s="1" t="s">
        <v>2175</v>
      </c>
      <c r="B10" s="1" t="s">
        <v>2176</v>
      </c>
      <c r="C10" s="1" t="s">
        <v>2115</v>
      </c>
      <c r="D10" s="1" t="s">
        <v>2177</v>
      </c>
      <c r="E10" s="1" t="s">
        <v>2178</v>
      </c>
      <c r="F10" s="1" t="s">
        <v>2118</v>
      </c>
      <c r="G10" s="1">
        <v>312</v>
      </c>
      <c r="H10" s="1"/>
      <c r="I10" s="1"/>
      <c r="J10" s="1" t="s">
        <v>2179</v>
      </c>
      <c r="K10" s="1" t="s">
        <v>2179</v>
      </c>
      <c r="L10" s="1" t="s">
        <v>2180</v>
      </c>
      <c r="M10" s="1"/>
      <c r="N10" s="1"/>
      <c r="O10" s="1" t="s">
        <v>2181</v>
      </c>
      <c r="P10" s="1" t="s">
        <v>2175</v>
      </c>
    </row>
    <row r="11" spans="1:16" x14ac:dyDescent="0.3">
      <c r="A11" s="1" t="s">
        <v>2182</v>
      </c>
      <c r="B11" s="1" t="s">
        <v>2183</v>
      </c>
      <c r="C11" s="1" t="s">
        <v>2115</v>
      </c>
      <c r="D11" s="1" t="s">
        <v>2146</v>
      </c>
      <c r="E11" s="1" t="s">
        <v>2184</v>
      </c>
      <c r="F11" s="1" t="s">
        <v>2118</v>
      </c>
      <c r="G11" s="1">
        <v>220</v>
      </c>
      <c r="H11" s="1"/>
      <c r="I11" s="1"/>
      <c r="J11" s="1"/>
      <c r="K11" s="1"/>
      <c r="L11" s="1"/>
      <c r="M11" s="1"/>
      <c r="N11" s="1"/>
      <c r="O11" s="1"/>
      <c r="P11" s="1" t="s">
        <v>2182</v>
      </c>
    </row>
    <row r="12" spans="1:16" x14ac:dyDescent="0.3">
      <c r="A12" s="1" t="s">
        <v>2185</v>
      </c>
      <c r="B12" s="1" t="s">
        <v>2186</v>
      </c>
      <c r="C12" s="1" t="s">
        <v>2115</v>
      </c>
      <c r="D12" s="1" t="s">
        <v>2146</v>
      </c>
      <c r="E12" s="1" t="s">
        <v>2187</v>
      </c>
      <c r="F12" s="1" t="s">
        <v>2118</v>
      </c>
      <c r="G12" s="1">
        <v>1650</v>
      </c>
      <c r="H12" s="1"/>
      <c r="I12" s="1"/>
      <c r="J12" s="1"/>
      <c r="K12" s="1"/>
      <c r="L12" s="1"/>
      <c r="M12" s="1"/>
      <c r="N12" s="1"/>
      <c r="O12" s="1"/>
      <c r="P12" s="1" t="s">
        <v>2185</v>
      </c>
    </row>
    <row r="13" spans="1:16" x14ac:dyDescent="0.3">
      <c r="A13" s="1" t="s">
        <v>2188</v>
      </c>
      <c r="B13" s="1" t="s">
        <v>2189</v>
      </c>
      <c r="C13" s="1" t="s">
        <v>2115</v>
      </c>
      <c r="D13" s="1" t="s">
        <v>2190</v>
      </c>
      <c r="E13" s="1" t="s">
        <v>2191</v>
      </c>
      <c r="F13" s="1" t="s">
        <v>2118</v>
      </c>
      <c r="G13" s="1">
        <v>449</v>
      </c>
      <c r="H13" s="1"/>
      <c r="I13" s="1"/>
      <c r="J13" s="1"/>
      <c r="K13" s="1"/>
      <c r="L13" s="1"/>
      <c r="M13" s="1"/>
      <c r="N13" s="1"/>
      <c r="O13" s="1"/>
      <c r="P13" s="1" t="s">
        <v>2188</v>
      </c>
    </row>
    <row r="14" spans="1:16" x14ac:dyDescent="0.3">
      <c r="A14" s="1" t="s">
        <v>2192</v>
      </c>
      <c r="B14" s="1" t="s">
        <v>2193</v>
      </c>
      <c r="C14" s="1" t="s">
        <v>2115</v>
      </c>
      <c r="D14" s="1" t="s">
        <v>2146</v>
      </c>
      <c r="E14" s="1" t="s">
        <v>2194</v>
      </c>
      <c r="F14" s="1" t="s">
        <v>2118</v>
      </c>
      <c r="G14" s="1">
        <v>282</v>
      </c>
      <c r="H14" s="1"/>
      <c r="I14" s="1"/>
      <c r="J14" s="1"/>
      <c r="K14" s="1"/>
      <c r="L14" s="1"/>
      <c r="M14" s="1"/>
      <c r="N14" s="1"/>
      <c r="O14" s="1"/>
      <c r="P14" s="1" t="s">
        <v>2192</v>
      </c>
    </row>
    <row r="15" spans="1:16" x14ac:dyDescent="0.3">
      <c r="A15" s="1" t="s">
        <v>2195</v>
      </c>
      <c r="B15" s="1" t="s">
        <v>2196</v>
      </c>
      <c r="C15" s="1" t="s">
        <v>2115</v>
      </c>
      <c r="D15" s="1" t="s">
        <v>2197</v>
      </c>
      <c r="E15" s="1" t="s">
        <v>2198</v>
      </c>
      <c r="F15" s="1" t="s">
        <v>2118</v>
      </c>
      <c r="G15" s="1">
        <v>745</v>
      </c>
      <c r="H15" s="1" t="s">
        <v>2199</v>
      </c>
      <c r="I15" s="1" t="s">
        <v>2200</v>
      </c>
      <c r="J15" s="1" t="s">
        <v>2201</v>
      </c>
      <c r="K15" s="1" t="s">
        <v>2202</v>
      </c>
      <c r="L15" s="1" t="s">
        <v>2203</v>
      </c>
      <c r="M15" s="1"/>
      <c r="N15" s="1"/>
      <c r="O15" s="1" t="s">
        <v>2204</v>
      </c>
      <c r="P15" s="1" t="s">
        <v>2195</v>
      </c>
    </row>
    <row r="16" spans="1:16" x14ac:dyDescent="0.3">
      <c r="A16" s="1" t="s">
        <v>2205</v>
      </c>
      <c r="B16" s="1" t="s">
        <v>2206</v>
      </c>
      <c r="C16" s="1" t="s">
        <v>2115</v>
      </c>
      <c r="D16" s="1" t="s">
        <v>2207</v>
      </c>
      <c r="E16" s="1" t="s">
        <v>2208</v>
      </c>
      <c r="F16" s="1" t="s">
        <v>2118</v>
      </c>
      <c r="G16" s="1">
        <v>210</v>
      </c>
      <c r="H16" s="1"/>
      <c r="I16" s="1"/>
      <c r="J16" s="1"/>
      <c r="K16" s="1"/>
      <c r="L16" s="1"/>
      <c r="M16" s="1"/>
      <c r="N16" s="1"/>
      <c r="O16" s="1" t="s">
        <v>2209</v>
      </c>
      <c r="P16" s="1" t="s">
        <v>2205</v>
      </c>
    </row>
    <row r="17" spans="1:16" x14ac:dyDescent="0.3">
      <c r="A17" s="1" t="s">
        <v>2210</v>
      </c>
      <c r="B17" s="1" t="s">
        <v>2211</v>
      </c>
      <c r="C17" s="1" t="s">
        <v>2115</v>
      </c>
      <c r="D17" s="1" t="s">
        <v>2212</v>
      </c>
      <c r="E17" s="1" t="s">
        <v>2213</v>
      </c>
      <c r="F17" s="1" t="s">
        <v>2118</v>
      </c>
      <c r="G17" s="1">
        <v>562</v>
      </c>
      <c r="H17" s="1"/>
      <c r="I17" s="1" t="s">
        <v>2214</v>
      </c>
      <c r="J17" s="1" t="s">
        <v>2215</v>
      </c>
      <c r="K17" s="1" t="s">
        <v>2216</v>
      </c>
      <c r="L17" s="1" t="s">
        <v>2217</v>
      </c>
      <c r="M17" s="1"/>
      <c r="N17" s="1"/>
      <c r="O17" s="1" t="s">
        <v>2218</v>
      </c>
      <c r="P17" s="1" t="s">
        <v>2210</v>
      </c>
    </row>
    <row r="18" spans="1:16" x14ac:dyDescent="0.3">
      <c r="A18" s="1" t="s">
        <v>2219</v>
      </c>
      <c r="B18" s="1" t="s">
        <v>2220</v>
      </c>
      <c r="C18" s="1" t="s">
        <v>2115</v>
      </c>
      <c r="D18" s="1" t="s">
        <v>2221</v>
      </c>
      <c r="E18" s="1" t="s">
        <v>2222</v>
      </c>
      <c r="F18" s="1" t="s">
        <v>2223</v>
      </c>
      <c r="G18" s="1">
        <v>240</v>
      </c>
      <c r="H18" s="1"/>
      <c r="I18" s="1"/>
      <c r="J18" s="1"/>
      <c r="K18" s="1"/>
      <c r="L18" s="1"/>
      <c r="M18" s="1"/>
      <c r="N18" s="1"/>
      <c r="O18" s="1"/>
      <c r="P18" s="1" t="s">
        <v>2219</v>
      </c>
    </row>
    <row r="19" spans="1:16" x14ac:dyDescent="0.3">
      <c r="A19" s="1" t="s">
        <v>2224</v>
      </c>
      <c r="B19" s="1" t="s">
        <v>2225</v>
      </c>
      <c r="C19" s="1" t="s">
        <v>2115</v>
      </c>
      <c r="D19" s="1" t="s">
        <v>2226</v>
      </c>
      <c r="E19" s="1" t="s">
        <v>2227</v>
      </c>
      <c r="F19" s="1" t="s">
        <v>2118</v>
      </c>
      <c r="G19" s="1">
        <v>172</v>
      </c>
      <c r="H19" s="1"/>
      <c r="I19" s="1"/>
      <c r="J19" s="1" t="s">
        <v>2228</v>
      </c>
      <c r="K19" s="1" t="s">
        <v>2228</v>
      </c>
      <c r="L19" s="1" t="s">
        <v>2229</v>
      </c>
      <c r="M19" s="1"/>
      <c r="N19" s="1"/>
      <c r="O19" s="1" t="s">
        <v>2230</v>
      </c>
      <c r="P19" s="1" t="s">
        <v>2224</v>
      </c>
    </row>
    <row r="20" spans="1:16" x14ac:dyDescent="0.3">
      <c r="A20" s="1" t="s">
        <v>2231</v>
      </c>
      <c r="B20" s="1" t="s">
        <v>2232</v>
      </c>
      <c r="C20" s="1" t="s">
        <v>2115</v>
      </c>
      <c r="D20" s="1" t="s">
        <v>2233</v>
      </c>
      <c r="E20" s="1" t="s">
        <v>2234</v>
      </c>
      <c r="F20" s="1" t="s">
        <v>2235</v>
      </c>
      <c r="G20" s="1">
        <v>107</v>
      </c>
      <c r="H20" s="1"/>
      <c r="I20" s="1"/>
      <c r="J20" s="1"/>
      <c r="K20" s="1"/>
      <c r="L20" s="1"/>
      <c r="M20" s="1"/>
      <c r="N20" s="1"/>
      <c r="O20" s="1" t="s">
        <v>2236</v>
      </c>
      <c r="P20" s="1" t="s">
        <v>2231</v>
      </c>
    </row>
    <row r="21" spans="1:16" x14ac:dyDescent="0.3">
      <c r="A21" s="1" t="s">
        <v>2237</v>
      </c>
      <c r="B21" s="1" t="s">
        <v>2238</v>
      </c>
      <c r="C21" s="1" t="s">
        <v>2115</v>
      </c>
      <c r="D21" s="1" t="s">
        <v>2239</v>
      </c>
      <c r="E21" s="1" t="s">
        <v>2240</v>
      </c>
      <c r="F21" s="1" t="s">
        <v>2118</v>
      </c>
      <c r="G21" s="1">
        <v>747</v>
      </c>
      <c r="H21" s="1" t="s">
        <v>2241</v>
      </c>
      <c r="I21" s="1"/>
      <c r="J21" s="1" t="s">
        <v>2242</v>
      </c>
      <c r="K21" s="1" t="s">
        <v>2243</v>
      </c>
      <c r="L21" s="1" t="s">
        <v>2244</v>
      </c>
      <c r="M21" s="1"/>
      <c r="N21" s="1"/>
      <c r="O21" s="1" t="s">
        <v>2245</v>
      </c>
      <c r="P21" s="1" t="s">
        <v>2237</v>
      </c>
    </row>
    <row r="22" spans="1:16" x14ac:dyDescent="0.3">
      <c r="A22" s="1" t="s">
        <v>2246</v>
      </c>
      <c r="B22" s="1" t="s">
        <v>2247</v>
      </c>
      <c r="C22" s="1" t="s">
        <v>2115</v>
      </c>
      <c r="D22" s="1" t="s">
        <v>2248</v>
      </c>
      <c r="E22" s="1" t="s">
        <v>2249</v>
      </c>
      <c r="F22" s="1" t="s">
        <v>2118</v>
      </c>
      <c r="G22" s="1">
        <v>1110</v>
      </c>
      <c r="H22" s="1"/>
      <c r="I22" s="1"/>
      <c r="J22" s="1"/>
      <c r="K22" s="1"/>
      <c r="L22" s="1"/>
      <c r="M22" s="1"/>
      <c r="N22" s="1"/>
      <c r="O22" s="1" t="s">
        <v>2250</v>
      </c>
      <c r="P22" s="1" t="s">
        <v>2246</v>
      </c>
    </row>
    <row r="23" spans="1:16" x14ac:dyDescent="0.3">
      <c r="A23" s="1" t="s">
        <v>2251</v>
      </c>
      <c r="B23" s="1" t="s">
        <v>2252</v>
      </c>
      <c r="C23" s="1" t="s">
        <v>2115</v>
      </c>
      <c r="D23" s="1" t="s">
        <v>2253</v>
      </c>
      <c r="E23" s="1"/>
      <c r="F23" s="1" t="s">
        <v>2254</v>
      </c>
      <c r="G23" s="1">
        <v>142</v>
      </c>
      <c r="H23" s="1" t="s">
        <v>2255</v>
      </c>
      <c r="I23" s="1"/>
      <c r="J23" s="1" t="s">
        <v>2256</v>
      </c>
      <c r="K23" s="1" t="s">
        <v>2257</v>
      </c>
      <c r="L23" s="1" t="s">
        <v>2258</v>
      </c>
      <c r="M23" s="1"/>
      <c r="N23" s="1"/>
      <c r="O23" s="1" t="s">
        <v>2259</v>
      </c>
      <c r="P23" s="1" t="s">
        <v>2251</v>
      </c>
    </row>
    <row r="24" spans="1:16" x14ac:dyDescent="0.3">
      <c r="A24" s="1" t="s">
        <v>2260</v>
      </c>
      <c r="B24" s="1" t="s">
        <v>2261</v>
      </c>
      <c r="C24" s="1" t="s">
        <v>2115</v>
      </c>
      <c r="D24" s="1" t="s">
        <v>2262</v>
      </c>
      <c r="E24" s="1" t="s">
        <v>2263</v>
      </c>
      <c r="F24" s="1" t="s">
        <v>2264</v>
      </c>
      <c r="G24" s="1">
        <v>275</v>
      </c>
      <c r="H24" s="1" t="s">
        <v>2265</v>
      </c>
      <c r="I24" s="1" t="s">
        <v>2266</v>
      </c>
      <c r="J24" s="1" t="s">
        <v>2267</v>
      </c>
      <c r="K24" s="1" t="s">
        <v>2268</v>
      </c>
      <c r="L24" s="1" t="s">
        <v>2269</v>
      </c>
      <c r="M24" s="1"/>
      <c r="N24" s="1"/>
      <c r="O24" s="1" t="s">
        <v>2270</v>
      </c>
      <c r="P24" s="1" t="s">
        <v>2260</v>
      </c>
    </row>
    <row r="25" spans="1:16" x14ac:dyDescent="0.3">
      <c r="A25" s="1" t="s">
        <v>2271</v>
      </c>
      <c r="B25" s="1" t="s">
        <v>2272</v>
      </c>
      <c r="C25" s="1" t="s">
        <v>2115</v>
      </c>
      <c r="D25" s="1" t="s">
        <v>2273</v>
      </c>
      <c r="E25" s="1" t="s">
        <v>2274</v>
      </c>
      <c r="F25" s="1" t="s">
        <v>2118</v>
      </c>
      <c r="G25" s="1">
        <v>309</v>
      </c>
      <c r="H25" s="1"/>
      <c r="I25" s="1"/>
      <c r="J25" s="1" t="s">
        <v>2275</v>
      </c>
      <c r="K25" s="1" t="s">
        <v>2275</v>
      </c>
      <c r="L25" s="1" t="s">
        <v>2276</v>
      </c>
      <c r="M25" s="1"/>
      <c r="N25" s="1"/>
      <c r="O25" s="1" t="s">
        <v>2277</v>
      </c>
      <c r="P25" s="1" t="s">
        <v>2271</v>
      </c>
    </row>
    <row r="26" spans="1:16" x14ac:dyDescent="0.3">
      <c r="A26" s="1" t="s">
        <v>2278</v>
      </c>
      <c r="B26" s="1" t="s">
        <v>2279</v>
      </c>
      <c r="C26" s="1" t="s">
        <v>2115</v>
      </c>
      <c r="D26" s="1" t="s">
        <v>2280</v>
      </c>
      <c r="E26" s="1" t="s">
        <v>2281</v>
      </c>
      <c r="F26" s="1" t="s">
        <v>2118</v>
      </c>
      <c r="G26" s="1">
        <v>281</v>
      </c>
      <c r="H26" s="1"/>
      <c r="I26" s="1"/>
      <c r="J26" s="1"/>
      <c r="K26" s="1"/>
      <c r="L26" s="1"/>
      <c r="M26" s="1"/>
      <c r="N26" s="1"/>
      <c r="O26" s="1" t="s">
        <v>2282</v>
      </c>
      <c r="P26" s="1" t="s">
        <v>2278</v>
      </c>
    </row>
    <row r="27" spans="1:16" x14ac:dyDescent="0.3">
      <c r="A27" s="1" t="s">
        <v>2283</v>
      </c>
      <c r="B27" s="1" t="s">
        <v>2284</v>
      </c>
      <c r="C27" s="1" t="s">
        <v>2115</v>
      </c>
      <c r="D27" s="1" t="s">
        <v>2146</v>
      </c>
      <c r="E27" s="1" t="s">
        <v>2285</v>
      </c>
      <c r="F27" s="1" t="s">
        <v>2118</v>
      </c>
      <c r="G27" s="1">
        <v>177</v>
      </c>
      <c r="H27" s="1"/>
      <c r="I27" s="1"/>
      <c r="J27" s="1"/>
      <c r="K27" s="1"/>
      <c r="L27" s="1"/>
      <c r="M27" s="1"/>
      <c r="N27" s="1"/>
      <c r="O27" s="1"/>
      <c r="P27" s="1" t="s">
        <v>2283</v>
      </c>
    </row>
    <row r="28" spans="1:16" x14ac:dyDescent="0.3">
      <c r="A28" s="1" t="s">
        <v>2286</v>
      </c>
      <c r="B28" s="1" t="s">
        <v>2287</v>
      </c>
      <c r="C28" s="1" t="s">
        <v>2115</v>
      </c>
      <c r="D28" s="1" t="s">
        <v>2288</v>
      </c>
      <c r="E28" s="1" t="s">
        <v>2289</v>
      </c>
      <c r="F28" s="1" t="s">
        <v>2118</v>
      </c>
      <c r="G28" s="1">
        <v>1070</v>
      </c>
      <c r="H28" s="1" t="s">
        <v>2290</v>
      </c>
      <c r="I28" s="1"/>
      <c r="J28" s="1" t="s">
        <v>2291</v>
      </c>
      <c r="K28" s="1" t="s">
        <v>2292</v>
      </c>
      <c r="L28" s="1" t="s">
        <v>2293</v>
      </c>
      <c r="M28" s="1"/>
      <c r="N28" s="1"/>
      <c r="O28" s="1" t="s">
        <v>2294</v>
      </c>
      <c r="P28" s="1" t="s">
        <v>2286</v>
      </c>
    </row>
    <row r="29" spans="1:16" x14ac:dyDescent="0.3">
      <c r="A29" s="1" t="s">
        <v>2295</v>
      </c>
      <c r="B29" s="1" t="s">
        <v>2296</v>
      </c>
      <c r="C29" s="1" t="s">
        <v>2115</v>
      </c>
      <c r="D29" s="1" t="s">
        <v>2297</v>
      </c>
      <c r="E29" s="1" t="s">
        <v>2298</v>
      </c>
      <c r="F29" s="1" t="s">
        <v>2118</v>
      </c>
      <c r="G29" s="1">
        <v>729</v>
      </c>
      <c r="H29" s="1" t="s">
        <v>2299</v>
      </c>
      <c r="I29" s="1"/>
      <c r="J29" s="1" t="s">
        <v>2300</v>
      </c>
      <c r="K29" s="1" t="s">
        <v>2301</v>
      </c>
      <c r="L29" s="1" t="s">
        <v>2302</v>
      </c>
      <c r="M29" s="1"/>
      <c r="N29" s="1"/>
      <c r="O29" s="1" t="s">
        <v>2303</v>
      </c>
      <c r="P29" s="1" t="s">
        <v>2295</v>
      </c>
    </row>
    <row r="30" spans="1:16" x14ac:dyDescent="0.3">
      <c r="A30" s="1" t="s">
        <v>2304</v>
      </c>
      <c r="B30" s="1" t="s">
        <v>2305</v>
      </c>
      <c r="C30" s="1" t="s">
        <v>2115</v>
      </c>
      <c r="D30" s="1" t="s">
        <v>2306</v>
      </c>
      <c r="E30" s="1" t="s">
        <v>2307</v>
      </c>
      <c r="F30" s="1" t="s">
        <v>2118</v>
      </c>
      <c r="G30" s="1">
        <v>306</v>
      </c>
      <c r="H30" s="1"/>
      <c r="I30" s="1"/>
      <c r="J30" s="1" t="s">
        <v>2308</v>
      </c>
      <c r="K30" s="1" t="s">
        <v>2308</v>
      </c>
      <c r="L30" s="1" t="s">
        <v>2309</v>
      </c>
      <c r="M30" s="1"/>
      <c r="N30" s="1"/>
      <c r="O30" s="1" t="s">
        <v>2310</v>
      </c>
      <c r="P30" s="1" t="s">
        <v>2304</v>
      </c>
    </row>
    <row r="31" spans="1:16" x14ac:dyDescent="0.3">
      <c r="A31" s="1" t="s">
        <v>2311</v>
      </c>
      <c r="B31" s="1" t="s">
        <v>2312</v>
      </c>
      <c r="C31" s="1" t="s">
        <v>2115</v>
      </c>
      <c r="D31" s="1" t="s">
        <v>2313</v>
      </c>
      <c r="E31" s="1" t="s">
        <v>2314</v>
      </c>
      <c r="F31" s="1" t="s">
        <v>2118</v>
      </c>
      <c r="G31" s="1">
        <v>256</v>
      </c>
      <c r="H31" s="1" t="s">
        <v>2315</v>
      </c>
      <c r="I31" s="1" t="s">
        <v>2316</v>
      </c>
      <c r="J31" s="1" t="s">
        <v>2317</v>
      </c>
      <c r="K31" s="1" t="s">
        <v>2318</v>
      </c>
      <c r="L31" s="1" t="s">
        <v>2319</v>
      </c>
      <c r="M31" s="1"/>
      <c r="N31" s="1"/>
      <c r="O31" s="1" t="s">
        <v>2320</v>
      </c>
      <c r="P31" s="1" t="s">
        <v>2311</v>
      </c>
    </row>
    <row r="32" spans="1:16" x14ac:dyDescent="0.3">
      <c r="A32" s="1" t="s">
        <v>2321</v>
      </c>
      <c r="B32" s="1" t="s">
        <v>2322</v>
      </c>
      <c r="C32" s="1" t="s">
        <v>2115</v>
      </c>
      <c r="D32" s="1" t="s">
        <v>2323</v>
      </c>
      <c r="E32" s="1" t="s">
        <v>2324</v>
      </c>
      <c r="F32" s="1" t="s">
        <v>2118</v>
      </c>
      <c r="G32" s="1">
        <v>1062</v>
      </c>
      <c r="H32" s="1"/>
      <c r="I32" s="1"/>
      <c r="J32" s="1" t="s">
        <v>2228</v>
      </c>
      <c r="K32" s="1" t="s">
        <v>2228</v>
      </c>
      <c r="L32" s="1" t="s">
        <v>2229</v>
      </c>
      <c r="M32" s="1"/>
      <c r="N32" s="1"/>
      <c r="O32" s="1" t="s">
        <v>2325</v>
      </c>
      <c r="P32" s="1" t="s">
        <v>2321</v>
      </c>
    </row>
    <row r="33" spans="1:16" x14ac:dyDescent="0.3">
      <c r="A33" s="1" t="s">
        <v>2326</v>
      </c>
      <c r="B33" s="1" t="s">
        <v>2327</v>
      </c>
      <c r="C33" s="1" t="s">
        <v>2115</v>
      </c>
      <c r="D33" s="1" t="s">
        <v>2328</v>
      </c>
      <c r="E33" s="1" t="s">
        <v>2329</v>
      </c>
      <c r="F33" s="1" t="s">
        <v>2118</v>
      </c>
      <c r="G33" s="1">
        <v>136</v>
      </c>
      <c r="H33" s="1" t="s">
        <v>2119</v>
      </c>
      <c r="I33" s="1" t="s">
        <v>2330</v>
      </c>
      <c r="J33" s="1" t="s">
        <v>2331</v>
      </c>
      <c r="K33" s="1" t="s">
        <v>2332</v>
      </c>
      <c r="L33" s="1" t="s">
        <v>2333</v>
      </c>
      <c r="M33" s="1"/>
      <c r="N33" s="1"/>
      <c r="O33" s="1" t="s">
        <v>2334</v>
      </c>
      <c r="P33" s="1" t="s">
        <v>2326</v>
      </c>
    </row>
    <row r="34" spans="1:16" x14ac:dyDescent="0.3">
      <c r="A34" s="1" t="s">
        <v>2335</v>
      </c>
      <c r="B34" s="1" t="s">
        <v>2336</v>
      </c>
      <c r="C34" s="1" t="s">
        <v>2115</v>
      </c>
      <c r="D34" s="1" t="s">
        <v>2337</v>
      </c>
      <c r="E34" s="1" t="s">
        <v>2338</v>
      </c>
      <c r="F34" s="1" t="s">
        <v>2118</v>
      </c>
      <c r="G34" s="1">
        <v>378</v>
      </c>
      <c r="H34" s="1" t="s">
        <v>2339</v>
      </c>
      <c r="I34" s="1" t="s">
        <v>2139</v>
      </c>
      <c r="J34" s="1" t="s">
        <v>2340</v>
      </c>
      <c r="K34" s="1" t="s">
        <v>2341</v>
      </c>
      <c r="L34" s="1" t="s">
        <v>2342</v>
      </c>
      <c r="M34" s="1"/>
      <c r="N34" s="1"/>
      <c r="O34" s="1" t="s">
        <v>2343</v>
      </c>
      <c r="P34" s="1" t="s">
        <v>2335</v>
      </c>
    </row>
    <row r="35" spans="1:16" x14ac:dyDescent="0.3">
      <c r="A35" s="1" t="s">
        <v>2344</v>
      </c>
      <c r="B35" s="1" t="s">
        <v>2345</v>
      </c>
      <c r="C35" s="1" t="s">
        <v>2115</v>
      </c>
      <c r="D35" s="1" t="s">
        <v>2346</v>
      </c>
      <c r="E35" s="1" t="s">
        <v>2347</v>
      </c>
      <c r="F35" s="1" t="s">
        <v>2348</v>
      </c>
      <c r="G35" s="1">
        <v>151</v>
      </c>
      <c r="H35" s="1" t="s">
        <v>2119</v>
      </c>
      <c r="I35" s="1" t="s">
        <v>2349</v>
      </c>
      <c r="J35" s="1" t="s">
        <v>2350</v>
      </c>
      <c r="K35" s="1" t="s">
        <v>2351</v>
      </c>
      <c r="L35" s="1" t="s">
        <v>2352</v>
      </c>
      <c r="M35" s="1" t="s">
        <v>2353</v>
      </c>
      <c r="N35" s="1" t="s">
        <v>2354</v>
      </c>
      <c r="O35" s="1" t="s">
        <v>2355</v>
      </c>
      <c r="P35" s="1" t="s">
        <v>2344</v>
      </c>
    </row>
    <row r="36" spans="1:16" x14ac:dyDescent="0.3">
      <c r="A36" s="1" t="s">
        <v>2356</v>
      </c>
      <c r="B36" s="1" t="s">
        <v>2357</v>
      </c>
      <c r="C36" s="1" t="s">
        <v>2115</v>
      </c>
      <c r="D36" s="1" t="s">
        <v>2358</v>
      </c>
      <c r="E36" s="1" t="s">
        <v>2359</v>
      </c>
      <c r="F36" s="1" t="s">
        <v>2118</v>
      </c>
      <c r="G36" s="1">
        <v>206</v>
      </c>
      <c r="H36" s="1"/>
      <c r="I36" s="1"/>
      <c r="J36" s="1"/>
      <c r="K36" s="1"/>
      <c r="L36" s="1"/>
      <c r="M36" s="1"/>
      <c r="N36" s="1"/>
      <c r="O36" s="1"/>
      <c r="P36" s="1" t="s">
        <v>2356</v>
      </c>
    </row>
    <row r="37" spans="1:16" x14ac:dyDescent="0.3">
      <c r="A37" s="1" t="s">
        <v>2360</v>
      </c>
      <c r="B37" s="1" t="s">
        <v>2361</v>
      </c>
      <c r="C37" s="1" t="s">
        <v>2115</v>
      </c>
      <c r="D37" s="1" t="s">
        <v>2362</v>
      </c>
      <c r="E37" s="1" t="s">
        <v>2363</v>
      </c>
      <c r="F37" s="1" t="s">
        <v>2118</v>
      </c>
      <c r="G37" s="1">
        <v>221</v>
      </c>
      <c r="H37" s="1" t="s">
        <v>2364</v>
      </c>
      <c r="I37" s="1" t="s">
        <v>2365</v>
      </c>
      <c r="J37" s="1" t="s">
        <v>2366</v>
      </c>
      <c r="K37" s="1" t="s">
        <v>2292</v>
      </c>
      <c r="L37" s="1" t="s">
        <v>2367</v>
      </c>
      <c r="M37" s="1"/>
      <c r="N37" s="1"/>
      <c r="O37" s="1" t="s">
        <v>2368</v>
      </c>
      <c r="P37" s="1" t="s">
        <v>2360</v>
      </c>
    </row>
    <row r="38" spans="1:16" x14ac:dyDescent="0.3">
      <c r="A38" s="1" t="s">
        <v>2369</v>
      </c>
      <c r="B38" s="1" t="s">
        <v>2370</v>
      </c>
      <c r="C38" s="1" t="s">
        <v>2115</v>
      </c>
      <c r="D38" s="1" t="s">
        <v>2371</v>
      </c>
      <c r="E38" s="1"/>
      <c r="F38" s="1" t="s">
        <v>2372</v>
      </c>
      <c r="G38" s="1">
        <v>103</v>
      </c>
      <c r="H38" s="1" t="s">
        <v>2373</v>
      </c>
      <c r="I38" s="1" t="s">
        <v>2365</v>
      </c>
      <c r="J38" s="1" t="s">
        <v>2374</v>
      </c>
      <c r="K38" s="1" t="s">
        <v>2375</v>
      </c>
      <c r="L38" s="1" t="s">
        <v>2376</v>
      </c>
      <c r="M38" s="1" t="s">
        <v>2377</v>
      </c>
      <c r="N38" s="1" t="s">
        <v>2378</v>
      </c>
      <c r="O38" s="1" t="s">
        <v>2379</v>
      </c>
      <c r="P38" s="1" t="s">
        <v>2369</v>
      </c>
    </row>
    <row r="39" spans="1:16" x14ac:dyDescent="0.3">
      <c r="A39" s="1" t="s">
        <v>2380</v>
      </c>
      <c r="B39" s="1" t="s">
        <v>2381</v>
      </c>
      <c r="C39" s="1" t="s">
        <v>2115</v>
      </c>
      <c r="D39" s="1" t="s">
        <v>2382</v>
      </c>
      <c r="E39" s="1" t="s">
        <v>2383</v>
      </c>
      <c r="F39" s="1" t="s">
        <v>2118</v>
      </c>
      <c r="G39" s="1">
        <v>748</v>
      </c>
      <c r="H39" s="1"/>
      <c r="I39" s="1"/>
      <c r="J39" s="1"/>
      <c r="K39" s="1"/>
      <c r="L39" s="1"/>
      <c r="M39" s="1"/>
      <c r="N39" s="1"/>
      <c r="O39" s="1" t="s">
        <v>2384</v>
      </c>
      <c r="P39" s="1" t="s">
        <v>2380</v>
      </c>
    </row>
    <row r="40" spans="1:16" x14ac:dyDescent="0.3">
      <c r="A40" s="1" t="s">
        <v>2385</v>
      </c>
      <c r="B40" s="1" t="s">
        <v>2386</v>
      </c>
      <c r="C40" s="1" t="s">
        <v>2115</v>
      </c>
      <c r="D40" s="1" t="s">
        <v>2387</v>
      </c>
      <c r="E40" s="1" t="s">
        <v>2388</v>
      </c>
      <c r="F40" s="1" t="s">
        <v>2389</v>
      </c>
      <c r="G40" s="1">
        <v>265</v>
      </c>
      <c r="H40" s="1"/>
      <c r="I40" s="1"/>
      <c r="J40" s="1" t="s">
        <v>2390</v>
      </c>
      <c r="K40" s="1" t="s">
        <v>2390</v>
      </c>
      <c r="L40" s="1" t="s">
        <v>2391</v>
      </c>
      <c r="M40" s="1"/>
      <c r="N40" s="1"/>
      <c r="O40" s="1" t="s">
        <v>2392</v>
      </c>
      <c r="P40" s="1" t="s">
        <v>2385</v>
      </c>
    </row>
    <row r="41" spans="1:16" x14ac:dyDescent="0.3">
      <c r="A41" s="1" t="s">
        <v>2393</v>
      </c>
      <c r="B41" s="1" t="s">
        <v>2394</v>
      </c>
      <c r="C41" s="1" t="s">
        <v>2115</v>
      </c>
      <c r="D41" s="1" t="s">
        <v>2395</v>
      </c>
      <c r="E41" s="1" t="s">
        <v>2396</v>
      </c>
      <c r="F41" s="1" t="s">
        <v>2118</v>
      </c>
      <c r="G41" s="1">
        <v>298</v>
      </c>
      <c r="H41" s="1"/>
      <c r="I41" s="1"/>
      <c r="J41" s="1" t="s">
        <v>2397</v>
      </c>
      <c r="K41" s="1" t="s">
        <v>2397</v>
      </c>
      <c r="L41" s="1" t="s">
        <v>2398</v>
      </c>
      <c r="M41" s="1"/>
      <c r="N41" s="1"/>
      <c r="O41" s="1" t="s">
        <v>2399</v>
      </c>
      <c r="P41" s="1" t="s">
        <v>2393</v>
      </c>
    </row>
    <row r="42" spans="1:16" x14ac:dyDescent="0.3">
      <c r="A42" s="1" t="s">
        <v>2400</v>
      </c>
      <c r="B42" s="1" t="s">
        <v>2401</v>
      </c>
      <c r="C42" s="1" t="s">
        <v>2115</v>
      </c>
      <c r="D42" s="1" t="s">
        <v>2146</v>
      </c>
      <c r="E42" s="1" t="s">
        <v>2402</v>
      </c>
      <c r="F42" s="1" t="s">
        <v>2118</v>
      </c>
      <c r="G42" s="1">
        <v>266</v>
      </c>
      <c r="H42" s="1"/>
      <c r="I42" s="1"/>
      <c r="J42" s="1"/>
      <c r="K42" s="1"/>
      <c r="L42" s="1"/>
      <c r="M42" s="1"/>
      <c r="N42" s="1"/>
      <c r="O42" s="1" t="s">
        <v>2403</v>
      </c>
      <c r="P42" s="1" t="s">
        <v>2400</v>
      </c>
    </row>
    <row r="43" spans="1:16" x14ac:dyDescent="0.3">
      <c r="A43" s="1" t="s">
        <v>2404</v>
      </c>
      <c r="B43" s="1" t="s">
        <v>2405</v>
      </c>
      <c r="C43" s="1" t="s">
        <v>2115</v>
      </c>
      <c r="D43" s="1" t="s">
        <v>2146</v>
      </c>
      <c r="E43" s="1" t="s">
        <v>2406</v>
      </c>
      <c r="F43" s="1" t="s">
        <v>2118</v>
      </c>
      <c r="G43" s="1">
        <v>771</v>
      </c>
      <c r="H43" s="1"/>
      <c r="I43" s="1"/>
      <c r="J43" s="1" t="s">
        <v>2407</v>
      </c>
      <c r="K43" s="1" t="s">
        <v>2407</v>
      </c>
      <c r="L43" s="1" t="s">
        <v>2408</v>
      </c>
      <c r="M43" s="1"/>
      <c r="N43" s="1"/>
      <c r="O43" s="1"/>
      <c r="P43" s="1" t="s">
        <v>2404</v>
      </c>
    </row>
    <row r="44" spans="1:16" x14ac:dyDescent="0.3">
      <c r="A44" s="1" t="s">
        <v>2409</v>
      </c>
      <c r="B44" s="1" t="s">
        <v>2410</v>
      </c>
      <c r="C44" s="1" t="s">
        <v>2115</v>
      </c>
      <c r="D44" s="1" t="s">
        <v>2146</v>
      </c>
      <c r="E44" s="1" t="s">
        <v>2411</v>
      </c>
      <c r="F44" s="1" t="s">
        <v>2118</v>
      </c>
      <c r="G44" s="1">
        <v>1000</v>
      </c>
      <c r="H44" s="1"/>
      <c r="I44" s="1" t="s">
        <v>2412</v>
      </c>
      <c r="J44" s="1" t="s">
        <v>2413</v>
      </c>
      <c r="K44" s="1" t="s">
        <v>2414</v>
      </c>
      <c r="L44" s="1" t="s">
        <v>2415</v>
      </c>
      <c r="M44" s="1"/>
      <c r="N44" s="1"/>
      <c r="O44" s="1" t="s">
        <v>2416</v>
      </c>
      <c r="P44" s="1" t="s">
        <v>2409</v>
      </c>
    </row>
    <row r="45" spans="1:16" x14ac:dyDescent="0.3">
      <c r="A45" s="1" t="s">
        <v>2417</v>
      </c>
      <c r="B45" s="1" t="s">
        <v>2418</v>
      </c>
      <c r="C45" s="1" t="s">
        <v>2115</v>
      </c>
      <c r="D45" s="1" t="s">
        <v>2419</v>
      </c>
      <c r="E45" s="1" t="s">
        <v>2420</v>
      </c>
      <c r="F45" s="1" t="s">
        <v>2118</v>
      </c>
      <c r="G45" s="1">
        <v>412</v>
      </c>
      <c r="H45" s="1" t="s">
        <v>2421</v>
      </c>
      <c r="I45" s="1" t="s">
        <v>2139</v>
      </c>
      <c r="J45" s="1" t="s">
        <v>2422</v>
      </c>
      <c r="K45" s="1" t="s">
        <v>2423</v>
      </c>
      <c r="L45" s="1" t="s">
        <v>2424</v>
      </c>
      <c r="M45" s="1"/>
      <c r="N45" s="1"/>
      <c r="O45" s="1" t="s">
        <v>2425</v>
      </c>
      <c r="P45" s="1" t="s">
        <v>2417</v>
      </c>
    </row>
    <row r="46" spans="1:16" x14ac:dyDescent="0.3">
      <c r="A46" s="1" t="s">
        <v>2426</v>
      </c>
      <c r="B46" s="1" t="s">
        <v>2427</v>
      </c>
      <c r="C46" s="1" t="s">
        <v>2115</v>
      </c>
      <c r="D46" s="1" t="s">
        <v>2428</v>
      </c>
      <c r="E46" s="1"/>
      <c r="F46" s="1" t="s">
        <v>2429</v>
      </c>
      <c r="G46" s="1">
        <v>165</v>
      </c>
      <c r="H46" s="1"/>
      <c r="I46" s="1"/>
      <c r="J46" s="1" t="s">
        <v>2423</v>
      </c>
      <c r="K46" s="1" t="s">
        <v>2423</v>
      </c>
      <c r="L46" s="1" t="s">
        <v>2430</v>
      </c>
      <c r="M46" s="1"/>
      <c r="N46" s="1"/>
      <c r="O46" s="1" t="s">
        <v>2425</v>
      </c>
      <c r="P46" s="1" t="s">
        <v>2426</v>
      </c>
    </row>
    <row r="47" spans="1:16" x14ac:dyDescent="0.3">
      <c r="A47" s="1" t="s">
        <v>2431</v>
      </c>
      <c r="B47" s="1" t="s">
        <v>2432</v>
      </c>
      <c r="C47" s="1" t="s">
        <v>2115</v>
      </c>
      <c r="D47" s="1" t="s">
        <v>2433</v>
      </c>
      <c r="E47" s="1" t="s">
        <v>2434</v>
      </c>
      <c r="F47" s="1" t="s">
        <v>2118</v>
      </c>
      <c r="G47" s="1">
        <v>1308</v>
      </c>
      <c r="H47" s="1" t="s">
        <v>2435</v>
      </c>
      <c r="I47" s="1" t="s">
        <v>2436</v>
      </c>
      <c r="J47" s="1" t="s">
        <v>2437</v>
      </c>
      <c r="K47" s="1" t="s">
        <v>2438</v>
      </c>
      <c r="L47" s="1" t="s">
        <v>2439</v>
      </c>
      <c r="M47" s="1"/>
      <c r="N47" s="1"/>
      <c r="O47" s="1" t="s">
        <v>2440</v>
      </c>
      <c r="P47" s="1" t="s">
        <v>2431</v>
      </c>
    </row>
    <row r="48" spans="1:16" x14ac:dyDescent="0.3">
      <c r="A48" s="1" t="s">
        <v>2441</v>
      </c>
      <c r="B48" s="1" t="s">
        <v>2442</v>
      </c>
      <c r="C48" s="1" t="s">
        <v>2115</v>
      </c>
      <c r="D48" s="1" t="s">
        <v>2443</v>
      </c>
      <c r="E48" s="1" t="s">
        <v>2444</v>
      </c>
      <c r="F48" s="1" t="s">
        <v>2118</v>
      </c>
      <c r="G48" s="1">
        <v>698</v>
      </c>
      <c r="H48" s="1" t="s">
        <v>2299</v>
      </c>
      <c r="I48" s="1"/>
      <c r="J48" s="1" t="s">
        <v>2445</v>
      </c>
      <c r="K48" s="1" t="s">
        <v>2446</v>
      </c>
      <c r="L48" s="1" t="s">
        <v>2447</v>
      </c>
      <c r="M48" s="1"/>
      <c r="N48" s="1"/>
      <c r="O48" s="1" t="s">
        <v>2448</v>
      </c>
      <c r="P48" s="1" t="s">
        <v>2441</v>
      </c>
    </row>
    <row r="49" spans="1:16" x14ac:dyDescent="0.3">
      <c r="A49" s="1" t="s">
        <v>2449</v>
      </c>
      <c r="B49" s="1" t="s">
        <v>2450</v>
      </c>
      <c r="C49" s="1" t="s">
        <v>2115</v>
      </c>
      <c r="D49" s="1" t="s">
        <v>2451</v>
      </c>
      <c r="E49" s="1"/>
      <c r="F49" s="1" t="s">
        <v>2452</v>
      </c>
      <c r="G49" s="1">
        <v>378</v>
      </c>
      <c r="H49" s="1"/>
      <c r="I49" s="1" t="s">
        <v>2453</v>
      </c>
      <c r="J49" s="1" t="s">
        <v>2454</v>
      </c>
      <c r="K49" s="1" t="s">
        <v>2455</v>
      </c>
      <c r="L49" s="1" t="s">
        <v>2456</v>
      </c>
      <c r="M49" s="1"/>
      <c r="N49" s="1"/>
      <c r="O49" s="1" t="s">
        <v>2457</v>
      </c>
      <c r="P49" s="1" t="s">
        <v>2449</v>
      </c>
    </row>
    <row r="50" spans="1:16" x14ac:dyDescent="0.3">
      <c r="A50" s="1" t="s">
        <v>2458</v>
      </c>
      <c r="B50" s="1" t="s">
        <v>2459</v>
      </c>
      <c r="C50" s="1" t="s">
        <v>2115</v>
      </c>
      <c r="D50" s="1" t="s">
        <v>2460</v>
      </c>
      <c r="E50" s="1" t="s">
        <v>2461</v>
      </c>
      <c r="F50" s="1" t="s">
        <v>2118</v>
      </c>
      <c r="G50" s="1">
        <v>719</v>
      </c>
      <c r="H50" s="1" t="s">
        <v>2462</v>
      </c>
      <c r="I50" s="1" t="s">
        <v>2463</v>
      </c>
      <c r="J50" s="1" t="s">
        <v>2464</v>
      </c>
      <c r="K50" s="1"/>
      <c r="L50" s="1" t="s">
        <v>2465</v>
      </c>
      <c r="M50" s="1"/>
      <c r="N50" s="1"/>
      <c r="O50" s="1" t="s">
        <v>2466</v>
      </c>
      <c r="P50" s="1" t="s">
        <v>2458</v>
      </c>
    </row>
    <row r="51" spans="1:16" x14ac:dyDescent="0.3">
      <c r="A51" s="1" t="s">
        <v>2467</v>
      </c>
      <c r="B51" s="1" t="s">
        <v>2468</v>
      </c>
      <c r="C51" s="1" t="s">
        <v>2115</v>
      </c>
      <c r="D51" s="1" t="s">
        <v>2146</v>
      </c>
      <c r="E51" s="1" t="s">
        <v>2469</v>
      </c>
      <c r="F51" s="1" t="s">
        <v>2118</v>
      </c>
      <c r="G51" s="1">
        <v>280</v>
      </c>
      <c r="H51" s="1"/>
      <c r="I51" s="1"/>
      <c r="J51" s="1"/>
      <c r="K51" s="1"/>
      <c r="L51" s="1"/>
      <c r="M51" s="1"/>
      <c r="N51" s="1"/>
      <c r="O51" s="1"/>
      <c r="P51" s="1" t="s">
        <v>2467</v>
      </c>
    </row>
    <row r="52" spans="1:16" x14ac:dyDescent="0.3">
      <c r="A52" s="1" t="s">
        <v>2470</v>
      </c>
      <c r="B52" s="1" t="s">
        <v>2471</v>
      </c>
      <c r="C52" s="1" t="s">
        <v>2115</v>
      </c>
      <c r="D52" s="1" t="s">
        <v>2472</v>
      </c>
      <c r="E52" s="1" t="s">
        <v>2473</v>
      </c>
      <c r="F52" s="1" t="s">
        <v>2118</v>
      </c>
      <c r="G52" s="1">
        <v>449</v>
      </c>
      <c r="H52" s="1" t="s">
        <v>2474</v>
      </c>
      <c r="I52" s="1"/>
      <c r="J52" s="1" t="s">
        <v>2475</v>
      </c>
      <c r="K52" s="1" t="s">
        <v>2476</v>
      </c>
      <c r="L52" s="1" t="s">
        <v>2477</v>
      </c>
      <c r="M52" s="1"/>
      <c r="N52" s="1"/>
      <c r="O52" s="1" t="s">
        <v>2478</v>
      </c>
      <c r="P52" s="1" t="s">
        <v>2470</v>
      </c>
    </row>
    <row r="53" spans="1:16" x14ac:dyDescent="0.3">
      <c r="A53" s="1" t="s">
        <v>2479</v>
      </c>
      <c r="B53" s="1" t="s">
        <v>2480</v>
      </c>
      <c r="C53" s="1" t="s">
        <v>2115</v>
      </c>
      <c r="D53" s="1" t="s">
        <v>2481</v>
      </c>
      <c r="E53" s="1" t="s">
        <v>2482</v>
      </c>
      <c r="F53" s="1" t="s">
        <v>2118</v>
      </c>
      <c r="G53" s="1">
        <v>360</v>
      </c>
      <c r="H53" s="1" t="s">
        <v>2483</v>
      </c>
      <c r="I53" s="1"/>
      <c r="J53" s="1" t="s">
        <v>2484</v>
      </c>
      <c r="K53" s="1" t="s">
        <v>2485</v>
      </c>
      <c r="L53" s="1" t="s">
        <v>2486</v>
      </c>
      <c r="M53" s="1"/>
      <c r="N53" s="1"/>
      <c r="O53" s="1" t="s">
        <v>2487</v>
      </c>
      <c r="P53" s="1" t="s">
        <v>2479</v>
      </c>
    </row>
    <row r="54" spans="1:16" x14ac:dyDescent="0.3">
      <c r="A54" s="1" t="s">
        <v>2488</v>
      </c>
      <c r="B54" s="1" t="s">
        <v>2489</v>
      </c>
      <c r="C54" s="1" t="s">
        <v>2115</v>
      </c>
      <c r="D54" s="1" t="s">
        <v>2337</v>
      </c>
      <c r="E54" s="1" t="s">
        <v>2490</v>
      </c>
      <c r="F54" s="1" t="s">
        <v>2118</v>
      </c>
      <c r="G54" s="1">
        <v>714</v>
      </c>
      <c r="H54" s="1"/>
      <c r="I54" s="1" t="s">
        <v>2436</v>
      </c>
      <c r="J54" s="1" t="s">
        <v>2491</v>
      </c>
      <c r="K54" s="1" t="s">
        <v>2492</v>
      </c>
      <c r="L54" s="1" t="s">
        <v>2493</v>
      </c>
      <c r="M54" s="1"/>
      <c r="N54" s="1"/>
      <c r="O54" s="1" t="s">
        <v>2343</v>
      </c>
      <c r="P54" s="1" t="s">
        <v>2488</v>
      </c>
    </row>
    <row r="55" spans="1:16" x14ac:dyDescent="0.3">
      <c r="A55" s="1" t="s">
        <v>2494</v>
      </c>
      <c r="B55" s="1" t="s">
        <v>2495</v>
      </c>
      <c r="C55" s="1" t="s">
        <v>2115</v>
      </c>
      <c r="D55" s="1" t="s">
        <v>2346</v>
      </c>
      <c r="E55" s="1" t="s">
        <v>2496</v>
      </c>
      <c r="F55" s="1" t="s">
        <v>2348</v>
      </c>
      <c r="G55" s="1">
        <v>118</v>
      </c>
      <c r="H55" s="1" t="s">
        <v>2119</v>
      </c>
      <c r="I55" s="1" t="s">
        <v>2497</v>
      </c>
      <c r="J55" s="1" t="s">
        <v>2498</v>
      </c>
      <c r="K55" s="1" t="s">
        <v>2122</v>
      </c>
      <c r="L55" s="1" t="s">
        <v>2499</v>
      </c>
      <c r="M55" s="1" t="s">
        <v>2500</v>
      </c>
      <c r="N55" s="1" t="s">
        <v>2501</v>
      </c>
      <c r="O55" s="1" t="s">
        <v>2502</v>
      </c>
      <c r="P55" s="1" t="s">
        <v>2494</v>
      </c>
    </row>
    <row r="56" spans="1:16" x14ac:dyDescent="0.3">
      <c r="A56" s="1" t="s">
        <v>2503</v>
      </c>
      <c r="B56" s="1" t="s">
        <v>2504</v>
      </c>
      <c r="C56" s="1" t="s">
        <v>2115</v>
      </c>
      <c r="D56" s="1" t="s">
        <v>2505</v>
      </c>
      <c r="E56" s="1" t="s">
        <v>2506</v>
      </c>
      <c r="F56" s="1" t="s">
        <v>2118</v>
      </c>
      <c r="G56" s="1">
        <v>319</v>
      </c>
      <c r="H56" s="1"/>
      <c r="I56" s="1"/>
      <c r="J56" s="1" t="s">
        <v>2228</v>
      </c>
      <c r="K56" s="1" t="s">
        <v>2228</v>
      </c>
      <c r="L56" s="1" t="s">
        <v>2229</v>
      </c>
      <c r="M56" s="1"/>
      <c r="N56" s="1"/>
      <c r="O56" s="1" t="s">
        <v>2507</v>
      </c>
      <c r="P56" s="1" t="s">
        <v>2503</v>
      </c>
    </row>
    <row r="57" spans="1:16" x14ac:dyDescent="0.3">
      <c r="A57" s="1" t="s">
        <v>2508</v>
      </c>
      <c r="B57" s="1" t="s">
        <v>2509</v>
      </c>
      <c r="C57" s="1" t="s">
        <v>2115</v>
      </c>
      <c r="D57" s="1" t="s">
        <v>2510</v>
      </c>
      <c r="E57" s="1"/>
      <c r="F57" s="1" t="s">
        <v>2511</v>
      </c>
      <c r="G57" s="1">
        <v>352</v>
      </c>
      <c r="H57" s="1" t="s">
        <v>2512</v>
      </c>
      <c r="I57" s="1" t="s">
        <v>2453</v>
      </c>
      <c r="J57" s="1" t="s">
        <v>2513</v>
      </c>
      <c r="K57" s="1" t="s">
        <v>2514</v>
      </c>
      <c r="L57" s="1" t="s">
        <v>2515</v>
      </c>
      <c r="M57" s="1"/>
      <c r="N57" s="1"/>
      <c r="O57" s="1" t="s">
        <v>2516</v>
      </c>
      <c r="P57" s="1" t="s">
        <v>2508</v>
      </c>
    </row>
    <row r="58" spans="1:16" x14ac:dyDescent="0.3">
      <c r="A58" s="1" t="s">
        <v>2517</v>
      </c>
      <c r="B58" s="1" t="s">
        <v>2518</v>
      </c>
      <c r="C58" s="1" t="s">
        <v>2115</v>
      </c>
      <c r="D58" s="1" t="s">
        <v>2519</v>
      </c>
      <c r="E58" s="1" t="s">
        <v>2520</v>
      </c>
      <c r="F58" s="1" t="s">
        <v>2118</v>
      </c>
      <c r="G58" s="1">
        <v>559</v>
      </c>
      <c r="H58" s="1" t="s">
        <v>2521</v>
      </c>
      <c r="I58" s="1" t="s">
        <v>2436</v>
      </c>
      <c r="J58" s="1" t="s">
        <v>2522</v>
      </c>
      <c r="K58" s="1" t="s">
        <v>2523</v>
      </c>
      <c r="L58" s="1" t="s">
        <v>2524</v>
      </c>
      <c r="M58" s="1"/>
      <c r="N58" s="1"/>
      <c r="O58" s="1" t="s">
        <v>2525</v>
      </c>
      <c r="P58" s="1" t="s">
        <v>2517</v>
      </c>
    </row>
    <row r="59" spans="1:16" x14ac:dyDescent="0.3">
      <c r="A59" s="1" t="s">
        <v>2526</v>
      </c>
      <c r="B59" s="1" t="s">
        <v>2527</v>
      </c>
      <c r="C59" s="1" t="s">
        <v>2115</v>
      </c>
      <c r="D59" s="1" t="s">
        <v>2528</v>
      </c>
      <c r="E59" s="1" t="s">
        <v>2529</v>
      </c>
      <c r="F59" s="1" t="s">
        <v>2118</v>
      </c>
      <c r="G59" s="1">
        <v>194</v>
      </c>
      <c r="H59" s="1"/>
      <c r="I59" s="1"/>
      <c r="J59" s="1" t="s">
        <v>2228</v>
      </c>
      <c r="K59" s="1" t="s">
        <v>2228</v>
      </c>
      <c r="L59" s="1" t="s">
        <v>2229</v>
      </c>
      <c r="M59" s="1"/>
      <c r="N59" s="1"/>
      <c r="O59" s="1" t="s">
        <v>2530</v>
      </c>
      <c r="P59" s="1" t="s">
        <v>2526</v>
      </c>
    </row>
    <row r="60" spans="1:16" x14ac:dyDescent="0.3">
      <c r="A60" s="1" t="s">
        <v>2531</v>
      </c>
      <c r="B60" s="1" t="s">
        <v>2532</v>
      </c>
      <c r="C60" s="1" t="s">
        <v>2115</v>
      </c>
      <c r="D60" s="1" t="s">
        <v>2533</v>
      </c>
      <c r="E60" s="1" t="s">
        <v>2534</v>
      </c>
      <c r="F60" s="1" t="s">
        <v>2348</v>
      </c>
      <c r="G60" s="1">
        <v>189</v>
      </c>
      <c r="H60" s="1" t="s">
        <v>2535</v>
      </c>
      <c r="I60" s="1" t="s">
        <v>2536</v>
      </c>
      <c r="J60" s="1" t="s">
        <v>2537</v>
      </c>
      <c r="K60" s="1"/>
      <c r="L60" s="1" t="s">
        <v>2538</v>
      </c>
      <c r="M60" s="1" t="s">
        <v>2539</v>
      </c>
      <c r="N60" s="1" t="s">
        <v>2540</v>
      </c>
      <c r="O60" s="1" t="s">
        <v>2541</v>
      </c>
      <c r="P60" s="1" t="s">
        <v>2531</v>
      </c>
    </row>
    <row r="61" spans="1:16" x14ac:dyDescent="0.3">
      <c r="A61" s="1" t="s">
        <v>2542</v>
      </c>
      <c r="B61" s="1" t="s">
        <v>2543</v>
      </c>
      <c r="C61" s="1" t="s">
        <v>2115</v>
      </c>
      <c r="D61" s="1" t="s">
        <v>2544</v>
      </c>
      <c r="E61" s="1" t="s">
        <v>2545</v>
      </c>
      <c r="F61" s="1" t="s">
        <v>2118</v>
      </c>
      <c r="G61" s="1">
        <v>2039</v>
      </c>
      <c r="H61" s="1"/>
      <c r="I61" s="1" t="s">
        <v>2436</v>
      </c>
      <c r="J61" s="1" t="s">
        <v>2436</v>
      </c>
      <c r="K61" s="1"/>
      <c r="L61" s="1" t="s">
        <v>2546</v>
      </c>
      <c r="M61" s="1"/>
      <c r="N61" s="1"/>
      <c r="O61" s="1" t="s">
        <v>2547</v>
      </c>
      <c r="P61" s="1" t="s">
        <v>2542</v>
      </c>
    </row>
    <row r="62" spans="1:16" x14ac:dyDescent="0.3">
      <c r="A62" s="1" t="s">
        <v>2548</v>
      </c>
      <c r="B62" s="1" t="s">
        <v>2549</v>
      </c>
      <c r="C62" s="1" t="s">
        <v>2115</v>
      </c>
      <c r="D62" s="1" t="s">
        <v>2550</v>
      </c>
      <c r="E62" s="1" t="s">
        <v>2551</v>
      </c>
      <c r="F62" s="1" t="s">
        <v>2118</v>
      </c>
      <c r="G62" s="1">
        <v>403</v>
      </c>
      <c r="H62" s="1"/>
      <c r="I62" s="1"/>
      <c r="J62" s="1" t="s">
        <v>2552</v>
      </c>
      <c r="K62" s="1" t="s">
        <v>2552</v>
      </c>
      <c r="L62" s="1" t="s">
        <v>2553</v>
      </c>
      <c r="M62" s="1"/>
      <c r="N62" s="1"/>
      <c r="O62" s="1" t="s">
        <v>2554</v>
      </c>
      <c r="P62" s="1" t="s">
        <v>2548</v>
      </c>
    </row>
    <row r="63" spans="1:16" x14ac:dyDescent="0.3">
      <c r="A63" s="1" t="s">
        <v>2555</v>
      </c>
      <c r="B63" s="1" t="s">
        <v>2556</v>
      </c>
      <c r="C63" s="1" t="s">
        <v>2115</v>
      </c>
      <c r="D63" s="1" t="s">
        <v>2346</v>
      </c>
      <c r="E63" s="1" t="s">
        <v>2557</v>
      </c>
      <c r="F63" s="1" t="s">
        <v>2348</v>
      </c>
      <c r="G63" s="1">
        <v>185</v>
      </c>
      <c r="H63" s="1" t="s">
        <v>2558</v>
      </c>
      <c r="I63" s="1" t="s">
        <v>2497</v>
      </c>
      <c r="J63" s="1" t="s">
        <v>2559</v>
      </c>
      <c r="K63" s="1" t="s">
        <v>2332</v>
      </c>
      <c r="L63" s="1" t="s">
        <v>2560</v>
      </c>
      <c r="M63" s="1" t="s">
        <v>2561</v>
      </c>
      <c r="N63" s="1" t="s">
        <v>2562</v>
      </c>
      <c r="O63" s="1" t="s">
        <v>2563</v>
      </c>
      <c r="P63" s="1" t="s">
        <v>2555</v>
      </c>
    </row>
    <row r="64" spans="1:16" x14ac:dyDescent="0.3">
      <c r="A64" s="1" t="s">
        <v>2564</v>
      </c>
      <c r="B64" s="1" t="s">
        <v>2565</v>
      </c>
      <c r="C64" s="1" t="s">
        <v>2115</v>
      </c>
      <c r="D64" s="1" t="s">
        <v>2566</v>
      </c>
      <c r="E64" s="1" t="s">
        <v>2567</v>
      </c>
      <c r="F64" s="1" t="s">
        <v>2118</v>
      </c>
      <c r="G64" s="1">
        <v>904</v>
      </c>
      <c r="H64" s="1" t="s">
        <v>2568</v>
      </c>
      <c r="I64" s="1"/>
      <c r="J64" s="1" t="s">
        <v>2569</v>
      </c>
      <c r="K64" s="1" t="s">
        <v>2570</v>
      </c>
      <c r="L64" s="1" t="s">
        <v>2571</v>
      </c>
      <c r="M64" s="1"/>
      <c r="N64" s="1"/>
      <c r="O64" s="1" t="s">
        <v>2572</v>
      </c>
      <c r="P64" s="1" t="s">
        <v>2564</v>
      </c>
    </row>
    <row r="65" spans="1:16" x14ac:dyDescent="0.3">
      <c r="A65" s="1" t="s">
        <v>2573</v>
      </c>
      <c r="B65" s="1" t="s">
        <v>2574</v>
      </c>
      <c r="C65" s="1" t="s">
        <v>2115</v>
      </c>
      <c r="D65" s="1" t="s">
        <v>2575</v>
      </c>
      <c r="E65" s="1" t="s">
        <v>2576</v>
      </c>
      <c r="F65" s="1" t="s">
        <v>2118</v>
      </c>
      <c r="G65" s="1">
        <v>487</v>
      </c>
      <c r="H65" s="1"/>
      <c r="I65" s="1" t="s">
        <v>2436</v>
      </c>
      <c r="J65" s="1" t="s">
        <v>2436</v>
      </c>
      <c r="K65" s="1"/>
      <c r="L65" s="1" t="s">
        <v>2546</v>
      </c>
      <c r="M65" s="1"/>
      <c r="N65" s="1"/>
      <c r="O65" s="1" t="s">
        <v>2577</v>
      </c>
      <c r="P65" s="1" t="s">
        <v>2573</v>
      </c>
    </row>
    <row r="66" spans="1:16" x14ac:dyDescent="0.3">
      <c r="A66" s="1" t="s">
        <v>2578</v>
      </c>
      <c r="B66" s="1" t="s">
        <v>2579</v>
      </c>
      <c r="C66" s="1" t="s">
        <v>2115</v>
      </c>
      <c r="D66" s="1" t="s">
        <v>2580</v>
      </c>
      <c r="E66" s="1" t="s">
        <v>2581</v>
      </c>
      <c r="F66" s="1" t="s">
        <v>2118</v>
      </c>
      <c r="G66" s="1">
        <v>140</v>
      </c>
      <c r="H66" s="1" t="s">
        <v>2119</v>
      </c>
      <c r="I66" s="1" t="s">
        <v>2330</v>
      </c>
      <c r="J66" s="1" t="s">
        <v>2331</v>
      </c>
      <c r="K66" s="1" t="s">
        <v>2332</v>
      </c>
      <c r="L66" s="1" t="s">
        <v>2333</v>
      </c>
      <c r="M66" s="1"/>
      <c r="N66" s="1"/>
      <c r="O66" s="1" t="s">
        <v>2502</v>
      </c>
      <c r="P66" s="1" t="s">
        <v>2578</v>
      </c>
    </row>
    <row r="67" spans="1:16" x14ac:dyDescent="0.3">
      <c r="A67" s="1" t="s">
        <v>2582</v>
      </c>
      <c r="B67" s="1" t="s">
        <v>2583</v>
      </c>
      <c r="C67" s="1" t="s">
        <v>2115</v>
      </c>
      <c r="D67" s="1" t="s">
        <v>2584</v>
      </c>
      <c r="E67" s="1" t="s">
        <v>2585</v>
      </c>
      <c r="F67" s="1" t="s">
        <v>2118</v>
      </c>
      <c r="G67" s="1">
        <v>412</v>
      </c>
      <c r="H67" s="1"/>
      <c r="I67" s="1"/>
      <c r="J67" s="1" t="s">
        <v>2586</v>
      </c>
      <c r="K67" s="1" t="s">
        <v>2586</v>
      </c>
      <c r="L67" s="1" t="s">
        <v>2587</v>
      </c>
      <c r="M67" s="1"/>
      <c r="N67" s="1"/>
      <c r="O67" s="1" t="s">
        <v>2588</v>
      </c>
      <c r="P67" s="1" t="s">
        <v>2582</v>
      </c>
    </row>
    <row r="68" spans="1:16" x14ac:dyDescent="0.3">
      <c r="A68" s="1" t="s">
        <v>2589</v>
      </c>
      <c r="B68" s="1" t="s">
        <v>2590</v>
      </c>
      <c r="C68" s="1" t="s">
        <v>2115</v>
      </c>
      <c r="D68" s="1" t="s">
        <v>2146</v>
      </c>
      <c r="E68" s="1" t="s">
        <v>2591</v>
      </c>
      <c r="F68" s="1" t="s">
        <v>2118</v>
      </c>
      <c r="G68" s="1">
        <v>1004</v>
      </c>
      <c r="H68" s="1" t="s">
        <v>2290</v>
      </c>
      <c r="I68" s="1"/>
      <c r="J68" s="1" t="s">
        <v>2291</v>
      </c>
      <c r="K68" s="1" t="s">
        <v>2292</v>
      </c>
      <c r="L68" s="1" t="s">
        <v>2293</v>
      </c>
      <c r="M68" s="1"/>
      <c r="N68" s="1"/>
      <c r="O68" s="1"/>
      <c r="P68" s="1" t="s">
        <v>2589</v>
      </c>
    </row>
    <row r="69" spans="1:16" x14ac:dyDescent="0.3">
      <c r="A69" s="1" t="s">
        <v>2592</v>
      </c>
      <c r="B69" s="1" t="s">
        <v>2593</v>
      </c>
      <c r="C69" s="1" t="s">
        <v>2115</v>
      </c>
      <c r="D69" s="1" t="s">
        <v>2594</v>
      </c>
      <c r="E69" s="1" t="s">
        <v>2595</v>
      </c>
      <c r="F69" s="1" t="s">
        <v>2118</v>
      </c>
      <c r="G69" s="1">
        <v>478</v>
      </c>
      <c r="H69" s="1"/>
      <c r="I69" s="1"/>
      <c r="J69" s="1"/>
      <c r="K69" s="1"/>
      <c r="L69" s="1"/>
      <c r="M69" s="1"/>
      <c r="N69" s="1"/>
      <c r="O69" s="1" t="s">
        <v>2209</v>
      </c>
      <c r="P69" s="1" t="s">
        <v>2592</v>
      </c>
    </row>
    <row r="70" spans="1:16" x14ac:dyDescent="0.3">
      <c r="A70" s="1" t="s">
        <v>2596</v>
      </c>
      <c r="B70" s="1" t="s">
        <v>2597</v>
      </c>
      <c r="C70" s="1" t="s">
        <v>2115</v>
      </c>
      <c r="D70" s="1" t="s">
        <v>2146</v>
      </c>
      <c r="E70" s="1" t="s">
        <v>2598</v>
      </c>
      <c r="F70" s="1" t="s">
        <v>2118</v>
      </c>
      <c r="G70" s="1">
        <v>282</v>
      </c>
      <c r="H70" s="1"/>
      <c r="I70" s="1"/>
      <c r="J70" s="1"/>
      <c r="K70" s="1"/>
      <c r="L70" s="1"/>
      <c r="M70" s="1"/>
      <c r="N70" s="1"/>
      <c r="O70" s="1"/>
      <c r="P70" s="1" t="s">
        <v>2596</v>
      </c>
    </row>
    <row r="71" spans="1:16" x14ac:dyDescent="0.3">
      <c r="A71" s="1" t="s">
        <v>2599</v>
      </c>
      <c r="B71" s="1" t="s">
        <v>2600</v>
      </c>
      <c r="C71" s="1" t="s">
        <v>2115</v>
      </c>
      <c r="D71" s="1" t="s">
        <v>2601</v>
      </c>
      <c r="E71" s="1" t="s">
        <v>2602</v>
      </c>
      <c r="F71" s="1" t="s">
        <v>2118</v>
      </c>
      <c r="G71" s="1">
        <v>117</v>
      </c>
      <c r="H71" s="1"/>
      <c r="I71" s="1" t="s">
        <v>2603</v>
      </c>
      <c r="J71" s="1" t="s">
        <v>2603</v>
      </c>
      <c r="K71" s="1"/>
      <c r="L71" s="1" t="s">
        <v>2604</v>
      </c>
      <c r="M71" s="1"/>
      <c r="N71" s="1"/>
      <c r="O71" s="1" t="s">
        <v>2605</v>
      </c>
      <c r="P71" s="1" t="s">
        <v>2599</v>
      </c>
    </row>
    <row r="72" spans="1:16" x14ac:dyDescent="0.3">
      <c r="A72" s="1" t="s">
        <v>2606</v>
      </c>
      <c r="B72" s="1" t="s">
        <v>2607</v>
      </c>
      <c r="C72" s="1" t="s">
        <v>2115</v>
      </c>
      <c r="D72" s="1" t="s">
        <v>2608</v>
      </c>
      <c r="E72" s="1"/>
      <c r="F72" s="1" t="s">
        <v>2609</v>
      </c>
      <c r="G72" s="1">
        <v>172</v>
      </c>
      <c r="H72" s="1"/>
      <c r="I72" s="1"/>
      <c r="J72" s="1"/>
      <c r="K72" s="1"/>
      <c r="L72" s="1"/>
      <c r="M72" s="1"/>
      <c r="N72" s="1"/>
      <c r="O72" s="1" t="s">
        <v>2610</v>
      </c>
      <c r="P72" s="1" t="s">
        <v>2606</v>
      </c>
    </row>
    <row r="73" spans="1:16" x14ac:dyDescent="0.3">
      <c r="A73" s="1" t="s">
        <v>2611</v>
      </c>
      <c r="B73" s="1" t="s">
        <v>2612</v>
      </c>
      <c r="C73" s="1" t="s">
        <v>2115</v>
      </c>
      <c r="D73" s="1" t="s">
        <v>2613</v>
      </c>
      <c r="E73" s="1" t="s">
        <v>2614</v>
      </c>
      <c r="F73" s="1" t="s">
        <v>2118</v>
      </c>
      <c r="G73" s="1">
        <v>962</v>
      </c>
      <c r="H73" s="1"/>
      <c r="I73" s="1"/>
      <c r="J73" s="1" t="s">
        <v>2615</v>
      </c>
      <c r="K73" s="1" t="s">
        <v>2615</v>
      </c>
      <c r="L73" s="1" t="s">
        <v>2616</v>
      </c>
      <c r="M73" s="1"/>
      <c r="N73" s="1"/>
      <c r="O73" s="1" t="s">
        <v>2617</v>
      </c>
      <c r="P73" s="1" t="s">
        <v>2611</v>
      </c>
    </row>
    <row r="74" spans="1:16" x14ac:dyDescent="0.3">
      <c r="A74" s="1" t="s">
        <v>2618</v>
      </c>
      <c r="B74" s="1" t="s">
        <v>2619</v>
      </c>
      <c r="C74" s="1" t="s">
        <v>2115</v>
      </c>
      <c r="D74" s="1" t="s">
        <v>2620</v>
      </c>
      <c r="E74" s="1" t="s">
        <v>2621</v>
      </c>
      <c r="F74" s="1" t="s">
        <v>2118</v>
      </c>
      <c r="G74" s="1">
        <v>1177</v>
      </c>
      <c r="H74" s="1"/>
      <c r="I74" s="1" t="s">
        <v>2436</v>
      </c>
      <c r="J74" s="1" t="s">
        <v>2622</v>
      </c>
      <c r="K74" s="1" t="s">
        <v>2623</v>
      </c>
      <c r="L74" s="1" t="s">
        <v>2624</v>
      </c>
      <c r="M74" s="1"/>
      <c r="N74" s="1"/>
      <c r="O74" s="1" t="s">
        <v>2625</v>
      </c>
      <c r="P74" s="1" t="s">
        <v>2618</v>
      </c>
    </row>
    <row r="75" spans="1:16" x14ac:dyDescent="0.3">
      <c r="A75" s="1" t="s">
        <v>2626</v>
      </c>
      <c r="B75" s="1" t="s">
        <v>2627</v>
      </c>
      <c r="C75" s="1" t="s">
        <v>2115</v>
      </c>
      <c r="D75" s="1" t="s">
        <v>2628</v>
      </c>
      <c r="E75" s="1"/>
      <c r="F75" s="1" t="s">
        <v>2629</v>
      </c>
      <c r="G75" s="1">
        <v>145</v>
      </c>
      <c r="H75" s="1" t="s">
        <v>2630</v>
      </c>
      <c r="I75" s="1" t="s">
        <v>2453</v>
      </c>
      <c r="J75" s="1" t="s">
        <v>2631</v>
      </c>
      <c r="K75" s="1" t="s">
        <v>2632</v>
      </c>
      <c r="L75" s="1" t="s">
        <v>2633</v>
      </c>
      <c r="M75" s="1"/>
      <c r="N75" s="1"/>
      <c r="O75" s="1" t="s">
        <v>2634</v>
      </c>
      <c r="P75" s="1" t="s">
        <v>2626</v>
      </c>
    </row>
    <row r="76" spans="1:16" x14ac:dyDescent="0.3">
      <c r="A76" s="1" t="s">
        <v>2635</v>
      </c>
      <c r="B76" s="1" t="s">
        <v>2636</v>
      </c>
      <c r="C76" s="1" t="s">
        <v>2115</v>
      </c>
      <c r="D76" s="1" t="s">
        <v>2637</v>
      </c>
      <c r="E76" s="1" t="s">
        <v>2638</v>
      </c>
      <c r="F76" s="1" t="s">
        <v>2118</v>
      </c>
      <c r="G76" s="1">
        <v>131</v>
      </c>
      <c r="H76" s="1" t="s">
        <v>2639</v>
      </c>
      <c r="I76" s="1" t="s">
        <v>2640</v>
      </c>
      <c r="J76" s="1" t="s">
        <v>2641</v>
      </c>
      <c r="K76" s="1"/>
      <c r="L76" s="1" t="s">
        <v>2642</v>
      </c>
      <c r="M76" s="1"/>
      <c r="N76" s="1"/>
      <c r="O76" s="1" t="s">
        <v>2643</v>
      </c>
      <c r="P76" s="1" t="s">
        <v>2635</v>
      </c>
    </row>
    <row r="77" spans="1:16" x14ac:dyDescent="0.3">
      <c r="A77" s="1" t="s">
        <v>2644</v>
      </c>
      <c r="B77" s="1" t="s">
        <v>2645</v>
      </c>
      <c r="C77" s="1" t="s">
        <v>2115</v>
      </c>
      <c r="D77" s="1" t="s">
        <v>2646</v>
      </c>
      <c r="E77" s="1" t="s">
        <v>2647</v>
      </c>
      <c r="F77" s="1" t="s">
        <v>2118</v>
      </c>
      <c r="G77" s="1">
        <v>219</v>
      </c>
      <c r="H77" s="1" t="s">
        <v>2648</v>
      </c>
      <c r="I77" s="1" t="s">
        <v>2649</v>
      </c>
      <c r="J77" s="1" t="s">
        <v>2650</v>
      </c>
      <c r="K77" s="1" t="s">
        <v>2651</v>
      </c>
      <c r="L77" s="1" t="s">
        <v>2652</v>
      </c>
      <c r="M77" s="1"/>
      <c r="N77" s="1"/>
      <c r="O77" s="1" t="s">
        <v>2653</v>
      </c>
      <c r="P77" s="1" t="s">
        <v>2644</v>
      </c>
    </row>
    <row r="78" spans="1:16" x14ac:dyDescent="0.3">
      <c r="A78" s="1" t="s">
        <v>2654</v>
      </c>
      <c r="B78" s="1" t="s">
        <v>2655</v>
      </c>
      <c r="C78" s="1" t="s">
        <v>2115</v>
      </c>
      <c r="D78" s="1" t="s">
        <v>2656</v>
      </c>
      <c r="E78" s="1" t="s">
        <v>2657</v>
      </c>
      <c r="F78" s="1" t="s">
        <v>2118</v>
      </c>
      <c r="G78" s="1">
        <v>236</v>
      </c>
      <c r="H78" s="1" t="s">
        <v>2658</v>
      </c>
      <c r="I78" s="1" t="s">
        <v>2659</v>
      </c>
      <c r="J78" s="1" t="s">
        <v>2660</v>
      </c>
      <c r="K78" s="1" t="s">
        <v>2661</v>
      </c>
      <c r="L78" s="1" t="s">
        <v>2662</v>
      </c>
      <c r="M78" s="1"/>
      <c r="N78" s="1"/>
      <c r="O78" s="1" t="s">
        <v>2663</v>
      </c>
      <c r="P78" s="1" t="s">
        <v>2654</v>
      </c>
    </row>
    <row r="79" spans="1:16" x14ac:dyDescent="0.3">
      <c r="A79" s="1" t="s">
        <v>2664</v>
      </c>
      <c r="B79" s="1" t="s">
        <v>2665</v>
      </c>
      <c r="C79" s="1" t="s">
        <v>2115</v>
      </c>
      <c r="D79" s="1" t="s">
        <v>2666</v>
      </c>
      <c r="E79" s="1"/>
      <c r="F79" s="1" t="s">
        <v>2667</v>
      </c>
      <c r="G79" s="1">
        <v>247</v>
      </c>
      <c r="H79" s="1"/>
      <c r="I79" s="1"/>
      <c r="J79" s="1" t="s">
        <v>2397</v>
      </c>
      <c r="K79" s="1" t="s">
        <v>2397</v>
      </c>
      <c r="L79" s="1" t="s">
        <v>2398</v>
      </c>
      <c r="M79" s="1"/>
      <c r="N79" s="1"/>
      <c r="O79" s="1" t="s">
        <v>2399</v>
      </c>
      <c r="P79" s="1" t="s">
        <v>2664</v>
      </c>
    </row>
    <row r="80" spans="1:16" x14ac:dyDescent="0.3">
      <c r="A80" s="1" t="s">
        <v>2668</v>
      </c>
      <c r="B80" s="1" t="s">
        <v>2669</v>
      </c>
      <c r="C80" s="1" t="s">
        <v>2115</v>
      </c>
      <c r="D80" s="1" t="s">
        <v>2346</v>
      </c>
      <c r="E80" s="1" t="s">
        <v>2670</v>
      </c>
      <c r="F80" s="1" t="s">
        <v>2348</v>
      </c>
      <c r="G80" s="1">
        <v>393</v>
      </c>
      <c r="H80" s="1"/>
      <c r="I80" s="1" t="s">
        <v>2436</v>
      </c>
      <c r="J80" s="1" t="s">
        <v>2436</v>
      </c>
      <c r="K80" s="1"/>
      <c r="L80" s="1" t="s">
        <v>2546</v>
      </c>
      <c r="M80" s="1" t="s">
        <v>2671</v>
      </c>
      <c r="N80" s="1"/>
      <c r="O80" s="1" t="s">
        <v>2672</v>
      </c>
      <c r="P80" s="1" t="s">
        <v>2668</v>
      </c>
    </row>
    <row r="81" spans="1:16" x14ac:dyDescent="0.3">
      <c r="A81" s="1" t="s">
        <v>2673</v>
      </c>
      <c r="B81" s="1" t="s">
        <v>2674</v>
      </c>
      <c r="C81" s="1" t="s">
        <v>2115</v>
      </c>
      <c r="D81" s="1" t="s">
        <v>2675</v>
      </c>
      <c r="E81" s="1" t="s">
        <v>2676</v>
      </c>
      <c r="F81" s="1" t="s">
        <v>2118</v>
      </c>
      <c r="G81" s="1">
        <v>310</v>
      </c>
      <c r="H81" s="1"/>
      <c r="I81" s="1"/>
      <c r="J81" s="1"/>
      <c r="K81" s="1"/>
      <c r="L81" s="1"/>
      <c r="M81" s="1"/>
      <c r="N81" s="1"/>
      <c r="O81" s="1" t="s">
        <v>2677</v>
      </c>
      <c r="P81" s="1" t="s">
        <v>2673</v>
      </c>
    </row>
    <row r="82" spans="1:16" x14ac:dyDescent="0.3">
      <c r="A82" s="1" t="s">
        <v>2678</v>
      </c>
      <c r="B82" s="1" t="s">
        <v>2679</v>
      </c>
      <c r="C82" s="1" t="s">
        <v>2115</v>
      </c>
      <c r="D82" s="1" t="s">
        <v>2680</v>
      </c>
      <c r="E82" s="1" t="s">
        <v>2681</v>
      </c>
      <c r="F82" s="1" t="s">
        <v>2118</v>
      </c>
      <c r="G82" s="1">
        <v>439</v>
      </c>
      <c r="H82" s="1"/>
      <c r="I82" s="1"/>
      <c r="J82" s="1" t="s">
        <v>2682</v>
      </c>
      <c r="K82" s="1" t="s">
        <v>2682</v>
      </c>
      <c r="L82" s="1" t="s">
        <v>2683</v>
      </c>
      <c r="M82" s="1"/>
      <c r="N82" s="1"/>
      <c r="O82" s="1" t="s">
        <v>2684</v>
      </c>
      <c r="P82" s="1" t="s">
        <v>2678</v>
      </c>
    </row>
    <row r="83" spans="1:16" x14ac:dyDescent="0.3">
      <c r="A83" s="1" t="s">
        <v>2685</v>
      </c>
      <c r="B83" s="1" t="s">
        <v>2686</v>
      </c>
      <c r="C83" s="1" t="s">
        <v>2115</v>
      </c>
      <c r="D83" s="1" t="s">
        <v>2687</v>
      </c>
      <c r="E83" s="1" t="s">
        <v>2688</v>
      </c>
      <c r="F83" s="1" t="s">
        <v>2118</v>
      </c>
      <c r="G83" s="1">
        <v>770</v>
      </c>
      <c r="H83" s="1"/>
      <c r="I83" s="1"/>
      <c r="J83" s="1"/>
      <c r="K83" s="1"/>
      <c r="L83" s="1"/>
      <c r="M83" s="1"/>
      <c r="N83" s="1"/>
      <c r="O83" s="1" t="s">
        <v>2689</v>
      </c>
      <c r="P83" s="1" t="s">
        <v>2685</v>
      </c>
    </row>
    <row r="84" spans="1:16" x14ac:dyDescent="0.3">
      <c r="A84" s="1" t="s">
        <v>2690</v>
      </c>
      <c r="B84" s="1" t="s">
        <v>2691</v>
      </c>
      <c r="C84" s="1" t="s">
        <v>2115</v>
      </c>
      <c r="D84" s="1" t="s">
        <v>2346</v>
      </c>
      <c r="E84" s="1" t="s">
        <v>2692</v>
      </c>
      <c r="F84" s="1" t="s">
        <v>2348</v>
      </c>
      <c r="G84" s="1">
        <v>238</v>
      </c>
      <c r="H84" s="1" t="s">
        <v>2693</v>
      </c>
      <c r="I84" s="1"/>
      <c r="J84" s="1" t="s">
        <v>2693</v>
      </c>
      <c r="K84" s="1"/>
      <c r="L84" s="1" t="s">
        <v>2694</v>
      </c>
      <c r="M84" s="1" t="s">
        <v>2695</v>
      </c>
      <c r="N84" s="1" t="s">
        <v>2696</v>
      </c>
      <c r="O84" s="1" t="s">
        <v>2697</v>
      </c>
      <c r="P84" s="1" t="s">
        <v>2690</v>
      </c>
    </row>
    <row r="85" spans="1:16" x14ac:dyDescent="0.3">
      <c r="A85" s="1" t="s">
        <v>2698</v>
      </c>
      <c r="B85" s="1" t="s">
        <v>2699</v>
      </c>
      <c r="C85" s="1" t="s">
        <v>2115</v>
      </c>
      <c r="D85" s="1" t="s">
        <v>2700</v>
      </c>
      <c r="E85" s="1" t="s">
        <v>2701</v>
      </c>
      <c r="F85" s="1" t="s">
        <v>2118</v>
      </c>
      <c r="G85" s="1">
        <v>482</v>
      </c>
      <c r="H85" s="1"/>
      <c r="I85" s="1" t="s">
        <v>2436</v>
      </c>
      <c r="J85" s="1" t="s">
        <v>2436</v>
      </c>
      <c r="K85" s="1"/>
      <c r="L85" s="1" t="s">
        <v>2546</v>
      </c>
      <c r="M85" s="1"/>
      <c r="N85" s="1"/>
      <c r="O85" s="1" t="s">
        <v>2702</v>
      </c>
      <c r="P85" s="1" t="s">
        <v>2698</v>
      </c>
    </row>
    <row r="86" spans="1:16" x14ac:dyDescent="0.3">
      <c r="A86" s="1" t="s">
        <v>2703</v>
      </c>
      <c r="B86" s="1" t="s">
        <v>2704</v>
      </c>
      <c r="C86" s="1" t="s">
        <v>2115</v>
      </c>
      <c r="D86" s="1" t="s">
        <v>2705</v>
      </c>
      <c r="E86" s="1" t="s">
        <v>2706</v>
      </c>
      <c r="F86" s="1" t="s">
        <v>2118</v>
      </c>
      <c r="G86" s="1">
        <v>368</v>
      </c>
      <c r="H86" s="1" t="s">
        <v>2707</v>
      </c>
      <c r="I86" s="1"/>
      <c r="J86" s="1" t="s">
        <v>2708</v>
      </c>
      <c r="K86" s="1" t="s">
        <v>2709</v>
      </c>
      <c r="L86" s="1" t="s">
        <v>2710</v>
      </c>
      <c r="M86" s="1"/>
      <c r="N86" s="1"/>
      <c r="O86" s="1" t="s">
        <v>2711</v>
      </c>
      <c r="P86" s="1" t="s">
        <v>2703</v>
      </c>
    </row>
    <row r="87" spans="1:16" x14ac:dyDescent="0.3">
      <c r="A87" s="1" t="s">
        <v>2712</v>
      </c>
      <c r="B87" s="1" t="s">
        <v>2713</v>
      </c>
      <c r="C87" s="1" t="s">
        <v>2115</v>
      </c>
      <c r="D87" s="1" t="s">
        <v>2714</v>
      </c>
      <c r="E87" s="1"/>
      <c r="F87" s="1" t="s">
        <v>2715</v>
      </c>
      <c r="G87" s="1">
        <v>413</v>
      </c>
      <c r="H87" s="1"/>
      <c r="I87" s="1"/>
      <c r="J87" s="1"/>
      <c r="K87" s="1"/>
      <c r="L87" s="1"/>
      <c r="M87" s="1"/>
      <c r="N87" s="1"/>
      <c r="O87" s="1" t="s">
        <v>2716</v>
      </c>
      <c r="P87" s="1" t="s">
        <v>2712</v>
      </c>
    </row>
    <row r="88" spans="1:16" x14ac:dyDescent="0.3">
      <c r="A88" s="1" t="s">
        <v>2717</v>
      </c>
      <c r="B88" s="1" t="s">
        <v>2718</v>
      </c>
      <c r="C88" s="1" t="s">
        <v>2115</v>
      </c>
      <c r="D88" s="1" t="s">
        <v>2146</v>
      </c>
      <c r="E88" s="1" t="s">
        <v>2719</v>
      </c>
      <c r="F88" s="1" t="s">
        <v>2118</v>
      </c>
      <c r="G88" s="1">
        <v>330</v>
      </c>
      <c r="H88" s="1"/>
      <c r="I88" s="1"/>
      <c r="J88" s="1"/>
      <c r="K88" s="1"/>
      <c r="L88" s="1"/>
      <c r="M88" s="1"/>
      <c r="N88" s="1"/>
      <c r="O88" s="1"/>
      <c r="P88" s="1" t="s">
        <v>2717</v>
      </c>
    </row>
    <row r="89" spans="1:16" x14ac:dyDescent="0.3">
      <c r="A89" s="1" t="s">
        <v>2720</v>
      </c>
      <c r="B89" s="1" t="s">
        <v>2721</v>
      </c>
      <c r="C89" s="1" t="s">
        <v>2115</v>
      </c>
      <c r="D89" s="1" t="s">
        <v>2722</v>
      </c>
      <c r="E89" s="1" t="s">
        <v>2723</v>
      </c>
      <c r="F89" s="1" t="s">
        <v>2118</v>
      </c>
      <c r="G89" s="1">
        <v>458</v>
      </c>
      <c r="H89" s="1"/>
      <c r="I89" s="1"/>
      <c r="J89" s="1" t="s">
        <v>2308</v>
      </c>
      <c r="K89" s="1" t="s">
        <v>2308</v>
      </c>
      <c r="L89" s="1" t="s">
        <v>2309</v>
      </c>
      <c r="M89" s="1"/>
      <c r="N89" s="1"/>
      <c r="O89" s="1" t="s">
        <v>2724</v>
      </c>
      <c r="P89" s="1" t="s">
        <v>2720</v>
      </c>
    </row>
    <row r="90" spans="1:16" x14ac:dyDescent="0.3">
      <c r="A90" s="1" t="s">
        <v>2725</v>
      </c>
      <c r="B90" s="1" t="s">
        <v>2726</v>
      </c>
      <c r="C90" s="1" t="s">
        <v>2115</v>
      </c>
      <c r="D90" s="1" t="s">
        <v>2727</v>
      </c>
      <c r="E90" s="1" t="s">
        <v>2728</v>
      </c>
      <c r="F90" s="1" t="s">
        <v>2118</v>
      </c>
      <c r="G90" s="1">
        <v>1260</v>
      </c>
      <c r="H90" s="1"/>
      <c r="I90" s="1" t="s">
        <v>2412</v>
      </c>
      <c r="J90" s="1" t="s">
        <v>2729</v>
      </c>
      <c r="K90" s="1" t="s">
        <v>2730</v>
      </c>
      <c r="L90" s="1" t="s">
        <v>2731</v>
      </c>
      <c r="M90" s="1"/>
      <c r="N90" s="1"/>
      <c r="O90" s="1" t="s">
        <v>2732</v>
      </c>
      <c r="P90" s="1" t="s">
        <v>2725</v>
      </c>
    </row>
    <row r="91" spans="1:16" x14ac:dyDescent="0.3">
      <c r="A91" s="1" t="s">
        <v>2733</v>
      </c>
      <c r="B91" s="1" t="s">
        <v>2734</v>
      </c>
      <c r="C91" s="1" t="s">
        <v>2115</v>
      </c>
      <c r="D91" s="1" t="s">
        <v>2146</v>
      </c>
      <c r="E91" s="1" t="s">
        <v>2735</v>
      </c>
      <c r="F91" s="1" t="s">
        <v>2118</v>
      </c>
      <c r="G91" s="1">
        <v>309</v>
      </c>
      <c r="H91" s="1"/>
      <c r="I91" s="1"/>
      <c r="J91" s="1"/>
      <c r="K91" s="1"/>
      <c r="L91" s="1"/>
      <c r="M91" s="1"/>
      <c r="N91" s="1"/>
      <c r="O91" s="1" t="s">
        <v>2736</v>
      </c>
      <c r="P91" s="1" t="s">
        <v>2733</v>
      </c>
    </row>
    <row r="92" spans="1:16" x14ac:dyDescent="0.3">
      <c r="A92" s="1" t="s">
        <v>2737</v>
      </c>
      <c r="B92" s="1" t="s">
        <v>2738</v>
      </c>
      <c r="C92" s="1" t="s">
        <v>2115</v>
      </c>
      <c r="D92" s="1" t="s">
        <v>2739</v>
      </c>
      <c r="E92" s="1" t="s">
        <v>2740</v>
      </c>
      <c r="F92" s="1" t="s">
        <v>2118</v>
      </c>
      <c r="G92" s="1">
        <v>314</v>
      </c>
      <c r="H92" s="1"/>
      <c r="I92" s="1" t="s">
        <v>2741</v>
      </c>
      <c r="J92" s="1" t="s">
        <v>2742</v>
      </c>
      <c r="K92" s="1" t="s">
        <v>2743</v>
      </c>
      <c r="L92" s="1" t="s">
        <v>2744</v>
      </c>
      <c r="M92" s="1"/>
      <c r="N92" s="1"/>
      <c r="O92" s="1" t="s">
        <v>2745</v>
      </c>
      <c r="P92" s="1" t="s">
        <v>2737</v>
      </c>
    </row>
    <row r="93" spans="1:16" x14ac:dyDescent="0.3">
      <c r="A93" s="1" t="s">
        <v>2746</v>
      </c>
      <c r="B93" s="1" t="s">
        <v>2747</v>
      </c>
      <c r="C93" s="1" t="s">
        <v>2115</v>
      </c>
      <c r="D93" s="1" t="s">
        <v>2748</v>
      </c>
      <c r="E93" s="1" t="s">
        <v>2749</v>
      </c>
      <c r="F93" s="1" t="s">
        <v>2118</v>
      </c>
      <c r="G93" s="1">
        <v>832</v>
      </c>
      <c r="H93" s="1"/>
      <c r="I93" s="1"/>
      <c r="J93" s="1"/>
      <c r="K93" s="1"/>
      <c r="L93" s="1"/>
      <c r="M93" s="1"/>
      <c r="N93" s="1"/>
      <c r="O93" s="1" t="s">
        <v>2750</v>
      </c>
      <c r="P93" s="1" t="s">
        <v>2746</v>
      </c>
    </row>
    <row r="94" spans="1:16" x14ac:dyDescent="0.3">
      <c r="A94" s="1" t="s">
        <v>2751</v>
      </c>
      <c r="B94" s="1" t="s">
        <v>2752</v>
      </c>
      <c r="C94" s="1" t="s">
        <v>2115</v>
      </c>
      <c r="D94" s="1" t="s">
        <v>2146</v>
      </c>
      <c r="E94" s="1" t="s">
        <v>2753</v>
      </c>
      <c r="F94" s="1" t="s">
        <v>2118</v>
      </c>
      <c r="G94" s="1">
        <v>959</v>
      </c>
      <c r="H94" s="1"/>
      <c r="I94" s="1"/>
      <c r="J94" s="1" t="s">
        <v>2754</v>
      </c>
      <c r="K94" s="1" t="s">
        <v>2754</v>
      </c>
      <c r="L94" s="1" t="s">
        <v>2755</v>
      </c>
      <c r="M94" s="1"/>
      <c r="N94" s="1"/>
      <c r="O94" s="1" t="s">
        <v>2756</v>
      </c>
      <c r="P94" s="1" t="s">
        <v>2751</v>
      </c>
    </row>
    <row r="95" spans="1:16" x14ac:dyDescent="0.3">
      <c r="A95" s="1" t="s">
        <v>2757</v>
      </c>
      <c r="B95" s="1" t="s">
        <v>2758</v>
      </c>
      <c r="C95" s="1" t="s">
        <v>2115</v>
      </c>
      <c r="D95" s="1" t="s">
        <v>2759</v>
      </c>
      <c r="E95" s="1" t="s">
        <v>2760</v>
      </c>
      <c r="F95" s="1" t="s">
        <v>2761</v>
      </c>
      <c r="G95" s="1">
        <v>266</v>
      </c>
      <c r="H95" s="1"/>
      <c r="I95" s="1"/>
      <c r="J95" s="1" t="s">
        <v>2762</v>
      </c>
      <c r="K95" s="1" t="s">
        <v>2762</v>
      </c>
      <c r="L95" s="1" t="s">
        <v>2763</v>
      </c>
      <c r="M95" s="1"/>
      <c r="N95" s="1"/>
      <c r="O95" s="1" t="s">
        <v>2764</v>
      </c>
      <c r="P95" s="1" t="s">
        <v>2757</v>
      </c>
    </row>
    <row r="96" spans="1:16" x14ac:dyDescent="0.3">
      <c r="A96" s="1" t="s">
        <v>2765</v>
      </c>
      <c r="B96" s="1" t="s">
        <v>2766</v>
      </c>
      <c r="C96" s="1" t="s">
        <v>2115</v>
      </c>
      <c r="D96" s="1" t="s">
        <v>2346</v>
      </c>
      <c r="E96" s="1" t="s">
        <v>2767</v>
      </c>
      <c r="F96" s="1" t="s">
        <v>2348</v>
      </c>
      <c r="G96" s="1">
        <v>113</v>
      </c>
      <c r="H96" s="1" t="s">
        <v>2768</v>
      </c>
      <c r="I96" s="1" t="s">
        <v>2497</v>
      </c>
      <c r="J96" s="1" t="s">
        <v>2769</v>
      </c>
      <c r="K96" s="1" t="s">
        <v>2332</v>
      </c>
      <c r="L96" s="1" t="s">
        <v>2770</v>
      </c>
      <c r="M96" s="1" t="s">
        <v>2771</v>
      </c>
      <c r="N96" s="1" t="s">
        <v>2772</v>
      </c>
      <c r="O96" s="1" t="s">
        <v>2773</v>
      </c>
      <c r="P96" s="1" t="s">
        <v>2765</v>
      </c>
    </row>
    <row r="97" spans="1:16" x14ac:dyDescent="0.3">
      <c r="A97" s="1" t="s">
        <v>2774</v>
      </c>
      <c r="B97" s="1" t="s">
        <v>2775</v>
      </c>
      <c r="C97" s="1" t="s">
        <v>2115</v>
      </c>
      <c r="D97" s="1" t="s">
        <v>2528</v>
      </c>
      <c r="E97" s="1" t="s">
        <v>2776</v>
      </c>
      <c r="F97" s="1" t="s">
        <v>2118</v>
      </c>
      <c r="G97" s="1">
        <v>185</v>
      </c>
      <c r="H97" s="1"/>
      <c r="I97" s="1"/>
      <c r="J97" s="1" t="s">
        <v>2228</v>
      </c>
      <c r="K97" s="1" t="s">
        <v>2228</v>
      </c>
      <c r="L97" s="1" t="s">
        <v>2229</v>
      </c>
      <c r="M97" s="1"/>
      <c r="N97" s="1"/>
      <c r="O97" s="1" t="s">
        <v>2777</v>
      </c>
      <c r="P97" s="1" t="s">
        <v>2774</v>
      </c>
    </row>
    <row r="98" spans="1:16" x14ac:dyDescent="0.3">
      <c r="A98" s="1" t="s">
        <v>2778</v>
      </c>
      <c r="B98" s="1" t="s">
        <v>2779</v>
      </c>
      <c r="C98" s="1" t="s">
        <v>2115</v>
      </c>
      <c r="D98" s="1" t="s">
        <v>2780</v>
      </c>
      <c r="E98" s="1" t="s">
        <v>2781</v>
      </c>
      <c r="F98" s="1" t="s">
        <v>2118</v>
      </c>
      <c r="G98" s="1">
        <v>510</v>
      </c>
      <c r="H98" s="1"/>
      <c r="I98" s="1" t="s">
        <v>2436</v>
      </c>
      <c r="J98" s="1" t="s">
        <v>2782</v>
      </c>
      <c r="K98" s="1" t="s">
        <v>2783</v>
      </c>
      <c r="L98" s="1" t="s">
        <v>2784</v>
      </c>
      <c r="M98" s="1"/>
      <c r="N98" s="1"/>
      <c r="O98" s="1" t="s">
        <v>2785</v>
      </c>
      <c r="P98" s="1" t="s">
        <v>2778</v>
      </c>
    </row>
    <row r="99" spans="1:16" x14ac:dyDescent="0.3">
      <c r="A99" s="1" t="s">
        <v>2786</v>
      </c>
      <c r="B99" s="1" t="s">
        <v>2787</v>
      </c>
      <c r="C99" s="1" t="s">
        <v>2115</v>
      </c>
      <c r="D99" s="1" t="s">
        <v>2788</v>
      </c>
      <c r="E99" s="1" t="s">
        <v>2789</v>
      </c>
      <c r="F99" s="1" t="s">
        <v>2118</v>
      </c>
      <c r="G99" s="1">
        <v>667</v>
      </c>
      <c r="H99" s="1" t="s">
        <v>2630</v>
      </c>
      <c r="I99" s="1" t="s">
        <v>2790</v>
      </c>
      <c r="J99" s="1" t="s">
        <v>2791</v>
      </c>
      <c r="K99" s="1" t="s">
        <v>2792</v>
      </c>
      <c r="L99" s="1" t="s">
        <v>2793</v>
      </c>
      <c r="M99" s="1"/>
      <c r="N99" s="1"/>
      <c r="O99" s="1" t="s">
        <v>2794</v>
      </c>
      <c r="P99" s="1" t="s">
        <v>2786</v>
      </c>
    </row>
    <row r="100" spans="1:16" x14ac:dyDescent="0.3">
      <c r="A100" s="1" t="s">
        <v>2795</v>
      </c>
      <c r="B100" s="1" t="s">
        <v>2796</v>
      </c>
      <c r="C100" s="1" t="s">
        <v>2115</v>
      </c>
      <c r="D100" s="1" t="s">
        <v>2797</v>
      </c>
      <c r="E100" s="1" t="s">
        <v>2798</v>
      </c>
      <c r="F100" s="1" t="s">
        <v>2118</v>
      </c>
      <c r="G100" s="1">
        <v>623</v>
      </c>
      <c r="H100" s="1"/>
      <c r="I100" s="1"/>
      <c r="J100" s="1" t="s">
        <v>2308</v>
      </c>
      <c r="K100" s="1" t="s">
        <v>2308</v>
      </c>
      <c r="L100" s="1" t="s">
        <v>2309</v>
      </c>
      <c r="M100" s="1"/>
      <c r="N100" s="1"/>
      <c r="O100" s="1" t="s">
        <v>2799</v>
      </c>
      <c r="P100" s="1" t="s">
        <v>2795</v>
      </c>
    </row>
    <row r="101" spans="1:16" x14ac:dyDescent="0.3">
      <c r="A101" s="1" t="s">
        <v>2800</v>
      </c>
      <c r="B101" s="1" t="s">
        <v>2801</v>
      </c>
      <c r="C101" s="1" t="s">
        <v>2115</v>
      </c>
      <c r="D101" s="1" t="s">
        <v>2802</v>
      </c>
      <c r="E101" s="1" t="s">
        <v>2803</v>
      </c>
      <c r="F101" s="1" t="s">
        <v>2118</v>
      </c>
      <c r="G101" s="1">
        <v>325</v>
      </c>
      <c r="H101" s="1" t="s">
        <v>2804</v>
      </c>
      <c r="I101" s="1"/>
      <c r="J101" s="1" t="s">
        <v>2805</v>
      </c>
      <c r="K101" s="1" t="s">
        <v>2806</v>
      </c>
      <c r="L101" s="1" t="s">
        <v>2807</v>
      </c>
      <c r="M101" s="1"/>
      <c r="N101" s="1"/>
      <c r="O101" s="1" t="s">
        <v>2808</v>
      </c>
      <c r="P101" s="1" t="s">
        <v>2800</v>
      </c>
    </row>
    <row r="102" spans="1:16" x14ac:dyDescent="0.3">
      <c r="A102" s="1" t="s">
        <v>2809</v>
      </c>
      <c r="B102" s="1" t="s">
        <v>2810</v>
      </c>
      <c r="C102" s="1" t="s">
        <v>2115</v>
      </c>
      <c r="D102" s="1" t="s">
        <v>2811</v>
      </c>
      <c r="E102" s="1" t="s">
        <v>2812</v>
      </c>
      <c r="F102" s="1" t="s">
        <v>2118</v>
      </c>
      <c r="G102" s="1">
        <v>420</v>
      </c>
      <c r="H102" s="1"/>
      <c r="I102" s="1"/>
      <c r="J102" s="1"/>
      <c r="K102" s="1"/>
      <c r="L102" s="1"/>
      <c r="M102" s="1"/>
      <c r="N102" s="1"/>
      <c r="O102" s="1" t="s">
        <v>2813</v>
      </c>
      <c r="P102" s="1" t="s">
        <v>2809</v>
      </c>
    </row>
    <row r="103" spans="1:16" x14ac:dyDescent="0.3">
      <c r="A103" s="1" t="s">
        <v>2814</v>
      </c>
      <c r="B103" s="1" t="s">
        <v>2815</v>
      </c>
      <c r="C103" s="1" t="s">
        <v>2115</v>
      </c>
      <c r="D103" s="1" t="s">
        <v>2816</v>
      </c>
      <c r="E103" s="1" t="s">
        <v>2817</v>
      </c>
      <c r="F103" s="1" t="s">
        <v>2118</v>
      </c>
      <c r="G103" s="1">
        <v>597</v>
      </c>
      <c r="H103" s="1"/>
      <c r="I103" s="1"/>
      <c r="J103" s="1"/>
      <c r="K103" s="1"/>
      <c r="L103" s="1"/>
      <c r="M103" s="1"/>
      <c r="N103" s="1"/>
      <c r="O103" s="1" t="s">
        <v>2818</v>
      </c>
      <c r="P103" s="1" t="s">
        <v>2814</v>
      </c>
    </row>
    <row r="104" spans="1:16" x14ac:dyDescent="0.3">
      <c r="A104" s="1" t="s">
        <v>2819</v>
      </c>
      <c r="B104" s="1" t="s">
        <v>2820</v>
      </c>
      <c r="C104" s="1" t="s">
        <v>2115</v>
      </c>
      <c r="D104" s="1" t="s">
        <v>2821</v>
      </c>
      <c r="E104" s="1" t="s">
        <v>2822</v>
      </c>
      <c r="F104" s="1" t="s">
        <v>2118</v>
      </c>
      <c r="G104" s="1">
        <v>574</v>
      </c>
      <c r="H104" s="1"/>
      <c r="I104" s="1" t="s">
        <v>2436</v>
      </c>
      <c r="J104" s="1" t="s">
        <v>2436</v>
      </c>
      <c r="K104" s="1"/>
      <c r="L104" s="1" t="s">
        <v>2546</v>
      </c>
      <c r="M104" s="1"/>
      <c r="N104" s="1"/>
      <c r="O104" s="1" t="s">
        <v>2823</v>
      </c>
      <c r="P104" s="1" t="s">
        <v>2819</v>
      </c>
    </row>
    <row r="105" spans="1:16" x14ac:dyDescent="0.3">
      <c r="A105" s="1" t="s">
        <v>2824</v>
      </c>
      <c r="B105" s="1" t="s">
        <v>2825</v>
      </c>
      <c r="C105" s="1" t="s">
        <v>2115</v>
      </c>
      <c r="D105" s="1" t="s">
        <v>2826</v>
      </c>
      <c r="E105" s="1" t="s">
        <v>2827</v>
      </c>
      <c r="F105" s="1" t="s">
        <v>2118</v>
      </c>
      <c r="G105" s="1">
        <v>346</v>
      </c>
      <c r="H105" s="1" t="s">
        <v>2828</v>
      </c>
      <c r="I105" s="1" t="s">
        <v>2412</v>
      </c>
      <c r="J105" s="1" t="s">
        <v>2829</v>
      </c>
      <c r="K105" s="1"/>
      <c r="L105" s="1" t="s">
        <v>2830</v>
      </c>
      <c r="M105" s="1"/>
      <c r="N105" s="1"/>
      <c r="O105" s="1" t="s">
        <v>2831</v>
      </c>
      <c r="P105" s="1" t="s">
        <v>2824</v>
      </c>
    </row>
    <row r="106" spans="1:16" x14ac:dyDescent="0.3">
      <c r="A106" s="1" t="s">
        <v>2832</v>
      </c>
      <c r="B106" s="1" t="s">
        <v>2833</v>
      </c>
      <c r="C106" s="1" t="s">
        <v>2115</v>
      </c>
      <c r="D106" s="1" t="s">
        <v>2834</v>
      </c>
      <c r="E106" s="1" t="s">
        <v>2835</v>
      </c>
      <c r="F106" s="1" t="s">
        <v>2118</v>
      </c>
      <c r="G106" s="1">
        <v>166</v>
      </c>
      <c r="H106" s="1"/>
      <c r="I106" s="1"/>
      <c r="J106" s="1" t="s">
        <v>2836</v>
      </c>
      <c r="K106" s="1" t="s">
        <v>2836</v>
      </c>
      <c r="L106" s="1" t="s">
        <v>2837</v>
      </c>
      <c r="M106" s="1"/>
      <c r="N106" s="1"/>
      <c r="O106" s="1" t="s">
        <v>2838</v>
      </c>
      <c r="P106" s="1" t="s">
        <v>2832</v>
      </c>
    </row>
    <row r="107" spans="1:16" x14ac:dyDescent="0.3">
      <c r="A107" s="1" t="s">
        <v>2839</v>
      </c>
      <c r="B107" s="1" t="s">
        <v>2840</v>
      </c>
      <c r="C107" s="1" t="s">
        <v>2115</v>
      </c>
      <c r="D107" s="1" t="s">
        <v>2841</v>
      </c>
      <c r="E107" s="1" t="s">
        <v>2842</v>
      </c>
      <c r="F107" s="1" t="s">
        <v>2118</v>
      </c>
      <c r="G107" s="1">
        <v>322</v>
      </c>
      <c r="H107" s="1"/>
      <c r="I107" s="1"/>
      <c r="J107" s="1"/>
      <c r="K107" s="1"/>
      <c r="L107" s="1"/>
      <c r="M107" s="1"/>
      <c r="N107" s="1"/>
      <c r="O107" s="1"/>
      <c r="P107" s="1" t="s">
        <v>2839</v>
      </c>
    </row>
    <row r="108" spans="1:16" x14ac:dyDescent="0.3">
      <c r="A108" s="1" t="s">
        <v>2843</v>
      </c>
      <c r="B108" s="1" t="s">
        <v>2844</v>
      </c>
      <c r="C108" s="1" t="s">
        <v>2115</v>
      </c>
      <c r="D108" s="1" t="s">
        <v>2845</v>
      </c>
      <c r="E108" s="1" t="s">
        <v>2846</v>
      </c>
      <c r="F108" s="1" t="s">
        <v>2118</v>
      </c>
      <c r="G108" s="1">
        <v>201</v>
      </c>
      <c r="H108" s="1"/>
      <c r="I108" s="1" t="s">
        <v>2847</v>
      </c>
      <c r="J108" s="1" t="s">
        <v>2848</v>
      </c>
      <c r="K108" s="1" t="s">
        <v>2849</v>
      </c>
      <c r="L108" s="1" t="s">
        <v>2850</v>
      </c>
      <c r="M108" s="1"/>
      <c r="N108" s="1"/>
      <c r="O108" s="1" t="s">
        <v>2851</v>
      </c>
      <c r="P108" s="1" t="s">
        <v>2843</v>
      </c>
    </row>
    <row r="109" spans="1:16" x14ac:dyDescent="0.3">
      <c r="A109" s="1" t="s">
        <v>2852</v>
      </c>
      <c r="B109" s="1" t="s">
        <v>2853</v>
      </c>
      <c r="C109" s="1" t="s">
        <v>2115</v>
      </c>
      <c r="D109" s="1" t="s">
        <v>2854</v>
      </c>
      <c r="E109" s="1" t="s">
        <v>2855</v>
      </c>
      <c r="F109" s="1" t="s">
        <v>2118</v>
      </c>
      <c r="G109" s="1">
        <v>409</v>
      </c>
      <c r="H109" s="1" t="s">
        <v>2856</v>
      </c>
      <c r="I109" s="1" t="s">
        <v>2857</v>
      </c>
      <c r="J109" s="1" t="s">
        <v>2858</v>
      </c>
      <c r="K109" s="1" t="s">
        <v>2859</v>
      </c>
      <c r="L109" s="1" t="s">
        <v>2860</v>
      </c>
      <c r="M109" s="1"/>
      <c r="N109" s="1"/>
      <c r="O109" s="1" t="s">
        <v>2861</v>
      </c>
      <c r="P109" s="1" t="s">
        <v>2852</v>
      </c>
    </row>
    <row r="110" spans="1:16" x14ac:dyDescent="0.3">
      <c r="A110" s="1" t="s">
        <v>2862</v>
      </c>
      <c r="B110" s="1" t="s">
        <v>2863</v>
      </c>
      <c r="C110" s="1" t="s">
        <v>2115</v>
      </c>
      <c r="D110" s="1" t="s">
        <v>2864</v>
      </c>
      <c r="E110" s="1" t="s">
        <v>2865</v>
      </c>
      <c r="F110" s="1" t="s">
        <v>2118</v>
      </c>
      <c r="G110" s="1">
        <v>215</v>
      </c>
      <c r="H110" s="1" t="s">
        <v>2119</v>
      </c>
      <c r="I110" s="1" t="s">
        <v>2330</v>
      </c>
      <c r="J110" s="1" t="s">
        <v>2331</v>
      </c>
      <c r="K110" s="1" t="s">
        <v>2332</v>
      </c>
      <c r="L110" s="1" t="s">
        <v>2333</v>
      </c>
      <c r="M110" s="1"/>
      <c r="N110" s="1"/>
      <c r="O110" s="1" t="s">
        <v>2866</v>
      </c>
      <c r="P110" s="1" t="s">
        <v>2862</v>
      </c>
    </row>
    <row r="111" spans="1:16" x14ac:dyDescent="0.3">
      <c r="A111" s="1" t="s">
        <v>2867</v>
      </c>
      <c r="B111" s="1" t="s">
        <v>2868</v>
      </c>
      <c r="C111" s="1" t="s">
        <v>2115</v>
      </c>
      <c r="D111" s="1" t="s">
        <v>2346</v>
      </c>
      <c r="E111" s="1" t="s">
        <v>2869</v>
      </c>
      <c r="F111" s="1" t="s">
        <v>2348</v>
      </c>
      <c r="G111" s="1">
        <v>102</v>
      </c>
      <c r="H111" s="1" t="s">
        <v>2648</v>
      </c>
      <c r="I111" s="1" t="s">
        <v>2870</v>
      </c>
      <c r="J111" s="1" t="s">
        <v>2871</v>
      </c>
      <c r="K111" s="1" t="s">
        <v>2872</v>
      </c>
      <c r="L111" s="1" t="s">
        <v>2873</v>
      </c>
      <c r="M111" s="1" t="s">
        <v>2874</v>
      </c>
      <c r="N111" s="1" t="s">
        <v>2875</v>
      </c>
      <c r="O111" s="1" t="s">
        <v>2876</v>
      </c>
      <c r="P111" s="1" t="s">
        <v>2867</v>
      </c>
    </row>
    <row r="112" spans="1:16" x14ac:dyDescent="0.3">
      <c r="A112" s="1" t="s">
        <v>2877</v>
      </c>
      <c r="B112" s="1" t="s">
        <v>2878</v>
      </c>
      <c r="C112" s="1" t="s">
        <v>2115</v>
      </c>
      <c r="D112" s="1" t="s">
        <v>2879</v>
      </c>
      <c r="E112" s="1" t="s">
        <v>2880</v>
      </c>
      <c r="F112" s="1" t="s">
        <v>2118</v>
      </c>
      <c r="G112" s="1">
        <v>308</v>
      </c>
      <c r="H112" s="1"/>
      <c r="I112" s="1"/>
      <c r="J112" s="1" t="s">
        <v>2881</v>
      </c>
      <c r="K112" s="1" t="s">
        <v>2881</v>
      </c>
      <c r="L112" s="1" t="s">
        <v>2882</v>
      </c>
      <c r="M112" s="1"/>
      <c r="N112" s="1"/>
      <c r="O112" s="1" t="s">
        <v>2883</v>
      </c>
      <c r="P112" s="1" t="s">
        <v>2877</v>
      </c>
    </row>
    <row r="113" spans="1:16" x14ac:dyDescent="0.3">
      <c r="A113" s="1" t="s">
        <v>2884</v>
      </c>
      <c r="B113" s="1" t="s">
        <v>2885</v>
      </c>
      <c r="C113" s="1" t="s">
        <v>2115</v>
      </c>
      <c r="D113" s="1" t="s">
        <v>2886</v>
      </c>
      <c r="E113" s="1" t="s">
        <v>2887</v>
      </c>
      <c r="F113" s="1" t="s">
        <v>2118</v>
      </c>
      <c r="G113" s="1">
        <v>202</v>
      </c>
      <c r="H113" s="1" t="s">
        <v>2888</v>
      </c>
      <c r="I113" s="1"/>
      <c r="J113" s="1" t="s">
        <v>2888</v>
      </c>
      <c r="K113" s="1"/>
      <c r="L113" s="1" t="s">
        <v>2889</v>
      </c>
      <c r="M113" s="1"/>
      <c r="N113" s="1"/>
      <c r="O113" s="1" t="s">
        <v>2890</v>
      </c>
      <c r="P113" s="1" t="s">
        <v>2884</v>
      </c>
    </row>
    <row r="114" spans="1:16" x14ac:dyDescent="0.3">
      <c r="A114" s="1" t="s">
        <v>2891</v>
      </c>
      <c r="B114" s="1" t="s">
        <v>2892</v>
      </c>
      <c r="C114" s="1" t="s">
        <v>2115</v>
      </c>
      <c r="D114" s="1" t="s">
        <v>2346</v>
      </c>
      <c r="E114" s="1" t="s">
        <v>2893</v>
      </c>
      <c r="F114" s="1" t="s">
        <v>2348</v>
      </c>
      <c r="G114" s="1">
        <v>205</v>
      </c>
      <c r="H114" s="1" t="s">
        <v>2894</v>
      </c>
      <c r="I114" s="1" t="s">
        <v>2895</v>
      </c>
      <c r="J114" s="1" t="s">
        <v>2896</v>
      </c>
      <c r="K114" s="1" t="s">
        <v>2897</v>
      </c>
      <c r="L114" s="1" t="s">
        <v>2898</v>
      </c>
      <c r="M114" s="1" t="s">
        <v>2899</v>
      </c>
      <c r="N114" s="1" t="s">
        <v>2900</v>
      </c>
      <c r="O114" s="1" t="s">
        <v>2901</v>
      </c>
      <c r="P114" s="1" t="s">
        <v>2891</v>
      </c>
    </row>
    <row r="115" spans="1:16" x14ac:dyDescent="0.3">
      <c r="A115" s="1" t="s">
        <v>2902</v>
      </c>
      <c r="B115" s="1" t="s">
        <v>2903</v>
      </c>
      <c r="C115" s="1" t="s">
        <v>2115</v>
      </c>
      <c r="D115" s="1" t="s">
        <v>2904</v>
      </c>
      <c r="E115" s="1" t="s">
        <v>2905</v>
      </c>
      <c r="F115" s="1" t="s">
        <v>2118</v>
      </c>
      <c r="G115" s="1">
        <v>557</v>
      </c>
      <c r="H115" s="1"/>
      <c r="I115" s="1"/>
      <c r="J115" s="1" t="s">
        <v>2906</v>
      </c>
      <c r="K115" s="1" t="s">
        <v>2906</v>
      </c>
      <c r="L115" s="1" t="s">
        <v>2907</v>
      </c>
      <c r="M115" s="1"/>
      <c r="N115" s="1"/>
      <c r="O115" s="1" t="s">
        <v>2908</v>
      </c>
      <c r="P115" s="1" t="s">
        <v>2902</v>
      </c>
    </row>
    <row r="116" spans="1:16" x14ac:dyDescent="0.3">
      <c r="A116" s="1" t="s">
        <v>2909</v>
      </c>
      <c r="B116" s="1" t="s">
        <v>2910</v>
      </c>
      <c r="C116" s="1" t="s">
        <v>2115</v>
      </c>
      <c r="D116" s="1" t="s">
        <v>2146</v>
      </c>
      <c r="E116" s="1" t="s">
        <v>2911</v>
      </c>
      <c r="F116" s="1" t="s">
        <v>2912</v>
      </c>
      <c r="G116" s="1">
        <v>181</v>
      </c>
      <c r="H116" s="1"/>
      <c r="I116" s="1" t="s">
        <v>2913</v>
      </c>
      <c r="J116" s="1" t="s">
        <v>2914</v>
      </c>
      <c r="K116" s="1" t="s">
        <v>2390</v>
      </c>
      <c r="L116" s="1" t="s">
        <v>2915</v>
      </c>
      <c r="M116" s="1"/>
      <c r="N116" s="1"/>
      <c r="O116" s="1" t="s">
        <v>2916</v>
      </c>
      <c r="P116" s="1" t="s">
        <v>2909</v>
      </c>
    </row>
    <row r="117" spans="1:16" x14ac:dyDescent="0.3">
      <c r="A117" s="1" t="s">
        <v>2917</v>
      </c>
      <c r="B117" s="1" t="s">
        <v>2918</v>
      </c>
      <c r="C117" s="1" t="s">
        <v>2115</v>
      </c>
      <c r="D117" s="1" t="s">
        <v>2919</v>
      </c>
      <c r="E117" s="1" t="s">
        <v>2920</v>
      </c>
      <c r="F117" s="1" t="s">
        <v>2118</v>
      </c>
      <c r="G117" s="1">
        <v>201</v>
      </c>
      <c r="H117" s="1" t="s">
        <v>2693</v>
      </c>
      <c r="I117" s="1"/>
      <c r="J117" s="1" t="s">
        <v>2693</v>
      </c>
      <c r="K117" s="1"/>
      <c r="L117" s="1" t="s">
        <v>2694</v>
      </c>
      <c r="M117" s="1"/>
      <c r="N117" s="1"/>
      <c r="O117" s="1" t="s">
        <v>2697</v>
      </c>
      <c r="P117" s="1" t="s">
        <v>2917</v>
      </c>
    </row>
    <row r="118" spans="1:16" x14ac:dyDescent="0.3">
      <c r="A118" s="1" t="s">
        <v>2921</v>
      </c>
      <c r="B118" s="1" t="s">
        <v>2922</v>
      </c>
      <c r="C118" s="1" t="s">
        <v>2115</v>
      </c>
      <c r="D118" s="1" t="s">
        <v>2146</v>
      </c>
      <c r="E118" s="1" t="s">
        <v>2923</v>
      </c>
      <c r="F118" s="1" t="s">
        <v>2118</v>
      </c>
      <c r="G118" s="1">
        <v>996</v>
      </c>
      <c r="H118" s="1"/>
      <c r="I118" s="1" t="s">
        <v>2436</v>
      </c>
      <c r="J118" s="1" t="s">
        <v>2436</v>
      </c>
      <c r="K118" s="1"/>
      <c r="L118" s="1" t="s">
        <v>2546</v>
      </c>
      <c r="M118" s="1"/>
      <c r="N118" s="1"/>
      <c r="O118" s="1"/>
      <c r="P118" s="1" t="s">
        <v>2921</v>
      </c>
    </row>
    <row r="119" spans="1:16" x14ac:dyDescent="0.3">
      <c r="A119" s="1" t="s">
        <v>2924</v>
      </c>
      <c r="B119" s="1" t="s">
        <v>2925</v>
      </c>
      <c r="C119" s="1" t="s">
        <v>2115</v>
      </c>
      <c r="D119" s="1" t="s">
        <v>2346</v>
      </c>
      <c r="E119" s="1" t="s">
        <v>2926</v>
      </c>
      <c r="F119" s="1" t="s">
        <v>2348</v>
      </c>
      <c r="G119" s="1">
        <v>333</v>
      </c>
      <c r="H119" s="1" t="s">
        <v>2927</v>
      </c>
      <c r="I119" s="1" t="s">
        <v>2928</v>
      </c>
      <c r="J119" s="1" t="s">
        <v>2929</v>
      </c>
      <c r="K119" s="1" t="s">
        <v>2930</v>
      </c>
      <c r="L119" s="1" t="s">
        <v>2931</v>
      </c>
      <c r="M119" s="1" t="s">
        <v>2932</v>
      </c>
      <c r="N119" s="1" t="s">
        <v>2933</v>
      </c>
      <c r="O119" s="1" t="s">
        <v>2934</v>
      </c>
      <c r="P119" s="1" t="s">
        <v>2924</v>
      </c>
    </row>
    <row r="120" spans="1:16" x14ac:dyDescent="0.3">
      <c r="A120" s="1" t="s">
        <v>2935</v>
      </c>
      <c r="B120" s="1" t="s">
        <v>2936</v>
      </c>
      <c r="C120" s="1" t="s">
        <v>2115</v>
      </c>
      <c r="D120" s="1" t="s">
        <v>2937</v>
      </c>
      <c r="E120" s="1" t="s">
        <v>2938</v>
      </c>
      <c r="F120" s="1" t="s">
        <v>2118</v>
      </c>
      <c r="G120" s="1">
        <v>201</v>
      </c>
      <c r="H120" s="1" t="s">
        <v>2119</v>
      </c>
      <c r="I120" s="1" t="s">
        <v>2939</v>
      </c>
      <c r="J120" s="1" t="s">
        <v>2940</v>
      </c>
      <c r="K120" s="1" t="s">
        <v>2332</v>
      </c>
      <c r="L120" s="1" t="s">
        <v>2941</v>
      </c>
      <c r="M120" s="1"/>
      <c r="N120" s="1"/>
      <c r="O120" s="1" t="s">
        <v>2942</v>
      </c>
      <c r="P120" s="1" t="s">
        <v>2935</v>
      </c>
    </row>
    <row r="121" spans="1:16" x14ac:dyDescent="0.3">
      <c r="A121" s="1" t="s">
        <v>2943</v>
      </c>
      <c r="B121" s="1" t="s">
        <v>2944</v>
      </c>
      <c r="C121" s="1" t="s">
        <v>2115</v>
      </c>
      <c r="D121" s="1" t="s">
        <v>2945</v>
      </c>
      <c r="E121" s="1" t="s">
        <v>2946</v>
      </c>
      <c r="F121" s="1" t="s">
        <v>2118</v>
      </c>
      <c r="G121" s="1">
        <v>189</v>
      </c>
      <c r="H121" s="1" t="s">
        <v>2119</v>
      </c>
      <c r="I121" s="1" t="s">
        <v>2330</v>
      </c>
      <c r="J121" s="1" t="s">
        <v>2331</v>
      </c>
      <c r="K121" s="1" t="s">
        <v>2332</v>
      </c>
      <c r="L121" s="1" t="s">
        <v>2333</v>
      </c>
      <c r="M121" s="1"/>
      <c r="N121" s="1"/>
      <c r="O121" s="1" t="s">
        <v>2947</v>
      </c>
      <c r="P121" s="1" t="s">
        <v>2943</v>
      </c>
    </row>
    <row r="122" spans="1:16" x14ac:dyDescent="0.3">
      <c r="A122" s="1" t="s">
        <v>2948</v>
      </c>
      <c r="B122" s="1" t="s">
        <v>2949</v>
      </c>
      <c r="C122" s="1" t="s">
        <v>2115</v>
      </c>
      <c r="D122" s="1" t="s">
        <v>2950</v>
      </c>
      <c r="E122" s="1" t="s">
        <v>2951</v>
      </c>
      <c r="F122" s="1" t="s">
        <v>2118</v>
      </c>
      <c r="G122" s="1">
        <v>749</v>
      </c>
      <c r="H122" s="1"/>
      <c r="I122" s="1" t="s">
        <v>2913</v>
      </c>
      <c r="J122" s="1" t="s">
        <v>2952</v>
      </c>
      <c r="K122" s="1" t="s">
        <v>2953</v>
      </c>
      <c r="L122" s="1" t="s">
        <v>2954</v>
      </c>
      <c r="M122" s="1"/>
      <c r="N122" s="1"/>
      <c r="O122" s="1" t="s">
        <v>2955</v>
      </c>
      <c r="P122" s="1" t="s">
        <v>2948</v>
      </c>
    </row>
    <row r="123" spans="1:16" x14ac:dyDescent="0.3">
      <c r="A123" s="1" t="s">
        <v>2956</v>
      </c>
      <c r="B123" s="1" t="s">
        <v>2957</v>
      </c>
      <c r="C123" s="1" t="s">
        <v>2115</v>
      </c>
      <c r="D123" s="1" t="s">
        <v>2958</v>
      </c>
      <c r="E123" s="1" t="s">
        <v>2959</v>
      </c>
      <c r="F123" s="1" t="s">
        <v>2118</v>
      </c>
      <c r="G123" s="1">
        <v>415</v>
      </c>
      <c r="H123" s="1" t="s">
        <v>2960</v>
      </c>
      <c r="I123" s="1"/>
      <c r="J123" s="1" t="s">
        <v>2961</v>
      </c>
      <c r="K123" s="1" t="s">
        <v>2962</v>
      </c>
      <c r="L123" s="1" t="s">
        <v>2963</v>
      </c>
      <c r="M123" s="1"/>
      <c r="N123" s="1"/>
      <c r="O123" s="1" t="s">
        <v>2964</v>
      </c>
      <c r="P123" s="1" t="s">
        <v>2956</v>
      </c>
    </row>
    <row r="124" spans="1:16" x14ac:dyDescent="0.3">
      <c r="A124" s="1" t="s">
        <v>2965</v>
      </c>
      <c r="B124" s="1" t="s">
        <v>2966</v>
      </c>
      <c r="C124" s="1" t="s">
        <v>2115</v>
      </c>
      <c r="D124" s="1" t="s">
        <v>2967</v>
      </c>
      <c r="E124" s="1" t="s">
        <v>2968</v>
      </c>
      <c r="F124" s="1" t="s">
        <v>2118</v>
      </c>
      <c r="G124" s="1">
        <v>1247</v>
      </c>
      <c r="H124" s="1"/>
      <c r="I124" s="1"/>
      <c r="J124" s="1" t="s">
        <v>2228</v>
      </c>
      <c r="K124" s="1" t="s">
        <v>2228</v>
      </c>
      <c r="L124" s="1" t="s">
        <v>2229</v>
      </c>
      <c r="M124" s="1"/>
      <c r="N124" s="1"/>
      <c r="O124" s="1" t="s">
        <v>2969</v>
      </c>
      <c r="P124" s="1" t="s">
        <v>2965</v>
      </c>
    </row>
    <row r="125" spans="1:16" x14ac:dyDescent="0.3">
      <c r="A125" s="1" t="s">
        <v>2970</v>
      </c>
      <c r="B125" s="1" t="s">
        <v>2971</v>
      </c>
      <c r="C125" s="1" t="s">
        <v>2115</v>
      </c>
      <c r="D125" s="1" t="s">
        <v>2146</v>
      </c>
      <c r="E125" s="1" t="s">
        <v>2972</v>
      </c>
      <c r="F125" s="1" t="s">
        <v>2118</v>
      </c>
      <c r="G125" s="1">
        <v>363</v>
      </c>
      <c r="H125" s="1"/>
      <c r="I125" s="1" t="s">
        <v>2436</v>
      </c>
      <c r="J125" s="1" t="s">
        <v>2436</v>
      </c>
      <c r="K125" s="1"/>
      <c r="L125" s="1" t="s">
        <v>2546</v>
      </c>
      <c r="M125" s="1"/>
      <c r="N125" s="1"/>
      <c r="O125" s="1"/>
      <c r="P125" s="1" t="s">
        <v>2970</v>
      </c>
    </row>
    <row r="126" spans="1:16" x14ac:dyDescent="0.3">
      <c r="A126" s="1" t="s">
        <v>2973</v>
      </c>
      <c r="B126" s="1" t="s">
        <v>2974</v>
      </c>
      <c r="C126" s="1" t="s">
        <v>2115</v>
      </c>
      <c r="D126" s="1" t="s">
        <v>2975</v>
      </c>
      <c r="E126" s="1" t="s">
        <v>2976</v>
      </c>
      <c r="F126" s="1" t="s">
        <v>2118</v>
      </c>
      <c r="G126" s="1">
        <v>448</v>
      </c>
      <c r="H126" s="1" t="s">
        <v>2977</v>
      </c>
      <c r="I126" s="1"/>
      <c r="J126" s="1" t="s">
        <v>2978</v>
      </c>
      <c r="K126" s="1" t="s">
        <v>2979</v>
      </c>
      <c r="L126" s="1" t="s">
        <v>2980</v>
      </c>
      <c r="M126" s="1"/>
      <c r="N126" s="1"/>
      <c r="O126" s="1" t="s">
        <v>2981</v>
      </c>
      <c r="P126" s="1" t="s">
        <v>2973</v>
      </c>
    </row>
    <row r="127" spans="1:16" x14ac:dyDescent="0.3">
      <c r="A127" s="1" t="s">
        <v>2982</v>
      </c>
      <c r="B127" s="1" t="s">
        <v>2983</v>
      </c>
      <c r="C127" s="1" t="s">
        <v>2115</v>
      </c>
      <c r="D127" s="1" t="s">
        <v>2146</v>
      </c>
      <c r="E127" s="1" t="s">
        <v>2984</v>
      </c>
      <c r="F127" s="1" t="s">
        <v>2118</v>
      </c>
      <c r="G127" s="1">
        <v>407</v>
      </c>
      <c r="H127" s="1"/>
      <c r="I127" s="1"/>
      <c r="J127" s="1"/>
      <c r="K127" s="1"/>
      <c r="L127" s="1"/>
      <c r="M127" s="1"/>
      <c r="N127" s="1"/>
      <c r="O127" s="1"/>
      <c r="P127" s="1" t="s">
        <v>2982</v>
      </c>
    </row>
    <row r="128" spans="1:16" x14ac:dyDescent="0.3">
      <c r="A128" s="1" t="s">
        <v>2985</v>
      </c>
      <c r="B128" s="1" t="s">
        <v>2986</v>
      </c>
      <c r="C128" s="1" t="s">
        <v>2115</v>
      </c>
      <c r="D128" s="1" t="s">
        <v>2987</v>
      </c>
      <c r="E128" s="1" t="s">
        <v>2988</v>
      </c>
      <c r="F128" s="1" t="s">
        <v>2118</v>
      </c>
      <c r="G128" s="1">
        <v>314</v>
      </c>
      <c r="H128" s="1"/>
      <c r="I128" s="1"/>
      <c r="J128" s="1"/>
      <c r="K128" s="1"/>
      <c r="L128" s="1"/>
      <c r="M128" s="1"/>
      <c r="N128" s="1"/>
      <c r="O128" s="1"/>
      <c r="P128" s="1" t="s">
        <v>2985</v>
      </c>
    </row>
    <row r="129" spans="1:16" x14ac:dyDescent="0.3">
      <c r="A129" s="1" t="s">
        <v>2989</v>
      </c>
      <c r="B129" s="1" t="s">
        <v>2990</v>
      </c>
      <c r="C129" s="1" t="s">
        <v>2115</v>
      </c>
      <c r="D129" s="1" t="s">
        <v>2991</v>
      </c>
      <c r="E129" s="1" t="s">
        <v>2992</v>
      </c>
      <c r="F129" s="1" t="s">
        <v>2118</v>
      </c>
      <c r="G129" s="1">
        <v>518</v>
      </c>
      <c r="H129" s="1"/>
      <c r="I129" s="1"/>
      <c r="J129" s="1" t="s">
        <v>2993</v>
      </c>
      <c r="K129" s="1" t="s">
        <v>2993</v>
      </c>
      <c r="L129" s="1" t="s">
        <v>2994</v>
      </c>
      <c r="M129" s="1"/>
      <c r="N129" s="1"/>
      <c r="O129" s="1" t="s">
        <v>2995</v>
      </c>
      <c r="P129" s="1" t="s">
        <v>2989</v>
      </c>
    </row>
    <row r="130" spans="1:16" x14ac:dyDescent="0.3">
      <c r="A130" s="1" t="s">
        <v>2996</v>
      </c>
      <c r="B130" s="1" t="s">
        <v>2997</v>
      </c>
      <c r="C130" s="1" t="s">
        <v>2115</v>
      </c>
      <c r="D130" s="1" t="s">
        <v>2998</v>
      </c>
      <c r="E130" s="1" t="s">
        <v>2999</v>
      </c>
      <c r="F130" s="1" t="s">
        <v>2118</v>
      </c>
      <c r="G130" s="1">
        <v>136</v>
      </c>
      <c r="H130" s="1"/>
      <c r="I130" s="1" t="s">
        <v>3000</v>
      </c>
      <c r="J130" s="1" t="s">
        <v>3001</v>
      </c>
      <c r="K130" s="1" t="s">
        <v>3002</v>
      </c>
      <c r="L130" s="1" t="s">
        <v>3003</v>
      </c>
      <c r="M130" s="1"/>
      <c r="N130" s="1"/>
      <c r="O130" s="1" t="s">
        <v>3004</v>
      </c>
      <c r="P130" s="1" t="s">
        <v>2996</v>
      </c>
    </row>
    <row r="131" spans="1:16" x14ac:dyDescent="0.3">
      <c r="A131" s="1" t="s">
        <v>3005</v>
      </c>
      <c r="B131" s="1" t="s">
        <v>3006</v>
      </c>
      <c r="C131" s="1" t="s">
        <v>2115</v>
      </c>
      <c r="D131" s="1" t="s">
        <v>2146</v>
      </c>
      <c r="E131" s="1" t="s">
        <v>3007</v>
      </c>
      <c r="F131" s="1" t="s">
        <v>3008</v>
      </c>
      <c r="G131" s="1">
        <v>247</v>
      </c>
      <c r="H131" s="1"/>
      <c r="I131" s="1"/>
      <c r="J131" s="1" t="s">
        <v>2397</v>
      </c>
      <c r="K131" s="1" t="s">
        <v>2397</v>
      </c>
      <c r="L131" s="1" t="s">
        <v>2398</v>
      </c>
      <c r="M131" s="1"/>
      <c r="N131" s="1"/>
      <c r="O131" s="1" t="s">
        <v>2399</v>
      </c>
      <c r="P131" s="1" t="s">
        <v>3005</v>
      </c>
    </row>
    <row r="132" spans="1:16" x14ac:dyDescent="0.3">
      <c r="A132" s="1" t="s">
        <v>3009</v>
      </c>
      <c r="B132" s="1" t="s">
        <v>3010</v>
      </c>
      <c r="C132" s="1" t="s">
        <v>2115</v>
      </c>
      <c r="D132" s="1" t="s">
        <v>3011</v>
      </c>
      <c r="E132" s="1" t="s">
        <v>3012</v>
      </c>
      <c r="F132" s="1" t="s">
        <v>3013</v>
      </c>
      <c r="G132" s="1">
        <v>582</v>
      </c>
      <c r="H132" s="1" t="s">
        <v>3014</v>
      </c>
      <c r="I132" s="1" t="s">
        <v>3015</v>
      </c>
      <c r="J132" s="1" t="s">
        <v>3016</v>
      </c>
      <c r="K132" s="1" t="s">
        <v>3017</v>
      </c>
      <c r="L132" s="1" t="s">
        <v>3018</v>
      </c>
      <c r="M132" s="1" t="s">
        <v>3019</v>
      </c>
      <c r="N132" s="1" t="s">
        <v>3020</v>
      </c>
      <c r="O132" s="1" t="s">
        <v>3021</v>
      </c>
      <c r="P132" s="1" t="s">
        <v>3009</v>
      </c>
    </row>
    <row r="133" spans="1:16" x14ac:dyDescent="0.3">
      <c r="A133" s="1" t="s">
        <v>3022</v>
      </c>
      <c r="B133" s="1" t="s">
        <v>3023</v>
      </c>
      <c r="C133" s="1" t="s">
        <v>2115</v>
      </c>
      <c r="D133" s="1" t="s">
        <v>2346</v>
      </c>
      <c r="E133" s="1" t="s">
        <v>3024</v>
      </c>
      <c r="F133" s="1" t="s">
        <v>2348</v>
      </c>
      <c r="G133" s="1">
        <v>297</v>
      </c>
      <c r="H133" s="1"/>
      <c r="I133" s="1" t="s">
        <v>2649</v>
      </c>
      <c r="J133" s="1" t="s">
        <v>2649</v>
      </c>
      <c r="K133" s="1"/>
      <c r="L133" s="1" t="s">
        <v>3025</v>
      </c>
      <c r="M133" s="1" t="s">
        <v>3026</v>
      </c>
      <c r="N133" s="1" t="s">
        <v>3027</v>
      </c>
      <c r="O133" s="1" t="s">
        <v>3028</v>
      </c>
      <c r="P133" s="1" t="s">
        <v>3022</v>
      </c>
    </row>
    <row r="134" spans="1:16" x14ac:dyDescent="0.3">
      <c r="A134" s="1" t="s">
        <v>3029</v>
      </c>
      <c r="B134" s="1" t="s">
        <v>3030</v>
      </c>
      <c r="C134" s="1" t="s">
        <v>2115</v>
      </c>
      <c r="D134" s="1" t="s">
        <v>3031</v>
      </c>
      <c r="E134" s="1" t="s">
        <v>3032</v>
      </c>
      <c r="F134" s="1" t="s">
        <v>2223</v>
      </c>
      <c r="G134" s="1">
        <v>503</v>
      </c>
      <c r="H134" s="1" t="s">
        <v>3033</v>
      </c>
      <c r="I134" s="1" t="s">
        <v>3034</v>
      </c>
      <c r="J134" s="1" t="s">
        <v>3035</v>
      </c>
      <c r="K134" s="1" t="s">
        <v>3036</v>
      </c>
      <c r="L134" s="1" t="s">
        <v>3037</v>
      </c>
      <c r="M134" s="1" t="s">
        <v>3038</v>
      </c>
      <c r="N134" s="1" t="s">
        <v>3039</v>
      </c>
      <c r="O134" s="1" t="s">
        <v>3040</v>
      </c>
      <c r="P134" s="1" t="s">
        <v>3029</v>
      </c>
    </row>
    <row r="135" spans="1:16" x14ac:dyDescent="0.3">
      <c r="A135" s="1" t="s">
        <v>3041</v>
      </c>
      <c r="B135" s="1" t="s">
        <v>3042</v>
      </c>
      <c r="C135" s="1" t="s">
        <v>2115</v>
      </c>
      <c r="D135" s="1" t="s">
        <v>3043</v>
      </c>
      <c r="E135" s="1" t="s">
        <v>3044</v>
      </c>
      <c r="F135" s="1" t="s">
        <v>2118</v>
      </c>
      <c r="G135" s="1">
        <v>188</v>
      </c>
      <c r="H135" s="1" t="s">
        <v>2119</v>
      </c>
      <c r="I135" s="1" t="s">
        <v>2330</v>
      </c>
      <c r="J135" s="1" t="s">
        <v>3045</v>
      </c>
      <c r="K135" s="1" t="s">
        <v>3046</v>
      </c>
      <c r="L135" s="1" t="s">
        <v>3047</v>
      </c>
      <c r="M135" s="1"/>
      <c r="N135" s="1"/>
      <c r="O135" s="1" t="s">
        <v>3048</v>
      </c>
      <c r="P135" s="1" t="s">
        <v>3041</v>
      </c>
    </row>
    <row r="136" spans="1:16" x14ac:dyDescent="0.3">
      <c r="A136" s="1" t="s">
        <v>3049</v>
      </c>
      <c r="B136" s="1" t="s">
        <v>3050</v>
      </c>
      <c r="C136" s="1" t="s">
        <v>2115</v>
      </c>
      <c r="D136" s="1" t="s">
        <v>2146</v>
      </c>
      <c r="E136" s="1" t="s">
        <v>3051</v>
      </c>
      <c r="F136" s="1" t="s">
        <v>2118</v>
      </c>
      <c r="G136" s="1">
        <v>564</v>
      </c>
      <c r="H136" s="1"/>
      <c r="I136" s="1"/>
      <c r="J136" s="1"/>
      <c r="K136" s="1"/>
      <c r="L136" s="1"/>
      <c r="M136" s="1"/>
      <c r="N136" s="1"/>
      <c r="O136" s="1"/>
      <c r="P136" s="1" t="s">
        <v>3049</v>
      </c>
    </row>
    <row r="137" spans="1:16" x14ac:dyDescent="0.3">
      <c r="A137" s="1" t="s">
        <v>3052</v>
      </c>
      <c r="B137" s="1" t="s">
        <v>3053</v>
      </c>
      <c r="C137" s="1" t="s">
        <v>2115</v>
      </c>
      <c r="D137" s="1" t="s">
        <v>3054</v>
      </c>
      <c r="E137" s="1" t="s">
        <v>3055</v>
      </c>
      <c r="F137" s="1" t="s">
        <v>2118</v>
      </c>
      <c r="G137" s="1">
        <v>352</v>
      </c>
      <c r="H137" s="1" t="s">
        <v>3056</v>
      </c>
      <c r="I137" s="1" t="s">
        <v>2913</v>
      </c>
      <c r="J137" s="1" t="s">
        <v>3057</v>
      </c>
      <c r="K137" s="1" t="s">
        <v>3058</v>
      </c>
      <c r="L137" s="1" t="s">
        <v>3059</v>
      </c>
      <c r="M137" s="1"/>
      <c r="N137" s="1"/>
      <c r="O137" s="1" t="s">
        <v>3060</v>
      </c>
      <c r="P137" s="1" t="s">
        <v>3052</v>
      </c>
    </row>
    <row r="138" spans="1:16" x14ac:dyDescent="0.3">
      <c r="A138" s="1" t="s">
        <v>3061</v>
      </c>
      <c r="B138" s="1" t="s">
        <v>3062</v>
      </c>
      <c r="C138" s="1" t="s">
        <v>2115</v>
      </c>
      <c r="D138" s="1" t="s">
        <v>3063</v>
      </c>
      <c r="E138" s="1" t="s">
        <v>3064</v>
      </c>
      <c r="F138" s="1" t="s">
        <v>2118</v>
      </c>
      <c r="G138" s="1">
        <v>257</v>
      </c>
      <c r="H138" s="1"/>
      <c r="I138" s="1"/>
      <c r="J138" s="1"/>
      <c r="K138" s="1"/>
      <c r="L138" s="1"/>
      <c r="M138" s="1"/>
      <c r="N138" s="1"/>
      <c r="O138" s="1" t="s">
        <v>3065</v>
      </c>
      <c r="P138" s="1" t="s">
        <v>3061</v>
      </c>
    </row>
    <row r="139" spans="1:16" x14ac:dyDescent="0.3">
      <c r="A139" s="1" t="s">
        <v>3066</v>
      </c>
      <c r="B139" s="1" t="s">
        <v>3067</v>
      </c>
      <c r="C139" s="1" t="s">
        <v>2115</v>
      </c>
      <c r="D139" s="1" t="s">
        <v>3068</v>
      </c>
      <c r="E139" s="1" t="s">
        <v>3069</v>
      </c>
      <c r="F139" s="1" t="s">
        <v>2118</v>
      </c>
      <c r="G139" s="1">
        <v>140</v>
      </c>
      <c r="H139" s="1" t="s">
        <v>2119</v>
      </c>
      <c r="I139" s="1" t="s">
        <v>2330</v>
      </c>
      <c r="J139" s="1" t="s">
        <v>2331</v>
      </c>
      <c r="K139" s="1" t="s">
        <v>2332</v>
      </c>
      <c r="L139" s="1" t="s">
        <v>2333</v>
      </c>
      <c r="M139" s="1"/>
      <c r="N139" s="1"/>
      <c r="O139" s="1" t="s">
        <v>3070</v>
      </c>
      <c r="P139" s="1" t="s">
        <v>3066</v>
      </c>
    </row>
    <row r="140" spans="1:16" x14ac:dyDescent="0.3">
      <c r="A140" s="1" t="s">
        <v>3071</v>
      </c>
      <c r="B140" s="1" t="s">
        <v>3072</v>
      </c>
      <c r="C140" s="1" t="s">
        <v>2115</v>
      </c>
      <c r="D140" s="1" t="s">
        <v>3073</v>
      </c>
      <c r="E140" s="1" t="s">
        <v>3074</v>
      </c>
      <c r="F140" s="1" t="s">
        <v>2118</v>
      </c>
      <c r="G140" s="1">
        <v>150</v>
      </c>
      <c r="H140" s="1" t="s">
        <v>3075</v>
      </c>
      <c r="I140" s="1"/>
      <c r="J140" s="1" t="s">
        <v>3076</v>
      </c>
      <c r="K140" s="1" t="s">
        <v>2292</v>
      </c>
      <c r="L140" s="1" t="s">
        <v>3077</v>
      </c>
      <c r="M140" s="1"/>
      <c r="N140" s="1"/>
      <c r="O140" s="1" t="s">
        <v>3078</v>
      </c>
      <c r="P140" s="1" t="s">
        <v>3071</v>
      </c>
    </row>
    <row r="141" spans="1:16" x14ac:dyDescent="0.3">
      <c r="A141" s="1" t="s">
        <v>3079</v>
      </c>
      <c r="B141" s="1" t="s">
        <v>3080</v>
      </c>
      <c r="C141" s="1" t="s">
        <v>2115</v>
      </c>
      <c r="D141" s="1" t="s">
        <v>3081</v>
      </c>
      <c r="E141" s="1" t="s">
        <v>3082</v>
      </c>
      <c r="F141" s="1" t="s">
        <v>2118</v>
      </c>
      <c r="G141" s="1">
        <v>193</v>
      </c>
      <c r="H141" s="1" t="s">
        <v>2119</v>
      </c>
      <c r="I141" s="1" t="s">
        <v>2330</v>
      </c>
      <c r="J141" s="1" t="s">
        <v>2331</v>
      </c>
      <c r="K141" s="1" t="s">
        <v>2332</v>
      </c>
      <c r="L141" s="1" t="s">
        <v>2333</v>
      </c>
      <c r="M141" s="1"/>
      <c r="N141" s="1"/>
      <c r="O141" s="1" t="s">
        <v>3083</v>
      </c>
      <c r="P141" s="1" t="s">
        <v>3079</v>
      </c>
    </row>
    <row r="142" spans="1:16" x14ac:dyDescent="0.3">
      <c r="A142" s="1" t="s">
        <v>3084</v>
      </c>
      <c r="B142" s="1" t="s">
        <v>3085</v>
      </c>
      <c r="C142" s="1" t="s">
        <v>2115</v>
      </c>
      <c r="D142" s="1" t="s">
        <v>2146</v>
      </c>
      <c r="E142" s="1" t="s">
        <v>3086</v>
      </c>
      <c r="F142" s="1" t="s">
        <v>2118</v>
      </c>
      <c r="G142" s="1">
        <v>229</v>
      </c>
      <c r="H142" s="1"/>
      <c r="I142" s="1"/>
      <c r="J142" s="1" t="s">
        <v>3087</v>
      </c>
      <c r="K142" s="1" t="s">
        <v>3087</v>
      </c>
      <c r="L142" s="1" t="s">
        <v>3088</v>
      </c>
      <c r="M142" s="1"/>
      <c r="N142" s="1"/>
      <c r="O142" s="1" t="s">
        <v>3089</v>
      </c>
      <c r="P142" s="1" t="s">
        <v>3084</v>
      </c>
    </row>
    <row r="143" spans="1:16" x14ac:dyDescent="0.3">
      <c r="A143" s="1" t="s">
        <v>3090</v>
      </c>
      <c r="B143" s="1" t="s">
        <v>3091</v>
      </c>
      <c r="C143" s="1" t="s">
        <v>2115</v>
      </c>
      <c r="D143" s="1" t="s">
        <v>3092</v>
      </c>
      <c r="E143" s="1" t="s">
        <v>3093</v>
      </c>
      <c r="F143" s="1" t="s">
        <v>3094</v>
      </c>
      <c r="G143" s="1">
        <v>169</v>
      </c>
      <c r="H143" s="1"/>
      <c r="I143" s="1"/>
      <c r="J143" s="1" t="s">
        <v>3095</v>
      </c>
      <c r="K143" s="1" t="s">
        <v>3096</v>
      </c>
      <c r="L143" s="1" t="s">
        <v>3097</v>
      </c>
      <c r="M143" s="1"/>
      <c r="N143" s="1"/>
      <c r="O143" s="1" t="s">
        <v>3098</v>
      </c>
      <c r="P143" s="1" t="s">
        <v>3090</v>
      </c>
    </row>
    <row r="144" spans="1:16" x14ac:dyDescent="0.3">
      <c r="A144" s="1" t="s">
        <v>3099</v>
      </c>
      <c r="B144" s="1" t="s">
        <v>3100</v>
      </c>
      <c r="C144" s="1" t="s">
        <v>2115</v>
      </c>
      <c r="D144" s="1" t="s">
        <v>2346</v>
      </c>
      <c r="E144" s="1" t="s">
        <v>3101</v>
      </c>
      <c r="F144" s="1" t="s">
        <v>2348</v>
      </c>
      <c r="G144" s="1">
        <v>690</v>
      </c>
      <c r="H144" s="1" t="s">
        <v>3102</v>
      </c>
      <c r="I144" s="1"/>
      <c r="J144" s="1" t="s">
        <v>3103</v>
      </c>
      <c r="K144" s="1" t="s">
        <v>3104</v>
      </c>
      <c r="L144" s="1" t="s">
        <v>3105</v>
      </c>
      <c r="M144" s="1" t="s">
        <v>3106</v>
      </c>
      <c r="N144" s="1" t="s">
        <v>3107</v>
      </c>
      <c r="O144" s="1" t="s">
        <v>3108</v>
      </c>
      <c r="P144" s="1" t="s">
        <v>3099</v>
      </c>
    </row>
    <row r="145" spans="1:16" x14ac:dyDescent="0.3">
      <c r="A145" s="1" t="s">
        <v>3109</v>
      </c>
      <c r="B145" s="1" t="s">
        <v>3110</v>
      </c>
      <c r="C145" s="1" t="s">
        <v>2115</v>
      </c>
      <c r="D145" s="1" t="s">
        <v>3111</v>
      </c>
      <c r="E145" s="1" t="s">
        <v>3112</v>
      </c>
      <c r="F145" s="1" t="s">
        <v>2118</v>
      </c>
      <c r="G145" s="1">
        <v>636</v>
      </c>
      <c r="H145" s="1"/>
      <c r="I145" s="1"/>
      <c r="J145" s="1"/>
      <c r="K145" s="1"/>
      <c r="L145" s="1"/>
      <c r="M145" s="1"/>
      <c r="N145" s="1"/>
      <c r="O145" s="1"/>
      <c r="P145" s="1" t="s">
        <v>3109</v>
      </c>
    </row>
    <row r="146" spans="1:16" x14ac:dyDescent="0.3">
      <c r="A146" s="1" t="s">
        <v>3113</v>
      </c>
      <c r="B146" s="1" t="s">
        <v>3114</v>
      </c>
      <c r="C146" s="1" t="s">
        <v>2115</v>
      </c>
      <c r="D146" s="1" t="s">
        <v>3115</v>
      </c>
      <c r="E146" s="1" t="s">
        <v>3116</v>
      </c>
      <c r="F146" s="1" t="s">
        <v>2118</v>
      </c>
      <c r="G146" s="1">
        <v>131</v>
      </c>
      <c r="H146" s="1" t="s">
        <v>3117</v>
      </c>
      <c r="I146" s="1" t="s">
        <v>3034</v>
      </c>
      <c r="J146" s="1" t="s">
        <v>3118</v>
      </c>
      <c r="K146" s="1"/>
      <c r="L146" s="1" t="s">
        <v>3119</v>
      </c>
      <c r="M146" s="1"/>
      <c r="N146" s="1"/>
      <c r="O146" s="1" t="s">
        <v>3120</v>
      </c>
      <c r="P146" s="1" t="s">
        <v>3113</v>
      </c>
    </row>
    <row r="147" spans="1:16" x14ac:dyDescent="0.3">
      <c r="A147" s="1" t="s">
        <v>3121</v>
      </c>
      <c r="B147" s="1" t="s">
        <v>3122</v>
      </c>
      <c r="C147" s="1" t="s">
        <v>2115</v>
      </c>
      <c r="D147" s="1" t="s">
        <v>2528</v>
      </c>
      <c r="E147" s="1" t="s">
        <v>3123</v>
      </c>
      <c r="F147" s="1" t="s">
        <v>2118</v>
      </c>
      <c r="G147" s="1">
        <v>168</v>
      </c>
      <c r="H147" s="1"/>
      <c r="I147" s="1"/>
      <c r="J147" s="1" t="s">
        <v>2228</v>
      </c>
      <c r="K147" s="1" t="s">
        <v>2228</v>
      </c>
      <c r="L147" s="1" t="s">
        <v>2229</v>
      </c>
      <c r="M147" s="1"/>
      <c r="N147" s="1"/>
      <c r="O147" s="1" t="s">
        <v>3124</v>
      </c>
      <c r="P147" s="1" t="s">
        <v>3121</v>
      </c>
    </row>
    <row r="148" spans="1:16" x14ac:dyDescent="0.3">
      <c r="A148" s="1" t="s">
        <v>3125</v>
      </c>
      <c r="B148" s="1" t="s">
        <v>3126</v>
      </c>
      <c r="C148" s="1" t="s">
        <v>2115</v>
      </c>
      <c r="D148" s="1" t="s">
        <v>3127</v>
      </c>
      <c r="E148" s="1" t="s">
        <v>3128</v>
      </c>
      <c r="F148" s="1" t="s">
        <v>2118</v>
      </c>
      <c r="G148" s="1">
        <v>283</v>
      </c>
      <c r="H148" s="1" t="s">
        <v>3129</v>
      </c>
      <c r="I148" s="1" t="s">
        <v>3130</v>
      </c>
      <c r="J148" s="1" t="s">
        <v>3131</v>
      </c>
      <c r="K148" s="1" t="s">
        <v>3132</v>
      </c>
      <c r="L148" s="1" t="s">
        <v>3133</v>
      </c>
      <c r="M148" s="1"/>
      <c r="N148" s="1"/>
      <c r="O148" s="1" t="s">
        <v>3134</v>
      </c>
      <c r="P148" s="1" t="s">
        <v>3125</v>
      </c>
    </row>
    <row r="149" spans="1:16" x14ac:dyDescent="0.3">
      <c r="A149" s="1" t="s">
        <v>3135</v>
      </c>
      <c r="B149" s="1" t="s">
        <v>3136</v>
      </c>
      <c r="C149" s="1" t="s">
        <v>2115</v>
      </c>
      <c r="D149" s="1" t="s">
        <v>3137</v>
      </c>
      <c r="E149" s="1" t="s">
        <v>3138</v>
      </c>
      <c r="F149" s="1" t="s">
        <v>2118</v>
      </c>
      <c r="G149" s="1">
        <v>1203</v>
      </c>
      <c r="H149" s="1"/>
      <c r="I149" s="1" t="s">
        <v>2649</v>
      </c>
      <c r="J149" s="1" t="s">
        <v>3139</v>
      </c>
      <c r="K149" s="1" t="s">
        <v>2179</v>
      </c>
      <c r="L149" s="1" t="s">
        <v>3140</v>
      </c>
      <c r="M149" s="1"/>
      <c r="N149" s="1"/>
      <c r="O149" s="1" t="s">
        <v>3141</v>
      </c>
      <c r="P149" s="1" t="s">
        <v>3135</v>
      </c>
    </row>
    <row r="150" spans="1:16" x14ac:dyDescent="0.3">
      <c r="A150" s="1" t="s">
        <v>3142</v>
      </c>
      <c r="B150" s="1" t="s">
        <v>3143</v>
      </c>
      <c r="C150" s="1" t="s">
        <v>2115</v>
      </c>
      <c r="D150" s="1" t="s">
        <v>3144</v>
      </c>
      <c r="E150" s="1" t="s">
        <v>3145</v>
      </c>
      <c r="F150" s="1" t="s">
        <v>2118</v>
      </c>
      <c r="G150" s="1">
        <v>705</v>
      </c>
      <c r="H150" s="1"/>
      <c r="I150" s="1"/>
      <c r="J150" s="1" t="s">
        <v>3146</v>
      </c>
      <c r="K150" s="1" t="s">
        <v>3146</v>
      </c>
      <c r="L150" s="1" t="s">
        <v>3147</v>
      </c>
      <c r="M150" s="1"/>
      <c r="N150" s="1"/>
      <c r="O150" s="1" t="s">
        <v>3148</v>
      </c>
      <c r="P150" s="1" t="s">
        <v>3142</v>
      </c>
    </row>
    <row r="151" spans="1:16" x14ac:dyDescent="0.3">
      <c r="A151" s="1" t="s">
        <v>3149</v>
      </c>
      <c r="B151" s="1" t="s">
        <v>3150</v>
      </c>
      <c r="C151" s="1" t="s">
        <v>2115</v>
      </c>
      <c r="D151" s="1" t="s">
        <v>3151</v>
      </c>
      <c r="E151" s="1" t="s">
        <v>3152</v>
      </c>
      <c r="F151" s="1" t="s">
        <v>2118</v>
      </c>
      <c r="G151" s="1">
        <v>428</v>
      </c>
      <c r="H151" s="1" t="s">
        <v>3153</v>
      </c>
      <c r="I151" s="1"/>
      <c r="J151" s="1" t="s">
        <v>3154</v>
      </c>
      <c r="K151" s="1" t="s">
        <v>3155</v>
      </c>
      <c r="L151" s="1" t="s">
        <v>3156</v>
      </c>
      <c r="M151" s="1"/>
      <c r="N151" s="1"/>
      <c r="O151" s="1" t="s">
        <v>3157</v>
      </c>
      <c r="P151" s="1" t="s">
        <v>3149</v>
      </c>
    </row>
    <row r="152" spans="1:16" x14ac:dyDescent="0.3">
      <c r="A152" s="1" t="s">
        <v>3158</v>
      </c>
      <c r="B152" s="1" t="s">
        <v>3159</v>
      </c>
      <c r="C152" s="1" t="s">
        <v>2115</v>
      </c>
      <c r="D152" s="1" t="s">
        <v>2313</v>
      </c>
      <c r="E152" s="1" t="s">
        <v>3160</v>
      </c>
      <c r="F152" s="1" t="s">
        <v>2118</v>
      </c>
      <c r="G152" s="1">
        <v>242</v>
      </c>
      <c r="H152" s="1" t="s">
        <v>3161</v>
      </c>
      <c r="I152" s="1" t="s">
        <v>2316</v>
      </c>
      <c r="J152" s="1" t="s">
        <v>3162</v>
      </c>
      <c r="K152" s="1" t="s">
        <v>2318</v>
      </c>
      <c r="L152" s="1" t="s">
        <v>3163</v>
      </c>
      <c r="M152" s="1"/>
      <c r="N152" s="1"/>
      <c r="O152" s="1" t="s">
        <v>2320</v>
      </c>
      <c r="P152" s="1" t="s">
        <v>3158</v>
      </c>
    </row>
    <row r="153" spans="1:16" x14ac:dyDescent="0.3">
      <c r="A153" s="1" t="s">
        <v>3164</v>
      </c>
      <c r="B153" s="1" t="s">
        <v>3165</v>
      </c>
      <c r="C153" s="1" t="s">
        <v>2115</v>
      </c>
      <c r="D153" s="1" t="s">
        <v>3166</v>
      </c>
      <c r="E153" s="1"/>
      <c r="F153" s="1" t="s">
        <v>3167</v>
      </c>
      <c r="G153" s="1">
        <v>540</v>
      </c>
      <c r="H153" s="1"/>
      <c r="I153" s="1"/>
      <c r="J153" s="1"/>
      <c r="K153" s="1"/>
      <c r="L153" s="1"/>
      <c r="M153" s="1"/>
      <c r="N153" s="1"/>
      <c r="O153" s="1" t="s">
        <v>3168</v>
      </c>
      <c r="P153" s="1" t="s">
        <v>3164</v>
      </c>
    </row>
    <row r="154" spans="1:16" x14ac:dyDescent="0.3">
      <c r="A154" s="1" t="s">
        <v>3169</v>
      </c>
      <c r="B154" s="1" t="s">
        <v>3170</v>
      </c>
      <c r="C154" s="1" t="s">
        <v>2115</v>
      </c>
      <c r="D154" s="1" t="s">
        <v>3171</v>
      </c>
      <c r="E154" s="1" t="s">
        <v>3172</v>
      </c>
      <c r="F154" s="1" t="s">
        <v>2118</v>
      </c>
      <c r="G154" s="1">
        <v>555</v>
      </c>
      <c r="H154" s="1"/>
      <c r="I154" s="1"/>
      <c r="J154" s="1" t="s">
        <v>3173</v>
      </c>
      <c r="K154" s="1" t="s">
        <v>3173</v>
      </c>
      <c r="L154" s="1" t="s">
        <v>3174</v>
      </c>
      <c r="M154" s="1"/>
      <c r="N154" s="1"/>
      <c r="O154" s="1" t="s">
        <v>3175</v>
      </c>
      <c r="P154" s="1" t="s">
        <v>3169</v>
      </c>
    </row>
    <row r="155" spans="1:16" x14ac:dyDescent="0.3">
      <c r="A155" s="1" t="s">
        <v>3176</v>
      </c>
      <c r="B155" s="1" t="s">
        <v>3177</v>
      </c>
      <c r="C155" s="1" t="s">
        <v>2115</v>
      </c>
      <c r="D155" s="1" t="s">
        <v>2346</v>
      </c>
      <c r="E155" s="1" t="s">
        <v>3178</v>
      </c>
      <c r="F155" s="1" t="s">
        <v>2348</v>
      </c>
      <c r="G155" s="1">
        <v>298</v>
      </c>
      <c r="H155" s="1" t="s">
        <v>3179</v>
      </c>
      <c r="I155" s="1" t="s">
        <v>3180</v>
      </c>
      <c r="J155" s="1" t="s">
        <v>3181</v>
      </c>
      <c r="K155" s="1" t="s">
        <v>3182</v>
      </c>
      <c r="L155" s="1" t="s">
        <v>3183</v>
      </c>
      <c r="M155" s="1" t="s">
        <v>3184</v>
      </c>
      <c r="N155" s="1" t="s">
        <v>3185</v>
      </c>
      <c r="O155" s="1" t="s">
        <v>3186</v>
      </c>
      <c r="P155" s="1" t="s">
        <v>3176</v>
      </c>
    </row>
    <row r="156" spans="1:16" x14ac:dyDescent="0.3">
      <c r="A156" s="1" t="s">
        <v>3187</v>
      </c>
      <c r="B156" s="1" t="s">
        <v>3188</v>
      </c>
      <c r="C156" s="1" t="s">
        <v>2115</v>
      </c>
      <c r="D156" s="1" t="s">
        <v>3189</v>
      </c>
      <c r="E156" s="1" t="s">
        <v>3190</v>
      </c>
      <c r="F156" s="1" t="s">
        <v>2118</v>
      </c>
      <c r="G156" s="1">
        <v>329</v>
      </c>
      <c r="H156" s="1"/>
      <c r="I156" s="1"/>
      <c r="J156" s="1" t="s">
        <v>3191</v>
      </c>
      <c r="K156" s="1" t="s">
        <v>3191</v>
      </c>
      <c r="L156" s="1" t="s">
        <v>3192</v>
      </c>
      <c r="M156" s="1"/>
      <c r="N156" s="1"/>
      <c r="O156" s="1" t="s">
        <v>3193</v>
      </c>
      <c r="P156" s="1" t="s">
        <v>3187</v>
      </c>
    </row>
    <row r="157" spans="1:16" x14ac:dyDescent="0.3">
      <c r="A157" s="1" t="s">
        <v>3194</v>
      </c>
      <c r="B157" s="1" t="s">
        <v>3195</v>
      </c>
      <c r="C157" s="1" t="s">
        <v>2115</v>
      </c>
      <c r="D157" s="1" t="s">
        <v>2146</v>
      </c>
      <c r="E157" s="1" t="s">
        <v>3196</v>
      </c>
      <c r="F157" s="1" t="s">
        <v>2118</v>
      </c>
      <c r="G157" s="1">
        <v>222</v>
      </c>
      <c r="H157" s="1"/>
      <c r="I157" s="1"/>
      <c r="J157" s="1"/>
      <c r="K157" s="1"/>
      <c r="L157" s="1"/>
      <c r="M157" s="1"/>
      <c r="N157" s="1"/>
      <c r="O157" s="1"/>
      <c r="P157" s="1" t="s">
        <v>3194</v>
      </c>
    </row>
    <row r="158" spans="1:16" x14ac:dyDescent="0.3">
      <c r="A158" s="1" t="s">
        <v>3197</v>
      </c>
      <c r="B158" s="1" t="s">
        <v>3198</v>
      </c>
      <c r="C158" s="1" t="s">
        <v>2115</v>
      </c>
      <c r="D158" s="1" t="s">
        <v>3199</v>
      </c>
      <c r="E158" s="1" t="s">
        <v>3200</v>
      </c>
      <c r="F158" s="1" t="s">
        <v>3201</v>
      </c>
      <c r="G158" s="1">
        <v>116</v>
      </c>
      <c r="H158" s="1"/>
      <c r="I158" s="1"/>
      <c r="J158" s="1"/>
      <c r="K158" s="1"/>
      <c r="L158" s="1"/>
      <c r="M158" s="1"/>
      <c r="N158" s="1"/>
      <c r="O158" s="1"/>
      <c r="P158" s="1" t="s">
        <v>3197</v>
      </c>
    </row>
    <row r="159" spans="1:16" x14ac:dyDescent="0.3">
      <c r="A159" s="1" t="s">
        <v>3202</v>
      </c>
      <c r="B159" s="1" t="s">
        <v>3203</v>
      </c>
      <c r="C159" s="1" t="s">
        <v>2115</v>
      </c>
      <c r="D159" s="1" t="s">
        <v>2346</v>
      </c>
      <c r="E159" s="1" t="s">
        <v>3204</v>
      </c>
      <c r="F159" s="1" t="s">
        <v>2348</v>
      </c>
      <c r="G159" s="1">
        <v>288</v>
      </c>
      <c r="H159" s="1" t="s">
        <v>2119</v>
      </c>
      <c r="I159" s="1" t="s">
        <v>3205</v>
      </c>
      <c r="J159" s="1" t="s">
        <v>3206</v>
      </c>
      <c r="K159" s="1" t="s">
        <v>2122</v>
      </c>
      <c r="L159" s="1" t="s">
        <v>3207</v>
      </c>
      <c r="M159" s="1" t="s">
        <v>3208</v>
      </c>
      <c r="N159" s="1" t="s">
        <v>3209</v>
      </c>
      <c r="O159" s="1" t="s">
        <v>3210</v>
      </c>
      <c r="P159" s="1" t="s">
        <v>3202</v>
      </c>
    </row>
    <row r="160" spans="1:16" x14ac:dyDescent="0.3">
      <c r="A160" s="1" t="s">
        <v>3211</v>
      </c>
      <c r="B160" s="1" t="s">
        <v>3212</v>
      </c>
      <c r="C160" s="1" t="s">
        <v>2115</v>
      </c>
      <c r="D160" s="1" t="s">
        <v>2150</v>
      </c>
      <c r="E160" s="1" t="s">
        <v>3213</v>
      </c>
      <c r="F160" s="1" t="s">
        <v>2118</v>
      </c>
      <c r="G160" s="1">
        <v>2554</v>
      </c>
      <c r="H160" s="1"/>
      <c r="I160" s="1"/>
      <c r="J160" s="1" t="s">
        <v>2228</v>
      </c>
      <c r="K160" s="1" t="s">
        <v>2228</v>
      </c>
      <c r="L160" s="1" t="s">
        <v>2229</v>
      </c>
      <c r="M160" s="1"/>
      <c r="N160" s="1"/>
      <c r="O160" s="1" t="s">
        <v>3214</v>
      </c>
      <c r="P160" s="1" t="s">
        <v>3211</v>
      </c>
    </row>
    <row r="161" spans="1:16" x14ac:dyDescent="0.3">
      <c r="A161" s="1" t="s">
        <v>3215</v>
      </c>
      <c r="B161" s="1" t="s">
        <v>3216</v>
      </c>
      <c r="C161" s="1" t="s">
        <v>2115</v>
      </c>
      <c r="D161" s="1" t="s">
        <v>3217</v>
      </c>
      <c r="E161" s="1" t="s">
        <v>3218</v>
      </c>
      <c r="F161" s="1" t="s">
        <v>2118</v>
      </c>
      <c r="G161" s="1">
        <v>307</v>
      </c>
      <c r="H161" s="1" t="s">
        <v>3219</v>
      </c>
      <c r="I161" s="1" t="s">
        <v>2463</v>
      </c>
      <c r="J161" s="1" t="s">
        <v>3220</v>
      </c>
      <c r="K161" s="1" t="s">
        <v>3221</v>
      </c>
      <c r="L161" s="1" t="s">
        <v>3222</v>
      </c>
      <c r="M161" s="1"/>
      <c r="N161" s="1"/>
      <c r="O161" s="1" t="s">
        <v>3223</v>
      </c>
      <c r="P161" s="1" t="s">
        <v>3215</v>
      </c>
    </row>
    <row r="162" spans="1:16" x14ac:dyDescent="0.3">
      <c r="A162" s="1" t="s">
        <v>3224</v>
      </c>
      <c r="B162" s="1" t="s">
        <v>3225</v>
      </c>
      <c r="C162" s="1" t="s">
        <v>2115</v>
      </c>
      <c r="D162" s="1" t="s">
        <v>3226</v>
      </c>
      <c r="E162" s="1" t="s">
        <v>3227</v>
      </c>
      <c r="F162" s="1" t="s">
        <v>2118</v>
      </c>
      <c r="G162" s="1">
        <v>504</v>
      </c>
      <c r="H162" s="1"/>
      <c r="I162" s="1" t="s">
        <v>2436</v>
      </c>
      <c r="J162" s="1" t="s">
        <v>3228</v>
      </c>
      <c r="K162" s="1" t="s">
        <v>3229</v>
      </c>
      <c r="L162" s="1" t="s">
        <v>3230</v>
      </c>
      <c r="M162" s="1"/>
      <c r="N162" s="1"/>
      <c r="O162" s="1" t="s">
        <v>3231</v>
      </c>
      <c r="P162" s="1" t="s">
        <v>3224</v>
      </c>
    </row>
    <row r="163" spans="1:16" x14ac:dyDescent="0.3">
      <c r="A163" s="1" t="s">
        <v>3232</v>
      </c>
      <c r="B163" s="1" t="s">
        <v>3233</v>
      </c>
      <c r="C163" s="1" t="s">
        <v>2115</v>
      </c>
      <c r="D163" s="1" t="s">
        <v>3234</v>
      </c>
      <c r="E163" s="1" t="s">
        <v>3235</v>
      </c>
      <c r="F163" s="1" t="s">
        <v>2118</v>
      </c>
      <c r="G163" s="1">
        <v>167</v>
      </c>
      <c r="H163" s="1"/>
      <c r="I163" s="1"/>
      <c r="J163" s="1"/>
      <c r="K163" s="1"/>
      <c r="L163" s="1"/>
      <c r="M163" s="1"/>
      <c r="N163" s="1"/>
      <c r="O163" s="1" t="s">
        <v>3236</v>
      </c>
      <c r="P163" s="1" t="s">
        <v>3232</v>
      </c>
    </row>
    <row r="164" spans="1:16" x14ac:dyDescent="0.3">
      <c r="A164" s="1" t="s">
        <v>3237</v>
      </c>
      <c r="B164" s="1" t="s">
        <v>3238</v>
      </c>
      <c r="C164" s="1" t="s">
        <v>2115</v>
      </c>
      <c r="D164" s="1" t="s">
        <v>3239</v>
      </c>
      <c r="E164" s="1" t="s">
        <v>3240</v>
      </c>
      <c r="F164" s="1" t="s">
        <v>2118</v>
      </c>
      <c r="G164" s="1">
        <v>454</v>
      </c>
      <c r="H164" s="1" t="s">
        <v>3241</v>
      </c>
      <c r="I164" s="1" t="s">
        <v>3242</v>
      </c>
      <c r="J164" s="1" t="s">
        <v>3243</v>
      </c>
      <c r="K164" s="1" t="s">
        <v>3244</v>
      </c>
      <c r="L164" s="1" t="s">
        <v>3245</v>
      </c>
      <c r="M164" s="1"/>
      <c r="N164" s="1"/>
      <c r="O164" s="1" t="s">
        <v>3246</v>
      </c>
      <c r="P164" s="1" t="s">
        <v>3237</v>
      </c>
    </row>
    <row r="165" spans="1:16" x14ac:dyDescent="0.3">
      <c r="A165" s="1" t="s">
        <v>3247</v>
      </c>
      <c r="B165" s="1" t="s">
        <v>3248</v>
      </c>
      <c r="C165" s="1" t="s">
        <v>2115</v>
      </c>
      <c r="D165" s="1" t="s">
        <v>3249</v>
      </c>
      <c r="E165" s="1" t="s">
        <v>3250</v>
      </c>
      <c r="F165" s="1" t="s">
        <v>2348</v>
      </c>
      <c r="G165" s="1">
        <v>232</v>
      </c>
      <c r="H165" s="1" t="s">
        <v>3251</v>
      </c>
      <c r="I165" s="1" t="s">
        <v>3252</v>
      </c>
      <c r="J165" s="1" t="s">
        <v>3253</v>
      </c>
      <c r="K165" s="1" t="s">
        <v>3254</v>
      </c>
      <c r="L165" s="1" t="s">
        <v>3255</v>
      </c>
      <c r="M165" s="1" t="s">
        <v>3256</v>
      </c>
      <c r="N165" s="1" t="s">
        <v>3257</v>
      </c>
      <c r="O165" s="1" t="s">
        <v>2320</v>
      </c>
      <c r="P165" s="1" t="s">
        <v>3247</v>
      </c>
    </row>
    <row r="166" spans="1:16" x14ac:dyDescent="0.3">
      <c r="A166" s="1" t="s">
        <v>3258</v>
      </c>
      <c r="B166" s="1" t="s">
        <v>3259</v>
      </c>
      <c r="C166" s="1" t="s">
        <v>2115</v>
      </c>
      <c r="D166" s="1" t="s">
        <v>3260</v>
      </c>
      <c r="E166" s="1" t="s">
        <v>3261</v>
      </c>
      <c r="F166" s="1" t="s">
        <v>2118</v>
      </c>
      <c r="G166" s="1">
        <v>188</v>
      </c>
      <c r="H166" s="1"/>
      <c r="I166" s="1" t="s">
        <v>3262</v>
      </c>
      <c r="J166" s="1" t="s">
        <v>3263</v>
      </c>
      <c r="K166" s="1" t="s">
        <v>3264</v>
      </c>
      <c r="L166" s="1" t="s">
        <v>3265</v>
      </c>
      <c r="M166" s="1"/>
      <c r="N166" s="1"/>
      <c r="O166" s="1" t="s">
        <v>3266</v>
      </c>
      <c r="P166" s="1" t="s">
        <v>3258</v>
      </c>
    </row>
    <row r="167" spans="1:16" x14ac:dyDescent="0.3">
      <c r="A167" s="1" t="s">
        <v>3267</v>
      </c>
      <c r="B167" s="1" t="s">
        <v>3268</v>
      </c>
      <c r="C167" s="1" t="s">
        <v>2115</v>
      </c>
      <c r="D167" s="1" t="s">
        <v>3269</v>
      </c>
      <c r="E167" s="1" t="s">
        <v>3270</v>
      </c>
      <c r="F167" s="1" t="s">
        <v>2118</v>
      </c>
      <c r="G167" s="1">
        <v>486</v>
      </c>
      <c r="H167" s="1" t="s">
        <v>3271</v>
      </c>
      <c r="I167" s="1" t="s">
        <v>3272</v>
      </c>
      <c r="J167" s="1" t="s">
        <v>3273</v>
      </c>
      <c r="K167" s="1"/>
      <c r="L167" s="1" t="s">
        <v>3274</v>
      </c>
      <c r="M167" s="1"/>
      <c r="N167" s="1"/>
      <c r="O167" s="1" t="s">
        <v>3275</v>
      </c>
      <c r="P167" s="1" t="s">
        <v>3267</v>
      </c>
    </row>
    <row r="168" spans="1:16" x14ac:dyDescent="0.3">
      <c r="A168" s="1" t="s">
        <v>3276</v>
      </c>
      <c r="B168" s="1" t="s">
        <v>3277</v>
      </c>
      <c r="C168" s="1" t="s">
        <v>2115</v>
      </c>
      <c r="D168" s="1" t="s">
        <v>3278</v>
      </c>
      <c r="E168" s="1" t="s">
        <v>3279</v>
      </c>
      <c r="F168" s="1" t="s">
        <v>2118</v>
      </c>
      <c r="G168" s="1">
        <v>183</v>
      </c>
      <c r="H168" s="1" t="s">
        <v>3280</v>
      </c>
      <c r="I168" s="1" t="s">
        <v>3281</v>
      </c>
      <c r="J168" s="1" t="s">
        <v>3282</v>
      </c>
      <c r="K168" s="1"/>
      <c r="L168" s="1" t="s">
        <v>3283</v>
      </c>
      <c r="M168" s="1"/>
      <c r="N168" s="1"/>
      <c r="O168" s="1" t="s">
        <v>3284</v>
      </c>
      <c r="P168" s="1" t="s">
        <v>3276</v>
      </c>
    </row>
    <row r="169" spans="1:16" x14ac:dyDescent="0.3">
      <c r="A169" s="1" t="s">
        <v>3285</v>
      </c>
      <c r="B169" s="1" t="s">
        <v>3286</v>
      </c>
      <c r="C169" s="1" t="s">
        <v>2115</v>
      </c>
      <c r="D169" s="1" t="s">
        <v>3287</v>
      </c>
      <c r="E169" s="1" t="s">
        <v>3288</v>
      </c>
      <c r="F169" s="1" t="s">
        <v>2118</v>
      </c>
      <c r="G169" s="1">
        <v>190</v>
      </c>
      <c r="H169" s="1"/>
      <c r="I169" s="1"/>
      <c r="J169" s="1"/>
      <c r="K169" s="1"/>
      <c r="L169" s="1"/>
      <c r="M169" s="1"/>
      <c r="N169" s="1"/>
      <c r="O169" s="1" t="s">
        <v>3289</v>
      </c>
      <c r="P169" s="1" t="s">
        <v>3285</v>
      </c>
    </row>
    <row r="170" spans="1:16" x14ac:dyDescent="0.3">
      <c r="A170" s="1" t="s">
        <v>3290</v>
      </c>
      <c r="B170" s="1" t="s">
        <v>3291</v>
      </c>
      <c r="C170" s="1" t="s">
        <v>2115</v>
      </c>
      <c r="D170" s="1" t="s">
        <v>3292</v>
      </c>
      <c r="E170" s="1" t="s">
        <v>3293</v>
      </c>
      <c r="F170" s="1" t="s">
        <v>2118</v>
      </c>
      <c r="G170" s="1">
        <v>226</v>
      </c>
      <c r="H170" s="1"/>
      <c r="I170" s="1" t="s">
        <v>3294</v>
      </c>
      <c r="J170" s="1" t="s">
        <v>3294</v>
      </c>
      <c r="K170" s="1"/>
      <c r="L170" s="1" t="s">
        <v>3295</v>
      </c>
      <c r="M170" s="1"/>
      <c r="N170" s="1"/>
      <c r="O170" s="1" t="s">
        <v>3296</v>
      </c>
      <c r="P170" s="1" t="s">
        <v>3290</v>
      </c>
    </row>
    <row r="171" spans="1:16" x14ac:dyDescent="0.3">
      <c r="A171" s="1" t="s">
        <v>3297</v>
      </c>
      <c r="B171" s="1" t="s">
        <v>3298</v>
      </c>
      <c r="C171" s="1" t="s">
        <v>2115</v>
      </c>
      <c r="D171" s="1" t="s">
        <v>3299</v>
      </c>
      <c r="E171" s="1" t="s">
        <v>3300</v>
      </c>
      <c r="F171" s="1" t="s">
        <v>2118</v>
      </c>
      <c r="G171" s="1">
        <v>196</v>
      </c>
      <c r="H171" s="1"/>
      <c r="I171" s="1"/>
      <c r="J171" s="1" t="s">
        <v>2308</v>
      </c>
      <c r="K171" s="1" t="s">
        <v>2308</v>
      </c>
      <c r="L171" s="1" t="s">
        <v>2309</v>
      </c>
      <c r="M171" s="1"/>
      <c r="N171" s="1"/>
      <c r="O171" s="1" t="s">
        <v>3301</v>
      </c>
      <c r="P171" s="1" t="s">
        <v>3297</v>
      </c>
    </row>
    <row r="172" spans="1:16" x14ac:dyDescent="0.3">
      <c r="A172" s="1" t="s">
        <v>3302</v>
      </c>
      <c r="B172" s="1" t="s">
        <v>3303</v>
      </c>
      <c r="C172" s="1" t="s">
        <v>2115</v>
      </c>
      <c r="D172" s="1" t="s">
        <v>3304</v>
      </c>
      <c r="E172" s="1" t="s">
        <v>3305</v>
      </c>
      <c r="F172" s="1" t="s">
        <v>2118</v>
      </c>
      <c r="G172" s="1">
        <v>150</v>
      </c>
      <c r="H172" s="1"/>
      <c r="I172" s="1"/>
      <c r="J172" s="1" t="s">
        <v>2228</v>
      </c>
      <c r="K172" s="1" t="s">
        <v>2228</v>
      </c>
      <c r="L172" s="1" t="s">
        <v>2229</v>
      </c>
      <c r="M172" s="1"/>
      <c r="N172" s="1"/>
      <c r="O172" s="1" t="s">
        <v>3306</v>
      </c>
      <c r="P172" s="1" t="s">
        <v>3302</v>
      </c>
    </row>
    <row r="173" spans="1:16" x14ac:dyDescent="0.3">
      <c r="A173" s="1" t="s">
        <v>3307</v>
      </c>
      <c r="B173" s="1" t="s">
        <v>3308</v>
      </c>
      <c r="C173" s="1" t="s">
        <v>2115</v>
      </c>
      <c r="D173" s="1" t="s">
        <v>3309</v>
      </c>
      <c r="E173" s="1" t="s">
        <v>3310</v>
      </c>
      <c r="F173" s="1" t="s">
        <v>2118</v>
      </c>
      <c r="G173" s="1">
        <v>127</v>
      </c>
      <c r="H173" s="1"/>
      <c r="I173" s="1" t="s">
        <v>2365</v>
      </c>
      <c r="J173" s="1" t="s">
        <v>3311</v>
      </c>
      <c r="K173" s="1" t="s">
        <v>2375</v>
      </c>
      <c r="L173" s="1" t="s">
        <v>3312</v>
      </c>
      <c r="M173" s="1"/>
      <c r="N173" s="1"/>
      <c r="O173" s="1" t="s">
        <v>3313</v>
      </c>
      <c r="P173" s="1" t="s">
        <v>3307</v>
      </c>
    </row>
    <row r="174" spans="1:16" x14ac:dyDescent="0.3">
      <c r="A174" s="1" t="s">
        <v>3314</v>
      </c>
      <c r="B174" s="1" t="s">
        <v>3315</v>
      </c>
      <c r="C174" s="1" t="s">
        <v>2115</v>
      </c>
      <c r="D174" s="1" t="s">
        <v>3316</v>
      </c>
      <c r="E174" s="1" t="s">
        <v>3317</v>
      </c>
      <c r="F174" s="1" t="s">
        <v>2118</v>
      </c>
      <c r="G174" s="1">
        <v>492</v>
      </c>
      <c r="H174" s="1" t="s">
        <v>3318</v>
      </c>
      <c r="I174" s="1"/>
      <c r="J174" s="1" t="s">
        <v>3319</v>
      </c>
      <c r="K174" s="1" t="s">
        <v>3320</v>
      </c>
      <c r="L174" s="1" t="s">
        <v>3321</v>
      </c>
      <c r="M174" s="1"/>
      <c r="N174" s="1"/>
      <c r="O174" s="1" t="s">
        <v>3322</v>
      </c>
      <c r="P174" s="1" t="s">
        <v>3314</v>
      </c>
    </row>
    <row r="175" spans="1:16" x14ac:dyDescent="0.3">
      <c r="A175" s="1" t="s">
        <v>3323</v>
      </c>
      <c r="B175" s="1" t="s">
        <v>3324</v>
      </c>
      <c r="C175" s="1" t="s">
        <v>2115</v>
      </c>
      <c r="D175" s="1" t="s">
        <v>3325</v>
      </c>
      <c r="E175" s="1" t="s">
        <v>3326</v>
      </c>
      <c r="F175" s="1" t="s">
        <v>3327</v>
      </c>
      <c r="G175" s="1">
        <v>188</v>
      </c>
      <c r="H175" s="1"/>
      <c r="I175" s="1" t="s">
        <v>3328</v>
      </c>
      <c r="J175" s="1" t="s">
        <v>3328</v>
      </c>
      <c r="K175" s="1"/>
      <c r="L175" s="1" t="s">
        <v>3329</v>
      </c>
      <c r="M175" s="1" t="s">
        <v>3330</v>
      </c>
      <c r="N175" s="1" t="s">
        <v>3331</v>
      </c>
      <c r="O175" s="1" t="s">
        <v>3332</v>
      </c>
      <c r="P175" s="1" t="s">
        <v>3323</v>
      </c>
    </row>
    <row r="176" spans="1:16" x14ac:dyDescent="0.3">
      <c r="A176" s="1" t="s">
        <v>3333</v>
      </c>
      <c r="B176" s="1" t="s">
        <v>3334</v>
      </c>
      <c r="C176" s="1" t="s">
        <v>2115</v>
      </c>
      <c r="D176" s="1" t="s">
        <v>3335</v>
      </c>
      <c r="E176" s="1" t="s">
        <v>3336</v>
      </c>
      <c r="F176" s="1" t="s">
        <v>2118</v>
      </c>
      <c r="G176" s="1">
        <v>206</v>
      </c>
      <c r="H176" s="1" t="s">
        <v>2658</v>
      </c>
      <c r="I176" s="1"/>
      <c r="J176" s="1" t="s">
        <v>2658</v>
      </c>
      <c r="K176" s="1"/>
      <c r="L176" s="1" t="s">
        <v>3337</v>
      </c>
      <c r="M176" s="1"/>
      <c r="N176" s="1"/>
      <c r="O176" s="1" t="s">
        <v>3338</v>
      </c>
      <c r="P176" s="1" t="s">
        <v>3333</v>
      </c>
    </row>
    <row r="177" spans="1:16" x14ac:dyDescent="0.3">
      <c r="A177" s="1" t="s">
        <v>3339</v>
      </c>
      <c r="B177" s="1" t="s">
        <v>3340</v>
      </c>
      <c r="C177" s="1" t="s">
        <v>2115</v>
      </c>
      <c r="D177" s="1" t="s">
        <v>3341</v>
      </c>
      <c r="E177" s="1" t="s">
        <v>3342</v>
      </c>
      <c r="F177" s="1" t="s">
        <v>2118</v>
      </c>
      <c r="G177" s="1">
        <v>329</v>
      </c>
      <c r="H177" s="1"/>
      <c r="I177" s="1" t="s">
        <v>3343</v>
      </c>
      <c r="J177" s="1" t="s">
        <v>3343</v>
      </c>
      <c r="K177" s="1"/>
      <c r="L177" s="1" t="s">
        <v>3344</v>
      </c>
      <c r="M177" s="1"/>
      <c r="N177" s="1"/>
      <c r="O177" s="1" t="s">
        <v>3345</v>
      </c>
      <c r="P177" s="1" t="s">
        <v>3339</v>
      </c>
    </row>
    <row r="178" spans="1:16" x14ac:dyDescent="0.3">
      <c r="A178" s="1" t="s">
        <v>3346</v>
      </c>
      <c r="B178" s="1" t="s">
        <v>3347</v>
      </c>
      <c r="C178" s="1" t="s">
        <v>2115</v>
      </c>
      <c r="D178" s="1" t="s">
        <v>2346</v>
      </c>
      <c r="E178" s="1" t="s">
        <v>3348</v>
      </c>
      <c r="F178" s="1" t="s">
        <v>2348</v>
      </c>
      <c r="G178" s="1">
        <v>186</v>
      </c>
      <c r="H178" s="1" t="s">
        <v>3349</v>
      </c>
      <c r="I178" s="1" t="s">
        <v>2139</v>
      </c>
      <c r="J178" s="1" t="s">
        <v>3350</v>
      </c>
      <c r="K178" s="1" t="s">
        <v>3351</v>
      </c>
      <c r="L178" s="1" t="s">
        <v>3352</v>
      </c>
      <c r="M178" s="1" t="s">
        <v>3353</v>
      </c>
      <c r="N178" s="1" t="s">
        <v>3354</v>
      </c>
      <c r="O178" s="1" t="s">
        <v>3355</v>
      </c>
      <c r="P178" s="1" t="s">
        <v>3346</v>
      </c>
    </row>
    <row r="179" spans="1:16" x14ac:dyDescent="0.3">
      <c r="A179" s="1" t="s">
        <v>3356</v>
      </c>
      <c r="B179" s="1" t="s">
        <v>3357</v>
      </c>
      <c r="C179" s="1" t="s">
        <v>2115</v>
      </c>
      <c r="D179" s="1" t="s">
        <v>3358</v>
      </c>
      <c r="E179" s="1" t="s">
        <v>3359</v>
      </c>
      <c r="F179" s="1" t="s">
        <v>2118</v>
      </c>
      <c r="G179" s="1">
        <v>642</v>
      </c>
      <c r="H179" s="1"/>
      <c r="I179" s="1"/>
      <c r="J179" s="1" t="s">
        <v>3360</v>
      </c>
      <c r="K179" s="1" t="s">
        <v>3360</v>
      </c>
      <c r="L179" s="1" t="s">
        <v>3361</v>
      </c>
      <c r="M179" s="1"/>
      <c r="N179" s="1"/>
      <c r="O179" s="1" t="s">
        <v>3362</v>
      </c>
      <c r="P179" s="1" t="s">
        <v>3356</v>
      </c>
    </row>
    <row r="180" spans="1:16" x14ac:dyDescent="0.3">
      <c r="A180" s="1" t="s">
        <v>3363</v>
      </c>
      <c r="B180" s="1" t="s">
        <v>3364</v>
      </c>
      <c r="C180" s="1" t="s">
        <v>2115</v>
      </c>
      <c r="D180" s="1" t="s">
        <v>3365</v>
      </c>
      <c r="E180" s="1" t="s">
        <v>3366</v>
      </c>
      <c r="F180" s="1" t="s">
        <v>2118</v>
      </c>
      <c r="G180" s="1">
        <v>533</v>
      </c>
      <c r="H180" s="1" t="s">
        <v>2658</v>
      </c>
      <c r="I180" s="1" t="s">
        <v>2139</v>
      </c>
      <c r="J180" s="1" t="s">
        <v>3367</v>
      </c>
      <c r="K180" s="1" t="s">
        <v>3368</v>
      </c>
      <c r="L180" s="1" t="s">
        <v>3369</v>
      </c>
      <c r="M180" s="1"/>
      <c r="N180" s="1"/>
      <c r="O180" s="1" t="s">
        <v>3370</v>
      </c>
      <c r="P180" s="1" t="s">
        <v>3363</v>
      </c>
    </row>
    <row r="181" spans="1:16" x14ac:dyDescent="0.3">
      <c r="A181" s="1" t="s">
        <v>3371</v>
      </c>
      <c r="B181" s="1" t="s">
        <v>3372</v>
      </c>
      <c r="C181" s="1" t="s">
        <v>2115</v>
      </c>
      <c r="D181" s="1" t="s">
        <v>2346</v>
      </c>
      <c r="E181" s="1" t="s">
        <v>3373</v>
      </c>
      <c r="F181" s="1" t="s">
        <v>2348</v>
      </c>
      <c r="G181" s="1">
        <v>576</v>
      </c>
      <c r="H181" s="1"/>
      <c r="I181" s="1"/>
      <c r="J181" s="1"/>
      <c r="K181" s="1"/>
      <c r="L181" s="1"/>
      <c r="M181" s="1" t="s">
        <v>3374</v>
      </c>
      <c r="N181" s="1"/>
      <c r="O181" s="1"/>
      <c r="P181" s="1" t="s">
        <v>3371</v>
      </c>
    </row>
    <row r="182" spans="1:16" x14ac:dyDescent="0.3">
      <c r="A182" s="1" t="s">
        <v>3375</v>
      </c>
      <c r="B182" s="1" t="s">
        <v>3376</v>
      </c>
      <c r="C182" s="1" t="s">
        <v>2115</v>
      </c>
      <c r="D182" s="1" t="s">
        <v>3377</v>
      </c>
      <c r="E182" s="1" t="s">
        <v>3378</v>
      </c>
      <c r="F182" s="1" t="s">
        <v>2118</v>
      </c>
      <c r="G182" s="1">
        <v>126</v>
      </c>
      <c r="H182" s="1"/>
      <c r="I182" s="1"/>
      <c r="J182" s="1"/>
      <c r="K182" s="1"/>
      <c r="L182" s="1"/>
      <c r="M182" s="1"/>
      <c r="N182" s="1"/>
      <c r="O182" s="1" t="s">
        <v>3379</v>
      </c>
      <c r="P182" s="1" t="s">
        <v>3375</v>
      </c>
    </row>
    <row r="183" spans="1:16" x14ac:dyDescent="0.3">
      <c r="A183" s="1" t="s">
        <v>3380</v>
      </c>
      <c r="B183" s="1" t="s">
        <v>3381</v>
      </c>
      <c r="C183" s="1" t="s">
        <v>2115</v>
      </c>
      <c r="D183" s="1" t="s">
        <v>3382</v>
      </c>
      <c r="E183" s="1" t="s">
        <v>3383</v>
      </c>
      <c r="F183" s="1" t="s">
        <v>2118</v>
      </c>
      <c r="G183" s="1">
        <v>286</v>
      </c>
      <c r="H183" s="1"/>
      <c r="I183" s="1" t="s">
        <v>3384</v>
      </c>
      <c r="J183" s="1" t="s">
        <v>3384</v>
      </c>
      <c r="K183" s="1"/>
      <c r="L183" s="1" t="s">
        <v>3385</v>
      </c>
      <c r="M183" s="1"/>
      <c r="N183" s="1"/>
      <c r="O183" s="1" t="s">
        <v>3386</v>
      </c>
      <c r="P183" s="1" t="s">
        <v>3380</v>
      </c>
    </row>
    <row r="184" spans="1:16" x14ac:dyDescent="0.3">
      <c r="A184" s="1" t="s">
        <v>3387</v>
      </c>
      <c r="B184" s="1" t="s">
        <v>3388</v>
      </c>
      <c r="C184" s="1" t="s">
        <v>2115</v>
      </c>
      <c r="D184" s="1" t="s">
        <v>3389</v>
      </c>
      <c r="E184" s="1" t="s">
        <v>3390</v>
      </c>
      <c r="F184" s="1" t="s">
        <v>2118</v>
      </c>
      <c r="G184" s="1">
        <v>543</v>
      </c>
      <c r="H184" s="1"/>
      <c r="I184" s="1"/>
      <c r="J184" s="1" t="s">
        <v>2979</v>
      </c>
      <c r="K184" s="1" t="s">
        <v>2979</v>
      </c>
      <c r="L184" s="1" t="s">
        <v>3391</v>
      </c>
      <c r="M184" s="1"/>
      <c r="N184" s="1"/>
      <c r="O184" s="1" t="s">
        <v>3392</v>
      </c>
      <c r="P184" s="1" t="s">
        <v>3387</v>
      </c>
    </row>
    <row r="185" spans="1:16" x14ac:dyDescent="0.3">
      <c r="A185" s="1" t="s">
        <v>3393</v>
      </c>
      <c r="B185" s="1" t="s">
        <v>3394</v>
      </c>
      <c r="C185" s="1" t="s">
        <v>2115</v>
      </c>
      <c r="D185" s="1" t="s">
        <v>3395</v>
      </c>
      <c r="E185" s="1" t="s">
        <v>3396</v>
      </c>
      <c r="F185" s="1" t="s">
        <v>2118</v>
      </c>
      <c r="G185" s="1">
        <v>247</v>
      </c>
      <c r="H185" s="1" t="s">
        <v>3397</v>
      </c>
      <c r="I185" s="1" t="s">
        <v>3398</v>
      </c>
      <c r="J185" s="1" t="s">
        <v>3399</v>
      </c>
      <c r="K185" s="1" t="s">
        <v>3400</v>
      </c>
      <c r="L185" s="1" t="s">
        <v>3401</v>
      </c>
      <c r="M185" s="1"/>
      <c r="N185" s="1"/>
      <c r="O185" s="1" t="s">
        <v>3402</v>
      </c>
      <c r="P185" s="1" t="s">
        <v>3393</v>
      </c>
    </row>
    <row r="186" spans="1:16" x14ac:dyDescent="0.3">
      <c r="A186" s="1" t="s">
        <v>3403</v>
      </c>
      <c r="B186" s="1" t="s">
        <v>3404</v>
      </c>
      <c r="C186" s="1" t="s">
        <v>2115</v>
      </c>
      <c r="D186" s="1" t="s">
        <v>3405</v>
      </c>
      <c r="E186" s="1" t="s">
        <v>3406</v>
      </c>
      <c r="F186" s="1" t="s">
        <v>2118</v>
      </c>
      <c r="G186" s="1">
        <v>496</v>
      </c>
      <c r="H186" s="1"/>
      <c r="I186" s="1"/>
      <c r="J186" s="1" t="s">
        <v>3407</v>
      </c>
      <c r="K186" s="1" t="s">
        <v>3407</v>
      </c>
      <c r="L186" s="1" t="s">
        <v>3408</v>
      </c>
      <c r="M186" s="1"/>
      <c r="N186" s="1"/>
      <c r="O186" s="1" t="s">
        <v>3409</v>
      </c>
      <c r="P186" s="1" t="s">
        <v>3403</v>
      </c>
    </row>
    <row r="187" spans="1:16" x14ac:dyDescent="0.3">
      <c r="A187" s="1" t="s">
        <v>3410</v>
      </c>
      <c r="B187" s="1" t="s">
        <v>3411</v>
      </c>
      <c r="C187" s="1" t="s">
        <v>2115</v>
      </c>
      <c r="D187" s="1" t="s">
        <v>3412</v>
      </c>
      <c r="E187" s="1" t="s">
        <v>3413</v>
      </c>
      <c r="F187" s="1" t="s">
        <v>2118</v>
      </c>
      <c r="G187" s="1">
        <v>685</v>
      </c>
      <c r="H187" s="1"/>
      <c r="I187" s="1" t="s">
        <v>3414</v>
      </c>
      <c r="J187" s="1" t="s">
        <v>3414</v>
      </c>
      <c r="K187" s="1"/>
      <c r="L187" s="1" t="s">
        <v>3415</v>
      </c>
      <c r="M187" s="1"/>
      <c r="N187" s="1"/>
      <c r="O187" s="1" t="s">
        <v>3416</v>
      </c>
      <c r="P187" s="1" t="s">
        <v>3410</v>
      </c>
    </row>
    <row r="188" spans="1:16" x14ac:dyDescent="0.3">
      <c r="A188" s="1" t="s">
        <v>3417</v>
      </c>
      <c r="B188" s="1" t="s">
        <v>3418</v>
      </c>
      <c r="C188" s="1" t="s">
        <v>2115</v>
      </c>
      <c r="D188" s="1" t="s">
        <v>3419</v>
      </c>
      <c r="E188" s="1" t="s">
        <v>3420</v>
      </c>
      <c r="F188" s="1" t="s">
        <v>2118</v>
      </c>
      <c r="G188" s="1">
        <v>532</v>
      </c>
      <c r="H188" s="1"/>
      <c r="I188" s="1"/>
      <c r="J188" s="1" t="s">
        <v>2979</v>
      </c>
      <c r="K188" s="1" t="s">
        <v>2979</v>
      </c>
      <c r="L188" s="1" t="s">
        <v>3391</v>
      </c>
      <c r="M188" s="1"/>
      <c r="N188" s="1"/>
      <c r="O188" s="1" t="s">
        <v>3421</v>
      </c>
      <c r="P188" s="1" t="s">
        <v>3417</v>
      </c>
    </row>
    <row r="189" spans="1:16" x14ac:dyDescent="0.3">
      <c r="A189" s="1" t="s">
        <v>3422</v>
      </c>
      <c r="B189" s="1" t="s">
        <v>3423</v>
      </c>
      <c r="C189" s="1" t="s">
        <v>2115</v>
      </c>
      <c r="D189" s="1" t="s">
        <v>3424</v>
      </c>
      <c r="E189" s="1" t="s">
        <v>3425</v>
      </c>
      <c r="F189" s="1" t="s">
        <v>2118</v>
      </c>
      <c r="G189" s="1">
        <v>1133</v>
      </c>
      <c r="H189" s="1"/>
      <c r="I189" s="1"/>
      <c r="J189" s="1" t="s">
        <v>3426</v>
      </c>
      <c r="K189" s="1" t="s">
        <v>3426</v>
      </c>
      <c r="L189" s="1" t="s">
        <v>3427</v>
      </c>
      <c r="M189" s="1"/>
      <c r="N189" s="1"/>
      <c r="O189" s="1" t="s">
        <v>3428</v>
      </c>
      <c r="P189" s="1" t="s">
        <v>3422</v>
      </c>
    </row>
    <row r="190" spans="1:16" x14ac:dyDescent="0.3">
      <c r="A190" s="1" t="s">
        <v>3429</v>
      </c>
      <c r="B190" s="1" t="s">
        <v>3430</v>
      </c>
      <c r="C190" s="1" t="s">
        <v>2115</v>
      </c>
      <c r="D190" s="1" t="s">
        <v>2146</v>
      </c>
      <c r="E190" s="1" t="s">
        <v>3431</v>
      </c>
      <c r="F190" s="1" t="s">
        <v>2118</v>
      </c>
      <c r="G190" s="1">
        <v>329</v>
      </c>
      <c r="H190" s="1"/>
      <c r="I190" s="1"/>
      <c r="J190" s="1"/>
      <c r="K190" s="1"/>
      <c r="L190" s="1"/>
      <c r="M190" s="1"/>
      <c r="N190" s="1"/>
      <c r="O190" s="1"/>
      <c r="P190" s="1" t="s">
        <v>3429</v>
      </c>
    </row>
    <row r="191" spans="1:16" x14ac:dyDescent="0.3">
      <c r="A191" s="1" t="s">
        <v>3432</v>
      </c>
      <c r="B191" s="1" t="s">
        <v>3433</v>
      </c>
      <c r="C191" s="1" t="s">
        <v>2115</v>
      </c>
      <c r="D191" s="1" t="s">
        <v>3434</v>
      </c>
      <c r="E191" s="1" t="s">
        <v>3435</v>
      </c>
      <c r="F191" s="1" t="s">
        <v>2118</v>
      </c>
      <c r="G191" s="1">
        <v>1607</v>
      </c>
      <c r="H191" s="1"/>
      <c r="I191" s="1"/>
      <c r="J191" s="1" t="s">
        <v>2228</v>
      </c>
      <c r="K191" s="1" t="s">
        <v>2228</v>
      </c>
      <c r="L191" s="1" t="s">
        <v>2229</v>
      </c>
      <c r="M191" s="1"/>
      <c r="N191" s="1"/>
      <c r="O191" s="1" t="s">
        <v>2969</v>
      </c>
      <c r="P191" s="1" t="s">
        <v>3432</v>
      </c>
    </row>
    <row r="192" spans="1:16" x14ac:dyDescent="0.3">
      <c r="A192" s="1" t="s">
        <v>3436</v>
      </c>
      <c r="B192" s="1" t="s">
        <v>3437</v>
      </c>
      <c r="C192" s="1" t="s">
        <v>2115</v>
      </c>
      <c r="D192" s="1" t="s">
        <v>3438</v>
      </c>
      <c r="E192" s="1" t="s">
        <v>3439</v>
      </c>
      <c r="F192" s="1" t="s">
        <v>2118</v>
      </c>
      <c r="G192" s="1">
        <v>226</v>
      </c>
      <c r="H192" s="1"/>
      <c r="I192" s="1" t="s">
        <v>2436</v>
      </c>
      <c r="J192" s="1" t="s">
        <v>2436</v>
      </c>
      <c r="K192" s="1"/>
      <c r="L192" s="1" t="s">
        <v>2546</v>
      </c>
      <c r="M192" s="1"/>
      <c r="N192" s="1"/>
      <c r="O192" s="1" t="s">
        <v>3440</v>
      </c>
      <c r="P192" s="1" t="s">
        <v>3436</v>
      </c>
    </row>
    <row r="193" spans="1:16" x14ac:dyDescent="0.3">
      <c r="A193" s="1" t="s">
        <v>3441</v>
      </c>
      <c r="B193" s="1" t="s">
        <v>3442</v>
      </c>
      <c r="C193" s="1" t="s">
        <v>2115</v>
      </c>
      <c r="D193" s="1" t="s">
        <v>3443</v>
      </c>
      <c r="E193" s="1" t="s">
        <v>3444</v>
      </c>
      <c r="F193" s="1" t="s">
        <v>2118</v>
      </c>
      <c r="G193" s="1">
        <v>466</v>
      </c>
      <c r="H193" s="1" t="s">
        <v>3445</v>
      </c>
      <c r="I193" s="1" t="s">
        <v>3446</v>
      </c>
      <c r="J193" s="1" t="s">
        <v>3447</v>
      </c>
      <c r="K193" s="1" t="s">
        <v>3448</v>
      </c>
      <c r="L193" s="1" t="s">
        <v>3449</v>
      </c>
      <c r="M193" s="1"/>
      <c r="N193" s="1"/>
      <c r="O193" s="1" t="s">
        <v>3450</v>
      </c>
      <c r="P193" s="1" t="s">
        <v>3441</v>
      </c>
    </row>
    <row r="194" spans="1:16" x14ac:dyDescent="0.3">
      <c r="A194" s="1" t="s">
        <v>3451</v>
      </c>
      <c r="B194" s="1" t="s">
        <v>3452</v>
      </c>
      <c r="C194" s="1" t="s">
        <v>2115</v>
      </c>
      <c r="D194" s="1" t="s">
        <v>2346</v>
      </c>
      <c r="E194" s="1" t="s">
        <v>3453</v>
      </c>
      <c r="F194" s="1" t="s">
        <v>2348</v>
      </c>
      <c r="G194" s="1">
        <v>157</v>
      </c>
      <c r="H194" s="1" t="s">
        <v>3454</v>
      </c>
      <c r="I194" s="1" t="s">
        <v>3455</v>
      </c>
      <c r="J194" s="1" t="s">
        <v>3456</v>
      </c>
      <c r="K194" s="1" t="s">
        <v>3457</v>
      </c>
      <c r="L194" s="1" t="s">
        <v>3458</v>
      </c>
      <c r="M194" s="1" t="s">
        <v>3459</v>
      </c>
      <c r="N194" s="1" t="s">
        <v>3460</v>
      </c>
      <c r="O194" s="1" t="s">
        <v>3461</v>
      </c>
      <c r="P194" s="1" t="s">
        <v>3451</v>
      </c>
    </row>
    <row r="195" spans="1:16" x14ac:dyDescent="0.3">
      <c r="A195" s="1" t="s">
        <v>3462</v>
      </c>
      <c r="B195" s="1" t="s">
        <v>3463</v>
      </c>
      <c r="C195" s="1" t="s">
        <v>2115</v>
      </c>
      <c r="D195" s="1" t="s">
        <v>2346</v>
      </c>
      <c r="E195" s="1" t="s">
        <v>3464</v>
      </c>
      <c r="F195" s="1" t="s">
        <v>2348</v>
      </c>
      <c r="G195" s="1">
        <v>181</v>
      </c>
      <c r="H195" s="1" t="s">
        <v>3465</v>
      </c>
      <c r="I195" s="1"/>
      <c r="J195" s="1" t="s">
        <v>3466</v>
      </c>
      <c r="K195" s="1" t="s">
        <v>3467</v>
      </c>
      <c r="L195" s="1" t="s">
        <v>3468</v>
      </c>
      <c r="M195" s="1" t="s">
        <v>3469</v>
      </c>
      <c r="N195" s="1" t="s">
        <v>3470</v>
      </c>
      <c r="O195" s="1" t="s">
        <v>3471</v>
      </c>
      <c r="P195" s="1" t="s">
        <v>3462</v>
      </c>
    </row>
    <row r="196" spans="1:16" x14ac:dyDescent="0.3">
      <c r="A196" s="1" t="s">
        <v>3472</v>
      </c>
      <c r="B196" s="1" t="s">
        <v>3473</v>
      </c>
      <c r="C196" s="1" t="s">
        <v>2115</v>
      </c>
      <c r="D196" s="1" t="s">
        <v>3474</v>
      </c>
      <c r="E196" s="1" t="s">
        <v>3475</v>
      </c>
      <c r="F196" s="1" t="s">
        <v>2348</v>
      </c>
      <c r="G196" s="1">
        <v>157</v>
      </c>
      <c r="H196" s="1" t="s">
        <v>3476</v>
      </c>
      <c r="I196" s="1" t="s">
        <v>3477</v>
      </c>
      <c r="J196" s="1" t="s">
        <v>3478</v>
      </c>
      <c r="K196" s="1" t="s">
        <v>2872</v>
      </c>
      <c r="L196" s="1" t="s">
        <v>3479</v>
      </c>
      <c r="M196" s="1" t="s">
        <v>3480</v>
      </c>
      <c r="N196" s="1" t="s">
        <v>3481</v>
      </c>
      <c r="O196" s="1" t="s">
        <v>3482</v>
      </c>
      <c r="P196" s="1" t="s">
        <v>3472</v>
      </c>
    </row>
    <row r="197" spans="1:16" x14ac:dyDescent="0.3">
      <c r="A197" s="1" t="s">
        <v>3483</v>
      </c>
      <c r="B197" s="1" t="s">
        <v>3484</v>
      </c>
      <c r="C197" s="1" t="s">
        <v>2115</v>
      </c>
      <c r="D197" s="1" t="s">
        <v>2146</v>
      </c>
      <c r="E197" s="1" t="s">
        <v>3485</v>
      </c>
      <c r="F197" s="1" t="s">
        <v>2118</v>
      </c>
      <c r="G197" s="1">
        <v>185</v>
      </c>
      <c r="H197" s="1"/>
      <c r="I197" s="1"/>
      <c r="J197" s="1"/>
      <c r="K197" s="1"/>
      <c r="L197" s="1"/>
      <c r="M197" s="1"/>
      <c r="N197" s="1"/>
      <c r="O197" s="1"/>
      <c r="P197" s="1" t="s">
        <v>3483</v>
      </c>
    </row>
    <row r="198" spans="1:16" x14ac:dyDescent="0.3">
      <c r="A198" s="1" t="s">
        <v>3486</v>
      </c>
      <c r="B198" s="1" t="s">
        <v>3487</v>
      </c>
      <c r="C198" s="1" t="s">
        <v>2115</v>
      </c>
      <c r="D198" s="1" t="s">
        <v>3488</v>
      </c>
      <c r="E198" s="1" t="s">
        <v>3489</v>
      </c>
      <c r="F198" s="1" t="s">
        <v>2118</v>
      </c>
      <c r="G198" s="1">
        <v>1421</v>
      </c>
      <c r="H198" s="1"/>
      <c r="I198" s="1"/>
      <c r="J198" s="1"/>
      <c r="K198" s="1"/>
      <c r="L198" s="1"/>
      <c r="M198" s="1"/>
      <c r="N198" s="1"/>
      <c r="O198" s="1" t="s">
        <v>3490</v>
      </c>
      <c r="P198" s="1" t="s">
        <v>3486</v>
      </c>
    </row>
    <row r="199" spans="1:16" x14ac:dyDescent="0.3">
      <c r="A199" s="1" t="s">
        <v>3491</v>
      </c>
      <c r="B199" s="1" t="s">
        <v>3492</v>
      </c>
      <c r="C199" s="1" t="s">
        <v>2115</v>
      </c>
      <c r="D199" s="1" t="s">
        <v>3493</v>
      </c>
      <c r="E199" s="1" t="s">
        <v>3494</v>
      </c>
      <c r="F199" s="1" t="s">
        <v>2118</v>
      </c>
      <c r="G199" s="1">
        <v>806</v>
      </c>
      <c r="H199" s="1" t="s">
        <v>3495</v>
      </c>
      <c r="I199" s="1" t="s">
        <v>3496</v>
      </c>
      <c r="J199" s="1" t="s">
        <v>3497</v>
      </c>
      <c r="K199" s="1" t="s">
        <v>3498</v>
      </c>
      <c r="L199" s="1" t="s">
        <v>3499</v>
      </c>
      <c r="M199" s="1"/>
      <c r="N199" s="1"/>
      <c r="O199" s="1" t="s">
        <v>3500</v>
      </c>
      <c r="P199" s="1" t="s">
        <v>3491</v>
      </c>
    </row>
    <row r="200" spans="1:16" x14ac:dyDescent="0.3">
      <c r="A200" s="1" t="s">
        <v>3501</v>
      </c>
      <c r="B200" s="1" t="s">
        <v>3502</v>
      </c>
      <c r="C200" s="1" t="s">
        <v>2115</v>
      </c>
      <c r="D200" s="1" t="s">
        <v>3503</v>
      </c>
      <c r="E200" s="1" t="s">
        <v>3504</v>
      </c>
      <c r="F200" s="1" t="s">
        <v>2118</v>
      </c>
      <c r="G200" s="1">
        <v>175</v>
      </c>
      <c r="H200" s="1"/>
      <c r="I200" s="1" t="s">
        <v>2913</v>
      </c>
      <c r="J200" s="1" t="s">
        <v>2914</v>
      </c>
      <c r="K200" s="1" t="s">
        <v>2390</v>
      </c>
      <c r="L200" s="1" t="s">
        <v>2915</v>
      </c>
      <c r="M200" s="1"/>
      <c r="N200" s="1"/>
      <c r="O200" s="1" t="s">
        <v>2916</v>
      </c>
      <c r="P200" s="1" t="s">
        <v>3501</v>
      </c>
    </row>
    <row r="201" spans="1:16" x14ac:dyDescent="0.3">
      <c r="A201" s="1" t="s">
        <v>3505</v>
      </c>
      <c r="B201" s="1" t="s">
        <v>3506</v>
      </c>
      <c r="C201" s="1" t="s">
        <v>2115</v>
      </c>
      <c r="D201" s="1" t="s">
        <v>3405</v>
      </c>
      <c r="E201" s="1" t="s">
        <v>3507</v>
      </c>
      <c r="F201" s="1" t="s">
        <v>2118</v>
      </c>
      <c r="G201" s="1">
        <v>679</v>
      </c>
      <c r="H201" s="1"/>
      <c r="I201" s="1"/>
      <c r="J201" s="1" t="s">
        <v>3407</v>
      </c>
      <c r="K201" s="1" t="s">
        <v>3407</v>
      </c>
      <c r="L201" s="1" t="s">
        <v>3408</v>
      </c>
      <c r="M201" s="1"/>
      <c r="N201" s="1"/>
      <c r="O201" s="1" t="s">
        <v>3409</v>
      </c>
      <c r="P201" s="1" t="s">
        <v>3505</v>
      </c>
    </row>
    <row r="202" spans="1:16" x14ac:dyDescent="0.3">
      <c r="A202" s="1" t="s">
        <v>3508</v>
      </c>
      <c r="B202" s="1" t="s">
        <v>3509</v>
      </c>
      <c r="C202" s="1" t="s">
        <v>2115</v>
      </c>
      <c r="D202" s="1" t="s">
        <v>3510</v>
      </c>
      <c r="E202" s="1" t="s">
        <v>3511</v>
      </c>
      <c r="F202" s="1" t="s">
        <v>2118</v>
      </c>
      <c r="G202" s="1">
        <v>1317</v>
      </c>
      <c r="H202" s="1"/>
      <c r="I202" s="1"/>
      <c r="J202" s="1"/>
      <c r="K202" s="1"/>
      <c r="L202" s="1"/>
      <c r="M202" s="1"/>
      <c r="N202" s="1"/>
      <c r="O202" s="1" t="s">
        <v>3512</v>
      </c>
      <c r="P202" s="1" t="s">
        <v>3508</v>
      </c>
    </row>
    <row r="203" spans="1:16" x14ac:dyDescent="0.3">
      <c r="A203" s="1" t="s">
        <v>3513</v>
      </c>
      <c r="B203" s="1" t="s">
        <v>3514</v>
      </c>
      <c r="C203" s="1" t="s">
        <v>2115</v>
      </c>
      <c r="D203" s="1" t="s">
        <v>3515</v>
      </c>
      <c r="E203" s="1" t="s">
        <v>3516</v>
      </c>
      <c r="F203" s="1" t="s">
        <v>2118</v>
      </c>
      <c r="G203" s="1">
        <v>965</v>
      </c>
      <c r="H203" s="1" t="s">
        <v>2639</v>
      </c>
      <c r="I203" s="1" t="s">
        <v>2412</v>
      </c>
      <c r="J203" s="1" t="s">
        <v>3517</v>
      </c>
      <c r="K203" s="1" t="s">
        <v>3518</v>
      </c>
      <c r="L203" s="1" t="s">
        <v>3519</v>
      </c>
      <c r="M203" s="1"/>
      <c r="N203" s="1"/>
      <c r="O203" s="1" t="s">
        <v>3520</v>
      </c>
      <c r="P203" s="1" t="s">
        <v>3513</v>
      </c>
    </row>
    <row r="204" spans="1:16" x14ac:dyDescent="0.3">
      <c r="A204" s="1" t="s">
        <v>3521</v>
      </c>
      <c r="B204" s="1" t="s">
        <v>3522</v>
      </c>
      <c r="C204" s="1" t="s">
        <v>2115</v>
      </c>
      <c r="D204" s="1" t="s">
        <v>3523</v>
      </c>
      <c r="E204" s="1" t="s">
        <v>3524</v>
      </c>
      <c r="F204" s="1" t="s">
        <v>2118</v>
      </c>
      <c r="G204" s="1">
        <v>340</v>
      </c>
      <c r="H204" s="1"/>
      <c r="I204" s="1"/>
      <c r="J204" s="1"/>
      <c r="K204" s="1"/>
      <c r="L204" s="1"/>
      <c r="M204" s="1"/>
      <c r="N204" s="1"/>
      <c r="O204" s="1"/>
      <c r="P204" s="1" t="s">
        <v>3521</v>
      </c>
    </row>
    <row r="205" spans="1:16" x14ac:dyDescent="0.3">
      <c r="A205" s="1" t="s">
        <v>3525</v>
      </c>
      <c r="B205" s="1" t="s">
        <v>3526</v>
      </c>
      <c r="C205" s="1" t="s">
        <v>2115</v>
      </c>
      <c r="D205" s="1" t="s">
        <v>2146</v>
      </c>
      <c r="E205" s="1" t="s">
        <v>3527</v>
      </c>
      <c r="F205" s="1" t="s">
        <v>2118</v>
      </c>
      <c r="G205" s="1">
        <v>331</v>
      </c>
      <c r="H205" s="1"/>
      <c r="I205" s="1"/>
      <c r="J205" s="1"/>
      <c r="K205" s="1"/>
      <c r="L205" s="1"/>
      <c r="M205" s="1"/>
      <c r="N205" s="1"/>
      <c r="O205" s="1"/>
      <c r="P205" s="1" t="s">
        <v>3525</v>
      </c>
    </row>
    <row r="206" spans="1:16" x14ac:dyDescent="0.3">
      <c r="A206" s="1" t="s">
        <v>3528</v>
      </c>
      <c r="B206" s="1" t="s">
        <v>3529</v>
      </c>
      <c r="C206" s="1" t="s">
        <v>2115</v>
      </c>
      <c r="D206" s="1" t="s">
        <v>3530</v>
      </c>
      <c r="E206" s="1" t="s">
        <v>3531</v>
      </c>
      <c r="F206" s="1" t="s">
        <v>2118</v>
      </c>
      <c r="G206" s="1">
        <v>1958</v>
      </c>
      <c r="H206" s="1"/>
      <c r="I206" s="1"/>
      <c r="J206" s="1" t="s">
        <v>2228</v>
      </c>
      <c r="K206" s="1" t="s">
        <v>2228</v>
      </c>
      <c r="L206" s="1" t="s">
        <v>2229</v>
      </c>
      <c r="M206" s="1"/>
      <c r="N206" s="1"/>
      <c r="O206" s="1" t="s">
        <v>3532</v>
      </c>
      <c r="P206" s="1" t="s">
        <v>3528</v>
      </c>
    </row>
    <row r="207" spans="1:16" x14ac:dyDescent="0.3">
      <c r="A207" s="1" t="s">
        <v>3533</v>
      </c>
      <c r="B207" s="1" t="s">
        <v>3534</v>
      </c>
      <c r="C207" s="1" t="s">
        <v>2115</v>
      </c>
      <c r="D207" s="1" t="s">
        <v>2146</v>
      </c>
      <c r="E207" s="1" t="s">
        <v>3535</v>
      </c>
      <c r="F207" s="1" t="s">
        <v>3536</v>
      </c>
      <c r="G207" s="1">
        <v>1168</v>
      </c>
      <c r="H207" s="1"/>
      <c r="I207" s="1"/>
      <c r="J207" s="1"/>
      <c r="K207" s="1"/>
      <c r="L207" s="1"/>
      <c r="M207" s="1"/>
      <c r="N207" s="1"/>
      <c r="O207" s="1"/>
      <c r="P207" s="1" t="s">
        <v>3533</v>
      </c>
    </row>
    <row r="208" spans="1:16" x14ac:dyDescent="0.3">
      <c r="A208" s="1" t="s">
        <v>3537</v>
      </c>
      <c r="B208" s="1" t="s">
        <v>3538</v>
      </c>
      <c r="C208" s="1" t="s">
        <v>2115</v>
      </c>
      <c r="D208" s="1" t="s">
        <v>2346</v>
      </c>
      <c r="E208" s="1" t="s">
        <v>3539</v>
      </c>
      <c r="F208" s="1" t="s">
        <v>2348</v>
      </c>
      <c r="G208" s="1">
        <v>495</v>
      </c>
      <c r="H208" s="1" t="s">
        <v>3540</v>
      </c>
      <c r="I208" s="1" t="s">
        <v>3541</v>
      </c>
      <c r="J208" s="1" t="s">
        <v>3542</v>
      </c>
      <c r="K208" s="1" t="s">
        <v>3543</v>
      </c>
      <c r="L208" s="1" t="s">
        <v>3544</v>
      </c>
      <c r="M208" s="1" t="s">
        <v>3545</v>
      </c>
      <c r="N208" s="1" t="s">
        <v>3546</v>
      </c>
      <c r="O208" s="1" t="s">
        <v>3547</v>
      </c>
      <c r="P208" s="1" t="s">
        <v>3537</v>
      </c>
    </row>
    <row r="209" spans="1:16" x14ac:dyDescent="0.3">
      <c r="A209" s="1" t="s">
        <v>3548</v>
      </c>
      <c r="B209" s="1" t="s">
        <v>3549</v>
      </c>
      <c r="C209" s="1" t="s">
        <v>2115</v>
      </c>
      <c r="D209" s="1" t="s">
        <v>3550</v>
      </c>
      <c r="E209" s="1" t="s">
        <v>3551</v>
      </c>
      <c r="F209" s="1" t="s">
        <v>2118</v>
      </c>
      <c r="G209" s="1">
        <v>255</v>
      </c>
      <c r="H209" s="1"/>
      <c r="I209" s="1"/>
      <c r="J209" s="1" t="s">
        <v>3552</v>
      </c>
      <c r="K209" s="1" t="s">
        <v>3552</v>
      </c>
      <c r="L209" s="1" t="s">
        <v>3553</v>
      </c>
      <c r="M209" s="1"/>
      <c r="N209" s="1"/>
      <c r="O209" s="1" t="s">
        <v>3554</v>
      </c>
      <c r="P209" s="1" t="s">
        <v>3548</v>
      </c>
    </row>
    <row r="210" spans="1:16" x14ac:dyDescent="0.3">
      <c r="A210" s="1" t="s">
        <v>3555</v>
      </c>
      <c r="B210" s="1" t="s">
        <v>3556</v>
      </c>
      <c r="C210" s="1" t="s">
        <v>2115</v>
      </c>
      <c r="D210" s="1" t="s">
        <v>3557</v>
      </c>
      <c r="E210" s="1" t="s">
        <v>3558</v>
      </c>
      <c r="F210" s="1" t="s">
        <v>2118</v>
      </c>
      <c r="G210" s="1">
        <v>274</v>
      </c>
      <c r="H210" s="1" t="s">
        <v>3559</v>
      </c>
      <c r="I210" s="1"/>
      <c r="J210" s="1" t="s">
        <v>3560</v>
      </c>
      <c r="K210" s="1" t="s">
        <v>3561</v>
      </c>
      <c r="L210" s="1" t="s">
        <v>3562</v>
      </c>
      <c r="M210" s="1"/>
      <c r="N210" s="1"/>
      <c r="O210" s="1" t="s">
        <v>3563</v>
      </c>
      <c r="P210" s="1" t="s">
        <v>3555</v>
      </c>
    </row>
    <row r="211" spans="1:16" x14ac:dyDescent="0.3">
      <c r="A211" s="1" t="s">
        <v>3564</v>
      </c>
      <c r="B211" s="1" t="s">
        <v>3565</v>
      </c>
      <c r="C211" s="1" t="s">
        <v>2115</v>
      </c>
      <c r="D211" s="1" t="s">
        <v>3566</v>
      </c>
      <c r="E211" s="1" t="s">
        <v>3567</v>
      </c>
      <c r="F211" s="1" t="s">
        <v>2118</v>
      </c>
      <c r="G211" s="1">
        <v>150</v>
      </c>
      <c r="H211" s="1"/>
      <c r="I211" s="1" t="s">
        <v>2436</v>
      </c>
      <c r="J211" s="1" t="s">
        <v>3568</v>
      </c>
      <c r="K211" s="1" t="s">
        <v>2881</v>
      </c>
      <c r="L211" s="1" t="s">
        <v>3569</v>
      </c>
      <c r="M211" s="1"/>
      <c r="N211" s="1"/>
      <c r="O211" s="1" t="s">
        <v>3570</v>
      </c>
      <c r="P211" s="1" t="s">
        <v>3564</v>
      </c>
    </row>
    <row r="212" spans="1:16" x14ac:dyDescent="0.3">
      <c r="A212" s="1" t="s">
        <v>3571</v>
      </c>
      <c r="B212" s="1" t="s">
        <v>3572</v>
      </c>
      <c r="C212" s="1" t="s">
        <v>2115</v>
      </c>
      <c r="D212" s="1" t="s">
        <v>3573</v>
      </c>
      <c r="E212" s="1" t="s">
        <v>3574</v>
      </c>
      <c r="F212" s="1" t="s">
        <v>2118</v>
      </c>
      <c r="G212" s="1">
        <v>241</v>
      </c>
      <c r="H212" s="1"/>
      <c r="I212" s="1"/>
      <c r="J212" s="1"/>
      <c r="K212" s="1"/>
      <c r="L212" s="1"/>
      <c r="M212" s="1"/>
      <c r="N212" s="1"/>
      <c r="O212" s="1" t="s">
        <v>2677</v>
      </c>
      <c r="P212" s="1" t="s">
        <v>3571</v>
      </c>
    </row>
    <row r="213" spans="1:16" x14ac:dyDescent="0.3">
      <c r="A213" s="1" t="s">
        <v>3575</v>
      </c>
      <c r="B213" s="1" t="s">
        <v>3576</v>
      </c>
      <c r="C213" s="1" t="s">
        <v>2115</v>
      </c>
      <c r="D213" s="1" t="s">
        <v>3577</v>
      </c>
      <c r="E213" s="1" t="s">
        <v>3578</v>
      </c>
      <c r="F213" s="1" t="s">
        <v>2118</v>
      </c>
      <c r="G213" s="1">
        <v>505</v>
      </c>
      <c r="H213" s="1" t="s">
        <v>3579</v>
      </c>
      <c r="I213" s="1" t="s">
        <v>3580</v>
      </c>
      <c r="J213" s="1" t="s">
        <v>3581</v>
      </c>
      <c r="K213" s="1" t="s">
        <v>3582</v>
      </c>
      <c r="L213" s="1" t="s">
        <v>3583</v>
      </c>
      <c r="M213" s="1"/>
      <c r="N213" s="1"/>
      <c r="O213" s="1" t="s">
        <v>3584</v>
      </c>
      <c r="P213" s="1" t="s">
        <v>3575</v>
      </c>
    </row>
    <row r="214" spans="1:16" x14ac:dyDescent="0.3">
      <c r="A214" s="1" t="s">
        <v>3585</v>
      </c>
      <c r="B214" s="1" t="s">
        <v>3586</v>
      </c>
      <c r="C214" s="1" t="s">
        <v>2115</v>
      </c>
      <c r="D214" s="1" t="s">
        <v>3587</v>
      </c>
      <c r="E214" s="1" t="s">
        <v>3588</v>
      </c>
      <c r="F214" s="1" t="s">
        <v>2118</v>
      </c>
      <c r="G214" s="1">
        <v>216</v>
      </c>
      <c r="H214" s="1" t="s">
        <v>3589</v>
      </c>
      <c r="I214" s="1" t="s">
        <v>3590</v>
      </c>
      <c r="J214" s="1" t="s">
        <v>3591</v>
      </c>
      <c r="K214" s="1" t="s">
        <v>3592</v>
      </c>
      <c r="L214" s="1" t="s">
        <v>3593</v>
      </c>
      <c r="M214" s="1"/>
      <c r="N214" s="1"/>
      <c r="O214" s="1" t="s">
        <v>3594</v>
      </c>
      <c r="P214" s="1" t="s">
        <v>3585</v>
      </c>
    </row>
    <row r="215" spans="1:16" x14ac:dyDescent="0.3">
      <c r="A215" s="1" t="s">
        <v>3595</v>
      </c>
      <c r="B215" s="1" t="s">
        <v>3596</v>
      </c>
      <c r="C215" s="1" t="s">
        <v>2115</v>
      </c>
      <c r="D215" s="1" t="s">
        <v>3597</v>
      </c>
      <c r="E215" s="1" t="s">
        <v>3598</v>
      </c>
      <c r="F215" s="1" t="s">
        <v>2118</v>
      </c>
      <c r="G215" s="1">
        <v>232</v>
      </c>
      <c r="H215" s="1" t="s">
        <v>3599</v>
      </c>
      <c r="I215" s="1" t="s">
        <v>2913</v>
      </c>
      <c r="J215" s="1" t="s">
        <v>3600</v>
      </c>
      <c r="K215" s="1"/>
      <c r="L215" s="1" t="s">
        <v>3601</v>
      </c>
      <c r="M215" s="1"/>
      <c r="N215" s="1"/>
      <c r="O215" s="1" t="s">
        <v>3602</v>
      </c>
      <c r="P215" s="1" t="s">
        <v>3595</v>
      </c>
    </row>
    <row r="216" spans="1:16" x14ac:dyDescent="0.3">
      <c r="A216" s="1" t="s">
        <v>3603</v>
      </c>
      <c r="B216" s="1" t="s">
        <v>3604</v>
      </c>
      <c r="C216" s="1" t="s">
        <v>2115</v>
      </c>
      <c r="D216" s="1" t="s">
        <v>3605</v>
      </c>
      <c r="E216" s="1" t="s">
        <v>3606</v>
      </c>
      <c r="F216" s="1" t="s">
        <v>2118</v>
      </c>
      <c r="G216" s="1">
        <v>280</v>
      </c>
      <c r="H216" s="1"/>
      <c r="I216" s="1"/>
      <c r="J216" s="1"/>
      <c r="K216" s="1"/>
      <c r="L216" s="1"/>
      <c r="M216" s="1"/>
      <c r="N216" s="1"/>
      <c r="O216" s="1" t="s">
        <v>3607</v>
      </c>
      <c r="P216" s="1" t="s">
        <v>3603</v>
      </c>
    </row>
    <row r="217" spans="1:16" x14ac:dyDescent="0.3">
      <c r="A217" s="1" t="s">
        <v>3608</v>
      </c>
      <c r="B217" s="1" t="s">
        <v>3609</v>
      </c>
      <c r="C217" s="1" t="s">
        <v>2115</v>
      </c>
      <c r="D217" s="1" t="s">
        <v>3610</v>
      </c>
      <c r="E217" s="1" t="s">
        <v>3611</v>
      </c>
      <c r="F217" s="1" t="s">
        <v>2118</v>
      </c>
      <c r="G217" s="1">
        <v>236</v>
      </c>
      <c r="H217" s="1"/>
      <c r="I217" s="1"/>
      <c r="J217" s="1" t="s">
        <v>3612</v>
      </c>
      <c r="K217" s="1" t="s">
        <v>2897</v>
      </c>
      <c r="L217" s="1" t="s">
        <v>3613</v>
      </c>
      <c r="M217" s="1"/>
      <c r="N217" s="1"/>
      <c r="O217" s="1" t="s">
        <v>2901</v>
      </c>
      <c r="P217" s="1" t="s">
        <v>3608</v>
      </c>
    </row>
    <row r="218" spans="1:16" x14ac:dyDescent="0.3">
      <c r="A218" s="1" t="s">
        <v>3614</v>
      </c>
      <c r="B218" s="1" t="s">
        <v>3615</v>
      </c>
      <c r="C218" s="1" t="s">
        <v>2115</v>
      </c>
      <c r="D218" s="1" t="s">
        <v>3616</v>
      </c>
      <c r="E218" s="1" t="s">
        <v>3617</v>
      </c>
      <c r="F218" s="1" t="s">
        <v>2118</v>
      </c>
      <c r="G218" s="1">
        <v>111</v>
      </c>
      <c r="H218" s="1"/>
      <c r="I218" s="1" t="s">
        <v>3618</v>
      </c>
      <c r="J218" s="1" t="s">
        <v>3619</v>
      </c>
      <c r="K218" s="1" t="s">
        <v>3002</v>
      </c>
      <c r="L218" s="1" t="s">
        <v>3620</v>
      </c>
      <c r="M218" s="1"/>
      <c r="N218" s="1"/>
      <c r="O218" s="1" t="s">
        <v>3621</v>
      </c>
      <c r="P218" s="1" t="s">
        <v>3614</v>
      </c>
    </row>
    <row r="219" spans="1:16" x14ac:dyDescent="0.3">
      <c r="A219" s="1" t="s">
        <v>3622</v>
      </c>
      <c r="B219" s="1" t="s">
        <v>3623</v>
      </c>
      <c r="C219" s="1" t="s">
        <v>2115</v>
      </c>
      <c r="D219" s="1" t="s">
        <v>3624</v>
      </c>
      <c r="E219" s="1" t="s">
        <v>3625</v>
      </c>
      <c r="F219" s="1" t="s">
        <v>2118</v>
      </c>
      <c r="G219" s="1">
        <v>317</v>
      </c>
      <c r="H219" s="1"/>
      <c r="I219" s="1"/>
      <c r="J219" s="1" t="s">
        <v>3626</v>
      </c>
      <c r="K219" s="1" t="s">
        <v>3626</v>
      </c>
      <c r="L219" s="1" t="s">
        <v>3627</v>
      </c>
      <c r="M219" s="1"/>
      <c r="N219" s="1"/>
      <c r="O219" s="1"/>
      <c r="P219" s="1" t="s">
        <v>3622</v>
      </c>
    </row>
    <row r="220" spans="1:16" x14ac:dyDescent="0.3">
      <c r="A220" s="1" t="s">
        <v>3628</v>
      </c>
      <c r="B220" s="1" t="s">
        <v>3629</v>
      </c>
      <c r="C220" s="1" t="s">
        <v>2115</v>
      </c>
      <c r="D220" s="1" t="s">
        <v>3630</v>
      </c>
      <c r="E220" s="1" t="s">
        <v>3631</v>
      </c>
      <c r="F220" s="1" t="s">
        <v>2118</v>
      </c>
      <c r="G220" s="1">
        <v>358</v>
      </c>
      <c r="H220" s="1" t="s">
        <v>3632</v>
      </c>
      <c r="I220" s="1" t="s">
        <v>2913</v>
      </c>
      <c r="J220" s="1" t="s">
        <v>3633</v>
      </c>
      <c r="K220" s="1" t="s">
        <v>3634</v>
      </c>
      <c r="L220" s="1" t="s">
        <v>3635</v>
      </c>
      <c r="M220" s="1"/>
      <c r="N220" s="1"/>
      <c r="O220" s="1" t="s">
        <v>3636</v>
      </c>
      <c r="P220" s="1" t="s">
        <v>3628</v>
      </c>
    </row>
    <row r="221" spans="1:16" x14ac:dyDescent="0.3">
      <c r="A221" s="1" t="s">
        <v>3637</v>
      </c>
      <c r="B221" s="1" t="s">
        <v>3638</v>
      </c>
      <c r="C221" s="1" t="s">
        <v>2115</v>
      </c>
      <c r="D221" s="1" t="s">
        <v>2346</v>
      </c>
      <c r="E221" s="1" t="s">
        <v>3639</v>
      </c>
      <c r="F221" s="1" t="s">
        <v>2348</v>
      </c>
      <c r="G221" s="1">
        <v>142</v>
      </c>
      <c r="H221" s="1" t="s">
        <v>3640</v>
      </c>
      <c r="I221" s="1" t="s">
        <v>2913</v>
      </c>
      <c r="J221" s="1" t="s">
        <v>3641</v>
      </c>
      <c r="K221" s="1" t="s">
        <v>3642</v>
      </c>
      <c r="L221" s="1" t="s">
        <v>3643</v>
      </c>
      <c r="M221" s="1" t="s">
        <v>3644</v>
      </c>
      <c r="N221" s="1"/>
      <c r="O221" s="1" t="s">
        <v>3645</v>
      </c>
      <c r="P221" s="1" t="s">
        <v>3637</v>
      </c>
    </row>
    <row r="222" spans="1:16" x14ac:dyDescent="0.3">
      <c r="A222" s="1" t="s">
        <v>3646</v>
      </c>
      <c r="B222" s="1" t="s">
        <v>3647</v>
      </c>
      <c r="C222" s="1" t="s">
        <v>2115</v>
      </c>
      <c r="D222" s="1" t="s">
        <v>3648</v>
      </c>
      <c r="E222" s="1" t="s">
        <v>3649</v>
      </c>
      <c r="F222" s="1" t="s">
        <v>2118</v>
      </c>
      <c r="G222" s="1">
        <v>488</v>
      </c>
      <c r="H222" s="1" t="s">
        <v>3650</v>
      </c>
      <c r="I222" s="1" t="s">
        <v>2913</v>
      </c>
      <c r="J222" s="1" t="s">
        <v>3651</v>
      </c>
      <c r="K222" s="1" t="s">
        <v>3320</v>
      </c>
      <c r="L222" s="1" t="s">
        <v>3652</v>
      </c>
      <c r="M222" s="1"/>
      <c r="N222" s="1"/>
      <c r="O222" s="1" t="s">
        <v>3653</v>
      </c>
      <c r="P222" s="1" t="s">
        <v>3646</v>
      </c>
    </row>
    <row r="223" spans="1:16" x14ac:dyDescent="0.3">
      <c r="A223" s="1" t="s">
        <v>3654</v>
      </c>
      <c r="B223" s="1" t="s">
        <v>3655</v>
      </c>
      <c r="C223" s="1" t="s">
        <v>2115</v>
      </c>
      <c r="D223" s="1" t="s">
        <v>2146</v>
      </c>
      <c r="E223" s="1" t="s">
        <v>3656</v>
      </c>
      <c r="F223" s="1" t="s">
        <v>2166</v>
      </c>
      <c r="G223" s="1">
        <v>1187</v>
      </c>
      <c r="H223" s="1"/>
      <c r="I223" s="1"/>
      <c r="J223" s="1" t="s">
        <v>2407</v>
      </c>
      <c r="K223" s="1" t="s">
        <v>2407</v>
      </c>
      <c r="L223" s="1" t="s">
        <v>2408</v>
      </c>
      <c r="M223" s="1" t="s">
        <v>3657</v>
      </c>
      <c r="N223" s="1"/>
      <c r="O223" s="1"/>
      <c r="P223" s="1" t="s">
        <v>3654</v>
      </c>
    </row>
    <row r="224" spans="1:16" x14ac:dyDescent="0.3">
      <c r="A224" s="1" t="s">
        <v>3658</v>
      </c>
      <c r="B224" s="1" t="s">
        <v>3659</v>
      </c>
      <c r="C224" s="1" t="s">
        <v>2115</v>
      </c>
      <c r="D224" s="1" t="s">
        <v>3660</v>
      </c>
      <c r="E224" s="1" t="s">
        <v>3661</v>
      </c>
      <c r="F224" s="1" t="s">
        <v>2118</v>
      </c>
      <c r="G224" s="1">
        <v>361</v>
      </c>
      <c r="H224" s="1"/>
      <c r="I224" s="1"/>
      <c r="J224" s="1"/>
      <c r="K224" s="1"/>
      <c r="L224" s="1"/>
      <c r="M224" s="1"/>
      <c r="N224" s="1"/>
      <c r="O224" s="1" t="s">
        <v>2134</v>
      </c>
      <c r="P224" s="1" t="s">
        <v>3658</v>
      </c>
    </row>
    <row r="225" spans="1:16" x14ac:dyDescent="0.3">
      <c r="A225" s="1" t="s">
        <v>3662</v>
      </c>
      <c r="B225" s="1" t="s">
        <v>3663</v>
      </c>
      <c r="C225" s="1" t="s">
        <v>2115</v>
      </c>
      <c r="D225" s="1" t="s">
        <v>3664</v>
      </c>
      <c r="E225" s="1" t="s">
        <v>3665</v>
      </c>
      <c r="F225" s="1" t="s">
        <v>2118</v>
      </c>
      <c r="G225" s="1">
        <v>450</v>
      </c>
      <c r="H225" s="1" t="s">
        <v>3666</v>
      </c>
      <c r="I225" s="1" t="s">
        <v>2412</v>
      </c>
      <c r="J225" s="1" t="s">
        <v>3667</v>
      </c>
      <c r="K225" s="1" t="s">
        <v>3668</v>
      </c>
      <c r="L225" s="1" t="s">
        <v>3669</v>
      </c>
      <c r="M225" s="1"/>
      <c r="N225" s="1"/>
      <c r="O225" s="1" t="s">
        <v>3670</v>
      </c>
      <c r="P225" s="1" t="s">
        <v>3662</v>
      </c>
    </row>
    <row r="226" spans="1:16" x14ac:dyDescent="0.3">
      <c r="A226" s="1" t="s">
        <v>3671</v>
      </c>
      <c r="B226" s="1" t="s">
        <v>3672</v>
      </c>
      <c r="C226" s="1" t="s">
        <v>2115</v>
      </c>
      <c r="D226" s="1" t="s">
        <v>3673</v>
      </c>
      <c r="E226" s="1"/>
      <c r="F226" s="1" t="s">
        <v>3674</v>
      </c>
      <c r="G226" s="1">
        <v>124</v>
      </c>
      <c r="H226" s="1" t="s">
        <v>3675</v>
      </c>
      <c r="I226" s="1" t="s">
        <v>3676</v>
      </c>
      <c r="J226" s="1" t="s">
        <v>3677</v>
      </c>
      <c r="K226" s="1"/>
      <c r="L226" s="1" t="s">
        <v>3678</v>
      </c>
      <c r="M226" s="1"/>
      <c r="N226" s="1"/>
      <c r="O226" s="1" t="s">
        <v>3679</v>
      </c>
      <c r="P226" s="1" t="s">
        <v>3671</v>
      </c>
    </row>
    <row r="227" spans="1:16" x14ac:dyDescent="0.3">
      <c r="A227" s="1" t="s">
        <v>3680</v>
      </c>
      <c r="B227" s="1" t="s">
        <v>3681</v>
      </c>
      <c r="C227" s="1" t="s">
        <v>2115</v>
      </c>
      <c r="D227" s="1" t="s">
        <v>3682</v>
      </c>
      <c r="E227" s="1" t="s">
        <v>3683</v>
      </c>
      <c r="F227" s="1" t="s">
        <v>2348</v>
      </c>
      <c r="G227" s="1">
        <v>400</v>
      </c>
      <c r="H227" s="1"/>
      <c r="I227" s="1" t="s">
        <v>3684</v>
      </c>
      <c r="J227" s="1" t="s">
        <v>3685</v>
      </c>
      <c r="K227" s="1" t="s">
        <v>3686</v>
      </c>
      <c r="L227" s="1" t="s">
        <v>3687</v>
      </c>
      <c r="M227" s="1" t="s">
        <v>3688</v>
      </c>
      <c r="N227" s="1" t="s">
        <v>3689</v>
      </c>
      <c r="O227" s="1" t="s">
        <v>3690</v>
      </c>
      <c r="P227" s="1" t="s">
        <v>3680</v>
      </c>
    </row>
    <row r="228" spans="1:16" x14ac:dyDescent="0.3">
      <c r="A228" s="1" t="s">
        <v>3691</v>
      </c>
      <c r="B228" s="1" t="s">
        <v>3692</v>
      </c>
      <c r="C228" s="1" t="s">
        <v>2115</v>
      </c>
      <c r="D228" s="1" t="s">
        <v>3693</v>
      </c>
      <c r="E228" s="1" t="s">
        <v>3694</v>
      </c>
      <c r="F228" s="1" t="s">
        <v>2118</v>
      </c>
      <c r="G228" s="1">
        <v>1591</v>
      </c>
      <c r="H228" s="1"/>
      <c r="I228" s="1" t="s">
        <v>3294</v>
      </c>
      <c r="J228" s="1" t="s">
        <v>3695</v>
      </c>
      <c r="K228" s="1" t="s">
        <v>3696</v>
      </c>
      <c r="L228" s="1" t="s">
        <v>3697</v>
      </c>
      <c r="M228" s="1"/>
      <c r="N228" s="1"/>
      <c r="O228" s="1" t="s">
        <v>3698</v>
      </c>
      <c r="P228" s="1" t="s">
        <v>3691</v>
      </c>
    </row>
    <row r="229" spans="1:16" x14ac:dyDescent="0.3">
      <c r="A229" s="1" t="s">
        <v>3699</v>
      </c>
      <c r="B229" s="1" t="s">
        <v>3700</v>
      </c>
      <c r="C229" s="1" t="s">
        <v>2115</v>
      </c>
      <c r="D229" s="1" t="s">
        <v>3701</v>
      </c>
      <c r="E229" s="1" t="s">
        <v>3702</v>
      </c>
      <c r="F229" s="1" t="s">
        <v>2118</v>
      </c>
      <c r="G229" s="1">
        <v>152</v>
      </c>
      <c r="H229" s="1"/>
      <c r="I229" s="1" t="s">
        <v>2412</v>
      </c>
      <c r="J229" s="1" t="s">
        <v>3703</v>
      </c>
      <c r="K229" s="1" t="s">
        <v>3704</v>
      </c>
      <c r="L229" s="1" t="s">
        <v>3705</v>
      </c>
      <c r="M229" s="1"/>
      <c r="N229" s="1"/>
      <c r="O229" s="1" t="s">
        <v>3706</v>
      </c>
      <c r="P229" s="1" t="s">
        <v>3699</v>
      </c>
    </row>
    <row r="230" spans="1:16" x14ac:dyDescent="0.3">
      <c r="A230" s="1" t="s">
        <v>3707</v>
      </c>
      <c r="B230" s="1" t="s">
        <v>3708</v>
      </c>
      <c r="C230" s="1" t="s">
        <v>2115</v>
      </c>
      <c r="D230" s="1" t="s">
        <v>3709</v>
      </c>
      <c r="E230" s="1" t="s">
        <v>3710</v>
      </c>
      <c r="F230" s="1" t="s">
        <v>2118</v>
      </c>
      <c r="G230" s="1">
        <v>842</v>
      </c>
      <c r="H230" s="1" t="s">
        <v>3711</v>
      </c>
      <c r="I230" s="1"/>
      <c r="J230" s="1" t="s">
        <v>3712</v>
      </c>
      <c r="K230" s="1" t="s">
        <v>3713</v>
      </c>
      <c r="L230" s="1" t="s">
        <v>3714</v>
      </c>
      <c r="M230" s="1"/>
      <c r="N230" s="1"/>
      <c r="O230" s="1" t="s">
        <v>3715</v>
      </c>
      <c r="P230" s="1" t="s">
        <v>3707</v>
      </c>
    </row>
    <row r="231" spans="1:16" x14ac:dyDescent="0.3">
      <c r="A231" s="1" t="s">
        <v>3716</v>
      </c>
      <c r="B231" s="1" t="s">
        <v>3717</v>
      </c>
      <c r="C231" s="1" t="s">
        <v>2115</v>
      </c>
      <c r="D231" s="1" t="s">
        <v>3718</v>
      </c>
      <c r="E231" s="1" t="s">
        <v>3719</v>
      </c>
      <c r="F231" s="1" t="s">
        <v>3720</v>
      </c>
      <c r="G231" s="1">
        <v>240</v>
      </c>
      <c r="H231" s="1" t="s">
        <v>3721</v>
      </c>
      <c r="I231" s="1" t="s">
        <v>3722</v>
      </c>
      <c r="J231" s="1" t="s">
        <v>3723</v>
      </c>
      <c r="K231" s="1" t="s">
        <v>3724</v>
      </c>
      <c r="L231" s="1" t="s">
        <v>3725</v>
      </c>
      <c r="M231" s="1"/>
      <c r="N231" s="1"/>
      <c r="O231" s="1" t="s">
        <v>3726</v>
      </c>
      <c r="P231" s="1" t="s">
        <v>3716</v>
      </c>
    </row>
    <row r="232" spans="1:16" x14ac:dyDescent="0.3">
      <c r="A232" s="1" t="s">
        <v>3727</v>
      </c>
      <c r="B232" s="1" t="s">
        <v>3728</v>
      </c>
      <c r="C232" s="1" t="s">
        <v>2115</v>
      </c>
      <c r="D232" s="1" t="s">
        <v>3729</v>
      </c>
      <c r="E232" s="1" t="s">
        <v>3730</v>
      </c>
      <c r="F232" s="1" t="s">
        <v>2118</v>
      </c>
      <c r="G232" s="1">
        <v>905</v>
      </c>
      <c r="H232" s="1"/>
      <c r="I232" s="1" t="s">
        <v>2436</v>
      </c>
      <c r="J232" s="1" t="s">
        <v>3731</v>
      </c>
      <c r="K232" s="1" t="s">
        <v>2228</v>
      </c>
      <c r="L232" s="1" t="s">
        <v>3732</v>
      </c>
      <c r="M232" s="1"/>
      <c r="N232" s="1"/>
      <c r="O232" s="1" t="s">
        <v>3733</v>
      </c>
      <c r="P232" s="1" t="s">
        <v>3727</v>
      </c>
    </row>
    <row r="233" spans="1:16" x14ac:dyDescent="0.3">
      <c r="A233" s="1" t="s">
        <v>3734</v>
      </c>
      <c r="B233" s="1" t="s">
        <v>3735</v>
      </c>
      <c r="C233" s="1" t="s">
        <v>2115</v>
      </c>
      <c r="D233" s="1" t="s">
        <v>3736</v>
      </c>
      <c r="E233" s="1" t="s">
        <v>3737</v>
      </c>
      <c r="F233" s="1" t="s">
        <v>2118</v>
      </c>
      <c r="G233" s="1">
        <v>111</v>
      </c>
      <c r="H233" s="1" t="s">
        <v>3738</v>
      </c>
      <c r="I233" s="1" t="s">
        <v>2139</v>
      </c>
      <c r="J233" s="1" t="s">
        <v>3739</v>
      </c>
      <c r="K233" s="1" t="s">
        <v>3740</v>
      </c>
      <c r="L233" s="1" t="s">
        <v>3741</v>
      </c>
      <c r="M233" s="1"/>
      <c r="N233" s="1"/>
      <c r="O233" s="1" t="s">
        <v>3742</v>
      </c>
      <c r="P233" s="1" t="s">
        <v>3734</v>
      </c>
    </row>
    <row r="234" spans="1:16" x14ac:dyDescent="0.3">
      <c r="A234" s="1" t="s">
        <v>3743</v>
      </c>
      <c r="B234" s="1" t="s">
        <v>3744</v>
      </c>
      <c r="C234" s="1" t="s">
        <v>2115</v>
      </c>
      <c r="D234" s="1" t="s">
        <v>3745</v>
      </c>
      <c r="E234" s="1" t="s">
        <v>3746</v>
      </c>
      <c r="F234" s="1" t="s">
        <v>2118</v>
      </c>
      <c r="G234" s="1">
        <v>204</v>
      </c>
      <c r="H234" s="1" t="s">
        <v>2119</v>
      </c>
      <c r="I234" s="1" t="s">
        <v>2330</v>
      </c>
      <c r="J234" s="1" t="s">
        <v>2331</v>
      </c>
      <c r="K234" s="1" t="s">
        <v>2332</v>
      </c>
      <c r="L234" s="1" t="s">
        <v>2333</v>
      </c>
      <c r="M234" s="1"/>
      <c r="N234" s="1"/>
      <c r="O234" s="1" t="s">
        <v>3747</v>
      </c>
      <c r="P234" s="1" t="s">
        <v>3743</v>
      </c>
    </row>
    <row r="235" spans="1:16" x14ac:dyDescent="0.3">
      <c r="A235" s="1" t="s">
        <v>3748</v>
      </c>
      <c r="B235" s="1" t="s">
        <v>3749</v>
      </c>
      <c r="C235" s="1" t="s">
        <v>2115</v>
      </c>
      <c r="D235" s="1" t="s">
        <v>2146</v>
      </c>
      <c r="E235" s="1" t="s">
        <v>3750</v>
      </c>
      <c r="F235" s="1" t="s">
        <v>2118</v>
      </c>
      <c r="G235" s="1">
        <v>222</v>
      </c>
      <c r="H235" s="1"/>
      <c r="I235" s="1"/>
      <c r="J235" s="1"/>
      <c r="K235" s="1"/>
      <c r="L235" s="1"/>
      <c r="M235" s="1"/>
      <c r="N235" s="1"/>
      <c r="O235" s="1" t="s">
        <v>3751</v>
      </c>
      <c r="P235" s="1" t="s">
        <v>3748</v>
      </c>
    </row>
    <row r="236" spans="1:16" x14ac:dyDescent="0.3">
      <c r="A236" s="1" t="s">
        <v>3752</v>
      </c>
      <c r="B236" s="1" t="s">
        <v>3753</v>
      </c>
      <c r="C236" s="1" t="s">
        <v>2115</v>
      </c>
      <c r="D236" s="1" t="s">
        <v>3754</v>
      </c>
      <c r="E236" s="1" t="s">
        <v>3755</v>
      </c>
      <c r="F236" s="1" t="s">
        <v>2118</v>
      </c>
      <c r="G236" s="1">
        <v>139</v>
      </c>
      <c r="H236" s="1"/>
      <c r="I236" s="1"/>
      <c r="J236" s="1"/>
      <c r="K236" s="1"/>
      <c r="L236" s="1"/>
      <c r="M236" s="1"/>
      <c r="N236" s="1"/>
      <c r="O236" s="1" t="s">
        <v>3756</v>
      </c>
      <c r="P236" s="1" t="s">
        <v>3752</v>
      </c>
    </row>
    <row r="237" spans="1:16" x14ac:dyDescent="0.3">
      <c r="A237" s="1" t="s">
        <v>3757</v>
      </c>
      <c r="B237" s="1" t="s">
        <v>3758</v>
      </c>
      <c r="C237" s="1" t="s">
        <v>2115</v>
      </c>
      <c r="D237" s="1" t="s">
        <v>3759</v>
      </c>
      <c r="E237" s="1" t="s">
        <v>3760</v>
      </c>
      <c r="F237" s="1" t="s">
        <v>2118</v>
      </c>
      <c r="G237" s="1">
        <v>322</v>
      </c>
      <c r="H237" s="1" t="s">
        <v>3153</v>
      </c>
      <c r="I237" s="1"/>
      <c r="J237" s="1" t="s">
        <v>3154</v>
      </c>
      <c r="K237" s="1" t="s">
        <v>3155</v>
      </c>
      <c r="L237" s="1" t="s">
        <v>3156</v>
      </c>
      <c r="M237" s="1"/>
      <c r="N237" s="1"/>
      <c r="O237" s="1" t="s">
        <v>3157</v>
      </c>
      <c r="P237" s="1" t="s">
        <v>3757</v>
      </c>
    </row>
    <row r="238" spans="1:16" x14ac:dyDescent="0.3">
      <c r="A238" s="1" t="s">
        <v>3761</v>
      </c>
      <c r="B238" s="1" t="s">
        <v>3762</v>
      </c>
      <c r="C238" s="1" t="s">
        <v>2115</v>
      </c>
      <c r="D238" s="1" t="s">
        <v>3763</v>
      </c>
      <c r="E238" s="1" t="s">
        <v>3764</v>
      </c>
      <c r="F238" s="1" t="s">
        <v>2118</v>
      </c>
      <c r="G238" s="1">
        <v>163</v>
      </c>
      <c r="H238" s="1" t="s">
        <v>3675</v>
      </c>
      <c r="I238" s="1" t="s">
        <v>3676</v>
      </c>
      <c r="J238" s="1" t="s">
        <v>3677</v>
      </c>
      <c r="K238" s="1"/>
      <c r="L238" s="1" t="s">
        <v>3678</v>
      </c>
      <c r="M238" s="1"/>
      <c r="N238" s="1"/>
      <c r="O238" s="1" t="s">
        <v>3765</v>
      </c>
      <c r="P238" s="1" t="s">
        <v>3761</v>
      </c>
    </row>
    <row r="239" spans="1:16" x14ac:dyDescent="0.3">
      <c r="A239" s="1" t="s">
        <v>3766</v>
      </c>
      <c r="B239" s="1" t="s">
        <v>3767</v>
      </c>
      <c r="C239" s="1" t="s">
        <v>2115</v>
      </c>
      <c r="D239" s="1" t="s">
        <v>3768</v>
      </c>
      <c r="E239" s="1" t="s">
        <v>3769</v>
      </c>
      <c r="F239" s="1" t="s">
        <v>2118</v>
      </c>
      <c r="G239" s="1">
        <v>271</v>
      </c>
      <c r="H239" s="1"/>
      <c r="I239" s="1"/>
      <c r="J239" s="1" t="s">
        <v>3770</v>
      </c>
      <c r="K239" s="1" t="s">
        <v>3770</v>
      </c>
      <c r="L239" s="1" t="s">
        <v>3771</v>
      </c>
      <c r="M239" s="1"/>
      <c r="N239" s="1"/>
      <c r="O239" s="1" t="s">
        <v>3772</v>
      </c>
      <c r="P239" s="1" t="s">
        <v>3766</v>
      </c>
    </row>
    <row r="240" spans="1:16" x14ac:dyDescent="0.3">
      <c r="A240" s="1" t="s">
        <v>3773</v>
      </c>
      <c r="B240" s="1" t="s">
        <v>3774</v>
      </c>
      <c r="C240" s="1" t="s">
        <v>2115</v>
      </c>
      <c r="D240" s="1" t="s">
        <v>2146</v>
      </c>
      <c r="E240" s="1" t="s">
        <v>3775</v>
      </c>
      <c r="F240" s="1" t="s">
        <v>2118</v>
      </c>
      <c r="G240" s="1">
        <v>488</v>
      </c>
      <c r="H240" s="1"/>
      <c r="I240" s="1"/>
      <c r="J240" s="1"/>
      <c r="K240" s="1"/>
      <c r="L240" s="1"/>
      <c r="M240" s="1"/>
      <c r="N240" s="1"/>
      <c r="O240" s="1"/>
      <c r="P240" s="1" t="s">
        <v>3773</v>
      </c>
    </row>
    <row r="241" spans="1:16" x14ac:dyDescent="0.3">
      <c r="A241" s="1" t="s">
        <v>3776</v>
      </c>
      <c r="B241" s="1" t="s">
        <v>3777</v>
      </c>
      <c r="C241" s="1" t="s">
        <v>2115</v>
      </c>
      <c r="D241" s="1" t="s">
        <v>3778</v>
      </c>
      <c r="E241" s="1" t="s">
        <v>3779</v>
      </c>
      <c r="F241" s="1" t="s">
        <v>2118</v>
      </c>
      <c r="G241" s="1">
        <v>182</v>
      </c>
      <c r="H241" s="1"/>
      <c r="I241" s="1"/>
      <c r="J241" s="1"/>
      <c r="K241" s="1"/>
      <c r="L241" s="1"/>
      <c r="M241" s="1"/>
      <c r="N241" s="1"/>
      <c r="O241" s="1" t="s">
        <v>3780</v>
      </c>
      <c r="P241" s="1" t="s">
        <v>3776</v>
      </c>
    </row>
    <row r="242" spans="1:16" x14ac:dyDescent="0.3">
      <c r="A242" s="1" t="s">
        <v>3781</v>
      </c>
      <c r="B242" s="1" t="s">
        <v>3782</v>
      </c>
      <c r="C242" s="1" t="s">
        <v>2115</v>
      </c>
      <c r="D242" s="1" t="s">
        <v>3783</v>
      </c>
      <c r="E242" s="1" t="s">
        <v>3784</v>
      </c>
      <c r="F242" s="1" t="s">
        <v>2118</v>
      </c>
      <c r="G242" s="1">
        <v>142</v>
      </c>
      <c r="H242" s="1"/>
      <c r="I242" s="1"/>
      <c r="J242" s="1"/>
      <c r="K242" s="1"/>
      <c r="L242" s="1"/>
      <c r="M242" s="1"/>
      <c r="N242" s="1"/>
      <c r="O242" s="1" t="s">
        <v>3785</v>
      </c>
      <c r="P242" s="1" t="s">
        <v>3781</v>
      </c>
    </row>
    <row r="243" spans="1:16" x14ac:dyDescent="0.3">
      <c r="A243" s="1" t="s">
        <v>3786</v>
      </c>
      <c r="B243" s="1" t="s">
        <v>3787</v>
      </c>
      <c r="C243" s="1" t="s">
        <v>2115</v>
      </c>
      <c r="D243" s="1" t="s">
        <v>3788</v>
      </c>
      <c r="E243" s="1" t="s">
        <v>3789</v>
      </c>
      <c r="F243" s="1" t="s">
        <v>2118</v>
      </c>
      <c r="G243" s="1">
        <v>517</v>
      </c>
      <c r="H243" s="1"/>
      <c r="I243" s="1"/>
      <c r="J243" s="1" t="s">
        <v>3790</v>
      </c>
      <c r="K243" s="1" t="s">
        <v>3790</v>
      </c>
      <c r="L243" s="1" t="s">
        <v>3791</v>
      </c>
      <c r="M243" s="1"/>
      <c r="N243" s="1"/>
      <c r="O243" s="1" t="s">
        <v>3792</v>
      </c>
      <c r="P243" s="1" t="s">
        <v>3786</v>
      </c>
    </row>
    <row r="244" spans="1:16" x14ac:dyDescent="0.3">
      <c r="A244" s="1" t="s">
        <v>3793</v>
      </c>
      <c r="B244" s="1" t="s">
        <v>3794</v>
      </c>
      <c r="C244" s="1" t="s">
        <v>2115</v>
      </c>
      <c r="D244" s="1" t="s">
        <v>3795</v>
      </c>
      <c r="E244" s="1" t="s">
        <v>3796</v>
      </c>
      <c r="F244" s="1" t="s">
        <v>2166</v>
      </c>
      <c r="G244" s="1">
        <v>415</v>
      </c>
      <c r="H244" s="1" t="s">
        <v>3797</v>
      </c>
      <c r="I244" s="1" t="s">
        <v>2847</v>
      </c>
      <c r="J244" s="1" t="s">
        <v>3798</v>
      </c>
      <c r="K244" s="1" t="s">
        <v>3799</v>
      </c>
      <c r="L244" s="1" t="s">
        <v>3800</v>
      </c>
      <c r="M244" s="1" t="s">
        <v>3801</v>
      </c>
      <c r="N244" s="1" t="s">
        <v>3802</v>
      </c>
      <c r="O244" s="1" t="s">
        <v>3803</v>
      </c>
      <c r="P244" s="1" t="s">
        <v>3793</v>
      </c>
    </row>
    <row r="245" spans="1:16" x14ac:dyDescent="0.3">
      <c r="A245" s="1" t="s">
        <v>3804</v>
      </c>
      <c r="B245" s="1" t="s">
        <v>3805</v>
      </c>
      <c r="C245" s="1" t="s">
        <v>2115</v>
      </c>
      <c r="D245" s="1" t="s">
        <v>3806</v>
      </c>
      <c r="E245" s="1" t="s">
        <v>3807</v>
      </c>
      <c r="F245" s="1" t="s">
        <v>2118</v>
      </c>
      <c r="G245" s="1">
        <v>1339</v>
      </c>
      <c r="H245" s="1"/>
      <c r="I245" s="1"/>
      <c r="J245" s="1" t="s">
        <v>3808</v>
      </c>
      <c r="K245" s="1" t="s">
        <v>3808</v>
      </c>
      <c r="L245" s="1" t="s">
        <v>3809</v>
      </c>
      <c r="M245" s="1"/>
      <c r="N245" s="1"/>
      <c r="O245" s="1" t="s">
        <v>3810</v>
      </c>
      <c r="P245" s="1" t="s">
        <v>3804</v>
      </c>
    </row>
    <row r="246" spans="1:16" x14ac:dyDescent="0.3">
      <c r="A246" s="1" t="s">
        <v>3811</v>
      </c>
      <c r="B246" s="1" t="s">
        <v>3812</v>
      </c>
      <c r="C246" s="1" t="s">
        <v>2115</v>
      </c>
      <c r="D246" s="1" t="s">
        <v>2346</v>
      </c>
      <c r="E246" s="1" t="s">
        <v>3813</v>
      </c>
      <c r="F246" s="1" t="s">
        <v>2348</v>
      </c>
      <c r="G246" s="1">
        <v>303</v>
      </c>
      <c r="H246" s="1"/>
      <c r="I246" s="1" t="s">
        <v>2436</v>
      </c>
      <c r="J246" s="1" t="s">
        <v>2436</v>
      </c>
      <c r="K246" s="1"/>
      <c r="L246" s="1" t="s">
        <v>2546</v>
      </c>
      <c r="M246" s="1" t="s">
        <v>3814</v>
      </c>
      <c r="N246" s="1" t="s">
        <v>3815</v>
      </c>
      <c r="O246" s="1" t="s">
        <v>3816</v>
      </c>
      <c r="P246" s="1" t="s">
        <v>3811</v>
      </c>
    </row>
    <row r="247" spans="1:16" x14ac:dyDescent="0.3">
      <c r="A247" s="1" t="s">
        <v>3817</v>
      </c>
      <c r="B247" s="1" t="s">
        <v>3818</v>
      </c>
      <c r="C247" s="1" t="s">
        <v>2115</v>
      </c>
      <c r="D247" s="1" t="s">
        <v>3819</v>
      </c>
      <c r="E247" s="1" t="s">
        <v>3820</v>
      </c>
      <c r="F247" s="1" t="s">
        <v>2118</v>
      </c>
      <c r="G247" s="1">
        <v>213</v>
      </c>
      <c r="H247" s="1" t="s">
        <v>3821</v>
      </c>
      <c r="I247" s="1" t="s">
        <v>3822</v>
      </c>
      <c r="J247" s="1" t="s">
        <v>3823</v>
      </c>
      <c r="K247" s="1" t="s">
        <v>3824</v>
      </c>
      <c r="L247" s="1" t="s">
        <v>3825</v>
      </c>
      <c r="M247" s="1"/>
      <c r="N247" s="1"/>
      <c r="O247" s="1"/>
      <c r="P247" s="1" t="s">
        <v>3817</v>
      </c>
    </row>
    <row r="248" spans="1:16" x14ac:dyDescent="0.3">
      <c r="A248" s="1" t="s">
        <v>3826</v>
      </c>
      <c r="B248" s="1" t="s">
        <v>3827</v>
      </c>
      <c r="C248" s="1" t="s">
        <v>2115</v>
      </c>
      <c r="D248" s="1" t="s">
        <v>3828</v>
      </c>
      <c r="E248" s="1" t="s">
        <v>3829</v>
      </c>
      <c r="F248" s="1" t="s">
        <v>2118</v>
      </c>
      <c r="G248" s="1">
        <v>327</v>
      </c>
      <c r="H248" s="1" t="s">
        <v>3830</v>
      </c>
      <c r="I248" s="1" t="s">
        <v>3822</v>
      </c>
      <c r="J248" s="1" t="s">
        <v>3831</v>
      </c>
      <c r="K248" s="1" t="s">
        <v>3832</v>
      </c>
      <c r="L248" s="1" t="s">
        <v>3833</v>
      </c>
      <c r="M248" s="1"/>
      <c r="N248" s="1"/>
      <c r="O248" s="1" t="s">
        <v>3834</v>
      </c>
      <c r="P248" s="1" t="s">
        <v>3826</v>
      </c>
    </row>
    <row r="249" spans="1:16" x14ac:dyDescent="0.3">
      <c r="A249" s="1" t="s">
        <v>3835</v>
      </c>
      <c r="B249" s="1" t="s">
        <v>3836</v>
      </c>
      <c r="C249" s="1" t="s">
        <v>2115</v>
      </c>
      <c r="D249" s="1" t="s">
        <v>2346</v>
      </c>
      <c r="E249" s="1" t="s">
        <v>3837</v>
      </c>
      <c r="F249" s="1" t="s">
        <v>2348</v>
      </c>
      <c r="G249" s="1">
        <v>143</v>
      </c>
      <c r="H249" s="1" t="s">
        <v>2119</v>
      </c>
      <c r="I249" s="1" t="s">
        <v>3205</v>
      </c>
      <c r="J249" s="1" t="s">
        <v>3838</v>
      </c>
      <c r="K249" s="1" t="s">
        <v>2332</v>
      </c>
      <c r="L249" s="1" t="s">
        <v>3839</v>
      </c>
      <c r="M249" s="1" t="s">
        <v>3840</v>
      </c>
      <c r="N249" s="1" t="s">
        <v>3841</v>
      </c>
      <c r="O249" s="1" t="s">
        <v>3842</v>
      </c>
      <c r="P249" s="1" t="s">
        <v>3835</v>
      </c>
    </row>
    <row r="250" spans="1:16" x14ac:dyDescent="0.3">
      <c r="A250" s="1" t="s">
        <v>3843</v>
      </c>
      <c r="B250" s="1" t="s">
        <v>3844</v>
      </c>
      <c r="C250" s="1" t="s">
        <v>2115</v>
      </c>
      <c r="D250" s="1" t="s">
        <v>3845</v>
      </c>
      <c r="E250" s="1" t="s">
        <v>3846</v>
      </c>
      <c r="F250" s="1" t="s">
        <v>2118</v>
      </c>
      <c r="G250" s="1">
        <v>379</v>
      </c>
      <c r="H250" s="1"/>
      <c r="I250" s="1"/>
      <c r="J250" s="1"/>
      <c r="K250" s="1"/>
      <c r="L250" s="1"/>
      <c r="M250" s="1"/>
      <c r="N250" s="1"/>
      <c r="O250" s="1" t="s">
        <v>3847</v>
      </c>
      <c r="P250" s="1" t="s">
        <v>3843</v>
      </c>
    </row>
    <row r="251" spans="1:16" x14ac:dyDescent="0.3">
      <c r="A251" s="1" t="s">
        <v>3848</v>
      </c>
      <c r="B251" s="1" t="s">
        <v>3849</v>
      </c>
      <c r="C251" s="1" t="s">
        <v>2115</v>
      </c>
      <c r="D251" s="1" t="s">
        <v>3850</v>
      </c>
      <c r="E251" s="1" t="s">
        <v>3851</v>
      </c>
      <c r="F251" s="1" t="s">
        <v>2118</v>
      </c>
      <c r="G251" s="1">
        <v>280</v>
      </c>
      <c r="H251" s="1"/>
      <c r="I251" s="1" t="s">
        <v>2436</v>
      </c>
      <c r="J251" s="1" t="s">
        <v>2436</v>
      </c>
      <c r="K251" s="1"/>
      <c r="L251" s="1" t="s">
        <v>2546</v>
      </c>
      <c r="M251" s="1"/>
      <c r="N251" s="1"/>
      <c r="O251" s="1" t="s">
        <v>3852</v>
      </c>
      <c r="P251" s="1" t="s">
        <v>3848</v>
      </c>
    </row>
    <row r="252" spans="1:16" x14ac:dyDescent="0.3">
      <c r="A252" s="1" t="s">
        <v>3853</v>
      </c>
      <c r="B252" s="1" t="s">
        <v>3854</v>
      </c>
      <c r="C252" s="1" t="s">
        <v>2115</v>
      </c>
      <c r="D252" s="1" t="s">
        <v>3855</v>
      </c>
      <c r="E252" s="1" t="s">
        <v>3856</v>
      </c>
      <c r="F252" s="1" t="s">
        <v>2118</v>
      </c>
      <c r="G252" s="1">
        <v>1946</v>
      </c>
      <c r="H252" s="1"/>
      <c r="I252" s="1" t="s">
        <v>2436</v>
      </c>
      <c r="J252" s="1" t="s">
        <v>3857</v>
      </c>
      <c r="K252" s="1" t="s">
        <v>3858</v>
      </c>
      <c r="L252" s="1" t="s">
        <v>3859</v>
      </c>
      <c r="M252" s="1"/>
      <c r="N252" s="1"/>
      <c r="O252" s="1" t="s">
        <v>3860</v>
      </c>
      <c r="P252" s="1" t="s">
        <v>3853</v>
      </c>
    </row>
    <row r="253" spans="1:16" x14ac:dyDescent="0.3">
      <c r="A253" s="1" t="s">
        <v>3861</v>
      </c>
      <c r="B253" s="1" t="s">
        <v>3862</v>
      </c>
      <c r="C253" s="1" t="s">
        <v>2115</v>
      </c>
      <c r="D253" s="1" t="s">
        <v>2146</v>
      </c>
      <c r="E253" s="1" t="s">
        <v>3863</v>
      </c>
      <c r="F253" s="1" t="s">
        <v>2118</v>
      </c>
      <c r="G253" s="1">
        <v>169</v>
      </c>
      <c r="H253" s="1"/>
      <c r="I253" s="1"/>
      <c r="J253" s="1"/>
      <c r="K253" s="1"/>
      <c r="L253" s="1"/>
      <c r="M253" s="1"/>
      <c r="N253" s="1"/>
      <c r="O253" s="1"/>
      <c r="P253" s="1" t="s">
        <v>3861</v>
      </c>
    </row>
    <row r="254" spans="1:16" x14ac:dyDescent="0.3">
      <c r="A254" s="1" t="s">
        <v>3864</v>
      </c>
      <c r="B254" s="1" t="s">
        <v>3865</v>
      </c>
      <c r="C254" s="1" t="s">
        <v>2115</v>
      </c>
      <c r="D254" s="1" t="s">
        <v>3866</v>
      </c>
      <c r="E254" s="1" t="s">
        <v>3867</v>
      </c>
      <c r="F254" s="1" t="s">
        <v>2118</v>
      </c>
      <c r="G254" s="1">
        <v>159</v>
      </c>
      <c r="H254" s="1"/>
      <c r="I254" s="1"/>
      <c r="J254" s="1"/>
      <c r="K254" s="1"/>
      <c r="L254" s="1"/>
      <c r="M254" s="1"/>
      <c r="N254" s="1"/>
      <c r="O254" s="1" t="s">
        <v>3868</v>
      </c>
      <c r="P254" s="1" t="s">
        <v>3864</v>
      </c>
    </row>
    <row r="255" spans="1:16" x14ac:dyDescent="0.3">
      <c r="A255" s="1" t="s">
        <v>3869</v>
      </c>
      <c r="B255" s="1" t="s">
        <v>3870</v>
      </c>
      <c r="C255" s="1" t="s">
        <v>2115</v>
      </c>
      <c r="D255" s="1" t="s">
        <v>3871</v>
      </c>
      <c r="E255" s="1" t="s">
        <v>3872</v>
      </c>
      <c r="F255" s="1" t="s">
        <v>2118</v>
      </c>
      <c r="G255" s="1">
        <v>321</v>
      </c>
      <c r="H255" s="1" t="s">
        <v>3873</v>
      </c>
      <c r="I255" s="1" t="s">
        <v>2139</v>
      </c>
      <c r="J255" s="1" t="s">
        <v>3874</v>
      </c>
      <c r="K255" s="1" t="s">
        <v>3875</v>
      </c>
      <c r="L255" s="1" t="s">
        <v>3876</v>
      </c>
      <c r="M255" s="1"/>
      <c r="N255" s="1"/>
      <c r="O255" s="1" t="s">
        <v>3877</v>
      </c>
      <c r="P255" s="1" t="s">
        <v>3869</v>
      </c>
    </row>
    <row r="256" spans="1:16" x14ac:dyDescent="0.3">
      <c r="A256" s="1" t="s">
        <v>3878</v>
      </c>
      <c r="B256" s="1" t="s">
        <v>3879</v>
      </c>
      <c r="C256" s="1" t="s">
        <v>2115</v>
      </c>
      <c r="D256" s="1" t="s">
        <v>3880</v>
      </c>
      <c r="E256" s="1" t="s">
        <v>3881</v>
      </c>
      <c r="F256" s="1" t="s">
        <v>2118</v>
      </c>
      <c r="G256" s="1">
        <v>505</v>
      </c>
      <c r="H256" s="1" t="s">
        <v>3882</v>
      </c>
      <c r="I256" s="1"/>
      <c r="J256" s="1" t="s">
        <v>3883</v>
      </c>
      <c r="K256" s="1" t="s">
        <v>3884</v>
      </c>
      <c r="L256" s="1" t="s">
        <v>3885</v>
      </c>
      <c r="M256" s="1"/>
      <c r="N256" s="1"/>
      <c r="O256" s="1" t="s">
        <v>3886</v>
      </c>
      <c r="P256" s="1" t="s">
        <v>3878</v>
      </c>
    </row>
    <row r="257" spans="1:16" x14ac:dyDescent="0.3">
      <c r="A257" s="1" t="s">
        <v>3887</v>
      </c>
      <c r="B257" s="1" t="s">
        <v>3888</v>
      </c>
      <c r="C257" s="1" t="s">
        <v>2115</v>
      </c>
      <c r="D257" s="1" t="s">
        <v>3889</v>
      </c>
      <c r="E257" s="1" t="s">
        <v>3890</v>
      </c>
      <c r="F257" s="1" t="s">
        <v>2118</v>
      </c>
      <c r="G257" s="1">
        <v>131</v>
      </c>
      <c r="H257" s="1"/>
      <c r="I257" s="1"/>
      <c r="J257" s="1"/>
      <c r="K257" s="1"/>
      <c r="L257" s="1"/>
      <c r="M257" s="1"/>
      <c r="N257" s="1"/>
      <c r="O257" s="1" t="s">
        <v>3891</v>
      </c>
      <c r="P257" s="1" t="s">
        <v>3887</v>
      </c>
    </row>
    <row r="258" spans="1:16" x14ac:dyDescent="0.3">
      <c r="A258" s="1" t="s">
        <v>3892</v>
      </c>
      <c r="B258" s="1" t="s">
        <v>3893</v>
      </c>
      <c r="C258" s="1" t="s">
        <v>2115</v>
      </c>
      <c r="D258" s="1" t="s">
        <v>3894</v>
      </c>
      <c r="E258" s="1" t="s">
        <v>3895</v>
      </c>
      <c r="F258" s="1" t="s">
        <v>2118</v>
      </c>
      <c r="G258" s="1">
        <v>360</v>
      </c>
      <c r="H258" s="1" t="s">
        <v>3896</v>
      </c>
      <c r="I258" s="1" t="s">
        <v>2330</v>
      </c>
      <c r="J258" s="1" t="s">
        <v>3897</v>
      </c>
      <c r="K258" s="1" t="s">
        <v>3898</v>
      </c>
      <c r="L258" s="1" t="s">
        <v>3899</v>
      </c>
      <c r="M258" s="1"/>
      <c r="N258" s="1"/>
      <c r="O258" s="1" t="s">
        <v>3900</v>
      </c>
      <c r="P258" s="1" t="s">
        <v>3892</v>
      </c>
    </row>
    <row r="259" spans="1:16" x14ac:dyDescent="0.3">
      <c r="A259" s="1" t="s">
        <v>3901</v>
      </c>
      <c r="B259" s="1" t="s">
        <v>3902</v>
      </c>
      <c r="C259" s="1" t="s">
        <v>2115</v>
      </c>
      <c r="D259" s="1" t="s">
        <v>3903</v>
      </c>
      <c r="E259" s="1" t="s">
        <v>3904</v>
      </c>
      <c r="F259" s="1" t="s">
        <v>2118</v>
      </c>
      <c r="G259" s="1">
        <v>168</v>
      </c>
      <c r="H259" s="1" t="s">
        <v>2167</v>
      </c>
      <c r="I259" s="1" t="s">
        <v>3446</v>
      </c>
      <c r="J259" s="1" t="s">
        <v>3905</v>
      </c>
      <c r="K259" s="1"/>
      <c r="L259" s="1" t="s">
        <v>3906</v>
      </c>
      <c r="M259" s="1"/>
      <c r="N259" s="1"/>
      <c r="O259" s="1" t="s">
        <v>3907</v>
      </c>
      <c r="P259" s="1" t="s">
        <v>3901</v>
      </c>
    </row>
    <row r="260" spans="1:16" x14ac:dyDescent="0.3">
      <c r="A260" s="1" t="s">
        <v>3908</v>
      </c>
      <c r="B260" s="1" t="s">
        <v>3909</v>
      </c>
      <c r="C260" s="1" t="s">
        <v>2115</v>
      </c>
      <c r="D260" s="1" t="s">
        <v>3910</v>
      </c>
      <c r="E260" s="1" t="s">
        <v>3911</v>
      </c>
      <c r="F260" s="1" t="s">
        <v>2118</v>
      </c>
      <c r="G260" s="1">
        <v>229</v>
      </c>
      <c r="H260" s="1" t="s">
        <v>3912</v>
      </c>
      <c r="I260" s="1" t="s">
        <v>3384</v>
      </c>
      <c r="J260" s="1" t="s">
        <v>3913</v>
      </c>
      <c r="K260" s="1" t="s">
        <v>3914</v>
      </c>
      <c r="L260" s="1" t="s">
        <v>3915</v>
      </c>
      <c r="M260" s="1"/>
      <c r="N260" s="1"/>
      <c r="O260" s="1" t="s">
        <v>3916</v>
      </c>
      <c r="P260" s="1" t="s">
        <v>3908</v>
      </c>
    </row>
    <row r="261" spans="1:16" x14ac:dyDescent="0.3">
      <c r="A261" s="1" t="s">
        <v>3917</v>
      </c>
      <c r="B261" s="1" t="s">
        <v>3918</v>
      </c>
      <c r="C261" s="1" t="s">
        <v>2115</v>
      </c>
      <c r="D261" s="1" t="s">
        <v>3919</v>
      </c>
      <c r="E261" s="1" t="s">
        <v>3920</v>
      </c>
      <c r="F261" s="1" t="s">
        <v>2118</v>
      </c>
      <c r="G261" s="1">
        <v>355</v>
      </c>
      <c r="H261" s="1"/>
      <c r="I261" s="1"/>
      <c r="J261" s="1" t="s">
        <v>3921</v>
      </c>
      <c r="K261" s="1" t="s">
        <v>3921</v>
      </c>
      <c r="L261" s="1" t="s">
        <v>3922</v>
      </c>
      <c r="M261" s="1"/>
      <c r="N261" s="1"/>
      <c r="O261" s="1" t="s">
        <v>3923</v>
      </c>
      <c r="P261" s="1" t="s">
        <v>3917</v>
      </c>
    </row>
    <row r="262" spans="1:16" x14ac:dyDescent="0.3">
      <c r="A262" s="1" t="s">
        <v>3924</v>
      </c>
      <c r="B262" s="1" t="s">
        <v>3925</v>
      </c>
      <c r="C262" s="1" t="s">
        <v>2115</v>
      </c>
      <c r="D262" s="1" t="s">
        <v>3926</v>
      </c>
      <c r="E262" s="1" t="s">
        <v>3927</v>
      </c>
      <c r="F262" s="1" t="s">
        <v>2118</v>
      </c>
      <c r="G262" s="1">
        <v>1257</v>
      </c>
      <c r="H262" s="1" t="s">
        <v>3928</v>
      </c>
      <c r="I262" s="1"/>
      <c r="J262" s="1" t="s">
        <v>3929</v>
      </c>
      <c r="K262" s="1" t="s">
        <v>3930</v>
      </c>
      <c r="L262" s="1" t="s">
        <v>3931</v>
      </c>
      <c r="M262" s="1"/>
      <c r="N262" s="1"/>
      <c r="O262" s="1" t="s">
        <v>3932</v>
      </c>
      <c r="P262" s="1" t="s">
        <v>3924</v>
      </c>
    </row>
    <row r="263" spans="1:16" x14ac:dyDescent="0.3">
      <c r="A263" s="1" t="s">
        <v>3933</v>
      </c>
      <c r="B263" s="1" t="s">
        <v>3934</v>
      </c>
      <c r="C263" s="1" t="s">
        <v>2115</v>
      </c>
      <c r="D263" s="1" t="s">
        <v>3935</v>
      </c>
      <c r="E263" s="1" t="s">
        <v>3936</v>
      </c>
      <c r="F263" s="1" t="s">
        <v>2118</v>
      </c>
      <c r="G263" s="1">
        <v>544</v>
      </c>
      <c r="H263" s="1"/>
      <c r="I263" s="1"/>
      <c r="J263" s="1"/>
      <c r="K263" s="1"/>
      <c r="L263" s="1"/>
      <c r="M263" s="1"/>
      <c r="N263" s="1"/>
      <c r="O263" s="1"/>
      <c r="P263" s="1" t="s">
        <v>3933</v>
      </c>
    </row>
    <row r="264" spans="1:16" x14ac:dyDescent="0.3">
      <c r="A264" s="1" t="s">
        <v>3937</v>
      </c>
      <c r="B264" s="1" t="s">
        <v>3938</v>
      </c>
      <c r="C264" s="1" t="s">
        <v>2115</v>
      </c>
      <c r="D264" s="1" t="s">
        <v>3939</v>
      </c>
      <c r="E264" s="1" t="s">
        <v>3940</v>
      </c>
      <c r="F264" s="1" t="s">
        <v>2118</v>
      </c>
      <c r="G264" s="1">
        <v>263</v>
      </c>
      <c r="H264" s="1"/>
      <c r="I264" s="1"/>
      <c r="J264" s="1"/>
      <c r="K264" s="1"/>
      <c r="L264" s="1"/>
      <c r="M264" s="1"/>
      <c r="N264" s="1"/>
      <c r="O264" s="1" t="s">
        <v>2605</v>
      </c>
      <c r="P264" s="1" t="s">
        <v>3937</v>
      </c>
    </row>
    <row r="265" spans="1:16" x14ac:dyDescent="0.3">
      <c r="A265" s="1" t="s">
        <v>3941</v>
      </c>
      <c r="B265" s="1" t="s">
        <v>3942</v>
      </c>
      <c r="C265" s="1" t="s">
        <v>2115</v>
      </c>
      <c r="D265" s="1" t="s">
        <v>2146</v>
      </c>
      <c r="E265" s="1" t="s">
        <v>3943</v>
      </c>
      <c r="F265" s="1" t="s">
        <v>2118</v>
      </c>
      <c r="G265" s="1">
        <v>296</v>
      </c>
      <c r="H265" s="1"/>
      <c r="I265" s="1"/>
      <c r="J265" s="1"/>
      <c r="K265" s="1"/>
      <c r="L265" s="1"/>
      <c r="M265" s="1"/>
      <c r="N265" s="1"/>
      <c r="O265" s="1" t="s">
        <v>3944</v>
      </c>
      <c r="P265" s="1" t="s">
        <v>3941</v>
      </c>
    </row>
    <row r="266" spans="1:16" x14ac:dyDescent="0.3">
      <c r="A266" s="1" t="s">
        <v>3945</v>
      </c>
      <c r="B266" s="1" t="s">
        <v>3946</v>
      </c>
      <c r="C266" s="1" t="s">
        <v>2115</v>
      </c>
      <c r="D266" s="1" t="s">
        <v>2146</v>
      </c>
      <c r="E266" s="1" t="s">
        <v>3947</v>
      </c>
      <c r="F266" s="1" t="s">
        <v>3948</v>
      </c>
      <c r="G266" s="1">
        <v>116</v>
      </c>
      <c r="H266" s="1" t="s">
        <v>2119</v>
      </c>
      <c r="I266" s="1" t="s">
        <v>2497</v>
      </c>
      <c r="J266" s="1" t="s">
        <v>3949</v>
      </c>
      <c r="K266" s="1" t="s">
        <v>2332</v>
      </c>
      <c r="L266" s="1" t="s">
        <v>3950</v>
      </c>
      <c r="M266" s="1" t="s">
        <v>3951</v>
      </c>
      <c r="N266" s="1" t="s">
        <v>3952</v>
      </c>
      <c r="O266" s="1" t="s">
        <v>3953</v>
      </c>
      <c r="P266" s="1" t="s">
        <v>3945</v>
      </c>
    </row>
    <row r="267" spans="1:16" x14ac:dyDescent="0.3">
      <c r="A267" s="1" t="s">
        <v>3954</v>
      </c>
      <c r="B267" s="1" t="s">
        <v>3955</v>
      </c>
      <c r="C267" s="1" t="s">
        <v>2115</v>
      </c>
      <c r="D267" s="1" t="s">
        <v>3956</v>
      </c>
      <c r="E267" s="1" t="s">
        <v>3957</v>
      </c>
      <c r="F267" s="1" t="s">
        <v>2118</v>
      </c>
      <c r="G267" s="1">
        <v>1072</v>
      </c>
      <c r="H267" s="1"/>
      <c r="I267" s="1"/>
      <c r="J267" s="1" t="s">
        <v>3958</v>
      </c>
      <c r="K267" s="1" t="s">
        <v>3958</v>
      </c>
      <c r="L267" s="1" t="s">
        <v>3959</v>
      </c>
      <c r="M267" s="1"/>
      <c r="N267" s="1"/>
      <c r="O267" s="1" t="s">
        <v>3960</v>
      </c>
      <c r="P267" s="1" t="s">
        <v>3954</v>
      </c>
    </row>
    <row r="268" spans="1:16" x14ac:dyDescent="0.3">
      <c r="A268" s="1" t="s">
        <v>3961</v>
      </c>
      <c r="B268" s="1" t="s">
        <v>3962</v>
      </c>
      <c r="C268" s="1" t="s">
        <v>2115</v>
      </c>
      <c r="D268" s="1" t="s">
        <v>3963</v>
      </c>
      <c r="E268" s="1" t="s">
        <v>3964</v>
      </c>
      <c r="F268" s="1" t="s">
        <v>2118</v>
      </c>
      <c r="G268" s="1">
        <v>363</v>
      </c>
      <c r="H268" s="1"/>
      <c r="I268" s="1"/>
      <c r="J268" s="1" t="s">
        <v>3770</v>
      </c>
      <c r="K268" s="1" t="s">
        <v>3770</v>
      </c>
      <c r="L268" s="1" t="s">
        <v>3771</v>
      </c>
      <c r="M268" s="1"/>
      <c r="N268" s="1"/>
      <c r="O268" s="1" t="s">
        <v>3440</v>
      </c>
      <c r="P268" s="1" t="s">
        <v>3961</v>
      </c>
    </row>
    <row r="269" spans="1:16" x14ac:dyDescent="0.3">
      <c r="A269" s="1" t="s">
        <v>3965</v>
      </c>
      <c r="B269" s="1" t="s">
        <v>3966</v>
      </c>
      <c r="C269" s="1" t="s">
        <v>2115</v>
      </c>
      <c r="D269" s="1" t="s">
        <v>2346</v>
      </c>
      <c r="E269" s="1" t="s">
        <v>3967</v>
      </c>
      <c r="F269" s="1" t="s">
        <v>2348</v>
      </c>
      <c r="G269" s="1">
        <v>534</v>
      </c>
      <c r="H269" s="1" t="s">
        <v>2658</v>
      </c>
      <c r="I269" s="1" t="s">
        <v>3968</v>
      </c>
      <c r="J269" s="1" t="s">
        <v>3969</v>
      </c>
      <c r="K269" s="1" t="s">
        <v>3368</v>
      </c>
      <c r="L269" s="1" t="s">
        <v>3970</v>
      </c>
      <c r="M269" s="1" t="s">
        <v>3971</v>
      </c>
      <c r="N269" s="1" t="s">
        <v>3972</v>
      </c>
      <c r="O269" s="1" t="s">
        <v>3370</v>
      </c>
      <c r="P269" s="1" t="s">
        <v>3965</v>
      </c>
    </row>
    <row r="270" spans="1:16" x14ac:dyDescent="0.3">
      <c r="A270" s="1" t="s">
        <v>3973</v>
      </c>
      <c r="B270" s="1" t="s">
        <v>3974</v>
      </c>
      <c r="C270" s="1" t="s">
        <v>2115</v>
      </c>
      <c r="D270" s="1" t="s">
        <v>3975</v>
      </c>
      <c r="E270" s="1" t="s">
        <v>3976</v>
      </c>
      <c r="F270" s="1" t="s">
        <v>2118</v>
      </c>
      <c r="G270" s="1">
        <v>241</v>
      </c>
      <c r="H270" s="1"/>
      <c r="I270" s="1"/>
      <c r="J270" s="1" t="s">
        <v>3977</v>
      </c>
      <c r="K270" s="1" t="s">
        <v>3977</v>
      </c>
      <c r="L270" s="1" t="s">
        <v>3978</v>
      </c>
      <c r="M270" s="1"/>
      <c r="N270" s="1"/>
      <c r="O270" s="1" t="s">
        <v>3979</v>
      </c>
      <c r="P270" s="1" t="s">
        <v>3973</v>
      </c>
    </row>
    <row r="271" spans="1:16" x14ac:dyDescent="0.3">
      <c r="A271" s="1" t="s">
        <v>3980</v>
      </c>
      <c r="B271" s="1" t="s">
        <v>3981</v>
      </c>
      <c r="C271" s="1" t="s">
        <v>2115</v>
      </c>
      <c r="D271" s="1" t="s">
        <v>3982</v>
      </c>
      <c r="E271" s="1" t="s">
        <v>3983</v>
      </c>
      <c r="F271" s="1" t="s">
        <v>2118</v>
      </c>
      <c r="G271" s="1">
        <v>363</v>
      </c>
      <c r="H271" s="1"/>
      <c r="I271" s="1"/>
      <c r="J271" s="1"/>
      <c r="K271" s="1"/>
      <c r="L271" s="1"/>
      <c r="M271" s="1"/>
      <c r="N271" s="1"/>
      <c r="O271" s="1" t="s">
        <v>3984</v>
      </c>
      <c r="P271" s="1" t="s">
        <v>3980</v>
      </c>
    </row>
    <row r="272" spans="1:16" x14ac:dyDescent="0.3">
      <c r="A272" s="1" t="s">
        <v>3985</v>
      </c>
      <c r="B272" s="1" t="s">
        <v>3986</v>
      </c>
      <c r="C272" s="1" t="s">
        <v>2115</v>
      </c>
      <c r="D272" s="1" t="s">
        <v>3987</v>
      </c>
      <c r="E272" s="1" t="s">
        <v>3988</v>
      </c>
      <c r="F272" s="1" t="s">
        <v>2118</v>
      </c>
      <c r="G272" s="1">
        <v>158</v>
      </c>
      <c r="H272" s="1"/>
      <c r="I272" s="1"/>
      <c r="J272" s="1" t="s">
        <v>3989</v>
      </c>
      <c r="K272" s="1" t="s">
        <v>3989</v>
      </c>
      <c r="L272" s="1" t="s">
        <v>3990</v>
      </c>
      <c r="M272" s="1"/>
      <c r="N272" s="1"/>
      <c r="O272" s="1" t="s">
        <v>3471</v>
      </c>
      <c r="P272" s="1" t="s">
        <v>3985</v>
      </c>
    </row>
    <row r="273" spans="1:16" x14ac:dyDescent="0.3">
      <c r="A273" s="1" t="s">
        <v>3991</v>
      </c>
      <c r="B273" s="1" t="s">
        <v>3992</v>
      </c>
      <c r="C273" s="1" t="s">
        <v>2115</v>
      </c>
      <c r="D273" s="1" t="s">
        <v>3993</v>
      </c>
      <c r="E273" s="1" t="s">
        <v>3994</v>
      </c>
      <c r="F273" s="1" t="s">
        <v>2118</v>
      </c>
      <c r="G273" s="1">
        <v>597</v>
      </c>
      <c r="H273" s="1"/>
      <c r="I273" s="1"/>
      <c r="J273" s="1"/>
      <c r="K273" s="1"/>
      <c r="L273" s="1"/>
      <c r="M273" s="1"/>
      <c r="N273" s="1"/>
      <c r="O273" s="1" t="s">
        <v>3995</v>
      </c>
      <c r="P273" s="1" t="s">
        <v>3991</v>
      </c>
    </row>
    <row r="274" spans="1:16" x14ac:dyDescent="0.3">
      <c r="A274" s="1" t="s">
        <v>3996</v>
      </c>
      <c r="B274" s="1" t="s">
        <v>3997</v>
      </c>
      <c r="C274" s="1" t="s">
        <v>2115</v>
      </c>
      <c r="D274" s="1" t="s">
        <v>3998</v>
      </c>
      <c r="E274" s="1" t="s">
        <v>3999</v>
      </c>
      <c r="F274" s="1" t="s">
        <v>2118</v>
      </c>
      <c r="G274" s="1">
        <v>577</v>
      </c>
      <c r="H274" s="1" t="s">
        <v>4000</v>
      </c>
      <c r="I274" s="1" t="s">
        <v>4001</v>
      </c>
      <c r="J274" s="1" t="s">
        <v>4002</v>
      </c>
      <c r="K274" s="1"/>
      <c r="L274" s="1" t="s">
        <v>4003</v>
      </c>
      <c r="M274" s="1"/>
      <c r="N274" s="1"/>
      <c r="O274" s="1" t="s">
        <v>4004</v>
      </c>
      <c r="P274" s="1" t="s">
        <v>3996</v>
      </c>
    </row>
    <row r="275" spans="1:16" x14ac:dyDescent="0.3">
      <c r="A275" s="1" t="s">
        <v>4005</v>
      </c>
      <c r="B275" s="1" t="s">
        <v>4006</v>
      </c>
      <c r="C275" s="1" t="s">
        <v>2115</v>
      </c>
      <c r="D275" s="1" t="s">
        <v>4007</v>
      </c>
      <c r="E275" s="1" t="s">
        <v>4008</v>
      </c>
      <c r="F275" s="1" t="s">
        <v>2118</v>
      </c>
      <c r="G275" s="1">
        <v>171</v>
      </c>
      <c r="H275" s="1"/>
      <c r="I275" s="1"/>
      <c r="J275" s="1"/>
      <c r="K275" s="1"/>
      <c r="L275" s="1"/>
      <c r="M275" s="1"/>
      <c r="N275" s="1"/>
      <c r="O275" s="1" t="s">
        <v>4009</v>
      </c>
      <c r="P275" s="1" t="s">
        <v>4005</v>
      </c>
    </row>
    <row r="276" spans="1:16" x14ac:dyDescent="0.3">
      <c r="A276" s="1" t="s">
        <v>4010</v>
      </c>
      <c r="B276" s="1" t="s">
        <v>4011</v>
      </c>
      <c r="C276" s="1" t="s">
        <v>2115</v>
      </c>
      <c r="D276" s="1" t="s">
        <v>2146</v>
      </c>
      <c r="E276" s="1" t="s">
        <v>4012</v>
      </c>
      <c r="F276" s="1" t="s">
        <v>4013</v>
      </c>
      <c r="G276" s="1">
        <v>329</v>
      </c>
      <c r="H276" s="1"/>
      <c r="I276" s="1"/>
      <c r="J276" s="1"/>
      <c r="K276" s="1"/>
      <c r="L276" s="1"/>
      <c r="M276" s="1"/>
      <c r="N276" s="1"/>
      <c r="O276" s="1"/>
      <c r="P276" s="1" t="s">
        <v>4010</v>
      </c>
    </row>
    <row r="277" spans="1:16" x14ac:dyDescent="0.3">
      <c r="A277" s="1" t="s">
        <v>4014</v>
      </c>
      <c r="B277" s="1" t="s">
        <v>4015</v>
      </c>
      <c r="C277" s="1" t="s">
        <v>2115</v>
      </c>
      <c r="D277" s="1" t="s">
        <v>4016</v>
      </c>
      <c r="E277" s="1"/>
      <c r="F277" s="1" t="s">
        <v>2609</v>
      </c>
      <c r="G277" s="1">
        <v>150</v>
      </c>
      <c r="H277" s="1"/>
      <c r="I277" s="1"/>
      <c r="J277" s="1"/>
      <c r="K277" s="1"/>
      <c r="L277" s="1"/>
      <c r="M277" s="1"/>
      <c r="N277" s="1"/>
      <c r="O277" s="1" t="s">
        <v>4017</v>
      </c>
      <c r="P277" s="1" t="s">
        <v>4014</v>
      </c>
    </row>
    <row r="278" spans="1:16" x14ac:dyDescent="0.3">
      <c r="A278" s="1" t="s">
        <v>4018</v>
      </c>
      <c r="B278" s="1" t="s">
        <v>4019</v>
      </c>
      <c r="C278" s="1" t="s">
        <v>2115</v>
      </c>
      <c r="D278" s="1" t="s">
        <v>4020</v>
      </c>
      <c r="E278" s="1" t="s">
        <v>4021</v>
      </c>
      <c r="F278" s="1" t="s">
        <v>2118</v>
      </c>
      <c r="G278" s="1">
        <v>802</v>
      </c>
      <c r="H278" s="1"/>
      <c r="I278" s="1" t="s">
        <v>2436</v>
      </c>
      <c r="J278" s="1" t="s">
        <v>2436</v>
      </c>
      <c r="K278" s="1"/>
      <c r="L278" s="1" t="s">
        <v>2546</v>
      </c>
      <c r="M278" s="1"/>
      <c r="N278" s="1"/>
      <c r="O278" s="1" t="s">
        <v>4022</v>
      </c>
      <c r="P278" s="1" t="s">
        <v>4018</v>
      </c>
    </row>
    <row r="279" spans="1:16" x14ac:dyDescent="0.3">
      <c r="A279" s="1" t="s">
        <v>4023</v>
      </c>
      <c r="B279" s="1" t="s">
        <v>4024</v>
      </c>
      <c r="C279" s="1" t="s">
        <v>2115</v>
      </c>
      <c r="D279" s="1" t="s">
        <v>4025</v>
      </c>
      <c r="E279" s="1" t="s">
        <v>4026</v>
      </c>
      <c r="F279" s="1" t="s">
        <v>2118</v>
      </c>
      <c r="G279" s="1">
        <v>643</v>
      </c>
      <c r="H279" s="1"/>
      <c r="I279" s="1"/>
      <c r="J279" s="1"/>
      <c r="K279" s="1"/>
      <c r="L279" s="1"/>
      <c r="M279" s="1"/>
      <c r="N279" s="1"/>
      <c r="O279" s="1" t="s">
        <v>4027</v>
      </c>
      <c r="P279" s="1" t="s">
        <v>4023</v>
      </c>
    </row>
    <row r="280" spans="1:16" x14ac:dyDescent="0.3">
      <c r="A280" s="1" t="s">
        <v>4028</v>
      </c>
      <c r="B280" s="1" t="s">
        <v>4029</v>
      </c>
      <c r="C280" s="1" t="s">
        <v>2115</v>
      </c>
      <c r="D280" s="1" t="s">
        <v>4030</v>
      </c>
      <c r="E280" s="1" t="s">
        <v>4031</v>
      </c>
      <c r="F280" s="1" t="s">
        <v>2118</v>
      </c>
      <c r="G280" s="1">
        <v>933</v>
      </c>
      <c r="H280" s="1" t="s">
        <v>4032</v>
      </c>
      <c r="I280" s="1"/>
      <c r="J280" s="1" t="s">
        <v>4033</v>
      </c>
      <c r="K280" s="1" t="s">
        <v>4034</v>
      </c>
      <c r="L280" s="1" t="s">
        <v>4035</v>
      </c>
      <c r="M280" s="1"/>
      <c r="N280" s="1"/>
      <c r="O280" s="1" t="s">
        <v>4036</v>
      </c>
      <c r="P280" s="1" t="s">
        <v>4028</v>
      </c>
    </row>
    <row r="281" spans="1:16" x14ac:dyDescent="0.3">
      <c r="A281" s="1" t="s">
        <v>4037</v>
      </c>
      <c r="B281" s="1" t="s">
        <v>4038</v>
      </c>
      <c r="C281" s="1" t="s">
        <v>2115</v>
      </c>
      <c r="D281" s="1" t="s">
        <v>2146</v>
      </c>
      <c r="E281" s="1" t="s">
        <v>4039</v>
      </c>
      <c r="F281" s="1" t="s">
        <v>2118</v>
      </c>
      <c r="G281" s="1">
        <v>230</v>
      </c>
      <c r="H281" s="1"/>
      <c r="I281" s="1"/>
      <c r="J281" s="1"/>
      <c r="K281" s="1"/>
      <c r="L281" s="1"/>
      <c r="M281" s="1"/>
      <c r="N281" s="1"/>
      <c r="O281" s="1"/>
      <c r="P281" s="1" t="s">
        <v>4037</v>
      </c>
    </row>
    <row r="282" spans="1:16" x14ac:dyDescent="0.3">
      <c r="A282" s="1" t="s">
        <v>4040</v>
      </c>
      <c r="B282" s="1" t="s">
        <v>4041</v>
      </c>
      <c r="C282" s="1" t="s">
        <v>2115</v>
      </c>
      <c r="D282" s="1" t="s">
        <v>2146</v>
      </c>
      <c r="E282" s="1"/>
      <c r="F282" s="1" t="s">
        <v>2511</v>
      </c>
      <c r="G282" s="1">
        <v>263</v>
      </c>
      <c r="H282" s="1"/>
      <c r="I282" s="1"/>
      <c r="J282" s="1" t="s">
        <v>2762</v>
      </c>
      <c r="K282" s="1" t="s">
        <v>2762</v>
      </c>
      <c r="L282" s="1" t="s">
        <v>2763</v>
      </c>
      <c r="M282" s="1"/>
      <c r="N282" s="1"/>
      <c r="O282" s="1" t="s">
        <v>4042</v>
      </c>
      <c r="P282" s="1" t="s">
        <v>4040</v>
      </c>
    </row>
    <row r="283" spans="1:16" x14ac:dyDescent="0.3">
      <c r="A283" s="1" t="s">
        <v>4043</v>
      </c>
      <c r="B283" s="1" t="s">
        <v>4044</v>
      </c>
      <c r="C283" s="1" t="s">
        <v>2115</v>
      </c>
      <c r="D283" s="1" t="s">
        <v>2146</v>
      </c>
      <c r="E283" s="1"/>
      <c r="F283" s="1" t="s">
        <v>3674</v>
      </c>
      <c r="G283" s="1">
        <v>258</v>
      </c>
      <c r="H283" s="1"/>
      <c r="I283" s="1" t="s">
        <v>3262</v>
      </c>
      <c r="J283" s="1" t="s">
        <v>3262</v>
      </c>
      <c r="K283" s="1"/>
      <c r="L283" s="1" t="s">
        <v>4045</v>
      </c>
      <c r="M283" s="1"/>
      <c r="N283" s="1"/>
      <c r="O283" s="1"/>
      <c r="P283" s="1" t="s">
        <v>4043</v>
      </c>
    </row>
    <row r="284" spans="1:16" x14ac:dyDescent="0.3">
      <c r="A284" s="1" t="s">
        <v>4046</v>
      </c>
      <c r="B284" s="1" t="s">
        <v>4047</v>
      </c>
      <c r="C284" s="1" t="s">
        <v>2115</v>
      </c>
      <c r="D284" s="1" t="s">
        <v>4048</v>
      </c>
      <c r="E284" s="1" t="s">
        <v>4049</v>
      </c>
      <c r="F284" s="1" t="s">
        <v>2118</v>
      </c>
      <c r="G284" s="1">
        <v>441</v>
      </c>
      <c r="H284" s="1"/>
      <c r="I284" s="1"/>
      <c r="J284" s="1"/>
      <c r="K284" s="1"/>
      <c r="L284" s="1"/>
      <c r="M284" s="1"/>
      <c r="N284" s="1"/>
      <c r="O284" s="1" t="s">
        <v>4050</v>
      </c>
      <c r="P284" s="1" t="s">
        <v>4046</v>
      </c>
    </row>
    <row r="285" spans="1:16" x14ac:dyDescent="0.3">
      <c r="A285" s="1" t="s">
        <v>4051</v>
      </c>
      <c r="B285" s="1" t="s">
        <v>4052</v>
      </c>
      <c r="C285" s="1" t="s">
        <v>2115</v>
      </c>
      <c r="D285" s="1" t="s">
        <v>4053</v>
      </c>
      <c r="E285" s="1" t="s">
        <v>4054</v>
      </c>
      <c r="F285" s="1" t="s">
        <v>2118</v>
      </c>
      <c r="G285" s="1">
        <v>1092</v>
      </c>
      <c r="H285" s="1"/>
      <c r="I285" s="1" t="s">
        <v>2436</v>
      </c>
      <c r="J285" s="1" t="s">
        <v>4055</v>
      </c>
      <c r="K285" s="1" t="s">
        <v>4056</v>
      </c>
      <c r="L285" s="1" t="s">
        <v>4057</v>
      </c>
      <c r="M285" s="1"/>
      <c r="N285" s="1"/>
      <c r="O285" s="1" t="s">
        <v>4058</v>
      </c>
      <c r="P285" s="1" t="s">
        <v>4051</v>
      </c>
    </row>
    <row r="286" spans="1:16" x14ac:dyDescent="0.3">
      <c r="A286" s="1" t="s">
        <v>4059</v>
      </c>
      <c r="B286" s="1" t="s">
        <v>4060</v>
      </c>
      <c r="C286" s="1" t="s">
        <v>2115</v>
      </c>
      <c r="D286" s="1" t="s">
        <v>4061</v>
      </c>
      <c r="E286" s="1" t="s">
        <v>4062</v>
      </c>
      <c r="F286" s="1" t="s">
        <v>2118</v>
      </c>
      <c r="G286" s="1">
        <v>104</v>
      </c>
      <c r="H286" s="1" t="s">
        <v>4063</v>
      </c>
      <c r="I286" s="1" t="s">
        <v>3446</v>
      </c>
      <c r="J286" s="1" t="s">
        <v>4064</v>
      </c>
      <c r="K286" s="1" t="s">
        <v>4065</v>
      </c>
      <c r="L286" s="1" t="s">
        <v>4066</v>
      </c>
      <c r="M286" s="1"/>
      <c r="N286" s="1"/>
      <c r="O286" s="1" t="s">
        <v>3907</v>
      </c>
      <c r="P286" s="1" t="s">
        <v>4059</v>
      </c>
    </row>
    <row r="287" spans="1:16" x14ac:dyDescent="0.3">
      <c r="A287" s="1" t="s">
        <v>4067</v>
      </c>
      <c r="B287" s="1" t="s">
        <v>4068</v>
      </c>
      <c r="C287" s="1" t="s">
        <v>2115</v>
      </c>
      <c r="D287" s="1" t="s">
        <v>2146</v>
      </c>
      <c r="E287" s="1"/>
      <c r="F287" s="1" t="s">
        <v>4069</v>
      </c>
      <c r="G287" s="1">
        <v>194</v>
      </c>
      <c r="H287" s="1" t="s">
        <v>2315</v>
      </c>
      <c r="I287" s="1"/>
      <c r="J287" s="1" t="s">
        <v>2315</v>
      </c>
      <c r="K287" s="1"/>
      <c r="L287" s="1" t="s">
        <v>4070</v>
      </c>
      <c r="M287" s="1"/>
      <c r="N287" s="1"/>
      <c r="O287" s="1" t="s">
        <v>4071</v>
      </c>
      <c r="P287" s="1" t="s">
        <v>4067</v>
      </c>
    </row>
    <row r="288" spans="1:16" x14ac:dyDescent="0.3">
      <c r="A288" s="1" t="s">
        <v>4072</v>
      </c>
      <c r="B288" s="1" t="s">
        <v>4073</v>
      </c>
      <c r="C288" s="1" t="s">
        <v>2115</v>
      </c>
      <c r="D288" s="1" t="s">
        <v>4074</v>
      </c>
      <c r="E288" s="1" t="s">
        <v>4075</v>
      </c>
      <c r="F288" s="1" t="s">
        <v>2118</v>
      </c>
      <c r="G288" s="1">
        <v>470</v>
      </c>
      <c r="H288" s="1"/>
      <c r="I288" s="1"/>
      <c r="J288" s="1"/>
      <c r="K288" s="1"/>
      <c r="L288" s="1"/>
      <c r="M288" s="1"/>
      <c r="N288" s="1"/>
      <c r="O288" s="1" t="s">
        <v>4076</v>
      </c>
      <c r="P288" s="1" t="s">
        <v>4072</v>
      </c>
    </row>
    <row r="289" spans="1:16" x14ac:dyDescent="0.3">
      <c r="A289" s="1" t="s">
        <v>4077</v>
      </c>
      <c r="B289" s="1" t="s">
        <v>4078</v>
      </c>
      <c r="C289" s="1" t="s">
        <v>2115</v>
      </c>
      <c r="D289" s="1" t="s">
        <v>4079</v>
      </c>
      <c r="E289" s="1" t="s">
        <v>4080</v>
      </c>
      <c r="F289" s="1" t="s">
        <v>2348</v>
      </c>
      <c r="G289" s="1">
        <v>117</v>
      </c>
      <c r="H289" s="1" t="s">
        <v>4081</v>
      </c>
      <c r="I289" s="1" t="s">
        <v>4082</v>
      </c>
      <c r="J289" s="1" t="s">
        <v>4083</v>
      </c>
      <c r="K289" s="1" t="s">
        <v>4084</v>
      </c>
      <c r="L289" s="1" t="s">
        <v>4085</v>
      </c>
      <c r="M289" s="1" t="s">
        <v>4086</v>
      </c>
      <c r="N289" s="1" t="s">
        <v>4087</v>
      </c>
      <c r="O289" s="1" t="s">
        <v>4088</v>
      </c>
      <c r="P289" s="1" t="s">
        <v>4077</v>
      </c>
    </row>
    <row r="290" spans="1:16" x14ac:dyDescent="0.3">
      <c r="A290" s="1" t="s">
        <v>4089</v>
      </c>
      <c r="B290" s="1" t="s">
        <v>4090</v>
      </c>
      <c r="C290" s="1" t="s">
        <v>2115</v>
      </c>
      <c r="D290" s="1" t="s">
        <v>2346</v>
      </c>
      <c r="E290" s="1" t="s">
        <v>4091</v>
      </c>
      <c r="F290" s="1" t="s">
        <v>2348</v>
      </c>
      <c r="G290" s="1">
        <v>391</v>
      </c>
      <c r="H290" s="1" t="s">
        <v>4092</v>
      </c>
      <c r="I290" s="1" t="s">
        <v>4093</v>
      </c>
      <c r="J290" s="1" t="s">
        <v>4094</v>
      </c>
      <c r="K290" s="1" t="s">
        <v>4095</v>
      </c>
      <c r="L290" s="1" t="s">
        <v>4096</v>
      </c>
      <c r="M290" s="1" t="s">
        <v>4097</v>
      </c>
      <c r="N290" s="1" t="s">
        <v>4098</v>
      </c>
      <c r="O290" s="1" t="s">
        <v>2425</v>
      </c>
      <c r="P290" s="1" t="s">
        <v>4089</v>
      </c>
    </row>
    <row r="291" spans="1:16" x14ac:dyDescent="0.3">
      <c r="A291" s="1" t="s">
        <v>4099</v>
      </c>
      <c r="B291" s="1" t="s">
        <v>4100</v>
      </c>
      <c r="C291" s="1" t="s">
        <v>2115</v>
      </c>
      <c r="D291" s="1" t="s">
        <v>4101</v>
      </c>
      <c r="E291" s="1" t="s">
        <v>4102</v>
      </c>
      <c r="F291" s="1" t="s">
        <v>4103</v>
      </c>
      <c r="G291" s="1">
        <v>137</v>
      </c>
      <c r="H291" s="1" t="s">
        <v>4104</v>
      </c>
      <c r="I291" s="1" t="s">
        <v>2436</v>
      </c>
      <c r="J291" s="1" t="s">
        <v>4105</v>
      </c>
      <c r="K291" s="1"/>
      <c r="L291" s="1" t="s">
        <v>4106</v>
      </c>
      <c r="M291" s="1"/>
      <c r="N291" s="1"/>
      <c r="O291" s="1" t="s">
        <v>4107</v>
      </c>
      <c r="P291" s="1" t="s">
        <v>4099</v>
      </c>
    </row>
    <row r="292" spans="1:16" x14ac:dyDescent="0.3">
      <c r="A292" s="1" t="s">
        <v>4108</v>
      </c>
      <c r="B292" s="1" t="s">
        <v>4109</v>
      </c>
      <c r="C292" s="1" t="s">
        <v>2115</v>
      </c>
      <c r="D292" s="1" t="s">
        <v>4110</v>
      </c>
      <c r="E292" s="1" t="s">
        <v>4111</v>
      </c>
      <c r="F292" s="1" t="s">
        <v>2118</v>
      </c>
      <c r="G292" s="1">
        <v>447</v>
      </c>
      <c r="H292" s="1"/>
      <c r="I292" s="1" t="s">
        <v>4112</v>
      </c>
      <c r="J292" s="1" t="s">
        <v>4113</v>
      </c>
      <c r="K292" s="1" t="s">
        <v>4114</v>
      </c>
      <c r="L292" s="1" t="s">
        <v>4115</v>
      </c>
      <c r="M292" s="1"/>
      <c r="N292" s="1"/>
      <c r="O292" s="1" t="s">
        <v>4116</v>
      </c>
      <c r="P292" s="1" t="s">
        <v>4108</v>
      </c>
    </row>
    <row r="293" spans="1:16" x14ac:dyDescent="0.3">
      <c r="A293" s="1" t="s">
        <v>4117</v>
      </c>
      <c r="B293" s="1" t="s">
        <v>4118</v>
      </c>
      <c r="C293" s="1" t="s">
        <v>2115</v>
      </c>
      <c r="D293" s="1" t="s">
        <v>4119</v>
      </c>
      <c r="E293" s="1" t="s">
        <v>4120</v>
      </c>
      <c r="F293" s="1" t="s">
        <v>2118</v>
      </c>
      <c r="G293" s="1">
        <v>244</v>
      </c>
      <c r="H293" s="1"/>
      <c r="I293" s="1" t="s">
        <v>2330</v>
      </c>
      <c r="J293" s="1" t="s">
        <v>2330</v>
      </c>
      <c r="K293" s="1"/>
      <c r="L293" s="1" t="s">
        <v>4121</v>
      </c>
      <c r="M293" s="1"/>
      <c r="N293" s="1"/>
      <c r="O293" s="1" t="s">
        <v>4122</v>
      </c>
      <c r="P293" s="1" t="s">
        <v>4117</v>
      </c>
    </row>
    <row r="294" spans="1:16" x14ac:dyDescent="0.3">
      <c r="A294" s="1" t="s">
        <v>4123</v>
      </c>
      <c r="B294" s="1" t="s">
        <v>4124</v>
      </c>
      <c r="C294" s="1" t="s">
        <v>2115</v>
      </c>
      <c r="D294" s="1" t="s">
        <v>4125</v>
      </c>
      <c r="E294" s="1" t="s">
        <v>4126</v>
      </c>
      <c r="F294" s="1" t="s">
        <v>2118</v>
      </c>
      <c r="G294" s="1">
        <v>716</v>
      </c>
      <c r="H294" s="1"/>
      <c r="I294" s="1" t="s">
        <v>2436</v>
      </c>
      <c r="J294" s="1" t="s">
        <v>4127</v>
      </c>
      <c r="K294" s="1" t="s">
        <v>4128</v>
      </c>
      <c r="L294" s="1" t="s">
        <v>4129</v>
      </c>
      <c r="M294" s="1"/>
      <c r="N294" s="1"/>
      <c r="O294" s="1" t="s">
        <v>2625</v>
      </c>
      <c r="P294" s="1" t="s">
        <v>4123</v>
      </c>
    </row>
    <row r="295" spans="1:16" x14ac:dyDescent="0.3">
      <c r="A295" s="1" t="s">
        <v>4130</v>
      </c>
      <c r="B295" s="1" t="s">
        <v>4131</v>
      </c>
      <c r="C295" s="1" t="s">
        <v>2115</v>
      </c>
      <c r="D295" s="1" t="s">
        <v>4132</v>
      </c>
      <c r="E295" s="1" t="s">
        <v>4133</v>
      </c>
      <c r="F295" s="1" t="s">
        <v>2118</v>
      </c>
      <c r="G295" s="1">
        <v>377</v>
      </c>
      <c r="H295" s="1"/>
      <c r="I295" s="1" t="s">
        <v>2412</v>
      </c>
      <c r="J295" s="1" t="s">
        <v>4134</v>
      </c>
      <c r="K295" s="1" t="s">
        <v>4135</v>
      </c>
      <c r="L295" s="1" t="s">
        <v>4136</v>
      </c>
      <c r="M295" s="1"/>
      <c r="N295" s="1"/>
      <c r="O295" s="1" t="s">
        <v>4137</v>
      </c>
      <c r="P295" s="1" t="s">
        <v>4130</v>
      </c>
    </row>
    <row r="296" spans="1:16" x14ac:dyDescent="0.3">
      <c r="A296" s="1" t="s">
        <v>4138</v>
      </c>
      <c r="B296" s="1" t="s">
        <v>4139</v>
      </c>
      <c r="C296" s="1" t="s">
        <v>2115</v>
      </c>
      <c r="D296" s="1" t="s">
        <v>4140</v>
      </c>
      <c r="E296" s="1" t="s">
        <v>4141</v>
      </c>
      <c r="F296" s="1" t="s">
        <v>2118</v>
      </c>
      <c r="G296" s="1">
        <v>736</v>
      </c>
      <c r="H296" s="1"/>
      <c r="I296" s="1"/>
      <c r="J296" s="1" t="s">
        <v>3407</v>
      </c>
      <c r="K296" s="1" t="s">
        <v>3407</v>
      </c>
      <c r="L296" s="1" t="s">
        <v>3408</v>
      </c>
      <c r="M296" s="1"/>
      <c r="N296" s="1"/>
      <c r="O296" s="1" t="s">
        <v>4142</v>
      </c>
      <c r="P296" s="1" t="s">
        <v>4138</v>
      </c>
    </row>
    <row r="297" spans="1:16" x14ac:dyDescent="0.3">
      <c r="A297" s="1" t="s">
        <v>4143</v>
      </c>
      <c r="B297" s="1" t="s">
        <v>4144</v>
      </c>
      <c r="C297" s="1" t="s">
        <v>2115</v>
      </c>
      <c r="D297" s="1" t="s">
        <v>4145</v>
      </c>
      <c r="E297" s="1" t="s">
        <v>4146</v>
      </c>
      <c r="F297" s="1" t="s">
        <v>2118</v>
      </c>
      <c r="G297" s="1">
        <v>245</v>
      </c>
      <c r="H297" s="1" t="s">
        <v>4147</v>
      </c>
      <c r="I297" s="1" t="s">
        <v>4148</v>
      </c>
      <c r="J297" s="1" t="s">
        <v>4149</v>
      </c>
      <c r="K297" s="1" t="s">
        <v>4150</v>
      </c>
      <c r="L297" s="1" t="s">
        <v>4151</v>
      </c>
      <c r="M297" s="1"/>
      <c r="N297" s="1"/>
      <c r="O297" s="1" t="s">
        <v>4152</v>
      </c>
      <c r="P297" s="1" t="s">
        <v>4143</v>
      </c>
    </row>
    <row r="298" spans="1:16" x14ac:dyDescent="0.3">
      <c r="A298" s="1" t="s">
        <v>4153</v>
      </c>
      <c r="B298" s="1" t="s">
        <v>4154</v>
      </c>
      <c r="C298" s="1" t="s">
        <v>2115</v>
      </c>
      <c r="D298" s="1" t="s">
        <v>4155</v>
      </c>
      <c r="E298" s="1" t="s">
        <v>4156</v>
      </c>
      <c r="F298" s="1" t="s">
        <v>2118</v>
      </c>
      <c r="G298" s="1">
        <v>709</v>
      </c>
      <c r="H298" s="1"/>
      <c r="I298" s="1" t="s">
        <v>2436</v>
      </c>
      <c r="J298" s="1" t="s">
        <v>2436</v>
      </c>
      <c r="K298" s="1"/>
      <c r="L298" s="1" t="s">
        <v>2546</v>
      </c>
      <c r="M298" s="1"/>
      <c r="N298" s="1"/>
      <c r="O298" s="1" t="s">
        <v>4157</v>
      </c>
      <c r="P298" s="1" t="s">
        <v>4153</v>
      </c>
    </row>
    <row r="299" spans="1:16" x14ac:dyDescent="0.3">
      <c r="A299" s="1" t="s">
        <v>4158</v>
      </c>
      <c r="B299" s="1" t="s">
        <v>4159</v>
      </c>
      <c r="C299" s="1" t="s">
        <v>2115</v>
      </c>
      <c r="D299" s="1" t="s">
        <v>2346</v>
      </c>
      <c r="E299" s="1" t="s">
        <v>4160</v>
      </c>
      <c r="F299" s="1" t="s">
        <v>2348</v>
      </c>
      <c r="G299" s="1">
        <v>329</v>
      </c>
      <c r="H299" s="1" t="s">
        <v>4161</v>
      </c>
      <c r="I299" s="1" t="s">
        <v>3262</v>
      </c>
      <c r="J299" s="1" t="s">
        <v>4162</v>
      </c>
      <c r="K299" s="1" t="s">
        <v>4163</v>
      </c>
      <c r="L299" s="1" t="s">
        <v>4164</v>
      </c>
      <c r="M299" s="1" t="s">
        <v>4165</v>
      </c>
      <c r="N299" s="1" t="s">
        <v>4166</v>
      </c>
      <c r="O299" s="1" t="s">
        <v>4167</v>
      </c>
      <c r="P299" s="1" t="s">
        <v>4158</v>
      </c>
    </row>
    <row r="300" spans="1:16" x14ac:dyDescent="0.3">
      <c r="A300" s="1" t="s">
        <v>4168</v>
      </c>
      <c r="B300" s="1" t="s">
        <v>4169</v>
      </c>
      <c r="C300" s="1" t="s">
        <v>2115</v>
      </c>
      <c r="D300" s="1" t="s">
        <v>3850</v>
      </c>
      <c r="E300" s="1" t="s">
        <v>4170</v>
      </c>
      <c r="F300" s="1" t="s">
        <v>2118</v>
      </c>
      <c r="G300" s="1">
        <v>280</v>
      </c>
      <c r="H300" s="1"/>
      <c r="I300" s="1" t="s">
        <v>2436</v>
      </c>
      <c r="J300" s="1" t="s">
        <v>2436</v>
      </c>
      <c r="K300" s="1"/>
      <c r="L300" s="1" t="s">
        <v>2546</v>
      </c>
      <c r="M300" s="1"/>
      <c r="N300" s="1"/>
      <c r="O300" s="1" t="s">
        <v>3852</v>
      </c>
      <c r="P300" s="1" t="s">
        <v>4168</v>
      </c>
    </row>
    <row r="301" spans="1:16" x14ac:dyDescent="0.3">
      <c r="A301" s="1" t="s">
        <v>4171</v>
      </c>
      <c r="B301" s="1" t="s">
        <v>4172</v>
      </c>
      <c r="C301" s="1" t="s">
        <v>2115</v>
      </c>
      <c r="D301" s="1" t="s">
        <v>4173</v>
      </c>
      <c r="E301" s="1" t="s">
        <v>4174</v>
      </c>
      <c r="F301" s="1" t="s">
        <v>2118</v>
      </c>
      <c r="G301" s="1">
        <v>340</v>
      </c>
      <c r="H301" s="1"/>
      <c r="I301" s="1"/>
      <c r="J301" s="1"/>
      <c r="K301" s="1"/>
      <c r="L301" s="1"/>
      <c r="M301" s="1"/>
      <c r="N301" s="1"/>
      <c r="O301" s="1"/>
      <c r="P301" s="1" t="s">
        <v>4171</v>
      </c>
    </row>
    <row r="302" spans="1:16" x14ac:dyDescent="0.3">
      <c r="A302" s="1" t="s">
        <v>4175</v>
      </c>
      <c r="B302" s="1" t="s">
        <v>4176</v>
      </c>
      <c r="C302" s="1" t="s">
        <v>2115</v>
      </c>
      <c r="D302" s="1" t="s">
        <v>4177</v>
      </c>
      <c r="E302" s="1" t="s">
        <v>4178</v>
      </c>
      <c r="F302" s="1" t="s">
        <v>2118</v>
      </c>
      <c r="G302" s="1">
        <v>543</v>
      </c>
      <c r="H302" s="1"/>
      <c r="I302" s="1"/>
      <c r="J302" s="1" t="s">
        <v>4179</v>
      </c>
      <c r="K302" s="1" t="s">
        <v>4179</v>
      </c>
      <c r="L302" s="1" t="s">
        <v>4180</v>
      </c>
      <c r="M302" s="1"/>
      <c r="N302" s="1"/>
      <c r="O302" s="1" t="s">
        <v>4181</v>
      </c>
      <c r="P302" s="1" t="s">
        <v>4175</v>
      </c>
    </row>
    <row r="303" spans="1:16" x14ac:dyDescent="0.3">
      <c r="A303" s="1" t="s">
        <v>4182</v>
      </c>
      <c r="B303" s="1" t="s">
        <v>4183</v>
      </c>
      <c r="C303" s="1" t="s">
        <v>2115</v>
      </c>
      <c r="D303" s="1" t="s">
        <v>4184</v>
      </c>
      <c r="E303" s="1" t="s">
        <v>4185</v>
      </c>
      <c r="F303" s="1" t="s">
        <v>2118</v>
      </c>
      <c r="G303" s="1">
        <v>535</v>
      </c>
      <c r="H303" s="1"/>
      <c r="I303" s="1" t="s">
        <v>4186</v>
      </c>
      <c r="J303" s="1" t="s">
        <v>4187</v>
      </c>
      <c r="K303" s="1" t="s">
        <v>3696</v>
      </c>
      <c r="L303" s="1" t="s">
        <v>4188</v>
      </c>
      <c r="M303" s="1"/>
      <c r="N303" s="1"/>
      <c r="O303" s="1" t="s">
        <v>2152</v>
      </c>
      <c r="P303" s="1" t="s">
        <v>4182</v>
      </c>
    </row>
    <row r="304" spans="1:16" x14ac:dyDescent="0.3">
      <c r="A304" s="1" t="s">
        <v>4189</v>
      </c>
      <c r="B304" s="1" t="s">
        <v>4190</v>
      </c>
      <c r="C304" s="1" t="s">
        <v>2115</v>
      </c>
      <c r="D304" s="1" t="s">
        <v>4191</v>
      </c>
      <c r="E304" s="1" t="s">
        <v>4192</v>
      </c>
      <c r="F304" s="1" t="s">
        <v>2118</v>
      </c>
      <c r="G304" s="1">
        <v>431</v>
      </c>
      <c r="H304" s="1"/>
      <c r="I304" s="1"/>
      <c r="J304" s="1"/>
      <c r="K304" s="1"/>
      <c r="L304" s="1"/>
      <c r="M304" s="1"/>
      <c r="N304" s="1"/>
      <c r="O304" s="1" t="s">
        <v>4193</v>
      </c>
      <c r="P304" s="1" t="s">
        <v>4189</v>
      </c>
    </row>
    <row r="305" spans="1:16" x14ac:dyDescent="0.3">
      <c r="A305" s="1" t="s">
        <v>4194</v>
      </c>
      <c r="B305" s="1" t="s">
        <v>4195</v>
      </c>
      <c r="C305" s="1" t="s">
        <v>2115</v>
      </c>
      <c r="D305" s="1" t="s">
        <v>4196</v>
      </c>
      <c r="E305" s="1" t="s">
        <v>4197</v>
      </c>
      <c r="F305" s="1" t="s">
        <v>2118</v>
      </c>
      <c r="G305" s="1">
        <v>463</v>
      </c>
      <c r="H305" s="1" t="s">
        <v>4198</v>
      </c>
      <c r="I305" s="1" t="s">
        <v>2913</v>
      </c>
      <c r="J305" s="1" t="s">
        <v>4199</v>
      </c>
      <c r="K305" s="1" t="s">
        <v>4179</v>
      </c>
      <c r="L305" s="1" t="s">
        <v>4200</v>
      </c>
      <c r="M305" s="1"/>
      <c r="N305" s="1"/>
      <c r="O305" s="1" t="s">
        <v>4201</v>
      </c>
      <c r="P305" s="1" t="s">
        <v>4194</v>
      </c>
    </row>
    <row r="306" spans="1:16" x14ac:dyDescent="0.3">
      <c r="A306" s="1" t="s">
        <v>4202</v>
      </c>
      <c r="B306" s="1" t="s">
        <v>4203</v>
      </c>
      <c r="C306" s="1" t="s">
        <v>2115</v>
      </c>
      <c r="D306" s="1" t="s">
        <v>4204</v>
      </c>
      <c r="E306" s="1" t="s">
        <v>4205</v>
      </c>
      <c r="F306" s="1" t="s">
        <v>2348</v>
      </c>
      <c r="G306" s="1">
        <v>140</v>
      </c>
      <c r="H306" s="1" t="s">
        <v>4206</v>
      </c>
      <c r="I306" s="1" t="s">
        <v>4207</v>
      </c>
      <c r="J306" s="1" t="s">
        <v>4208</v>
      </c>
      <c r="K306" s="1" t="s">
        <v>3884</v>
      </c>
      <c r="L306" s="1" t="s">
        <v>4209</v>
      </c>
      <c r="M306" s="1" t="s">
        <v>4210</v>
      </c>
      <c r="N306" s="1" t="s">
        <v>4211</v>
      </c>
      <c r="O306" s="1" t="s">
        <v>4212</v>
      </c>
      <c r="P306" s="1" t="s">
        <v>4202</v>
      </c>
    </row>
    <row r="307" spans="1:16" x14ac:dyDescent="0.3">
      <c r="A307" s="1" t="s">
        <v>4213</v>
      </c>
      <c r="B307" s="1" t="s">
        <v>4214</v>
      </c>
      <c r="C307" s="1" t="s">
        <v>2115</v>
      </c>
      <c r="D307" s="1" t="s">
        <v>4215</v>
      </c>
      <c r="E307" s="1" t="s">
        <v>4216</v>
      </c>
      <c r="F307" s="1" t="s">
        <v>2118</v>
      </c>
      <c r="G307" s="1">
        <v>638</v>
      </c>
      <c r="H307" s="1"/>
      <c r="I307" s="1" t="s">
        <v>4217</v>
      </c>
      <c r="J307" s="1" t="s">
        <v>4218</v>
      </c>
      <c r="K307" s="1" t="s">
        <v>4219</v>
      </c>
      <c r="L307" s="1" t="s">
        <v>4220</v>
      </c>
      <c r="M307" s="1"/>
      <c r="N307" s="1"/>
      <c r="O307" s="1" t="s">
        <v>4221</v>
      </c>
      <c r="P307" s="1" t="s">
        <v>4213</v>
      </c>
    </row>
    <row r="308" spans="1:16" x14ac:dyDescent="0.3">
      <c r="A308" s="1" t="s">
        <v>4222</v>
      </c>
      <c r="B308" s="1" t="s">
        <v>4223</v>
      </c>
      <c r="C308" s="1" t="s">
        <v>2115</v>
      </c>
      <c r="D308" s="1" t="s">
        <v>4224</v>
      </c>
      <c r="E308" s="1" t="s">
        <v>4225</v>
      </c>
      <c r="F308" s="1" t="s">
        <v>2118</v>
      </c>
      <c r="G308" s="1">
        <v>454</v>
      </c>
      <c r="H308" s="1" t="s">
        <v>3650</v>
      </c>
      <c r="I308" s="1" t="s">
        <v>2913</v>
      </c>
      <c r="J308" s="1" t="s">
        <v>4226</v>
      </c>
      <c r="K308" s="1" t="s">
        <v>3808</v>
      </c>
      <c r="L308" s="1" t="s">
        <v>4227</v>
      </c>
      <c r="M308" s="1"/>
      <c r="N308" s="1"/>
      <c r="O308" s="1" t="s">
        <v>4228</v>
      </c>
      <c r="P308" s="1" t="s">
        <v>4222</v>
      </c>
    </row>
    <row r="309" spans="1:16" x14ac:dyDescent="0.3">
      <c r="A309" s="1" t="s">
        <v>4229</v>
      </c>
      <c r="B309" s="1" t="s">
        <v>4230</v>
      </c>
      <c r="C309" s="1" t="s">
        <v>2115</v>
      </c>
      <c r="D309" s="1" t="s">
        <v>4231</v>
      </c>
      <c r="E309" s="1" t="s">
        <v>4232</v>
      </c>
      <c r="F309" s="1" t="s">
        <v>2118</v>
      </c>
      <c r="G309" s="1">
        <v>846</v>
      </c>
      <c r="H309" s="1" t="s">
        <v>4032</v>
      </c>
      <c r="I309" s="1"/>
      <c r="J309" s="1" t="s">
        <v>4233</v>
      </c>
      <c r="K309" s="1" t="s">
        <v>4234</v>
      </c>
      <c r="L309" s="1" t="s">
        <v>4235</v>
      </c>
      <c r="M309" s="1"/>
      <c r="N309" s="1"/>
      <c r="O309" s="1" t="s">
        <v>4236</v>
      </c>
      <c r="P309" s="1" t="s">
        <v>4229</v>
      </c>
    </row>
    <row r="310" spans="1:16" x14ac:dyDescent="0.3">
      <c r="A310" s="1" t="s">
        <v>4237</v>
      </c>
      <c r="B310" s="1" t="s">
        <v>4238</v>
      </c>
      <c r="C310" s="1" t="s">
        <v>2115</v>
      </c>
      <c r="D310" s="1" t="s">
        <v>4239</v>
      </c>
      <c r="E310" s="1" t="s">
        <v>4240</v>
      </c>
      <c r="F310" s="1" t="s">
        <v>2118</v>
      </c>
      <c r="G310" s="1">
        <v>552</v>
      </c>
      <c r="H310" s="1"/>
      <c r="I310" s="1"/>
      <c r="J310" s="1"/>
      <c r="K310" s="1"/>
      <c r="L310" s="1"/>
      <c r="M310" s="1"/>
      <c r="N310" s="1"/>
      <c r="O310" s="1" t="s">
        <v>4241</v>
      </c>
      <c r="P310" s="1" t="s">
        <v>4237</v>
      </c>
    </row>
    <row r="311" spans="1:16" x14ac:dyDescent="0.3">
      <c r="A311" s="1" t="s">
        <v>4242</v>
      </c>
      <c r="B311" s="1" t="s">
        <v>4243</v>
      </c>
      <c r="C311" s="1" t="s">
        <v>2115</v>
      </c>
      <c r="D311" s="1" t="s">
        <v>4244</v>
      </c>
      <c r="E311" s="1" t="s">
        <v>4245</v>
      </c>
      <c r="F311" s="1" t="s">
        <v>2348</v>
      </c>
      <c r="G311" s="1">
        <v>205</v>
      </c>
      <c r="H311" s="1" t="s">
        <v>3251</v>
      </c>
      <c r="I311" s="1" t="s">
        <v>4246</v>
      </c>
      <c r="J311" s="1" t="s">
        <v>4247</v>
      </c>
      <c r="K311" s="1" t="s">
        <v>3254</v>
      </c>
      <c r="L311" s="1" t="s">
        <v>4248</v>
      </c>
      <c r="M311" s="1" t="s">
        <v>4249</v>
      </c>
      <c r="N311" s="1" t="s">
        <v>4250</v>
      </c>
      <c r="O311" s="1" t="s">
        <v>4251</v>
      </c>
      <c r="P311" s="1" t="s">
        <v>4242</v>
      </c>
    </row>
    <row r="312" spans="1:16" x14ac:dyDescent="0.3">
      <c r="A312" s="1" t="s">
        <v>4252</v>
      </c>
      <c r="B312" s="1" t="s">
        <v>4253</v>
      </c>
      <c r="C312" s="1" t="s">
        <v>2115</v>
      </c>
      <c r="D312" s="1" t="s">
        <v>4254</v>
      </c>
      <c r="E312" s="1" t="s">
        <v>4255</v>
      </c>
      <c r="F312" s="1" t="s">
        <v>2118</v>
      </c>
      <c r="G312" s="1">
        <v>514</v>
      </c>
      <c r="H312" s="1" t="s">
        <v>4256</v>
      </c>
      <c r="I312" s="1" t="s">
        <v>2139</v>
      </c>
      <c r="J312" s="1" t="s">
        <v>4257</v>
      </c>
      <c r="K312" s="1" t="s">
        <v>4258</v>
      </c>
      <c r="L312" s="1" t="s">
        <v>4259</v>
      </c>
      <c r="M312" s="1"/>
      <c r="N312" s="1"/>
      <c r="O312" s="1" t="s">
        <v>4260</v>
      </c>
      <c r="P312" s="1" t="s">
        <v>4252</v>
      </c>
    </row>
    <row r="313" spans="1:16" x14ac:dyDescent="0.3">
      <c r="A313" s="1" t="s">
        <v>4261</v>
      </c>
      <c r="B313" s="1" t="s">
        <v>4262</v>
      </c>
      <c r="C313" s="1" t="s">
        <v>2115</v>
      </c>
      <c r="D313" s="1" t="s">
        <v>4263</v>
      </c>
      <c r="E313" s="1" t="s">
        <v>4264</v>
      </c>
      <c r="F313" s="1" t="s">
        <v>2118</v>
      </c>
      <c r="G313" s="1">
        <v>1136</v>
      </c>
      <c r="H313" s="1" t="s">
        <v>4265</v>
      </c>
      <c r="I313" s="1"/>
      <c r="J313" s="1" t="s">
        <v>4266</v>
      </c>
      <c r="K313" s="1" t="s">
        <v>4267</v>
      </c>
      <c r="L313" s="1" t="s">
        <v>4268</v>
      </c>
      <c r="M313" s="1"/>
      <c r="N313" s="1"/>
      <c r="O313" s="1" t="s">
        <v>4269</v>
      </c>
      <c r="P313" s="1" t="s">
        <v>4261</v>
      </c>
    </row>
    <row r="314" spans="1:16" x14ac:dyDescent="0.3">
      <c r="A314" s="1" t="s">
        <v>4270</v>
      </c>
      <c r="B314" s="1" t="s">
        <v>4271</v>
      </c>
      <c r="C314" s="1" t="s">
        <v>2115</v>
      </c>
      <c r="D314" s="1" t="s">
        <v>4272</v>
      </c>
      <c r="E314" s="1" t="s">
        <v>4273</v>
      </c>
      <c r="F314" s="1" t="s">
        <v>2118</v>
      </c>
      <c r="G314" s="1">
        <v>358</v>
      </c>
      <c r="H314" s="1" t="s">
        <v>3650</v>
      </c>
      <c r="I314" s="1" t="s">
        <v>2913</v>
      </c>
      <c r="J314" s="1" t="s">
        <v>4274</v>
      </c>
      <c r="K314" s="1"/>
      <c r="L314" s="1" t="s">
        <v>4275</v>
      </c>
      <c r="M314" s="1"/>
      <c r="N314" s="1"/>
      <c r="O314" s="1" t="s">
        <v>4276</v>
      </c>
      <c r="P314" s="1" t="s">
        <v>4270</v>
      </c>
    </row>
    <row r="315" spans="1:16" x14ac:dyDescent="0.3">
      <c r="A315" s="1" t="s">
        <v>4277</v>
      </c>
      <c r="B315" s="1" t="s">
        <v>4278</v>
      </c>
      <c r="C315" s="1" t="s">
        <v>2115</v>
      </c>
      <c r="D315" s="1" t="s">
        <v>4279</v>
      </c>
      <c r="E315" s="1" t="s">
        <v>4280</v>
      </c>
      <c r="F315" s="1" t="s">
        <v>2118</v>
      </c>
      <c r="G315" s="1">
        <v>424</v>
      </c>
      <c r="H315" s="1"/>
      <c r="I315" s="1" t="s">
        <v>4281</v>
      </c>
      <c r="J315" s="1" t="s">
        <v>4281</v>
      </c>
      <c r="K315" s="1"/>
      <c r="L315" s="1" t="s">
        <v>4282</v>
      </c>
      <c r="M315" s="1"/>
      <c r="N315" s="1"/>
      <c r="O315" s="1" t="s">
        <v>4283</v>
      </c>
      <c r="P315" s="1" t="s">
        <v>4277</v>
      </c>
    </row>
    <row r="316" spans="1:16" x14ac:dyDescent="0.3">
      <c r="A316" s="1" t="s">
        <v>4284</v>
      </c>
      <c r="B316" s="1" t="s">
        <v>4285</v>
      </c>
      <c r="C316" s="1" t="s">
        <v>2115</v>
      </c>
      <c r="D316" s="1" t="s">
        <v>4286</v>
      </c>
      <c r="E316" s="1" t="s">
        <v>4287</v>
      </c>
      <c r="F316" s="1" t="s">
        <v>2118</v>
      </c>
      <c r="G316" s="1">
        <v>969</v>
      </c>
      <c r="H316" s="1"/>
      <c r="I316" s="1"/>
      <c r="J316" s="1" t="s">
        <v>4179</v>
      </c>
      <c r="K316" s="1" t="s">
        <v>4179</v>
      </c>
      <c r="L316" s="1" t="s">
        <v>4180</v>
      </c>
      <c r="M316" s="1"/>
      <c r="N316" s="1"/>
      <c r="O316" s="1" t="s">
        <v>4201</v>
      </c>
      <c r="P316" s="1" t="s">
        <v>4284</v>
      </c>
    </row>
    <row r="317" spans="1:16" x14ac:dyDescent="0.3">
      <c r="A317" s="1" t="s">
        <v>4288</v>
      </c>
      <c r="B317" s="1" t="s">
        <v>4289</v>
      </c>
      <c r="C317" s="1" t="s">
        <v>2115</v>
      </c>
      <c r="D317" s="1" t="s">
        <v>2346</v>
      </c>
      <c r="E317" s="1" t="s">
        <v>4290</v>
      </c>
      <c r="F317" s="1" t="s">
        <v>2348</v>
      </c>
      <c r="G317" s="1">
        <v>296</v>
      </c>
      <c r="H317" s="1" t="s">
        <v>4291</v>
      </c>
      <c r="I317" s="1" t="s">
        <v>2497</v>
      </c>
      <c r="J317" s="1" t="s">
        <v>4292</v>
      </c>
      <c r="K317" s="1" t="s">
        <v>4293</v>
      </c>
      <c r="L317" s="1" t="s">
        <v>4294</v>
      </c>
      <c r="M317" s="1" t="s">
        <v>4295</v>
      </c>
      <c r="N317" s="1" t="s">
        <v>4296</v>
      </c>
      <c r="O317" s="1" t="s">
        <v>4297</v>
      </c>
      <c r="P317" s="1" t="s">
        <v>4288</v>
      </c>
    </row>
    <row r="318" spans="1:16" x14ac:dyDescent="0.3">
      <c r="A318" s="1" t="s">
        <v>4298</v>
      </c>
      <c r="B318" s="1" t="s">
        <v>4299</v>
      </c>
      <c r="C318" s="1" t="s">
        <v>2115</v>
      </c>
      <c r="D318" s="1" t="s">
        <v>4300</v>
      </c>
      <c r="E318" s="1" t="s">
        <v>4301</v>
      </c>
      <c r="F318" s="1" t="s">
        <v>2118</v>
      </c>
      <c r="G318" s="1">
        <v>583</v>
      </c>
      <c r="H318" s="1"/>
      <c r="I318" s="1" t="s">
        <v>2436</v>
      </c>
      <c r="J318" s="1" t="s">
        <v>2436</v>
      </c>
      <c r="K318" s="1"/>
      <c r="L318" s="1" t="s">
        <v>2546</v>
      </c>
      <c r="M318" s="1"/>
      <c r="N318" s="1"/>
      <c r="O318" s="1" t="s">
        <v>4302</v>
      </c>
      <c r="P318" s="1" t="s">
        <v>4298</v>
      </c>
    </row>
    <row r="319" spans="1:16" x14ac:dyDescent="0.3">
      <c r="A319" s="1" t="s">
        <v>4303</v>
      </c>
      <c r="B319" s="1" t="s">
        <v>4304</v>
      </c>
      <c r="C319" s="1" t="s">
        <v>2115</v>
      </c>
      <c r="D319" s="1" t="s">
        <v>4305</v>
      </c>
      <c r="E319" s="1" t="s">
        <v>4306</v>
      </c>
      <c r="F319" s="1" t="s">
        <v>2118</v>
      </c>
      <c r="G319" s="1">
        <v>161</v>
      </c>
      <c r="H319" s="1" t="s">
        <v>4307</v>
      </c>
      <c r="I319" s="1"/>
      <c r="J319" s="1" t="s">
        <v>4307</v>
      </c>
      <c r="K319" s="1"/>
      <c r="L319" s="1" t="s">
        <v>4308</v>
      </c>
      <c r="M319" s="1"/>
      <c r="N319" s="1"/>
      <c r="O319" s="1" t="s">
        <v>4309</v>
      </c>
      <c r="P319" s="1" t="s">
        <v>4303</v>
      </c>
    </row>
    <row r="320" spans="1:16" x14ac:dyDescent="0.3">
      <c r="A320" s="1" t="s">
        <v>4310</v>
      </c>
      <c r="B320" s="1" t="s">
        <v>4311</v>
      </c>
      <c r="C320" s="1" t="s">
        <v>2115</v>
      </c>
      <c r="D320" s="1" t="s">
        <v>3304</v>
      </c>
      <c r="E320" s="1" t="s">
        <v>4312</v>
      </c>
      <c r="F320" s="1" t="s">
        <v>2118</v>
      </c>
      <c r="G320" s="1">
        <v>186</v>
      </c>
      <c r="H320" s="1"/>
      <c r="I320" s="1"/>
      <c r="J320" s="1" t="s">
        <v>2228</v>
      </c>
      <c r="K320" s="1" t="s">
        <v>2228</v>
      </c>
      <c r="L320" s="1" t="s">
        <v>2229</v>
      </c>
      <c r="M320" s="1"/>
      <c r="N320" s="1"/>
      <c r="O320" s="1" t="s">
        <v>2777</v>
      </c>
      <c r="P320" s="1" t="s">
        <v>4310</v>
      </c>
    </row>
    <row r="321" spans="1:16" x14ac:dyDescent="0.3">
      <c r="A321" s="1" t="s">
        <v>4313</v>
      </c>
      <c r="B321" s="1" t="s">
        <v>4314</v>
      </c>
      <c r="C321" s="1" t="s">
        <v>2115</v>
      </c>
      <c r="D321" s="1" t="s">
        <v>4315</v>
      </c>
      <c r="E321" s="1" t="s">
        <v>4316</v>
      </c>
      <c r="F321" s="1" t="s">
        <v>2118</v>
      </c>
      <c r="G321" s="1">
        <v>273</v>
      </c>
      <c r="H321" s="1"/>
      <c r="I321" s="1"/>
      <c r="J321" s="1" t="s">
        <v>4317</v>
      </c>
      <c r="K321" s="1" t="s">
        <v>4317</v>
      </c>
      <c r="L321" s="1" t="s">
        <v>4318</v>
      </c>
      <c r="M321" s="1"/>
      <c r="N321" s="1"/>
      <c r="O321" s="1" t="s">
        <v>4319</v>
      </c>
      <c r="P321" s="1" t="s">
        <v>4313</v>
      </c>
    </row>
    <row r="322" spans="1:16" x14ac:dyDescent="0.3">
      <c r="A322" s="1" t="s">
        <v>4320</v>
      </c>
      <c r="B322" s="1" t="s">
        <v>4321</v>
      </c>
      <c r="C322" s="1" t="s">
        <v>2115</v>
      </c>
      <c r="D322" s="1" t="s">
        <v>4322</v>
      </c>
      <c r="E322" s="1" t="s">
        <v>4323</v>
      </c>
      <c r="F322" s="1" t="s">
        <v>2118</v>
      </c>
      <c r="G322" s="1">
        <v>293</v>
      </c>
      <c r="H322" s="1"/>
      <c r="I322" s="1"/>
      <c r="J322" s="1" t="s">
        <v>2179</v>
      </c>
      <c r="K322" s="1" t="s">
        <v>2179</v>
      </c>
      <c r="L322" s="1" t="s">
        <v>2180</v>
      </c>
      <c r="M322" s="1"/>
      <c r="N322" s="1"/>
      <c r="O322" s="1" t="s">
        <v>4324</v>
      </c>
      <c r="P322" s="1" t="s">
        <v>4320</v>
      </c>
    </row>
    <row r="323" spans="1:16" x14ac:dyDescent="0.3">
      <c r="A323" s="1" t="s">
        <v>4325</v>
      </c>
      <c r="B323" s="1" t="s">
        <v>4326</v>
      </c>
      <c r="C323" s="1" t="s">
        <v>2115</v>
      </c>
      <c r="D323" s="1" t="s">
        <v>3424</v>
      </c>
      <c r="E323" s="1" t="s">
        <v>4327</v>
      </c>
      <c r="F323" s="1" t="s">
        <v>2118</v>
      </c>
      <c r="G323" s="1">
        <v>516</v>
      </c>
      <c r="H323" s="1"/>
      <c r="I323" s="1" t="s">
        <v>2436</v>
      </c>
      <c r="J323" s="1" t="s">
        <v>3731</v>
      </c>
      <c r="K323" s="1" t="s">
        <v>2228</v>
      </c>
      <c r="L323" s="1" t="s">
        <v>3732</v>
      </c>
      <c r="M323" s="1"/>
      <c r="N323" s="1"/>
      <c r="O323" s="1" t="s">
        <v>4328</v>
      </c>
      <c r="P323" s="1" t="s">
        <v>4325</v>
      </c>
    </row>
    <row r="324" spans="1:16" x14ac:dyDescent="0.3">
      <c r="A324" s="1" t="s">
        <v>4329</v>
      </c>
      <c r="B324" s="1" t="s">
        <v>4330</v>
      </c>
      <c r="C324" s="1" t="s">
        <v>2115</v>
      </c>
      <c r="D324" s="1" t="s">
        <v>4331</v>
      </c>
      <c r="E324" s="1" t="s">
        <v>4332</v>
      </c>
      <c r="F324" s="1" t="s">
        <v>4333</v>
      </c>
      <c r="G324" s="1">
        <v>580</v>
      </c>
      <c r="H324" s="1" t="s">
        <v>4334</v>
      </c>
      <c r="I324" s="1" t="s">
        <v>3590</v>
      </c>
      <c r="J324" s="1" t="s">
        <v>4335</v>
      </c>
      <c r="K324" s="1" t="s">
        <v>4336</v>
      </c>
      <c r="L324" s="1" t="s">
        <v>4337</v>
      </c>
      <c r="M324" s="1"/>
      <c r="N324" s="1"/>
      <c r="O324" s="1" t="s">
        <v>4338</v>
      </c>
      <c r="P324" s="1" t="s">
        <v>4329</v>
      </c>
    </row>
    <row r="325" spans="1:16" x14ac:dyDescent="0.3">
      <c r="A325" s="1" t="s">
        <v>4339</v>
      </c>
      <c r="B325" s="1" t="s">
        <v>4340</v>
      </c>
      <c r="C325" s="1" t="s">
        <v>2115</v>
      </c>
      <c r="D325" s="1" t="s">
        <v>4341</v>
      </c>
      <c r="E325" s="1" t="s">
        <v>4342</v>
      </c>
      <c r="F325" s="1" t="s">
        <v>2118</v>
      </c>
      <c r="G325" s="1">
        <v>1836</v>
      </c>
      <c r="H325" s="1" t="s">
        <v>4343</v>
      </c>
      <c r="I325" s="1"/>
      <c r="J325" s="1" t="s">
        <v>4344</v>
      </c>
      <c r="K325" s="1" t="s">
        <v>4345</v>
      </c>
      <c r="L325" s="1" t="s">
        <v>4346</v>
      </c>
      <c r="M325" s="1"/>
      <c r="N325" s="1"/>
      <c r="O325" s="1" t="s">
        <v>4347</v>
      </c>
      <c r="P325" s="1" t="s">
        <v>4339</v>
      </c>
    </row>
    <row r="326" spans="1:16" x14ac:dyDescent="0.3">
      <c r="A326" s="1" t="s">
        <v>4348</v>
      </c>
      <c r="B326" s="1" t="s">
        <v>4349</v>
      </c>
      <c r="C326" s="1" t="s">
        <v>2115</v>
      </c>
      <c r="D326" s="1" t="s">
        <v>4350</v>
      </c>
      <c r="E326" s="1" t="s">
        <v>4351</v>
      </c>
      <c r="F326" s="1" t="s">
        <v>2118</v>
      </c>
      <c r="G326" s="1">
        <v>415</v>
      </c>
      <c r="H326" s="1"/>
      <c r="I326" s="1"/>
      <c r="J326" s="1"/>
      <c r="K326" s="1"/>
      <c r="L326" s="1"/>
      <c r="M326" s="1"/>
      <c r="N326" s="1"/>
      <c r="O326" s="1" t="s">
        <v>4352</v>
      </c>
      <c r="P326" s="1" t="s">
        <v>4348</v>
      </c>
    </row>
    <row r="327" spans="1:16" x14ac:dyDescent="0.3">
      <c r="A327" s="1" t="s">
        <v>4353</v>
      </c>
      <c r="B327" s="1" t="s">
        <v>4354</v>
      </c>
      <c r="C327" s="1" t="s">
        <v>2115</v>
      </c>
      <c r="D327" s="1" t="s">
        <v>4355</v>
      </c>
      <c r="E327" s="1" t="s">
        <v>4356</v>
      </c>
      <c r="F327" s="1" t="s">
        <v>2118</v>
      </c>
      <c r="G327" s="1">
        <v>719</v>
      </c>
      <c r="H327" s="1" t="s">
        <v>4357</v>
      </c>
      <c r="I327" s="1" t="s">
        <v>4358</v>
      </c>
      <c r="J327" s="1" t="s">
        <v>4359</v>
      </c>
      <c r="K327" s="1"/>
      <c r="L327" s="1" t="s">
        <v>4360</v>
      </c>
      <c r="M327" s="1"/>
      <c r="N327" s="1"/>
      <c r="O327" s="1" t="s">
        <v>4361</v>
      </c>
      <c r="P327" s="1" t="s">
        <v>4353</v>
      </c>
    </row>
    <row r="328" spans="1:16" x14ac:dyDescent="0.3">
      <c r="A328" s="1" t="s">
        <v>4362</v>
      </c>
      <c r="B328" s="1" t="s">
        <v>4363</v>
      </c>
      <c r="C328" s="1" t="s">
        <v>2115</v>
      </c>
      <c r="D328" s="1" t="s">
        <v>2346</v>
      </c>
      <c r="E328" s="1" t="s">
        <v>4364</v>
      </c>
      <c r="F328" s="1" t="s">
        <v>2348</v>
      </c>
      <c r="G328" s="1">
        <v>640</v>
      </c>
      <c r="H328" s="1" t="s">
        <v>4365</v>
      </c>
      <c r="I328" s="1"/>
      <c r="J328" s="1" t="s">
        <v>4365</v>
      </c>
      <c r="K328" s="1"/>
      <c r="L328" s="1" t="s">
        <v>4366</v>
      </c>
      <c r="M328" s="1" t="s">
        <v>4367</v>
      </c>
      <c r="N328" s="1" t="s">
        <v>4368</v>
      </c>
      <c r="O328" s="1" t="s">
        <v>4369</v>
      </c>
      <c r="P328" s="1" t="s">
        <v>4362</v>
      </c>
    </row>
    <row r="329" spans="1:16" x14ac:dyDescent="0.3">
      <c r="A329" s="1" t="s">
        <v>4370</v>
      </c>
      <c r="B329" s="1" t="s">
        <v>4371</v>
      </c>
      <c r="C329" s="1" t="s">
        <v>2115</v>
      </c>
      <c r="D329" s="1" t="s">
        <v>4372</v>
      </c>
      <c r="E329" s="1" t="s">
        <v>4373</v>
      </c>
      <c r="F329" s="1" t="s">
        <v>2118</v>
      </c>
      <c r="G329" s="1">
        <v>550</v>
      </c>
      <c r="H329" s="1" t="s">
        <v>3650</v>
      </c>
      <c r="I329" s="1" t="s">
        <v>2913</v>
      </c>
      <c r="J329" s="1" t="s">
        <v>4274</v>
      </c>
      <c r="K329" s="1"/>
      <c r="L329" s="1" t="s">
        <v>4275</v>
      </c>
      <c r="M329" s="1"/>
      <c r="N329" s="1"/>
      <c r="O329" s="1" t="s">
        <v>4374</v>
      </c>
      <c r="P329" s="1" t="s">
        <v>4370</v>
      </c>
    </row>
    <row r="330" spans="1:16" x14ac:dyDescent="0.3">
      <c r="A330" s="1" t="s">
        <v>4375</v>
      </c>
      <c r="B330" s="1" t="s">
        <v>4376</v>
      </c>
      <c r="C330" s="1" t="s">
        <v>2115</v>
      </c>
      <c r="D330" s="1" t="s">
        <v>2146</v>
      </c>
      <c r="E330" s="1" t="s">
        <v>4377</v>
      </c>
      <c r="F330" s="1" t="s">
        <v>2118</v>
      </c>
      <c r="G330" s="1">
        <v>118</v>
      </c>
      <c r="H330" s="1"/>
      <c r="I330" s="1"/>
      <c r="J330" s="1"/>
      <c r="K330" s="1"/>
      <c r="L330" s="1"/>
      <c r="M330" s="1"/>
      <c r="N330" s="1"/>
      <c r="O330" s="1" t="s">
        <v>4378</v>
      </c>
      <c r="P330" s="1" t="s">
        <v>4375</v>
      </c>
    </row>
    <row r="331" spans="1:16" x14ac:dyDescent="0.3">
      <c r="A331" s="1" t="s">
        <v>4379</v>
      </c>
      <c r="B331" s="1" t="s">
        <v>4380</v>
      </c>
      <c r="C331" s="1" t="s">
        <v>2115</v>
      </c>
      <c r="D331" s="1" t="s">
        <v>2346</v>
      </c>
      <c r="E331" s="1" t="s">
        <v>4381</v>
      </c>
      <c r="F331" s="1" t="s">
        <v>2348</v>
      </c>
      <c r="G331" s="1">
        <v>397</v>
      </c>
      <c r="H331" s="1" t="s">
        <v>4382</v>
      </c>
      <c r="I331" s="1" t="s">
        <v>4383</v>
      </c>
      <c r="J331" s="1" t="s">
        <v>4384</v>
      </c>
      <c r="K331" s="1" t="s">
        <v>4385</v>
      </c>
      <c r="L331" s="1" t="s">
        <v>4386</v>
      </c>
      <c r="M331" s="1" t="s">
        <v>4387</v>
      </c>
      <c r="N331" s="1"/>
      <c r="O331" s="1" t="s">
        <v>4388</v>
      </c>
      <c r="P331" s="1" t="s">
        <v>4379</v>
      </c>
    </row>
    <row r="332" spans="1:16" x14ac:dyDescent="0.3">
      <c r="A332" s="1" t="s">
        <v>4389</v>
      </c>
      <c r="B332" s="1" t="s">
        <v>4390</v>
      </c>
      <c r="C332" s="1" t="s">
        <v>2115</v>
      </c>
      <c r="D332" s="1" t="s">
        <v>4391</v>
      </c>
      <c r="E332" s="1" t="s">
        <v>4392</v>
      </c>
      <c r="F332" s="1" t="s">
        <v>2118</v>
      </c>
      <c r="G332" s="1">
        <v>1009</v>
      </c>
      <c r="H332" s="1"/>
      <c r="I332" s="1"/>
      <c r="J332" s="1" t="s">
        <v>4393</v>
      </c>
      <c r="K332" s="1" t="s">
        <v>4393</v>
      </c>
      <c r="L332" s="1" t="s">
        <v>4394</v>
      </c>
      <c r="M332" s="1"/>
      <c r="N332" s="1"/>
      <c r="O332" s="1" t="s">
        <v>4395</v>
      </c>
      <c r="P332" s="1" t="s">
        <v>4389</v>
      </c>
    </row>
    <row r="333" spans="1:16" x14ac:dyDescent="0.3">
      <c r="A333" s="1" t="s">
        <v>4396</v>
      </c>
      <c r="B333" s="1" t="s">
        <v>4397</v>
      </c>
      <c r="C333" s="1" t="s">
        <v>2115</v>
      </c>
      <c r="D333" s="1" t="s">
        <v>4398</v>
      </c>
      <c r="E333" s="1" t="s">
        <v>4399</v>
      </c>
      <c r="F333" s="1" t="s">
        <v>2118</v>
      </c>
      <c r="G333" s="1">
        <v>309</v>
      </c>
      <c r="H333" s="1" t="s">
        <v>4400</v>
      </c>
      <c r="I333" s="1" t="s">
        <v>4401</v>
      </c>
      <c r="J333" s="1" t="s">
        <v>4402</v>
      </c>
      <c r="K333" s="1"/>
      <c r="L333" s="1" t="s">
        <v>4403</v>
      </c>
      <c r="M333" s="1"/>
      <c r="N333" s="1"/>
      <c r="O333" s="1" t="s">
        <v>4404</v>
      </c>
      <c r="P333" s="1" t="s">
        <v>4396</v>
      </c>
    </row>
    <row r="334" spans="1:16" x14ac:dyDescent="0.3">
      <c r="A334" s="1" t="s">
        <v>4405</v>
      </c>
      <c r="B334" s="1" t="s">
        <v>4406</v>
      </c>
      <c r="C334" s="1" t="s">
        <v>2115</v>
      </c>
      <c r="D334" s="1" t="s">
        <v>2146</v>
      </c>
      <c r="E334" s="1" t="s">
        <v>4407</v>
      </c>
      <c r="F334" s="1" t="s">
        <v>2118</v>
      </c>
      <c r="G334" s="1">
        <v>356</v>
      </c>
      <c r="H334" s="1"/>
      <c r="I334" s="1"/>
      <c r="J334" s="1"/>
      <c r="K334" s="1"/>
      <c r="L334" s="1"/>
      <c r="M334" s="1"/>
      <c r="N334" s="1"/>
      <c r="O334" s="1"/>
      <c r="P334" s="1" t="s">
        <v>4405</v>
      </c>
    </row>
    <row r="335" spans="1:16" x14ac:dyDescent="0.3">
      <c r="A335" s="1" t="s">
        <v>4408</v>
      </c>
      <c r="B335" s="1" t="s">
        <v>4409</v>
      </c>
      <c r="C335" s="1" t="s">
        <v>2115</v>
      </c>
      <c r="D335" s="1" t="s">
        <v>4410</v>
      </c>
      <c r="E335" s="1" t="s">
        <v>4411</v>
      </c>
      <c r="F335" s="1" t="s">
        <v>4412</v>
      </c>
      <c r="G335" s="1">
        <v>480</v>
      </c>
      <c r="H335" s="1" t="s">
        <v>4413</v>
      </c>
      <c r="I335" s="1" t="s">
        <v>2412</v>
      </c>
      <c r="J335" s="1" t="s">
        <v>4414</v>
      </c>
      <c r="K335" s="1" t="s">
        <v>4415</v>
      </c>
      <c r="L335" s="1" t="s">
        <v>4416</v>
      </c>
      <c r="M335" s="1" t="s">
        <v>4417</v>
      </c>
      <c r="N335" s="1" t="s">
        <v>4418</v>
      </c>
      <c r="O335" s="1" t="s">
        <v>4419</v>
      </c>
      <c r="P335" s="1" t="s">
        <v>4408</v>
      </c>
    </row>
    <row r="336" spans="1:16" x14ac:dyDescent="0.3">
      <c r="A336" s="1" t="s">
        <v>4420</v>
      </c>
      <c r="B336" s="1" t="s">
        <v>4421</v>
      </c>
      <c r="C336" s="1" t="s">
        <v>2115</v>
      </c>
      <c r="D336" s="1" t="s">
        <v>4422</v>
      </c>
      <c r="E336" s="1" t="s">
        <v>4423</v>
      </c>
      <c r="F336" s="1" t="s">
        <v>2118</v>
      </c>
      <c r="G336" s="1">
        <v>234</v>
      </c>
      <c r="H336" s="1"/>
      <c r="I336" s="1"/>
      <c r="J336" s="1" t="s">
        <v>4424</v>
      </c>
      <c r="K336" s="1" t="s">
        <v>4424</v>
      </c>
      <c r="L336" s="1" t="s">
        <v>4425</v>
      </c>
      <c r="M336" s="1"/>
      <c r="N336" s="1"/>
      <c r="O336" s="1" t="s">
        <v>4426</v>
      </c>
      <c r="P336" s="1" t="s">
        <v>4420</v>
      </c>
    </row>
    <row r="337" spans="1:16" x14ac:dyDescent="0.3">
      <c r="A337" s="1" t="s">
        <v>4427</v>
      </c>
      <c r="B337" s="1" t="s">
        <v>4428</v>
      </c>
      <c r="C337" s="1" t="s">
        <v>2115</v>
      </c>
      <c r="D337" s="1" t="s">
        <v>4429</v>
      </c>
      <c r="E337" s="1" t="s">
        <v>4430</v>
      </c>
      <c r="F337" s="1" t="s">
        <v>2118</v>
      </c>
      <c r="G337" s="1">
        <v>312</v>
      </c>
      <c r="H337" s="1"/>
      <c r="I337" s="1"/>
      <c r="J337" s="1"/>
      <c r="K337" s="1"/>
      <c r="L337" s="1"/>
      <c r="M337" s="1"/>
      <c r="N337" s="1"/>
      <c r="O337" s="1" t="s">
        <v>4431</v>
      </c>
      <c r="P337" s="1" t="s">
        <v>4427</v>
      </c>
    </row>
    <row r="338" spans="1:16" x14ac:dyDescent="0.3">
      <c r="A338" s="1" t="s">
        <v>4432</v>
      </c>
      <c r="B338" s="1" t="s">
        <v>4433</v>
      </c>
      <c r="C338" s="1" t="s">
        <v>2115</v>
      </c>
      <c r="D338" s="1" t="s">
        <v>4434</v>
      </c>
      <c r="E338" s="1" t="s">
        <v>4435</v>
      </c>
      <c r="F338" s="1" t="s">
        <v>2118</v>
      </c>
      <c r="G338" s="1">
        <v>288</v>
      </c>
      <c r="H338" s="1"/>
      <c r="I338" s="1"/>
      <c r="J338" s="1" t="s">
        <v>4317</v>
      </c>
      <c r="K338" s="1" t="s">
        <v>4317</v>
      </c>
      <c r="L338" s="1" t="s">
        <v>4318</v>
      </c>
      <c r="M338" s="1"/>
      <c r="N338" s="1"/>
      <c r="O338" s="1" t="s">
        <v>4319</v>
      </c>
      <c r="P338" s="1" t="s">
        <v>4432</v>
      </c>
    </row>
    <row r="339" spans="1:16" x14ac:dyDescent="0.3">
      <c r="A339" s="1" t="s">
        <v>4436</v>
      </c>
      <c r="B339" s="1" t="s">
        <v>4437</v>
      </c>
      <c r="C339" s="1" t="s">
        <v>2115</v>
      </c>
      <c r="D339" s="1" t="s">
        <v>4438</v>
      </c>
      <c r="E339" s="1" t="s">
        <v>4439</v>
      </c>
      <c r="F339" s="1" t="s">
        <v>2118</v>
      </c>
      <c r="G339" s="1">
        <v>546</v>
      </c>
      <c r="H339" s="1"/>
      <c r="I339" s="1"/>
      <c r="J339" s="1"/>
      <c r="K339" s="1"/>
      <c r="L339" s="1"/>
      <c r="M339" s="1"/>
      <c r="N339" s="1"/>
      <c r="O339" s="1"/>
      <c r="P339" s="1" t="s">
        <v>4436</v>
      </c>
    </row>
    <row r="340" spans="1:16" x14ac:dyDescent="0.3">
      <c r="A340" s="1" t="s">
        <v>4440</v>
      </c>
      <c r="B340" s="1" t="s">
        <v>4441</v>
      </c>
      <c r="C340" s="1" t="s">
        <v>2115</v>
      </c>
      <c r="D340" s="1" t="s">
        <v>2346</v>
      </c>
      <c r="E340" s="1" t="s">
        <v>4442</v>
      </c>
      <c r="F340" s="1" t="s">
        <v>2348</v>
      </c>
      <c r="G340" s="1">
        <v>153</v>
      </c>
      <c r="H340" s="1" t="s">
        <v>4443</v>
      </c>
      <c r="I340" s="1" t="s">
        <v>2412</v>
      </c>
      <c r="J340" s="1" t="s">
        <v>4444</v>
      </c>
      <c r="K340" s="1" t="s">
        <v>4445</v>
      </c>
      <c r="L340" s="1" t="s">
        <v>4446</v>
      </c>
      <c r="M340" s="1" t="s">
        <v>4447</v>
      </c>
      <c r="N340" s="1" t="s">
        <v>4448</v>
      </c>
      <c r="O340" s="1" t="s">
        <v>3471</v>
      </c>
      <c r="P340" s="1" t="s">
        <v>4440</v>
      </c>
    </row>
    <row r="341" spans="1:16" x14ac:dyDescent="0.3">
      <c r="A341" s="1" t="s">
        <v>4449</v>
      </c>
      <c r="B341" s="1" t="s">
        <v>4450</v>
      </c>
      <c r="C341" s="1" t="s">
        <v>2115</v>
      </c>
      <c r="D341" s="1" t="s">
        <v>2146</v>
      </c>
      <c r="E341" s="1" t="s">
        <v>4451</v>
      </c>
      <c r="F341" s="1" t="s">
        <v>2118</v>
      </c>
      <c r="G341" s="1">
        <v>643</v>
      </c>
      <c r="H341" s="1"/>
      <c r="I341" s="1" t="s">
        <v>2436</v>
      </c>
      <c r="J341" s="1" t="s">
        <v>2436</v>
      </c>
      <c r="K341" s="1"/>
      <c r="L341" s="1" t="s">
        <v>2546</v>
      </c>
      <c r="M341" s="1"/>
      <c r="N341" s="1"/>
      <c r="O341" s="1" t="s">
        <v>4452</v>
      </c>
      <c r="P341" s="1" t="s">
        <v>4449</v>
      </c>
    </row>
    <row r="342" spans="1:16" x14ac:dyDescent="0.3">
      <c r="A342" s="1" t="s">
        <v>4453</v>
      </c>
      <c r="B342" s="1" t="s">
        <v>4454</v>
      </c>
      <c r="C342" s="1" t="s">
        <v>2115</v>
      </c>
      <c r="D342" s="1" t="s">
        <v>4455</v>
      </c>
      <c r="E342" s="1" t="s">
        <v>4456</v>
      </c>
      <c r="F342" s="1" t="s">
        <v>2118</v>
      </c>
      <c r="G342" s="1">
        <v>1027</v>
      </c>
      <c r="H342" s="1" t="s">
        <v>4457</v>
      </c>
      <c r="I342" s="1" t="s">
        <v>4458</v>
      </c>
      <c r="J342" s="1" t="s">
        <v>4459</v>
      </c>
      <c r="K342" s="1" t="s">
        <v>4460</v>
      </c>
      <c r="L342" s="1" t="s">
        <v>4461</v>
      </c>
      <c r="M342" s="1"/>
      <c r="N342" s="1"/>
      <c r="O342" s="1" t="s">
        <v>4462</v>
      </c>
      <c r="P342" s="1" t="s">
        <v>4453</v>
      </c>
    </row>
    <row r="343" spans="1:16" x14ac:dyDescent="0.3">
      <c r="A343" s="1" t="s">
        <v>4463</v>
      </c>
      <c r="B343" s="1" t="s">
        <v>4464</v>
      </c>
      <c r="C343" s="1" t="s">
        <v>2115</v>
      </c>
      <c r="D343" s="1" t="s">
        <v>2313</v>
      </c>
      <c r="E343" s="1" t="s">
        <v>4465</v>
      </c>
      <c r="F343" s="1" t="s">
        <v>2118</v>
      </c>
      <c r="G343" s="1">
        <v>234</v>
      </c>
      <c r="H343" s="1" t="s">
        <v>2315</v>
      </c>
      <c r="I343" s="1" t="s">
        <v>2316</v>
      </c>
      <c r="J343" s="1" t="s">
        <v>2317</v>
      </c>
      <c r="K343" s="1" t="s">
        <v>2318</v>
      </c>
      <c r="L343" s="1" t="s">
        <v>2319</v>
      </c>
      <c r="M343" s="1"/>
      <c r="N343" s="1"/>
      <c r="O343" s="1" t="s">
        <v>2320</v>
      </c>
      <c r="P343" s="1" t="s">
        <v>4463</v>
      </c>
    </row>
    <row r="344" spans="1:16" x14ac:dyDescent="0.3">
      <c r="A344" s="1" t="s">
        <v>4466</v>
      </c>
      <c r="B344" s="1" t="s">
        <v>4467</v>
      </c>
      <c r="C344" s="1" t="s">
        <v>2115</v>
      </c>
      <c r="D344" s="1" t="s">
        <v>4468</v>
      </c>
      <c r="E344" s="1" t="s">
        <v>4469</v>
      </c>
      <c r="F344" s="1" t="s">
        <v>2348</v>
      </c>
      <c r="G344" s="1">
        <v>1677</v>
      </c>
      <c r="H344" s="1" t="s">
        <v>4470</v>
      </c>
      <c r="I344" s="1" t="s">
        <v>4471</v>
      </c>
      <c r="J344" s="1" t="s">
        <v>4472</v>
      </c>
      <c r="K344" s="1" t="s">
        <v>4473</v>
      </c>
      <c r="L344" s="1" t="s">
        <v>4474</v>
      </c>
      <c r="M344" s="1" t="s">
        <v>4475</v>
      </c>
      <c r="N344" s="1" t="s">
        <v>4476</v>
      </c>
      <c r="O344" s="1" t="s">
        <v>4477</v>
      </c>
      <c r="P344" s="1" t="s">
        <v>4466</v>
      </c>
    </row>
    <row r="345" spans="1:16" x14ac:dyDescent="0.3">
      <c r="A345" s="1" t="s">
        <v>4478</v>
      </c>
      <c r="B345" s="1" t="s">
        <v>4479</v>
      </c>
      <c r="C345" s="1" t="s">
        <v>2115</v>
      </c>
      <c r="D345" s="1" t="s">
        <v>4480</v>
      </c>
      <c r="E345" s="1" t="s">
        <v>4481</v>
      </c>
      <c r="F345" s="1" t="s">
        <v>2348</v>
      </c>
      <c r="G345" s="1">
        <v>366</v>
      </c>
      <c r="H345" s="1" t="s">
        <v>2658</v>
      </c>
      <c r="I345" s="1" t="s">
        <v>4482</v>
      </c>
      <c r="J345" s="1" t="s">
        <v>4483</v>
      </c>
      <c r="K345" s="1" t="s">
        <v>4484</v>
      </c>
      <c r="L345" s="1" t="s">
        <v>4485</v>
      </c>
      <c r="M345" s="1" t="s">
        <v>4486</v>
      </c>
      <c r="N345" s="1" t="s">
        <v>4487</v>
      </c>
      <c r="O345" s="1" t="s">
        <v>4488</v>
      </c>
      <c r="P345" s="1" t="s">
        <v>4478</v>
      </c>
    </row>
    <row r="346" spans="1:16" x14ac:dyDescent="0.3">
      <c r="A346" s="1" t="s">
        <v>4489</v>
      </c>
      <c r="B346" s="1" t="s">
        <v>4490</v>
      </c>
      <c r="C346" s="1" t="s">
        <v>2115</v>
      </c>
      <c r="D346" s="1" t="s">
        <v>4491</v>
      </c>
      <c r="E346" s="1" t="s">
        <v>4492</v>
      </c>
      <c r="F346" s="1" t="s">
        <v>2118</v>
      </c>
      <c r="G346" s="1">
        <v>274</v>
      </c>
      <c r="H346" s="1"/>
      <c r="I346" s="1"/>
      <c r="J346" s="1" t="s">
        <v>4493</v>
      </c>
      <c r="K346" s="1" t="s">
        <v>4493</v>
      </c>
      <c r="L346" s="1" t="s">
        <v>4494</v>
      </c>
      <c r="M346" s="1"/>
      <c r="N346" s="1"/>
      <c r="O346" s="1"/>
      <c r="P346" s="1" t="s">
        <v>4489</v>
      </c>
    </row>
    <row r="347" spans="1:16" x14ac:dyDescent="0.3">
      <c r="A347" s="1" t="s">
        <v>4495</v>
      </c>
      <c r="B347" s="1" t="s">
        <v>4496</v>
      </c>
      <c r="C347" s="1" t="s">
        <v>2115</v>
      </c>
      <c r="D347" s="1" t="s">
        <v>4497</v>
      </c>
      <c r="E347" s="1" t="s">
        <v>4498</v>
      </c>
      <c r="F347" s="1" t="s">
        <v>2118</v>
      </c>
      <c r="G347" s="1">
        <v>454</v>
      </c>
      <c r="H347" s="1" t="s">
        <v>4499</v>
      </c>
      <c r="I347" s="1"/>
      <c r="J347" s="1" t="s">
        <v>4500</v>
      </c>
      <c r="K347" s="1" t="s">
        <v>4501</v>
      </c>
      <c r="L347" s="1" t="s">
        <v>4502</v>
      </c>
      <c r="M347" s="1"/>
      <c r="N347" s="1"/>
      <c r="O347" s="1" t="s">
        <v>4503</v>
      </c>
      <c r="P347" s="1" t="s">
        <v>4495</v>
      </c>
    </row>
    <row r="348" spans="1:16" x14ac:dyDescent="0.3">
      <c r="A348" s="1" t="s">
        <v>4504</v>
      </c>
      <c r="B348" s="1" t="s">
        <v>4505</v>
      </c>
      <c r="C348" s="1" t="s">
        <v>2115</v>
      </c>
      <c r="D348" s="1" t="s">
        <v>4506</v>
      </c>
      <c r="E348" s="1" t="s">
        <v>4507</v>
      </c>
      <c r="F348" s="1" t="s">
        <v>2118</v>
      </c>
      <c r="G348" s="1">
        <v>203</v>
      </c>
      <c r="H348" s="1" t="s">
        <v>2658</v>
      </c>
      <c r="I348" s="1"/>
      <c r="J348" s="1" t="s">
        <v>4508</v>
      </c>
      <c r="K348" s="1" t="s">
        <v>4509</v>
      </c>
      <c r="L348" s="1" t="s">
        <v>4510</v>
      </c>
      <c r="M348" s="1"/>
      <c r="N348" s="1"/>
      <c r="O348" s="1" t="s">
        <v>4511</v>
      </c>
      <c r="P348" s="1" t="s">
        <v>4504</v>
      </c>
    </row>
    <row r="349" spans="1:16" x14ac:dyDescent="0.3">
      <c r="A349" s="1" t="s">
        <v>4512</v>
      </c>
      <c r="B349" s="1" t="s">
        <v>4513</v>
      </c>
      <c r="C349" s="1" t="s">
        <v>2115</v>
      </c>
      <c r="D349" s="1" t="s">
        <v>4514</v>
      </c>
      <c r="E349" s="1" t="s">
        <v>4515</v>
      </c>
      <c r="F349" s="1" t="s">
        <v>2118</v>
      </c>
      <c r="G349" s="1">
        <v>216</v>
      </c>
      <c r="H349" s="1"/>
      <c r="I349" s="1"/>
      <c r="J349" s="1" t="s">
        <v>4516</v>
      </c>
      <c r="K349" s="1" t="s">
        <v>4516</v>
      </c>
      <c r="L349" s="1" t="s">
        <v>4517</v>
      </c>
      <c r="M349" s="1"/>
      <c r="N349" s="1"/>
      <c r="O349" s="1" t="s">
        <v>4518</v>
      </c>
      <c r="P349" s="1" t="s">
        <v>4512</v>
      </c>
    </row>
    <row r="350" spans="1:16" x14ac:dyDescent="0.3">
      <c r="A350" s="1" t="s">
        <v>4519</v>
      </c>
      <c r="B350" s="1" t="s">
        <v>4520</v>
      </c>
      <c r="C350" s="1" t="s">
        <v>2115</v>
      </c>
      <c r="D350" s="1" t="s">
        <v>4521</v>
      </c>
      <c r="E350" s="1" t="s">
        <v>4522</v>
      </c>
      <c r="F350" s="1" t="s">
        <v>2118</v>
      </c>
      <c r="G350" s="1">
        <v>903</v>
      </c>
      <c r="H350" s="1"/>
      <c r="I350" s="1" t="s">
        <v>2436</v>
      </c>
      <c r="J350" s="1" t="s">
        <v>2436</v>
      </c>
      <c r="K350" s="1"/>
      <c r="L350" s="1" t="s">
        <v>2546</v>
      </c>
      <c r="M350" s="1"/>
      <c r="N350" s="1"/>
      <c r="O350" s="1" t="s">
        <v>4523</v>
      </c>
      <c r="P350" s="1" t="s">
        <v>4519</v>
      </c>
    </row>
    <row r="351" spans="1:16" x14ac:dyDescent="0.3">
      <c r="A351" s="1" t="s">
        <v>4524</v>
      </c>
      <c r="B351" s="1" t="s">
        <v>4525</v>
      </c>
      <c r="C351" s="1" t="s">
        <v>2115</v>
      </c>
      <c r="D351" s="1" t="s">
        <v>4526</v>
      </c>
      <c r="E351" s="1" t="s">
        <v>4527</v>
      </c>
      <c r="F351" s="1" t="s">
        <v>2118</v>
      </c>
      <c r="G351" s="1">
        <v>749</v>
      </c>
      <c r="H351" s="1"/>
      <c r="I351" s="1" t="s">
        <v>2436</v>
      </c>
      <c r="J351" s="1" t="s">
        <v>2436</v>
      </c>
      <c r="K351" s="1"/>
      <c r="L351" s="1" t="s">
        <v>2546</v>
      </c>
      <c r="M351" s="1"/>
      <c r="N351" s="1"/>
      <c r="O351" s="1" t="s">
        <v>4528</v>
      </c>
      <c r="P351" s="1" t="s">
        <v>4524</v>
      </c>
    </row>
    <row r="352" spans="1:16" x14ac:dyDescent="0.3">
      <c r="A352" s="1" t="s">
        <v>4529</v>
      </c>
      <c r="B352" s="1" t="s">
        <v>4530</v>
      </c>
      <c r="C352" s="1" t="s">
        <v>2115</v>
      </c>
      <c r="D352" s="1" t="s">
        <v>4531</v>
      </c>
      <c r="E352" s="1" t="s">
        <v>4532</v>
      </c>
      <c r="F352" s="1" t="s">
        <v>2118</v>
      </c>
      <c r="G352" s="1">
        <v>497</v>
      </c>
      <c r="H352" s="1"/>
      <c r="I352" s="1"/>
      <c r="J352" s="1"/>
      <c r="K352" s="1"/>
      <c r="L352" s="1"/>
      <c r="M352" s="1"/>
      <c r="N352" s="1"/>
      <c r="O352" s="1"/>
      <c r="P352" s="1" t="s">
        <v>4529</v>
      </c>
    </row>
    <row r="353" spans="1:16" x14ac:dyDescent="0.3">
      <c r="A353" s="1" t="s">
        <v>4533</v>
      </c>
      <c r="B353" s="1" t="s">
        <v>4534</v>
      </c>
      <c r="C353" s="1" t="s">
        <v>2115</v>
      </c>
      <c r="D353" s="1" t="s">
        <v>4535</v>
      </c>
      <c r="E353" s="1" t="s">
        <v>4536</v>
      </c>
      <c r="F353" s="1" t="s">
        <v>2118</v>
      </c>
      <c r="G353" s="1">
        <v>407</v>
      </c>
      <c r="H353" s="1"/>
      <c r="I353" s="1" t="s">
        <v>2436</v>
      </c>
      <c r="J353" s="1" t="s">
        <v>4537</v>
      </c>
      <c r="K353" s="1" t="s">
        <v>2390</v>
      </c>
      <c r="L353" s="1" t="s">
        <v>4538</v>
      </c>
      <c r="M353" s="1"/>
      <c r="N353" s="1"/>
      <c r="O353" s="1" t="s">
        <v>4539</v>
      </c>
      <c r="P353" s="1" t="s">
        <v>4533</v>
      </c>
    </row>
    <row r="354" spans="1:16" x14ac:dyDescent="0.3">
      <c r="A354" s="1" t="s">
        <v>4540</v>
      </c>
      <c r="B354" s="1" t="s">
        <v>4541</v>
      </c>
      <c r="C354" s="1" t="s">
        <v>2115</v>
      </c>
      <c r="D354" s="1" t="s">
        <v>4542</v>
      </c>
      <c r="E354" s="1" t="s">
        <v>4543</v>
      </c>
      <c r="F354" s="1" t="s">
        <v>2118</v>
      </c>
      <c r="G354" s="1">
        <v>301</v>
      </c>
      <c r="H354" s="1"/>
      <c r="I354" s="1" t="s">
        <v>4544</v>
      </c>
      <c r="J354" s="1" t="s">
        <v>4544</v>
      </c>
      <c r="K354" s="1"/>
      <c r="L354" s="1" t="s">
        <v>4545</v>
      </c>
      <c r="M354" s="1"/>
      <c r="N354" s="1"/>
      <c r="O354" s="1" t="s">
        <v>4546</v>
      </c>
      <c r="P354" s="1" t="s">
        <v>4540</v>
      </c>
    </row>
    <row r="355" spans="1:16" x14ac:dyDescent="0.3">
      <c r="A355" s="1" t="s">
        <v>4547</v>
      </c>
      <c r="B355" s="1" t="s">
        <v>4548</v>
      </c>
      <c r="C355" s="1" t="s">
        <v>2115</v>
      </c>
      <c r="D355" s="1" t="s">
        <v>2146</v>
      </c>
      <c r="E355" s="1" t="s">
        <v>4549</v>
      </c>
      <c r="F355" s="1" t="s">
        <v>2118</v>
      </c>
      <c r="G355" s="1">
        <v>1461</v>
      </c>
      <c r="H355" s="1"/>
      <c r="I355" s="1"/>
      <c r="J355" s="1"/>
      <c r="K355" s="1"/>
      <c r="L355" s="1"/>
      <c r="M355" s="1"/>
      <c r="N355" s="1"/>
      <c r="O355" s="1"/>
      <c r="P355" s="1" t="s">
        <v>4547</v>
      </c>
    </row>
    <row r="356" spans="1:16" x14ac:dyDescent="0.3">
      <c r="A356" s="1" t="s">
        <v>4550</v>
      </c>
      <c r="B356" s="1" t="s">
        <v>4551</v>
      </c>
      <c r="C356" s="1" t="s">
        <v>2115</v>
      </c>
      <c r="D356" s="1" t="s">
        <v>4552</v>
      </c>
      <c r="E356" s="1" t="s">
        <v>4553</v>
      </c>
      <c r="F356" s="1" t="s">
        <v>2118</v>
      </c>
      <c r="G356" s="1">
        <v>250</v>
      </c>
      <c r="H356" s="1" t="s">
        <v>4554</v>
      </c>
      <c r="I356" s="1" t="s">
        <v>4555</v>
      </c>
      <c r="J356" s="1" t="s">
        <v>4556</v>
      </c>
      <c r="K356" s="1"/>
      <c r="L356" s="1" t="s">
        <v>4557</v>
      </c>
      <c r="M356" s="1"/>
      <c r="N356" s="1"/>
      <c r="O356" s="1"/>
      <c r="P356" s="1" t="s">
        <v>4550</v>
      </c>
    </row>
    <row r="357" spans="1:16" x14ac:dyDescent="0.3">
      <c r="A357" s="1" t="s">
        <v>4558</v>
      </c>
      <c r="B357" s="1" t="s">
        <v>4559</v>
      </c>
      <c r="C357" s="1" t="s">
        <v>2115</v>
      </c>
      <c r="D357" s="1" t="s">
        <v>2346</v>
      </c>
      <c r="E357" s="1" t="s">
        <v>4560</v>
      </c>
      <c r="F357" s="1" t="s">
        <v>2348</v>
      </c>
      <c r="G357" s="1">
        <v>271</v>
      </c>
      <c r="H357" s="1" t="s">
        <v>4561</v>
      </c>
      <c r="I357" s="1" t="s">
        <v>4562</v>
      </c>
      <c r="J357" s="1" t="s">
        <v>4563</v>
      </c>
      <c r="K357" s="1" t="s">
        <v>4564</v>
      </c>
      <c r="L357" s="1" t="s">
        <v>4565</v>
      </c>
      <c r="M357" s="1" t="s">
        <v>4566</v>
      </c>
      <c r="N357" s="1" t="s">
        <v>4567</v>
      </c>
      <c r="O357" s="1" t="s">
        <v>4568</v>
      </c>
      <c r="P357" s="1" t="s">
        <v>4558</v>
      </c>
    </row>
    <row r="358" spans="1:16" x14ac:dyDescent="0.3">
      <c r="A358" s="1" t="s">
        <v>4569</v>
      </c>
      <c r="B358" s="1" t="s">
        <v>4570</v>
      </c>
      <c r="C358" s="1" t="s">
        <v>2115</v>
      </c>
      <c r="D358" s="1" t="s">
        <v>4571</v>
      </c>
      <c r="E358" s="1" t="s">
        <v>4572</v>
      </c>
      <c r="F358" s="1" t="s">
        <v>2118</v>
      </c>
      <c r="G358" s="1">
        <v>491</v>
      </c>
      <c r="H358" s="1"/>
      <c r="I358" s="1"/>
      <c r="J358" s="1" t="s">
        <v>4573</v>
      </c>
      <c r="K358" s="1" t="s">
        <v>4573</v>
      </c>
      <c r="L358" s="1" t="s">
        <v>4574</v>
      </c>
      <c r="M358" s="1"/>
      <c r="N358" s="1"/>
      <c r="O358" s="1" t="s">
        <v>4575</v>
      </c>
      <c r="P358" s="1" t="s">
        <v>4569</v>
      </c>
    </row>
    <row r="359" spans="1:16" x14ac:dyDescent="0.3">
      <c r="A359" s="1" t="s">
        <v>4576</v>
      </c>
      <c r="B359" s="1" t="s">
        <v>4577</v>
      </c>
      <c r="C359" s="1" t="s">
        <v>2115</v>
      </c>
      <c r="D359" s="1" t="s">
        <v>4578</v>
      </c>
      <c r="E359" s="1" t="s">
        <v>4579</v>
      </c>
      <c r="F359" s="1" t="s">
        <v>2118</v>
      </c>
      <c r="G359" s="1">
        <v>500</v>
      </c>
      <c r="H359" s="1"/>
      <c r="I359" s="1"/>
      <c r="J359" s="1" t="s">
        <v>4179</v>
      </c>
      <c r="K359" s="1" t="s">
        <v>4179</v>
      </c>
      <c r="L359" s="1" t="s">
        <v>4180</v>
      </c>
      <c r="M359" s="1"/>
      <c r="N359" s="1"/>
      <c r="O359" s="1" t="s">
        <v>4201</v>
      </c>
      <c r="P359" s="1" t="s">
        <v>4576</v>
      </c>
    </row>
    <row r="360" spans="1:16" x14ac:dyDescent="0.3">
      <c r="A360" s="1" t="s">
        <v>4580</v>
      </c>
      <c r="B360" s="1" t="s">
        <v>4581</v>
      </c>
      <c r="C360" s="1" t="s">
        <v>2115</v>
      </c>
      <c r="D360" s="1" t="s">
        <v>2346</v>
      </c>
      <c r="E360" s="1" t="s">
        <v>4582</v>
      </c>
      <c r="F360" s="1" t="s">
        <v>2348</v>
      </c>
      <c r="G360" s="1">
        <v>335</v>
      </c>
      <c r="H360" s="1" t="s">
        <v>4583</v>
      </c>
      <c r="I360" s="1" t="s">
        <v>2913</v>
      </c>
      <c r="J360" s="1" t="s">
        <v>4584</v>
      </c>
      <c r="K360" s="1"/>
      <c r="L360" s="1" t="s">
        <v>4585</v>
      </c>
      <c r="M360" s="1" t="s">
        <v>4586</v>
      </c>
      <c r="N360" s="1" t="s">
        <v>4587</v>
      </c>
      <c r="O360" s="1" t="s">
        <v>4588</v>
      </c>
      <c r="P360" s="1" t="s">
        <v>4580</v>
      </c>
    </row>
    <row r="361" spans="1:16" x14ac:dyDescent="0.3">
      <c r="A361" s="1" t="s">
        <v>4589</v>
      </c>
      <c r="B361" s="1" t="s">
        <v>4590</v>
      </c>
      <c r="C361" s="1" t="s">
        <v>2115</v>
      </c>
      <c r="D361" s="1" t="s">
        <v>4591</v>
      </c>
      <c r="E361" s="1" t="s">
        <v>4592</v>
      </c>
      <c r="F361" s="1" t="s">
        <v>2118</v>
      </c>
      <c r="G361" s="1">
        <v>194</v>
      </c>
      <c r="H361" s="1"/>
      <c r="I361" s="1"/>
      <c r="J361" s="1" t="s">
        <v>4593</v>
      </c>
      <c r="K361" s="1" t="s">
        <v>4593</v>
      </c>
      <c r="L361" s="1" t="s">
        <v>4594</v>
      </c>
      <c r="M361" s="1"/>
      <c r="N361" s="1"/>
      <c r="O361" s="1"/>
      <c r="P361" s="1" t="s">
        <v>4589</v>
      </c>
    </row>
    <row r="362" spans="1:16" x14ac:dyDescent="0.3">
      <c r="A362" s="1" t="s">
        <v>4595</v>
      </c>
      <c r="B362" s="1" t="s">
        <v>4596</v>
      </c>
      <c r="C362" s="1" t="s">
        <v>2115</v>
      </c>
      <c r="D362" s="1" t="s">
        <v>2346</v>
      </c>
      <c r="E362" s="1" t="s">
        <v>4597</v>
      </c>
      <c r="F362" s="1" t="s">
        <v>2348</v>
      </c>
      <c r="G362" s="1">
        <v>352</v>
      </c>
      <c r="H362" s="1" t="s">
        <v>4598</v>
      </c>
      <c r="I362" s="1" t="s">
        <v>4599</v>
      </c>
      <c r="J362" s="1" t="s">
        <v>4600</v>
      </c>
      <c r="K362" s="1" t="s">
        <v>4601</v>
      </c>
      <c r="L362" s="1" t="s">
        <v>4602</v>
      </c>
      <c r="M362" s="1" t="s">
        <v>4603</v>
      </c>
      <c r="N362" s="1" t="s">
        <v>4604</v>
      </c>
      <c r="O362" s="1" t="s">
        <v>4605</v>
      </c>
      <c r="P362" s="1" t="s">
        <v>4595</v>
      </c>
    </row>
    <row r="363" spans="1:16" x14ac:dyDescent="0.3">
      <c r="A363" s="1" t="s">
        <v>4606</v>
      </c>
      <c r="B363" s="1" t="s">
        <v>4607</v>
      </c>
      <c r="C363" s="1" t="s">
        <v>2115</v>
      </c>
      <c r="D363" s="1" t="s">
        <v>4608</v>
      </c>
      <c r="E363" s="1" t="s">
        <v>4609</v>
      </c>
      <c r="F363" s="1" t="s">
        <v>2118</v>
      </c>
      <c r="G363" s="1">
        <v>1116</v>
      </c>
      <c r="H363" s="1"/>
      <c r="I363" s="1"/>
      <c r="J363" s="1" t="s">
        <v>4610</v>
      </c>
      <c r="K363" s="1" t="s">
        <v>4610</v>
      </c>
      <c r="L363" s="1" t="s">
        <v>4611</v>
      </c>
      <c r="M363" s="1"/>
      <c r="N363" s="1"/>
      <c r="O363" s="1" t="s">
        <v>4612</v>
      </c>
      <c r="P363" s="1" t="s">
        <v>4606</v>
      </c>
    </row>
    <row r="364" spans="1:16" x14ac:dyDescent="0.3">
      <c r="A364" s="1" t="s">
        <v>4613</v>
      </c>
      <c r="B364" s="1" t="s">
        <v>4614</v>
      </c>
      <c r="C364" s="1" t="s">
        <v>2115</v>
      </c>
      <c r="D364" s="1" t="s">
        <v>2346</v>
      </c>
      <c r="E364" s="1" t="s">
        <v>4615</v>
      </c>
      <c r="F364" s="1" t="s">
        <v>2348</v>
      </c>
      <c r="G364" s="1">
        <v>241</v>
      </c>
      <c r="H364" s="1"/>
      <c r="I364" s="1" t="s">
        <v>3262</v>
      </c>
      <c r="J364" s="1" t="s">
        <v>3262</v>
      </c>
      <c r="K364" s="1"/>
      <c r="L364" s="1" t="s">
        <v>4045</v>
      </c>
      <c r="M364" s="1" t="s">
        <v>4616</v>
      </c>
      <c r="N364" s="1"/>
      <c r="O364" s="1" t="s">
        <v>4617</v>
      </c>
      <c r="P364" s="1" t="s">
        <v>4613</v>
      </c>
    </row>
    <row r="365" spans="1:16" x14ac:dyDescent="0.3">
      <c r="A365" s="1" t="s">
        <v>4618</v>
      </c>
      <c r="B365" s="1" t="s">
        <v>4619</v>
      </c>
      <c r="C365" s="1" t="s">
        <v>2115</v>
      </c>
      <c r="D365" s="1" t="s">
        <v>4620</v>
      </c>
      <c r="E365" s="1" t="s">
        <v>4621</v>
      </c>
      <c r="F365" s="1" t="s">
        <v>2118</v>
      </c>
      <c r="G365" s="1">
        <v>306</v>
      </c>
      <c r="H365" s="1"/>
      <c r="I365" s="1"/>
      <c r="J365" s="1"/>
      <c r="K365" s="1"/>
      <c r="L365" s="1"/>
      <c r="M365" s="1"/>
      <c r="N365" s="1"/>
      <c r="O365" s="1" t="s">
        <v>4319</v>
      </c>
      <c r="P365" s="1" t="s">
        <v>4618</v>
      </c>
    </row>
    <row r="366" spans="1:16" x14ac:dyDescent="0.3">
      <c r="A366" s="1" t="s">
        <v>4622</v>
      </c>
      <c r="B366" s="1" t="s">
        <v>4623</v>
      </c>
      <c r="C366" s="1" t="s">
        <v>2115</v>
      </c>
      <c r="D366" s="1" t="s">
        <v>4624</v>
      </c>
      <c r="E366" s="1" t="s">
        <v>4625</v>
      </c>
      <c r="F366" s="1" t="s">
        <v>4626</v>
      </c>
      <c r="G366" s="1">
        <v>575</v>
      </c>
      <c r="H366" s="1"/>
      <c r="I366" s="1"/>
      <c r="J366" s="1" t="s">
        <v>4627</v>
      </c>
      <c r="K366" s="1" t="s">
        <v>4627</v>
      </c>
      <c r="L366" s="1" t="s">
        <v>4628</v>
      </c>
      <c r="M366" s="1"/>
      <c r="N366" s="1"/>
      <c r="O366" s="1" t="s">
        <v>4629</v>
      </c>
      <c r="P366" s="1" t="s">
        <v>4622</v>
      </c>
    </row>
    <row r="367" spans="1:16" x14ac:dyDescent="0.3">
      <c r="A367" s="1" t="s">
        <v>4630</v>
      </c>
      <c r="B367" s="1" t="s">
        <v>4631</v>
      </c>
      <c r="C367" s="1" t="s">
        <v>2115</v>
      </c>
      <c r="D367" s="1" t="s">
        <v>4624</v>
      </c>
      <c r="E367" s="1" t="s">
        <v>4632</v>
      </c>
      <c r="F367" s="1" t="s">
        <v>2118</v>
      </c>
      <c r="G367" s="1">
        <v>338</v>
      </c>
      <c r="H367" s="1"/>
      <c r="I367" s="1"/>
      <c r="J367" s="1" t="s">
        <v>4627</v>
      </c>
      <c r="K367" s="1" t="s">
        <v>4627</v>
      </c>
      <c r="L367" s="1" t="s">
        <v>4628</v>
      </c>
      <c r="M367" s="1"/>
      <c r="N367" s="1"/>
      <c r="O367" s="1" t="s">
        <v>4629</v>
      </c>
      <c r="P367" s="1" t="s">
        <v>4630</v>
      </c>
    </row>
    <row r="368" spans="1:16" x14ac:dyDescent="0.3">
      <c r="A368" s="1" t="s">
        <v>4633</v>
      </c>
      <c r="B368" s="1" t="s">
        <v>4634</v>
      </c>
      <c r="C368" s="1" t="s">
        <v>2115</v>
      </c>
      <c r="D368" s="1" t="s">
        <v>4635</v>
      </c>
      <c r="E368" s="1" t="s">
        <v>4636</v>
      </c>
      <c r="F368" s="1" t="s">
        <v>2118</v>
      </c>
      <c r="G368" s="1">
        <v>242</v>
      </c>
      <c r="H368" s="1"/>
      <c r="I368" s="1"/>
      <c r="J368" s="1"/>
      <c r="K368" s="1"/>
      <c r="L368" s="1"/>
      <c r="M368" s="1"/>
      <c r="N368" s="1"/>
      <c r="O368" s="1" t="s">
        <v>2677</v>
      </c>
      <c r="P368" s="1" t="s">
        <v>4633</v>
      </c>
    </row>
    <row r="369" spans="1:16" x14ac:dyDescent="0.3">
      <c r="A369" s="1" t="s">
        <v>4637</v>
      </c>
      <c r="B369" s="1" t="s">
        <v>4638</v>
      </c>
      <c r="C369" s="1" t="s">
        <v>2115</v>
      </c>
      <c r="D369" s="1" t="s">
        <v>4639</v>
      </c>
      <c r="E369" s="1" t="s">
        <v>4640</v>
      </c>
      <c r="F369" s="1" t="s">
        <v>2118</v>
      </c>
      <c r="G369" s="1">
        <v>326</v>
      </c>
      <c r="H369" s="1" t="s">
        <v>4641</v>
      </c>
      <c r="I369" s="1" t="s">
        <v>3822</v>
      </c>
      <c r="J369" s="1" t="s">
        <v>4642</v>
      </c>
      <c r="K369" s="1" t="s">
        <v>4643</v>
      </c>
      <c r="L369" s="1" t="s">
        <v>4644</v>
      </c>
      <c r="M369" s="1"/>
      <c r="N369" s="1"/>
      <c r="O369" s="1" t="s">
        <v>4605</v>
      </c>
      <c r="P369" s="1" t="s">
        <v>4637</v>
      </c>
    </row>
    <row r="370" spans="1:16" x14ac:dyDescent="0.3">
      <c r="A370" s="1" t="s">
        <v>4645</v>
      </c>
      <c r="B370" s="1" t="s">
        <v>4646</v>
      </c>
      <c r="C370" s="1" t="s">
        <v>2115</v>
      </c>
      <c r="D370" s="1" t="s">
        <v>4647</v>
      </c>
      <c r="E370" s="1" t="s">
        <v>4648</v>
      </c>
      <c r="F370" s="1" t="s">
        <v>2118</v>
      </c>
      <c r="G370" s="1">
        <v>267</v>
      </c>
      <c r="H370" s="1"/>
      <c r="I370" s="1"/>
      <c r="J370" s="1" t="s">
        <v>4593</v>
      </c>
      <c r="K370" s="1" t="s">
        <v>4593</v>
      </c>
      <c r="L370" s="1" t="s">
        <v>4594</v>
      </c>
      <c r="M370" s="1"/>
      <c r="N370" s="1"/>
      <c r="O370" s="1"/>
      <c r="P370" s="1" t="s">
        <v>4645</v>
      </c>
    </row>
    <row r="371" spans="1:16" x14ac:dyDescent="0.3">
      <c r="A371" s="1" t="s">
        <v>4649</v>
      </c>
      <c r="B371" s="1" t="s">
        <v>4650</v>
      </c>
      <c r="C371" s="1" t="s">
        <v>2115</v>
      </c>
      <c r="D371" s="1" t="s">
        <v>2346</v>
      </c>
      <c r="E371" s="1" t="s">
        <v>4651</v>
      </c>
      <c r="F371" s="1" t="s">
        <v>2348</v>
      </c>
      <c r="G371" s="1">
        <v>215</v>
      </c>
      <c r="H371" s="1" t="s">
        <v>4652</v>
      </c>
      <c r="I371" s="1" t="s">
        <v>3262</v>
      </c>
      <c r="J371" s="1" t="s">
        <v>4653</v>
      </c>
      <c r="K371" s="1" t="s">
        <v>4654</v>
      </c>
      <c r="L371" s="1" t="s">
        <v>4655</v>
      </c>
      <c r="M371" s="1" t="s">
        <v>4656</v>
      </c>
      <c r="N371" s="1" t="s">
        <v>4657</v>
      </c>
      <c r="O371" s="1" t="s">
        <v>4658</v>
      </c>
      <c r="P371" s="1" t="s">
        <v>4649</v>
      </c>
    </row>
    <row r="372" spans="1:16" x14ac:dyDescent="0.3">
      <c r="A372" s="1" t="s">
        <v>4659</v>
      </c>
      <c r="B372" s="1" t="s">
        <v>4660</v>
      </c>
      <c r="C372" s="1" t="s">
        <v>2115</v>
      </c>
      <c r="D372" s="1" t="s">
        <v>4061</v>
      </c>
      <c r="E372" s="1" t="s">
        <v>4661</v>
      </c>
      <c r="F372" s="1" t="s">
        <v>2118</v>
      </c>
      <c r="G372" s="1">
        <v>151</v>
      </c>
      <c r="H372" s="1" t="s">
        <v>4063</v>
      </c>
      <c r="I372" s="1" t="s">
        <v>3446</v>
      </c>
      <c r="J372" s="1" t="s">
        <v>4064</v>
      </c>
      <c r="K372" s="1" t="s">
        <v>4065</v>
      </c>
      <c r="L372" s="1" t="s">
        <v>4066</v>
      </c>
      <c r="M372" s="1"/>
      <c r="N372" s="1"/>
      <c r="O372" s="1" t="s">
        <v>3907</v>
      </c>
      <c r="P372" s="1" t="s">
        <v>4659</v>
      </c>
    </row>
    <row r="373" spans="1:16" x14ac:dyDescent="0.3">
      <c r="A373" s="1" t="s">
        <v>4662</v>
      </c>
      <c r="B373" s="1" t="s">
        <v>4663</v>
      </c>
      <c r="C373" s="1" t="s">
        <v>2115</v>
      </c>
      <c r="D373" s="1" t="s">
        <v>2146</v>
      </c>
      <c r="E373" s="1" t="s">
        <v>4664</v>
      </c>
      <c r="F373" s="1" t="s">
        <v>2118</v>
      </c>
      <c r="G373" s="1">
        <v>1112</v>
      </c>
      <c r="H373" s="1"/>
      <c r="I373" s="1"/>
      <c r="J373" s="1"/>
      <c r="K373" s="1"/>
      <c r="L373" s="1"/>
      <c r="M373" s="1"/>
      <c r="N373" s="1"/>
      <c r="O373" s="1"/>
      <c r="P373" s="1" t="s">
        <v>4662</v>
      </c>
    </row>
    <row r="374" spans="1:16" x14ac:dyDescent="0.3">
      <c r="A374" s="1" t="s">
        <v>4665</v>
      </c>
      <c r="B374" s="1" t="s">
        <v>4666</v>
      </c>
      <c r="C374" s="1" t="s">
        <v>2115</v>
      </c>
      <c r="D374" s="1" t="s">
        <v>4667</v>
      </c>
      <c r="E374" s="1" t="s">
        <v>4668</v>
      </c>
      <c r="F374" s="1" t="s">
        <v>2118</v>
      </c>
      <c r="G374" s="1">
        <v>330</v>
      </c>
      <c r="H374" s="1" t="s">
        <v>4161</v>
      </c>
      <c r="I374" s="1"/>
      <c r="J374" s="1" t="s">
        <v>4669</v>
      </c>
      <c r="K374" s="1" t="s">
        <v>4670</v>
      </c>
      <c r="L374" s="1" t="s">
        <v>4671</v>
      </c>
      <c r="M374" s="1"/>
      <c r="N374" s="1"/>
      <c r="O374" s="1" t="s">
        <v>4672</v>
      </c>
      <c r="P374" s="1" t="s">
        <v>4665</v>
      </c>
    </row>
    <row r="375" spans="1:16" x14ac:dyDescent="0.3">
      <c r="A375" s="1" t="s">
        <v>4673</v>
      </c>
      <c r="B375" s="1" t="s">
        <v>4674</v>
      </c>
      <c r="C375" s="1" t="s">
        <v>2115</v>
      </c>
      <c r="D375" s="1" t="s">
        <v>4675</v>
      </c>
      <c r="E375" s="1" t="s">
        <v>4676</v>
      </c>
      <c r="F375" s="1" t="s">
        <v>2118</v>
      </c>
      <c r="G375" s="1">
        <v>126</v>
      </c>
      <c r="H375" s="1" t="s">
        <v>4677</v>
      </c>
      <c r="I375" s="1" t="s">
        <v>2139</v>
      </c>
      <c r="J375" s="1" t="s">
        <v>4678</v>
      </c>
      <c r="K375" s="1"/>
      <c r="L375" s="1" t="s">
        <v>4679</v>
      </c>
      <c r="M375" s="1"/>
      <c r="N375" s="1"/>
      <c r="O375" s="1" t="s">
        <v>4680</v>
      </c>
      <c r="P375" s="1" t="s">
        <v>4673</v>
      </c>
    </row>
    <row r="376" spans="1:16" x14ac:dyDescent="0.3">
      <c r="A376" s="1" t="s">
        <v>4681</v>
      </c>
      <c r="B376" s="1" t="s">
        <v>4682</v>
      </c>
      <c r="C376" s="1" t="s">
        <v>2115</v>
      </c>
      <c r="D376" s="1" t="s">
        <v>4683</v>
      </c>
      <c r="E376" s="1" t="s">
        <v>4684</v>
      </c>
      <c r="F376" s="1" t="s">
        <v>2166</v>
      </c>
      <c r="G376" s="1">
        <v>192</v>
      </c>
      <c r="H376" s="1"/>
      <c r="I376" s="1" t="s">
        <v>2139</v>
      </c>
      <c r="J376" s="1" t="s">
        <v>4685</v>
      </c>
      <c r="K376" s="1" t="s">
        <v>4686</v>
      </c>
      <c r="L376" s="1" t="s">
        <v>4687</v>
      </c>
      <c r="M376" s="1" t="s">
        <v>4688</v>
      </c>
      <c r="N376" s="1"/>
      <c r="O376" s="1" t="s">
        <v>4689</v>
      </c>
      <c r="P376" s="1" t="s">
        <v>4681</v>
      </c>
    </row>
    <row r="377" spans="1:16" x14ac:dyDescent="0.3">
      <c r="A377" s="1" t="s">
        <v>4690</v>
      </c>
      <c r="B377" s="1" t="s">
        <v>4691</v>
      </c>
      <c r="C377" s="1" t="s">
        <v>2115</v>
      </c>
      <c r="D377" s="1" t="s">
        <v>2146</v>
      </c>
      <c r="E377" s="1" t="s">
        <v>4692</v>
      </c>
      <c r="F377" s="1" t="s">
        <v>2118</v>
      </c>
      <c r="G377" s="1">
        <v>527</v>
      </c>
      <c r="H377" s="1"/>
      <c r="I377" s="1"/>
      <c r="J377" s="1"/>
      <c r="K377" s="1"/>
      <c r="L377" s="1"/>
      <c r="M377" s="1"/>
      <c r="N377" s="1"/>
      <c r="O377" s="1" t="s">
        <v>4693</v>
      </c>
      <c r="P377" s="1" t="s">
        <v>4690</v>
      </c>
    </row>
    <row r="378" spans="1:16" x14ac:dyDescent="0.3">
      <c r="A378" s="1" t="s">
        <v>4694</v>
      </c>
      <c r="B378" s="1" t="s">
        <v>4695</v>
      </c>
      <c r="C378" s="1" t="s">
        <v>2115</v>
      </c>
      <c r="D378" s="1" t="s">
        <v>4696</v>
      </c>
      <c r="E378" s="1" t="s">
        <v>4697</v>
      </c>
      <c r="F378" s="1" t="s">
        <v>2118</v>
      </c>
      <c r="G378" s="1">
        <v>593</v>
      </c>
      <c r="H378" s="1"/>
      <c r="I378" s="1"/>
      <c r="J378" s="1" t="s">
        <v>4698</v>
      </c>
      <c r="K378" s="1" t="s">
        <v>4698</v>
      </c>
      <c r="L378" s="1" t="s">
        <v>4699</v>
      </c>
      <c r="M378" s="1"/>
      <c r="N378" s="1"/>
      <c r="O378" s="1" t="s">
        <v>4700</v>
      </c>
      <c r="P378" s="1" t="s">
        <v>4694</v>
      </c>
    </row>
    <row r="379" spans="1:16" x14ac:dyDescent="0.3">
      <c r="A379" s="1" t="s">
        <v>4701</v>
      </c>
      <c r="B379" s="1" t="s">
        <v>4702</v>
      </c>
      <c r="C379" s="1" t="s">
        <v>2115</v>
      </c>
      <c r="D379" s="1" t="s">
        <v>4703</v>
      </c>
      <c r="E379" s="1" t="s">
        <v>4704</v>
      </c>
      <c r="F379" s="1" t="s">
        <v>2118</v>
      </c>
      <c r="G379" s="1">
        <v>620</v>
      </c>
      <c r="H379" s="1"/>
      <c r="I379" s="1"/>
      <c r="J379" s="1"/>
      <c r="K379" s="1"/>
      <c r="L379" s="1"/>
      <c r="M379" s="1"/>
      <c r="N379" s="1"/>
      <c r="O379" s="1" t="s">
        <v>4705</v>
      </c>
      <c r="P379" s="1" t="s">
        <v>4701</v>
      </c>
    </row>
    <row r="380" spans="1:16" x14ac:dyDescent="0.3">
      <c r="A380" s="1" t="s">
        <v>4706</v>
      </c>
      <c r="B380" s="1" t="s">
        <v>4707</v>
      </c>
      <c r="C380" s="1" t="s">
        <v>2115</v>
      </c>
      <c r="D380" s="1" t="s">
        <v>4244</v>
      </c>
      <c r="E380" s="1" t="s">
        <v>4708</v>
      </c>
      <c r="F380" s="1" t="s">
        <v>2118</v>
      </c>
      <c r="G380" s="1">
        <v>279</v>
      </c>
      <c r="H380" s="1" t="s">
        <v>4709</v>
      </c>
      <c r="I380" s="1" t="s">
        <v>4710</v>
      </c>
      <c r="J380" s="1" t="s">
        <v>4711</v>
      </c>
      <c r="K380" s="1" t="s">
        <v>2318</v>
      </c>
      <c r="L380" s="1" t="s">
        <v>4712</v>
      </c>
      <c r="M380" s="1"/>
      <c r="N380" s="1"/>
      <c r="O380" s="1" t="s">
        <v>4251</v>
      </c>
      <c r="P380" s="1" t="s">
        <v>4706</v>
      </c>
    </row>
    <row r="381" spans="1:16" x14ac:dyDescent="0.3">
      <c r="A381" s="1" t="s">
        <v>4713</v>
      </c>
      <c r="B381" s="1" t="s">
        <v>4714</v>
      </c>
      <c r="C381" s="1" t="s">
        <v>2115</v>
      </c>
      <c r="D381" s="1" t="s">
        <v>4244</v>
      </c>
      <c r="E381" s="1" t="s">
        <v>4715</v>
      </c>
      <c r="F381" s="1" t="s">
        <v>2118</v>
      </c>
      <c r="G381" s="1">
        <v>222</v>
      </c>
      <c r="H381" s="1" t="s">
        <v>4709</v>
      </c>
      <c r="I381" s="1" t="s">
        <v>4710</v>
      </c>
      <c r="J381" s="1" t="s">
        <v>4711</v>
      </c>
      <c r="K381" s="1" t="s">
        <v>2318</v>
      </c>
      <c r="L381" s="1" t="s">
        <v>4712</v>
      </c>
      <c r="M381" s="1"/>
      <c r="N381" s="1"/>
      <c r="O381" s="1" t="s">
        <v>4251</v>
      </c>
      <c r="P381" s="1" t="s">
        <v>4713</v>
      </c>
    </row>
    <row r="382" spans="1:16" x14ac:dyDescent="0.3">
      <c r="A382" s="1" t="s">
        <v>4716</v>
      </c>
      <c r="B382" s="1" t="s">
        <v>4717</v>
      </c>
      <c r="C382" s="1" t="s">
        <v>2115</v>
      </c>
      <c r="D382" s="1" t="s">
        <v>4718</v>
      </c>
      <c r="E382" s="1" t="s">
        <v>4719</v>
      </c>
      <c r="F382" s="1" t="s">
        <v>2118</v>
      </c>
      <c r="G382" s="1">
        <v>1454</v>
      </c>
      <c r="H382" s="1"/>
      <c r="I382" s="1" t="s">
        <v>2436</v>
      </c>
      <c r="J382" s="1" t="s">
        <v>4720</v>
      </c>
      <c r="K382" s="1" t="s">
        <v>4721</v>
      </c>
      <c r="L382" s="1" t="s">
        <v>4722</v>
      </c>
      <c r="M382" s="1"/>
      <c r="N382" s="1"/>
      <c r="O382" s="1" t="s">
        <v>4723</v>
      </c>
      <c r="P382" s="1" t="s">
        <v>4716</v>
      </c>
    </row>
    <row r="383" spans="1:16" x14ac:dyDescent="0.3">
      <c r="A383" s="1" t="s">
        <v>4724</v>
      </c>
      <c r="B383" s="1" t="s">
        <v>4725</v>
      </c>
      <c r="C383" s="1" t="s">
        <v>2115</v>
      </c>
      <c r="D383" s="1" t="s">
        <v>4726</v>
      </c>
      <c r="E383" s="1" t="s">
        <v>4727</v>
      </c>
      <c r="F383" s="1" t="s">
        <v>2118</v>
      </c>
      <c r="G383" s="1">
        <v>446</v>
      </c>
      <c r="H383" s="1" t="s">
        <v>4728</v>
      </c>
      <c r="I383" s="1"/>
      <c r="J383" s="1" t="s">
        <v>4728</v>
      </c>
      <c r="K383" s="1"/>
      <c r="L383" s="1" t="s">
        <v>4729</v>
      </c>
      <c r="M383" s="1"/>
      <c r="N383" s="1"/>
      <c r="O383" s="1" t="s">
        <v>4730</v>
      </c>
      <c r="P383" s="1" t="s">
        <v>4724</v>
      </c>
    </row>
    <row r="384" spans="1:16" x14ac:dyDescent="0.3">
      <c r="A384" s="1" t="s">
        <v>4731</v>
      </c>
      <c r="B384" s="1" t="s">
        <v>4732</v>
      </c>
      <c r="C384" s="1" t="s">
        <v>2115</v>
      </c>
      <c r="D384" s="1" t="s">
        <v>2146</v>
      </c>
      <c r="E384" s="1" t="s">
        <v>4733</v>
      </c>
      <c r="F384" s="1" t="s">
        <v>2118</v>
      </c>
      <c r="G384" s="1">
        <v>506</v>
      </c>
      <c r="H384" s="1" t="s">
        <v>3318</v>
      </c>
      <c r="I384" s="1"/>
      <c r="J384" s="1" t="s">
        <v>3318</v>
      </c>
      <c r="K384" s="1"/>
      <c r="L384" s="1" t="s">
        <v>4734</v>
      </c>
      <c r="M384" s="1"/>
      <c r="N384" s="1"/>
      <c r="O384" s="1" t="s">
        <v>4735</v>
      </c>
      <c r="P384" s="1" t="s">
        <v>4731</v>
      </c>
    </row>
    <row r="385" spans="1:16" x14ac:dyDescent="0.3">
      <c r="A385" s="1" t="s">
        <v>4736</v>
      </c>
      <c r="B385" s="1" t="s">
        <v>4737</v>
      </c>
      <c r="C385" s="1" t="s">
        <v>2115</v>
      </c>
      <c r="D385" s="1" t="s">
        <v>4738</v>
      </c>
      <c r="E385" s="1" t="s">
        <v>4739</v>
      </c>
      <c r="F385" s="1" t="s">
        <v>2118</v>
      </c>
      <c r="G385" s="1">
        <v>376</v>
      </c>
      <c r="H385" s="1"/>
      <c r="I385" s="1" t="s">
        <v>4544</v>
      </c>
      <c r="J385" s="1" t="s">
        <v>4544</v>
      </c>
      <c r="K385" s="1"/>
      <c r="L385" s="1" t="s">
        <v>4545</v>
      </c>
      <c r="M385" s="1"/>
      <c r="N385" s="1"/>
      <c r="O385" s="1" t="s">
        <v>4283</v>
      </c>
      <c r="P385" s="1" t="s">
        <v>4736</v>
      </c>
    </row>
    <row r="386" spans="1:16" x14ac:dyDescent="0.3">
      <c r="A386" s="1" t="s">
        <v>4740</v>
      </c>
      <c r="B386" s="1" t="s">
        <v>4741</v>
      </c>
      <c r="C386" s="1" t="s">
        <v>2115</v>
      </c>
      <c r="D386" s="1" t="s">
        <v>2146</v>
      </c>
      <c r="E386" s="1" t="s">
        <v>4742</v>
      </c>
      <c r="F386" s="1" t="s">
        <v>2118</v>
      </c>
      <c r="G386" s="1">
        <v>268</v>
      </c>
      <c r="H386" s="1"/>
      <c r="I386" s="1"/>
      <c r="J386" s="1"/>
      <c r="K386" s="1"/>
      <c r="L386" s="1"/>
      <c r="M386" s="1"/>
      <c r="N386" s="1"/>
      <c r="O386" s="1"/>
      <c r="P386" s="1" t="s">
        <v>4740</v>
      </c>
    </row>
    <row r="387" spans="1:16" x14ac:dyDescent="0.3">
      <c r="A387" s="1" t="s">
        <v>4743</v>
      </c>
      <c r="B387" s="1" t="s">
        <v>4744</v>
      </c>
      <c r="C387" s="1" t="s">
        <v>2115</v>
      </c>
      <c r="D387" s="1" t="s">
        <v>4745</v>
      </c>
      <c r="E387" s="1" t="s">
        <v>4746</v>
      </c>
      <c r="F387" s="1" t="s">
        <v>2118</v>
      </c>
      <c r="G387" s="1">
        <v>614</v>
      </c>
      <c r="H387" s="1"/>
      <c r="I387" s="1" t="s">
        <v>2412</v>
      </c>
      <c r="J387" s="1" t="s">
        <v>4747</v>
      </c>
      <c r="K387" s="1" t="s">
        <v>4748</v>
      </c>
      <c r="L387" s="1" t="s">
        <v>4749</v>
      </c>
      <c r="M387" s="1"/>
      <c r="N387" s="1"/>
      <c r="O387" s="1" t="s">
        <v>4750</v>
      </c>
      <c r="P387" s="1" t="s">
        <v>4743</v>
      </c>
    </row>
    <row r="388" spans="1:16" x14ac:dyDescent="0.3">
      <c r="A388" s="1" t="s">
        <v>4751</v>
      </c>
      <c r="B388" s="1" t="s">
        <v>4752</v>
      </c>
      <c r="C388" s="1" t="s">
        <v>2115</v>
      </c>
      <c r="D388" s="1" t="s">
        <v>4753</v>
      </c>
      <c r="E388" s="1" t="s">
        <v>4754</v>
      </c>
      <c r="F388" s="1" t="s">
        <v>2118</v>
      </c>
      <c r="G388" s="1">
        <v>902</v>
      </c>
      <c r="H388" s="1"/>
      <c r="I388" s="1"/>
      <c r="J388" s="1" t="s">
        <v>2570</v>
      </c>
      <c r="K388" s="1" t="s">
        <v>2570</v>
      </c>
      <c r="L388" s="1" t="s">
        <v>4755</v>
      </c>
      <c r="M388" s="1"/>
      <c r="N388" s="1"/>
      <c r="O388" s="1" t="s">
        <v>4756</v>
      </c>
      <c r="P388" s="1" t="s">
        <v>4751</v>
      </c>
    </row>
    <row r="389" spans="1:16" x14ac:dyDescent="0.3">
      <c r="A389" s="1" t="s">
        <v>4757</v>
      </c>
      <c r="B389" s="1" t="s">
        <v>4758</v>
      </c>
      <c r="C389" s="1" t="s">
        <v>2115</v>
      </c>
      <c r="D389" s="1" t="s">
        <v>4759</v>
      </c>
      <c r="E389" s="1" t="s">
        <v>4760</v>
      </c>
      <c r="F389" s="1" t="s">
        <v>2118</v>
      </c>
      <c r="G389" s="1">
        <v>483</v>
      </c>
      <c r="H389" s="1" t="s">
        <v>4761</v>
      </c>
      <c r="I389" s="1"/>
      <c r="J389" s="1" t="s">
        <v>4762</v>
      </c>
      <c r="K389" s="1" t="s">
        <v>4763</v>
      </c>
      <c r="L389" s="1" t="s">
        <v>4764</v>
      </c>
      <c r="M389" s="1"/>
      <c r="N389" s="1"/>
      <c r="O389" s="1" t="s">
        <v>4765</v>
      </c>
      <c r="P389" s="1" t="s">
        <v>4757</v>
      </c>
    </row>
    <row r="390" spans="1:16" x14ac:dyDescent="0.3">
      <c r="A390" s="1" t="s">
        <v>4766</v>
      </c>
      <c r="B390" s="1" t="s">
        <v>4767</v>
      </c>
      <c r="C390" s="1" t="s">
        <v>2115</v>
      </c>
      <c r="D390" s="1" t="s">
        <v>4768</v>
      </c>
      <c r="E390" s="1" t="s">
        <v>4769</v>
      </c>
      <c r="F390" s="1" t="s">
        <v>2118</v>
      </c>
      <c r="G390" s="1">
        <v>478</v>
      </c>
      <c r="H390" s="1"/>
      <c r="I390" s="1"/>
      <c r="J390" s="1" t="s">
        <v>2275</v>
      </c>
      <c r="K390" s="1" t="s">
        <v>2275</v>
      </c>
      <c r="L390" s="1" t="s">
        <v>2276</v>
      </c>
      <c r="M390" s="1"/>
      <c r="N390" s="1"/>
      <c r="O390" s="1" t="s">
        <v>4770</v>
      </c>
      <c r="P390" s="1" t="s">
        <v>4766</v>
      </c>
    </row>
    <row r="391" spans="1:16" x14ac:dyDescent="0.3">
      <c r="A391" s="1" t="s">
        <v>4771</v>
      </c>
      <c r="B391" s="1" t="s">
        <v>4772</v>
      </c>
      <c r="C391" s="1" t="s">
        <v>2115</v>
      </c>
      <c r="D391" s="1" t="s">
        <v>4773</v>
      </c>
      <c r="E391" s="1" t="s">
        <v>4774</v>
      </c>
      <c r="F391" s="1" t="s">
        <v>2118</v>
      </c>
      <c r="G391" s="1">
        <v>542</v>
      </c>
      <c r="H391" s="1" t="s">
        <v>2658</v>
      </c>
      <c r="I391" s="1" t="s">
        <v>2139</v>
      </c>
      <c r="J391" s="1" t="s">
        <v>3367</v>
      </c>
      <c r="K391" s="1" t="s">
        <v>3368</v>
      </c>
      <c r="L391" s="1" t="s">
        <v>3369</v>
      </c>
      <c r="M391" s="1"/>
      <c r="N391" s="1"/>
      <c r="O391" s="1" t="s">
        <v>3370</v>
      </c>
      <c r="P391" s="1" t="s">
        <v>4771</v>
      </c>
    </row>
    <row r="392" spans="1:16" x14ac:dyDescent="0.3">
      <c r="A392" s="1" t="s">
        <v>4775</v>
      </c>
      <c r="B392" s="1" t="s">
        <v>4776</v>
      </c>
      <c r="C392" s="1" t="s">
        <v>2115</v>
      </c>
      <c r="D392" s="1" t="s">
        <v>4777</v>
      </c>
      <c r="E392" s="1" t="s">
        <v>4778</v>
      </c>
      <c r="F392" s="1" t="s">
        <v>2118</v>
      </c>
      <c r="G392" s="1">
        <v>196</v>
      </c>
      <c r="H392" s="1" t="s">
        <v>3129</v>
      </c>
      <c r="I392" s="1" t="s">
        <v>4779</v>
      </c>
      <c r="J392" s="1" t="s">
        <v>4780</v>
      </c>
      <c r="K392" s="1" t="s">
        <v>4781</v>
      </c>
      <c r="L392" s="1" t="s">
        <v>4782</v>
      </c>
      <c r="M392" s="1"/>
      <c r="N392" s="1"/>
      <c r="O392" s="1" t="s">
        <v>4783</v>
      </c>
      <c r="P392" s="1" t="s">
        <v>4775</v>
      </c>
    </row>
    <row r="393" spans="1:16" x14ac:dyDescent="0.3">
      <c r="A393" s="1" t="s">
        <v>4784</v>
      </c>
      <c r="B393" s="1" t="s">
        <v>4785</v>
      </c>
      <c r="C393" s="1" t="s">
        <v>2115</v>
      </c>
      <c r="D393" s="1" t="s">
        <v>4786</v>
      </c>
      <c r="E393" s="1" t="s">
        <v>4787</v>
      </c>
      <c r="F393" s="1" t="s">
        <v>4788</v>
      </c>
      <c r="G393" s="1">
        <v>204</v>
      </c>
      <c r="H393" s="1"/>
      <c r="I393" s="1"/>
      <c r="J393" s="1" t="s">
        <v>2228</v>
      </c>
      <c r="K393" s="1" t="s">
        <v>2228</v>
      </c>
      <c r="L393" s="1" t="s">
        <v>2229</v>
      </c>
      <c r="M393" s="1"/>
      <c r="N393" s="1"/>
      <c r="O393" s="1" t="s">
        <v>2777</v>
      </c>
      <c r="P393" s="1" t="s">
        <v>4784</v>
      </c>
    </row>
    <row r="394" spans="1:16" x14ac:dyDescent="0.3">
      <c r="A394" s="1" t="s">
        <v>4789</v>
      </c>
      <c r="B394" s="1" t="s">
        <v>4790</v>
      </c>
      <c r="C394" s="1" t="s">
        <v>2115</v>
      </c>
      <c r="D394" s="1" t="s">
        <v>3682</v>
      </c>
      <c r="E394" s="1" t="s">
        <v>4791</v>
      </c>
      <c r="F394" s="1" t="s">
        <v>2118</v>
      </c>
      <c r="G394" s="1">
        <v>426</v>
      </c>
      <c r="H394" s="1"/>
      <c r="I394" s="1" t="s">
        <v>3684</v>
      </c>
      <c r="J394" s="1" t="s">
        <v>4792</v>
      </c>
      <c r="K394" s="1" t="s">
        <v>4793</v>
      </c>
      <c r="L394" s="1" t="s">
        <v>4794</v>
      </c>
      <c r="M394" s="1"/>
      <c r="N394" s="1"/>
      <c r="O394" s="1" t="s">
        <v>3690</v>
      </c>
      <c r="P394" s="1" t="s">
        <v>4789</v>
      </c>
    </row>
    <row r="395" spans="1:16" x14ac:dyDescent="0.3">
      <c r="A395" s="1" t="s">
        <v>4795</v>
      </c>
      <c r="B395" s="1" t="s">
        <v>4796</v>
      </c>
      <c r="C395" s="1" t="s">
        <v>2115</v>
      </c>
      <c r="D395" s="1" t="s">
        <v>4797</v>
      </c>
      <c r="E395" s="1" t="s">
        <v>4798</v>
      </c>
      <c r="F395" s="1" t="s">
        <v>2118</v>
      </c>
      <c r="G395" s="1">
        <v>966</v>
      </c>
      <c r="H395" s="1"/>
      <c r="I395" s="1"/>
      <c r="J395" s="1" t="s">
        <v>2979</v>
      </c>
      <c r="K395" s="1" t="s">
        <v>2979</v>
      </c>
      <c r="L395" s="1" t="s">
        <v>3391</v>
      </c>
      <c r="M395" s="1"/>
      <c r="N395" s="1"/>
      <c r="O395" s="1" t="s">
        <v>4799</v>
      </c>
      <c r="P395" s="1" t="s">
        <v>4795</v>
      </c>
    </row>
    <row r="396" spans="1:16" x14ac:dyDescent="0.3">
      <c r="A396" s="1" t="s">
        <v>4800</v>
      </c>
      <c r="B396" s="1" t="s">
        <v>4801</v>
      </c>
      <c r="C396" s="1" t="s">
        <v>2115</v>
      </c>
      <c r="D396" s="1" t="s">
        <v>4802</v>
      </c>
      <c r="E396" s="1" t="s">
        <v>4803</v>
      </c>
      <c r="F396" s="1" t="s">
        <v>2118</v>
      </c>
      <c r="G396" s="1">
        <v>1168</v>
      </c>
      <c r="H396" s="1"/>
      <c r="I396" s="1"/>
      <c r="J396" s="1" t="s">
        <v>3087</v>
      </c>
      <c r="K396" s="1" t="s">
        <v>3087</v>
      </c>
      <c r="L396" s="1" t="s">
        <v>3088</v>
      </c>
      <c r="M396" s="1"/>
      <c r="N396" s="1"/>
      <c r="O396" s="1" t="s">
        <v>4804</v>
      </c>
      <c r="P396" s="1" t="s">
        <v>4800</v>
      </c>
    </row>
    <row r="397" spans="1:16" x14ac:dyDescent="0.3">
      <c r="A397" s="1" t="s">
        <v>4805</v>
      </c>
      <c r="B397" s="1" t="s">
        <v>4806</v>
      </c>
      <c r="C397" s="1" t="s">
        <v>2115</v>
      </c>
      <c r="D397" s="1" t="s">
        <v>4807</v>
      </c>
      <c r="E397" s="1" t="s">
        <v>4808</v>
      </c>
      <c r="F397" s="1" t="s">
        <v>2118</v>
      </c>
      <c r="G397" s="1">
        <v>141</v>
      </c>
      <c r="H397" s="1" t="s">
        <v>2119</v>
      </c>
      <c r="I397" s="1" t="s">
        <v>2330</v>
      </c>
      <c r="J397" s="1" t="s">
        <v>2331</v>
      </c>
      <c r="K397" s="1" t="s">
        <v>2332</v>
      </c>
      <c r="L397" s="1" t="s">
        <v>2333</v>
      </c>
      <c r="M397" s="1"/>
      <c r="N397" s="1"/>
      <c r="O397" s="1" t="s">
        <v>4809</v>
      </c>
      <c r="P397" s="1" t="s">
        <v>4805</v>
      </c>
    </row>
    <row r="398" spans="1:16" x14ac:dyDescent="0.3">
      <c r="A398" s="1" t="s">
        <v>4810</v>
      </c>
      <c r="B398" s="1" t="s">
        <v>4811</v>
      </c>
      <c r="C398" s="1" t="s">
        <v>2115</v>
      </c>
      <c r="D398" s="1" t="s">
        <v>4812</v>
      </c>
      <c r="E398" s="1" t="s">
        <v>4813</v>
      </c>
      <c r="F398" s="1" t="s">
        <v>2118</v>
      </c>
      <c r="G398" s="1">
        <v>304</v>
      </c>
      <c r="H398" s="1"/>
      <c r="I398" s="1"/>
      <c r="J398" s="1"/>
      <c r="K398" s="1"/>
      <c r="L398" s="1"/>
      <c r="M398" s="1"/>
      <c r="N398" s="1"/>
      <c r="O398" s="1" t="s">
        <v>2861</v>
      </c>
      <c r="P398" s="1" t="s">
        <v>4810</v>
      </c>
    </row>
    <row r="399" spans="1:16" x14ac:dyDescent="0.3">
      <c r="A399" s="1" t="s">
        <v>4814</v>
      </c>
      <c r="B399" s="1" t="s">
        <v>4815</v>
      </c>
      <c r="C399" s="1" t="s">
        <v>2115</v>
      </c>
      <c r="D399" s="1" t="s">
        <v>4816</v>
      </c>
      <c r="E399" s="1" t="s">
        <v>4817</v>
      </c>
      <c r="F399" s="1" t="s">
        <v>4818</v>
      </c>
      <c r="G399" s="1">
        <v>122</v>
      </c>
      <c r="H399" s="1" t="s">
        <v>3117</v>
      </c>
      <c r="I399" s="1" t="s">
        <v>2412</v>
      </c>
      <c r="J399" s="1" t="s">
        <v>4819</v>
      </c>
      <c r="K399" s="1"/>
      <c r="L399" s="1" t="s">
        <v>4820</v>
      </c>
      <c r="M399" s="1" t="s">
        <v>4821</v>
      </c>
      <c r="N399" s="1" t="s">
        <v>4822</v>
      </c>
      <c r="O399" s="1" t="s">
        <v>3120</v>
      </c>
      <c r="P399" s="1" t="s">
        <v>4814</v>
      </c>
    </row>
    <row r="400" spans="1:16" x14ac:dyDescent="0.3">
      <c r="A400" s="1" t="s">
        <v>4823</v>
      </c>
      <c r="B400" s="1" t="s">
        <v>4824</v>
      </c>
      <c r="C400" s="1" t="s">
        <v>2115</v>
      </c>
      <c r="D400" s="1" t="s">
        <v>4825</v>
      </c>
      <c r="E400" s="1"/>
      <c r="F400" s="1" t="s">
        <v>4826</v>
      </c>
      <c r="G400" s="1">
        <v>861</v>
      </c>
      <c r="H400" s="1" t="s">
        <v>4827</v>
      </c>
      <c r="I400" s="1"/>
      <c r="J400" s="1" t="s">
        <v>4828</v>
      </c>
      <c r="K400" s="1" t="s">
        <v>2407</v>
      </c>
      <c r="L400" s="1" t="s">
        <v>4829</v>
      </c>
      <c r="M400" s="1"/>
      <c r="N400" s="1"/>
      <c r="O400" s="1" t="s">
        <v>4830</v>
      </c>
      <c r="P400" s="1" t="s">
        <v>4823</v>
      </c>
    </row>
    <row r="401" spans="1:16" x14ac:dyDescent="0.3">
      <c r="A401" s="1" t="s">
        <v>4831</v>
      </c>
      <c r="B401" s="1" t="s">
        <v>4832</v>
      </c>
      <c r="C401" s="1" t="s">
        <v>2115</v>
      </c>
      <c r="D401" s="1" t="s">
        <v>4833</v>
      </c>
      <c r="E401" s="1" t="s">
        <v>4834</v>
      </c>
      <c r="F401" s="1" t="s">
        <v>2118</v>
      </c>
      <c r="G401" s="1">
        <v>414</v>
      </c>
      <c r="H401" s="1" t="s">
        <v>4032</v>
      </c>
      <c r="I401" s="1" t="s">
        <v>2436</v>
      </c>
      <c r="J401" s="1" t="s">
        <v>4835</v>
      </c>
      <c r="K401" s="1" t="s">
        <v>4836</v>
      </c>
      <c r="L401" s="1" t="s">
        <v>4837</v>
      </c>
      <c r="M401" s="1"/>
      <c r="N401" s="1"/>
      <c r="O401" s="1" t="s">
        <v>4838</v>
      </c>
      <c r="P401" s="1" t="s">
        <v>4831</v>
      </c>
    </row>
    <row r="402" spans="1:16" x14ac:dyDescent="0.3">
      <c r="A402" s="1" t="s">
        <v>4839</v>
      </c>
      <c r="B402" s="1" t="s">
        <v>4840</v>
      </c>
      <c r="C402" s="1" t="s">
        <v>2115</v>
      </c>
      <c r="D402" s="1" t="s">
        <v>4841</v>
      </c>
      <c r="E402" s="1" t="s">
        <v>4842</v>
      </c>
      <c r="F402" s="1" t="s">
        <v>2118</v>
      </c>
      <c r="G402" s="1">
        <v>338</v>
      </c>
      <c r="H402" s="1" t="s">
        <v>4843</v>
      </c>
      <c r="I402" s="1" t="s">
        <v>2139</v>
      </c>
      <c r="J402" s="1" t="s">
        <v>4844</v>
      </c>
      <c r="K402" s="1" t="s">
        <v>4845</v>
      </c>
      <c r="L402" s="1" t="s">
        <v>4846</v>
      </c>
      <c r="M402" s="1"/>
      <c r="N402" s="1"/>
      <c r="O402" s="1" t="s">
        <v>4847</v>
      </c>
      <c r="P402" s="1" t="s">
        <v>4839</v>
      </c>
    </row>
    <row r="403" spans="1:16" x14ac:dyDescent="0.3">
      <c r="A403" s="1" t="s">
        <v>4848</v>
      </c>
      <c r="B403" s="1" t="s">
        <v>4849</v>
      </c>
      <c r="C403" s="1" t="s">
        <v>2115</v>
      </c>
      <c r="D403" s="1" t="s">
        <v>3434</v>
      </c>
      <c r="E403" s="1" t="s">
        <v>4850</v>
      </c>
      <c r="F403" s="1" t="s">
        <v>2118</v>
      </c>
      <c r="G403" s="1">
        <v>195</v>
      </c>
      <c r="H403" s="1"/>
      <c r="I403" s="1"/>
      <c r="J403" s="1"/>
      <c r="K403" s="1"/>
      <c r="L403" s="1"/>
      <c r="M403" s="1"/>
      <c r="N403" s="1"/>
      <c r="O403" s="1" t="s">
        <v>4851</v>
      </c>
      <c r="P403" s="1" t="s">
        <v>4848</v>
      </c>
    </row>
    <row r="404" spans="1:16" x14ac:dyDescent="0.3">
      <c r="A404" s="1" t="s">
        <v>4852</v>
      </c>
      <c r="B404" s="1" t="s">
        <v>4853</v>
      </c>
      <c r="C404" s="1" t="s">
        <v>2115</v>
      </c>
      <c r="D404" s="1" t="s">
        <v>4854</v>
      </c>
      <c r="E404" s="1" t="s">
        <v>4855</v>
      </c>
      <c r="F404" s="1" t="s">
        <v>2118</v>
      </c>
      <c r="G404" s="1">
        <v>123</v>
      </c>
      <c r="H404" s="1" t="s">
        <v>2119</v>
      </c>
      <c r="I404" s="1" t="s">
        <v>2330</v>
      </c>
      <c r="J404" s="1" t="s">
        <v>2331</v>
      </c>
      <c r="K404" s="1" t="s">
        <v>2332</v>
      </c>
      <c r="L404" s="1" t="s">
        <v>2333</v>
      </c>
      <c r="M404" s="1"/>
      <c r="N404" s="1"/>
      <c r="O404" s="1" t="s">
        <v>4856</v>
      </c>
      <c r="P404" s="1" t="s">
        <v>4852</v>
      </c>
    </row>
    <row r="405" spans="1:16" x14ac:dyDescent="0.3">
      <c r="A405" s="1" t="s">
        <v>4857</v>
      </c>
      <c r="B405" s="1" t="s">
        <v>4858</v>
      </c>
      <c r="C405" s="1" t="s">
        <v>2115</v>
      </c>
      <c r="D405" s="1" t="s">
        <v>4859</v>
      </c>
      <c r="E405" s="1" t="s">
        <v>4860</v>
      </c>
      <c r="F405" s="1" t="s">
        <v>2118</v>
      </c>
      <c r="G405" s="1">
        <v>286</v>
      </c>
      <c r="H405" s="1"/>
      <c r="I405" s="1"/>
      <c r="J405" s="1" t="s">
        <v>3808</v>
      </c>
      <c r="K405" s="1" t="s">
        <v>3808</v>
      </c>
      <c r="L405" s="1" t="s">
        <v>3809</v>
      </c>
      <c r="M405" s="1"/>
      <c r="N405" s="1"/>
      <c r="O405" s="1" t="s">
        <v>4861</v>
      </c>
      <c r="P405" s="1" t="s">
        <v>4857</v>
      </c>
    </row>
    <row r="406" spans="1:16" x14ac:dyDescent="0.3">
      <c r="A406" s="1" t="s">
        <v>4862</v>
      </c>
      <c r="B406" s="1" t="s">
        <v>4863</v>
      </c>
      <c r="C406" s="1" t="s">
        <v>2115</v>
      </c>
      <c r="D406" s="1" t="s">
        <v>2313</v>
      </c>
      <c r="E406" s="1" t="s">
        <v>4864</v>
      </c>
      <c r="F406" s="1" t="s">
        <v>2118</v>
      </c>
      <c r="G406" s="1">
        <v>255</v>
      </c>
      <c r="H406" s="1" t="s">
        <v>2315</v>
      </c>
      <c r="I406" s="1" t="s">
        <v>2316</v>
      </c>
      <c r="J406" s="1" t="s">
        <v>2317</v>
      </c>
      <c r="K406" s="1" t="s">
        <v>2318</v>
      </c>
      <c r="L406" s="1" t="s">
        <v>2319</v>
      </c>
      <c r="M406" s="1"/>
      <c r="N406" s="1"/>
      <c r="O406" s="1" t="s">
        <v>2320</v>
      </c>
      <c r="P406" s="1" t="s">
        <v>4862</v>
      </c>
    </row>
    <row r="407" spans="1:16" x14ac:dyDescent="0.3">
      <c r="A407" s="1" t="s">
        <v>4865</v>
      </c>
      <c r="B407" s="1" t="s">
        <v>4866</v>
      </c>
      <c r="C407" s="1" t="s">
        <v>2115</v>
      </c>
      <c r="D407" s="1" t="s">
        <v>2146</v>
      </c>
      <c r="E407" s="1" t="s">
        <v>4867</v>
      </c>
      <c r="F407" s="1" t="s">
        <v>2118</v>
      </c>
      <c r="G407" s="1">
        <v>227</v>
      </c>
      <c r="H407" s="1"/>
      <c r="I407" s="1"/>
      <c r="J407" s="1"/>
      <c r="K407" s="1"/>
      <c r="L407" s="1"/>
      <c r="M407" s="1"/>
      <c r="N407" s="1"/>
      <c r="O407" s="1" t="s">
        <v>4868</v>
      </c>
      <c r="P407" s="1" t="s">
        <v>4865</v>
      </c>
    </row>
    <row r="408" spans="1:16" x14ac:dyDescent="0.3">
      <c r="A408" s="1" t="s">
        <v>4869</v>
      </c>
      <c r="B408" s="1" t="s">
        <v>4870</v>
      </c>
      <c r="C408" s="1" t="s">
        <v>2115</v>
      </c>
      <c r="D408" s="1" t="s">
        <v>4871</v>
      </c>
      <c r="E408" s="1" t="s">
        <v>4872</v>
      </c>
      <c r="F408" s="1" t="s">
        <v>2118</v>
      </c>
      <c r="G408" s="1">
        <v>113</v>
      </c>
      <c r="H408" s="1"/>
      <c r="I408" s="1"/>
      <c r="J408" s="1"/>
      <c r="K408" s="1"/>
      <c r="L408" s="1"/>
      <c r="M408" s="1"/>
      <c r="N408" s="1"/>
      <c r="O408" s="1" t="s">
        <v>4873</v>
      </c>
      <c r="P408" s="1" t="s">
        <v>4869</v>
      </c>
    </row>
    <row r="409" spans="1:16" x14ac:dyDescent="0.3">
      <c r="A409" s="1" t="s">
        <v>4874</v>
      </c>
      <c r="B409" s="1" t="s">
        <v>4875</v>
      </c>
      <c r="C409" s="1" t="s">
        <v>2115</v>
      </c>
      <c r="D409" s="1" t="s">
        <v>4876</v>
      </c>
      <c r="E409" s="1" t="s">
        <v>4877</v>
      </c>
      <c r="F409" s="1" t="s">
        <v>2118</v>
      </c>
      <c r="G409" s="1">
        <v>473</v>
      </c>
      <c r="H409" s="1"/>
      <c r="I409" s="1"/>
      <c r="J409" s="1" t="s">
        <v>4878</v>
      </c>
      <c r="K409" s="1" t="s">
        <v>4878</v>
      </c>
      <c r="L409" s="1" t="s">
        <v>4879</v>
      </c>
      <c r="M409" s="1"/>
      <c r="N409" s="1"/>
      <c r="O409" s="1" t="s">
        <v>4880</v>
      </c>
      <c r="P409" s="1" t="s">
        <v>4874</v>
      </c>
    </row>
    <row r="410" spans="1:16" x14ac:dyDescent="0.3">
      <c r="A410" s="1" t="s">
        <v>4881</v>
      </c>
      <c r="B410" s="1" t="s">
        <v>4882</v>
      </c>
      <c r="C410" s="1" t="s">
        <v>2115</v>
      </c>
      <c r="D410" s="1" t="s">
        <v>4883</v>
      </c>
      <c r="E410" s="1" t="s">
        <v>4884</v>
      </c>
      <c r="F410" s="1" t="s">
        <v>4103</v>
      </c>
      <c r="G410" s="1">
        <v>320</v>
      </c>
      <c r="H410" s="1" t="s">
        <v>4885</v>
      </c>
      <c r="I410" s="1" t="s">
        <v>3590</v>
      </c>
      <c r="J410" s="1" t="s">
        <v>4886</v>
      </c>
      <c r="K410" s="1" t="s">
        <v>4686</v>
      </c>
      <c r="L410" s="1" t="s">
        <v>4887</v>
      </c>
      <c r="M410" s="1"/>
      <c r="N410" s="1"/>
      <c r="O410" s="1" t="s">
        <v>2861</v>
      </c>
      <c r="P410" s="1" t="s">
        <v>4881</v>
      </c>
    </row>
    <row r="411" spans="1:16" x14ac:dyDescent="0.3">
      <c r="A411" s="1" t="s">
        <v>4888</v>
      </c>
      <c r="B411" s="1" t="s">
        <v>4889</v>
      </c>
      <c r="C411" s="1" t="s">
        <v>2115</v>
      </c>
      <c r="D411" s="1" t="s">
        <v>4890</v>
      </c>
      <c r="E411" s="1" t="s">
        <v>4891</v>
      </c>
      <c r="F411" s="1" t="s">
        <v>2118</v>
      </c>
      <c r="G411" s="1">
        <v>417</v>
      </c>
      <c r="H411" s="1"/>
      <c r="I411" s="1"/>
      <c r="J411" s="1" t="s">
        <v>4317</v>
      </c>
      <c r="K411" s="1" t="s">
        <v>4317</v>
      </c>
      <c r="L411" s="1" t="s">
        <v>4318</v>
      </c>
      <c r="M411" s="1"/>
      <c r="N411" s="1"/>
      <c r="O411" s="1" t="s">
        <v>4167</v>
      </c>
      <c r="P411" s="1" t="s">
        <v>4888</v>
      </c>
    </row>
    <row r="412" spans="1:16" x14ac:dyDescent="0.3">
      <c r="A412" s="1" t="s">
        <v>4892</v>
      </c>
      <c r="B412" s="1" t="s">
        <v>4893</v>
      </c>
      <c r="C412" s="1" t="s">
        <v>2115</v>
      </c>
      <c r="D412" s="1" t="s">
        <v>4506</v>
      </c>
      <c r="E412" s="1" t="s">
        <v>4894</v>
      </c>
      <c r="F412" s="1" t="s">
        <v>2118</v>
      </c>
      <c r="G412" s="1">
        <v>217</v>
      </c>
      <c r="H412" s="1" t="s">
        <v>2658</v>
      </c>
      <c r="I412" s="1"/>
      <c r="J412" s="1" t="s">
        <v>4508</v>
      </c>
      <c r="K412" s="1" t="s">
        <v>4509</v>
      </c>
      <c r="L412" s="1" t="s">
        <v>4510</v>
      </c>
      <c r="M412" s="1"/>
      <c r="N412" s="1"/>
      <c r="O412" s="1" t="s">
        <v>4511</v>
      </c>
      <c r="P412" s="1" t="s">
        <v>4892</v>
      </c>
    </row>
    <row r="413" spans="1:16" x14ac:dyDescent="0.3">
      <c r="A413" s="1" t="s">
        <v>4895</v>
      </c>
      <c r="B413" s="1" t="s">
        <v>4896</v>
      </c>
      <c r="C413" s="1" t="s">
        <v>2115</v>
      </c>
      <c r="D413" s="1" t="s">
        <v>4897</v>
      </c>
      <c r="E413" s="1" t="s">
        <v>4898</v>
      </c>
      <c r="F413" s="1" t="s">
        <v>2118</v>
      </c>
      <c r="G413" s="1">
        <v>256</v>
      </c>
      <c r="H413" s="1" t="s">
        <v>2639</v>
      </c>
      <c r="I413" s="1" t="s">
        <v>4899</v>
      </c>
      <c r="J413" s="1" t="s">
        <v>4900</v>
      </c>
      <c r="K413" s="1"/>
      <c r="L413" s="1" t="s">
        <v>4901</v>
      </c>
      <c r="M413" s="1"/>
      <c r="N413" s="1"/>
      <c r="O413" s="1" t="s">
        <v>4902</v>
      </c>
      <c r="P413" s="1" t="s">
        <v>4895</v>
      </c>
    </row>
    <row r="414" spans="1:16" x14ac:dyDescent="0.3">
      <c r="A414" s="1" t="s">
        <v>4903</v>
      </c>
      <c r="B414" s="1" t="s">
        <v>4904</v>
      </c>
      <c r="C414" s="1" t="s">
        <v>2115</v>
      </c>
      <c r="D414" s="1" t="s">
        <v>4905</v>
      </c>
      <c r="E414" s="1" t="s">
        <v>4906</v>
      </c>
      <c r="F414" s="1" t="s">
        <v>2118</v>
      </c>
      <c r="G414" s="1">
        <v>250</v>
      </c>
      <c r="H414" s="1"/>
      <c r="I414" s="1"/>
      <c r="J414" s="1" t="s">
        <v>4179</v>
      </c>
      <c r="K414" s="1" t="s">
        <v>4179</v>
      </c>
      <c r="L414" s="1" t="s">
        <v>4180</v>
      </c>
      <c r="M414" s="1"/>
      <c r="N414" s="1"/>
      <c r="O414" s="1" t="s">
        <v>4907</v>
      </c>
      <c r="P414" s="1" t="s">
        <v>4903</v>
      </c>
    </row>
    <row r="415" spans="1:16" x14ac:dyDescent="0.3">
      <c r="A415" s="1" t="s">
        <v>4908</v>
      </c>
      <c r="B415" s="1" t="s">
        <v>4909</v>
      </c>
      <c r="C415" s="1" t="s">
        <v>2115</v>
      </c>
      <c r="D415" s="1" t="s">
        <v>4910</v>
      </c>
      <c r="E415" s="1" t="s">
        <v>4911</v>
      </c>
      <c r="F415" s="1" t="s">
        <v>2118</v>
      </c>
      <c r="G415" s="1">
        <v>460</v>
      </c>
      <c r="H415" s="1" t="s">
        <v>3075</v>
      </c>
      <c r="I415" s="1" t="s">
        <v>2412</v>
      </c>
      <c r="J415" s="1" t="s">
        <v>4912</v>
      </c>
      <c r="K415" s="1" t="s">
        <v>4913</v>
      </c>
      <c r="L415" s="1" t="s">
        <v>4914</v>
      </c>
      <c r="M415" s="1"/>
      <c r="N415" s="1"/>
      <c r="O415" s="1" t="s">
        <v>4915</v>
      </c>
      <c r="P415" s="1" t="s">
        <v>4908</v>
      </c>
    </row>
    <row r="416" spans="1:16" x14ac:dyDescent="0.3">
      <c r="A416" s="1" t="s">
        <v>4916</v>
      </c>
      <c r="B416" s="1" t="s">
        <v>4917</v>
      </c>
      <c r="C416" s="1" t="s">
        <v>2115</v>
      </c>
      <c r="D416" s="1" t="s">
        <v>4918</v>
      </c>
      <c r="E416" s="1" t="s">
        <v>4919</v>
      </c>
      <c r="F416" s="1" t="s">
        <v>2118</v>
      </c>
      <c r="G416" s="1">
        <v>395</v>
      </c>
      <c r="H416" s="1" t="s">
        <v>4920</v>
      </c>
      <c r="I416" s="1" t="s">
        <v>3262</v>
      </c>
      <c r="J416" s="1" t="s">
        <v>4921</v>
      </c>
      <c r="K416" s="1" t="s">
        <v>4922</v>
      </c>
      <c r="L416" s="1" t="s">
        <v>4923</v>
      </c>
      <c r="M416" s="1"/>
      <c r="N416" s="1"/>
      <c r="O416" s="1" t="s">
        <v>2964</v>
      </c>
      <c r="P416" s="1" t="s">
        <v>4916</v>
      </c>
    </row>
    <row r="417" spans="1:16" x14ac:dyDescent="0.3">
      <c r="A417" s="1" t="s">
        <v>4924</v>
      </c>
      <c r="B417" s="1" t="s">
        <v>4925</v>
      </c>
      <c r="C417" s="1" t="s">
        <v>2115</v>
      </c>
      <c r="D417" s="1" t="s">
        <v>4926</v>
      </c>
      <c r="E417" s="1" t="s">
        <v>4927</v>
      </c>
      <c r="F417" s="1" t="s">
        <v>2118</v>
      </c>
      <c r="G417" s="1">
        <v>1161</v>
      </c>
      <c r="H417" s="1"/>
      <c r="I417" s="1"/>
      <c r="J417" s="1" t="s">
        <v>4928</v>
      </c>
      <c r="K417" s="1" t="s">
        <v>4928</v>
      </c>
      <c r="L417" s="1" t="s">
        <v>4929</v>
      </c>
      <c r="M417" s="1"/>
      <c r="N417" s="1"/>
      <c r="O417" s="1" t="s">
        <v>4930</v>
      </c>
      <c r="P417" s="1" t="s">
        <v>4924</v>
      </c>
    </row>
    <row r="418" spans="1:16" x14ac:dyDescent="0.3">
      <c r="A418" s="1" t="s">
        <v>4931</v>
      </c>
      <c r="B418" s="1" t="s">
        <v>4932</v>
      </c>
      <c r="C418" s="1" t="s">
        <v>2115</v>
      </c>
      <c r="D418" s="1" t="s">
        <v>4933</v>
      </c>
      <c r="E418" s="1" t="s">
        <v>4934</v>
      </c>
      <c r="F418" s="1" t="s">
        <v>2118</v>
      </c>
      <c r="G418" s="1">
        <v>297</v>
      </c>
      <c r="H418" s="1"/>
      <c r="I418" s="1"/>
      <c r="J418" s="1"/>
      <c r="K418" s="1"/>
      <c r="L418" s="1"/>
      <c r="M418" s="1"/>
      <c r="N418" s="1"/>
      <c r="O418" s="1" t="s">
        <v>4935</v>
      </c>
      <c r="P418" s="1" t="s">
        <v>4931</v>
      </c>
    </row>
    <row r="419" spans="1:16" x14ac:dyDescent="0.3">
      <c r="A419" s="1" t="s">
        <v>4936</v>
      </c>
      <c r="B419" s="1" t="s">
        <v>4937</v>
      </c>
      <c r="C419" s="1" t="s">
        <v>2115</v>
      </c>
      <c r="D419" s="1" t="s">
        <v>4938</v>
      </c>
      <c r="E419" s="1" t="s">
        <v>4939</v>
      </c>
      <c r="F419" s="1" t="s">
        <v>2118</v>
      </c>
      <c r="G419" s="1">
        <v>222</v>
      </c>
      <c r="H419" s="1"/>
      <c r="I419" s="1" t="s">
        <v>2139</v>
      </c>
      <c r="J419" s="1" t="s">
        <v>4685</v>
      </c>
      <c r="K419" s="1" t="s">
        <v>4686</v>
      </c>
      <c r="L419" s="1" t="s">
        <v>4687</v>
      </c>
      <c r="M419" s="1"/>
      <c r="N419" s="1"/>
      <c r="O419" s="1" t="s">
        <v>4689</v>
      </c>
      <c r="P419" s="1" t="s">
        <v>4936</v>
      </c>
    </row>
    <row r="420" spans="1:16" x14ac:dyDescent="0.3">
      <c r="A420" s="1" t="s">
        <v>4940</v>
      </c>
      <c r="B420" s="1" t="s">
        <v>4941</v>
      </c>
      <c r="C420" s="1" t="s">
        <v>2115</v>
      </c>
      <c r="D420" s="1" t="s">
        <v>4942</v>
      </c>
      <c r="E420" s="1" t="s">
        <v>4943</v>
      </c>
      <c r="F420" s="1" t="s">
        <v>2118</v>
      </c>
      <c r="G420" s="1">
        <v>257</v>
      </c>
      <c r="H420" s="1"/>
      <c r="I420" s="1" t="s">
        <v>2453</v>
      </c>
      <c r="J420" s="1" t="s">
        <v>2453</v>
      </c>
      <c r="K420" s="1"/>
      <c r="L420" s="1" t="s">
        <v>4944</v>
      </c>
      <c r="M420" s="1"/>
      <c r="N420" s="1"/>
      <c r="O420" s="1" t="s">
        <v>4945</v>
      </c>
      <c r="P420" s="1" t="s">
        <v>4940</v>
      </c>
    </row>
    <row r="421" spans="1:16" x14ac:dyDescent="0.3">
      <c r="A421" s="1" t="s">
        <v>4946</v>
      </c>
      <c r="B421" s="1" t="s">
        <v>4947</v>
      </c>
      <c r="C421" s="1" t="s">
        <v>2115</v>
      </c>
      <c r="D421" s="1" t="s">
        <v>2346</v>
      </c>
      <c r="E421" s="1" t="s">
        <v>4948</v>
      </c>
      <c r="F421" s="1" t="s">
        <v>2348</v>
      </c>
      <c r="G421" s="1">
        <v>209</v>
      </c>
      <c r="H421" s="1" t="s">
        <v>4949</v>
      </c>
      <c r="I421" s="1" t="s">
        <v>4950</v>
      </c>
      <c r="J421" s="1" t="s">
        <v>4951</v>
      </c>
      <c r="K421" s="1"/>
      <c r="L421" s="1" t="s">
        <v>4952</v>
      </c>
      <c r="M421" s="1" t="s">
        <v>4953</v>
      </c>
      <c r="N421" s="1" t="s">
        <v>4954</v>
      </c>
      <c r="O421" s="1" t="s">
        <v>4955</v>
      </c>
      <c r="P421" s="1" t="s">
        <v>4946</v>
      </c>
    </row>
    <row r="422" spans="1:16" x14ac:dyDescent="0.3">
      <c r="A422" s="1" t="s">
        <v>4956</v>
      </c>
      <c r="B422" s="1" t="s">
        <v>4957</v>
      </c>
      <c r="C422" s="1" t="s">
        <v>2115</v>
      </c>
      <c r="D422" s="1" t="s">
        <v>4958</v>
      </c>
      <c r="E422" s="1" t="s">
        <v>4959</v>
      </c>
      <c r="F422" s="1" t="s">
        <v>3720</v>
      </c>
      <c r="G422" s="1">
        <v>100</v>
      </c>
      <c r="H422" s="1"/>
      <c r="I422" s="1" t="s">
        <v>2847</v>
      </c>
      <c r="J422" s="1" t="s">
        <v>4960</v>
      </c>
      <c r="K422" s="1" t="s">
        <v>4961</v>
      </c>
      <c r="L422" s="1" t="s">
        <v>4962</v>
      </c>
      <c r="M422" s="1"/>
      <c r="N422" s="1"/>
      <c r="O422" s="1" t="s">
        <v>4963</v>
      </c>
      <c r="P422" s="1" t="s">
        <v>4956</v>
      </c>
    </row>
    <row r="423" spans="1:16" x14ac:dyDescent="0.3">
      <c r="A423" s="1" t="s">
        <v>4964</v>
      </c>
      <c r="B423" s="1" t="s">
        <v>4965</v>
      </c>
      <c r="C423" s="1" t="s">
        <v>2115</v>
      </c>
      <c r="D423" s="1" t="s">
        <v>4966</v>
      </c>
      <c r="E423" s="1" t="s">
        <v>4967</v>
      </c>
      <c r="F423" s="1" t="s">
        <v>2118</v>
      </c>
      <c r="G423" s="1">
        <v>134</v>
      </c>
      <c r="H423" s="1"/>
      <c r="I423" s="1"/>
      <c r="J423" s="1"/>
      <c r="K423" s="1"/>
      <c r="L423" s="1"/>
      <c r="M423" s="1"/>
      <c r="N423" s="1"/>
      <c r="O423" s="1" t="s">
        <v>4968</v>
      </c>
      <c r="P423" s="1" t="s">
        <v>4964</v>
      </c>
    </row>
    <row r="424" spans="1:16" x14ac:dyDescent="0.3">
      <c r="A424" s="1" t="s">
        <v>4969</v>
      </c>
      <c r="B424" s="1" t="s">
        <v>4970</v>
      </c>
      <c r="C424" s="1" t="s">
        <v>2115</v>
      </c>
      <c r="D424" s="1" t="s">
        <v>4971</v>
      </c>
      <c r="E424" s="1" t="s">
        <v>4972</v>
      </c>
      <c r="F424" s="1" t="s">
        <v>2118</v>
      </c>
      <c r="G424" s="1">
        <v>330</v>
      </c>
      <c r="H424" s="1" t="s">
        <v>4973</v>
      </c>
      <c r="I424" s="1"/>
      <c r="J424" s="1" t="s">
        <v>4974</v>
      </c>
      <c r="K424" s="1" t="s">
        <v>4975</v>
      </c>
      <c r="L424" s="1" t="s">
        <v>4976</v>
      </c>
      <c r="M424" s="1"/>
      <c r="N424" s="1"/>
      <c r="O424" s="1"/>
      <c r="P424" s="1" t="s">
        <v>4969</v>
      </c>
    </row>
    <row r="425" spans="1:16" x14ac:dyDescent="0.3">
      <c r="A425" s="1" t="s">
        <v>4977</v>
      </c>
      <c r="B425" s="1" t="s">
        <v>4978</v>
      </c>
      <c r="C425" s="1" t="s">
        <v>2115</v>
      </c>
      <c r="D425" s="1" t="s">
        <v>4979</v>
      </c>
      <c r="E425" s="1" t="s">
        <v>4980</v>
      </c>
      <c r="F425" s="1" t="s">
        <v>2118</v>
      </c>
      <c r="G425" s="1">
        <v>535</v>
      </c>
      <c r="H425" s="1" t="s">
        <v>4885</v>
      </c>
      <c r="I425" s="1" t="s">
        <v>3590</v>
      </c>
      <c r="J425" s="1" t="s">
        <v>4886</v>
      </c>
      <c r="K425" s="1" t="s">
        <v>4686</v>
      </c>
      <c r="L425" s="1" t="s">
        <v>4887</v>
      </c>
      <c r="M425" s="1"/>
      <c r="N425" s="1"/>
      <c r="O425" s="1" t="s">
        <v>4981</v>
      </c>
      <c r="P425" s="1" t="s">
        <v>4977</v>
      </c>
    </row>
    <row r="426" spans="1:16" x14ac:dyDescent="0.3">
      <c r="A426" s="1" t="s">
        <v>4982</v>
      </c>
      <c r="B426" s="1" t="s">
        <v>4983</v>
      </c>
      <c r="C426" s="1" t="s">
        <v>2115</v>
      </c>
      <c r="D426" s="1" t="s">
        <v>2346</v>
      </c>
      <c r="E426" s="1" t="s">
        <v>4984</v>
      </c>
      <c r="F426" s="1" t="s">
        <v>2348</v>
      </c>
      <c r="G426" s="1">
        <v>282</v>
      </c>
      <c r="H426" s="1"/>
      <c r="I426" s="1"/>
      <c r="J426" s="1"/>
      <c r="K426" s="1"/>
      <c r="L426" s="1"/>
      <c r="M426" s="1" t="s">
        <v>4985</v>
      </c>
      <c r="N426" s="1"/>
      <c r="O426" s="1"/>
      <c r="P426" s="1" t="s">
        <v>4982</v>
      </c>
    </row>
    <row r="427" spans="1:16" x14ac:dyDescent="0.3">
      <c r="A427" s="1" t="s">
        <v>4986</v>
      </c>
      <c r="B427" s="1" t="s">
        <v>4987</v>
      </c>
      <c r="C427" s="1" t="s">
        <v>2115</v>
      </c>
      <c r="D427" s="1" t="s">
        <v>2146</v>
      </c>
      <c r="E427" s="1" t="s">
        <v>4988</v>
      </c>
      <c r="F427" s="1" t="s">
        <v>2166</v>
      </c>
      <c r="G427" s="1">
        <v>402</v>
      </c>
      <c r="H427" s="1" t="s">
        <v>4989</v>
      </c>
      <c r="I427" s="1"/>
      <c r="J427" s="1" t="s">
        <v>4990</v>
      </c>
      <c r="K427" s="1" t="s">
        <v>4991</v>
      </c>
      <c r="L427" s="1" t="s">
        <v>4992</v>
      </c>
      <c r="M427" s="1" t="s">
        <v>4993</v>
      </c>
      <c r="N427" s="1" t="s">
        <v>4994</v>
      </c>
      <c r="O427" s="1" t="s">
        <v>4995</v>
      </c>
      <c r="P427" s="1" t="s">
        <v>4986</v>
      </c>
    </row>
    <row r="428" spans="1:16" x14ac:dyDescent="0.3">
      <c r="A428" s="1" t="s">
        <v>4996</v>
      </c>
      <c r="B428" s="1" t="s">
        <v>4997</v>
      </c>
      <c r="C428" s="1" t="s">
        <v>2115</v>
      </c>
      <c r="D428" s="1" t="s">
        <v>2146</v>
      </c>
      <c r="E428" s="1"/>
      <c r="F428" s="1" t="s">
        <v>3674</v>
      </c>
      <c r="G428" s="1">
        <v>293</v>
      </c>
      <c r="H428" s="1"/>
      <c r="I428" s="1"/>
      <c r="J428" s="1" t="s">
        <v>4998</v>
      </c>
      <c r="K428" s="1" t="s">
        <v>4998</v>
      </c>
      <c r="L428" s="1" t="s">
        <v>4999</v>
      </c>
      <c r="M428" s="1"/>
      <c r="N428" s="1"/>
      <c r="O428" s="1" t="s">
        <v>5000</v>
      </c>
      <c r="P428" s="1" t="s">
        <v>4996</v>
      </c>
    </row>
    <row r="429" spans="1:16" x14ac:dyDescent="0.3">
      <c r="A429" s="1" t="s">
        <v>5001</v>
      </c>
      <c r="B429" s="1" t="s">
        <v>5002</v>
      </c>
      <c r="C429" s="1" t="s">
        <v>2115</v>
      </c>
      <c r="D429" s="1" t="s">
        <v>5003</v>
      </c>
      <c r="E429" s="1" t="s">
        <v>5004</v>
      </c>
      <c r="F429" s="1" t="s">
        <v>2118</v>
      </c>
      <c r="G429" s="1">
        <v>313</v>
      </c>
      <c r="H429" s="1"/>
      <c r="I429" s="1"/>
      <c r="J429" s="1"/>
      <c r="K429" s="1"/>
      <c r="L429" s="1"/>
      <c r="M429" s="1"/>
      <c r="N429" s="1"/>
      <c r="O429" s="1"/>
      <c r="P429" s="1" t="s">
        <v>5001</v>
      </c>
    </row>
    <row r="430" spans="1:16" x14ac:dyDescent="0.3">
      <c r="A430" s="1" t="s">
        <v>5005</v>
      </c>
      <c r="B430" s="1" t="s">
        <v>5006</v>
      </c>
      <c r="C430" s="1" t="s">
        <v>2115</v>
      </c>
      <c r="D430" s="1" t="s">
        <v>5007</v>
      </c>
      <c r="E430" s="1"/>
      <c r="F430" s="1" t="s">
        <v>5008</v>
      </c>
      <c r="G430" s="1">
        <v>216</v>
      </c>
      <c r="H430" s="1" t="s">
        <v>2119</v>
      </c>
      <c r="I430" s="1" t="s">
        <v>2939</v>
      </c>
      <c r="J430" s="1" t="s">
        <v>5009</v>
      </c>
      <c r="K430" s="1" t="s">
        <v>2122</v>
      </c>
      <c r="L430" s="1" t="s">
        <v>5010</v>
      </c>
      <c r="M430" s="1"/>
      <c r="N430" s="1"/>
      <c r="O430" s="1" t="s">
        <v>5011</v>
      </c>
      <c r="P430" s="1" t="s">
        <v>5005</v>
      </c>
    </row>
    <row r="431" spans="1:16" x14ac:dyDescent="0.3">
      <c r="A431" s="1" t="s">
        <v>5012</v>
      </c>
      <c r="B431" s="1" t="s">
        <v>5013</v>
      </c>
      <c r="C431" s="1" t="s">
        <v>2115</v>
      </c>
      <c r="D431" s="1" t="s">
        <v>5014</v>
      </c>
      <c r="E431" s="1" t="s">
        <v>5015</v>
      </c>
      <c r="F431" s="1" t="s">
        <v>2348</v>
      </c>
      <c r="G431" s="1">
        <v>116</v>
      </c>
      <c r="H431" s="1" t="s">
        <v>5016</v>
      </c>
      <c r="I431" s="1" t="s">
        <v>5017</v>
      </c>
      <c r="J431" s="1" t="s">
        <v>5018</v>
      </c>
      <c r="K431" s="1"/>
      <c r="L431" s="1" t="s">
        <v>5019</v>
      </c>
      <c r="M431" s="1" t="s">
        <v>5020</v>
      </c>
      <c r="N431" s="1" t="s">
        <v>5021</v>
      </c>
      <c r="O431" s="1" t="s">
        <v>5022</v>
      </c>
      <c r="P431" s="1" t="s">
        <v>5012</v>
      </c>
    </row>
    <row r="432" spans="1:16" x14ac:dyDescent="0.3">
      <c r="A432" s="1" t="s">
        <v>5023</v>
      </c>
      <c r="B432" s="1" t="s">
        <v>5024</v>
      </c>
      <c r="C432" s="1" t="s">
        <v>2115</v>
      </c>
      <c r="D432" s="1" t="s">
        <v>2146</v>
      </c>
      <c r="E432" s="1"/>
      <c r="F432" s="1" t="s">
        <v>3674</v>
      </c>
      <c r="G432" s="1">
        <v>1956</v>
      </c>
      <c r="H432" s="1" t="s">
        <v>5025</v>
      </c>
      <c r="I432" s="1"/>
      <c r="J432" s="1" t="s">
        <v>5026</v>
      </c>
      <c r="K432" s="1" t="s">
        <v>2407</v>
      </c>
      <c r="L432" s="1" t="s">
        <v>5027</v>
      </c>
      <c r="M432" s="1"/>
      <c r="N432" s="1"/>
      <c r="O432" s="1" t="s">
        <v>5028</v>
      </c>
      <c r="P432" s="1" t="s">
        <v>5023</v>
      </c>
    </row>
    <row r="433" spans="1:16" x14ac:dyDescent="0.3">
      <c r="A433" s="1" t="s">
        <v>5029</v>
      </c>
      <c r="B433" s="1" t="s">
        <v>5030</v>
      </c>
      <c r="C433" s="1" t="s">
        <v>2115</v>
      </c>
      <c r="D433" s="1" t="s">
        <v>5031</v>
      </c>
      <c r="E433" s="1" t="s">
        <v>5032</v>
      </c>
      <c r="F433" s="1" t="s">
        <v>2118</v>
      </c>
      <c r="G433" s="1">
        <v>330</v>
      </c>
      <c r="H433" s="1"/>
      <c r="I433" s="1" t="s">
        <v>2436</v>
      </c>
      <c r="J433" s="1" t="s">
        <v>5033</v>
      </c>
      <c r="K433" s="1" t="s">
        <v>5034</v>
      </c>
      <c r="L433" s="1" t="s">
        <v>5035</v>
      </c>
      <c r="M433" s="1"/>
      <c r="N433" s="1"/>
      <c r="O433" s="1" t="s">
        <v>5036</v>
      </c>
      <c r="P433" s="1" t="s">
        <v>5029</v>
      </c>
    </row>
    <row r="434" spans="1:16" x14ac:dyDescent="0.3">
      <c r="A434" s="1" t="s">
        <v>5037</v>
      </c>
      <c r="B434" s="1" t="s">
        <v>5038</v>
      </c>
      <c r="C434" s="1" t="s">
        <v>2115</v>
      </c>
      <c r="D434" s="1" t="s">
        <v>5039</v>
      </c>
      <c r="E434" s="1" t="s">
        <v>5040</v>
      </c>
      <c r="F434" s="1" t="s">
        <v>2118</v>
      </c>
      <c r="G434" s="1">
        <v>736</v>
      </c>
      <c r="H434" s="1" t="s">
        <v>5041</v>
      </c>
      <c r="I434" s="1" t="s">
        <v>2139</v>
      </c>
      <c r="J434" s="1" t="s">
        <v>5042</v>
      </c>
      <c r="K434" s="1" t="s">
        <v>5043</v>
      </c>
      <c r="L434" s="1" t="s">
        <v>5044</v>
      </c>
      <c r="M434" s="1"/>
      <c r="N434" s="1"/>
      <c r="O434" s="1" t="s">
        <v>5045</v>
      </c>
      <c r="P434" s="1" t="s">
        <v>5037</v>
      </c>
    </row>
    <row r="435" spans="1:16" x14ac:dyDescent="0.3">
      <c r="A435" s="1" t="s">
        <v>5046</v>
      </c>
      <c r="B435" s="1" t="s">
        <v>5047</v>
      </c>
      <c r="C435" s="1" t="s">
        <v>2115</v>
      </c>
      <c r="D435" s="1" t="s">
        <v>4480</v>
      </c>
      <c r="E435" s="1" t="s">
        <v>5048</v>
      </c>
      <c r="F435" s="1" t="s">
        <v>2348</v>
      </c>
      <c r="G435" s="1">
        <v>688</v>
      </c>
      <c r="H435" s="1" t="s">
        <v>5049</v>
      </c>
      <c r="I435" s="1" t="s">
        <v>5050</v>
      </c>
      <c r="J435" s="1" t="s">
        <v>5051</v>
      </c>
      <c r="K435" s="1" t="s">
        <v>5052</v>
      </c>
      <c r="L435" s="1" t="s">
        <v>5053</v>
      </c>
      <c r="M435" s="1" t="s">
        <v>5054</v>
      </c>
      <c r="N435" s="1"/>
      <c r="O435" s="1" t="s">
        <v>5055</v>
      </c>
      <c r="P435" s="1" t="s">
        <v>5046</v>
      </c>
    </row>
    <row r="436" spans="1:16" x14ac:dyDescent="0.3">
      <c r="A436" s="1" t="s">
        <v>5056</v>
      </c>
      <c r="B436" s="1" t="s">
        <v>5057</v>
      </c>
      <c r="C436" s="1" t="s">
        <v>2115</v>
      </c>
      <c r="D436" s="1" t="s">
        <v>5058</v>
      </c>
      <c r="E436" s="1" t="s">
        <v>5059</v>
      </c>
      <c r="F436" s="1" t="s">
        <v>2118</v>
      </c>
      <c r="G436" s="1">
        <v>195</v>
      </c>
      <c r="H436" s="1" t="s">
        <v>2119</v>
      </c>
      <c r="I436" s="1" t="s">
        <v>2330</v>
      </c>
      <c r="J436" s="1" t="s">
        <v>2331</v>
      </c>
      <c r="K436" s="1" t="s">
        <v>2332</v>
      </c>
      <c r="L436" s="1" t="s">
        <v>2333</v>
      </c>
      <c r="M436" s="1"/>
      <c r="N436" s="1"/>
      <c r="O436" s="1" t="s">
        <v>5060</v>
      </c>
      <c r="P436" s="1" t="s">
        <v>5056</v>
      </c>
    </row>
    <row r="437" spans="1:16" x14ac:dyDescent="0.3">
      <c r="A437" s="1" t="s">
        <v>5061</v>
      </c>
      <c r="B437" s="1" t="s">
        <v>5062</v>
      </c>
      <c r="C437" s="1" t="s">
        <v>2115</v>
      </c>
      <c r="D437" s="1" t="s">
        <v>4890</v>
      </c>
      <c r="E437" s="1" t="s">
        <v>5063</v>
      </c>
      <c r="F437" s="1" t="s">
        <v>2118</v>
      </c>
      <c r="G437" s="1">
        <v>363</v>
      </c>
      <c r="H437" s="1"/>
      <c r="I437" s="1"/>
      <c r="J437" s="1" t="s">
        <v>4317</v>
      </c>
      <c r="K437" s="1" t="s">
        <v>4317</v>
      </c>
      <c r="L437" s="1" t="s">
        <v>4318</v>
      </c>
      <c r="M437" s="1"/>
      <c r="N437" s="1"/>
      <c r="O437" s="1" t="s">
        <v>4167</v>
      </c>
      <c r="P437" s="1" t="s">
        <v>5061</v>
      </c>
    </row>
    <row r="438" spans="1:16" x14ac:dyDescent="0.3">
      <c r="A438" s="1" t="s">
        <v>5064</v>
      </c>
      <c r="B438" s="1" t="s">
        <v>5065</v>
      </c>
      <c r="C438" s="1" t="s">
        <v>2115</v>
      </c>
      <c r="D438" s="1" t="s">
        <v>5066</v>
      </c>
      <c r="E438" s="1" t="s">
        <v>5067</v>
      </c>
      <c r="F438" s="1" t="s">
        <v>2118</v>
      </c>
      <c r="G438" s="1">
        <v>365</v>
      </c>
      <c r="H438" s="1" t="s">
        <v>5068</v>
      </c>
      <c r="I438" s="1"/>
      <c r="J438" s="1" t="s">
        <v>5069</v>
      </c>
      <c r="K438" s="1" t="s">
        <v>5070</v>
      </c>
      <c r="L438" s="1" t="s">
        <v>5071</v>
      </c>
      <c r="M438" s="1"/>
      <c r="N438" s="1"/>
      <c r="O438" s="1" t="s">
        <v>5072</v>
      </c>
      <c r="P438" s="1" t="s">
        <v>5064</v>
      </c>
    </row>
    <row r="439" spans="1:16" x14ac:dyDescent="0.3">
      <c r="A439" s="1" t="s">
        <v>5073</v>
      </c>
      <c r="B439" s="1" t="s">
        <v>5074</v>
      </c>
      <c r="C439" s="1" t="s">
        <v>2115</v>
      </c>
      <c r="D439" s="1" t="s">
        <v>2146</v>
      </c>
      <c r="E439" s="1"/>
      <c r="F439" s="1" t="s">
        <v>2511</v>
      </c>
      <c r="G439" s="1">
        <v>244</v>
      </c>
      <c r="H439" s="1"/>
      <c r="I439" s="1"/>
      <c r="J439" s="1" t="s">
        <v>2397</v>
      </c>
      <c r="K439" s="1" t="s">
        <v>2397</v>
      </c>
      <c r="L439" s="1" t="s">
        <v>2398</v>
      </c>
      <c r="M439" s="1"/>
      <c r="N439" s="1"/>
      <c r="O439" s="1" t="s">
        <v>2399</v>
      </c>
      <c r="P439" s="1" t="s">
        <v>5073</v>
      </c>
    </row>
    <row r="440" spans="1:16" x14ac:dyDescent="0.3">
      <c r="A440" s="1" t="s">
        <v>5075</v>
      </c>
      <c r="B440" s="1" t="s">
        <v>5076</v>
      </c>
      <c r="C440" s="1" t="s">
        <v>2115</v>
      </c>
      <c r="D440" s="1" t="s">
        <v>5077</v>
      </c>
      <c r="E440" s="1" t="s">
        <v>5078</v>
      </c>
      <c r="F440" s="1" t="s">
        <v>2118</v>
      </c>
      <c r="G440" s="1">
        <v>254</v>
      </c>
      <c r="H440" s="1"/>
      <c r="I440" s="1"/>
      <c r="J440" s="1" t="s">
        <v>2397</v>
      </c>
      <c r="K440" s="1" t="s">
        <v>2397</v>
      </c>
      <c r="L440" s="1" t="s">
        <v>2398</v>
      </c>
      <c r="M440" s="1"/>
      <c r="N440" s="1"/>
      <c r="O440" s="1" t="s">
        <v>2399</v>
      </c>
      <c r="P440" s="1" t="s">
        <v>5075</v>
      </c>
    </row>
    <row r="441" spans="1:16" x14ac:dyDescent="0.3">
      <c r="A441" s="1" t="s">
        <v>5079</v>
      </c>
      <c r="B441" s="1" t="s">
        <v>5080</v>
      </c>
      <c r="C441" s="1" t="s">
        <v>2115</v>
      </c>
      <c r="D441" s="1" t="s">
        <v>5081</v>
      </c>
      <c r="E441" s="1" t="s">
        <v>5082</v>
      </c>
      <c r="F441" s="1" t="s">
        <v>2118</v>
      </c>
      <c r="G441" s="1">
        <v>309</v>
      </c>
      <c r="H441" s="1" t="s">
        <v>5083</v>
      </c>
      <c r="I441" s="1"/>
      <c r="J441" s="1" t="s">
        <v>5083</v>
      </c>
      <c r="K441" s="1"/>
      <c r="L441" s="1" t="s">
        <v>5084</v>
      </c>
      <c r="M441" s="1"/>
      <c r="N441" s="1"/>
      <c r="O441" s="1" t="s">
        <v>5085</v>
      </c>
      <c r="P441" s="1" t="s">
        <v>5079</v>
      </c>
    </row>
    <row r="442" spans="1:16" x14ac:dyDescent="0.3">
      <c r="A442" s="1" t="s">
        <v>5086</v>
      </c>
      <c r="B442" s="1" t="s">
        <v>5087</v>
      </c>
      <c r="C442" s="1" t="s">
        <v>2115</v>
      </c>
      <c r="D442" s="1" t="s">
        <v>5088</v>
      </c>
      <c r="E442" s="1" t="s">
        <v>5089</v>
      </c>
      <c r="F442" s="1" t="s">
        <v>2118</v>
      </c>
      <c r="G442" s="1">
        <v>136</v>
      </c>
      <c r="H442" s="1" t="s">
        <v>5090</v>
      </c>
      <c r="I442" s="1" t="s">
        <v>5091</v>
      </c>
      <c r="J442" s="1" t="s">
        <v>5092</v>
      </c>
      <c r="K442" s="1" t="s">
        <v>4179</v>
      </c>
      <c r="L442" s="1" t="s">
        <v>5093</v>
      </c>
      <c r="M442" s="1"/>
      <c r="N442" s="1"/>
      <c r="O442" s="1" t="s">
        <v>5094</v>
      </c>
      <c r="P442" s="1" t="s">
        <v>5086</v>
      </c>
    </row>
    <row r="443" spans="1:16" x14ac:dyDescent="0.3">
      <c r="A443" s="1" t="s">
        <v>5095</v>
      </c>
      <c r="B443" s="1" t="s">
        <v>5096</v>
      </c>
      <c r="C443" s="1" t="s">
        <v>2115</v>
      </c>
      <c r="D443" s="1" t="s">
        <v>2313</v>
      </c>
      <c r="E443" s="1" t="s">
        <v>5097</v>
      </c>
      <c r="F443" s="1" t="s">
        <v>2118</v>
      </c>
      <c r="G443" s="1">
        <v>246</v>
      </c>
      <c r="H443" s="1" t="s">
        <v>2315</v>
      </c>
      <c r="I443" s="1" t="s">
        <v>2316</v>
      </c>
      <c r="J443" s="1" t="s">
        <v>2317</v>
      </c>
      <c r="K443" s="1" t="s">
        <v>2318</v>
      </c>
      <c r="L443" s="1" t="s">
        <v>2319</v>
      </c>
      <c r="M443" s="1"/>
      <c r="N443" s="1"/>
      <c r="O443" s="1" t="s">
        <v>2320</v>
      </c>
      <c r="P443" s="1" t="s">
        <v>5095</v>
      </c>
    </row>
    <row r="444" spans="1:16" x14ac:dyDescent="0.3">
      <c r="A444" s="1" t="s">
        <v>5098</v>
      </c>
      <c r="B444" s="1" t="s">
        <v>5099</v>
      </c>
      <c r="C444" s="1" t="s">
        <v>2115</v>
      </c>
      <c r="D444" s="1" t="s">
        <v>5100</v>
      </c>
      <c r="E444" s="1" t="s">
        <v>5101</v>
      </c>
      <c r="F444" s="1" t="s">
        <v>2118</v>
      </c>
      <c r="G444" s="1">
        <v>426</v>
      </c>
      <c r="H444" s="1" t="s">
        <v>5102</v>
      </c>
      <c r="I444" s="1"/>
      <c r="J444" s="1" t="s">
        <v>5103</v>
      </c>
      <c r="K444" s="1" t="s">
        <v>5104</v>
      </c>
      <c r="L444" s="1" t="s">
        <v>5105</v>
      </c>
      <c r="M444" s="1"/>
      <c r="N444" s="1"/>
      <c r="O444" s="1" t="s">
        <v>5106</v>
      </c>
      <c r="P444" s="1" t="s">
        <v>5098</v>
      </c>
    </row>
    <row r="445" spans="1:16" x14ac:dyDescent="0.3">
      <c r="A445" s="1" t="s">
        <v>5107</v>
      </c>
      <c r="B445" s="1" t="s">
        <v>5108</v>
      </c>
      <c r="C445" s="1" t="s">
        <v>2115</v>
      </c>
      <c r="D445" s="1" t="s">
        <v>5109</v>
      </c>
      <c r="E445" s="1" t="s">
        <v>5110</v>
      </c>
      <c r="F445" s="1" t="s">
        <v>2118</v>
      </c>
      <c r="G445" s="1">
        <v>440</v>
      </c>
      <c r="H445" s="1"/>
      <c r="I445" s="1" t="s">
        <v>2139</v>
      </c>
      <c r="J445" s="1" t="s">
        <v>5111</v>
      </c>
      <c r="K445" s="1" t="s">
        <v>5112</v>
      </c>
      <c r="L445" s="1" t="s">
        <v>5113</v>
      </c>
      <c r="M445" s="1"/>
      <c r="N445" s="1"/>
      <c r="O445" s="1" t="s">
        <v>5114</v>
      </c>
      <c r="P445" s="1" t="s">
        <v>5107</v>
      </c>
    </row>
    <row r="446" spans="1:16" x14ac:dyDescent="0.3">
      <c r="A446" s="1" t="s">
        <v>5115</v>
      </c>
      <c r="B446" s="1" t="s">
        <v>5116</v>
      </c>
      <c r="C446" s="1" t="s">
        <v>2115</v>
      </c>
      <c r="D446" s="1" t="s">
        <v>5117</v>
      </c>
      <c r="E446" s="1" t="s">
        <v>5118</v>
      </c>
      <c r="F446" s="1" t="s">
        <v>2118</v>
      </c>
      <c r="G446" s="1">
        <v>203</v>
      </c>
      <c r="H446" s="1" t="s">
        <v>4709</v>
      </c>
      <c r="I446" s="1" t="s">
        <v>5119</v>
      </c>
      <c r="J446" s="1" t="s">
        <v>5120</v>
      </c>
      <c r="K446" s="1" t="s">
        <v>2318</v>
      </c>
      <c r="L446" s="1" t="s">
        <v>5121</v>
      </c>
      <c r="M446" s="1"/>
      <c r="N446" s="1"/>
      <c r="O446" s="1" t="s">
        <v>4251</v>
      </c>
      <c r="P446" s="1" t="s">
        <v>5115</v>
      </c>
    </row>
    <row r="447" spans="1:16" x14ac:dyDescent="0.3">
      <c r="A447" s="1" t="s">
        <v>5122</v>
      </c>
      <c r="B447" s="1" t="s">
        <v>5123</v>
      </c>
      <c r="C447" s="1" t="s">
        <v>2115</v>
      </c>
      <c r="D447" s="1" t="s">
        <v>4244</v>
      </c>
      <c r="E447" s="1" t="s">
        <v>5124</v>
      </c>
      <c r="F447" s="1" t="s">
        <v>2348</v>
      </c>
      <c r="G447" s="1">
        <v>197</v>
      </c>
      <c r="H447" s="1" t="s">
        <v>3251</v>
      </c>
      <c r="I447" s="1" t="s">
        <v>4710</v>
      </c>
      <c r="J447" s="1" t="s">
        <v>5125</v>
      </c>
      <c r="K447" s="1" t="s">
        <v>3254</v>
      </c>
      <c r="L447" s="1" t="s">
        <v>5126</v>
      </c>
      <c r="M447" s="1" t="s">
        <v>5127</v>
      </c>
      <c r="N447" s="1" t="s">
        <v>5128</v>
      </c>
      <c r="O447" s="1" t="s">
        <v>4251</v>
      </c>
      <c r="P447" s="1" t="s">
        <v>5122</v>
      </c>
    </row>
    <row r="448" spans="1:16" x14ac:dyDescent="0.3">
      <c r="A448" s="1" t="s">
        <v>5129</v>
      </c>
      <c r="B448" s="1" t="s">
        <v>5130</v>
      </c>
      <c r="C448" s="1" t="s">
        <v>2115</v>
      </c>
      <c r="D448" s="1" t="s">
        <v>2346</v>
      </c>
      <c r="E448" s="1"/>
      <c r="F448" s="1" t="s">
        <v>5131</v>
      </c>
      <c r="G448" s="1">
        <v>258</v>
      </c>
      <c r="H448" s="1"/>
      <c r="I448" s="1"/>
      <c r="J448" s="1" t="s">
        <v>2397</v>
      </c>
      <c r="K448" s="1" t="s">
        <v>2397</v>
      </c>
      <c r="L448" s="1" t="s">
        <v>2398</v>
      </c>
      <c r="M448" s="1"/>
      <c r="N448" s="1"/>
      <c r="O448" s="1" t="s">
        <v>2399</v>
      </c>
      <c r="P448" s="1" t="s">
        <v>5129</v>
      </c>
    </row>
    <row r="449" spans="1:16" x14ac:dyDescent="0.3">
      <c r="A449" s="1" t="s">
        <v>5132</v>
      </c>
      <c r="B449" s="1" t="s">
        <v>5133</v>
      </c>
      <c r="C449" s="1" t="s">
        <v>2115</v>
      </c>
      <c r="D449" s="1" t="s">
        <v>4905</v>
      </c>
      <c r="E449" s="1" t="s">
        <v>5134</v>
      </c>
      <c r="F449" s="1" t="s">
        <v>2118</v>
      </c>
      <c r="G449" s="1">
        <v>289</v>
      </c>
      <c r="H449" s="1"/>
      <c r="I449" s="1"/>
      <c r="J449" s="1" t="s">
        <v>4179</v>
      </c>
      <c r="K449" s="1" t="s">
        <v>4179</v>
      </c>
      <c r="L449" s="1" t="s">
        <v>4180</v>
      </c>
      <c r="M449" s="1"/>
      <c r="N449" s="1"/>
      <c r="O449" s="1" t="s">
        <v>4201</v>
      </c>
      <c r="P449" s="1" t="s">
        <v>5132</v>
      </c>
    </row>
    <row r="450" spans="1:16" x14ac:dyDescent="0.3">
      <c r="A450" s="1" t="s">
        <v>5135</v>
      </c>
      <c r="B450" s="1" t="s">
        <v>5136</v>
      </c>
      <c r="C450" s="1" t="s">
        <v>2115</v>
      </c>
      <c r="D450" s="1" t="s">
        <v>5137</v>
      </c>
      <c r="E450" s="1" t="s">
        <v>5138</v>
      </c>
      <c r="F450" s="1" t="s">
        <v>2118</v>
      </c>
      <c r="G450" s="1">
        <v>207</v>
      </c>
      <c r="H450" s="1"/>
      <c r="I450" s="1"/>
      <c r="J450" s="1" t="s">
        <v>3612</v>
      </c>
      <c r="K450" s="1" t="s">
        <v>2897</v>
      </c>
      <c r="L450" s="1" t="s">
        <v>3613</v>
      </c>
      <c r="M450" s="1"/>
      <c r="N450" s="1"/>
      <c r="O450" s="1" t="s">
        <v>2901</v>
      </c>
      <c r="P450" s="1" t="s">
        <v>5135</v>
      </c>
    </row>
    <row r="451" spans="1:16" x14ac:dyDescent="0.3">
      <c r="A451" s="1" t="s">
        <v>5139</v>
      </c>
      <c r="B451" s="1" t="s">
        <v>5140</v>
      </c>
      <c r="C451" s="1" t="s">
        <v>2115</v>
      </c>
      <c r="D451" s="1" t="s">
        <v>5141</v>
      </c>
      <c r="E451" s="1" t="s">
        <v>5142</v>
      </c>
      <c r="F451" s="1" t="s">
        <v>2118</v>
      </c>
      <c r="G451" s="1">
        <v>620</v>
      </c>
      <c r="H451" s="1"/>
      <c r="I451" s="1"/>
      <c r="J451" s="1"/>
      <c r="K451" s="1"/>
      <c r="L451" s="1"/>
      <c r="M451" s="1"/>
      <c r="N451" s="1"/>
      <c r="O451" s="1"/>
      <c r="P451" s="1" t="s">
        <v>5139</v>
      </c>
    </row>
    <row r="452" spans="1:16" x14ac:dyDescent="0.3">
      <c r="A452" s="1" t="s">
        <v>5143</v>
      </c>
      <c r="B452" s="1" t="s">
        <v>5144</v>
      </c>
      <c r="C452" s="1" t="s">
        <v>2115</v>
      </c>
      <c r="D452" s="1" t="s">
        <v>5145</v>
      </c>
      <c r="E452" s="1"/>
      <c r="F452" s="1" t="s">
        <v>5146</v>
      </c>
      <c r="G452" s="1">
        <v>353</v>
      </c>
      <c r="H452" s="1" t="s">
        <v>5147</v>
      </c>
      <c r="I452" s="1"/>
      <c r="J452" s="1" t="s">
        <v>5148</v>
      </c>
      <c r="K452" s="1" t="s">
        <v>3634</v>
      </c>
      <c r="L452" s="1" t="s">
        <v>5149</v>
      </c>
      <c r="M452" s="1"/>
      <c r="N452" s="1"/>
      <c r="O452" s="1" t="s">
        <v>3636</v>
      </c>
      <c r="P452" s="1" t="s">
        <v>5143</v>
      </c>
    </row>
    <row r="453" spans="1:16" x14ac:dyDescent="0.3">
      <c r="A453" s="1" t="s">
        <v>5150</v>
      </c>
      <c r="B453" s="1" t="s">
        <v>5151</v>
      </c>
      <c r="C453" s="1" t="s">
        <v>2115</v>
      </c>
      <c r="D453" s="1" t="s">
        <v>2146</v>
      </c>
      <c r="E453" s="1" t="s">
        <v>5152</v>
      </c>
      <c r="F453" s="1" t="s">
        <v>2118</v>
      </c>
      <c r="G453" s="1">
        <v>170</v>
      </c>
      <c r="H453" s="1"/>
      <c r="I453" s="1"/>
      <c r="J453" s="1"/>
      <c r="K453" s="1"/>
      <c r="L453" s="1"/>
      <c r="M453" s="1"/>
      <c r="N453" s="1"/>
      <c r="O453" s="1"/>
      <c r="P453" s="1" t="s">
        <v>5150</v>
      </c>
    </row>
    <row r="454" spans="1:16" x14ac:dyDescent="0.3">
      <c r="A454" s="1" t="s">
        <v>5153</v>
      </c>
      <c r="B454" s="1" t="s">
        <v>5154</v>
      </c>
      <c r="C454" s="1" t="s">
        <v>2115</v>
      </c>
      <c r="D454" s="1" t="s">
        <v>5155</v>
      </c>
      <c r="E454" s="1" t="s">
        <v>5156</v>
      </c>
      <c r="F454" s="1" t="s">
        <v>2118</v>
      </c>
      <c r="G454" s="1">
        <v>226</v>
      </c>
      <c r="H454" s="1" t="s">
        <v>5157</v>
      </c>
      <c r="I454" s="1" t="s">
        <v>5158</v>
      </c>
      <c r="J454" s="1" t="s">
        <v>5159</v>
      </c>
      <c r="K454" s="1" t="s">
        <v>5160</v>
      </c>
      <c r="L454" s="1" t="s">
        <v>5161</v>
      </c>
      <c r="M454" s="1"/>
      <c r="N454" s="1"/>
      <c r="O454" s="1" t="s">
        <v>5162</v>
      </c>
      <c r="P454" s="1" t="s">
        <v>5153</v>
      </c>
    </row>
    <row r="455" spans="1:16" x14ac:dyDescent="0.3">
      <c r="A455" s="1" t="s">
        <v>5163</v>
      </c>
      <c r="B455" s="1" t="s">
        <v>5164</v>
      </c>
      <c r="C455" s="1" t="s">
        <v>2115</v>
      </c>
      <c r="D455" s="1" t="s">
        <v>2146</v>
      </c>
      <c r="E455" s="1" t="s">
        <v>5165</v>
      </c>
      <c r="F455" s="1" t="s">
        <v>3167</v>
      </c>
      <c r="G455" s="1">
        <v>217</v>
      </c>
      <c r="H455" s="1" t="s">
        <v>5166</v>
      </c>
      <c r="I455" s="1" t="s">
        <v>2913</v>
      </c>
      <c r="J455" s="1" t="s">
        <v>5167</v>
      </c>
      <c r="K455" s="1"/>
      <c r="L455" s="1" t="s">
        <v>5168</v>
      </c>
      <c r="M455" s="1"/>
      <c r="N455" s="1"/>
      <c r="O455" s="1" t="s">
        <v>5169</v>
      </c>
      <c r="P455" s="1" t="s">
        <v>5163</v>
      </c>
    </row>
    <row r="456" spans="1:16" x14ac:dyDescent="0.3">
      <c r="A456" s="1" t="s">
        <v>5170</v>
      </c>
      <c r="B456" s="1" t="s">
        <v>5171</v>
      </c>
      <c r="C456" s="1" t="s">
        <v>2115</v>
      </c>
      <c r="D456" s="1" t="s">
        <v>2346</v>
      </c>
      <c r="E456" s="1" t="s">
        <v>5172</v>
      </c>
      <c r="F456" s="1" t="s">
        <v>2348</v>
      </c>
      <c r="G456" s="1">
        <v>591</v>
      </c>
      <c r="H456" s="1" t="s">
        <v>2435</v>
      </c>
      <c r="I456" s="1" t="s">
        <v>4899</v>
      </c>
      <c r="J456" s="1" t="s">
        <v>5173</v>
      </c>
      <c r="K456" s="1" t="s">
        <v>5174</v>
      </c>
      <c r="L456" s="1" t="s">
        <v>5175</v>
      </c>
      <c r="M456" s="1" t="s">
        <v>5176</v>
      </c>
      <c r="N456" s="1" t="s">
        <v>5177</v>
      </c>
      <c r="O456" s="1" t="s">
        <v>5178</v>
      </c>
      <c r="P456" s="1" t="s">
        <v>5170</v>
      </c>
    </row>
    <row r="457" spans="1:16" x14ac:dyDescent="0.3">
      <c r="A457" s="1" t="s">
        <v>5179</v>
      </c>
      <c r="B457" s="1" t="s">
        <v>5180</v>
      </c>
      <c r="C457" s="1" t="s">
        <v>2115</v>
      </c>
      <c r="D457" s="1" t="s">
        <v>5181</v>
      </c>
      <c r="E457" s="1" t="s">
        <v>5182</v>
      </c>
      <c r="F457" s="1" t="s">
        <v>2118</v>
      </c>
      <c r="G457" s="1">
        <v>343</v>
      </c>
      <c r="H457" s="1"/>
      <c r="I457" s="1"/>
      <c r="J457" s="1"/>
      <c r="K457" s="1"/>
      <c r="L457" s="1"/>
      <c r="M457" s="1"/>
      <c r="N457" s="1"/>
      <c r="O457" s="1" t="s">
        <v>5183</v>
      </c>
      <c r="P457" s="1" t="s">
        <v>5179</v>
      </c>
    </row>
    <row r="458" spans="1:16" x14ac:dyDescent="0.3">
      <c r="A458" s="1" t="s">
        <v>5184</v>
      </c>
      <c r="B458" s="1" t="s">
        <v>5185</v>
      </c>
      <c r="C458" s="1" t="s">
        <v>2115</v>
      </c>
      <c r="D458" s="1" t="s">
        <v>5186</v>
      </c>
      <c r="E458" s="1" t="s">
        <v>5187</v>
      </c>
      <c r="F458" s="1" t="s">
        <v>2118</v>
      </c>
      <c r="G458" s="1">
        <v>115</v>
      </c>
      <c r="H458" s="1"/>
      <c r="I458" s="1"/>
      <c r="J458" s="1" t="s">
        <v>2308</v>
      </c>
      <c r="K458" s="1" t="s">
        <v>2308</v>
      </c>
      <c r="L458" s="1" t="s">
        <v>2309</v>
      </c>
      <c r="M458" s="1"/>
      <c r="N458" s="1"/>
      <c r="O458" s="1" t="s">
        <v>5188</v>
      </c>
      <c r="P458" s="1" t="s">
        <v>5184</v>
      </c>
    </row>
    <row r="459" spans="1:16" x14ac:dyDescent="0.3">
      <c r="A459" s="1" t="s">
        <v>5189</v>
      </c>
      <c r="B459" s="1" t="s">
        <v>5190</v>
      </c>
      <c r="C459" s="1" t="s">
        <v>2115</v>
      </c>
      <c r="D459" s="1" t="s">
        <v>5191</v>
      </c>
      <c r="E459" s="1" t="s">
        <v>5192</v>
      </c>
      <c r="F459" s="1" t="s">
        <v>2118</v>
      </c>
      <c r="G459" s="1">
        <v>495</v>
      </c>
      <c r="H459" s="1" t="s">
        <v>2167</v>
      </c>
      <c r="I459" s="1" t="s">
        <v>3446</v>
      </c>
      <c r="J459" s="1" t="s">
        <v>5193</v>
      </c>
      <c r="K459" s="1" t="s">
        <v>5194</v>
      </c>
      <c r="L459" s="1" t="s">
        <v>5195</v>
      </c>
      <c r="M459" s="1"/>
      <c r="N459" s="1"/>
      <c r="O459" s="1" t="s">
        <v>3907</v>
      </c>
      <c r="P459" s="1" t="s">
        <v>5189</v>
      </c>
    </row>
    <row r="460" spans="1:16" x14ac:dyDescent="0.3">
      <c r="A460" s="1" t="s">
        <v>5196</v>
      </c>
      <c r="B460" s="1" t="s">
        <v>5197</v>
      </c>
      <c r="C460" s="1" t="s">
        <v>2115</v>
      </c>
      <c r="D460" s="1" t="s">
        <v>5198</v>
      </c>
      <c r="E460" s="1" t="s">
        <v>5199</v>
      </c>
      <c r="F460" s="1" t="s">
        <v>2118</v>
      </c>
      <c r="G460" s="1">
        <v>322</v>
      </c>
      <c r="H460" s="1"/>
      <c r="I460" s="1"/>
      <c r="J460" s="1"/>
      <c r="K460" s="1"/>
      <c r="L460" s="1"/>
      <c r="M460" s="1"/>
      <c r="N460" s="1"/>
      <c r="O460" s="1" t="s">
        <v>5200</v>
      </c>
      <c r="P460" s="1" t="s">
        <v>5196</v>
      </c>
    </row>
    <row r="461" spans="1:16" x14ac:dyDescent="0.3">
      <c r="A461" s="1" t="s">
        <v>5201</v>
      </c>
      <c r="B461" s="1" t="s">
        <v>5202</v>
      </c>
      <c r="C461" s="1" t="s">
        <v>2115</v>
      </c>
      <c r="D461" s="1" t="s">
        <v>4942</v>
      </c>
      <c r="E461" s="1" t="s">
        <v>5203</v>
      </c>
      <c r="F461" s="1" t="s">
        <v>2118</v>
      </c>
      <c r="G461" s="1">
        <v>340</v>
      </c>
      <c r="H461" s="1"/>
      <c r="I461" s="1" t="s">
        <v>2453</v>
      </c>
      <c r="J461" s="1" t="s">
        <v>2453</v>
      </c>
      <c r="K461" s="1"/>
      <c r="L461" s="1" t="s">
        <v>4944</v>
      </c>
      <c r="M461" s="1"/>
      <c r="N461" s="1"/>
      <c r="O461" s="1" t="s">
        <v>4945</v>
      </c>
      <c r="P461" s="1" t="s">
        <v>5201</v>
      </c>
    </row>
    <row r="462" spans="1:16" x14ac:dyDescent="0.3">
      <c r="A462" s="1" t="s">
        <v>5204</v>
      </c>
      <c r="B462" s="1" t="s">
        <v>5205</v>
      </c>
      <c r="C462" s="1" t="s">
        <v>2115</v>
      </c>
      <c r="D462" s="1" t="s">
        <v>5206</v>
      </c>
      <c r="E462" s="1" t="s">
        <v>5207</v>
      </c>
      <c r="F462" s="1" t="s">
        <v>2118</v>
      </c>
      <c r="G462" s="1">
        <v>423</v>
      </c>
      <c r="H462" s="1"/>
      <c r="I462" s="1"/>
      <c r="J462" s="1" t="s">
        <v>2979</v>
      </c>
      <c r="K462" s="1" t="s">
        <v>2979</v>
      </c>
      <c r="L462" s="1" t="s">
        <v>3391</v>
      </c>
      <c r="M462" s="1"/>
      <c r="N462" s="1"/>
      <c r="O462" s="1" t="s">
        <v>3392</v>
      </c>
      <c r="P462" s="1" t="s">
        <v>5204</v>
      </c>
    </row>
    <row r="463" spans="1:16" x14ac:dyDescent="0.3">
      <c r="A463" s="1" t="s">
        <v>5208</v>
      </c>
      <c r="B463" s="1" t="s">
        <v>5209</v>
      </c>
      <c r="C463" s="1" t="s">
        <v>2115</v>
      </c>
      <c r="D463" s="1" t="s">
        <v>2346</v>
      </c>
      <c r="E463" s="1" t="s">
        <v>5210</v>
      </c>
      <c r="F463" s="1" t="s">
        <v>2348</v>
      </c>
      <c r="G463" s="1">
        <v>227</v>
      </c>
      <c r="H463" s="1" t="s">
        <v>5211</v>
      </c>
      <c r="I463" s="1" t="s">
        <v>5212</v>
      </c>
      <c r="J463" s="1" t="s">
        <v>5213</v>
      </c>
      <c r="K463" s="1" t="s">
        <v>2897</v>
      </c>
      <c r="L463" s="1" t="s">
        <v>5214</v>
      </c>
      <c r="M463" s="1" t="s">
        <v>5215</v>
      </c>
      <c r="N463" s="1" t="s">
        <v>5216</v>
      </c>
      <c r="O463" s="1" t="s">
        <v>2901</v>
      </c>
      <c r="P463" s="1" t="s">
        <v>5208</v>
      </c>
    </row>
    <row r="464" spans="1:16" x14ac:dyDescent="0.3">
      <c r="A464" s="1" t="s">
        <v>5217</v>
      </c>
      <c r="B464" s="1" t="s">
        <v>5218</v>
      </c>
      <c r="C464" s="1" t="s">
        <v>2115</v>
      </c>
      <c r="D464" s="1" t="s">
        <v>2991</v>
      </c>
      <c r="E464" s="1" t="s">
        <v>5219</v>
      </c>
      <c r="F464" s="1" t="s">
        <v>2118</v>
      </c>
      <c r="G464" s="1">
        <v>633</v>
      </c>
      <c r="H464" s="1" t="s">
        <v>3650</v>
      </c>
      <c r="I464" s="1" t="s">
        <v>2139</v>
      </c>
      <c r="J464" s="1" t="s">
        <v>5220</v>
      </c>
      <c r="K464" s="1" t="s">
        <v>2993</v>
      </c>
      <c r="L464" s="1" t="s">
        <v>5221</v>
      </c>
      <c r="M464" s="1"/>
      <c r="N464" s="1"/>
      <c r="O464" s="1" t="s">
        <v>5222</v>
      </c>
      <c r="P464" s="1" t="s">
        <v>5217</v>
      </c>
    </row>
    <row r="465" spans="1:16" x14ac:dyDescent="0.3">
      <c r="A465" s="1" t="s">
        <v>5223</v>
      </c>
      <c r="B465" s="1" t="s">
        <v>5224</v>
      </c>
      <c r="C465" s="1" t="s">
        <v>2115</v>
      </c>
      <c r="D465" s="1" t="s">
        <v>5225</v>
      </c>
      <c r="E465" s="1" t="s">
        <v>5226</v>
      </c>
      <c r="F465" s="1" t="s">
        <v>2118</v>
      </c>
      <c r="G465" s="1">
        <v>217</v>
      </c>
      <c r="H465" s="1" t="s">
        <v>2167</v>
      </c>
      <c r="I465" s="1" t="s">
        <v>5227</v>
      </c>
      <c r="J465" s="1" t="s">
        <v>5228</v>
      </c>
      <c r="K465" s="1"/>
      <c r="L465" s="1" t="s">
        <v>5229</v>
      </c>
      <c r="M465" s="1"/>
      <c r="N465" s="1"/>
      <c r="O465" s="1" t="s">
        <v>3907</v>
      </c>
      <c r="P465" s="1" t="s">
        <v>5223</v>
      </c>
    </row>
    <row r="466" spans="1:16" x14ac:dyDescent="0.3">
      <c r="A466" s="1" t="s">
        <v>5230</v>
      </c>
      <c r="B466" s="1" t="s">
        <v>5231</v>
      </c>
      <c r="C466" s="1" t="s">
        <v>2115</v>
      </c>
      <c r="D466" s="1" t="s">
        <v>5232</v>
      </c>
      <c r="E466" s="1" t="s">
        <v>5233</v>
      </c>
      <c r="F466" s="1" t="s">
        <v>2118</v>
      </c>
      <c r="G466" s="1">
        <v>415</v>
      </c>
      <c r="H466" s="1"/>
      <c r="I466" s="1"/>
      <c r="J466" s="1"/>
      <c r="K466" s="1"/>
      <c r="L466" s="1"/>
      <c r="M466" s="1"/>
      <c r="N466" s="1"/>
      <c r="O466" s="1" t="s">
        <v>5234</v>
      </c>
      <c r="P466" s="1" t="s">
        <v>5230</v>
      </c>
    </row>
    <row r="467" spans="1:16" x14ac:dyDescent="0.3">
      <c r="A467" s="1" t="s">
        <v>5235</v>
      </c>
      <c r="B467" s="1" t="s">
        <v>5236</v>
      </c>
      <c r="C467" s="1" t="s">
        <v>2115</v>
      </c>
      <c r="D467" s="1" t="s">
        <v>5237</v>
      </c>
      <c r="E467" s="1" t="s">
        <v>5238</v>
      </c>
      <c r="F467" s="1" t="s">
        <v>2118</v>
      </c>
      <c r="G467" s="1">
        <v>440</v>
      </c>
      <c r="H467" s="1" t="s">
        <v>5239</v>
      </c>
      <c r="I467" s="1"/>
      <c r="J467" s="1" t="s">
        <v>5239</v>
      </c>
      <c r="K467" s="1"/>
      <c r="L467" s="1" t="s">
        <v>5240</v>
      </c>
      <c r="M467" s="1"/>
      <c r="N467" s="1"/>
      <c r="O467" s="1" t="s">
        <v>5241</v>
      </c>
      <c r="P467" s="1" t="s">
        <v>5235</v>
      </c>
    </row>
    <row r="468" spans="1:16" x14ac:dyDescent="0.3">
      <c r="A468" s="1" t="s">
        <v>5242</v>
      </c>
      <c r="B468" s="1" t="s">
        <v>5243</v>
      </c>
      <c r="C468" s="1" t="s">
        <v>2115</v>
      </c>
      <c r="D468" s="1" t="s">
        <v>5244</v>
      </c>
      <c r="E468" s="1" t="s">
        <v>5245</v>
      </c>
      <c r="F468" s="1" t="s">
        <v>2118</v>
      </c>
      <c r="G468" s="1">
        <v>454</v>
      </c>
      <c r="H468" s="1"/>
      <c r="I468" s="1" t="s">
        <v>4544</v>
      </c>
      <c r="J468" s="1" t="s">
        <v>4544</v>
      </c>
      <c r="K468" s="1"/>
      <c r="L468" s="1" t="s">
        <v>4545</v>
      </c>
      <c r="M468" s="1"/>
      <c r="N468" s="1"/>
      <c r="O468" s="1" t="s">
        <v>4283</v>
      </c>
      <c r="P468" s="1" t="s">
        <v>5242</v>
      </c>
    </row>
    <row r="469" spans="1:16" x14ac:dyDescent="0.3">
      <c r="A469" s="1" t="s">
        <v>5246</v>
      </c>
      <c r="B469" s="1" t="s">
        <v>5247</v>
      </c>
      <c r="C469" s="1" t="s">
        <v>2115</v>
      </c>
      <c r="D469" s="1" t="s">
        <v>5248</v>
      </c>
      <c r="E469" s="1" t="s">
        <v>5249</v>
      </c>
      <c r="F469" s="1" t="s">
        <v>2118</v>
      </c>
      <c r="G469" s="1">
        <v>933</v>
      </c>
      <c r="H469" s="1"/>
      <c r="I469" s="1"/>
      <c r="J469" s="1" t="s">
        <v>2228</v>
      </c>
      <c r="K469" s="1" t="s">
        <v>2228</v>
      </c>
      <c r="L469" s="1" t="s">
        <v>2229</v>
      </c>
      <c r="M469" s="1"/>
      <c r="N469" s="1"/>
      <c r="O469" s="1" t="s">
        <v>5250</v>
      </c>
      <c r="P469" s="1" t="s">
        <v>5246</v>
      </c>
    </row>
    <row r="470" spans="1:16" x14ac:dyDescent="0.3">
      <c r="A470" s="1" t="s">
        <v>5251</v>
      </c>
      <c r="B470" s="1" t="s">
        <v>5252</v>
      </c>
      <c r="C470" s="1" t="s">
        <v>2115</v>
      </c>
      <c r="D470" s="1" t="s">
        <v>2146</v>
      </c>
      <c r="E470" s="1"/>
      <c r="F470" s="1" t="s">
        <v>2372</v>
      </c>
      <c r="G470" s="1">
        <v>576</v>
      </c>
      <c r="H470" s="1"/>
      <c r="I470" s="1"/>
      <c r="J470" s="1" t="s">
        <v>5253</v>
      </c>
      <c r="K470" s="1" t="s">
        <v>5253</v>
      </c>
      <c r="L470" s="1" t="s">
        <v>5254</v>
      </c>
      <c r="M470" s="1"/>
      <c r="N470" s="1"/>
      <c r="O470" s="1" t="s">
        <v>5255</v>
      </c>
      <c r="P470" s="1" t="s">
        <v>5251</v>
      </c>
    </row>
    <row r="471" spans="1:16" x14ac:dyDescent="0.3">
      <c r="A471" s="1" t="s">
        <v>5256</v>
      </c>
      <c r="B471" s="1" t="s">
        <v>5257</v>
      </c>
      <c r="C471" s="1" t="s">
        <v>2115</v>
      </c>
      <c r="D471" s="1" t="s">
        <v>2346</v>
      </c>
      <c r="E471" s="1" t="s">
        <v>5258</v>
      </c>
      <c r="F471" s="1" t="s">
        <v>2348</v>
      </c>
      <c r="G471" s="1">
        <v>310</v>
      </c>
      <c r="H471" s="1"/>
      <c r="I471" s="1"/>
      <c r="J471" s="1"/>
      <c r="K471" s="1"/>
      <c r="L471" s="1"/>
      <c r="M471" s="1" t="s">
        <v>5259</v>
      </c>
      <c r="N471" s="1" t="s">
        <v>5260</v>
      </c>
      <c r="O471" s="1" t="s">
        <v>5261</v>
      </c>
      <c r="P471" s="1" t="s">
        <v>5256</v>
      </c>
    </row>
    <row r="472" spans="1:16" x14ac:dyDescent="0.3">
      <c r="A472" s="1" t="s">
        <v>5262</v>
      </c>
      <c r="B472" s="1" t="s">
        <v>5263</v>
      </c>
      <c r="C472" s="1" t="s">
        <v>2115</v>
      </c>
      <c r="D472" s="1" t="s">
        <v>5264</v>
      </c>
      <c r="E472" s="1" t="s">
        <v>5265</v>
      </c>
      <c r="F472" s="1" t="s">
        <v>4103</v>
      </c>
      <c r="G472" s="1">
        <v>339</v>
      </c>
      <c r="H472" s="1"/>
      <c r="I472" s="1"/>
      <c r="J472" s="1" t="s">
        <v>5266</v>
      </c>
      <c r="K472" s="1" t="s">
        <v>5266</v>
      </c>
      <c r="L472" s="1" t="s">
        <v>5267</v>
      </c>
      <c r="M472" s="1"/>
      <c r="N472" s="1"/>
      <c r="O472" s="1" t="s">
        <v>5268</v>
      </c>
      <c r="P472" s="1" t="s">
        <v>5262</v>
      </c>
    </row>
    <row r="473" spans="1:16" x14ac:dyDescent="0.3">
      <c r="A473" s="1" t="s">
        <v>5269</v>
      </c>
      <c r="B473" s="1" t="s">
        <v>5270</v>
      </c>
      <c r="C473" s="1" t="s">
        <v>2115</v>
      </c>
      <c r="D473" s="1" t="s">
        <v>5271</v>
      </c>
      <c r="E473" s="1" t="s">
        <v>5272</v>
      </c>
      <c r="F473" s="1" t="s">
        <v>2118</v>
      </c>
      <c r="G473" s="1">
        <v>837</v>
      </c>
      <c r="H473" s="1" t="s">
        <v>3129</v>
      </c>
      <c r="I473" s="1" t="s">
        <v>5273</v>
      </c>
      <c r="J473" s="1" t="s">
        <v>5274</v>
      </c>
      <c r="K473" s="1"/>
      <c r="L473" s="1" t="s">
        <v>5275</v>
      </c>
      <c r="M473" s="1"/>
      <c r="N473" s="1"/>
      <c r="O473" s="1" t="s">
        <v>5276</v>
      </c>
      <c r="P473" s="1" t="s">
        <v>5269</v>
      </c>
    </row>
    <row r="474" spans="1:16" x14ac:dyDescent="0.3">
      <c r="A474" s="1" t="s">
        <v>5277</v>
      </c>
      <c r="B474" s="1" t="s">
        <v>5278</v>
      </c>
      <c r="C474" s="1" t="s">
        <v>2115</v>
      </c>
      <c r="D474" s="1" t="s">
        <v>5279</v>
      </c>
      <c r="E474" s="1" t="s">
        <v>5280</v>
      </c>
      <c r="F474" s="1" t="s">
        <v>2118</v>
      </c>
      <c r="G474" s="1">
        <v>283</v>
      </c>
      <c r="H474" s="1"/>
      <c r="I474" s="1"/>
      <c r="J474" s="1" t="s">
        <v>2407</v>
      </c>
      <c r="K474" s="1" t="s">
        <v>2407</v>
      </c>
      <c r="L474" s="1" t="s">
        <v>2408</v>
      </c>
      <c r="M474" s="1"/>
      <c r="N474" s="1"/>
      <c r="O474" s="1" t="s">
        <v>5281</v>
      </c>
      <c r="P474" s="1" t="s">
        <v>5277</v>
      </c>
    </row>
    <row r="475" spans="1:16" x14ac:dyDescent="0.3">
      <c r="A475" s="1" t="s">
        <v>5282</v>
      </c>
      <c r="B475" s="1" t="s">
        <v>5283</v>
      </c>
      <c r="C475" s="1" t="s">
        <v>2115</v>
      </c>
      <c r="D475" s="1" t="s">
        <v>4480</v>
      </c>
      <c r="E475" s="1" t="s">
        <v>5284</v>
      </c>
      <c r="F475" s="1" t="s">
        <v>2348</v>
      </c>
      <c r="G475" s="1">
        <v>149</v>
      </c>
      <c r="H475" s="1" t="s">
        <v>5285</v>
      </c>
      <c r="I475" s="1" t="s">
        <v>5286</v>
      </c>
      <c r="J475" s="1" t="s">
        <v>5287</v>
      </c>
      <c r="K475" s="1" t="s">
        <v>5288</v>
      </c>
      <c r="L475" s="1" t="s">
        <v>5289</v>
      </c>
      <c r="M475" s="1" t="s">
        <v>5290</v>
      </c>
      <c r="N475" s="1" t="s">
        <v>5291</v>
      </c>
      <c r="O475" s="1" t="s">
        <v>3645</v>
      </c>
      <c r="P475" s="1" t="s">
        <v>5282</v>
      </c>
    </row>
    <row r="476" spans="1:16" x14ac:dyDescent="0.3">
      <c r="A476" s="1" t="s">
        <v>5292</v>
      </c>
      <c r="B476" s="1" t="s">
        <v>5293</v>
      </c>
      <c r="C476" s="1" t="s">
        <v>2115</v>
      </c>
      <c r="D476" s="1" t="s">
        <v>5294</v>
      </c>
      <c r="E476" s="1" t="s">
        <v>5295</v>
      </c>
      <c r="F476" s="1" t="s">
        <v>2118</v>
      </c>
      <c r="G476" s="1">
        <v>207</v>
      </c>
      <c r="H476" s="1"/>
      <c r="I476" s="1" t="s">
        <v>2649</v>
      </c>
      <c r="J476" s="1" t="s">
        <v>5296</v>
      </c>
      <c r="K476" s="1" t="s">
        <v>5297</v>
      </c>
      <c r="L476" s="1" t="s">
        <v>5298</v>
      </c>
      <c r="M476" s="1"/>
      <c r="N476" s="1"/>
      <c r="O476" s="1" t="s">
        <v>5299</v>
      </c>
      <c r="P476" s="1" t="s">
        <v>5292</v>
      </c>
    </row>
    <row r="477" spans="1:16" x14ac:dyDescent="0.3">
      <c r="A477" s="1" t="s">
        <v>5300</v>
      </c>
      <c r="B477" s="1" t="s">
        <v>5301</v>
      </c>
      <c r="C477" s="1" t="s">
        <v>2115</v>
      </c>
      <c r="D477" s="1" t="s">
        <v>2146</v>
      </c>
      <c r="E477" s="1" t="s">
        <v>5302</v>
      </c>
      <c r="F477" s="1" t="s">
        <v>2118</v>
      </c>
      <c r="G477" s="1">
        <v>410</v>
      </c>
      <c r="H477" s="1" t="s">
        <v>5303</v>
      </c>
      <c r="I477" s="1" t="s">
        <v>5304</v>
      </c>
      <c r="J477" s="1" t="s">
        <v>5305</v>
      </c>
      <c r="K477" s="1" t="s">
        <v>5306</v>
      </c>
      <c r="L477" s="1" t="s">
        <v>5307</v>
      </c>
      <c r="M477" s="1"/>
      <c r="N477" s="1"/>
      <c r="O477" s="1" t="s">
        <v>5308</v>
      </c>
      <c r="P477" s="1" t="s">
        <v>5300</v>
      </c>
    </row>
    <row r="478" spans="1:16" x14ac:dyDescent="0.3">
      <c r="A478" s="1" t="s">
        <v>5309</v>
      </c>
      <c r="B478" s="1" t="s">
        <v>5310</v>
      </c>
      <c r="C478" s="1" t="s">
        <v>2115</v>
      </c>
      <c r="D478" s="1" t="s">
        <v>5311</v>
      </c>
      <c r="E478" s="1" t="s">
        <v>5312</v>
      </c>
      <c r="F478" s="1" t="s">
        <v>2118</v>
      </c>
      <c r="G478" s="1">
        <v>439</v>
      </c>
      <c r="H478" s="1" t="s">
        <v>4885</v>
      </c>
      <c r="I478" s="1" t="s">
        <v>5313</v>
      </c>
      <c r="J478" s="1" t="s">
        <v>5314</v>
      </c>
      <c r="K478" s="1" t="s">
        <v>4686</v>
      </c>
      <c r="L478" s="1" t="s">
        <v>5315</v>
      </c>
      <c r="M478" s="1"/>
      <c r="N478" s="1"/>
      <c r="O478" s="1" t="s">
        <v>5316</v>
      </c>
      <c r="P478" s="1" t="s">
        <v>5309</v>
      </c>
    </row>
    <row r="479" spans="1:16" x14ac:dyDescent="0.3">
      <c r="A479" s="1" t="s">
        <v>5317</v>
      </c>
      <c r="B479" s="1" t="s">
        <v>5318</v>
      </c>
      <c r="C479" s="1" t="s">
        <v>2115</v>
      </c>
      <c r="D479" s="1" t="s">
        <v>5319</v>
      </c>
      <c r="E479" s="1" t="s">
        <v>5320</v>
      </c>
      <c r="F479" s="1" t="s">
        <v>5321</v>
      </c>
      <c r="G479" s="1">
        <v>626</v>
      </c>
      <c r="H479" s="1"/>
      <c r="I479" s="1"/>
      <c r="J479" s="1" t="s">
        <v>5322</v>
      </c>
      <c r="K479" s="1" t="s">
        <v>5322</v>
      </c>
      <c r="L479" s="1" t="s">
        <v>5323</v>
      </c>
      <c r="M479" s="1"/>
      <c r="N479" s="1"/>
      <c r="O479" s="1" t="s">
        <v>5324</v>
      </c>
      <c r="P479" s="1" t="s">
        <v>5317</v>
      </c>
    </row>
    <row r="480" spans="1:16" x14ac:dyDescent="0.3">
      <c r="A480" s="1" t="s">
        <v>5325</v>
      </c>
      <c r="B480" s="1" t="s">
        <v>5326</v>
      </c>
      <c r="C480" s="1" t="s">
        <v>2115</v>
      </c>
      <c r="D480" s="1" t="s">
        <v>5327</v>
      </c>
      <c r="E480" s="1" t="s">
        <v>5328</v>
      </c>
      <c r="F480" s="1" t="s">
        <v>2223</v>
      </c>
      <c r="G480" s="1">
        <v>139</v>
      </c>
      <c r="H480" s="1"/>
      <c r="I480" s="1"/>
      <c r="J480" s="1" t="s">
        <v>2979</v>
      </c>
      <c r="K480" s="1" t="s">
        <v>2979</v>
      </c>
      <c r="L480" s="1" t="s">
        <v>3391</v>
      </c>
      <c r="M480" s="1" t="s">
        <v>5329</v>
      </c>
      <c r="N480" s="1" t="s">
        <v>5330</v>
      </c>
      <c r="O480" s="1" t="s">
        <v>3392</v>
      </c>
      <c r="P480" s="1" t="s">
        <v>5325</v>
      </c>
    </row>
    <row r="481" spans="1:16" x14ac:dyDescent="0.3">
      <c r="A481" s="1" t="s">
        <v>5331</v>
      </c>
      <c r="B481" s="1" t="s">
        <v>5332</v>
      </c>
      <c r="C481" s="1" t="s">
        <v>2115</v>
      </c>
      <c r="D481" s="1" t="s">
        <v>5333</v>
      </c>
      <c r="E481" s="1" t="s">
        <v>5334</v>
      </c>
      <c r="F481" s="1" t="s">
        <v>2118</v>
      </c>
      <c r="G481" s="1">
        <v>436</v>
      </c>
      <c r="H481" s="1" t="s">
        <v>2167</v>
      </c>
      <c r="I481" s="1" t="s">
        <v>3446</v>
      </c>
      <c r="J481" s="1" t="s">
        <v>3905</v>
      </c>
      <c r="K481" s="1"/>
      <c r="L481" s="1" t="s">
        <v>3906</v>
      </c>
      <c r="M481" s="1"/>
      <c r="N481" s="1"/>
      <c r="O481" s="1" t="s">
        <v>3907</v>
      </c>
      <c r="P481" s="1" t="s">
        <v>5331</v>
      </c>
    </row>
    <row r="482" spans="1:16" x14ac:dyDescent="0.3">
      <c r="A482" s="1" t="s">
        <v>5335</v>
      </c>
      <c r="B482" s="1" t="s">
        <v>5336</v>
      </c>
      <c r="C482" s="1" t="s">
        <v>2115</v>
      </c>
      <c r="D482" s="1" t="s">
        <v>2146</v>
      </c>
      <c r="E482" s="1" t="s">
        <v>5337</v>
      </c>
      <c r="F482" s="1" t="s">
        <v>2118</v>
      </c>
      <c r="G482" s="1">
        <v>128</v>
      </c>
      <c r="H482" s="1"/>
      <c r="I482" s="1" t="s">
        <v>2436</v>
      </c>
      <c r="J482" s="1" t="s">
        <v>2436</v>
      </c>
      <c r="K482" s="1"/>
      <c r="L482" s="1" t="s">
        <v>2546</v>
      </c>
      <c r="M482" s="1"/>
      <c r="N482" s="1"/>
      <c r="O482" s="1"/>
      <c r="P482" s="1" t="s">
        <v>5335</v>
      </c>
    </row>
    <row r="483" spans="1:16" x14ac:dyDescent="0.3">
      <c r="A483" s="1" t="s">
        <v>5338</v>
      </c>
      <c r="B483" s="1" t="s">
        <v>5339</v>
      </c>
      <c r="C483" s="1" t="s">
        <v>2115</v>
      </c>
      <c r="D483" s="1" t="s">
        <v>5340</v>
      </c>
      <c r="E483" s="1" t="s">
        <v>5341</v>
      </c>
      <c r="F483" s="1" t="s">
        <v>2118</v>
      </c>
      <c r="G483" s="1">
        <v>181</v>
      </c>
      <c r="H483" s="1"/>
      <c r="I483" s="1"/>
      <c r="J483" s="1" t="s">
        <v>5342</v>
      </c>
      <c r="K483" s="1" t="s">
        <v>5342</v>
      </c>
      <c r="L483" s="1" t="s">
        <v>5343</v>
      </c>
      <c r="M483" s="1"/>
      <c r="N483" s="1"/>
      <c r="O483" s="1" t="s">
        <v>5344</v>
      </c>
      <c r="P483" s="1" t="s">
        <v>5338</v>
      </c>
    </row>
    <row r="484" spans="1:16" x14ac:dyDescent="0.3">
      <c r="A484" s="1" t="s">
        <v>5345</v>
      </c>
      <c r="B484" s="1" t="s">
        <v>5346</v>
      </c>
      <c r="C484" s="1" t="s">
        <v>2115</v>
      </c>
      <c r="D484" s="1" t="s">
        <v>5347</v>
      </c>
      <c r="E484" s="1" t="s">
        <v>5348</v>
      </c>
      <c r="F484" s="1" t="s">
        <v>2118</v>
      </c>
      <c r="G484" s="1">
        <v>303</v>
      </c>
      <c r="H484" s="1"/>
      <c r="I484" s="1"/>
      <c r="J484" s="1" t="s">
        <v>2179</v>
      </c>
      <c r="K484" s="1" t="s">
        <v>2179</v>
      </c>
      <c r="L484" s="1" t="s">
        <v>2180</v>
      </c>
      <c r="M484" s="1"/>
      <c r="N484" s="1"/>
      <c r="O484" s="1" t="s">
        <v>2181</v>
      </c>
      <c r="P484" s="1" t="s">
        <v>5345</v>
      </c>
    </row>
    <row r="485" spans="1:16" x14ac:dyDescent="0.3">
      <c r="A485" s="1" t="s">
        <v>5349</v>
      </c>
      <c r="B485" s="1" t="s">
        <v>5350</v>
      </c>
      <c r="C485" s="1" t="s">
        <v>2115</v>
      </c>
      <c r="D485" s="1" t="s">
        <v>5351</v>
      </c>
      <c r="E485" s="1" t="s">
        <v>5352</v>
      </c>
      <c r="F485" s="1" t="s">
        <v>2118</v>
      </c>
      <c r="G485" s="1">
        <v>1831</v>
      </c>
      <c r="H485" s="1"/>
      <c r="I485" s="1"/>
      <c r="J485" s="1" t="s">
        <v>5353</v>
      </c>
      <c r="K485" s="1" t="s">
        <v>5353</v>
      </c>
      <c r="L485" s="1" t="s">
        <v>5354</v>
      </c>
      <c r="M485" s="1"/>
      <c r="N485" s="1"/>
      <c r="O485" s="1" t="s">
        <v>5355</v>
      </c>
      <c r="P485" s="1" t="s">
        <v>5349</v>
      </c>
    </row>
    <row r="486" spans="1:16" x14ac:dyDescent="0.3">
      <c r="A486" s="1" t="s">
        <v>5356</v>
      </c>
      <c r="B486" s="1" t="s">
        <v>5357</v>
      </c>
      <c r="C486" s="1" t="s">
        <v>2115</v>
      </c>
      <c r="D486" s="1" t="s">
        <v>5358</v>
      </c>
      <c r="E486" s="1"/>
      <c r="F486" s="1" t="s">
        <v>2511</v>
      </c>
      <c r="G486" s="1">
        <v>120</v>
      </c>
      <c r="H486" s="1" t="s">
        <v>2658</v>
      </c>
      <c r="I486" s="1" t="s">
        <v>5359</v>
      </c>
      <c r="J486" s="1" t="s">
        <v>5360</v>
      </c>
      <c r="K486" s="1" t="s">
        <v>5361</v>
      </c>
      <c r="L486" s="1" t="s">
        <v>5362</v>
      </c>
      <c r="M486" s="1"/>
      <c r="N486" s="1"/>
      <c r="O486" s="1" t="s">
        <v>5363</v>
      </c>
      <c r="P486" s="1" t="s">
        <v>5356</v>
      </c>
    </row>
    <row r="487" spans="1:16" x14ac:dyDescent="0.3">
      <c r="A487" s="1" t="s">
        <v>5364</v>
      </c>
      <c r="B487" s="1" t="s">
        <v>5365</v>
      </c>
      <c r="C487" s="1" t="s">
        <v>2115</v>
      </c>
      <c r="D487" s="1" t="s">
        <v>4480</v>
      </c>
      <c r="E487" s="1" t="s">
        <v>5366</v>
      </c>
      <c r="F487" s="1" t="s">
        <v>2348</v>
      </c>
      <c r="G487" s="1">
        <v>431</v>
      </c>
      <c r="H487" s="1" t="s">
        <v>2167</v>
      </c>
      <c r="I487" s="1" t="s">
        <v>3446</v>
      </c>
      <c r="J487" s="1" t="s">
        <v>5367</v>
      </c>
      <c r="K487" s="1" t="s">
        <v>5368</v>
      </c>
      <c r="L487" s="1" t="s">
        <v>5369</v>
      </c>
      <c r="M487" s="1" t="s">
        <v>5370</v>
      </c>
      <c r="N487" s="1" t="s">
        <v>5371</v>
      </c>
      <c r="O487" s="1" t="s">
        <v>3907</v>
      </c>
      <c r="P487" s="1" t="s">
        <v>5364</v>
      </c>
    </row>
    <row r="488" spans="1:16" x14ac:dyDescent="0.3">
      <c r="A488" s="1" t="s">
        <v>5372</v>
      </c>
      <c r="B488" s="1" t="s">
        <v>5373</v>
      </c>
      <c r="C488" s="1" t="s">
        <v>2115</v>
      </c>
      <c r="D488" s="1" t="s">
        <v>5374</v>
      </c>
      <c r="E488" s="1" t="s">
        <v>5375</v>
      </c>
      <c r="F488" s="1" t="s">
        <v>2118</v>
      </c>
      <c r="G488" s="1">
        <v>325</v>
      </c>
      <c r="H488" s="1"/>
      <c r="I488" s="1"/>
      <c r="J488" s="1"/>
      <c r="K488" s="1"/>
      <c r="L488" s="1"/>
      <c r="M488" s="1"/>
      <c r="N488" s="1"/>
      <c r="O488" s="1" t="s">
        <v>4319</v>
      </c>
      <c r="P488" s="1" t="s">
        <v>5372</v>
      </c>
    </row>
    <row r="489" spans="1:16" x14ac:dyDescent="0.3">
      <c r="A489" s="1" t="s">
        <v>5376</v>
      </c>
      <c r="B489" s="1" t="s">
        <v>5377</v>
      </c>
      <c r="C489" s="1" t="s">
        <v>2115</v>
      </c>
      <c r="D489" s="1" t="s">
        <v>5378</v>
      </c>
      <c r="E489" s="1" t="s">
        <v>5379</v>
      </c>
      <c r="F489" s="1" t="s">
        <v>2118</v>
      </c>
      <c r="G489" s="1">
        <v>316</v>
      </c>
      <c r="H489" s="1" t="s">
        <v>3075</v>
      </c>
      <c r="I489" s="1"/>
      <c r="J489" s="1" t="s">
        <v>3075</v>
      </c>
      <c r="K489" s="1"/>
      <c r="L489" s="1" t="s">
        <v>5380</v>
      </c>
      <c r="M489" s="1"/>
      <c r="N489" s="1"/>
      <c r="O489" s="1" t="s">
        <v>5381</v>
      </c>
      <c r="P489" s="1" t="s">
        <v>5376</v>
      </c>
    </row>
    <row r="490" spans="1:16" x14ac:dyDescent="0.3">
      <c r="A490" s="1" t="s">
        <v>5382</v>
      </c>
      <c r="B490" s="1" t="s">
        <v>5383</v>
      </c>
      <c r="C490" s="1" t="s">
        <v>2115</v>
      </c>
      <c r="D490" s="1" t="s">
        <v>2146</v>
      </c>
      <c r="E490" s="1" t="s">
        <v>5384</v>
      </c>
      <c r="F490" s="1" t="s">
        <v>5385</v>
      </c>
      <c r="G490" s="1">
        <v>549</v>
      </c>
      <c r="H490" s="1"/>
      <c r="I490" s="1"/>
      <c r="J490" s="1" t="s">
        <v>2228</v>
      </c>
      <c r="K490" s="1" t="s">
        <v>2228</v>
      </c>
      <c r="L490" s="1" t="s">
        <v>2229</v>
      </c>
      <c r="M490" s="1"/>
      <c r="N490" s="1"/>
      <c r="O490" s="1" t="s">
        <v>5386</v>
      </c>
      <c r="P490" s="1" t="s">
        <v>5382</v>
      </c>
    </row>
    <row r="491" spans="1:16" x14ac:dyDescent="0.3">
      <c r="A491" s="1" t="s">
        <v>5387</v>
      </c>
      <c r="B491" s="1" t="s">
        <v>5388</v>
      </c>
      <c r="C491" s="1" t="s">
        <v>2115</v>
      </c>
      <c r="D491" s="1" t="s">
        <v>5389</v>
      </c>
      <c r="E491" s="1" t="s">
        <v>5390</v>
      </c>
      <c r="F491" s="1" t="s">
        <v>2118</v>
      </c>
      <c r="G491" s="1">
        <v>471</v>
      </c>
      <c r="H491" s="1" t="s">
        <v>4920</v>
      </c>
      <c r="I491" s="1"/>
      <c r="J491" s="1" t="s">
        <v>5391</v>
      </c>
      <c r="K491" s="1" t="s">
        <v>5392</v>
      </c>
      <c r="L491" s="1" t="s">
        <v>5393</v>
      </c>
      <c r="M491" s="1"/>
      <c r="N491" s="1"/>
      <c r="O491" s="1" t="s">
        <v>5394</v>
      </c>
      <c r="P491" s="1" t="s">
        <v>5387</v>
      </c>
    </row>
    <row r="492" spans="1:16" x14ac:dyDescent="0.3">
      <c r="A492" s="1" t="s">
        <v>5395</v>
      </c>
      <c r="B492" s="1" t="s">
        <v>5396</v>
      </c>
      <c r="C492" s="1" t="s">
        <v>2115</v>
      </c>
      <c r="D492" s="1" t="s">
        <v>2146</v>
      </c>
      <c r="E492" s="1" t="s">
        <v>5397</v>
      </c>
      <c r="F492" s="1" t="s">
        <v>5398</v>
      </c>
      <c r="G492" s="1">
        <v>180</v>
      </c>
      <c r="H492" s="1"/>
      <c r="I492" s="1" t="s">
        <v>2913</v>
      </c>
      <c r="J492" s="1" t="s">
        <v>2914</v>
      </c>
      <c r="K492" s="1" t="s">
        <v>2390</v>
      </c>
      <c r="L492" s="1" t="s">
        <v>2915</v>
      </c>
      <c r="M492" s="1"/>
      <c r="N492" s="1"/>
      <c r="O492" s="1" t="s">
        <v>2916</v>
      </c>
      <c r="P492" s="1" t="s">
        <v>5395</v>
      </c>
    </row>
    <row r="493" spans="1:16" x14ac:dyDescent="0.3">
      <c r="A493" s="1" t="s">
        <v>5399</v>
      </c>
      <c r="B493" s="1" t="s">
        <v>5400</v>
      </c>
      <c r="C493" s="1" t="s">
        <v>2115</v>
      </c>
      <c r="D493" s="1" t="s">
        <v>5401</v>
      </c>
      <c r="E493" s="1" t="s">
        <v>5402</v>
      </c>
      <c r="F493" s="1" t="s">
        <v>2118</v>
      </c>
      <c r="G493" s="1">
        <v>471</v>
      </c>
      <c r="H493" s="1"/>
      <c r="I493" s="1" t="s">
        <v>5403</v>
      </c>
      <c r="J493" s="1" t="s">
        <v>5404</v>
      </c>
      <c r="K493" s="1" t="s">
        <v>5405</v>
      </c>
      <c r="L493" s="1" t="s">
        <v>5406</v>
      </c>
      <c r="M493" s="1"/>
      <c r="N493" s="1"/>
      <c r="O493" s="1" t="s">
        <v>5407</v>
      </c>
      <c r="P493" s="1" t="s">
        <v>5399</v>
      </c>
    </row>
    <row r="494" spans="1:16" x14ac:dyDescent="0.3">
      <c r="A494" s="1" t="s">
        <v>5408</v>
      </c>
      <c r="B494" s="1" t="s">
        <v>5409</v>
      </c>
      <c r="C494" s="1" t="s">
        <v>2115</v>
      </c>
      <c r="D494" s="1" t="s">
        <v>5410</v>
      </c>
      <c r="E494" s="1" t="s">
        <v>5411</v>
      </c>
      <c r="F494" s="1" t="s">
        <v>2118</v>
      </c>
      <c r="G494" s="1">
        <v>355</v>
      </c>
      <c r="H494" s="1"/>
      <c r="I494" s="1"/>
      <c r="J494" s="1" t="s">
        <v>5412</v>
      </c>
      <c r="K494" s="1" t="s">
        <v>5412</v>
      </c>
      <c r="L494" s="1" t="s">
        <v>5413</v>
      </c>
      <c r="M494" s="1"/>
      <c r="N494" s="1"/>
      <c r="O494" s="1" t="s">
        <v>4167</v>
      </c>
      <c r="P494" s="1" t="s">
        <v>5408</v>
      </c>
    </row>
    <row r="495" spans="1:16" x14ac:dyDescent="0.3">
      <c r="A495" s="1" t="s">
        <v>5414</v>
      </c>
      <c r="B495" s="1" t="s">
        <v>5415</v>
      </c>
      <c r="C495" s="1" t="s">
        <v>2115</v>
      </c>
      <c r="D495" s="1" t="s">
        <v>5416</v>
      </c>
      <c r="E495" s="1" t="s">
        <v>5417</v>
      </c>
      <c r="F495" s="1" t="s">
        <v>4626</v>
      </c>
      <c r="G495" s="1">
        <v>245</v>
      </c>
      <c r="H495" s="1"/>
      <c r="I495" s="1"/>
      <c r="J495" s="1" t="s">
        <v>5418</v>
      </c>
      <c r="K495" s="1" t="s">
        <v>5418</v>
      </c>
      <c r="L495" s="1" t="s">
        <v>5419</v>
      </c>
      <c r="M495" s="1"/>
      <c r="N495" s="1"/>
      <c r="O495" s="1" t="s">
        <v>5420</v>
      </c>
      <c r="P495" s="1" t="s">
        <v>5414</v>
      </c>
    </row>
    <row r="496" spans="1:16" x14ac:dyDescent="0.3">
      <c r="A496" s="1" t="s">
        <v>5421</v>
      </c>
      <c r="B496" s="1" t="s">
        <v>5422</v>
      </c>
      <c r="C496" s="1" t="s">
        <v>2115</v>
      </c>
      <c r="D496" s="1" t="s">
        <v>5423</v>
      </c>
      <c r="E496" s="1" t="s">
        <v>5424</v>
      </c>
      <c r="F496" s="1" t="s">
        <v>2118</v>
      </c>
      <c r="G496" s="1">
        <v>445</v>
      </c>
      <c r="H496" s="1"/>
      <c r="I496" s="1"/>
      <c r="J496" s="1" t="s">
        <v>3770</v>
      </c>
      <c r="K496" s="1" t="s">
        <v>3770</v>
      </c>
      <c r="L496" s="1" t="s">
        <v>3771</v>
      </c>
      <c r="M496" s="1"/>
      <c r="N496" s="1"/>
      <c r="O496" s="1" t="s">
        <v>5425</v>
      </c>
      <c r="P496" s="1" t="s">
        <v>5421</v>
      </c>
    </row>
    <row r="497" spans="1:16" x14ac:dyDescent="0.3">
      <c r="A497" s="1" t="s">
        <v>5426</v>
      </c>
      <c r="B497" s="1" t="s">
        <v>5427</v>
      </c>
      <c r="C497" s="1" t="s">
        <v>2115</v>
      </c>
      <c r="D497" s="1" t="s">
        <v>5428</v>
      </c>
      <c r="E497" s="1" t="s">
        <v>5429</v>
      </c>
      <c r="F497" s="1" t="s">
        <v>2118</v>
      </c>
      <c r="G497" s="1">
        <v>882</v>
      </c>
      <c r="H497" s="1"/>
      <c r="I497" s="1"/>
      <c r="J497" s="1"/>
      <c r="K497" s="1"/>
      <c r="L497" s="1"/>
      <c r="M497" s="1"/>
      <c r="N497" s="1"/>
      <c r="O497" s="1" t="s">
        <v>5430</v>
      </c>
      <c r="P497" s="1" t="s">
        <v>5426</v>
      </c>
    </row>
    <row r="498" spans="1:16" x14ac:dyDescent="0.3">
      <c r="A498" s="1" t="s">
        <v>5431</v>
      </c>
      <c r="B498" s="1" t="s">
        <v>5432</v>
      </c>
      <c r="C498" s="1" t="s">
        <v>2115</v>
      </c>
      <c r="D498" s="1" t="s">
        <v>5433</v>
      </c>
      <c r="E498" s="1" t="s">
        <v>5434</v>
      </c>
      <c r="F498" s="1" t="s">
        <v>2118</v>
      </c>
      <c r="G498" s="1">
        <v>199</v>
      </c>
      <c r="H498" s="1" t="s">
        <v>2658</v>
      </c>
      <c r="I498" s="1" t="s">
        <v>5359</v>
      </c>
      <c r="J498" s="1" t="s">
        <v>5435</v>
      </c>
      <c r="K498" s="1"/>
      <c r="L498" s="1" t="s">
        <v>5436</v>
      </c>
      <c r="M498" s="1"/>
      <c r="N498" s="1"/>
      <c r="O498" s="1" t="s">
        <v>5437</v>
      </c>
      <c r="P498" s="1" t="s">
        <v>5431</v>
      </c>
    </row>
    <row r="499" spans="1:16" x14ac:dyDescent="0.3">
      <c r="A499" s="1" t="s">
        <v>5438</v>
      </c>
      <c r="B499" s="1" t="s">
        <v>5439</v>
      </c>
      <c r="C499" s="1" t="s">
        <v>2115</v>
      </c>
      <c r="D499" s="1" t="s">
        <v>5440</v>
      </c>
      <c r="E499" s="1" t="s">
        <v>5441</v>
      </c>
      <c r="F499" s="1" t="s">
        <v>2118</v>
      </c>
      <c r="G499" s="1">
        <v>965</v>
      </c>
      <c r="H499" s="1"/>
      <c r="I499" s="1"/>
      <c r="J499" s="1"/>
      <c r="K499" s="1"/>
      <c r="L499" s="1"/>
      <c r="M499" s="1"/>
      <c r="N499" s="1"/>
      <c r="O499" s="1" t="s">
        <v>5442</v>
      </c>
      <c r="P499" s="1" t="s">
        <v>5438</v>
      </c>
    </row>
    <row r="500" spans="1:16" x14ac:dyDescent="0.3">
      <c r="A500" s="1" t="s">
        <v>5443</v>
      </c>
      <c r="B500" s="1" t="s">
        <v>5444</v>
      </c>
      <c r="C500" s="1" t="s">
        <v>2115</v>
      </c>
      <c r="D500" s="1" t="s">
        <v>4802</v>
      </c>
      <c r="E500" s="1" t="s">
        <v>5445</v>
      </c>
      <c r="F500" s="1" t="s">
        <v>2118</v>
      </c>
      <c r="G500" s="1">
        <v>2256</v>
      </c>
      <c r="H500" s="1"/>
      <c r="I500" s="1"/>
      <c r="J500" s="1"/>
      <c r="K500" s="1"/>
      <c r="L500" s="1"/>
      <c r="M500" s="1"/>
      <c r="N500" s="1"/>
      <c r="O500" s="1"/>
      <c r="P500" s="1" t="s">
        <v>5443</v>
      </c>
    </row>
    <row r="501" spans="1:16" x14ac:dyDescent="0.3">
      <c r="A501" s="1" t="s">
        <v>5446</v>
      </c>
      <c r="B501" s="1" t="s">
        <v>5447</v>
      </c>
      <c r="C501" s="1" t="s">
        <v>2115</v>
      </c>
      <c r="D501" s="1" t="s">
        <v>5448</v>
      </c>
      <c r="E501" s="1" t="s">
        <v>5449</v>
      </c>
      <c r="F501" s="1" t="s">
        <v>2118</v>
      </c>
      <c r="G501" s="1">
        <v>102</v>
      </c>
      <c r="H501" s="1" t="s">
        <v>5450</v>
      </c>
      <c r="I501" s="1" t="s">
        <v>3000</v>
      </c>
      <c r="J501" s="1" t="s">
        <v>5451</v>
      </c>
      <c r="K501" s="1" t="s">
        <v>3264</v>
      </c>
      <c r="L501" s="1" t="s">
        <v>5452</v>
      </c>
      <c r="M501" s="1"/>
      <c r="N501" s="1"/>
      <c r="O501" s="1" t="s">
        <v>5453</v>
      </c>
      <c r="P501" s="1" t="s">
        <v>5446</v>
      </c>
    </row>
    <row r="502" spans="1:16" x14ac:dyDescent="0.3">
      <c r="A502" s="1" t="s">
        <v>5454</v>
      </c>
      <c r="B502" s="1" t="s">
        <v>5455</v>
      </c>
      <c r="C502" s="1" t="s">
        <v>2115</v>
      </c>
      <c r="D502" s="1" t="s">
        <v>5456</v>
      </c>
      <c r="E502" s="1" t="s">
        <v>5457</v>
      </c>
      <c r="F502" s="1" t="s">
        <v>2118</v>
      </c>
      <c r="G502" s="1">
        <v>357</v>
      </c>
      <c r="H502" s="1" t="s">
        <v>5458</v>
      </c>
      <c r="I502" s="1"/>
      <c r="J502" s="1" t="s">
        <v>5459</v>
      </c>
      <c r="K502" s="1" t="s">
        <v>5460</v>
      </c>
      <c r="L502" s="1" t="s">
        <v>5461</v>
      </c>
      <c r="M502" s="1"/>
      <c r="N502" s="1"/>
      <c r="O502" s="1" t="s">
        <v>5462</v>
      </c>
      <c r="P502" s="1" t="s">
        <v>5454</v>
      </c>
    </row>
    <row r="503" spans="1:16" x14ac:dyDescent="0.3">
      <c r="A503" s="1" t="s">
        <v>5463</v>
      </c>
      <c r="B503" s="1" t="s">
        <v>5464</v>
      </c>
      <c r="C503" s="1" t="s">
        <v>2115</v>
      </c>
      <c r="D503" s="1" t="s">
        <v>5465</v>
      </c>
      <c r="E503" s="1" t="s">
        <v>5466</v>
      </c>
      <c r="F503" s="1" t="s">
        <v>2166</v>
      </c>
      <c r="G503" s="1">
        <v>509</v>
      </c>
      <c r="H503" s="1" t="s">
        <v>5467</v>
      </c>
      <c r="I503" s="1" t="s">
        <v>5468</v>
      </c>
      <c r="J503" s="1" t="s">
        <v>5469</v>
      </c>
      <c r="K503" s="1" t="s">
        <v>5470</v>
      </c>
      <c r="L503" s="1" t="s">
        <v>5471</v>
      </c>
      <c r="M503" s="1" t="s">
        <v>5472</v>
      </c>
      <c r="N503" s="1" t="s">
        <v>5473</v>
      </c>
      <c r="O503" s="1" t="s">
        <v>5474</v>
      </c>
      <c r="P503" s="1" t="s">
        <v>5463</v>
      </c>
    </row>
    <row r="504" spans="1:16" x14ac:dyDescent="0.3">
      <c r="A504" s="1" t="s">
        <v>5475</v>
      </c>
      <c r="B504" s="1" t="s">
        <v>5476</v>
      </c>
      <c r="C504" s="1" t="s">
        <v>2115</v>
      </c>
      <c r="D504" s="1" t="s">
        <v>2146</v>
      </c>
      <c r="E504" s="1" t="s">
        <v>5477</v>
      </c>
      <c r="F504" s="1" t="s">
        <v>2118</v>
      </c>
      <c r="G504" s="1">
        <v>297</v>
      </c>
      <c r="H504" s="1"/>
      <c r="I504" s="1"/>
      <c r="J504" s="1"/>
      <c r="K504" s="1"/>
      <c r="L504" s="1"/>
      <c r="M504" s="1"/>
      <c r="N504" s="1"/>
      <c r="O504" s="1"/>
      <c r="P504" s="1" t="s">
        <v>5475</v>
      </c>
    </row>
    <row r="505" spans="1:16" x14ac:dyDescent="0.3">
      <c r="A505" s="1" t="s">
        <v>5478</v>
      </c>
      <c r="B505" s="1" t="s">
        <v>5479</v>
      </c>
      <c r="C505" s="1" t="s">
        <v>2115</v>
      </c>
      <c r="D505" s="1" t="s">
        <v>5480</v>
      </c>
      <c r="E505" s="1" t="s">
        <v>5481</v>
      </c>
      <c r="F505" s="1" t="s">
        <v>2118</v>
      </c>
      <c r="G505" s="1">
        <v>998</v>
      </c>
      <c r="H505" s="1"/>
      <c r="I505" s="1" t="s">
        <v>2436</v>
      </c>
      <c r="J505" s="1" t="s">
        <v>2436</v>
      </c>
      <c r="K505" s="1"/>
      <c r="L505" s="1" t="s">
        <v>2546</v>
      </c>
      <c r="M505" s="1"/>
      <c r="N505" s="1"/>
      <c r="O505" s="1" t="s">
        <v>5482</v>
      </c>
      <c r="P505" s="1" t="s">
        <v>5478</v>
      </c>
    </row>
    <row r="506" spans="1:16" x14ac:dyDescent="0.3">
      <c r="A506" s="1" t="s">
        <v>5483</v>
      </c>
      <c r="B506" s="1" t="s">
        <v>5484</v>
      </c>
      <c r="C506" s="1" t="s">
        <v>2115</v>
      </c>
      <c r="D506" s="1" t="s">
        <v>5485</v>
      </c>
      <c r="E506" s="1" t="s">
        <v>5486</v>
      </c>
      <c r="F506" s="1" t="s">
        <v>2118</v>
      </c>
      <c r="G506" s="1">
        <v>423</v>
      </c>
      <c r="H506" s="1"/>
      <c r="I506" s="1"/>
      <c r="J506" s="1" t="s">
        <v>5487</v>
      </c>
      <c r="K506" s="1" t="s">
        <v>5487</v>
      </c>
      <c r="L506" s="1" t="s">
        <v>5488</v>
      </c>
      <c r="M506" s="1"/>
      <c r="N506" s="1"/>
      <c r="O506" s="1" t="s">
        <v>5489</v>
      </c>
      <c r="P506" s="1" t="s">
        <v>5483</v>
      </c>
    </row>
    <row r="507" spans="1:16" x14ac:dyDescent="0.3">
      <c r="A507" s="1" t="s">
        <v>5490</v>
      </c>
      <c r="B507" s="1" t="s">
        <v>5491</v>
      </c>
      <c r="C507" s="1" t="s">
        <v>2115</v>
      </c>
      <c r="D507" s="1" t="s">
        <v>5492</v>
      </c>
      <c r="E507" s="1" t="s">
        <v>5493</v>
      </c>
      <c r="F507" s="1" t="s">
        <v>2118</v>
      </c>
      <c r="G507" s="1">
        <v>4169</v>
      </c>
      <c r="H507" s="1"/>
      <c r="I507" s="1" t="s">
        <v>2436</v>
      </c>
      <c r="J507" s="1" t="s">
        <v>3857</v>
      </c>
      <c r="K507" s="1" t="s">
        <v>3858</v>
      </c>
      <c r="L507" s="1" t="s">
        <v>3859</v>
      </c>
      <c r="M507" s="1"/>
      <c r="N507" s="1"/>
      <c r="O507" s="1" t="s">
        <v>5494</v>
      </c>
      <c r="P507" s="1" t="s">
        <v>5490</v>
      </c>
    </row>
    <row r="508" spans="1:16" x14ac:dyDescent="0.3">
      <c r="A508" s="1" t="s">
        <v>5495</v>
      </c>
      <c r="B508" s="1" t="s">
        <v>5496</v>
      </c>
      <c r="C508" s="1" t="s">
        <v>2115</v>
      </c>
      <c r="D508" s="1" t="s">
        <v>5497</v>
      </c>
      <c r="E508" s="1" t="s">
        <v>5498</v>
      </c>
      <c r="F508" s="1" t="s">
        <v>2118</v>
      </c>
      <c r="G508" s="1">
        <v>796</v>
      </c>
      <c r="H508" s="1"/>
      <c r="I508" s="1"/>
      <c r="J508" s="1" t="s">
        <v>3612</v>
      </c>
      <c r="K508" s="1" t="s">
        <v>2897</v>
      </c>
      <c r="L508" s="1" t="s">
        <v>3613</v>
      </c>
      <c r="M508" s="1"/>
      <c r="N508" s="1"/>
      <c r="O508" s="1" t="s">
        <v>5499</v>
      </c>
      <c r="P508" s="1" t="s">
        <v>5495</v>
      </c>
    </row>
    <row r="509" spans="1:16" x14ac:dyDescent="0.3">
      <c r="A509" s="1" t="s">
        <v>5500</v>
      </c>
      <c r="B509" s="1" t="s">
        <v>5501</v>
      </c>
      <c r="C509" s="1" t="s">
        <v>2115</v>
      </c>
      <c r="D509" s="1" t="s">
        <v>5502</v>
      </c>
      <c r="E509" s="1" t="s">
        <v>5503</v>
      </c>
      <c r="F509" s="1" t="s">
        <v>2118</v>
      </c>
      <c r="G509" s="1">
        <v>217</v>
      </c>
      <c r="H509" s="1" t="s">
        <v>5504</v>
      </c>
      <c r="I509" s="1"/>
      <c r="J509" s="1" t="s">
        <v>5504</v>
      </c>
      <c r="K509" s="1"/>
      <c r="L509" s="1" t="s">
        <v>5505</v>
      </c>
      <c r="M509" s="1"/>
      <c r="N509" s="1"/>
      <c r="O509" s="1" t="s">
        <v>5506</v>
      </c>
      <c r="P509" s="1" t="s">
        <v>5500</v>
      </c>
    </row>
    <row r="510" spans="1:16" x14ac:dyDescent="0.3">
      <c r="A510" s="1" t="s">
        <v>5507</v>
      </c>
      <c r="B510" s="1" t="s">
        <v>5508</v>
      </c>
      <c r="C510" s="1" t="s">
        <v>2115</v>
      </c>
      <c r="D510" s="1" t="s">
        <v>5509</v>
      </c>
      <c r="E510" s="1" t="s">
        <v>5510</v>
      </c>
      <c r="F510" s="1" t="s">
        <v>2118</v>
      </c>
      <c r="G510" s="1">
        <v>456</v>
      </c>
      <c r="H510" s="1" t="s">
        <v>3873</v>
      </c>
      <c r="I510" s="1"/>
      <c r="J510" s="1" t="s">
        <v>5511</v>
      </c>
      <c r="K510" s="1" t="s">
        <v>5512</v>
      </c>
      <c r="L510" s="1" t="s">
        <v>5513</v>
      </c>
      <c r="M510" s="1"/>
      <c r="N510" s="1"/>
      <c r="O510" s="1" t="s">
        <v>4847</v>
      </c>
      <c r="P510" s="1" t="s">
        <v>5507</v>
      </c>
    </row>
    <row r="511" spans="1:16" x14ac:dyDescent="0.3">
      <c r="A511" s="1" t="s">
        <v>5514</v>
      </c>
      <c r="B511" s="1" t="s">
        <v>5515</v>
      </c>
      <c r="C511" s="1" t="s">
        <v>2115</v>
      </c>
      <c r="D511" s="1" t="s">
        <v>5516</v>
      </c>
      <c r="E511" s="1" t="s">
        <v>5517</v>
      </c>
      <c r="F511" s="1" t="s">
        <v>2118</v>
      </c>
      <c r="G511" s="1">
        <v>557</v>
      </c>
      <c r="H511" s="1"/>
      <c r="I511" s="1"/>
      <c r="J511" s="1" t="s">
        <v>5518</v>
      </c>
      <c r="K511" s="1" t="s">
        <v>5519</v>
      </c>
      <c r="L511" s="1" t="s">
        <v>5520</v>
      </c>
      <c r="M511" s="1"/>
      <c r="N511" s="1"/>
      <c r="O511" s="1" t="s">
        <v>5521</v>
      </c>
      <c r="P511" s="1" t="s">
        <v>5514</v>
      </c>
    </row>
    <row r="512" spans="1:16" x14ac:dyDescent="0.3">
      <c r="A512" s="1" t="s">
        <v>5522</v>
      </c>
      <c r="B512" s="1" t="s">
        <v>5523</v>
      </c>
      <c r="C512" s="1" t="s">
        <v>2115</v>
      </c>
      <c r="D512" s="1" t="s">
        <v>5524</v>
      </c>
      <c r="E512" s="1" t="s">
        <v>5525</v>
      </c>
      <c r="F512" s="1" t="s">
        <v>2118</v>
      </c>
      <c r="G512" s="1">
        <v>275</v>
      </c>
      <c r="H512" s="1"/>
      <c r="I512" s="1"/>
      <c r="J512" s="1"/>
      <c r="K512" s="1"/>
      <c r="L512" s="1"/>
      <c r="M512" s="1"/>
      <c r="N512" s="1"/>
      <c r="O512" s="1" t="s">
        <v>5526</v>
      </c>
      <c r="P512" s="1" t="s">
        <v>5522</v>
      </c>
    </row>
    <row r="513" spans="1:16" x14ac:dyDescent="0.3">
      <c r="A513" s="1" t="s">
        <v>5527</v>
      </c>
      <c r="B513" s="1" t="s">
        <v>5528</v>
      </c>
      <c r="C513" s="1" t="s">
        <v>2115</v>
      </c>
      <c r="D513" s="1" t="s">
        <v>5529</v>
      </c>
      <c r="E513" s="1" t="s">
        <v>5530</v>
      </c>
      <c r="F513" s="1" t="s">
        <v>2118</v>
      </c>
      <c r="G513" s="1">
        <v>653</v>
      </c>
      <c r="H513" s="1"/>
      <c r="I513" s="1"/>
      <c r="J513" s="1"/>
      <c r="K513" s="1"/>
      <c r="L513" s="1"/>
      <c r="M513" s="1"/>
      <c r="N513" s="1"/>
      <c r="O513" s="1" t="s">
        <v>2861</v>
      </c>
      <c r="P513" s="1" t="s">
        <v>5527</v>
      </c>
    </row>
    <row r="514" spans="1:16" x14ac:dyDescent="0.3">
      <c r="A514" s="1" t="s">
        <v>5531</v>
      </c>
      <c r="B514" s="1" t="s">
        <v>5532</v>
      </c>
      <c r="C514" s="1" t="s">
        <v>2115</v>
      </c>
      <c r="D514" s="1" t="s">
        <v>4007</v>
      </c>
      <c r="E514" s="1" t="s">
        <v>5533</v>
      </c>
      <c r="F514" s="1" t="s">
        <v>2118</v>
      </c>
      <c r="G514" s="1">
        <v>169</v>
      </c>
      <c r="H514" s="1"/>
      <c r="I514" s="1"/>
      <c r="J514" s="1"/>
      <c r="K514" s="1"/>
      <c r="L514" s="1"/>
      <c r="M514" s="1"/>
      <c r="N514" s="1"/>
      <c r="O514" s="1" t="s">
        <v>4009</v>
      </c>
      <c r="P514" s="1" t="s">
        <v>5531</v>
      </c>
    </row>
    <row r="515" spans="1:16" x14ac:dyDescent="0.3">
      <c r="A515" s="1" t="s">
        <v>5534</v>
      </c>
      <c r="B515" s="1" t="s">
        <v>5535</v>
      </c>
      <c r="C515" s="1" t="s">
        <v>2115</v>
      </c>
      <c r="D515" s="1" t="s">
        <v>5536</v>
      </c>
      <c r="E515" s="1" t="s">
        <v>5537</v>
      </c>
      <c r="F515" s="1" t="s">
        <v>2118</v>
      </c>
      <c r="G515" s="1">
        <v>111</v>
      </c>
      <c r="H515" s="1" t="s">
        <v>5538</v>
      </c>
      <c r="I515" s="1" t="s">
        <v>5539</v>
      </c>
      <c r="J515" s="1" t="s">
        <v>5540</v>
      </c>
      <c r="K515" s="1" t="s">
        <v>5541</v>
      </c>
      <c r="L515" s="1" t="s">
        <v>5542</v>
      </c>
      <c r="M515" s="1"/>
      <c r="N515" s="1"/>
      <c r="O515" s="1" t="s">
        <v>5543</v>
      </c>
      <c r="P515" s="1" t="s">
        <v>5534</v>
      </c>
    </row>
    <row r="516" spans="1:16" x14ac:dyDescent="0.3">
      <c r="A516" s="1" t="s">
        <v>5544</v>
      </c>
      <c r="B516" s="1" t="s">
        <v>5545</v>
      </c>
      <c r="C516" s="1" t="s">
        <v>2115</v>
      </c>
      <c r="D516" s="1" t="s">
        <v>5546</v>
      </c>
      <c r="E516" s="1" t="s">
        <v>5547</v>
      </c>
      <c r="F516" s="1" t="s">
        <v>2118</v>
      </c>
      <c r="G516" s="1">
        <v>272</v>
      </c>
      <c r="H516" s="1" t="s">
        <v>5548</v>
      </c>
      <c r="I516" s="1" t="s">
        <v>3822</v>
      </c>
      <c r="J516" s="1" t="s">
        <v>5549</v>
      </c>
      <c r="K516" s="1" t="s">
        <v>5550</v>
      </c>
      <c r="L516" s="1" t="s">
        <v>5551</v>
      </c>
      <c r="M516" s="1"/>
      <c r="N516" s="1"/>
      <c r="O516" s="1"/>
      <c r="P516" s="1" t="s">
        <v>5544</v>
      </c>
    </row>
    <row r="517" spans="1:16" x14ac:dyDescent="0.3">
      <c r="A517" s="1" t="s">
        <v>5552</v>
      </c>
      <c r="B517" s="1" t="s">
        <v>5553</v>
      </c>
      <c r="C517" s="1" t="s">
        <v>2115</v>
      </c>
      <c r="D517" s="1" t="s">
        <v>2346</v>
      </c>
      <c r="E517" s="1" t="s">
        <v>5554</v>
      </c>
      <c r="F517" s="1" t="s">
        <v>2348</v>
      </c>
      <c r="G517" s="1">
        <v>584</v>
      </c>
      <c r="H517" s="1"/>
      <c r="I517" s="1"/>
      <c r="J517" s="1"/>
      <c r="K517" s="1"/>
      <c r="L517" s="1"/>
      <c r="M517" s="1" t="s">
        <v>5555</v>
      </c>
      <c r="N517" s="1"/>
      <c r="O517" s="1"/>
      <c r="P517" s="1" t="s">
        <v>5552</v>
      </c>
    </row>
    <row r="518" spans="1:16" x14ac:dyDescent="0.3">
      <c r="A518" s="1" t="s">
        <v>5556</v>
      </c>
      <c r="B518" s="1" t="s">
        <v>5557</v>
      </c>
      <c r="C518" s="1" t="s">
        <v>2115</v>
      </c>
      <c r="D518" s="1" t="s">
        <v>5558</v>
      </c>
      <c r="E518" s="1" t="s">
        <v>5559</v>
      </c>
      <c r="F518" s="1" t="s">
        <v>2118</v>
      </c>
      <c r="G518" s="1">
        <v>111</v>
      </c>
      <c r="H518" s="1"/>
      <c r="I518" s="1"/>
      <c r="J518" s="1" t="s">
        <v>4686</v>
      </c>
      <c r="K518" s="1" t="s">
        <v>4686</v>
      </c>
      <c r="L518" s="1" t="s">
        <v>5560</v>
      </c>
      <c r="M518" s="1"/>
      <c r="N518" s="1"/>
      <c r="O518" s="1" t="s">
        <v>5561</v>
      </c>
      <c r="P518" s="1" t="s">
        <v>5556</v>
      </c>
    </row>
    <row r="519" spans="1:16" x14ac:dyDescent="0.3">
      <c r="A519" s="1" t="s">
        <v>5562</v>
      </c>
      <c r="B519" s="1" t="s">
        <v>5563</v>
      </c>
      <c r="C519" s="1" t="s">
        <v>2115</v>
      </c>
      <c r="D519" s="1" t="s">
        <v>5564</v>
      </c>
      <c r="E519" s="1" t="s">
        <v>5565</v>
      </c>
      <c r="F519" s="1" t="s">
        <v>2118</v>
      </c>
      <c r="G519" s="1">
        <v>261</v>
      </c>
      <c r="H519" s="1" t="s">
        <v>2828</v>
      </c>
      <c r="I519" s="1" t="s">
        <v>2330</v>
      </c>
      <c r="J519" s="1" t="s">
        <v>5566</v>
      </c>
      <c r="K519" s="1"/>
      <c r="L519" s="1" t="s">
        <v>5567</v>
      </c>
      <c r="M519" s="1"/>
      <c r="N519" s="1"/>
      <c r="O519" s="1" t="s">
        <v>2502</v>
      </c>
      <c r="P519" s="1" t="s">
        <v>5562</v>
      </c>
    </row>
    <row r="520" spans="1:16" x14ac:dyDescent="0.3">
      <c r="A520" s="1" t="s">
        <v>5568</v>
      </c>
      <c r="B520" s="1" t="s">
        <v>5569</v>
      </c>
      <c r="C520" s="1" t="s">
        <v>2115</v>
      </c>
      <c r="D520" s="1" t="s">
        <v>5570</v>
      </c>
      <c r="E520" s="1" t="s">
        <v>5571</v>
      </c>
      <c r="F520" s="1" t="s">
        <v>2118</v>
      </c>
      <c r="G520" s="1">
        <v>953</v>
      </c>
      <c r="H520" s="1" t="s">
        <v>5572</v>
      </c>
      <c r="I520" s="1"/>
      <c r="J520" s="1" t="s">
        <v>5573</v>
      </c>
      <c r="K520" s="1" t="s">
        <v>2979</v>
      </c>
      <c r="L520" s="1" t="s">
        <v>5574</v>
      </c>
      <c r="M520" s="1"/>
      <c r="N520" s="1"/>
      <c r="O520" s="1" t="s">
        <v>5575</v>
      </c>
      <c r="P520" s="1" t="s">
        <v>5568</v>
      </c>
    </row>
    <row r="521" spans="1:16" x14ac:dyDescent="0.3">
      <c r="A521" s="1" t="s">
        <v>5576</v>
      </c>
      <c r="B521" s="1" t="s">
        <v>5577</v>
      </c>
      <c r="C521" s="1" t="s">
        <v>2115</v>
      </c>
      <c r="D521" s="1" t="s">
        <v>2146</v>
      </c>
      <c r="E521" s="1" t="s">
        <v>5578</v>
      </c>
      <c r="F521" s="1" t="s">
        <v>5579</v>
      </c>
      <c r="G521" s="1">
        <v>200</v>
      </c>
      <c r="H521" s="1"/>
      <c r="I521" s="1"/>
      <c r="J521" s="1"/>
      <c r="K521" s="1"/>
      <c r="L521" s="1"/>
      <c r="M521" s="1"/>
      <c r="N521" s="1"/>
      <c r="O521" s="1" t="s">
        <v>5580</v>
      </c>
      <c r="P521" s="1" t="s">
        <v>5576</v>
      </c>
    </row>
    <row r="522" spans="1:16" x14ac:dyDescent="0.3">
      <c r="A522" s="1" t="s">
        <v>5581</v>
      </c>
      <c r="B522" s="1" t="s">
        <v>5582</v>
      </c>
      <c r="C522" s="1" t="s">
        <v>2115</v>
      </c>
      <c r="D522" s="1" t="s">
        <v>5583</v>
      </c>
      <c r="E522" s="1" t="s">
        <v>5584</v>
      </c>
      <c r="F522" s="1" t="s">
        <v>2118</v>
      </c>
      <c r="G522" s="1">
        <v>807</v>
      </c>
      <c r="H522" s="1"/>
      <c r="I522" s="1" t="s">
        <v>2436</v>
      </c>
      <c r="J522" s="1" t="s">
        <v>5585</v>
      </c>
      <c r="K522" s="1" t="s">
        <v>3087</v>
      </c>
      <c r="L522" s="1" t="s">
        <v>5586</v>
      </c>
      <c r="M522" s="1"/>
      <c r="N522" s="1"/>
      <c r="O522" s="1" t="s">
        <v>3089</v>
      </c>
      <c r="P522" s="1" t="s">
        <v>5581</v>
      </c>
    </row>
    <row r="523" spans="1:16" x14ac:dyDescent="0.3">
      <c r="A523" s="1" t="s">
        <v>5587</v>
      </c>
      <c r="B523" s="1" t="s">
        <v>5588</v>
      </c>
      <c r="C523" s="1" t="s">
        <v>2115</v>
      </c>
      <c r="D523" s="1" t="s">
        <v>4480</v>
      </c>
      <c r="E523" s="1" t="s">
        <v>5589</v>
      </c>
      <c r="F523" s="1" t="s">
        <v>2348</v>
      </c>
      <c r="G523" s="1">
        <v>347</v>
      </c>
      <c r="H523" s="1" t="s">
        <v>4032</v>
      </c>
      <c r="I523" s="1"/>
      <c r="J523" s="1" t="s">
        <v>5590</v>
      </c>
      <c r="K523" s="1" t="s">
        <v>5591</v>
      </c>
      <c r="L523" s="1" t="s">
        <v>5592</v>
      </c>
      <c r="M523" s="1" t="s">
        <v>5593</v>
      </c>
      <c r="N523" s="1" t="s">
        <v>5594</v>
      </c>
      <c r="O523" s="1" t="s">
        <v>5595</v>
      </c>
      <c r="P523" s="1" t="s">
        <v>5587</v>
      </c>
    </row>
    <row r="524" spans="1:16" x14ac:dyDescent="0.3">
      <c r="A524" s="1" t="s">
        <v>5596</v>
      </c>
      <c r="B524" s="1" t="s">
        <v>5597</v>
      </c>
      <c r="C524" s="1" t="s">
        <v>2115</v>
      </c>
      <c r="D524" s="1" t="s">
        <v>5598</v>
      </c>
      <c r="E524" s="1" t="s">
        <v>5599</v>
      </c>
      <c r="F524" s="1" t="s">
        <v>2118</v>
      </c>
      <c r="G524" s="1">
        <v>428</v>
      </c>
      <c r="H524" s="1"/>
      <c r="I524" s="1"/>
      <c r="J524" s="1" t="s">
        <v>5600</v>
      </c>
      <c r="K524" s="1" t="s">
        <v>5600</v>
      </c>
      <c r="L524" s="1" t="s">
        <v>5601</v>
      </c>
      <c r="M524" s="1"/>
      <c r="N524" s="1"/>
      <c r="O524" s="1" t="s">
        <v>2554</v>
      </c>
      <c r="P524" s="1" t="s">
        <v>5596</v>
      </c>
    </row>
    <row r="525" spans="1:16" x14ac:dyDescent="0.3">
      <c r="A525" s="1" t="s">
        <v>5602</v>
      </c>
      <c r="B525" s="1" t="s">
        <v>5603</v>
      </c>
      <c r="C525" s="1" t="s">
        <v>2115</v>
      </c>
      <c r="D525" s="1" t="s">
        <v>5604</v>
      </c>
      <c r="E525" s="1" t="s">
        <v>5605</v>
      </c>
      <c r="F525" s="1" t="s">
        <v>5606</v>
      </c>
      <c r="G525" s="1">
        <v>288</v>
      </c>
      <c r="H525" s="1"/>
      <c r="I525" s="1"/>
      <c r="J525" s="1" t="s">
        <v>5600</v>
      </c>
      <c r="K525" s="1" t="s">
        <v>5600</v>
      </c>
      <c r="L525" s="1" t="s">
        <v>5601</v>
      </c>
      <c r="M525" s="1"/>
      <c r="N525" s="1"/>
      <c r="O525" s="1" t="s">
        <v>5607</v>
      </c>
      <c r="P525" s="1" t="s">
        <v>5602</v>
      </c>
    </row>
    <row r="526" spans="1:16" x14ac:dyDescent="0.3">
      <c r="A526" s="1" t="s">
        <v>5608</v>
      </c>
      <c r="B526" s="1" t="s">
        <v>5609</v>
      </c>
      <c r="C526" s="1" t="s">
        <v>2115</v>
      </c>
      <c r="D526" s="1" t="s">
        <v>2146</v>
      </c>
      <c r="E526" s="1" t="s">
        <v>5610</v>
      </c>
      <c r="F526" s="1" t="s">
        <v>5611</v>
      </c>
      <c r="G526" s="1">
        <v>154</v>
      </c>
      <c r="H526" s="1"/>
      <c r="I526" s="1"/>
      <c r="J526" s="1" t="s">
        <v>4179</v>
      </c>
      <c r="K526" s="1" t="s">
        <v>4179</v>
      </c>
      <c r="L526" s="1" t="s">
        <v>4180</v>
      </c>
      <c r="M526" s="1"/>
      <c r="N526" s="1"/>
      <c r="O526" s="1" t="s">
        <v>4201</v>
      </c>
      <c r="P526" s="1" t="s">
        <v>5608</v>
      </c>
    </row>
    <row r="527" spans="1:16" x14ac:dyDescent="0.3">
      <c r="A527" s="1" t="s">
        <v>5612</v>
      </c>
      <c r="B527" s="1" t="s">
        <v>5613</v>
      </c>
      <c r="C527" s="1" t="s">
        <v>2115</v>
      </c>
      <c r="D527" s="1" t="s">
        <v>5614</v>
      </c>
      <c r="E527" s="1" t="s">
        <v>5615</v>
      </c>
      <c r="F527" s="1" t="s">
        <v>2118</v>
      </c>
      <c r="G527" s="1">
        <v>149</v>
      </c>
      <c r="H527" s="1"/>
      <c r="I527" s="1"/>
      <c r="J527" s="1" t="s">
        <v>4913</v>
      </c>
      <c r="K527" s="1" t="s">
        <v>4913</v>
      </c>
      <c r="L527" s="1" t="s">
        <v>5616</v>
      </c>
      <c r="M527" s="1"/>
      <c r="N527" s="1"/>
      <c r="O527" s="1" t="s">
        <v>5617</v>
      </c>
      <c r="P527" s="1" t="s">
        <v>5612</v>
      </c>
    </row>
    <row r="528" spans="1:16" x14ac:dyDescent="0.3">
      <c r="A528" s="1" t="s">
        <v>5618</v>
      </c>
      <c r="B528" s="1" t="s">
        <v>5619</v>
      </c>
      <c r="C528" s="1" t="s">
        <v>2115</v>
      </c>
      <c r="D528" s="1" t="s">
        <v>5620</v>
      </c>
      <c r="E528" s="1" t="s">
        <v>5621</v>
      </c>
      <c r="F528" s="1" t="s">
        <v>2118</v>
      </c>
      <c r="G528" s="1">
        <v>446</v>
      </c>
      <c r="H528" s="1" t="s">
        <v>5622</v>
      </c>
      <c r="I528" s="1"/>
      <c r="J528" s="1" t="s">
        <v>5623</v>
      </c>
      <c r="K528" s="1" t="s">
        <v>5624</v>
      </c>
      <c r="L528" s="1" t="s">
        <v>5625</v>
      </c>
      <c r="M528" s="1"/>
      <c r="N528" s="1"/>
      <c r="O528" s="1" t="s">
        <v>5626</v>
      </c>
      <c r="P528" s="1" t="s">
        <v>5618</v>
      </c>
    </row>
    <row r="529" spans="1:16" x14ac:dyDescent="0.3">
      <c r="A529" s="1" t="s">
        <v>5627</v>
      </c>
      <c r="B529" s="1" t="s">
        <v>5628</v>
      </c>
      <c r="C529" s="1" t="s">
        <v>2115</v>
      </c>
      <c r="D529" s="1" t="s">
        <v>5629</v>
      </c>
      <c r="E529" s="1" t="s">
        <v>5630</v>
      </c>
      <c r="F529" s="1" t="s">
        <v>2118</v>
      </c>
      <c r="G529" s="1">
        <v>513</v>
      </c>
      <c r="H529" s="1"/>
      <c r="I529" s="1"/>
      <c r="J529" s="1"/>
      <c r="K529" s="1"/>
      <c r="L529" s="1"/>
      <c r="M529" s="1"/>
      <c r="N529" s="1"/>
      <c r="O529" s="1" t="s">
        <v>2861</v>
      </c>
      <c r="P529" s="1" t="s">
        <v>5627</v>
      </c>
    </row>
    <row r="530" spans="1:16" x14ac:dyDescent="0.3">
      <c r="A530" s="1" t="s">
        <v>5631</v>
      </c>
      <c r="B530" s="1" t="s">
        <v>5632</v>
      </c>
      <c r="C530" s="1" t="s">
        <v>2115</v>
      </c>
      <c r="D530" s="1" t="s">
        <v>5633</v>
      </c>
      <c r="E530" s="1" t="s">
        <v>5634</v>
      </c>
      <c r="F530" s="1" t="s">
        <v>2118</v>
      </c>
      <c r="G530" s="1">
        <v>733</v>
      </c>
      <c r="H530" s="1" t="s">
        <v>5635</v>
      </c>
      <c r="I530" s="1"/>
      <c r="J530" s="1" t="s">
        <v>5636</v>
      </c>
      <c r="K530" s="1" t="s">
        <v>5637</v>
      </c>
      <c r="L530" s="1" t="s">
        <v>5638</v>
      </c>
      <c r="M530" s="1"/>
      <c r="N530" s="1"/>
      <c r="O530" s="1" t="s">
        <v>5639</v>
      </c>
      <c r="P530" s="1" t="s">
        <v>5631</v>
      </c>
    </row>
    <row r="531" spans="1:16" x14ac:dyDescent="0.3">
      <c r="A531" s="1" t="s">
        <v>5640</v>
      </c>
      <c r="B531" s="1" t="s">
        <v>5641</v>
      </c>
      <c r="C531" s="1" t="s">
        <v>2115</v>
      </c>
      <c r="D531" s="1" t="s">
        <v>2346</v>
      </c>
      <c r="E531" s="1" t="s">
        <v>5642</v>
      </c>
      <c r="F531" s="1" t="s">
        <v>2348</v>
      </c>
      <c r="G531" s="1">
        <v>279</v>
      </c>
      <c r="H531" s="1" t="s">
        <v>5643</v>
      </c>
      <c r="I531" s="1"/>
      <c r="J531" s="1" t="s">
        <v>5643</v>
      </c>
      <c r="K531" s="1"/>
      <c r="L531" s="1" t="s">
        <v>5644</v>
      </c>
      <c r="M531" s="1" t="s">
        <v>5645</v>
      </c>
      <c r="N531" s="1" t="s">
        <v>5646</v>
      </c>
      <c r="O531" s="1" t="s">
        <v>5647</v>
      </c>
      <c r="P531" s="1" t="s">
        <v>5640</v>
      </c>
    </row>
    <row r="532" spans="1:16" x14ac:dyDescent="0.3">
      <c r="A532" s="1" t="s">
        <v>5648</v>
      </c>
      <c r="B532" s="1" t="s">
        <v>5649</v>
      </c>
      <c r="C532" s="1" t="s">
        <v>2115</v>
      </c>
      <c r="D532" s="1" t="s">
        <v>5650</v>
      </c>
      <c r="E532" s="1" t="s">
        <v>5651</v>
      </c>
      <c r="F532" s="1" t="s">
        <v>2118</v>
      </c>
      <c r="G532" s="1">
        <v>527</v>
      </c>
      <c r="H532" s="1"/>
      <c r="I532" s="1"/>
      <c r="J532" s="1" t="s">
        <v>5652</v>
      </c>
      <c r="K532" s="1" t="s">
        <v>5652</v>
      </c>
      <c r="L532" s="1" t="s">
        <v>5653</v>
      </c>
      <c r="M532" s="1"/>
      <c r="N532" s="1"/>
      <c r="O532" s="1" t="s">
        <v>5654</v>
      </c>
      <c r="P532" s="1" t="s">
        <v>5648</v>
      </c>
    </row>
    <row r="533" spans="1:16" x14ac:dyDescent="0.3">
      <c r="A533" s="1" t="s">
        <v>5655</v>
      </c>
      <c r="B533" s="1" t="s">
        <v>5656</v>
      </c>
      <c r="C533" s="1" t="s">
        <v>2115</v>
      </c>
      <c r="D533" s="1" t="s">
        <v>5657</v>
      </c>
      <c r="E533" s="1" t="s">
        <v>5658</v>
      </c>
      <c r="F533" s="1" t="s">
        <v>2118</v>
      </c>
      <c r="G533" s="1">
        <v>932</v>
      </c>
      <c r="H533" s="1"/>
      <c r="I533" s="1"/>
      <c r="J533" s="1" t="s">
        <v>5659</v>
      </c>
      <c r="K533" s="1" t="s">
        <v>5659</v>
      </c>
      <c r="L533" s="1" t="s">
        <v>5660</v>
      </c>
      <c r="M533" s="1"/>
      <c r="N533" s="1"/>
      <c r="O533" s="1" t="s">
        <v>5661</v>
      </c>
      <c r="P533" s="1" t="s">
        <v>5655</v>
      </c>
    </row>
    <row r="534" spans="1:16" x14ac:dyDescent="0.3">
      <c r="A534" s="1" t="s">
        <v>5662</v>
      </c>
      <c r="B534" s="1" t="s">
        <v>5663</v>
      </c>
      <c r="C534" s="1" t="s">
        <v>2115</v>
      </c>
      <c r="D534" s="1" t="s">
        <v>5664</v>
      </c>
      <c r="E534" s="1" t="s">
        <v>5665</v>
      </c>
      <c r="F534" s="1" t="s">
        <v>2348</v>
      </c>
      <c r="G534" s="1">
        <v>375</v>
      </c>
      <c r="H534" s="1" t="s">
        <v>5666</v>
      </c>
      <c r="I534" s="1" t="s">
        <v>3822</v>
      </c>
      <c r="J534" s="1" t="s">
        <v>5667</v>
      </c>
      <c r="K534" s="1" t="s">
        <v>5668</v>
      </c>
      <c r="L534" s="1" t="s">
        <v>5669</v>
      </c>
      <c r="M534" s="1" t="s">
        <v>5670</v>
      </c>
      <c r="N534" s="1" t="s">
        <v>5671</v>
      </c>
      <c r="O534" s="1" t="s">
        <v>3392</v>
      </c>
      <c r="P534" s="1" t="s">
        <v>5662</v>
      </c>
    </row>
    <row r="535" spans="1:16" x14ac:dyDescent="0.3">
      <c r="A535" s="1" t="s">
        <v>5672</v>
      </c>
      <c r="B535" s="1" t="s">
        <v>5673</v>
      </c>
      <c r="C535" s="1" t="s">
        <v>2115</v>
      </c>
      <c r="D535" s="1" t="s">
        <v>2146</v>
      </c>
      <c r="E535" s="1" t="s">
        <v>5674</v>
      </c>
      <c r="F535" s="1" t="s">
        <v>2166</v>
      </c>
      <c r="G535" s="1">
        <v>554</v>
      </c>
      <c r="H535" s="1" t="s">
        <v>2658</v>
      </c>
      <c r="I535" s="1" t="s">
        <v>3968</v>
      </c>
      <c r="J535" s="1" t="s">
        <v>3969</v>
      </c>
      <c r="K535" s="1" t="s">
        <v>3368</v>
      </c>
      <c r="L535" s="1" t="s">
        <v>3970</v>
      </c>
      <c r="M535" s="1" t="s">
        <v>5675</v>
      </c>
      <c r="N535" s="1" t="s">
        <v>5676</v>
      </c>
      <c r="O535" s="1" t="s">
        <v>3370</v>
      </c>
      <c r="P535" s="1" t="s">
        <v>5672</v>
      </c>
    </row>
    <row r="536" spans="1:16" x14ac:dyDescent="0.3">
      <c r="A536" s="1" t="s">
        <v>5677</v>
      </c>
      <c r="B536" s="1" t="s">
        <v>5678</v>
      </c>
      <c r="C536" s="1" t="s">
        <v>2115</v>
      </c>
      <c r="D536" s="1" t="s">
        <v>5679</v>
      </c>
      <c r="E536" s="1" t="s">
        <v>5680</v>
      </c>
      <c r="F536" s="1" t="s">
        <v>2118</v>
      </c>
      <c r="G536" s="1">
        <v>414</v>
      </c>
      <c r="H536" s="1"/>
      <c r="I536" s="1" t="s">
        <v>2741</v>
      </c>
      <c r="J536" s="1" t="s">
        <v>2741</v>
      </c>
      <c r="K536" s="1"/>
      <c r="L536" s="1" t="s">
        <v>5681</v>
      </c>
      <c r="M536" s="1"/>
      <c r="N536" s="1"/>
      <c r="O536" s="1" t="s">
        <v>2745</v>
      </c>
      <c r="P536" s="1" t="s">
        <v>5677</v>
      </c>
    </row>
    <row r="537" spans="1:16" x14ac:dyDescent="0.3">
      <c r="A537" s="1" t="s">
        <v>5682</v>
      </c>
      <c r="B537" s="1" t="s">
        <v>5683</v>
      </c>
      <c r="C537" s="1" t="s">
        <v>2115</v>
      </c>
      <c r="D537" s="1" t="s">
        <v>5684</v>
      </c>
      <c r="E537" s="1" t="s">
        <v>5685</v>
      </c>
      <c r="F537" s="1" t="s">
        <v>2118</v>
      </c>
      <c r="G537" s="1">
        <v>1687</v>
      </c>
      <c r="H537" s="1"/>
      <c r="I537" s="1" t="s">
        <v>2790</v>
      </c>
      <c r="J537" s="1" t="s">
        <v>5686</v>
      </c>
      <c r="K537" s="1" t="s">
        <v>2743</v>
      </c>
      <c r="L537" s="1" t="s">
        <v>5687</v>
      </c>
      <c r="M537" s="1"/>
      <c r="N537" s="1"/>
      <c r="O537" s="1" t="s">
        <v>5688</v>
      </c>
      <c r="P537" s="1" t="s">
        <v>5682</v>
      </c>
    </row>
    <row r="538" spans="1:16" x14ac:dyDescent="0.3">
      <c r="A538" s="1" t="s">
        <v>5689</v>
      </c>
      <c r="B538" s="1" t="s">
        <v>5690</v>
      </c>
      <c r="C538" s="1" t="s">
        <v>2115</v>
      </c>
      <c r="D538" s="1" t="s">
        <v>5691</v>
      </c>
      <c r="E538" s="1" t="s">
        <v>5692</v>
      </c>
      <c r="F538" s="1" t="s">
        <v>2511</v>
      </c>
      <c r="G538" s="1">
        <v>227</v>
      </c>
      <c r="H538" s="1" t="s">
        <v>3075</v>
      </c>
      <c r="I538" s="1" t="s">
        <v>2412</v>
      </c>
      <c r="J538" s="1" t="s">
        <v>4912</v>
      </c>
      <c r="K538" s="1" t="s">
        <v>4913</v>
      </c>
      <c r="L538" s="1" t="s">
        <v>4914</v>
      </c>
      <c r="M538" s="1"/>
      <c r="N538" s="1"/>
      <c r="O538" s="1" t="s">
        <v>5693</v>
      </c>
      <c r="P538" s="1" t="s">
        <v>5689</v>
      </c>
    </row>
    <row r="539" spans="1:16" x14ac:dyDescent="0.3">
      <c r="A539" s="1" t="s">
        <v>5694</v>
      </c>
      <c r="B539" s="1" t="s">
        <v>5695</v>
      </c>
      <c r="C539" s="1" t="s">
        <v>2115</v>
      </c>
      <c r="D539" s="1" t="s">
        <v>5696</v>
      </c>
      <c r="E539" s="1" t="s">
        <v>5697</v>
      </c>
      <c r="F539" s="1" t="s">
        <v>2118</v>
      </c>
      <c r="G539" s="1">
        <v>473</v>
      </c>
      <c r="H539" s="1" t="s">
        <v>4920</v>
      </c>
      <c r="I539" s="1" t="s">
        <v>5698</v>
      </c>
      <c r="J539" s="1" t="s">
        <v>5699</v>
      </c>
      <c r="K539" s="1" t="s">
        <v>5700</v>
      </c>
      <c r="L539" s="1" t="s">
        <v>5701</v>
      </c>
      <c r="M539" s="1"/>
      <c r="N539" s="1"/>
      <c r="O539" s="1" t="s">
        <v>5702</v>
      </c>
      <c r="P539" s="1" t="s">
        <v>5694</v>
      </c>
    </row>
    <row r="540" spans="1:16" x14ac:dyDescent="0.3">
      <c r="A540" s="1" t="s">
        <v>5703</v>
      </c>
      <c r="B540" s="1" t="s">
        <v>5704</v>
      </c>
      <c r="C540" s="1" t="s">
        <v>2115</v>
      </c>
      <c r="D540" s="1" t="s">
        <v>2346</v>
      </c>
      <c r="E540" s="1" t="s">
        <v>5705</v>
      </c>
      <c r="F540" s="1" t="s">
        <v>2348</v>
      </c>
      <c r="G540" s="1">
        <v>355</v>
      </c>
      <c r="H540" s="1" t="s">
        <v>5706</v>
      </c>
      <c r="I540" s="1" t="s">
        <v>3414</v>
      </c>
      <c r="J540" s="1" t="s">
        <v>5707</v>
      </c>
      <c r="K540" s="1"/>
      <c r="L540" s="1" t="s">
        <v>5708</v>
      </c>
      <c r="M540" s="1" t="s">
        <v>5709</v>
      </c>
      <c r="N540" s="1" t="s">
        <v>5710</v>
      </c>
      <c r="O540" s="1" t="s">
        <v>5711</v>
      </c>
      <c r="P540" s="1" t="s">
        <v>5703</v>
      </c>
    </row>
    <row r="541" spans="1:16" x14ac:dyDescent="0.3">
      <c r="A541" s="1" t="s">
        <v>5712</v>
      </c>
      <c r="B541" s="1" t="s">
        <v>5713</v>
      </c>
      <c r="C541" s="1" t="s">
        <v>2115</v>
      </c>
      <c r="D541" s="1" t="s">
        <v>3850</v>
      </c>
      <c r="E541" s="1" t="s">
        <v>5714</v>
      </c>
      <c r="F541" s="1" t="s">
        <v>2118</v>
      </c>
      <c r="G541" s="1">
        <v>235</v>
      </c>
      <c r="H541" s="1"/>
      <c r="I541" s="1" t="s">
        <v>2436</v>
      </c>
      <c r="J541" s="1" t="s">
        <v>2436</v>
      </c>
      <c r="K541" s="1"/>
      <c r="L541" s="1" t="s">
        <v>2546</v>
      </c>
      <c r="M541" s="1"/>
      <c r="N541" s="1"/>
      <c r="O541" s="1" t="s">
        <v>3852</v>
      </c>
      <c r="P541" s="1" t="s">
        <v>5712</v>
      </c>
    </row>
    <row r="542" spans="1:16" x14ac:dyDescent="0.3">
      <c r="A542" s="1" t="s">
        <v>5715</v>
      </c>
      <c r="B542" s="1" t="s">
        <v>5716</v>
      </c>
      <c r="C542" s="1" t="s">
        <v>2115</v>
      </c>
      <c r="D542" s="1" t="s">
        <v>2146</v>
      </c>
      <c r="E542" s="1" t="s">
        <v>5717</v>
      </c>
      <c r="F542" s="1" t="s">
        <v>2166</v>
      </c>
      <c r="G542" s="1">
        <v>1607</v>
      </c>
      <c r="H542" s="1"/>
      <c r="I542" s="1"/>
      <c r="J542" s="1"/>
      <c r="K542" s="1"/>
      <c r="L542" s="1"/>
      <c r="M542" s="1" t="s">
        <v>5718</v>
      </c>
      <c r="N542" s="1"/>
      <c r="O542" s="1"/>
      <c r="P542" s="1" t="s">
        <v>5715</v>
      </c>
    </row>
    <row r="543" spans="1:16" x14ac:dyDescent="0.3">
      <c r="A543" s="1" t="s">
        <v>5719</v>
      </c>
      <c r="B543" s="1" t="s">
        <v>5720</v>
      </c>
      <c r="C543" s="1" t="s">
        <v>2115</v>
      </c>
      <c r="D543" s="1" t="s">
        <v>5721</v>
      </c>
      <c r="E543" s="1" t="s">
        <v>5722</v>
      </c>
      <c r="F543" s="1" t="s">
        <v>2118</v>
      </c>
      <c r="G543" s="1">
        <v>222</v>
      </c>
      <c r="H543" s="1" t="s">
        <v>5723</v>
      </c>
      <c r="I543" s="1" t="s">
        <v>2649</v>
      </c>
      <c r="J543" s="1" t="s">
        <v>5724</v>
      </c>
      <c r="K543" s="1"/>
      <c r="L543" s="1" t="s">
        <v>5725</v>
      </c>
      <c r="M543" s="1"/>
      <c r="N543" s="1"/>
      <c r="O543" s="1" t="s">
        <v>5506</v>
      </c>
      <c r="P543" s="1" t="s">
        <v>5719</v>
      </c>
    </row>
    <row r="544" spans="1:16" x14ac:dyDescent="0.3">
      <c r="A544" s="1" t="s">
        <v>5726</v>
      </c>
      <c r="B544" s="1" t="s">
        <v>5727</v>
      </c>
      <c r="C544" s="1" t="s">
        <v>2115</v>
      </c>
      <c r="D544" s="1" t="s">
        <v>5728</v>
      </c>
      <c r="E544" s="1" t="s">
        <v>5729</v>
      </c>
      <c r="F544" s="1" t="s">
        <v>2118</v>
      </c>
      <c r="G544" s="1">
        <v>360</v>
      </c>
      <c r="H544" s="1"/>
      <c r="I544" s="1" t="s">
        <v>3294</v>
      </c>
      <c r="J544" s="1" t="s">
        <v>3294</v>
      </c>
      <c r="K544" s="1"/>
      <c r="L544" s="1" t="s">
        <v>3295</v>
      </c>
      <c r="M544" s="1"/>
      <c r="N544" s="1"/>
      <c r="O544" s="1" t="s">
        <v>3440</v>
      </c>
      <c r="P544" s="1" t="s">
        <v>5726</v>
      </c>
    </row>
    <row r="545" spans="1:16" x14ac:dyDescent="0.3">
      <c r="A545" s="1" t="s">
        <v>5730</v>
      </c>
      <c r="B545" s="1" t="s">
        <v>5731</v>
      </c>
      <c r="C545" s="1" t="s">
        <v>2115</v>
      </c>
      <c r="D545" s="1" t="s">
        <v>5732</v>
      </c>
      <c r="E545" s="1" t="s">
        <v>5733</v>
      </c>
      <c r="F545" s="1" t="s">
        <v>2223</v>
      </c>
      <c r="G545" s="1">
        <v>198</v>
      </c>
      <c r="H545" s="1"/>
      <c r="I545" s="1"/>
      <c r="J545" s="1"/>
      <c r="K545" s="1"/>
      <c r="L545" s="1"/>
      <c r="M545" s="1" t="s">
        <v>5734</v>
      </c>
      <c r="N545" s="1" t="s">
        <v>5735</v>
      </c>
      <c r="O545" s="1" t="s">
        <v>5736</v>
      </c>
      <c r="P545" s="1" t="s">
        <v>5730</v>
      </c>
    </row>
    <row r="546" spans="1:16" x14ac:dyDescent="0.3">
      <c r="A546" s="1" t="s">
        <v>5737</v>
      </c>
      <c r="B546" s="1" t="s">
        <v>5738</v>
      </c>
      <c r="C546" s="1" t="s">
        <v>2115</v>
      </c>
      <c r="D546" s="1" t="s">
        <v>5739</v>
      </c>
      <c r="E546" s="1" t="s">
        <v>5740</v>
      </c>
      <c r="F546" s="1" t="s">
        <v>2118</v>
      </c>
      <c r="G546" s="1">
        <v>332</v>
      </c>
      <c r="H546" s="1"/>
      <c r="I546" s="1"/>
      <c r="J546" s="1" t="s">
        <v>4179</v>
      </c>
      <c r="K546" s="1" t="s">
        <v>4179</v>
      </c>
      <c r="L546" s="1" t="s">
        <v>4180</v>
      </c>
      <c r="M546" s="1"/>
      <c r="N546" s="1"/>
      <c r="O546" s="1" t="s">
        <v>4201</v>
      </c>
      <c r="P546" s="1" t="s">
        <v>5737</v>
      </c>
    </row>
    <row r="547" spans="1:16" x14ac:dyDescent="0.3">
      <c r="A547" s="1" t="s">
        <v>5741</v>
      </c>
      <c r="B547" s="1" t="s">
        <v>5742</v>
      </c>
      <c r="C547" s="1" t="s">
        <v>2115</v>
      </c>
      <c r="D547" s="1" t="s">
        <v>5743</v>
      </c>
      <c r="E547" s="1" t="s">
        <v>5744</v>
      </c>
      <c r="F547" s="1" t="s">
        <v>2118</v>
      </c>
      <c r="G547" s="1">
        <v>389</v>
      </c>
      <c r="H547" s="1"/>
      <c r="I547" s="1"/>
      <c r="J547" s="1" t="s">
        <v>5652</v>
      </c>
      <c r="K547" s="1" t="s">
        <v>5652</v>
      </c>
      <c r="L547" s="1" t="s">
        <v>5653</v>
      </c>
      <c r="M547" s="1"/>
      <c r="N547" s="1"/>
      <c r="O547" s="1"/>
      <c r="P547" s="1" t="s">
        <v>5741</v>
      </c>
    </row>
    <row r="548" spans="1:16" x14ac:dyDescent="0.3">
      <c r="A548" s="1" t="s">
        <v>5745</v>
      </c>
      <c r="B548" s="1" t="s">
        <v>5746</v>
      </c>
      <c r="C548" s="1" t="s">
        <v>2115</v>
      </c>
      <c r="D548" s="1" t="s">
        <v>5747</v>
      </c>
      <c r="E548" s="1" t="s">
        <v>5748</v>
      </c>
      <c r="F548" s="1" t="s">
        <v>2348</v>
      </c>
      <c r="G548" s="1">
        <v>168</v>
      </c>
      <c r="H548" s="1" t="s">
        <v>4000</v>
      </c>
      <c r="I548" s="1" t="s">
        <v>5749</v>
      </c>
      <c r="J548" s="1" t="s">
        <v>5750</v>
      </c>
      <c r="K548" s="1" t="s">
        <v>5288</v>
      </c>
      <c r="L548" s="1" t="s">
        <v>5751</v>
      </c>
      <c r="M548" s="1" t="s">
        <v>5752</v>
      </c>
      <c r="N548" s="1" t="s">
        <v>5753</v>
      </c>
      <c r="O548" s="1" t="s">
        <v>5754</v>
      </c>
      <c r="P548" s="1" t="s">
        <v>5745</v>
      </c>
    </row>
    <row r="549" spans="1:16" x14ac:dyDescent="0.3">
      <c r="A549" s="1" t="s">
        <v>5755</v>
      </c>
      <c r="B549" s="1" t="s">
        <v>5756</v>
      </c>
      <c r="C549" s="1" t="s">
        <v>2115</v>
      </c>
      <c r="D549" s="1" t="s">
        <v>5757</v>
      </c>
      <c r="E549" s="1" t="s">
        <v>5758</v>
      </c>
      <c r="F549" s="1" t="s">
        <v>2118</v>
      </c>
      <c r="G549" s="1">
        <v>600</v>
      </c>
      <c r="H549" s="1" t="s">
        <v>2658</v>
      </c>
      <c r="I549" s="1" t="s">
        <v>4899</v>
      </c>
      <c r="J549" s="1" t="s">
        <v>5759</v>
      </c>
      <c r="K549" s="1" t="s">
        <v>4484</v>
      </c>
      <c r="L549" s="1" t="s">
        <v>5760</v>
      </c>
      <c r="M549" s="1"/>
      <c r="N549" s="1"/>
      <c r="O549" s="1" t="s">
        <v>4488</v>
      </c>
      <c r="P549" s="1" t="s">
        <v>5755</v>
      </c>
    </row>
    <row r="550" spans="1:16" x14ac:dyDescent="0.3">
      <c r="A550" s="1" t="s">
        <v>5761</v>
      </c>
      <c r="B550" s="1" t="s">
        <v>5762</v>
      </c>
      <c r="C550" s="1" t="s">
        <v>2115</v>
      </c>
      <c r="D550" s="1" t="s">
        <v>5763</v>
      </c>
      <c r="E550" s="1" t="s">
        <v>5764</v>
      </c>
      <c r="F550" s="1" t="s">
        <v>2348</v>
      </c>
      <c r="G550" s="1">
        <v>633</v>
      </c>
      <c r="H550" s="1"/>
      <c r="I550" s="1" t="s">
        <v>5765</v>
      </c>
      <c r="J550" s="1" t="s">
        <v>5766</v>
      </c>
      <c r="K550" s="1" t="s">
        <v>5767</v>
      </c>
      <c r="L550" s="1" t="s">
        <v>5768</v>
      </c>
      <c r="M550" s="1" t="s">
        <v>5769</v>
      </c>
      <c r="N550" s="1" t="s">
        <v>5770</v>
      </c>
      <c r="O550" s="1" t="s">
        <v>5771</v>
      </c>
      <c r="P550" s="1" t="s">
        <v>5761</v>
      </c>
    </row>
    <row r="551" spans="1:16" x14ac:dyDescent="0.3">
      <c r="A551" s="1" t="s">
        <v>5772</v>
      </c>
      <c r="B551" s="1" t="s">
        <v>5773</v>
      </c>
      <c r="C551" s="1" t="s">
        <v>2115</v>
      </c>
      <c r="D551" s="1" t="s">
        <v>5774</v>
      </c>
      <c r="E551" s="1" t="s">
        <v>5775</v>
      </c>
      <c r="F551" s="1" t="s">
        <v>2118</v>
      </c>
      <c r="G551" s="1">
        <v>126</v>
      </c>
      <c r="H551" s="1"/>
      <c r="I551" s="1"/>
      <c r="J551" s="1"/>
      <c r="K551" s="1"/>
      <c r="L551" s="1"/>
      <c r="M551" s="1"/>
      <c r="N551" s="1"/>
      <c r="O551" s="1" t="s">
        <v>5776</v>
      </c>
      <c r="P551" s="1" t="s">
        <v>5772</v>
      </c>
    </row>
    <row r="552" spans="1:16" x14ac:dyDescent="0.3">
      <c r="A552" s="1" t="s">
        <v>5777</v>
      </c>
      <c r="B552" s="1" t="s">
        <v>5778</v>
      </c>
      <c r="C552" s="1" t="s">
        <v>2115</v>
      </c>
      <c r="D552" s="1" t="s">
        <v>5779</v>
      </c>
      <c r="E552" s="1"/>
      <c r="F552" s="1" t="s">
        <v>5780</v>
      </c>
      <c r="G552" s="1">
        <v>136</v>
      </c>
      <c r="H552" s="1" t="s">
        <v>5781</v>
      </c>
      <c r="I552" s="1" t="s">
        <v>2330</v>
      </c>
      <c r="J552" s="1" t="s">
        <v>5782</v>
      </c>
      <c r="K552" s="1" t="s">
        <v>2332</v>
      </c>
      <c r="L552" s="1" t="s">
        <v>5783</v>
      </c>
      <c r="M552" s="1"/>
      <c r="N552" s="1"/>
      <c r="O552" s="1" t="s">
        <v>5784</v>
      </c>
      <c r="P552" s="1" t="s">
        <v>5777</v>
      </c>
    </row>
    <row r="553" spans="1:16" x14ac:dyDescent="0.3">
      <c r="A553" s="1" t="s">
        <v>5785</v>
      </c>
      <c r="B553" s="1" t="s">
        <v>5786</v>
      </c>
      <c r="C553" s="1" t="s">
        <v>2115</v>
      </c>
      <c r="D553" s="1" t="s">
        <v>5787</v>
      </c>
      <c r="E553" s="1" t="s">
        <v>5788</v>
      </c>
      <c r="F553" s="1" t="s">
        <v>2118</v>
      </c>
      <c r="G553" s="1">
        <v>165</v>
      </c>
      <c r="H553" s="1" t="s">
        <v>2119</v>
      </c>
      <c r="I553" s="1" t="s">
        <v>2330</v>
      </c>
      <c r="J553" s="1" t="s">
        <v>2331</v>
      </c>
      <c r="K553" s="1" t="s">
        <v>2332</v>
      </c>
      <c r="L553" s="1" t="s">
        <v>2333</v>
      </c>
      <c r="M553" s="1"/>
      <c r="N553" s="1"/>
      <c r="O553" s="1" t="s">
        <v>5789</v>
      </c>
      <c r="P553" s="1" t="s">
        <v>5785</v>
      </c>
    </row>
    <row r="554" spans="1:16" x14ac:dyDescent="0.3">
      <c r="A554" s="1" t="s">
        <v>5790</v>
      </c>
      <c r="B554" s="1" t="s">
        <v>5791</v>
      </c>
      <c r="C554" s="1" t="s">
        <v>2115</v>
      </c>
      <c r="D554" s="1" t="s">
        <v>5792</v>
      </c>
      <c r="E554" s="1" t="s">
        <v>5793</v>
      </c>
      <c r="F554" s="1" t="s">
        <v>2348</v>
      </c>
      <c r="G554" s="1">
        <v>195</v>
      </c>
      <c r="H554" s="1"/>
      <c r="I554" s="1"/>
      <c r="J554" s="1"/>
      <c r="K554" s="1"/>
      <c r="L554" s="1"/>
      <c r="M554" s="1" t="s">
        <v>5794</v>
      </c>
      <c r="N554" s="1" t="s">
        <v>5795</v>
      </c>
      <c r="O554" s="1" t="s">
        <v>5796</v>
      </c>
      <c r="P554" s="1" t="s">
        <v>5790</v>
      </c>
    </row>
    <row r="555" spans="1:16" x14ac:dyDescent="0.3">
      <c r="A555" s="1" t="s">
        <v>5797</v>
      </c>
      <c r="B555" s="1" t="s">
        <v>5798</v>
      </c>
      <c r="C555" s="1" t="s">
        <v>2115</v>
      </c>
      <c r="D555" s="1" t="s">
        <v>2346</v>
      </c>
      <c r="E555" s="1" t="s">
        <v>5799</v>
      </c>
      <c r="F555" s="1" t="s">
        <v>2348</v>
      </c>
      <c r="G555" s="1">
        <v>393</v>
      </c>
      <c r="H555" s="1"/>
      <c r="I555" s="1"/>
      <c r="J555" s="1" t="s">
        <v>5800</v>
      </c>
      <c r="K555" s="1" t="s">
        <v>5800</v>
      </c>
      <c r="L555" s="1" t="s">
        <v>5801</v>
      </c>
      <c r="M555" s="1" t="s">
        <v>5802</v>
      </c>
      <c r="N555" s="1" t="s">
        <v>5803</v>
      </c>
      <c r="O555" s="1" t="s">
        <v>5804</v>
      </c>
      <c r="P555" s="1" t="s">
        <v>5797</v>
      </c>
    </row>
    <row r="556" spans="1:16" x14ac:dyDescent="0.3">
      <c r="A556" s="1" t="s">
        <v>5805</v>
      </c>
      <c r="B556" s="1" t="s">
        <v>5806</v>
      </c>
      <c r="C556" s="1" t="s">
        <v>2115</v>
      </c>
      <c r="D556" s="1" t="s">
        <v>5807</v>
      </c>
      <c r="E556" s="1" t="s">
        <v>5808</v>
      </c>
      <c r="F556" s="1" t="s">
        <v>4788</v>
      </c>
      <c r="G556" s="1">
        <v>335</v>
      </c>
      <c r="H556" s="1"/>
      <c r="I556" s="1"/>
      <c r="J556" s="1" t="s">
        <v>3320</v>
      </c>
      <c r="K556" s="1" t="s">
        <v>3320</v>
      </c>
      <c r="L556" s="1" t="s">
        <v>5809</v>
      </c>
      <c r="M556" s="1"/>
      <c r="N556" s="1"/>
      <c r="O556" s="1" t="s">
        <v>3392</v>
      </c>
      <c r="P556" s="1" t="s">
        <v>5805</v>
      </c>
    </row>
    <row r="557" spans="1:16" x14ac:dyDescent="0.3">
      <c r="A557" s="1" t="s">
        <v>5810</v>
      </c>
      <c r="B557" s="1" t="s">
        <v>5811</v>
      </c>
      <c r="C557" s="1" t="s">
        <v>2115</v>
      </c>
      <c r="D557" s="1" t="s">
        <v>5812</v>
      </c>
      <c r="E557" s="1" t="s">
        <v>5813</v>
      </c>
      <c r="F557" s="1" t="s">
        <v>2118</v>
      </c>
      <c r="G557" s="1">
        <v>463</v>
      </c>
      <c r="H557" s="1" t="s">
        <v>5814</v>
      </c>
      <c r="I557" s="1" t="s">
        <v>5815</v>
      </c>
      <c r="J557" s="1" t="s">
        <v>5816</v>
      </c>
      <c r="K557" s="1" t="s">
        <v>5817</v>
      </c>
      <c r="L557" s="1" t="s">
        <v>5818</v>
      </c>
      <c r="M557" s="1"/>
      <c r="N557" s="1"/>
      <c r="O557" s="1" t="s">
        <v>5819</v>
      </c>
      <c r="P557" s="1" t="s">
        <v>5810</v>
      </c>
    </row>
    <row r="558" spans="1:16" x14ac:dyDescent="0.3">
      <c r="A558" s="1" t="s">
        <v>5820</v>
      </c>
      <c r="B558" s="1" t="s">
        <v>5821</v>
      </c>
      <c r="C558" s="1" t="s">
        <v>2115</v>
      </c>
      <c r="D558" s="1" t="s">
        <v>5822</v>
      </c>
      <c r="E558" s="1" t="s">
        <v>5823</v>
      </c>
      <c r="F558" s="1" t="s">
        <v>2118</v>
      </c>
      <c r="G558" s="1">
        <v>651</v>
      </c>
      <c r="H558" s="1"/>
      <c r="I558" s="1" t="s">
        <v>2436</v>
      </c>
      <c r="J558" s="1" t="s">
        <v>5824</v>
      </c>
      <c r="K558" s="1" t="s">
        <v>2179</v>
      </c>
      <c r="L558" s="1" t="s">
        <v>5825</v>
      </c>
      <c r="M558" s="1"/>
      <c r="N558" s="1"/>
      <c r="O558" s="1" t="s">
        <v>5826</v>
      </c>
      <c r="P558" s="1" t="s">
        <v>5820</v>
      </c>
    </row>
    <row r="559" spans="1:16" x14ac:dyDescent="0.3">
      <c r="A559" s="1" t="s">
        <v>5827</v>
      </c>
      <c r="B559" s="1" t="s">
        <v>5828</v>
      </c>
      <c r="C559" s="1" t="s">
        <v>2115</v>
      </c>
      <c r="D559" s="1" t="s">
        <v>5829</v>
      </c>
      <c r="E559" s="1" t="s">
        <v>5830</v>
      </c>
      <c r="F559" s="1" t="s">
        <v>2118</v>
      </c>
      <c r="G559" s="1">
        <v>140</v>
      </c>
      <c r="H559" s="1"/>
      <c r="I559" s="1" t="s">
        <v>2913</v>
      </c>
      <c r="J559" s="1" t="s">
        <v>5831</v>
      </c>
      <c r="K559" s="1" t="s">
        <v>5288</v>
      </c>
      <c r="L559" s="1" t="s">
        <v>5832</v>
      </c>
      <c r="M559" s="1"/>
      <c r="N559" s="1"/>
      <c r="O559" s="1" t="s">
        <v>3645</v>
      </c>
      <c r="P559" s="1" t="s">
        <v>5827</v>
      </c>
    </row>
    <row r="560" spans="1:16" x14ac:dyDescent="0.3">
      <c r="A560" s="1" t="s">
        <v>5833</v>
      </c>
      <c r="B560" s="1" t="s">
        <v>5834</v>
      </c>
      <c r="C560" s="1" t="s">
        <v>2115</v>
      </c>
      <c r="D560" s="1" t="s">
        <v>5835</v>
      </c>
      <c r="E560" s="1" t="s">
        <v>5836</v>
      </c>
      <c r="F560" s="1" t="s">
        <v>2118</v>
      </c>
      <c r="G560" s="1">
        <v>1079</v>
      </c>
      <c r="H560" s="1" t="s">
        <v>5837</v>
      </c>
      <c r="I560" s="1"/>
      <c r="J560" s="1" t="s">
        <v>5838</v>
      </c>
      <c r="K560" s="1" t="s">
        <v>5839</v>
      </c>
      <c r="L560" s="1" t="s">
        <v>5840</v>
      </c>
      <c r="M560" s="1"/>
      <c r="N560" s="1"/>
      <c r="O560" s="1" t="s">
        <v>5841</v>
      </c>
      <c r="P560" s="1" t="s">
        <v>5833</v>
      </c>
    </row>
    <row r="561" spans="1:16" x14ac:dyDescent="0.3">
      <c r="A561" s="1" t="s">
        <v>5842</v>
      </c>
      <c r="B561" s="1" t="s">
        <v>5843</v>
      </c>
      <c r="C561" s="1" t="s">
        <v>2115</v>
      </c>
      <c r="D561" s="1" t="s">
        <v>5351</v>
      </c>
      <c r="E561" s="1" t="s">
        <v>5844</v>
      </c>
      <c r="F561" s="1" t="s">
        <v>2118</v>
      </c>
      <c r="G561" s="1">
        <v>608</v>
      </c>
      <c r="H561" s="1"/>
      <c r="I561" s="1"/>
      <c r="J561" s="1" t="s">
        <v>5845</v>
      </c>
      <c r="K561" s="1" t="s">
        <v>5845</v>
      </c>
      <c r="L561" s="1" t="s">
        <v>5846</v>
      </c>
      <c r="M561" s="1"/>
      <c r="N561" s="1"/>
      <c r="O561" s="1" t="s">
        <v>5355</v>
      </c>
      <c r="P561" s="1" t="s">
        <v>5842</v>
      </c>
    </row>
    <row r="562" spans="1:16" x14ac:dyDescent="0.3">
      <c r="A562" s="1" t="s">
        <v>5847</v>
      </c>
      <c r="B562" s="1" t="s">
        <v>5848</v>
      </c>
      <c r="C562" s="1" t="s">
        <v>2115</v>
      </c>
      <c r="D562" s="1" t="s">
        <v>5849</v>
      </c>
      <c r="E562" s="1" t="s">
        <v>5850</v>
      </c>
      <c r="F562" s="1" t="s">
        <v>4788</v>
      </c>
      <c r="G562" s="1">
        <v>711</v>
      </c>
      <c r="H562" s="1"/>
      <c r="I562" s="1"/>
      <c r="J562" s="1" t="s">
        <v>5851</v>
      </c>
      <c r="K562" s="1" t="s">
        <v>5851</v>
      </c>
      <c r="L562" s="1" t="s">
        <v>5852</v>
      </c>
      <c r="M562" s="1"/>
      <c r="N562" s="1"/>
      <c r="O562" s="1" t="s">
        <v>5853</v>
      </c>
      <c r="P562" s="1" t="s">
        <v>5847</v>
      </c>
    </row>
    <row r="563" spans="1:16" x14ac:dyDescent="0.3">
      <c r="A563" s="1" t="s">
        <v>5854</v>
      </c>
      <c r="B563" s="1" t="s">
        <v>5855</v>
      </c>
      <c r="C563" s="1" t="s">
        <v>2115</v>
      </c>
      <c r="D563" s="1" t="s">
        <v>5856</v>
      </c>
      <c r="E563" s="1" t="s">
        <v>5857</v>
      </c>
      <c r="F563" s="1" t="s">
        <v>2118</v>
      </c>
      <c r="G563" s="1">
        <v>519</v>
      </c>
      <c r="H563" s="1"/>
      <c r="I563" s="1" t="s">
        <v>2453</v>
      </c>
      <c r="J563" s="1" t="s">
        <v>5858</v>
      </c>
      <c r="K563" s="1" t="s">
        <v>5859</v>
      </c>
      <c r="L563" s="1" t="s">
        <v>5860</v>
      </c>
      <c r="M563" s="1"/>
      <c r="N563" s="1"/>
      <c r="O563" s="1" t="s">
        <v>5861</v>
      </c>
      <c r="P563" s="1" t="s">
        <v>5854</v>
      </c>
    </row>
    <row r="564" spans="1:16" x14ac:dyDescent="0.3">
      <c r="A564" s="1" t="s">
        <v>5862</v>
      </c>
      <c r="B564" s="1" t="s">
        <v>5863</v>
      </c>
      <c r="C564" s="1" t="s">
        <v>2115</v>
      </c>
      <c r="D564" s="1" t="s">
        <v>5864</v>
      </c>
      <c r="E564" s="1"/>
      <c r="F564" s="1" t="s">
        <v>4826</v>
      </c>
      <c r="G564" s="1">
        <v>649</v>
      </c>
      <c r="H564" s="1"/>
      <c r="I564" s="1"/>
      <c r="J564" s="1" t="s">
        <v>5600</v>
      </c>
      <c r="K564" s="1" t="s">
        <v>5600</v>
      </c>
      <c r="L564" s="1" t="s">
        <v>5601</v>
      </c>
      <c r="M564" s="1"/>
      <c r="N564" s="1"/>
      <c r="O564" s="1" t="s">
        <v>2554</v>
      </c>
      <c r="P564" s="1" t="s">
        <v>5862</v>
      </c>
    </row>
    <row r="565" spans="1:16" x14ac:dyDescent="0.3">
      <c r="A565" s="1" t="s">
        <v>5865</v>
      </c>
      <c r="B565" s="1" t="s">
        <v>5866</v>
      </c>
      <c r="C565" s="1" t="s">
        <v>2115</v>
      </c>
      <c r="D565" s="1" t="s">
        <v>5867</v>
      </c>
      <c r="E565" s="1" t="s">
        <v>5868</v>
      </c>
      <c r="F565" s="1" t="s">
        <v>2118</v>
      </c>
      <c r="G565" s="1">
        <v>649</v>
      </c>
      <c r="H565" s="1"/>
      <c r="I565" s="1"/>
      <c r="J565" s="1" t="s">
        <v>5600</v>
      </c>
      <c r="K565" s="1" t="s">
        <v>5600</v>
      </c>
      <c r="L565" s="1" t="s">
        <v>5601</v>
      </c>
      <c r="M565" s="1"/>
      <c r="N565" s="1"/>
      <c r="O565" s="1" t="s">
        <v>2554</v>
      </c>
      <c r="P565" s="1" t="s">
        <v>5865</v>
      </c>
    </row>
    <row r="566" spans="1:16" x14ac:dyDescent="0.3">
      <c r="A566" s="1" t="s">
        <v>5869</v>
      </c>
      <c r="B566" s="1" t="s">
        <v>5870</v>
      </c>
      <c r="C566" s="1" t="s">
        <v>2115</v>
      </c>
      <c r="D566" s="1" t="s">
        <v>5871</v>
      </c>
      <c r="E566" s="1" t="s">
        <v>5872</v>
      </c>
      <c r="F566" s="1" t="s">
        <v>2118</v>
      </c>
      <c r="G566" s="1">
        <v>410</v>
      </c>
      <c r="H566" s="1"/>
      <c r="I566" s="1"/>
      <c r="J566" s="1"/>
      <c r="K566" s="1"/>
      <c r="L566" s="1"/>
      <c r="M566" s="1"/>
      <c r="N566" s="1"/>
      <c r="O566" s="1" t="s">
        <v>5873</v>
      </c>
      <c r="P566" s="1" t="s">
        <v>5869</v>
      </c>
    </row>
    <row r="567" spans="1:16" x14ac:dyDescent="0.3">
      <c r="A567" s="1" t="s">
        <v>5874</v>
      </c>
      <c r="B567" s="1" t="s">
        <v>5875</v>
      </c>
      <c r="C567" s="1" t="s">
        <v>2115</v>
      </c>
      <c r="D567" s="1" t="s">
        <v>5876</v>
      </c>
      <c r="E567" s="1" t="s">
        <v>5877</v>
      </c>
      <c r="F567" s="1" t="s">
        <v>2118</v>
      </c>
      <c r="G567" s="1">
        <v>332</v>
      </c>
      <c r="H567" s="1" t="s">
        <v>5878</v>
      </c>
      <c r="I567" s="1" t="s">
        <v>2139</v>
      </c>
      <c r="J567" s="1" t="s">
        <v>5879</v>
      </c>
      <c r="K567" s="1" t="s">
        <v>5880</v>
      </c>
      <c r="L567" s="1" t="s">
        <v>5881</v>
      </c>
      <c r="M567" s="1"/>
      <c r="N567" s="1"/>
      <c r="O567" s="1" t="s">
        <v>5882</v>
      </c>
      <c r="P567" s="1" t="s">
        <v>5874</v>
      </c>
    </row>
    <row r="568" spans="1:16" x14ac:dyDescent="0.3">
      <c r="A568" s="1" t="s">
        <v>5883</v>
      </c>
      <c r="B568" s="1" t="s">
        <v>5884</v>
      </c>
      <c r="C568" s="1" t="s">
        <v>2115</v>
      </c>
      <c r="D568" s="1" t="s">
        <v>2346</v>
      </c>
      <c r="E568" s="1" t="s">
        <v>5885</v>
      </c>
      <c r="F568" s="1" t="s">
        <v>2348</v>
      </c>
      <c r="G568" s="1">
        <v>190</v>
      </c>
      <c r="H568" s="1"/>
      <c r="I568" s="1" t="s">
        <v>2640</v>
      </c>
      <c r="J568" s="1" t="s">
        <v>2640</v>
      </c>
      <c r="K568" s="1"/>
      <c r="L568" s="1" t="s">
        <v>5886</v>
      </c>
      <c r="M568" s="1" t="s">
        <v>5887</v>
      </c>
      <c r="N568" s="1" t="s">
        <v>5888</v>
      </c>
      <c r="O568" s="1" t="s">
        <v>5889</v>
      </c>
      <c r="P568" s="1" t="s">
        <v>5883</v>
      </c>
    </row>
    <row r="569" spans="1:16" x14ac:dyDescent="0.3">
      <c r="A569" s="1" t="s">
        <v>5890</v>
      </c>
      <c r="B569" s="1" t="s">
        <v>5891</v>
      </c>
      <c r="C569" s="1" t="s">
        <v>2115</v>
      </c>
      <c r="D569" s="1" t="s">
        <v>5892</v>
      </c>
      <c r="E569" s="1" t="s">
        <v>5893</v>
      </c>
      <c r="F569" s="1" t="s">
        <v>2223</v>
      </c>
      <c r="G569" s="1">
        <v>683</v>
      </c>
      <c r="H569" s="1" t="s">
        <v>5894</v>
      </c>
      <c r="I569" s="1"/>
      <c r="J569" s="1" t="s">
        <v>5895</v>
      </c>
      <c r="K569" s="1" t="s">
        <v>5896</v>
      </c>
      <c r="L569" s="1" t="s">
        <v>5897</v>
      </c>
      <c r="M569" s="1"/>
      <c r="N569" s="1"/>
      <c r="O569" s="1" t="s">
        <v>5898</v>
      </c>
      <c r="P569" s="1" t="s">
        <v>5890</v>
      </c>
    </row>
    <row r="570" spans="1:16" x14ac:dyDescent="0.3">
      <c r="A570" s="1" t="s">
        <v>5899</v>
      </c>
      <c r="B570" s="1" t="s">
        <v>5900</v>
      </c>
      <c r="C570" s="1" t="s">
        <v>2115</v>
      </c>
      <c r="D570" s="1" t="s">
        <v>2346</v>
      </c>
      <c r="E570" s="1" t="s">
        <v>5901</v>
      </c>
      <c r="F570" s="1" t="s">
        <v>2348</v>
      </c>
      <c r="G570" s="1">
        <v>426</v>
      </c>
      <c r="H570" s="1"/>
      <c r="I570" s="1"/>
      <c r="J570" s="1" t="s">
        <v>5902</v>
      </c>
      <c r="K570" s="1" t="s">
        <v>5902</v>
      </c>
      <c r="L570" s="1" t="s">
        <v>5903</v>
      </c>
      <c r="M570" s="1" t="s">
        <v>5904</v>
      </c>
      <c r="N570" s="1"/>
      <c r="O570" s="1" t="s">
        <v>5905</v>
      </c>
      <c r="P570" s="1" t="s">
        <v>5899</v>
      </c>
    </row>
    <row r="571" spans="1:16" x14ac:dyDescent="0.3">
      <c r="A571" s="1" t="s">
        <v>5906</v>
      </c>
      <c r="B571" s="1" t="s">
        <v>5907</v>
      </c>
      <c r="C571" s="1" t="s">
        <v>2115</v>
      </c>
      <c r="D571" s="1" t="s">
        <v>5908</v>
      </c>
      <c r="E571" s="1" t="s">
        <v>5909</v>
      </c>
      <c r="F571" s="1" t="s">
        <v>2118</v>
      </c>
      <c r="G571" s="1">
        <v>571</v>
      </c>
      <c r="H571" s="1"/>
      <c r="I571" s="1" t="s">
        <v>5910</v>
      </c>
      <c r="J571" s="1" t="s">
        <v>5911</v>
      </c>
      <c r="K571" s="1" t="s">
        <v>4781</v>
      </c>
      <c r="L571" s="1" t="s">
        <v>5912</v>
      </c>
      <c r="M571" s="1"/>
      <c r="N571" s="1"/>
      <c r="O571" s="1" t="s">
        <v>5913</v>
      </c>
      <c r="P571" s="1" t="s">
        <v>5906</v>
      </c>
    </row>
    <row r="572" spans="1:16" x14ac:dyDescent="0.3">
      <c r="A572" s="1" t="s">
        <v>5914</v>
      </c>
      <c r="B572" s="1" t="s">
        <v>5915</v>
      </c>
      <c r="C572" s="1" t="s">
        <v>2115</v>
      </c>
      <c r="D572" s="1" t="s">
        <v>5916</v>
      </c>
      <c r="E572" s="1" t="s">
        <v>5917</v>
      </c>
      <c r="F572" s="1" t="s">
        <v>2118</v>
      </c>
      <c r="G572" s="1">
        <v>628</v>
      </c>
      <c r="H572" s="1"/>
      <c r="I572" s="1" t="s">
        <v>2436</v>
      </c>
      <c r="J572" s="1" t="s">
        <v>2436</v>
      </c>
      <c r="K572" s="1"/>
      <c r="L572" s="1" t="s">
        <v>2546</v>
      </c>
      <c r="M572" s="1"/>
      <c r="N572" s="1"/>
      <c r="O572" s="1" t="s">
        <v>5918</v>
      </c>
      <c r="P572" s="1" t="s">
        <v>5914</v>
      </c>
    </row>
    <row r="573" spans="1:16" x14ac:dyDescent="0.3">
      <c r="A573" s="1" t="s">
        <v>5919</v>
      </c>
      <c r="B573" s="1" t="s">
        <v>5920</v>
      </c>
      <c r="C573" s="1" t="s">
        <v>2115</v>
      </c>
      <c r="D573" s="1" t="s">
        <v>5921</v>
      </c>
      <c r="E573" s="1" t="s">
        <v>5922</v>
      </c>
      <c r="F573" s="1" t="s">
        <v>2118</v>
      </c>
      <c r="G573" s="1">
        <v>270</v>
      </c>
      <c r="H573" s="1"/>
      <c r="I573" s="1" t="s">
        <v>5923</v>
      </c>
      <c r="J573" s="1" t="s">
        <v>5924</v>
      </c>
      <c r="K573" s="1" t="s">
        <v>5925</v>
      </c>
      <c r="L573" s="1" t="s">
        <v>5926</v>
      </c>
      <c r="M573" s="1"/>
      <c r="N573" s="1"/>
      <c r="O573" s="1" t="s">
        <v>5927</v>
      </c>
      <c r="P573" s="1" t="s">
        <v>5919</v>
      </c>
    </row>
    <row r="574" spans="1:16" x14ac:dyDescent="0.3">
      <c r="A574" s="1" t="s">
        <v>5928</v>
      </c>
      <c r="B574" s="1" t="s">
        <v>5929</v>
      </c>
      <c r="C574" s="1" t="s">
        <v>2115</v>
      </c>
      <c r="D574" s="1" t="s">
        <v>5930</v>
      </c>
      <c r="E574" s="1" t="s">
        <v>5931</v>
      </c>
      <c r="F574" s="1" t="s">
        <v>2118</v>
      </c>
      <c r="G574" s="1">
        <v>607</v>
      </c>
      <c r="H574" s="1" t="s">
        <v>5932</v>
      </c>
      <c r="I574" s="1" t="s">
        <v>2436</v>
      </c>
      <c r="J574" s="1" t="s">
        <v>5933</v>
      </c>
      <c r="K574" s="1" t="s">
        <v>5934</v>
      </c>
      <c r="L574" s="1" t="s">
        <v>5935</v>
      </c>
      <c r="M574" s="1"/>
      <c r="N574" s="1"/>
      <c r="O574" s="1"/>
      <c r="P574" s="1" t="s">
        <v>5928</v>
      </c>
    </row>
    <row r="575" spans="1:16" x14ac:dyDescent="0.3">
      <c r="A575" s="1" t="s">
        <v>5936</v>
      </c>
      <c r="B575" s="1" t="s">
        <v>5937</v>
      </c>
      <c r="C575" s="1" t="s">
        <v>2115</v>
      </c>
      <c r="D575" s="1" t="s">
        <v>5938</v>
      </c>
      <c r="E575" s="1" t="s">
        <v>5939</v>
      </c>
      <c r="F575" s="1" t="s">
        <v>2118</v>
      </c>
      <c r="G575" s="1">
        <v>1506</v>
      </c>
      <c r="H575" s="1" t="s">
        <v>5940</v>
      </c>
      <c r="I575" s="1"/>
      <c r="J575" s="1" t="s">
        <v>5941</v>
      </c>
      <c r="K575" s="1" t="s">
        <v>5942</v>
      </c>
      <c r="L575" s="1" t="s">
        <v>5943</v>
      </c>
      <c r="M575" s="1"/>
      <c r="N575" s="1"/>
      <c r="O575" s="1" t="s">
        <v>5944</v>
      </c>
      <c r="P575" s="1" t="s">
        <v>5936</v>
      </c>
    </row>
    <row r="576" spans="1:16" x14ac:dyDescent="0.3">
      <c r="A576" s="1" t="s">
        <v>5945</v>
      </c>
      <c r="B576" s="1" t="s">
        <v>5946</v>
      </c>
      <c r="C576" s="1" t="s">
        <v>2115</v>
      </c>
      <c r="D576" s="1" t="s">
        <v>5947</v>
      </c>
      <c r="E576" s="1" t="s">
        <v>5948</v>
      </c>
      <c r="F576" s="1" t="s">
        <v>2118</v>
      </c>
      <c r="G576" s="1">
        <v>587</v>
      </c>
      <c r="H576" s="1"/>
      <c r="I576" s="1"/>
      <c r="J576" s="1"/>
      <c r="K576" s="1"/>
      <c r="L576" s="1"/>
      <c r="M576" s="1"/>
      <c r="N576" s="1"/>
      <c r="O576" s="1" t="s">
        <v>3168</v>
      </c>
      <c r="P576" s="1" t="s">
        <v>5945</v>
      </c>
    </row>
    <row r="577" spans="1:16" x14ac:dyDescent="0.3">
      <c r="A577" s="1" t="s">
        <v>5949</v>
      </c>
      <c r="B577" s="1" t="s">
        <v>5950</v>
      </c>
      <c r="C577" s="1" t="s">
        <v>2115</v>
      </c>
      <c r="D577" s="1" t="s">
        <v>5951</v>
      </c>
      <c r="E577" s="1" t="s">
        <v>5952</v>
      </c>
      <c r="F577" s="1" t="s">
        <v>2118</v>
      </c>
      <c r="G577" s="1">
        <v>1124</v>
      </c>
      <c r="H577" s="1"/>
      <c r="I577" s="1"/>
      <c r="J577" s="1"/>
      <c r="K577" s="1"/>
      <c r="L577" s="1"/>
      <c r="M577" s="1"/>
      <c r="N577" s="1"/>
      <c r="O577" s="1" t="s">
        <v>5953</v>
      </c>
      <c r="P577" s="1" t="s">
        <v>5949</v>
      </c>
    </row>
    <row r="578" spans="1:16" x14ac:dyDescent="0.3">
      <c r="A578" s="1" t="s">
        <v>5954</v>
      </c>
      <c r="B578" s="1" t="s">
        <v>5955</v>
      </c>
      <c r="C578" s="1" t="s">
        <v>2115</v>
      </c>
      <c r="D578" s="1" t="s">
        <v>5956</v>
      </c>
      <c r="E578" s="1" t="s">
        <v>5957</v>
      </c>
      <c r="F578" s="1" t="s">
        <v>2118</v>
      </c>
      <c r="G578" s="1">
        <v>836</v>
      </c>
      <c r="H578" s="1"/>
      <c r="I578" s="1" t="s">
        <v>2436</v>
      </c>
      <c r="J578" s="1" t="s">
        <v>2436</v>
      </c>
      <c r="K578" s="1"/>
      <c r="L578" s="1" t="s">
        <v>2546</v>
      </c>
      <c r="M578" s="1"/>
      <c r="N578" s="1"/>
      <c r="O578" s="1" t="s">
        <v>5958</v>
      </c>
      <c r="P578" s="1" t="s">
        <v>5954</v>
      </c>
    </row>
    <row r="579" spans="1:16" x14ac:dyDescent="0.3">
      <c r="A579" s="1" t="s">
        <v>5959</v>
      </c>
      <c r="B579" s="1" t="s">
        <v>5960</v>
      </c>
      <c r="C579" s="1" t="s">
        <v>2115</v>
      </c>
      <c r="D579" s="1" t="s">
        <v>5961</v>
      </c>
      <c r="E579" s="1" t="s">
        <v>5962</v>
      </c>
      <c r="F579" s="1" t="s">
        <v>2118</v>
      </c>
      <c r="G579" s="1">
        <v>282</v>
      </c>
      <c r="H579" s="1"/>
      <c r="I579" s="1"/>
      <c r="J579" s="1"/>
      <c r="K579" s="1"/>
      <c r="L579" s="1"/>
      <c r="M579" s="1"/>
      <c r="N579" s="1"/>
      <c r="O579" s="1" t="s">
        <v>5963</v>
      </c>
      <c r="P579" s="1" t="s">
        <v>5959</v>
      </c>
    </row>
    <row r="580" spans="1:16" x14ac:dyDescent="0.3">
      <c r="A580" s="1" t="s">
        <v>5964</v>
      </c>
      <c r="B580" s="1" t="s">
        <v>5965</v>
      </c>
      <c r="C580" s="1" t="s">
        <v>2115</v>
      </c>
      <c r="D580" s="1" t="s">
        <v>2346</v>
      </c>
      <c r="E580" s="1" t="s">
        <v>5966</v>
      </c>
      <c r="F580" s="1" t="s">
        <v>2348</v>
      </c>
      <c r="G580" s="1">
        <v>1083</v>
      </c>
      <c r="H580" s="1" t="s">
        <v>5967</v>
      </c>
      <c r="I580" s="1" t="s">
        <v>5968</v>
      </c>
      <c r="J580" s="1" t="s">
        <v>5969</v>
      </c>
      <c r="K580" s="1" t="s">
        <v>5970</v>
      </c>
      <c r="L580" s="1" t="s">
        <v>5971</v>
      </c>
      <c r="M580" s="1" t="s">
        <v>5972</v>
      </c>
      <c r="N580" s="1" t="s">
        <v>5973</v>
      </c>
      <c r="O580" s="1" t="s">
        <v>5974</v>
      </c>
      <c r="P580" s="1" t="s">
        <v>5964</v>
      </c>
    </row>
    <row r="581" spans="1:16" x14ac:dyDescent="0.3">
      <c r="A581" s="1" t="s">
        <v>5975</v>
      </c>
      <c r="B581" s="1" t="s">
        <v>5976</v>
      </c>
      <c r="C581" s="1" t="s">
        <v>2115</v>
      </c>
      <c r="D581" s="1" t="s">
        <v>5977</v>
      </c>
      <c r="E581" s="1" t="s">
        <v>5978</v>
      </c>
      <c r="F581" s="1" t="s">
        <v>2118</v>
      </c>
      <c r="G581" s="1">
        <v>1972</v>
      </c>
      <c r="H581" s="1"/>
      <c r="I581" s="1" t="s">
        <v>2436</v>
      </c>
      <c r="J581" s="1" t="s">
        <v>5979</v>
      </c>
      <c r="K581" s="1" t="s">
        <v>5980</v>
      </c>
      <c r="L581" s="1" t="s">
        <v>5981</v>
      </c>
      <c r="M581" s="1"/>
      <c r="N581" s="1"/>
      <c r="O581" s="1" t="s">
        <v>5982</v>
      </c>
      <c r="P581" s="1" t="s">
        <v>5975</v>
      </c>
    </row>
    <row r="582" spans="1:16" x14ac:dyDescent="0.3">
      <c r="A582" s="1" t="s">
        <v>5983</v>
      </c>
      <c r="B582" s="1" t="s">
        <v>5984</v>
      </c>
      <c r="C582" s="1" t="s">
        <v>2115</v>
      </c>
      <c r="D582" s="1" t="s">
        <v>5985</v>
      </c>
      <c r="E582" s="1" t="s">
        <v>5986</v>
      </c>
      <c r="F582" s="1" t="s">
        <v>2118</v>
      </c>
      <c r="G582" s="1">
        <v>344</v>
      </c>
      <c r="H582" s="1" t="s">
        <v>5166</v>
      </c>
      <c r="I582" s="1" t="s">
        <v>2913</v>
      </c>
      <c r="J582" s="1" t="s">
        <v>5167</v>
      </c>
      <c r="K582" s="1"/>
      <c r="L582" s="1" t="s">
        <v>5168</v>
      </c>
      <c r="M582" s="1"/>
      <c r="N582" s="1"/>
      <c r="O582" s="1" t="s">
        <v>5169</v>
      </c>
      <c r="P582" s="1" t="s">
        <v>5983</v>
      </c>
    </row>
    <row r="583" spans="1:16" x14ac:dyDescent="0.3">
      <c r="A583" s="1" t="s">
        <v>5987</v>
      </c>
      <c r="B583" s="1" t="s">
        <v>5988</v>
      </c>
      <c r="C583" s="1" t="s">
        <v>2115</v>
      </c>
      <c r="D583" s="1" t="s">
        <v>2346</v>
      </c>
      <c r="E583" s="1" t="s">
        <v>5989</v>
      </c>
      <c r="F583" s="1" t="s">
        <v>2348</v>
      </c>
      <c r="G583" s="1">
        <v>1219</v>
      </c>
      <c r="H583" s="1" t="s">
        <v>5990</v>
      </c>
      <c r="I583" s="1" t="s">
        <v>5991</v>
      </c>
      <c r="J583" s="1" t="s">
        <v>5992</v>
      </c>
      <c r="K583" s="1" t="s">
        <v>4781</v>
      </c>
      <c r="L583" s="1" t="s">
        <v>5993</v>
      </c>
      <c r="M583" s="1" t="s">
        <v>5994</v>
      </c>
      <c r="N583" s="1" t="s">
        <v>5995</v>
      </c>
      <c r="O583" s="1" t="s">
        <v>2861</v>
      </c>
      <c r="P583" s="1" t="s">
        <v>5987</v>
      </c>
    </row>
    <row r="584" spans="1:16" x14ac:dyDescent="0.3">
      <c r="A584" s="1" t="s">
        <v>5996</v>
      </c>
      <c r="B584" s="1" t="s">
        <v>5997</v>
      </c>
      <c r="C584" s="1" t="s">
        <v>2115</v>
      </c>
      <c r="D584" s="1" t="s">
        <v>2346</v>
      </c>
      <c r="E584" s="1" t="s">
        <v>5998</v>
      </c>
      <c r="F584" s="1" t="s">
        <v>2348</v>
      </c>
      <c r="G584" s="1">
        <v>371</v>
      </c>
      <c r="H584" s="1"/>
      <c r="I584" s="1"/>
      <c r="J584" s="1" t="s">
        <v>3320</v>
      </c>
      <c r="K584" s="1" t="s">
        <v>3320</v>
      </c>
      <c r="L584" s="1" t="s">
        <v>5809</v>
      </c>
      <c r="M584" s="1" t="s">
        <v>5999</v>
      </c>
      <c r="N584" s="1" t="s">
        <v>6000</v>
      </c>
      <c r="O584" s="1" t="s">
        <v>3392</v>
      </c>
      <c r="P584" s="1" t="s">
        <v>5996</v>
      </c>
    </row>
    <row r="585" spans="1:16" x14ac:dyDescent="0.3">
      <c r="A585" s="1" t="s">
        <v>6001</v>
      </c>
      <c r="B585" s="1" t="s">
        <v>6002</v>
      </c>
      <c r="C585" s="1" t="s">
        <v>2115</v>
      </c>
      <c r="D585" s="1" t="s">
        <v>6003</v>
      </c>
      <c r="E585" s="1" t="s">
        <v>6004</v>
      </c>
      <c r="F585" s="1" t="s">
        <v>2118</v>
      </c>
      <c r="G585" s="1">
        <v>450</v>
      </c>
      <c r="H585" s="1"/>
      <c r="I585" s="1"/>
      <c r="J585" s="1"/>
      <c r="K585" s="1"/>
      <c r="L585" s="1"/>
      <c r="M585" s="1"/>
      <c r="N585" s="1"/>
      <c r="O585" s="1" t="s">
        <v>6005</v>
      </c>
      <c r="P585" s="1" t="s">
        <v>6001</v>
      </c>
    </row>
    <row r="586" spans="1:16" x14ac:dyDescent="0.3">
      <c r="A586" s="1" t="s">
        <v>6006</v>
      </c>
      <c r="B586" s="1" t="s">
        <v>6007</v>
      </c>
      <c r="C586" s="1" t="s">
        <v>2115</v>
      </c>
      <c r="D586" s="1" t="s">
        <v>6008</v>
      </c>
      <c r="E586" s="1" t="s">
        <v>6009</v>
      </c>
      <c r="F586" s="1" t="s">
        <v>2118</v>
      </c>
      <c r="G586" s="1">
        <v>534</v>
      </c>
      <c r="H586" s="1"/>
      <c r="I586" s="1"/>
      <c r="J586" s="1" t="s">
        <v>6010</v>
      </c>
      <c r="K586" s="1" t="s">
        <v>6010</v>
      </c>
      <c r="L586" s="1" t="s">
        <v>6011</v>
      </c>
      <c r="M586" s="1"/>
      <c r="N586" s="1"/>
      <c r="O586" s="1" t="s">
        <v>6012</v>
      </c>
      <c r="P586" s="1" t="s">
        <v>6006</v>
      </c>
    </row>
    <row r="587" spans="1:16" x14ac:dyDescent="0.3">
      <c r="A587" s="1" t="s">
        <v>6013</v>
      </c>
      <c r="B587" s="1" t="s">
        <v>6014</v>
      </c>
      <c r="C587" s="1" t="s">
        <v>2115</v>
      </c>
      <c r="D587" s="1" t="s">
        <v>6015</v>
      </c>
      <c r="E587" s="1" t="s">
        <v>6016</v>
      </c>
      <c r="F587" s="1" t="s">
        <v>2118</v>
      </c>
      <c r="G587" s="1">
        <v>376</v>
      </c>
      <c r="H587" s="1" t="s">
        <v>6017</v>
      </c>
      <c r="I587" s="1"/>
      <c r="J587" s="1" t="s">
        <v>6018</v>
      </c>
      <c r="K587" s="1" t="s">
        <v>4593</v>
      </c>
      <c r="L587" s="1" t="s">
        <v>6019</v>
      </c>
      <c r="M587" s="1"/>
      <c r="N587" s="1"/>
      <c r="O587" s="1"/>
      <c r="P587" s="1" t="s">
        <v>6013</v>
      </c>
    </row>
    <row r="588" spans="1:16" x14ac:dyDescent="0.3">
      <c r="A588" s="1" t="s">
        <v>6020</v>
      </c>
      <c r="B588" s="1" t="s">
        <v>6021</v>
      </c>
      <c r="C588" s="1" t="s">
        <v>2115</v>
      </c>
      <c r="D588" s="1" t="s">
        <v>6022</v>
      </c>
      <c r="E588" s="1" t="s">
        <v>6023</v>
      </c>
      <c r="F588" s="1" t="s">
        <v>2118</v>
      </c>
      <c r="G588" s="1">
        <v>443</v>
      </c>
      <c r="H588" s="1"/>
      <c r="I588" s="1"/>
      <c r="J588" s="1" t="s">
        <v>3977</v>
      </c>
      <c r="K588" s="1" t="s">
        <v>3977</v>
      </c>
      <c r="L588" s="1" t="s">
        <v>3978</v>
      </c>
      <c r="M588" s="1"/>
      <c r="N588" s="1"/>
      <c r="O588" s="1" t="s">
        <v>6024</v>
      </c>
      <c r="P588" s="1" t="s">
        <v>6020</v>
      </c>
    </row>
    <row r="589" spans="1:16" x14ac:dyDescent="0.3">
      <c r="A589" s="1" t="s">
        <v>6025</v>
      </c>
      <c r="B589" s="1" t="s">
        <v>6026</v>
      </c>
      <c r="C589" s="1" t="s">
        <v>2115</v>
      </c>
      <c r="D589" s="1" t="s">
        <v>2346</v>
      </c>
      <c r="E589" s="1" t="s">
        <v>6027</v>
      </c>
      <c r="F589" s="1" t="s">
        <v>2348</v>
      </c>
      <c r="G589" s="1">
        <v>208</v>
      </c>
      <c r="H589" s="1"/>
      <c r="I589" s="1"/>
      <c r="J589" s="1" t="s">
        <v>2228</v>
      </c>
      <c r="K589" s="1" t="s">
        <v>2228</v>
      </c>
      <c r="L589" s="1" t="s">
        <v>2229</v>
      </c>
      <c r="M589" s="1" t="s">
        <v>6028</v>
      </c>
      <c r="N589" s="1" t="s">
        <v>6029</v>
      </c>
      <c r="O589" s="1" t="s">
        <v>3124</v>
      </c>
      <c r="P589" s="1" t="s">
        <v>6025</v>
      </c>
    </row>
    <row r="590" spans="1:16" x14ac:dyDescent="0.3">
      <c r="A590" s="1" t="s">
        <v>6030</v>
      </c>
      <c r="B590" s="1" t="s">
        <v>6031</v>
      </c>
      <c r="C590" s="1" t="s">
        <v>2115</v>
      </c>
      <c r="D590" s="1" t="s">
        <v>6032</v>
      </c>
      <c r="E590" s="1" t="s">
        <v>6033</v>
      </c>
      <c r="F590" s="1" t="s">
        <v>2118</v>
      </c>
      <c r="G590" s="1">
        <v>223</v>
      </c>
      <c r="H590" s="1"/>
      <c r="I590" s="1" t="s">
        <v>6034</v>
      </c>
      <c r="J590" s="1" t="s">
        <v>6035</v>
      </c>
      <c r="K590" s="1" t="s">
        <v>5541</v>
      </c>
      <c r="L590" s="1" t="s">
        <v>6036</v>
      </c>
      <c r="M590" s="1"/>
      <c r="N590" s="1"/>
      <c r="O590" s="1" t="s">
        <v>6037</v>
      </c>
      <c r="P590" s="1" t="s">
        <v>6030</v>
      </c>
    </row>
    <row r="591" spans="1:16" x14ac:dyDescent="0.3">
      <c r="A591" s="1" t="s">
        <v>6038</v>
      </c>
      <c r="B591" s="1" t="s">
        <v>6039</v>
      </c>
      <c r="C591" s="1" t="s">
        <v>2115</v>
      </c>
      <c r="D591" s="1" t="s">
        <v>6040</v>
      </c>
      <c r="E591" s="1" t="s">
        <v>6041</v>
      </c>
      <c r="F591" s="1" t="s">
        <v>2118</v>
      </c>
      <c r="G591" s="1">
        <v>312</v>
      </c>
      <c r="H591" s="1"/>
      <c r="I591" s="1"/>
      <c r="J591" s="1" t="s">
        <v>2228</v>
      </c>
      <c r="K591" s="1" t="s">
        <v>2228</v>
      </c>
      <c r="L591" s="1" t="s">
        <v>2229</v>
      </c>
      <c r="M591" s="1"/>
      <c r="N591" s="1"/>
      <c r="O591" s="1" t="s">
        <v>2507</v>
      </c>
      <c r="P591" s="1" t="s">
        <v>6038</v>
      </c>
    </row>
    <row r="592" spans="1:16" x14ac:dyDescent="0.3">
      <c r="A592" s="1" t="s">
        <v>6042</v>
      </c>
      <c r="B592" s="1" t="s">
        <v>6043</v>
      </c>
      <c r="C592" s="1" t="s">
        <v>2115</v>
      </c>
      <c r="D592" s="1" t="s">
        <v>6044</v>
      </c>
      <c r="E592" s="1" t="s">
        <v>6045</v>
      </c>
      <c r="F592" s="1" t="s">
        <v>2118</v>
      </c>
      <c r="G592" s="1">
        <v>294</v>
      </c>
      <c r="H592" s="1"/>
      <c r="I592" s="1"/>
      <c r="J592" s="1" t="s">
        <v>3808</v>
      </c>
      <c r="K592" s="1" t="s">
        <v>3808</v>
      </c>
      <c r="L592" s="1" t="s">
        <v>3809</v>
      </c>
      <c r="M592" s="1"/>
      <c r="N592" s="1"/>
      <c r="O592" s="1" t="s">
        <v>6046</v>
      </c>
      <c r="P592" s="1" t="s">
        <v>6042</v>
      </c>
    </row>
    <row r="593" spans="1:16" x14ac:dyDescent="0.3">
      <c r="A593" s="1" t="s">
        <v>6047</v>
      </c>
      <c r="B593" s="1" t="s">
        <v>6048</v>
      </c>
      <c r="C593" s="1" t="s">
        <v>2115</v>
      </c>
      <c r="D593" s="1" t="s">
        <v>6049</v>
      </c>
      <c r="E593" s="1" t="s">
        <v>6050</v>
      </c>
      <c r="F593" s="1" t="s">
        <v>2118</v>
      </c>
      <c r="G593" s="1">
        <v>736</v>
      </c>
      <c r="H593" s="1"/>
      <c r="I593" s="1"/>
      <c r="J593" s="1" t="s">
        <v>3770</v>
      </c>
      <c r="K593" s="1" t="s">
        <v>3770</v>
      </c>
      <c r="L593" s="1" t="s">
        <v>3771</v>
      </c>
      <c r="M593" s="1"/>
      <c r="N593" s="1"/>
      <c r="O593" s="1" t="s">
        <v>6051</v>
      </c>
      <c r="P593" s="1" t="s">
        <v>6047</v>
      </c>
    </row>
    <row r="594" spans="1:16" x14ac:dyDescent="0.3">
      <c r="A594" s="1" t="s">
        <v>6052</v>
      </c>
      <c r="B594" s="1" t="s">
        <v>6053</v>
      </c>
      <c r="C594" s="1" t="s">
        <v>2115</v>
      </c>
      <c r="D594" s="1" t="s">
        <v>6054</v>
      </c>
      <c r="E594" s="1" t="s">
        <v>6055</v>
      </c>
      <c r="F594" s="1" t="s">
        <v>2118</v>
      </c>
      <c r="G594" s="1">
        <v>978</v>
      </c>
      <c r="H594" s="1"/>
      <c r="I594" s="1"/>
      <c r="J594" s="1" t="s">
        <v>6056</v>
      </c>
      <c r="K594" s="1" t="s">
        <v>6056</v>
      </c>
      <c r="L594" s="1" t="s">
        <v>6057</v>
      </c>
      <c r="M594" s="1"/>
      <c r="N594" s="1"/>
      <c r="O594" s="1" t="s">
        <v>6058</v>
      </c>
      <c r="P594" s="1" t="s">
        <v>6052</v>
      </c>
    </row>
    <row r="595" spans="1:16" x14ac:dyDescent="0.3">
      <c r="A595" s="1" t="s">
        <v>6059</v>
      </c>
      <c r="B595" s="1" t="s">
        <v>6060</v>
      </c>
      <c r="C595" s="1" t="s">
        <v>2115</v>
      </c>
      <c r="D595" s="1" t="s">
        <v>6061</v>
      </c>
      <c r="E595" s="1" t="s">
        <v>6062</v>
      </c>
      <c r="F595" s="1" t="s">
        <v>2118</v>
      </c>
      <c r="G595" s="1">
        <v>269</v>
      </c>
      <c r="H595" s="1" t="s">
        <v>6063</v>
      </c>
      <c r="I595" s="1" t="s">
        <v>3343</v>
      </c>
      <c r="J595" s="1" t="s">
        <v>6064</v>
      </c>
      <c r="K595" s="1"/>
      <c r="L595" s="1" t="s">
        <v>6065</v>
      </c>
      <c r="M595" s="1"/>
      <c r="N595" s="1"/>
      <c r="O595" s="1" t="s">
        <v>3594</v>
      </c>
      <c r="P595" s="1" t="s">
        <v>6059</v>
      </c>
    </row>
    <row r="596" spans="1:16" x14ac:dyDescent="0.3">
      <c r="A596" s="1" t="s">
        <v>6066</v>
      </c>
      <c r="B596" s="1" t="s">
        <v>6067</v>
      </c>
      <c r="C596" s="1" t="s">
        <v>2115</v>
      </c>
      <c r="D596" s="1" t="s">
        <v>2146</v>
      </c>
      <c r="E596" s="1" t="s">
        <v>6068</v>
      </c>
      <c r="F596" s="1" t="s">
        <v>2118</v>
      </c>
      <c r="G596" s="1">
        <v>357</v>
      </c>
      <c r="H596" s="1"/>
      <c r="I596" s="1"/>
      <c r="J596" s="1"/>
      <c r="K596" s="1"/>
      <c r="L596" s="1"/>
      <c r="M596" s="1"/>
      <c r="N596" s="1"/>
      <c r="O596" s="1" t="s">
        <v>6069</v>
      </c>
      <c r="P596" s="1" t="s">
        <v>6066</v>
      </c>
    </row>
    <row r="597" spans="1:16" x14ac:dyDescent="0.3">
      <c r="A597" s="1" t="s">
        <v>6070</v>
      </c>
      <c r="B597" s="1" t="s">
        <v>6071</v>
      </c>
      <c r="C597" s="1" t="s">
        <v>2115</v>
      </c>
      <c r="D597" s="1" t="s">
        <v>5822</v>
      </c>
      <c r="E597" s="1" t="s">
        <v>6072</v>
      </c>
      <c r="F597" s="1" t="s">
        <v>2118</v>
      </c>
      <c r="G597" s="1">
        <v>824</v>
      </c>
      <c r="H597" s="1"/>
      <c r="I597" s="1" t="s">
        <v>2436</v>
      </c>
      <c r="J597" s="1" t="s">
        <v>5824</v>
      </c>
      <c r="K597" s="1" t="s">
        <v>2179</v>
      </c>
      <c r="L597" s="1" t="s">
        <v>5825</v>
      </c>
      <c r="M597" s="1"/>
      <c r="N597" s="1"/>
      <c r="O597" s="1" t="s">
        <v>6073</v>
      </c>
      <c r="P597" s="1" t="s">
        <v>6070</v>
      </c>
    </row>
    <row r="598" spans="1:16" x14ac:dyDescent="0.3">
      <c r="A598" s="1" t="s">
        <v>6074</v>
      </c>
      <c r="B598" s="1" t="s">
        <v>6075</v>
      </c>
      <c r="C598" s="1" t="s">
        <v>2115</v>
      </c>
      <c r="D598" s="1" t="s">
        <v>6076</v>
      </c>
      <c r="E598" s="1" t="s">
        <v>6077</v>
      </c>
      <c r="F598" s="1" t="s">
        <v>2118</v>
      </c>
      <c r="G598" s="1">
        <v>754</v>
      </c>
      <c r="H598" s="1" t="s">
        <v>3650</v>
      </c>
      <c r="I598" s="1" t="s">
        <v>2913</v>
      </c>
      <c r="J598" s="1" t="s">
        <v>3651</v>
      </c>
      <c r="K598" s="1" t="s">
        <v>3320</v>
      </c>
      <c r="L598" s="1" t="s">
        <v>3652</v>
      </c>
      <c r="M598" s="1"/>
      <c r="N598" s="1"/>
      <c r="O598" s="1" t="s">
        <v>6078</v>
      </c>
      <c r="P598" s="1" t="s">
        <v>6074</v>
      </c>
    </row>
    <row r="599" spans="1:16" x14ac:dyDescent="0.3">
      <c r="A599" s="1" t="s">
        <v>6079</v>
      </c>
      <c r="B599" s="1" t="s">
        <v>6080</v>
      </c>
      <c r="C599" s="1" t="s">
        <v>2115</v>
      </c>
      <c r="D599" s="1" t="s">
        <v>2146</v>
      </c>
      <c r="E599" s="1"/>
      <c r="F599" s="1" t="s">
        <v>2511</v>
      </c>
      <c r="G599" s="1">
        <v>294</v>
      </c>
      <c r="H599" s="1"/>
      <c r="I599" s="1"/>
      <c r="J599" s="1" t="s">
        <v>2762</v>
      </c>
      <c r="K599" s="1" t="s">
        <v>2762</v>
      </c>
      <c r="L599" s="1" t="s">
        <v>2763</v>
      </c>
      <c r="M599" s="1"/>
      <c r="N599" s="1"/>
      <c r="O599" s="1" t="s">
        <v>4042</v>
      </c>
      <c r="P599" s="1" t="s">
        <v>6079</v>
      </c>
    </row>
    <row r="600" spans="1:16" x14ac:dyDescent="0.3">
      <c r="A600" s="1" t="s">
        <v>6081</v>
      </c>
      <c r="B600" s="1" t="s">
        <v>6082</v>
      </c>
      <c r="C600" s="1" t="s">
        <v>2115</v>
      </c>
      <c r="D600" s="1" t="s">
        <v>2146</v>
      </c>
      <c r="E600" s="1" t="s">
        <v>6083</v>
      </c>
      <c r="F600" s="1" t="s">
        <v>2118</v>
      </c>
      <c r="G600" s="1">
        <v>363</v>
      </c>
      <c r="H600" s="1"/>
      <c r="I600" s="1"/>
      <c r="J600" s="1"/>
      <c r="K600" s="1"/>
      <c r="L600" s="1"/>
      <c r="M600" s="1"/>
      <c r="N600" s="1"/>
      <c r="O600" s="1"/>
      <c r="P600" s="1" t="s">
        <v>6081</v>
      </c>
    </row>
    <row r="601" spans="1:16" x14ac:dyDescent="0.3">
      <c r="A601" s="1" t="s">
        <v>6084</v>
      </c>
      <c r="B601" s="1" t="s">
        <v>6085</v>
      </c>
      <c r="C601" s="1" t="s">
        <v>2115</v>
      </c>
      <c r="D601" s="1" t="s">
        <v>6086</v>
      </c>
      <c r="E601" s="1"/>
      <c r="F601" s="1" t="s">
        <v>6087</v>
      </c>
      <c r="G601" s="1">
        <v>192</v>
      </c>
      <c r="H601" s="1" t="s">
        <v>6088</v>
      </c>
      <c r="I601" s="1" t="s">
        <v>2913</v>
      </c>
      <c r="J601" s="1" t="s">
        <v>6089</v>
      </c>
      <c r="K601" s="1" t="s">
        <v>2897</v>
      </c>
      <c r="L601" s="1" t="s">
        <v>6090</v>
      </c>
      <c r="M601" s="1"/>
      <c r="N601" s="1"/>
      <c r="O601" s="1" t="s">
        <v>2901</v>
      </c>
      <c r="P601" s="1" t="s">
        <v>6084</v>
      </c>
    </row>
    <row r="602" spans="1:16" x14ac:dyDescent="0.3">
      <c r="A602" s="1" t="s">
        <v>6091</v>
      </c>
      <c r="B602" s="1" t="s">
        <v>6092</v>
      </c>
      <c r="C602" s="1" t="s">
        <v>2115</v>
      </c>
      <c r="D602" s="1" t="s">
        <v>6093</v>
      </c>
      <c r="E602" s="1" t="s">
        <v>6094</v>
      </c>
      <c r="F602" s="1" t="s">
        <v>2118</v>
      </c>
      <c r="G602" s="1">
        <v>318</v>
      </c>
      <c r="H602" s="1"/>
      <c r="I602" s="1"/>
      <c r="J602" s="1" t="s">
        <v>2308</v>
      </c>
      <c r="K602" s="1" t="s">
        <v>2308</v>
      </c>
      <c r="L602" s="1" t="s">
        <v>2309</v>
      </c>
      <c r="M602" s="1"/>
      <c r="N602" s="1"/>
      <c r="O602" s="1" t="s">
        <v>2310</v>
      </c>
      <c r="P602" s="1" t="s">
        <v>6091</v>
      </c>
    </row>
    <row r="603" spans="1:16" x14ac:dyDescent="0.3">
      <c r="A603" s="1" t="s">
        <v>6095</v>
      </c>
      <c r="B603" s="1" t="s">
        <v>6096</v>
      </c>
      <c r="C603" s="1" t="s">
        <v>2115</v>
      </c>
      <c r="D603" s="1" t="s">
        <v>2146</v>
      </c>
      <c r="E603" s="1" t="s">
        <v>6097</v>
      </c>
      <c r="F603" s="1" t="s">
        <v>5579</v>
      </c>
      <c r="G603" s="1">
        <v>207</v>
      </c>
      <c r="H603" s="1"/>
      <c r="I603" s="1"/>
      <c r="J603" s="1" t="s">
        <v>6098</v>
      </c>
      <c r="K603" s="1" t="s">
        <v>6098</v>
      </c>
      <c r="L603" s="1" t="s">
        <v>6099</v>
      </c>
      <c r="M603" s="1" t="s">
        <v>6100</v>
      </c>
      <c r="N603" s="1" t="s">
        <v>6101</v>
      </c>
      <c r="O603" s="1" t="s">
        <v>6102</v>
      </c>
      <c r="P603" s="1" t="s">
        <v>6095</v>
      </c>
    </row>
    <row r="604" spans="1:16" x14ac:dyDescent="0.3">
      <c r="A604" s="1" t="s">
        <v>6103</v>
      </c>
      <c r="B604" s="1" t="s">
        <v>6104</v>
      </c>
      <c r="C604" s="1" t="s">
        <v>2115</v>
      </c>
      <c r="D604" s="1" t="s">
        <v>6105</v>
      </c>
      <c r="E604" s="1" t="s">
        <v>6106</v>
      </c>
      <c r="F604" s="1" t="s">
        <v>2118</v>
      </c>
      <c r="G604" s="1">
        <v>116</v>
      </c>
      <c r="H604" s="1" t="s">
        <v>6107</v>
      </c>
      <c r="I604" s="1" t="s">
        <v>3676</v>
      </c>
      <c r="J604" s="1" t="s">
        <v>6108</v>
      </c>
      <c r="K604" s="1"/>
      <c r="L604" s="1" t="s">
        <v>6109</v>
      </c>
      <c r="M604" s="1"/>
      <c r="N604" s="1"/>
      <c r="O604" s="1" t="s">
        <v>6110</v>
      </c>
      <c r="P604" s="1" t="s">
        <v>6103</v>
      </c>
    </row>
    <row r="605" spans="1:16" x14ac:dyDescent="0.3">
      <c r="A605" s="1" t="s">
        <v>6111</v>
      </c>
      <c r="B605" s="1" t="s">
        <v>6112</v>
      </c>
      <c r="C605" s="1" t="s">
        <v>2115</v>
      </c>
      <c r="D605" s="1" t="s">
        <v>2146</v>
      </c>
      <c r="E605" s="1" t="s">
        <v>6113</v>
      </c>
      <c r="F605" s="1" t="s">
        <v>2118</v>
      </c>
      <c r="G605" s="1">
        <v>216</v>
      </c>
      <c r="H605" s="1"/>
      <c r="I605" s="1"/>
      <c r="J605" s="1"/>
      <c r="K605" s="1"/>
      <c r="L605" s="1"/>
      <c r="M605" s="1"/>
      <c r="N605" s="1"/>
      <c r="O605" s="1"/>
      <c r="P605" s="1" t="s">
        <v>6111</v>
      </c>
    </row>
    <row r="606" spans="1:16" x14ac:dyDescent="0.3">
      <c r="A606" s="1" t="s">
        <v>6114</v>
      </c>
      <c r="B606" s="1" t="s">
        <v>6115</v>
      </c>
      <c r="C606" s="1" t="s">
        <v>2115</v>
      </c>
      <c r="D606" s="1" t="s">
        <v>6116</v>
      </c>
      <c r="E606" s="1" t="s">
        <v>6117</v>
      </c>
      <c r="F606" s="1" t="s">
        <v>2118</v>
      </c>
      <c r="G606" s="1">
        <v>183</v>
      </c>
      <c r="H606" s="1" t="s">
        <v>3318</v>
      </c>
      <c r="I606" s="1" t="s">
        <v>2649</v>
      </c>
      <c r="J606" s="1" t="s">
        <v>6118</v>
      </c>
      <c r="K606" s="1" t="s">
        <v>2897</v>
      </c>
      <c r="L606" s="1" t="s">
        <v>6119</v>
      </c>
      <c r="M606" s="1"/>
      <c r="N606" s="1"/>
      <c r="O606" s="1" t="s">
        <v>2901</v>
      </c>
      <c r="P606" s="1" t="s">
        <v>6114</v>
      </c>
    </row>
    <row r="607" spans="1:16" x14ac:dyDescent="0.3">
      <c r="A607" s="1" t="s">
        <v>6120</v>
      </c>
      <c r="B607" s="1" t="s">
        <v>6121</v>
      </c>
      <c r="C607" s="1" t="s">
        <v>2115</v>
      </c>
      <c r="D607" s="1" t="s">
        <v>6122</v>
      </c>
      <c r="E607" s="1" t="s">
        <v>6123</v>
      </c>
      <c r="F607" s="1" t="s">
        <v>2118</v>
      </c>
      <c r="G607" s="1">
        <v>951</v>
      </c>
      <c r="H607" s="1" t="s">
        <v>6124</v>
      </c>
      <c r="I607" s="1" t="s">
        <v>6125</v>
      </c>
      <c r="J607" s="1" t="s">
        <v>6126</v>
      </c>
      <c r="K607" s="1" t="s">
        <v>2228</v>
      </c>
      <c r="L607" s="1" t="s">
        <v>6127</v>
      </c>
      <c r="M607" s="1"/>
      <c r="N607" s="1"/>
      <c r="O607" s="1" t="s">
        <v>6128</v>
      </c>
      <c r="P607" s="1" t="s">
        <v>6120</v>
      </c>
    </row>
    <row r="608" spans="1:16" x14ac:dyDescent="0.3">
      <c r="A608" s="1" t="s">
        <v>6129</v>
      </c>
      <c r="B608" s="1" t="s">
        <v>6130</v>
      </c>
      <c r="C608" s="1" t="s">
        <v>2115</v>
      </c>
      <c r="D608" s="1" t="s">
        <v>6131</v>
      </c>
      <c r="E608" s="1" t="s">
        <v>6132</v>
      </c>
      <c r="F608" s="1" t="s">
        <v>2118</v>
      </c>
      <c r="G608" s="1">
        <v>338</v>
      </c>
      <c r="H608" s="1"/>
      <c r="I608" s="1"/>
      <c r="J608" s="1" t="s">
        <v>6133</v>
      </c>
      <c r="K608" s="1" t="s">
        <v>6133</v>
      </c>
      <c r="L608" s="1" t="s">
        <v>6134</v>
      </c>
      <c r="M608" s="1"/>
      <c r="N608" s="1"/>
      <c r="O608" s="1" t="s">
        <v>6135</v>
      </c>
      <c r="P608" s="1" t="s">
        <v>6129</v>
      </c>
    </row>
    <row r="609" spans="1:16" x14ac:dyDescent="0.3">
      <c r="A609" s="1" t="s">
        <v>6136</v>
      </c>
      <c r="B609" s="1" t="s">
        <v>6137</v>
      </c>
      <c r="C609" s="1" t="s">
        <v>2115</v>
      </c>
      <c r="D609" s="1" t="s">
        <v>6138</v>
      </c>
      <c r="E609" s="1" t="s">
        <v>6139</v>
      </c>
      <c r="F609" s="1" t="s">
        <v>2118</v>
      </c>
      <c r="G609" s="1">
        <v>241</v>
      </c>
      <c r="H609" s="1"/>
      <c r="I609" s="1"/>
      <c r="J609" s="1"/>
      <c r="K609" s="1"/>
      <c r="L609" s="1"/>
      <c r="M609" s="1"/>
      <c r="N609" s="1"/>
      <c r="O609" s="1"/>
      <c r="P609" s="1" t="s">
        <v>6136</v>
      </c>
    </row>
    <row r="610" spans="1:16" x14ac:dyDescent="0.3">
      <c r="A610" s="1" t="s">
        <v>6140</v>
      </c>
      <c r="B610" s="1" t="s">
        <v>6141</v>
      </c>
      <c r="C610" s="1" t="s">
        <v>2115</v>
      </c>
      <c r="D610" s="1" t="s">
        <v>6142</v>
      </c>
      <c r="E610" s="1" t="s">
        <v>6143</v>
      </c>
      <c r="F610" s="1" t="s">
        <v>2348</v>
      </c>
      <c r="G610" s="1">
        <v>526</v>
      </c>
      <c r="H610" s="1" t="s">
        <v>6144</v>
      </c>
      <c r="I610" s="1" t="s">
        <v>6145</v>
      </c>
      <c r="J610" s="1" t="s">
        <v>6146</v>
      </c>
      <c r="K610" s="1" t="s">
        <v>6147</v>
      </c>
      <c r="L610" s="1" t="s">
        <v>6148</v>
      </c>
      <c r="M610" s="1" t="s">
        <v>6149</v>
      </c>
      <c r="N610" s="1" t="s">
        <v>6150</v>
      </c>
      <c r="O610" s="1" t="s">
        <v>6151</v>
      </c>
      <c r="P610" s="1" t="s">
        <v>6140</v>
      </c>
    </row>
    <row r="611" spans="1:16" x14ac:dyDescent="0.3">
      <c r="A611" s="1" t="s">
        <v>6152</v>
      </c>
      <c r="B611" s="1" t="s">
        <v>6153</v>
      </c>
      <c r="C611" s="1" t="s">
        <v>2115</v>
      </c>
      <c r="D611" s="1" t="s">
        <v>6154</v>
      </c>
      <c r="E611" s="1" t="s">
        <v>6155</v>
      </c>
      <c r="F611" s="1" t="s">
        <v>2118</v>
      </c>
      <c r="G611" s="1">
        <v>187</v>
      </c>
      <c r="H611" s="1"/>
      <c r="I611" s="1" t="s">
        <v>2436</v>
      </c>
      <c r="J611" s="1" t="s">
        <v>2436</v>
      </c>
      <c r="K611" s="1"/>
      <c r="L611" s="1" t="s">
        <v>2546</v>
      </c>
      <c r="M611" s="1"/>
      <c r="N611" s="1"/>
      <c r="O611" s="1" t="s">
        <v>2134</v>
      </c>
      <c r="P611" s="1" t="s">
        <v>6152</v>
      </c>
    </row>
    <row r="612" spans="1:16" x14ac:dyDescent="0.3">
      <c r="A612" s="1" t="s">
        <v>6156</v>
      </c>
      <c r="B612" s="1" t="s">
        <v>6157</v>
      </c>
      <c r="C612" s="1" t="s">
        <v>2115</v>
      </c>
      <c r="D612" s="1" t="s">
        <v>3292</v>
      </c>
      <c r="E612" s="1" t="s">
        <v>6158</v>
      </c>
      <c r="F612" s="1" t="s">
        <v>2118</v>
      </c>
      <c r="G612" s="1">
        <v>241</v>
      </c>
      <c r="H612" s="1"/>
      <c r="I612" s="1" t="s">
        <v>3294</v>
      </c>
      <c r="J612" s="1" t="s">
        <v>3294</v>
      </c>
      <c r="K612" s="1"/>
      <c r="L612" s="1" t="s">
        <v>3295</v>
      </c>
      <c r="M612" s="1"/>
      <c r="N612" s="1"/>
      <c r="O612" s="1" t="s">
        <v>3296</v>
      </c>
      <c r="P612" s="1" t="s">
        <v>6156</v>
      </c>
    </row>
    <row r="613" spans="1:16" x14ac:dyDescent="0.3">
      <c r="A613" s="1" t="s">
        <v>6159</v>
      </c>
      <c r="B613" s="1" t="s">
        <v>6160</v>
      </c>
      <c r="C613" s="1" t="s">
        <v>2115</v>
      </c>
      <c r="D613" s="1" t="s">
        <v>6161</v>
      </c>
      <c r="E613" s="1" t="s">
        <v>6162</v>
      </c>
      <c r="F613" s="1" t="s">
        <v>2118</v>
      </c>
      <c r="G613" s="1">
        <v>741</v>
      </c>
      <c r="H613" s="1"/>
      <c r="I613" s="1" t="s">
        <v>2139</v>
      </c>
      <c r="J613" s="1" t="s">
        <v>6163</v>
      </c>
      <c r="K613" s="1" t="s">
        <v>6164</v>
      </c>
      <c r="L613" s="1" t="s">
        <v>6165</v>
      </c>
      <c r="M613" s="1"/>
      <c r="N613" s="1"/>
      <c r="O613" s="1" t="s">
        <v>6166</v>
      </c>
      <c r="P613" s="1" t="s">
        <v>6159</v>
      </c>
    </row>
    <row r="614" spans="1:16" x14ac:dyDescent="0.3">
      <c r="A614" s="1" t="s">
        <v>6167</v>
      </c>
      <c r="B614" s="1" t="s">
        <v>6168</v>
      </c>
      <c r="C614" s="1" t="s">
        <v>2115</v>
      </c>
      <c r="D614" s="1" t="s">
        <v>6169</v>
      </c>
      <c r="E614" s="1" t="s">
        <v>6170</v>
      </c>
      <c r="F614" s="1" t="s">
        <v>2118</v>
      </c>
      <c r="G614" s="1">
        <v>285</v>
      </c>
      <c r="H614" s="1" t="s">
        <v>4920</v>
      </c>
      <c r="I614" s="1" t="s">
        <v>3000</v>
      </c>
      <c r="J614" s="1" t="s">
        <v>6171</v>
      </c>
      <c r="K614" s="1" t="s">
        <v>6172</v>
      </c>
      <c r="L614" s="1" t="s">
        <v>6173</v>
      </c>
      <c r="M614" s="1"/>
      <c r="N614" s="1"/>
      <c r="O614" s="1" t="s">
        <v>6174</v>
      </c>
      <c r="P614" s="1" t="s">
        <v>6167</v>
      </c>
    </row>
    <row r="615" spans="1:16" x14ac:dyDescent="0.3">
      <c r="A615" s="1" t="s">
        <v>6175</v>
      </c>
      <c r="B615" s="1" t="s">
        <v>6176</v>
      </c>
      <c r="C615" s="1" t="s">
        <v>2115</v>
      </c>
      <c r="D615" s="1" t="s">
        <v>2146</v>
      </c>
      <c r="E615" s="1" t="s">
        <v>6177</v>
      </c>
      <c r="F615" s="1" t="s">
        <v>6178</v>
      </c>
      <c r="G615" s="1">
        <v>616</v>
      </c>
      <c r="H615" s="1" t="s">
        <v>6179</v>
      </c>
      <c r="I615" s="1" t="s">
        <v>6180</v>
      </c>
      <c r="J615" s="1" t="s">
        <v>6181</v>
      </c>
      <c r="K615" s="1" t="s">
        <v>6182</v>
      </c>
      <c r="L615" s="1" t="s">
        <v>6183</v>
      </c>
      <c r="M615" s="1" t="s">
        <v>6184</v>
      </c>
      <c r="N615" s="1" t="s">
        <v>6185</v>
      </c>
      <c r="O615" s="1" t="s">
        <v>6186</v>
      </c>
      <c r="P615" s="1" t="s">
        <v>6175</v>
      </c>
    </row>
    <row r="616" spans="1:16" x14ac:dyDescent="0.3">
      <c r="A616" s="1" t="s">
        <v>6187</v>
      </c>
      <c r="B616" s="1" t="s">
        <v>6188</v>
      </c>
      <c r="C616" s="1" t="s">
        <v>2115</v>
      </c>
      <c r="D616" s="1" t="s">
        <v>2346</v>
      </c>
      <c r="E616" s="1" t="s">
        <v>6189</v>
      </c>
      <c r="F616" s="1" t="s">
        <v>2348</v>
      </c>
      <c r="G616" s="1">
        <v>442</v>
      </c>
      <c r="H616" s="1"/>
      <c r="I616" s="1" t="s">
        <v>3822</v>
      </c>
      <c r="J616" s="1" t="s">
        <v>6190</v>
      </c>
      <c r="K616" s="1" t="s">
        <v>2414</v>
      </c>
      <c r="L616" s="1" t="s">
        <v>6191</v>
      </c>
      <c r="M616" s="1" t="s">
        <v>6192</v>
      </c>
      <c r="N616" s="1" t="s">
        <v>6193</v>
      </c>
      <c r="O616" s="1" t="s">
        <v>6194</v>
      </c>
      <c r="P616" s="1" t="s">
        <v>6187</v>
      </c>
    </row>
    <row r="617" spans="1:16" x14ac:dyDescent="0.3">
      <c r="A617" s="1" t="s">
        <v>6195</v>
      </c>
      <c r="B617" s="1" t="s">
        <v>6196</v>
      </c>
      <c r="C617" s="1" t="s">
        <v>2115</v>
      </c>
      <c r="D617" s="1" t="s">
        <v>6197</v>
      </c>
      <c r="E617" s="1" t="s">
        <v>6198</v>
      </c>
      <c r="F617" s="1" t="s">
        <v>2118</v>
      </c>
      <c r="G617" s="1">
        <v>427</v>
      </c>
      <c r="H617" s="1" t="s">
        <v>2421</v>
      </c>
      <c r="I617" s="1" t="s">
        <v>2139</v>
      </c>
      <c r="J617" s="1" t="s">
        <v>2422</v>
      </c>
      <c r="K617" s="1" t="s">
        <v>2423</v>
      </c>
      <c r="L617" s="1" t="s">
        <v>2424</v>
      </c>
      <c r="M617" s="1"/>
      <c r="N617" s="1"/>
      <c r="O617" s="1" t="s">
        <v>2425</v>
      </c>
      <c r="P617" s="1" t="s">
        <v>6195</v>
      </c>
    </row>
    <row r="618" spans="1:16" x14ac:dyDescent="0.3">
      <c r="A618" s="1" t="s">
        <v>6199</v>
      </c>
      <c r="B618" s="1" t="s">
        <v>6200</v>
      </c>
      <c r="C618" s="1" t="s">
        <v>2115</v>
      </c>
      <c r="D618" s="1" t="s">
        <v>6201</v>
      </c>
      <c r="E618" s="1"/>
      <c r="F618" s="1" t="s">
        <v>2429</v>
      </c>
      <c r="G618" s="1">
        <v>167</v>
      </c>
      <c r="H618" s="1"/>
      <c r="I618" s="1"/>
      <c r="J618" s="1" t="s">
        <v>2423</v>
      </c>
      <c r="K618" s="1" t="s">
        <v>2423</v>
      </c>
      <c r="L618" s="1" t="s">
        <v>2430</v>
      </c>
      <c r="M618" s="1"/>
      <c r="N618" s="1"/>
      <c r="O618" s="1" t="s">
        <v>2425</v>
      </c>
      <c r="P618" s="1" t="s">
        <v>6199</v>
      </c>
    </row>
    <row r="619" spans="1:16" x14ac:dyDescent="0.3">
      <c r="A619" s="1" t="s">
        <v>6202</v>
      </c>
      <c r="B619" s="1" t="s">
        <v>6203</v>
      </c>
      <c r="C619" s="1" t="s">
        <v>2115</v>
      </c>
      <c r="D619" s="1" t="s">
        <v>3239</v>
      </c>
      <c r="E619" s="1" t="s">
        <v>6204</v>
      </c>
      <c r="F619" s="1" t="s">
        <v>2118</v>
      </c>
      <c r="G619" s="1">
        <v>443</v>
      </c>
      <c r="H619" s="1" t="s">
        <v>3241</v>
      </c>
      <c r="I619" s="1" t="s">
        <v>3242</v>
      </c>
      <c r="J619" s="1" t="s">
        <v>3243</v>
      </c>
      <c r="K619" s="1" t="s">
        <v>3244</v>
      </c>
      <c r="L619" s="1" t="s">
        <v>3245</v>
      </c>
      <c r="M619" s="1"/>
      <c r="N619" s="1"/>
      <c r="O619" s="1" t="s">
        <v>3246</v>
      </c>
      <c r="P619" s="1" t="s">
        <v>6202</v>
      </c>
    </row>
    <row r="620" spans="1:16" x14ac:dyDescent="0.3">
      <c r="A620" s="1" t="s">
        <v>6205</v>
      </c>
      <c r="B620" s="1" t="s">
        <v>6206</v>
      </c>
      <c r="C620" s="1" t="s">
        <v>2115</v>
      </c>
      <c r="D620" s="1" t="s">
        <v>6207</v>
      </c>
      <c r="E620" s="1" t="s">
        <v>6208</v>
      </c>
      <c r="F620" s="1" t="s">
        <v>2118</v>
      </c>
      <c r="G620" s="1">
        <v>542</v>
      </c>
      <c r="H620" s="1"/>
      <c r="I620" s="1"/>
      <c r="J620" s="1" t="s">
        <v>6209</v>
      </c>
      <c r="K620" s="1" t="s">
        <v>6209</v>
      </c>
      <c r="L620" s="1" t="s">
        <v>6210</v>
      </c>
      <c r="M620" s="1"/>
      <c r="N620" s="1"/>
      <c r="O620" s="1" t="s">
        <v>6211</v>
      </c>
      <c r="P620" s="1" t="s">
        <v>6205</v>
      </c>
    </row>
    <row r="621" spans="1:16" x14ac:dyDescent="0.3">
      <c r="A621" s="1" t="s">
        <v>6212</v>
      </c>
      <c r="B621" s="1" t="s">
        <v>6213</v>
      </c>
      <c r="C621" s="1" t="s">
        <v>2115</v>
      </c>
      <c r="D621" s="1" t="s">
        <v>6214</v>
      </c>
      <c r="E621" s="1" t="s">
        <v>6215</v>
      </c>
      <c r="F621" s="1" t="s">
        <v>2118</v>
      </c>
      <c r="G621" s="1">
        <v>207</v>
      </c>
      <c r="H621" s="1"/>
      <c r="I621" s="1"/>
      <c r="J621" s="1" t="s">
        <v>3612</v>
      </c>
      <c r="K621" s="1" t="s">
        <v>2897</v>
      </c>
      <c r="L621" s="1" t="s">
        <v>3613</v>
      </c>
      <c r="M621" s="1"/>
      <c r="N621" s="1"/>
      <c r="O621" s="1" t="s">
        <v>2901</v>
      </c>
      <c r="P621" s="1" t="s">
        <v>6212</v>
      </c>
    </row>
    <row r="622" spans="1:16" x14ac:dyDescent="0.3">
      <c r="A622" s="1" t="s">
        <v>6216</v>
      </c>
      <c r="B622" s="1" t="s">
        <v>6217</v>
      </c>
      <c r="C622" s="1" t="s">
        <v>2115</v>
      </c>
      <c r="D622" s="1" t="s">
        <v>2146</v>
      </c>
      <c r="E622" s="1" t="s">
        <v>6218</v>
      </c>
      <c r="F622" s="1" t="s">
        <v>6219</v>
      </c>
      <c r="G622" s="1">
        <v>261</v>
      </c>
      <c r="H622" s="1" t="s">
        <v>6220</v>
      </c>
      <c r="I622" s="1" t="s">
        <v>6221</v>
      </c>
      <c r="J622" s="1" t="s">
        <v>6222</v>
      </c>
      <c r="K622" s="1" t="s">
        <v>6223</v>
      </c>
      <c r="L622" s="1" t="s">
        <v>6224</v>
      </c>
      <c r="M622" s="1"/>
      <c r="N622" s="1"/>
      <c r="O622" s="1" t="s">
        <v>2901</v>
      </c>
      <c r="P622" s="1" t="s">
        <v>6216</v>
      </c>
    </row>
    <row r="623" spans="1:16" x14ac:dyDescent="0.3">
      <c r="A623" s="1" t="s">
        <v>6225</v>
      </c>
      <c r="B623" s="1" t="s">
        <v>6226</v>
      </c>
      <c r="C623" s="1" t="s">
        <v>2115</v>
      </c>
      <c r="D623" s="1" t="s">
        <v>6227</v>
      </c>
      <c r="E623" s="1" t="s">
        <v>6228</v>
      </c>
      <c r="F623" s="1" t="s">
        <v>2118</v>
      </c>
      <c r="G623" s="1">
        <v>576</v>
      </c>
      <c r="H623" s="1"/>
      <c r="I623" s="1"/>
      <c r="J623" s="1"/>
      <c r="K623" s="1"/>
      <c r="L623" s="1"/>
      <c r="M623" s="1"/>
      <c r="N623" s="1"/>
      <c r="O623" s="1" t="s">
        <v>6229</v>
      </c>
      <c r="P623" s="1" t="s">
        <v>6225</v>
      </c>
    </row>
    <row r="624" spans="1:16" x14ac:dyDescent="0.3">
      <c r="A624" s="1" t="s">
        <v>6230</v>
      </c>
      <c r="B624" s="1" t="s">
        <v>6231</v>
      </c>
      <c r="C624" s="1" t="s">
        <v>2115</v>
      </c>
      <c r="D624" s="1" t="s">
        <v>2146</v>
      </c>
      <c r="E624" s="1" t="s">
        <v>6232</v>
      </c>
      <c r="F624" s="1" t="s">
        <v>2118</v>
      </c>
      <c r="G624" s="1">
        <v>357</v>
      </c>
      <c r="H624" s="1"/>
      <c r="I624" s="1"/>
      <c r="J624" s="1"/>
      <c r="K624" s="1"/>
      <c r="L624" s="1"/>
      <c r="M624" s="1"/>
      <c r="N624" s="1"/>
      <c r="O624" s="1"/>
      <c r="P624" s="1" t="s">
        <v>6230</v>
      </c>
    </row>
    <row r="625" spans="1:16" x14ac:dyDescent="0.3">
      <c r="A625" s="1" t="s">
        <v>6233</v>
      </c>
      <c r="B625" s="1" t="s">
        <v>6234</v>
      </c>
      <c r="C625" s="1" t="s">
        <v>2115</v>
      </c>
      <c r="D625" s="1" t="s">
        <v>6235</v>
      </c>
      <c r="E625" s="1" t="s">
        <v>6236</v>
      </c>
      <c r="F625" s="1" t="s">
        <v>2118</v>
      </c>
      <c r="G625" s="1">
        <v>454</v>
      </c>
      <c r="H625" s="1" t="s">
        <v>6237</v>
      </c>
      <c r="I625" s="1" t="s">
        <v>6238</v>
      </c>
      <c r="J625" s="1" t="s">
        <v>6239</v>
      </c>
      <c r="K625" s="1" t="s">
        <v>5288</v>
      </c>
      <c r="L625" s="1" t="s">
        <v>6240</v>
      </c>
      <c r="M625" s="1"/>
      <c r="N625" s="1"/>
      <c r="O625" s="1" t="s">
        <v>6241</v>
      </c>
      <c r="P625" s="1" t="s">
        <v>6233</v>
      </c>
    </row>
    <row r="626" spans="1:16" x14ac:dyDescent="0.3">
      <c r="A626" s="1" t="s">
        <v>6242</v>
      </c>
      <c r="B626" s="1" t="s">
        <v>6243</v>
      </c>
      <c r="C626" s="1" t="s">
        <v>2115</v>
      </c>
      <c r="D626" s="1" t="s">
        <v>6244</v>
      </c>
      <c r="E626" s="1" t="s">
        <v>6245</v>
      </c>
      <c r="F626" s="1" t="s">
        <v>2118</v>
      </c>
      <c r="G626" s="1">
        <v>206</v>
      </c>
      <c r="H626" s="1" t="s">
        <v>2119</v>
      </c>
      <c r="I626" s="1" t="s">
        <v>2330</v>
      </c>
      <c r="J626" s="1" t="s">
        <v>2331</v>
      </c>
      <c r="K626" s="1" t="s">
        <v>2332</v>
      </c>
      <c r="L626" s="1" t="s">
        <v>2333</v>
      </c>
      <c r="M626" s="1"/>
      <c r="N626" s="1"/>
      <c r="O626" s="1" t="s">
        <v>6246</v>
      </c>
      <c r="P626" s="1" t="s">
        <v>6242</v>
      </c>
    </row>
    <row r="627" spans="1:16" x14ac:dyDescent="0.3">
      <c r="A627" s="1" t="s">
        <v>6247</v>
      </c>
      <c r="B627" s="1" t="s">
        <v>6248</v>
      </c>
      <c r="C627" s="1" t="s">
        <v>2115</v>
      </c>
      <c r="D627" s="1" t="s">
        <v>6249</v>
      </c>
      <c r="E627" s="1" t="s">
        <v>6250</v>
      </c>
      <c r="F627" s="1" t="s">
        <v>2118</v>
      </c>
      <c r="G627" s="1">
        <v>323</v>
      </c>
      <c r="H627" s="1" t="s">
        <v>6251</v>
      </c>
      <c r="I627" s="1" t="s">
        <v>2139</v>
      </c>
      <c r="J627" s="1" t="s">
        <v>6252</v>
      </c>
      <c r="K627" s="1"/>
      <c r="L627" s="1" t="s">
        <v>6253</v>
      </c>
      <c r="M627" s="1"/>
      <c r="N627" s="1"/>
      <c r="O627" s="1" t="s">
        <v>6254</v>
      </c>
      <c r="P627" s="1" t="s">
        <v>6247</v>
      </c>
    </row>
    <row r="628" spans="1:16" x14ac:dyDescent="0.3">
      <c r="A628" s="1" t="s">
        <v>6255</v>
      </c>
      <c r="B628" s="1" t="s">
        <v>6256</v>
      </c>
      <c r="C628" s="1" t="s">
        <v>2115</v>
      </c>
      <c r="D628" s="1" t="s">
        <v>6257</v>
      </c>
      <c r="E628" s="1" t="s">
        <v>6258</v>
      </c>
      <c r="F628" s="1" t="s">
        <v>2118</v>
      </c>
      <c r="G628" s="1">
        <v>511</v>
      </c>
      <c r="H628" s="1"/>
      <c r="I628" s="1"/>
      <c r="J628" s="1" t="s">
        <v>6259</v>
      </c>
      <c r="K628" s="1" t="s">
        <v>6259</v>
      </c>
      <c r="L628" s="1" t="s">
        <v>6260</v>
      </c>
      <c r="M628" s="1"/>
      <c r="N628" s="1"/>
      <c r="O628" s="1" t="s">
        <v>6261</v>
      </c>
      <c r="P628" s="1" t="s">
        <v>6255</v>
      </c>
    </row>
    <row r="629" spans="1:16" x14ac:dyDescent="0.3">
      <c r="A629" s="1" t="s">
        <v>6262</v>
      </c>
      <c r="B629" s="1" t="s">
        <v>6263</v>
      </c>
      <c r="C629" s="1" t="s">
        <v>2115</v>
      </c>
      <c r="D629" s="1" t="s">
        <v>6264</v>
      </c>
      <c r="E629" s="1" t="s">
        <v>6265</v>
      </c>
      <c r="F629" s="1" t="s">
        <v>2118</v>
      </c>
      <c r="G629" s="1">
        <v>682</v>
      </c>
      <c r="H629" s="1"/>
      <c r="I629" s="1" t="s">
        <v>6266</v>
      </c>
      <c r="J629" s="1" t="s">
        <v>6267</v>
      </c>
      <c r="K629" s="1" t="s">
        <v>3977</v>
      </c>
      <c r="L629" s="1" t="s">
        <v>6268</v>
      </c>
      <c r="M629" s="1"/>
      <c r="N629" s="1"/>
      <c r="O629" s="1" t="s">
        <v>6269</v>
      </c>
      <c r="P629" s="1" t="s">
        <v>6262</v>
      </c>
    </row>
    <row r="630" spans="1:16" x14ac:dyDescent="0.3">
      <c r="A630" s="1" t="s">
        <v>6270</v>
      </c>
      <c r="B630" s="1" t="s">
        <v>6271</v>
      </c>
      <c r="C630" s="1" t="s">
        <v>2115</v>
      </c>
      <c r="D630" s="1" t="s">
        <v>2675</v>
      </c>
      <c r="E630" s="1" t="s">
        <v>6272</v>
      </c>
      <c r="F630" s="1" t="s">
        <v>2118</v>
      </c>
      <c r="G630" s="1">
        <v>311</v>
      </c>
      <c r="H630" s="1"/>
      <c r="I630" s="1"/>
      <c r="J630" s="1"/>
      <c r="K630" s="1"/>
      <c r="L630" s="1"/>
      <c r="M630" s="1"/>
      <c r="N630" s="1"/>
      <c r="O630" s="1" t="s">
        <v>2677</v>
      </c>
      <c r="P630" s="1" t="s">
        <v>6270</v>
      </c>
    </row>
    <row r="631" spans="1:16" x14ac:dyDescent="0.3">
      <c r="A631" s="1" t="s">
        <v>6273</v>
      </c>
      <c r="B631" s="1" t="s">
        <v>6274</v>
      </c>
      <c r="C631" s="1" t="s">
        <v>2115</v>
      </c>
      <c r="D631" s="1" t="s">
        <v>6275</v>
      </c>
      <c r="E631" s="1" t="s">
        <v>6276</v>
      </c>
      <c r="F631" s="1" t="s">
        <v>2118</v>
      </c>
      <c r="G631" s="1">
        <v>623</v>
      </c>
      <c r="H631" s="1" t="s">
        <v>6277</v>
      </c>
      <c r="I631" s="1" t="s">
        <v>6278</v>
      </c>
      <c r="J631" s="1" t="s">
        <v>6279</v>
      </c>
      <c r="K631" s="1"/>
      <c r="L631" s="1" t="s">
        <v>6280</v>
      </c>
      <c r="M631" s="1"/>
      <c r="N631" s="1"/>
      <c r="O631" s="1" t="s">
        <v>6281</v>
      </c>
      <c r="P631" s="1" t="s">
        <v>6273</v>
      </c>
    </row>
    <row r="632" spans="1:16" x14ac:dyDescent="0.3">
      <c r="A632" s="1" t="s">
        <v>6282</v>
      </c>
      <c r="B632" s="1" t="s">
        <v>6283</v>
      </c>
      <c r="C632" s="1" t="s">
        <v>2115</v>
      </c>
      <c r="D632" s="1" t="s">
        <v>6284</v>
      </c>
      <c r="E632" s="1" t="s">
        <v>6285</v>
      </c>
      <c r="F632" s="1" t="s">
        <v>2118</v>
      </c>
      <c r="G632" s="1">
        <v>259</v>
      </c>
      <c r="H632" s="1"/>
      <c r="I632" s="1"/>
      <c r="J632" s="1" t="s">
        <v>4317</v>
      </c>
      <c r="K632" s="1" t="s">
        <v>4317</v>
      </c>
      <c r="L632" s="1" t="s">
        <v>4318</v>
      </c>
      <c r="M632" s="1"/>
      <c r="N632" s="1"/>
      <c r="O632" s="1" t="s">
        <v>4319</v>
      </c>
      <c r="P632" s="1" t="s">
        <v>6282</v>
      </c>
    </row>
    <row r="633" spans="1:16" x14ac:dyDescent="0.3">
      <c r="A633" s="1" t="s">
        <v>6286</v>
      </c>
      <c r="B633" s="1" t="s">
        <v>6287</v>
      </c>
      <c r="C633" s="1" t="s">
        <v>2115</v>
      </c>
      <c r="D633" s="1" t="s">
        <v>6288</v>
      </c>
      <c r="E633" s="1" t="s">
        <v>6289</v>
      </c>
      <c r="F633" s="1" t="s">
        <v>2118</v>
      </c>
      <c r="G633" s="1">
        <v>263</v>
      </c>
      <c r="H633" s="1"/>
      <c r="I633" s="1" t="s">
        <v>2412</v>
      </c>
      <c r="J633" s="1" t="s">
        <v>6290</v>
      </c>
      <c r="K633" s="1" t="s">
        <v>4179</v>
      </c>
      <c r="L633" s="1" t="s">
        <v>6291</v>
      </c>
      <c r="M633" s="1"/>
      <c r="N633" s="1"/>
      <c r="O633" s="1" t="s">
        <v>3120</v>
      </c>
      <c r="P633" s="1" t="s">
        <v>6286</v>
      </c>
    </row>
    <row r="634" spans="1:16" x14ac:dyDescent="0.3">
      <c r="A634" s="1" t="s">
        <v>6292</v>
      </c>
      <c r="B634" s="1" t="s">
        <v>6293</v>
      </c>
      <c r="C634" s="1" t="s">
        <v>2115</v>
      </c>
      <c r="D634" s="1" t="s">
        <v>4514</v>
      </c>
      <c r="E634" s="1"/>
      <c r="F634" s="1" t="s">
        <v>6294</v>
      </c>
      <c r="G634" s="1">
        <v>107</v>
      </c>
      <c r="H634" s="1"/>
      <c r="I634" s="1"/>
      <c r="J634" s="1" t="s">
        <v>4509</v>
      </c>
      <c r="K634" s="1" t="s">
        <v>4509</v>
      </c>
      <c r="L634" s="1" t="s">
        <v>6295</v>
      </c>
      <c r="M634" s="1"/>
      <c r="N634" s="1"/>
      <c r="O634" s="1" t="s">
        <v>6296</v>
      </c>
      <c r="P634" s="1" t="s">
        <v>6292</v>
      </c>
    </row>
    <row r="635" spans="1:16" x14ac:dyDescent="0.3">
      <c r="A635" s="1" t="s">
        <v>6297</v>
      </c>
      <c r="B635" s="1" t="s">
        <v>6298</v>
      </c>
      <c r="C635" s="1" t="s">
        <v>2115</v>
      </c>
      <c r="D635" s="1" t="s">
        <v>6299</v>
      </c>
      <c r="E635" s="1" t="s">
        <v>6300</v>
      </c>
      <c r="F635" s="1" t="s">
        <v>2118</v>
      </c>
      <c r="G635" s="1">
        <v>197</v>
      </c>
      <c r="H635" s="1" t="s">
        <v>3318</v>
      </c>
      <c r="I635" s="1" t="s">
        <v>2649</v>
      </c>
      <c r="J635" s="1" t="s">
        <v>6118</v>
      </c>
      <c r="K635" s="1" t="s">
        <v>2897</v>
      </c>
      <c r="L635" s="1" t="s">
        <v>6119</v>
      </c>
      <c r="M635" s="1"/>
      <c r="N635" s="1"/>
      <c r="O635" s="1" t="s">
        <v>2901</v>
      </c>
      <c r="P635" s="1" t="s">
        <v>6297</v>
      </c>
    </row>
    <row r="636" spans="1:16" x14ac:dyDescent="0.3">
      <c r="A636" s="1" t="s">
        <v>6301</v>
      </c>
      <c r="B636" s="1" t="s">
        <v>6302</v>
      </c>
      <c r="C636" s="1" t="s">
        <v>2115</v>
      </c>
      <c r="D636" s="1" t="s">
        <v>2146</v>
      </c>
      <c r="E636" s="1" t="s">
        <v>6303</v>
      </c>
      <c r="F636" s="1" t="s">
        <v>2118</v>
      </c>
      <c r="G636" s="1">
        <v>271</v>
      </c>
      <c r="H636" s="1"/>
      <c r="I636" s="1"/>
      <c r="J636" s="1"/>
      <c r="K636" s="1"/>
      <c r="L636" s="1"/>
      <c r="M636" s="1"/>
      <c r="N636" s="1"/>
      <c r="O636" s="1"/>
      <c r="P636" s="1" t="s">
        <v>6301</v>
      </c>
    </row>
    <row r="637" spans="1:16" x14ac:dyDescent="0.3">
      <c r="A637" s="1" t="s">
        <v>6304</v>
      </c>
      <c r="B637" s="1" t="s">
        <v>6305</v>
      </c>
      <c r="C637" s="1" t="s">
        <v>2115</v>
      </c>
      <c r="D637" s="1" t="s">
        <v>2346</v>
      </c>
      <c r="E637" s="1" t="s">
        <v>6306</v>
      </c>
      <c r="F637" s="1" t="s">
        <v>2348</v>
      </c>
      <c r="G637" s="1">
        <v>181</v>
      </c>
      <c r="H637" s="1" t="s">
        <v>6307</v>
      </c>
      <c r="I637" s="1" t="s">
        <v>6308</v>
      </c>
      <c r="J637" s="1" t="s">
        <v>6309</v>
      </c>
      <c r="K637" s="1" t="s">
        <v>2390</v>
      </c>
      <c r="L637" s="1" t="s">
        <v>6310</v>
      </c>
      <c r="M637" s="1" t="s">
        <v>6311</v>
      </c>
      <c r="N637" s="1" t="s">
        <v>6312</v>
      </c>
      <c r="O637" s="1" t="s">
        <v>2916</v>
      </c>
      <c r="P637" s="1" t="s">
        <v>6304</v>
      </c>
    </row>
    <row r="638" spans="1:16" x14ac:dyDescent="0.3">
      <c r="A638" s="1" t="s">
        <v>6313</v>
      </c>
      <c r="B638" s="1" t="s">
        <v>6314</v>
      </c>
      <c r="C638" s="1" t="s">
        <v>2115</v>
      </c>
      <c r="D638" s="1" t="s">
        <v>6315</v>
      </c>
      <c r="E638" s="1" t="s">
        <v>6316</v>
      </c>
      <c r="F638" s="1" t="s">
        <v>6317</v>
      </c>
      <c r="G638" s="1">
        <v>181</v>
      </c>
      <c r="H638" s="1"/>
      <c r="I638" s="1" t="s">
        <v>2913</v>
      </c>
      <c r="J638" s="1" t="s">
        <v>2914</v>
      </c>
      <c r="K638" s="1" t="s">
        <v>2390</v>
      </c>
      <c r="L638" s="1" t="s">
        <v>2915</v>
      </c>
      <c r="M638" s="1"/>
      <c r="N638" s="1"/>
      <c r="O638" s="1" t="s">
        <v>2916</v>
      </c>
      <c r="P638" s="1" t="s">
        <v>6313</v>
      </c>
    </row>
    <row r="639" spans="1:16" x14ac:dyDescent="0.3">
      <c r="A639" s="1" t="s">
        <v>6318</v>
      </c>
      <c r="B639" s="1" t="s">
        <v>6319</v>
      </c>
      <c r="C639" s="1" t="s">
        <v>2115</v>
      </c>
      <c r="D639" s="1" t="s">
        <v>6320</v>
      </c>
      <c r="E639" s="1" t="s">
        <v>6321</v>
      </c>
      <c r="F639" s="1" t="s">
        <v>6322</v>
      </c>
      <c r="G639" s="1">
        <v>1018</v>
      </c>
      <c r="H639" s="1"/>
      <c r="I639" s="1" t="s">
        <v>2436</v>
      </c>
      <c r="J639" s="1" t="s">
        <v>6323</v>
      </c>
      <c r="K639" s="1" t="s">
        <v>6324</v>
      </c>
      <c r="L639" s="1" t="s">
        <v>6325</v>
      </c>
      <c r="M639" s="1"/>
      <c r="N639" s="1"/>
      <c r="O639" s="1" t="s">
        <v>6326</v>
      </c>
      <c r="P639" s="1" t="s">
        <v>6318</v>
      </c>
    </row>
    <row r="640" spans="1:16" x14ac:dyDescent="0.3">
      <c r="A640" s="1" t="s">
        <v>6327</v>
      </c>
      <c r="B640" s="1" t="s">
        <v>6328</v>
      </c>
      <c r="C640" s="1" t="s">
        <v>2115</v>
      </c>
      <c r="D640" s="1" t="s">
        <v>6329</v>
      </c>
      <c r="E640" s="1" t="s">
        <v>6330</v>
      </c>
      <c r="F640" s="1" t="s">
        <v>2118</v>
      </c>
      <c r="G640" s="1">
        <v>718</v>
      </c>
      <c r="H640" s="1"/>
      <c r="I640" s="1" t="s">
        <v>2436</v>
      </c>
      <c r="J640" s="1" t="s">
        <v>6323</v>
      </c>
      <c r="K640" s="1" t="s">
        <v>6324</v>
      </c>
      <c r="L640" s="1" t="s">
        <v>6325</v>
      </c>
      <c r="M640" s="1"/>
      <c r="N640" s="1"/>
      <c r="O640" s="1" t="s">
        <v>6331</v>
      </c>
      <c r="P640" s="1" t="s">
        <v>6327</v>
      </c>
    </row>
    <row r="641" spans="1:16" x14ac:dyDescent="0.3">
      <c r="A641" s="1" t="s">
        <v>6332</v>
      </c>
      <c r="B641" s="1" t="s">
        <v>6333</v>
      </c>
      <c r="C641" s="1" t="s">
        <v>2115</v>
      </c>
      <c r="D641" s="1" t="s">
        <v>6334</v>
      </c>
      <c r="E641" s="1" t="s">
        <v>6335</v>
      </c>
      <c r="F641" s="1" t="s">
        <v>2118</v>
      </c>
      <c r="G641" s="1">
        <v>303</v>
      </c>
      <c r="H641" s="1"/>
      <c r="I641" s="1"/>
      <c r="J641" s="1"/>
      <c r="K641" s="1"/>
      <c r="L641" s="1"/>
      <c r="M641" s="1"/>
      <c r="N641" s="1"/>
      <c r="O641" s="1"/>
      <c r="P641" s="1" t="s">
        <v>6332</v>
      </c>
    </row>
    <row r="642" spans="1:16" x14ac:dyDescent="0.3">
      <c r="A642" s="1" t="s">
        <v>6336</v>
      </c>
      <c r="B642" s="1" t="s">
        <v>6337</v>
      </c>
      <c r="C642" s="1" t="s">
        <v>2115</v>
      </c>
      <c r="D642" s="1" t="s">
        <v>6338</v>
      </c>
      <c r="E642" s="1" t="s">
        <v>6339</v>
      </c>
      <c r="F642" s="1" t="s">
        <v>2118</v>
      </c>
      <c r="G642" s="1">
        <v>442</v>
      </c>
      <c r="H642" s="1" t="s">
        <v>6340</v>
      </c>
      <c r="I642" s="1" t="s">
        <v>2139</v>
      </c>
      <c r="J642" s="1" t="s">
        <v>6341</v>
      </c>
      <c r="K642" s="1" t="s">
        <v>6342</v>
      </c>
      <c r="L642" s="1" t="s">
        <v>6343</v>
      </c>
      <c r="M642" s="1"/>
      <c r="N642" s="1"/>
      <c r="O642" s="1" t="s">
        <v>6344</v>
      </c>
      <c r="P642" s="1" t="s">
        <v>6336</v>
      </c>
    </row>
    <row r="643" spans="1:16" x14ac:dyDescent="0.3">
      <c r="A643" s="1" t="s">
        <v>6345</v>
      </c>
      <c r="B643" s="1" t="s">
        <v>6346</v>
      </c>
      <c r="C643" s="1" t="s">
        <v>2115</v>
      </c>
      <c r="D643" s="1" t="s">
        <v>6347</v>
      </c>
      <c r="E643" s="1" t="s">
        <v>6348</v>
      </c>
      <c r="F643" s="1" t="s">
        <v>2118</v>
      </c>
      <c r="G643" s="1">
        <v>426</v>
      </c>
      <c r="H643" s="1" t="s">
        <v>6349</v>
      </c>
      <c r="I643" s="1" t="s">
        <v>3262</v>
      </c>
      <c r="J643" s="1" t="s">
        <v>6350</v>
      </c>
      <c r="K643" s="1" t="s">
        <v>6351</v>
      </c>
      <c r="L643" s="1" t="s">
        <v>6352</v>
      </c>
      <c r="M643" s="1"/>
      <c r="N643" s="1"/>
      <c r="O643" s="1" t="s">
        <v>6353</v>
      </c>
      <c r="P643" s="1" t="s">
        <v>6345</v>
      </c>
    </row>
    <row r="644" spans="1:16" x14ac:dyDescent="0.3">
      <c r="A644" s="1" t="s">
        <v>6354</v>
      </c>
      <c r="B644" s="1" t="s">
        <v>6355</v>
      </c>
      <c r="C644" s="1" t="s">
        <v>2115</v>
      </c>
      <c r="D644" s="1" t="s">
        <v>6356</v>
      </c>
      <c r="E644" s="1" t="s">
        <v>6357</v>
      </c>
      <c r="F644" s="1" t="s">
        <v>6087</v>
      </c>
      <c r="G644" s="1">
        <v>157</v>
      </c>
      <c r="H644" s="1" t="s">
        <v>6358</v>
      </c>
      <c r="I644" s="1"/>
      <c r="J644" s="1" t="s">
        <v>6359</v>
      </c>
      <c r="K644" s="1" t="s">
        <v>6360</v>
      </c>
      <c r="L644" s="1" t="s">
        <v>6361</v>
      </c>
      <c r="M644" s="1"/>
      <c r="N644" s="1"/>
      <c r="O644" s="1" t="s">
        <v>6362</v>
      </c>
      <c r="P644" s="1" t="s">
        <v>6354</v>
      </c>
    </row>
    <row r="645" spans="1:16" x14ac:dyDescent="0.3">
      <c r="A645" s="1" t="s">
        <v>6363</v>
      </c>
      <c r="B645" s="1" t="s">
        <v>6364</v>
      </c>
      <c r="C645" s="1" t="s">
        <v>2115</v>
      </c>
      <c r="D645" s="1" t="s">
        <v>6365</v>
      </c>
      <c r="E645" s="1" t="s">
        <v>6366</v>
      </c>
      <c r="F645" s="1" t="s">
        <v>2118</v>
      </c>
      <c r="G645" s="1">
        <v>115</v>
      </c>
      <c r="H645" s="1" t="s">
        <v>6367</v>
      </c>
      <c r="I645" s="1" t="s">
        <v>2330</v>
      </c>
      <c r="J645" s="1" t="s">
        <v>6368</v>
      </c>
      <c r="K645" s="1" t="s">
        <v>2332</v>
      </c>
      <c r="L645" s="1" t="s">
        <v>6369</v>
      </c>
      <c r="M645" s="1"/>
      <c r="N645" s="1"/>
      <c r="O645" s="1"/>
      <c r="P645" s="1" t="s">
        <v>6363</v>
      </c>
    </row>
    <row r="646" spans="1:16" x14ac:dyDescent="0.3">
      <c r="A646" s="1" t="s">
        <v>6370</v>
      </c>
      <c r="B646" s="1" t="s">
        <v>6371</v>
      </c>
      <c r="C646" s="1" t="s">
        <v>2115</v>
      </c>
      <c r="D646" s="1" t="s">
        <v>6372</v>
      </c>
      <c r="E646" s="1" t="s">
        <v>6373</v>
      </c>
      <c r="F646" s="1" t="s">
        <v>2118</v>
      </c>
      <c r="G646" s="1">
        <v>908</v>
      </c>
      <c r="H646" s="1"/>
      <c r="I646" s="1" t="s">
        <v>2436</v>
      </c>
      <c r="J646" s="1" t="s">
        <v>6374</v>
      </c>
      <c r="K646" s="1" t="s">
        <v>6375</v>
      </c>
      <c r="L646" s="1" t="s">
        <v>6376</v>
      </c>
      <c r="M646" s="1"/>
      <c r="N646" s="1"/>
      <c r="O646" s="1" t="s">
        <v>6377</v>
      </c>
      <c r="P646" s="1" t="s">
        <v>6370</v>
      </c>
    </row>
    <row r="647" spans="1:16" x14ac:dyDescent="0.3">
      <c r="A647" s="1" t="s">
        <v>6378</v>
      </c>
      <c r="B647" s="1" t="s">
        <v>6379</v>
      </c>
      <c r="C647" s="1" t="s">
        <v>2115</v>
      </c>
      <c r="D647" s="1" t="s">
        <v>2146</v>
      </c>
      <c r="E647" s="1" t="s">
        <v>6380</v>
      </c>
      <c r="F647" s="1" t="s">
        <v>2118</v>
      </c>
      <c r="G647" s="1">
        <v>797</v>
      </c>
      <c r="H647" s="1"/>
      <c r="I647" s="1" t="s">
        <v>2436</v>
      </c>
      <c r="J647" s="1" t="s">
        <v>2436</v>
      </c>
      <c r="K647" s="1"/>
      <c r="L647" s="1" t="s">
        <v>2546</v>
      </c>
      <c r="M647" s="1"/>
      <c r="N647" s="1"/>
      <c r="O647" s="1" t="s">
        <v>6381</v>
      </c>
      <c r="P647" s="1" t="s">
        <v>6378</v>
      </c>
    </row>
    <row r="648" spans="1:16" x14ac:dyDescent="0.3">
      <c r="A648" s="1" t="s">
        <v>6382</v>
      </c>
      <c r="B648" s="1" t="s">
        <v>6383</v>
      </c>
      <c r="C648" s="1" t="s">
        <v>2115</v>
      </c>
      <c r="D648" s="1" t="s">
        <v>6384</v>
      </c>
      <c r="E648" s="1" t="s">
        <v>6385</v>
      </c>
      <c r="F648" s="1" t="s">
        <v>2118</v>
      </c>
      <c r="G648" s="1">
        <v>150</v>
      </c>
      <c r="H648" s="1" t="s">
        <v>2315</v>
      </c>
      <c r="I648" s="1"/>
      <c r="J648" s="1" t="s">
        <v>6386</v>
      </c>
      <c r="K648" s="1" t="s">
        <v>5541</v>
      </c>
      <c r="L648" s="1" t="s">
        <v>6387</v>
      </c>
      <c r="M648" s="1"/>
      <c r="N648" s="1"/>
      <c r="O648" s="1" t="s">
        <v>6388</v>
      </c>
      <c r="P648" s="1" t="s">
        <v>6382</v>
      </c>
    </row>
    <row r="649" spans="1:16" x14ac:dyDescent="0.3">
      <c r="A649" s="1" t="s">
        <v>6389</v>
      </c>
      <c r="B649" s="1" t="s">
        <v>6390</v>
      </c>
      <c r="C649" s="1" t="s">
        <v>2115</v>
      </c>
      <c r="D649" s="1" t="s">
        <v>6391</v>
      </c>
      <c r="E649" s="1" t="s">
        <v>6392</v>
      </c>
      <c r="F649" s="1" t="s">
        <v>2118</v>
      </c>
      <c r="G649" s="1">
        <v>310</v>
      </c>
      <c r="H649" s="1"/>
      <c r="I649" s="1"/>
      <c r="J649" s="1" t="s">
        <v>2275</v>
      </c>
      <c r="K649" s="1" t="s">
        <v>2275</v>
      </c>
      <c r="L649" s="1" t="s">
        <v>2276</v>
      </c>
      <c r="M649" s="1"/>
      <c r="N649" s="1"/>
      <c r="O649" s="1" t="s">
        <v>6393</v>
      </c>
      <c r="P649" s="1" t="s">
        <v>6389</v>
      </c>
    </row>
    <row r="650" spans="1:16" x14ac:dyDescent="0.3">
      <c r="A650" s="1" t="s">
        <v>6394</v>
      </c>
      <c r="B650" s="1" t="s">
        <v>6395</v>
      </c>
      <c r="C650" s="1" t="s">
        <v>2115</v>
      </c>
      <c r="D650" s="1" t="s">
        <v>6396</v>
      </c>
      <c r="E650" s="1" t="s">
        <v>6397</v>
      </c>
      <c r="F650" s="1" t="s">
        <v>2118</v>
      </c>
      <c r="G650" s="1">
        <v>262</v>
      </c>
      <c r="H650" s="1" t="s">
        <v>6398</v>
      </c>
      <c r="I650" s="1" t="s">
        <v>2649</v>
      </c>
      <c r="J650" s="1" t="s">
        <v>6399</v>
      </c>
      <c r="K650" s="1"/>
      <c r="L650" s="1" t="s">
        <v>6400</v>
      </c>
      <c r="M650" s="1"/>
      <c r="N650" s="1"/>
      <c r="O650" s="1" t="s">
        <v>6401</v>
      </c>
      <c r="P650" s="1" t="s">
        <v>6394</v>
      </c>
    </row>
    <row r="651" spans="1:16" x14ac:dyDescent="0.3">
      <c r="A651" s="1" t="s">
        <v>6402</v>
      </c>
      <c r="B651" s="1" t="s">
        <v>6403</v>
      </c>
      <c r="C651" s="1" t="s">
        <v>2115</v>
      </c>
      <c r="D651" s="1" t="s">
        <v>6404</v>
      </c>
      <c r="E651" s="1" t="s">
        <v>6405</v>
      </c>
      <c r="F651" s="1" t="s">
        <v>2118</v>
      </c>
      <c r="G651" s="1">
        <v>104</v>
      </c>
      <c r="H651" s="1"/>
      <c r="I651" s="1" t="s">
        <v>2436</v>
      </c>
      <c r="J651" s="1" t="s">
        <v>2436</v>
      </c>
      <c r="K651" s="1"/>
      <c r="L651" s="1" t="s">
        <v>2546</v>
      </c>
      <c r="M651" s="1"/>
      <c r="N651" s="1"/>
      <c r="O651" s="1" t="s">
        <v>6406</v>
      </c>
      <c r="P651" s="1" t="s">
        <v>6402</v>
      </c>
    </row>
    <row r="652" spans="1:16" x14ac:dyDescent="0.3">
      <c r="A652" s="1" t="s">
        <v>6407</v>
      </c>
      <c r="B652" s="1" t="s">
        <v>6408</v>
      </c>
      <c r="C652" s="1" t="s">
        <v>2115</v>
      </c>
      <c r="D652" s="1" t="s">
        <v>6409</v>
      </c>
      <c r="E652" s="1" t="s">
        <v>6410</v>
      </c>
      <c r="F652" s="1" t="s">
        <v>2118</v>
      </c>
      <c r="G652" s="1">
        <v>537</v>
      </c>
      <c r="H652" s="1" t="s">
        <v>6411</v>
      </c>
      <c r="I652" s="1"/>
      <c r="J652" s="1" t="s">
        <v>6412</v>
      </c>
      <c r="K652" s="1" t="s">
        <v>6413</v>
      </c>
      <c r="L652" s="1" t="s">
        <v>6414</v>
      </c>
      <c r="M652" s="1"/>
      <c r="N652" s="1"/>
      <c r="O652" s="1" t="s">
        <v>6415</v>
      </c>
      <c r="P652" s="1" t="s">
        <v>6407</v>
      </c>
    </row>
    <row r="653" spans="1:16" x14ac:dyDescent="0.3">
      <c r="A653" s="1" t="s">
        <v>6416</v>
      </c>
      <c r="B653" s="1" t="s">
        <v>6417</v>
      </c>
      <c r="C653" s="1" t="s">
        <v>2115</v>
      </c>
      <c r="D653" s="1" t="s">
        <v>6418</v>
      </c>
      <c r="E653" s="1" t="s">
        <v>6419</v>
      </c>
      <c r="F653" s="1" t="s">
        <v>2118</v>
      </c>
      <c r="G653" s="1">
        <v>316</v>
      </c>
      <c r="H653" s="1" t="s">
        <v>6420</v>
      </c>
      <c r="I653" s="1"/>
      <c r="J653" s="1" t="s">
        <v>6420</v>
      </c>
      <c r="K653" s="1"/>
      <c r="L653" s="1" t="s">
        <v>6421</v>
      </c>
      <c r="M653" s="1"/>
      <c r="N653" s="1"/>
      <c r="O653" s="1" t="s">
        <v>6422</v>
      </c>
      <c r="P653" s="1" t="s">
        <v>6416</v>
      </c>
    </row>
    <row r="654" spans="1:16" x14ac:dyDescent="0.3">
      <c r="A654" s="1" t="s">
        <v>6423</v>
      </c>
      <c r="B654" s="1" t="s">
        <v>6424</v>
      </c>
      <c r="C654" s="1" t="s">
        <v>2115</v>
      </c>
      <c r="D654" s="1" t="s">
        <v>6425</v>
      </c>
      <c r="E654" s="1" t="s">
        <v>6426</v>
      </c>
      <c r="F654" s="1" t="s">
        <v>6317</v>
      </c>
      <c r="G654" s="1">
        <v>144</v>
      </c>
      <c r="H654" s="1"/>
      <c r="I654" s="1"/>
      <c r="J654" s="1" t="s">
        <v>4509</v>
      </c>
      <c r="K654" s="1" t="s">
        <v>4509</v>
      </c>
      <c r="L654" s="1" t="s">
        <v>6295</v>
      </c>
      <c r="M654" s="1"/>
      <c r="N654" s="1"/>
      <c r="O654" s="1" t="s">
        <v>6296</v>
      </c>
      <c r="P654" s="1" t="s">
        <v>6423</v>
      </c>
    </row>
    <row r="655" spans="1:16" x14ac:dyDescent="0.3">
      <c r="A655" s="1" t="s">
        <v>6427</v>
      </c>
      <c r="B655" s="1" t="s">
        <v>6428</v>
      </c>
      <c r="C655" s="1" t="s">
        <v>2115</v>
      </c>
      <c r="D655" s="1" t="s">
        <v>2346</v>
      </c>
      <c r="E655" s="1" t="s">
        <v>6429</v>
      </c>
      <c r="F655" s="1" t="s">
        <v>2348</v>
      </c>
      <c r="G655" s="1">
        <v>332</v>
      </c>
      <c r="H655" s="1"/>
      <c r="I655" s="1" t="s">
        <v>4482</v>
      </c>
      <c r="J655" s="1" t="s">
        <v>6430</v>
      </c>
      <c r="K655" s="1" t="s">
        <v>2228</v>
      </c>
      <c r="L655" s="1" t="s">
        <v>6431</v>
      </c>
      <c r="M655" s="1" t="s">
        <v>6432</v>
      </c>
      <c r="N655" s="1"/>
      <c r="O655" s="1" t="s">
        <v>6433</v>
      </c>
      <c r="P655" s="1" t="s">
        <v>6427</v>
      </c>
    </row>
    <row r="656" spans="1:16" x14ac:dyDescent="0.3">
      <c r="A656" s="1" t="s">
        <v>6434</v>
      </c>
      <c r="B656" s="1" t="s">
        <v>6435</v>
      </c>
      <c r="C656" s="1" t="s">
        <v>2115</v>
      </c>
      <c r="D656" s="1" t="s">
        <v>4926</v>
      </c>
      <c r="E656" s="1" t="s">
        <v>6436</v>
      </c>
      <c r="F656" s="1" t="s">
        <v>2118</v>
      </c>
      <c r="G656" s="1">
        <v>1798</v>
      </c>
      <c r="H656" s="1"/>
      <c r="I656" s="1"/>
      <c r="J656" s="1" t="s">
        <v>6437</v>
      </c>
      <c r="K656" s="1" t="s">
        <v>6437</v>
      </c>
      <c r="L656" s="1" t="s">
        <v>6438</v>
      </c>
      <c r="M656" s="1"/>
      <c r="N656" s="1"/>
      <c r="O656" s="1" t="s">
        <v>6439</v>
      </c>
      <c r="P656" s="1" t="s">
        <v>6434</v>
      </c>
    </row>
    <row r="657" spans="1:16" x14ac:dyDescent="0.3">
      <c r="A657" s="1" t="s">
        <v>6440</v>
      </c>
      <c r="B657" s="1" t="s">
        <v>6441</v>
      </c>
      <c r="C657" s="1" t="s">
        <v>2115</v>
      </c>
      <c r="D657" s="1" t="s">
        <v>6442</v>
      </c>
      <c r="E657" s="1" t="s">
        <v>6443</v>
      </c>
      <c r="F657" s="1" t="s">
        <v>2118</v>
      </c>
      <c r="G657" s="1">
        <v>1317</v>
      </c>
      <c r="H657" s="1"/>
      <c r="I657" s="1"/>
      <c r="J657" s="1"/>
      <c r="K657" s="1"/>
      <c r="L657" s="1"/>
      <c r="M657" s="1"/>
      <c r="N657" s="1"/>
      <c r="O657" s="1" t="s">
        <v>6444</v>
      </c>
      <c r="P657" s="1" t="s">
        <v>6440</v>
      </c>
    </row>
    <row r="658" spans="1:16" x14ac:dyDescent="0.3">
      <c r="A658" s="1" t="s">
        <v>6445</v>
      </c>
      <c r="B658" s="1" t="s">
        <v>6446</v>
      </c>
      <c r="C658" s="1" t="s">
        <v>2115</v>
      </c>
      <c r="D658" s="1" t="s">
        <v>6447</v>
      </c>
      <c r="E658" s="1" t="s">
        <v>6448</v>
      </c>
      <c r="F658" s="1" t="s">
        <v>2118</v>
      </c>
      <c r="G658" s="1">
        <v>143</v>
      </c>
      <c r="H658" s="1" t="s">
        <v>6449</v>
      </c>
      <c r="I658" s="1" t="s">
        <v>3822</v>
      </c>
      <c r="J658" s="1" t="s">
        <v>6450</v>
      </c>
      <c r="K658" s="1" t="s">
        <v>6451</v>
      </c>
      <c r="L658" s="1" t="s">
        <v>6452</v>
      </c>
      <c r="M658" s="1"/>
      <c r="N658" s="1"/>
      <c r="O658" s="1" t="s">
        <v>6453</v>
      </c>
      <c r="P658" s="1" t="s">
        <v>6445</v>
      </c>
    </row>
    <row r="659" spans="1:16" x14ac:dyDescent="0.3">
      <c r="A659" s="1" t="s">
        <v>6454</v>
      </c>
      <c r="B659" s="1" t="s">
        <v>6455</v>
      </c>
      <c r="C659" s="1" t="s">
        <v>2115</v>
      </c>
      <c r="D659" s="1" t="s">
        <v>6456</v>
      </c>
      <c r="E659" s="1" t="s">
        <v>6457</v>
      </c>
      <c r="F659" s="1" t="s">
        <v>2118</v>
      </c>
      <c r="G659" s="1">
        <v>332</v>
      </c>
      <c r="H659" s="1" t="s">
        <v>6458</v>
      </c>
      <c r="I659" s="1" t="s">
        <v>2139</v>
      </c>
      <c r="J659" s="1" t="s">
        <v>6459</v>
      </c>
      <c r="K659" s="1" t="s">
        <v>6460</v>
      </c>
      <c r="L659" s="1" t="s">
        <v>6461</v>
      </c>
      <c r="M659" s="1"/>
      <c r="N659" s="1"/>
      <c r="O659" s="1" t="s">
        <v>6462</v>
      </c>
      <c r="P659" s="1" t="s">
        <v>6454</v>
      </c>
    </row>
    <row r="660" spans="1:16" x14ac:dyDescent="0.3">
      <c r="A660" s="1" t="s">
        <v>6463</v>
      </c>
      <c r="B660" s="1" t="s">
        <v>6464</v>
      </c>
      <c r="C660" s="1" t="s">
        <v>2115</v>
      </c>
      <c r="D660" s="1" t="s">
        <v>2472</v>
      </c>
      <c r="E660" s="1" t="s">
        <v>6465</v>
      </c>
      <c r="F660" s="1" t="s">
        <v>2118</v>
      </c>
      <c r="G660" s="1">
        <v>495</v>
      </c>
      <c r="H660" s="1" t="s">
        <v>2474</v>
      </c>
      <c r="I660" s="1"/>
      <c r="J660" s="1" t="s">
        <v>2475</v>
      </c>
      <c r="K660" s="1" t="s">
        <v>2476</v>
      </c>
      <c r="L660" s="1" t="s">
        <v>2477</v>
      </c>
      <c r="M660" s="1"/>
      <c r="N660" s="1"/>
      <c r="O660" s="1" t="s">
        <v>2478</v>
      </c>
      <c r="P660" s="1" t="s">
        <v>6463</v>
      </c>
    </row>
    <row r="661" spans="1:16" x14ac:dyDescent="0.3">
      <c r="A661" s="1" t="s">
        <v>6466</v>
      </c>
      <c r="B661" s="1" t="s">
        <v>6467</v>
      </c>
      <c r="C661" s="1" t="s">
        <v>2115</v>
      </c>
      <c r="D661" s="1" t="s">
        <v>6468</v>
      </c>
      <c r="E661" s="1" t="s">
        <v>6469</v>
      </c>
      <c r="F661" s="1" t="s">
        <v>2348</v>
      </c>
      <c r="G661" s="1">
        <v>569</v>
      </c>
      <c r="H661" s="1" t="s">
        <v>6470</v>
      </c>
      <c r="I661" s="1" t="s">
        <v>2139</v>
      </c>
      <c r="J661" s="1" t="s">
        <v>6471</v>
      </c>
      <c r="K661" s="1" t="s">
        <v>6472</v>
      </c>
      <c r="L661" s="1" t="s">
        <v>6473</v>
      </c>
      <c r="M661" s="1" t="s">
        <v>6474</v>
      </c>
      <c r="N661" s="1" t="s">
        <v>6475</v>
      </c>
      <c r="O661" s="1" t="s">
        <v>2808</v>
      </c>
      <c r="P661" s="1" t="s">
        <v>6466</v>
      </c>
    </row>
    <row r="662" spans="1:16" x14ac:dyDescent="0.3">
      <c r="A662" s="1" t="s">
        <v>6476</v>
      </c>
      <c r="B662" s="1" t="s">
        <v>6477</v>
      </c>
      <c r="C662" s="1" t="s">
        <v>2115</v>
      </c>
      <c r="D662" s="1" t="s">
        <v>6478</v>
      </c>
      <c r="E662" s="1" t="s">
        <v>6479</v>
      </c>
      <c r="F662" s="1" t="s">
        <v>2118</v>
      </c>
      <c r="G662" s="1">
        <v>399</v>
      </c>
      <c r="H662" s="1"/>
      <c r="I662" s="1"/>
      <c r="J662" s="1"/>
      <c r="K662" s="1"/>
      <c r="L662" s="1"/>
      <c r="M662" s="1"/>
      <c r="N662" s="1"/>
      <c r="O662" s="1" t="s">
        <v>6480</v>
      </c>
      <c r="P662" s="1" t="s">
        <v>6476</v>
      </c>
    </row>
    <row r="663" spans="1:16" x14ac:dyDescent="0.3">
      <c r="A663" s="1" t="s">
        <v>6481</v>
      </c>
      <c r="B663" s="1" t="s">
        <v>6482</v>
      </c>
      <c r="C663" s="1" t="s">
        <v>2115</v>
      </c>
      <c r="D663" s="1" t="s">
        <v>6483</v>
      </c>
      <c r="E663" s="1" t="s">
        <v>6484</v>
      </c>
      <c r="F663" s="1" t="s">
        <v>2118</v>
      </c>
      <c r="G663" s="1">
        <v>399</v>
      </c>
      <c r="H663" s="1"/>
      <c r="I663" s="1" t="s">
        <v>4544</v>
      </c>
      <c r="J663" s="1" t="s">
        <v>4544</v>
      </c>
      <c r="K663" s="1"/>
      <c r="L663" s="1" t="s">
        <v>4545</v>
      </c>
      <c r="M663" s="1"/>
      <c r="N663" s="1"/>
      <c r="O663" s="1" t="s">
        <v>6485</v>
      </c>
      <c r="P663" s="1" t="s">
        <v>6481</v>
      </c>
    </row>
    <row r="664" spans="1:16" x14ac:dyDescent="0.3">
      <c r="A664" s="1" t="s">
        <v>6486</v>
      </c>
      <c r="B664" s="1" t="s">
        <v>6487</v>
      </c>
      <c r="C664" s="1" t="s">
        <v>2115</v>
      </c>
      <c r="D664" s="1" t="s">
        <v>6488</v>
      </c>
      <c r="E664" s="1" t="s">
        <v>6489</v>
      </c>
      <c r="F664" s="1" t="s">
        <v>2118</v>
      </c>
      <c r="G664" s="1">
        <v>1245</v>
      </c>
      <c r="H664" s="1"/>
      <c r="I664" s="1" t="s">
        <v>2436</v>
      </c>
      <c r="J664" s="1" t="s">
        <v>2622</v>
      </c>
      <c r="K664" s="1" t="s">
        <v>2623</v>
      </c>
      <c r="L664" s="1" t="s">
        <v>2624</v>
      </c>
      <c r="M664" s="1"/>
      <c r="N664" s="1"/>
      <c r="O664" s="1" t="s">
        <v>6490</v>
      </c>
      <c r="P664" s="1" t="s">
        <v>6486</v>
      </c>
    </row>
    <row r="665" spans="1:16" x14ac:dyDescent="0.3">
      <c r="A665" s="1" t="s">
        <v>6491</v>
      </c>
      <c r="B665" s="1" t="s">
        <v>6492</v>
      </c>
      <c r="C665" s="1" t="s">
        <v>2115</v>
      </c>
      <c r="D665" s="1" t="s">
        <v>6493</v>
      </c>
      <c r="E665" s="1" t="s">
        <v>6494</v>
      </c>
      <c r="F665" s="1" t="s">
        <v>2118</v>
      </c>
      <c r="G665" s="1">
        <v>347</v>
      </c>
      <c r="H665" s="1"/>
      <c r="I665" s="1"/>
      <c r="J665" s="1" t="s">
        <v>4179</v>
      </c>
      <c r="K665" s="1" t="s">
        <v>4179</v>
      </c>
      <c r="L665" s="1" t="s">
        <v>4180</v>
      </c>
      <c r="M665" s="1"/>
      <c r="N665" s="1"/>
      <c r="O665" s="1" t="s">
        <v>4201</v>
      </c>
      <c r="P665" s="1" t="s">
        <v>6491</v>
      </c>
    </row>
    <row r="666" spans="1:16" x14ac:dyDescent="0.3">
      <c r="A666" s="1" t="s">
        <v>6495</v>
      </c>
      <c r="B666" s="1" t="s">
        <v>6496</v>
      </c>
      <c r="C666" s="1" t="s">
        <v>2115</v>
      </c>
      <c r="D666" s="1" t="s">
        <v>6497</v>
      </c>
      <c r="E666" s="1" t="s">
        <v>6498</v>
      </c>
      <c r="F666" s="1" t="s">
        <v>2118</v>
      </c>
      <c r="G666" s="1">
        <v>677</v>
      </c>
      <c r="H666" s="1"/>
      <c r="I666" s="1"/>
      <c r="J666" s="1" t="s">
        <v>6499</v>
      </c>
      <c r="K666" s="1" t="s">
        <v>6499</v>
      </c>
      <c r="L666" s="1" t="s">
        <v>6500</v>
      </c>
      <c r="M666" s="1"/>
      <c r="N666" s="1"/>
      <c r="O666" s="1" t="s">
        <v>6501</v>
      </c>
      <c r="P666" s="1" t="s">
        <v>6495</v>
      </c>
    </row>
    <row r="667" spans="1:16" x14ac:dyDescent="0.3">
      <c r="A667" s="1" t="s">
        <v>6502</v>
      </c>
      <c r="B667" s="1" t="s">
        <v>6503</v>
      </c>
      <c r="C667" s="1" t="s">
        <v>2115</v>
      </c>
      <c r="D667" s="1" t="s">
        <v>6504</v>
      </c>
      <c r="E667" s="1" t="s">
        <v>6505</v>
      </c>
      <c r="F667" s="1" t="s">
        <v>2118</v>
      </c>
      <c r="G667" s="1">
        <v>434</v>
      </c>
      <c r="H667" s="1" t="s">
        <v>2421</v>
      </c>
      <c r="I667" s="1" t="s">
        <v>2139</v>
      </c>
      <c r="J667" s="1" t="s">
        <v>2422</v>
      </c>
      <c r="K667" s="1" t="s">
        <v>2423</v>
      </c>
      <c r="L667" s="1" t="s">
        <v>2424</v>
      </c>
      <c r="M667" s="1"/>
      <c r="N667" s="1"/>
      <c r="O667" s="1" t="s">
        <v>2425</v>
      </c>
      <c r="P667" s="1" t="s">
        <v>6502</v>
      </c>
    </row>
    <row r="668" spans="1:16" x14ac:dyDescent="0.3">
      <c r="A668" s="1" t="s">
        <v>6506</v>
      </c>
      <c r="B668" s="1" t="s">
        <v>6507</v>
      </c>
      <c r="C668" s="1" t="s">
        <v>2115</v>
      </c>
      <c r="D668" s="1" t="s">
        <v>6508</v>
      </c>
      <c r="E668" s="1" t="s">
        <v>6509</v>
      </c>
      <c r="F668" s="1" t="s">
        <v>2118</v>
      </c>
      <c r="G668" s="1">
        <v>472</v>
      </c>
      <c r="H668" s="1" t="s">
        <v>6510</v>
      </c>
      <c r="I668" s="1" t="s">
        <v>2139</v>
      </c>
      <c r="J668" s="1" t="s">
        <v>6511</v>
      </c>
      <c r="K668" s="1" t="s">
        <v>6512</v>
      </c>
      <c r="L668" s="1" t="s">
        <v>6513</v>
      </c>
      <c r="M668" s="1"/>
      <c r="N668" s="1"/>
      <c r="O668" s="1" t="s">
        <v>6514</v>
      </c>
      <c r="P668" s="1" t="s">
        <v>6506</v>
      </c>
    </row>
    <row r="669" spans="1:16" x14ac:dyDescent="0.3">
      <c r="A669" s="1" t="s">
        <v>6515</v>
      </c>
      <c r="B669" s="1" t="s">
        <v>6516</v>
      </c>
      <c r="C669" s="1" t="s">
        <v>2115</v>
      </c>
      <c r="D669" s="1" t="s">
        <v>6517</v>
      </c>
      <c r="E669" s="1" t="s">
        <v>6518</v>
      </c>
      <c r="F669" s="1" t="s">
        <v>2118</v>
      </c>
      <c r="G669" s="1">
        <v>262</v>
      </c>
      <c r="H669" s="1" t="s">
        <v>6519</v>
      </c>
      <c r="I669" s="1" t="s">
        <v>6520</v>
      </c>
      <c r="J669" s="1" t="s">
        <v>6521</v>
      </c>
      <c r="K669" s="1" t="s">
        <v>6522</v>
      </c>
      <c r="L669" s="1" t="s">
        <v>6523</v>
      </c>
      <c r="M669" s="1"/>
      <c r="N669" s="1"/>
      <c r="O669" s="1" t="s">
        <v>6524</v>
      </c>
      <c r="P669" s="1" t="s">
        <v>6515</v>
      </c>
    </row>
    <row r="670" spans="1:16" x14ac:dyDescent="0.3">
      <c r="A670" s="1" t="s">
        <v>6525</v>
      </c>
      <c r="B670" s="1" t="s">
        <v>6526</v>
      </c>
      <c r="C670" s="1" t="s">
        <v>2115</v>
      </c>
      <c r="D670" s="1" t="s">
        <v>2146</v>
      </c>
      <c r="E670" s="1" t="s">
        <v>6527</v>
      </c>
      <c r="F670" s="1" t="s">
        <v>2118</v>
      </c>
      <c r="G670" s="1">
        <v>816</v>
      </c>
      <c r="H670" s="1"/>
      <c r="I670" s="1" t="s">
        <v>2436</v>
      </c>
      <c r="J670" s="1" t="s">
        <v>2436</v>
      </c>
      <c r="K670" s="1"/>
      <c r="L670" s="1" t="s">
        <v>2546</v>
      </c>
      <c r="M670" s="1"/>
      <c r="N670" s="1"/>
      <c r="O670" s="1" t="s">
        <v>6381</v>
      </c>
      <c r="P670" s="1" t="s">
        <v>6525</v>
      </c>
    </row>
    <row r="671" spans="1:16" x14ac:dyDescent="0.3">
      <c r="A671" s="1" t="s">
        <v>6528</v>
      </c>
      <c r="B671" s="1" t="s">
        <v>6529</v>
      </c>
      <c r="C671" s="1" t="s">
        <v>2115</v>
      </c>
      <c r="D671" s="1" t="s">
        <v>6530</v>
      </c>
      <c r="E671" s="1" t="s">
        <v>6531</v>
      </c>
      <c r="F671" s="1" t="s">
        <v>2118</v>
      </c>
      <c r="G671" s="1">
        <v>303</v>
      </c>
      <c r="H671" s="1"/>
      <c r="I671" s="1"/>
      <c r="J671" s="1"/>
      <c r="K671" s="1"/>
      <c r="L671" s="1"/>
      <c r="M671" s="1"/>
      <c r="N671" s="1"/>
      <c r="O671" s="1" t="s">
        <v>6532</v>
      </c>
      <c r="P671" s="1" t="s">
        <v>6528</v>
      </c>
    </row>
    <row r="672" spans="1:16" x14ac:dyDescent="0.3">
      <c r="A672" s="1" t="s">
        <v>6533</v>
      </c>
      <c r="B672" s="1" t="s">
        <v>6534</v>
      </c>
      <c r="C672" s="1" t="s">
        <v>2115</v>
      </c>
      <c r="D672" s="1" t="s">
        <v>6535</v>
      </c>
      <c r="E672" s="1" t="s">
        <v>6536</v>
      </c>
      <c r="F672" s="1" t="s">
        <v>2118</v>
      </c>
      <c r="G672" s="1">
        <v>1247</v>
      </c>
      <c r="H672" s="1" t="s">
        <v>3075</v>
      </c>
      <c r="I672" s="1" t="s">
        <v>6537</v>
      </c>
      <c r="J672" s="1" t="s">
        <v>6538</v>
      </c>
      <c r="K672" s="1" t="s">
        <v>6539</v>
      </c>
      <c r="L672" s="1" t="s">
        <v>6540</v>
      </c>
      <c r="M672" s="1"/>
      <c r="N672" s="1"/>
      <c r="O672" s="1" t="s">
        <v>6541</v>
      </c>
      <c r="P672" s="1" t="s">
        <v>6533</v>
      </c>
    </row>
    <row r="673" spans="1:16" x14ac:dyDescent="0.3">
      <c r="A673" s="1" t="s">
        <v>6542</v>
      </c>
      <c r="B673" s="1" t="s">
        <v>6543</v>
      </c>
      <c r="C673" s="1" t="s">
        <v>2115</v>
      </c>
      <c r="D673" s="1" t="s">
        <v>6544</v>
      </c>
      <c r="E673" s="1" t="s">
        <v>6545</v>
      </c>
      <c r="F673" s="1" t="s">
        <v>2118</v>
      </c>
      <c r="G673" s="1">
        <v>320</v>
      </c>
      <c r="H673" s="1"/>
      <c r="I673" s="1"/>
      <c r="J673" s="1" t="s">
        <v>6546</v>
      </c>
      <c r="K673" s="1" t="s">
        <v>6546</v>
      </c>
      <c r="L673" s="1" t="s">
        <v>6547</v>
      </c>
      <c r="M673" s="1"/>
      <c r="N673" s="1"/>
      <c r="O673" s="1" t="s">
        <v>6548</v>
      </c>
      <c r="P673" s="1" t="s">
        <v>6542</v>
      </c>
    </row>
    <row r="674" spans="1:16" x14ac:dyDescent="0.3">
      <c r="A674" s="1" t="s">
        <v>6549</v>
      </c>
      <c r="B674" s="1" t="s">
        <v>6550</v>
      </c>
      <c r="C674" s="1" t="s">
        <v>2115</v>
      </c>
      <c r="D674" s="1" t="s">
        <v>6551</v>
      </c>
      <c r="E674" s="1" t="s">
        <v>6552</v>
      </c>
      <c r="F674" s="1" t="s">
        <v>2118</v>
      </c>
      <c r="G674" s="1">
        <v>282</v>
      </c>
      <c r="H674" s="1"/>
      <c r="I674" s="1"/>
      <c r="J674" s="1"/>
      <c r="K674" s="1"/>
      <c r="L674" s="1"/>
      <c r="M674" s="1"/>
      <c r="N674" s="1"/>
      <c r="O674" s="1" t="s">
        <v>4617</v>
      </c>
      <c r="P674" s="1" t="s">
        <v>6549</v>
      </c>
    </row>
    <row r="675" spans="1:16" x14ac:dyDescent="0.3">
      <c r="A675" s="1" t="s">
        <v>6553</v>
      </c>
      <c r="B675" s="1" t="s">
        <v>6554</v>
      </c>
      <c r="C675" s="1" t="s">
        <v>2115</v>
      </c>
      <c r="D675" s="1" t="s">
        <v>6555</v>
      </c>
      <c r="E675" s="1" t="s">
        <v>6556</v>
      </c>
      <c r="F675" s="1" t="s">
        <v>2118</v>
      </c>
      <c r="G675" s="1">
        <v>180</v>
      </c>
      <c r="H675" s="1" t="s">
        <v>6557</v>
      </c>
      <c r="I675" s="1" t="s">
        <v>6558</v>
      </c>
      <c r="J675" s="1" t="s">
        <v>6559</v>
      </c>
      <c r="K675" s="1"/>
      <c r="L675" s="1" t="s">
        <v>6560</v>
      </c>
      <c r="M675" s="1"/>
      <c r="N675" s="1"/>
      <c r="O675" s="1" t="s">
        <v>2541</v>
      </c>
      <c r="P675" s="1" t="s">
        <v>6553</v>
      </c>
    </row>
    <row r="676" spans="1:16" x14ac:dyDescent="0.3">
      <c r="A676" s="1" t="s">
        <v>6561</v>
      </c>
      <c r="B676" s="1" t="s">
        <v>6562</v>
      </c>
      <c r="C676" s="1" t="s">
        <v>2115</v>
      </c>
      <c r="D676" s="1" t="s">
        <v>6563</v>
      </c>
      <c r="E676" s="1" t="s">
        <v>6564</v>
      </c>
      <c r="F676" s="1" t="s">
        <v>2118</v>
      </c>
      <c r="G676" s="1">
        <v>216</v>
      </c>
      <c r="H676" s="1"/>
      <c r="I676" s="1"/>
      <c r="J676" s="1"/>
      <c r="K676" s="1"/>
      <c r="L676" s="1"/>
      <c r="M676" s="1"/>
      <c r="N676" s="1"/>
      <c r="O676" s="1" t="s">
        <v>6565</v>
      </c>
      <c r="P676" s="1" t="s">
        <v>6561</v>
      </c>
    </row>
    <row r="677" spans="1:16" x14ac:dyDescent="0.3">
      <c r="A677" s="1" t="s">
        <v>6566</v>
      </c>
      <c r="B677" s="1" t="s">
        <v>6567</v>
      </c>
      <c r="C677" s="1" t="s">
        <v>2115</v>
      </c>
      <c r="D677" s="1" t="s">
        <v>6568</v>
      </c>
      <c r="E677" s="1" t="s">
        <v>6569</v>
      </c>
      <c r="F677" s="1" t="s">
        <v>2118</v>
      </c>
      <c r="G677" s="1">
        <v>1031</v>
      </c>
      <c r="H677" s="1"/>
      <c r="I677" s="1"/>
      <c r="J677" s="1"/>
      <c r="K677" s="1"/>
      <c r="L677" s="1"/>
      <c r="M677" s="1"/>
      <c r="N677" s="1"/>
      <c r="O677" s="1"/>
      <c r="P677" s="1" t="s">
        <v>6566</v>
      </c>
    </row>
    <row r="678" spans="1:16" x14ac:dyDescent="0.3">
      <c r="A678" s="1" t="s">
        <v>6570</v>
      </c>
      <c r="B678" s="1" t="s">
        <v>6571</v>
      </c>
      <c r="C678" s="1" t="s">
        <v>2115</v>
      </c>
      <c r="D678" s="1" t="s">
        <v>2146</v>
      </c>
      <c r="E678" s="1"/>
      <c r="F678" s="1" t="s">
        <v>2511</v>
      </c>
      <c r="G678" s="1">
        <v>369</v>
      </c>
      <c r="H678" s="1"/>
      <c r="I678" s="1"/>
      <c r="J678" s="1"/>
      <c r="K678" s="1"/>
      <c r="L678" s="1"/>
      <c r="M678" s="1"/>
      <c r="N678" s="1"/>
      <c r="O678" s="1" t="s">
        <v>6572</v>
      </c>
      <c r="P678" s="1" t="s">
        <v>6570</v>
      </c>
    </row>
    <row r="679" spans="1:16" x14ac:dyDescent="0.3">
      <c r="A679" s="1" t="s">
        <v>6573</v>
      </c>
      <c r="B679" s="1" t="s">
        <v>6574</v>
      </c>
      <c r="C679" s="1" t="s">
        <v>2115</v>
      </c>
      <c r="D679" s="1" t="s">
        <v>6575</v>
      </c>
      <c r="E679" s="1" t="s">
        <v>6576</v>
      </c>
      <c r="F679" s="1" t="s">
        <v>2118</v>
      </c>
      <c r="G679" s="1">
        <v>852</v>
      </c>
      <c r="H679" s="1" t="s">
        <v>3318</v>
      </c>
      <c r="I679" s="1"/>
      <c r="J679" s="1" t="s">
        <v>6577</v>
      </c>
      <c r="K679" s="1" t="s">
        <v>6578</v>
      </c>
      <c r="L679" s="1" t="s">
        <v>6579</v>
      </c>
      <c r="M679" s="1"/>
      <c r="N679" s="1"/>
      <c r="O679" s="1" t="s">
        <v>6580</v>
      </c>
      <c r="P679" s="1" t="s">
        <v>6573</v>
      </c>
    </row>
    <row r="680" spans="1:16" x14ac:dyDescent="0.3">
      <c r="A680" s="1" t="s">
        <v>6581</v>
      </c>
      <c r="B680" s="1" t="s">
        <v>6582</v>
      </c>
      <c r="C680" s="1" t="s">
        <v>2115</v>
      </c>
      <c r="D680" s="1" t="s">
        <v>6583</v>
      </c>
      <c r="E680" s="1" t="s">
        <v>6584</v>
      </c>
      <c r="F680" s="1" t="s">
        <v>2118</v>
      </c>
      <c r="G680" s="1">
        <v>465</v>
      </c>
      <c r="H680" s="1"/>
      <c r="I680" s="1"/>
      <c r="J680" s="1"/>
      <c r="K680" s="1"/>
      <c r="L680" s="1"/>
      <c r="M680" s="1"/>
      <c r="N680" s="1"/>
      <c r="O680" s="1"/>
      <c r="P680" s="1" t="s">
        <v>6581</v>
      </c>
    </row>
    <row r="681" spans="1:16" x14ac:dyDescent="0.3">
      <c r="A681" s="1" t="s">
        <v>6585</v>
      </c>
      <c r="B681" s="1" t="s">
        <v>6586</v>
      </c>
      <c r="C681" s="1" t="s">
        <v>2115</v>
      </c>
      <c r="D681" s="1" t="s">
        <v>6587</v>
      </c>
      <c r="E681" s="1" t="s">
        <v>6588</v>
      </c>
      <c r="F681" s="1" t="s">
        <v>2118</v>
      </c>
      <c r="G681" s="1">
        <v>718</v>
      </c>
      <c r="H681" s="1"/>
      <c r="I681" s="1" t="s">
        <v>2412</v>
      </c>
      <c r="J681" s="1" t="s">
        <v>6589</v>
      </c>
      <c r="K681" s="1" t="s">
        <v>6590</v>
      </c>
      <c r="L681" s="1" t="s">
        <v>6591</v>
      </c>
      <c r="M681" s="1"/>
      <c r="N681" s="1"/>
      <c r="O681" s="1" t="s">
        <v>6592</v>
      </c>
      <c r="P681" s="1" t="s">
        <v>6585</v>
      </c>
    </row>
    <row r="682" spans="1:16" x14ac:dyDescent="0.3">
      <c r="A682" s="1" t="s">
        <v>6593</v>
      </c>
      <c r="B682" s="1" t="s">
        <v>6594</v>
      </c>
      <c r="C682" s="1" t="s">
        <v>2115</v>
      </c>
      <c r="D682" s="1" t="s">
        <v>2146</v>
      </c>
      <c r="E682" s="1" t="s">
        <v>6595</v>
      </c>
      <c r="F682" s="1" t="s">
        <v>2118</v>
      </c>
      <c r="G682" s="1">
        <v>559</v>
      </c>
      <c r="H682" s="1"/>
      <c r="I682" s="1" t="s">
        <v>2436</v>
      </c>
      <c r="J682" s="1" t="s">
        <v>2436</v>
      </c>
      <c r="K682" s="1"/>
      <c r="L682" s="1" t="s">
        <v>2546</v>
      </c>
      <c r="M682" s="1"/>
      <c r="N682" s="1"/>
      <c r="O682" s="1"/>
      <c r="P682" s="1" t="s">
        <v>6593</v>
      </c>
    </row>
    <row r="683" spans="1:16" x14ac:dyDescent="0.3">
      <c r="A683" s="1" t="s">
        <v>6596</v>
      </c>
      <c r="B683" s="1" t="s">
        <v>6597</v>
      </c>
      <c r="C683" s="1" t="s">
        <v>2115</v>
      </c>
      <c r="D683" s="1" t="s">
        <v>6598</v>
      </c>
      <c r="E683" s="1" t="s">
        <v>6599</v>
      </c>
      <c r="F683" s="1" t="s">
        <v>2118</v>
      </c>
      <c r="G683" s="1">
        <v>238</v>
      </c>
      <c r="H683" s="1"/>
      <c r="I683" s="1" t="s">
        <v>2139</v>
      </c>
      <c r="J683" s="1" t="s">
        <v>6600</v>
      </c>
      <c r="K683" s="1" t="s">
        <v>6601</v>
      </c>
      <c r="L683" s="1" t="s">
        <v>6602</v>
      </c>
      <c r="M683" s="1"/>
      <c r="N683" s="1"/>
      <c r="O683" s="1" t="s">
        <v>6603</v>
      </c>
      <c r="P683" s="1" t="s">
        <v>6596</v>
      </c>
    </row>
    <row r="684" spans="1:16" x14ac:dyDescent="0.3">
      <c r="A684" s="1" t="s">
        <v>6604</v>
      </c>
      <c r="B684" s="1" t="s">
        <v>6605</v>
      </c>
      <c r="C684" s="1" t="s">
        <v>2115</v>
      </c>
      <c r="D684" s="1" t="s">
        <v>6606</v>
      </c>
      <c r="E684" s="1" t="s">
        <v>6607</v>
      </c>
      <c r="F684" s="1" t="s">
        <v>2118</v>
      </c>
      <c r="G684" s="1">
        <v>750</v>
      </c>
      <c r="H684" s="1"/>
      <c r="I684" s="1" t="s">
        <v>2436</v>
      </c>
      <c r="J684" s="1" t="s">
        <v>2436</v>
      </c>
      <c r="K684" s="1"/>
      <c r="L684" s="1" t="s">
        <v>2546</v>
      </c>
      <c r="M684" s="1"/>
      <c r="N684" s="1"/>
      <c r="O684" s="1" t="s">
        <v>6608</v>
      </c>
      <c r="P684" s="1" t="s">
        <v>6604</v>
      </c>
    </row>
    <row r="685" spans="1:16" x14ac:dyDescent="0.3">
      <c r="A685" s="1" t="s">
        <v>6609</v>
      </c>
      <c r="B685" s="1" t="s">
        <v>6610</v>
      </c>
      <c r="C685" s="1" t="s">
        <v>2115</v>
      </c>
      <c r="D685" s="1" t="s">
        <v>6611</v>
      </c>
      <c r="E685" s="1" t="s">
        <v>6612</v>
      </c>
      <c r="F685" s="1" t="s">
        <v>2118</v>
      </c>
      <c r="G685" s="1">
        <v>440</v>
      </c>
      <c r="H685" s="1" t="s">
        <v>6613</v>
      </c>
      <c r="I685" s="1"/>
      <c r="J685" s="1" t="s">
        <v>6614</v>
      </c>
      <c r="K685" s="1" t="s">
        <v>3977</v>
      </c>
      <c r="L685" s="1" t="s">
        <v>6615</v>
      </c>
      <c r="M685" s="1"/>
      <c r="N685" s="1"/>
      <c r="O685" s="1" t="s">
        <v>6616</v>
      </c>
      <c r="P685" s="1" t="s">
        <v>6609</v>
      </c>
    </row>
    <row r="686" spans="1:16" x14ac:dyDescent="0.3">
      <c r="A686" s="1" t="s">
        <v>6617</v>
      </c>
      <c r="B686" s="1" t="s">
        <v>6618</v>
      </c>
      <c r="C686" s="1" t="s">
        <v>2115</v>
      </c>
      <c r="D686" s="1" t="s">
        <v>2146</v>
      </c>
      <c r="E686" s="1" t="s">
        <v>6619</v>
      </c>
      <c r="F686" s="1" t="s">
        <v>2118</v>
      </c>
      <c r="G686" s="1">
        <v>230</v>
      </c>
      <c r="H686" s="1"/>
      <c r="I686" s="1"/>
      <c r="J686" s="1"/>
      <c r="K686" s="1"/>
      <c r="L686" s="1"/>
      <c r="M686" s="1"/>
      <c r="N686" s="1"/>
      <c r="O686" s="1"/>
      <c r="P686" s="1" t="s">
        <v>6617</v>
      </c>
    </row>
    <row r="687" spans="1:16" x14ac:dyDescent="0.3">
      <c r="A687" s="1" t="s">
        <v>6620</v>
      </c>
      <c r="B687" s="1" t="s">
        <v>6621</v>
      </c>
      <c r="C687" s="1" t="s">
        <v>2115</v>
      </c>
      <c r="D687" s="1" t="s">
        <v>2346</v>
      </c>
      <c r="E687" s="1" t="s">
        <v>6622</v>
      </c>
      <c r="F687" s="1" t="s">
        <v>2348</v>
      </c>
      <c r="G687" s="1">
        <v>216</v>
      </c>
      <c r="H687" s="1" t="s">
        <v>6623</v>
      </c>
      <c r="I687" s="1" t="s">
        <v>6624</v>
      </c>
      <c r="J687" s="1" t="s">
        <v>6625</v>
      </c>
      <c r="K687" s="1" t="s">
        <v>2897</v>
      </c>
      <c r="L687" s="1" t="s">
        <v>6626</v>
      </c>
      <c r="M687" s="1" t="s">
        <v>6627</v>
      </c>
      <c r="N687" s="1" t="s">
        <v>6628</v>
      </c>
      <c r="O687" s="1" t="s">
        <v>2901</v>
      </c>
      <c r="P687" s="1" t="s">
        <v>6620</v>
      </c>
    </row>
    <row r="688" spans="1:16" x14ac:dyDescent="0.3">
      <c r="A688" s="1" t="s">
        <v>6629</v>
      </c>
      <c r="B688" s="1" t="s">
        <v>6630</v>
      </c>
      <c r="C688" s="1" t="s">
        <v>2115</v>
      </c>
      <c r="D688" s="1" t="s">
        <v>2197</v>
      </c>
      <c r="E688" s="1" t="s">
        <v>6631</v>
      </c>
      <c r="F688" s="1" t="s">
        <v>2118</v>
      </c>
      <c r="G688" s="1">
        <v>667</v>
      </c>
      <c r="H688" s="1" t="s">
        <v>2199</v>
      </c>
      <c r="I688" s="1" t="s">
        <v>2200</v>
      </c>
      <c r="J688" s="1" t="s">
        <v>2201</v>
      </c>
      <c r="K688" s="1" t="s">
        <v>2202</v>
      </c>
      <c r="L688" s="1" t="s">
        <v>2203</v>
      </c>
      <c r="M688" s="1"/>
      <c r="N688" s="1"/>
      <c r="O688" s="1" t="s">
        <v>6632</v>
      </c>
      <c r="P688" s="1" t="s">
        <v>6629</v>
      </c>
    </row>
    <row r="689" spans="1:16" x14ac:dyDescent="0.3">
      <c r="A689" s="1" t="s">
        <v>6633</v>
      </c>
      <c r="B689" s="1" t="s">
        <v>6634</v>
      </c>
      <c r="C689" s="1" t="s">
        <v>2115</v>
      </c>
      <c r="D689" s="1" t="s">
        <v>2146</v>
      </c>
      <c r="E689" s="1" t="s">
        <v>6635</v>
      </c>
      <c r="F689" s="1" t="s">
        <v>2118</v>
      </c>
      <c r="G689" s="1">
        <v>1403</v>
      </c>
      <c r="H689" s="1"/>
      <c r="I689" s="1"/>
      <c r="J689" s="1"/>
      <c r="K689" s="1"/>
      <c r="L689" s="1"/>
      <c r="M689" s="1"/>
      <c r="N689" s="1"/>
      <c r="O689" s="1"/>
      <c r="P689" s="1" t="s">
        <v>6633</v>
      </c>
    </row>
    <row r="690" spans="1:16" x14ac:dyDescent="0.3">
      <c r="A690" s="1" t="s">
        <v>6636</v>
      </c>
      <c r="B690" s="1" t="s">
        <v>6637</v>
      </c>
      <c r="C690" s="1" t="s">
        <v>2115</v>
      </c>
      <c r="D690" s="1" t="s">
        <v>2146</v>
      </c>
      <c r="E690" s="1" t="s">
        <v>6638</v>
      </c>
      <c r="F690" s="1" t="s">
        <v>2118</v>
      </c>
      <c r="G690" s="1">
        <v>245</v>
      </c>
      <c r="H690" s="1"/>
      <c r="I690" s="1"/>
      <c r="J690" s="1"/>
      <c r="K690" s="1"/>
      <c r="L690" s="1"/>
      <c r="M690" s="1"/>
      <c r="N690" s="1"/>
      <c r="O690" s="1"/>
      <c r="P690" s="1" t="s">
        <v>6636</v>
      </c>
    </row>
    <row r="691" spans="1:16" x14ac:dyDescent="0.3">
      <c r="A691" s="1" t="s">
        <v>6639</v>
      </c>
      <c r="B691" s="1" t="s">
        <v>6640</v>
      </c>
      <c r="C691" s="1" t="s">
        <v>2115</v>
      </c>
      <c r="D691" s="1" t="s">
        <v>6641</v>
      </c>
      <c r="E691" s="1" t="s">
        <v>6642</v>
      </c>
      <c r="F691" s="1" t="s">
        <v>2118</v>
      </c>
      <c r="G691" s="1">
        <v>791</v>
      </c>
      <c r="H691" s="1"/>
      <c r="I691" s="1" t="s">
        <v>4186</v>
      </c>
      <c r="J691" s="1" t="s">
        <v>4187</v>
      </c>
      <c r="K691" s="1" t="s">
        <v>3696</v>
      </c>
      <c r="L691" s="1" t="s">
        <v>4188</v>
      </c>
      <c r="M691" s="1"/>
      <c r="N691" s="1"/>
      <c r="O691" s="1" t="s">
        <v>2152</v>
      </c>
      <c r="P691" s="1" t="s">
        <v>6639</v>
      </c>
    </row>
    <row r="692" spans="1:16" x14ac:dyDescent="0.3">
      <c r="A692" s="1" t="s">
        <v>6643</v>
      </c>
      <c r="B692" s="1" t="s">
        <v>6644</v>
      </c>
      <c r="C692" s="1" t="s">
        <v>2115</v>
      </c>
      <c r="D692" s="1" t="s">
        <v>6645</v>
      </c>
      <c r="E692" s="1" t="s">
        <v>6646</v>
      </c>
      <c r="F692" s="1" t="s">
        <v>2118</v>
      </c>
      <c r="G692" s="1">
        <v>383</v>
      </c>
      <c r="H692" s="1"/>
      <c r="I692" s="1" t="s">
        <v>2436</v>
      </c>
      <c r="J692" s="1" t="s">
        <v>6647</v>
      </c>
      <c r="K692" s="1" t="s">
        <v>5817</v>
      </c>
      <c r="L692" s="1" t="s">
        <v>6648</v>
      </c>
      <c r="M692" s="1"/>
      <c r="N692" s="1"/>
      <c r="O692" s="1" t="s">
        <v>6649</v>
      </c>
      <c r="P692" s="1" t="s">
        <v>6643</v>
      </c>
    </row>
    <row r="693" spans="1:16" x14ac:dyDescent="0.3">
      <c r="A693" s="1" t="s">
        <v>6650</v>
      </c>
      <c r="B693" s="1" t="s">
        <v>6651</v>
      </c>
      <c r="C693" s="1" t="s">
        <v>2115</v>
      </c>
      <c r="D693" s="1" t="s">
        <v>6652</v>
      </c>
      <c r="E693" s="1" t="s">
        <v>6653</v>
      </c>
      <c r="F693" s="1" t="s">
        <v>2118</v>
      </c>
      <c r="G693" s="1">
        <v>1118</v>
      </c>
      <c r="H693" s="1"/>
      <c r="I693" s="1"/>
      <c r="J693" s="1" t="s">
        <v>6375</v>
      </c>
      <c r="K693" s="1" t="s">
        <v>6375</v>
      </c>
      <c r="L693" s="1" t="s">
        <v>6654</v>
      </c>
      <c r="M693" s="1"/>
      <c r="N693" s="1"/>
      <c r="O693" s="1" t="s">
        <v>6655</v>
      </c>
      <c r="P693" s="1" t="s">
        <v>6650</v>
      </c>
    </row>
    <row r="694" spans="1:16" x14ac:dyDescent="0.3">
      <c r="A694" s="1" t="s">
        <v>6656</v>
      </c>
      <c r="B694" s="1" t="s">
        <v>6657</v>
      </c>
      <c r="C694" s="1" t="s">
        <v>2115</v>
      </c>
      <c r="D694" s="1" t="s">
        <v>2346</v>
      </c>
      <c r="E694" s="1" t="s">
        <v>6658</v>
      </c>
      <c r="F694" s="1" t="s">
        <v>2348</v>
      </c>
      <c r="G694" s="1">
        <v>348</v>
      </c>
      <c r="H694" s="1" t="s">
        <v>6659</v>
      </c>
      <c r="I694" s="1" t="s">
        <v>6660</v>
      </c>
      <c r="J694" s="1" t="s">
        <v>6661</v>
      </c>
      <c r="K694" s="1" t="s">
        <v>6662</v>
      </c>
      <c r="L694" s="1" t="s">
        <v>6663</v>
      </c>
      <c r="M694" s="1" t="s">
        <v>6664</v>
      </c>
      <c r="N694" s="1" t="s">
        <v>6665</v>
      </c>
      <c r="O694" s="1" t="s">
        <v>3645</v>
      </c>
      <c r="P694" s="1" t="s">
        <v>6656</v>
      </c>
    </row>
    <row r="695" spans="1:16" x14ac:dyDescent="0.3">
      <c r="A695" s="1" t="s">
        <v>6666</v>
      </c>
      <c r="B695" s="1" t="s">
        <v>6667</v>
      </c>
      <c r="C695" s="1" t="s">
        <v>2115</v>
      </c>
      <c r="D695" s="1" t="s">
        <v>6668</v>
      </c>
      <c r="E695" s="1" t="s">
        <v>6669</v>
      </c>
      <c r="F695" s="1" t="s">
        <v>2118</v>
      </c>
      <c r="G695" s="1">
        <v>566</v>
      </c>
      <c r="H695" s="1" t="s">
        <v>6670</v>
      </c>
      <c r="I695" s="1"/>
      <c r="J695" s="1" t="s">
        <v>6671</v>
      </c>
      <c r="K695" s="1" t="s">
        <v>6672</v>
      </c>
      <c r="L695" s="1" t="s">
        <v>6673</v>
      </c>
      <c r="M695" s="1"/>
      <c r="N695" s="1"/>
      <c r="O695" s="1" t="s">
        <v>6674</v>
      </c>
      <c r="P695" s="1" t="s">
        <v>6666</v>
      </c>
    </row>
    <row r="696" spans="1:16" x14ac:dyDescent="0.3">
      <c r="A696" s="1" t="s">
        <v>6675</v>
      </c>
      <c r="B696" s="1" t="s">
        <v>6676</v>
      </c>
      <c r="C696" s="1" t="s">
        <v>2115</v>
      </c>
      <c r="D696" s="1" t="s">
        <v>6677</v>
      </c>
      <c r="E696" s="1" t="s">
        <v>6678</v>
      </c>
      <c r="F696" s="1" t="s">
        <v>2118</v>
      </c>
      <c r="G696" s="1">
        <v>916</v>
      </c>
      <c r="H696" s="1"/>
      <c r="I696" s="1"/>
      <c r="J696" s="1" t="s">
        <v>6679</v>
      </c>
      <c r="K696" s="1" t="s">
        <v>6679</v>
      </c>
      <c r="L696" s="1" t="s">
        <v>6680</v>
      </c>
      <c r="M696" s="1"/>
      <c r="N696" s="1"/>
      <c r="O696" s="1" t="s">
        <v>6681</v>
      </c>
      <c r="P696" s="1" t="s">
        <v>6675</v>
      </c>
    </row>
    <row r="697" spans="1:16" x14ac:dyDescent="0.3">
      <c r="A697" s="1" t="s">
        <v>6682</v>
      </c>
      <c r="B697" s="1" t="s">
        <v>6683</v>
      </c>
      <c r="C697" s="1" t="s">
        <v>2115</v>
      </c>
      <c r="D697" s="1" t="s">
        <v>6684</v>
      </c>
      <c r="E697" s="1" t="s">
        <v>6685</v>
      </c>
      <c r="F697" s="1" t="s">
        <v>2118</v>
      </c>
      <c r="G697" s="1">
        <v>678</v>
      </c>
      <c r="H697" s="1"/>
      <c r="I697" s="1"/>
      <c r="J697" s="1" t="s">
        <v>5600</v>
      </c>
      <c r="K697" s="1" t="s">
        <v>5600</v>
      </c>
      <c r="L697" s="1" t="s">
        <v>5601</v>
      </c>
      <c r="M697" s="1"/>
      <c r="N697" s="1"/>
      <c r="O697" s="1" t="s">
        <v>2554</v>
      </c>
      <c r="P697" s="1" t="s">
        <v>6682</v>
      </c>
    </row>
    <row r="698" spans="1:16" x14ac:dyDescent="0.3">
      <c r="A698" s="1" t="s">
        <v>6686</v>
      </c>
      <c r="B698" s="1" t="s">
        <v>6687</v>
      </c>
      <c r="C698" s="1" t="s">
        <v>2115</v>
      </c>
      <c r="D698" s="1" t="s">
        <v>6688</v>
      </c>
      <c r="E698" s="1" t="s">
        <v>6689</v>
      </c>
      <c r="F698" s="1" t="s">
        <v>2118</v>
      </c>
      <c r="G698" s="1">
        <v>322</v>
      </c>
      <c r="H698" s="1"/>
      <c r="I698" s="1"/>
      <c r="J698" s="1" t="s">
        <v>5368</v>
      </c>
      <c r="K698" s="1" t="s">
        <v>5368</v>
      </c>
      <c r="L698" s="1" t="s">
        <v>6690</v>
      </c>
      <c r="M698" s="1"/>
      <c r="N698" s="1"/>
      <c r="O698" s="1" t="s">
        <v>2310</v>
      </c>
      <c r="P698" s="1" t="s">
        <v>6686</v>
      </c>
    </row>
    <row r="699" spans="1:16" x14ac:dyDescent="0.3">
      <c r="A699" s="1" t="s">
        <v>6691</v>
      </c>
      <c r="B699" s="1" t="s">
        <v>6692</v>
      </c>
      <c r="C699" s="1" t="s">
        <v>2115</v>
      </c>
      <c r="D699" s="1" t="s">
        <v>6693</v>
      </c>
      <c r="E699" s="1" t="s">
        <v>6694</v>
      </c>
      <c r="F699" s="1" t="s">
        <v>2118</v>
      </c>
      <c r="G699" s="1">
        <v>673</v>
      </c>
      <c r="H699" s="1"/>
      <c r="I699" s="1" t="s">
        <v>2412</v>
      </c>
      <c r="J699" s="1" t="s">
        <v>6695</v>
      </c>
      <c r="K699" s="1" t="s">
        <v>2292</v>
      </c>
      <c r="L699" s="1" t="s">
        <v>6696</v>
      </c>
      <c r="M699" s="1"/>
      <c r="N699" s="1"/>
      <c r="O699" s="1" t="s">
        <v>6592</v>
      </c>
      <c r="P699" s="1" t="s">
        <v>6691</v>
      </c>
    </row>
    <row r="700" spans="1:16" x14ac:dyDescent="0.3">
      <c r="A700" s="1" t="s">
        <v>6697</v>
      </c>
      <c r="B700" s="1" t="s">
        <v>6698</v>
      </c>
      <c r="C700" s="1" t="s">
        <v>2115</v>
      </c>
      <c r="D700" s="1" t="s">
        <v>6699</v>
      </c>
      <c r="E700" s="1" t="s">
        <v>6700</v>
      </c>
      <c r="F700" s="1" t="s">
        <v>2118</v>
      </c>
      <c r="G700" s="1">
        <v>1164</v>
      </c>
      <c r="H700" s="1" t="s">
        <v>6701</v>
      </c>
      <c r="I700" s="1" t="s">
        <v>2139</v>
      </c>
      <c r="J700" s="1" t="s">
        <v>6702</v>
      </c>
      <c r="K700" s="1" t="s">
        <v>6703</v>
      </c>
      <c r="L700" s="1" t="s">
        <v>6704</v>
      </c>
      <c r="M700" s="1"/>
      <c r="N700" s="1"/>
      <c r="O700" s="1" t="s">
        <v>6705</v>
      </c>
      <c r="P700" s="1" t="s">
        <v>6697</v>
      </c>
    </row>
    <row r="701" spans="1:16" x14ac:dyDescent="0.3">
      <c r="A701" s="1" t="s">
        <v>6706</v>
      </c>
      <c r="B701" s="1" t="s">
        <v>6707</v>
      </c>
      <c r="C701" s="1" t="s">
        <v>2115</v>
      </c>
      <c r="D701" s="1" t="s">
        <v>6708</v>
      </c>
      <c r="E701" s="1" t="s">
        <v>6709</v>
      </c>
      <c r="F701" s="1" t="s">
        <v>2118</v>
      </c>
      <c r="G701" s="1">
        <v>287</v>
      </c>
      <c r="H701" s="1"/>
      <c r="I701" s="1"/>
      <c r="J701" s="1" t="s">
        <v>2308</v>
      </c>
      <c r="K701" s="1" t="s">
        <v>2308</v>
      </c>
      <c r="L701" s="1" t="s">
        <v>2309</v>
      </c>
      <c r="M701" s="1"/>
      <c r="N701" s="1"/>
      <c r="O701" s="1" t="s">
        <v>2310</v>
      </c>
      <c r="P701" s="1" t="s">
        <v>6706</v>
      </c>
    </row>
    <row r="702" spans="1:16" x14ac:dyDescent="0.3">
      <c r="A702" s="1" t="s">
        <v>6710</v>
      </c>
      <c r="B702" s="1" t="s">
        <v>6711</v>
      </c>
      <c r="C702" s="1" t="s">
        <v>2115</v>
      </c>
      <c r="D702" s="1" t="s">
        <v>6712</v>
      </c>
      <c r="E702" s="1" t="s">
        <v>6713</v>
      </c>
      <c r="F702" s="1" t="s">
        <v>2118</v>
      </c>
      <c r="G702" s="1">
        <v>1038</v>
      </c>
      <c r="H702" s="1" t="s">
        <v>6714</v>
      </c>
      <c r="I702" s="1" t="s">
        <v>6715</v>
      </c>
      <c r="J702" s="1" t="s">
        <v>6716</v>
      </c>
      <c r="K702" s="1" t="s">
        <v>4179</v>
      </c>
      <c r="L702" s="1" t="s">
        <v>6717</v>
      </c>
      <c r="M702" s="1"/>
      <c r="N702" s="1"/>
      <c r="O702" s="1" t="s">
        <v>6718</v>
      </c>
      <c r="P702" s="1" t="s">
        <v>6710</v>
      </c>
    </row>
    <row r="703" spans="1:16" x14ac:dyDescent="0.3">
      <c r="A703" s="1" t="s">
        <v>6719</v>
      </c>
      <c r="B703" s="1" t="s">
        <v>6720</v>
      </c>
      <c r="C703" s="1" t="s">
        <v>2115</v>
      </c>
      <c r="D703" s="1" t="s">
        <v>6227</v>
      </c>
      <c r="E703" s="1" t="s">
        <v>6721</v>
      </c>
      <c r="F703" s="1" t="s">
        <v>2118</v>
      </c>
      <c r="G703" s="1">
        <v>593</v>
      </c>
      <c r="H703" s="1"/>
      <c r="I703" s="1"/>
      <c r="J703" s="1"/>
      <c r="K703" s="1"/>
      <c r="L703" s="1"/>
      <c r="M703" s="1"/>
      <c r="N703" s="1"/>
      <c r="O703" s="1" t="s">
        <v>6229</v>
      </c>
      <c r="P703" s="1" t="s">
        <v>6719</v>
      </c>
    </row>
    <row r="704" spans="1:16" x14ac:dyDescent="0.3">
      <c r="A704" s="1" t="s">
        <v>6722</v>
      </c>
      <c r="B704" s="1" t="s">
        <v>6723</v>
      </c>
      <c r="C704" s="1" t="s">
        <v>2115</v>
      </c>
      <c r="D704" s="1" t="s">
        <v>4244</v>
      </c>
      <c r="E704" s="1" t="s">
        <v>6724</v>
      </c>
      <c r="F704" s="1" t="s">
        <v>2118</v>
      </c>
      <c r="G704" s="1">
        <v>276</v>
      </c>
      <c r="H704" s="1" t="s">
        <v>4709</v>
      </c>
      <c r="I704" s="1" t="s">
        <v>4710</v>
      </c>
      <c r="J704" s="1" t="s">
        <v>4711</v>
      </c>
      <c r="K704" s="1" t="s">
        <v>2318</v>
      </c>
      <c r="L704" s="1" t="s">
        <v>4712</v>
      </c>
      <c r="M704" s="1"/>
      <c r="N704" s="1"/>
      <c r="O704" s="1" t="s">
        <v>6725</v>
      </c>
      <c r="P704" s="1" t="s">
        <v>6722</v>
      </c>
    </row>
    <row r="705" spans="1:16" x14ac:dyDescent="0.3">
      <c r="A705" s="1" t="s">
        <v>6726</v>
      </c>
      <c r="B705" s="1" t="s">
        <v>6727</v>
      </c>
      <c r="C705" s="1" t="s">
        <v>2115</v>
      </c>
      <c r="D705" s="1" t="s">
        <v>6728</v>
      </c>
      <c r="E705" s="1" t="s">
        <v>6729</v>
      </c>
      <c r="F705" s="1" t="s">
        <v>2118</v>
      </c>
      <c r="G705" s="1">
        <v>301</v>
      </c>
      <c r="H705" s="1"/>
      <c r="I705" s="1"/>
      <c r="J705" s="1" t="s">
        <v>2179</v>
      </c>
      <c r="K705" s="1" t="s">
        <v>2179</v>
      </c>
      <c r="L705" s="1" t="s">
        <v>2180</v>
      </c>
      <c r="M705" s="1"/>
      <c r="N705" s="1"/>
      <c r="O705" s="1" t="s">
        <v>5826</v>
      </c>
      <c r="P705" s="1" t="s">
        <v>6726</v>
      </c>
    </row>
    <row r="706" spans="1:16" x14ac:dyDescent="0.3">
      <c r="A706" s="1" t="s">
        <v>6730</v>
      </c>
      <c r="B706" s="1" t="s">
        <v>6731</v>
      </c>
      <c r="C706" s="1" t="s">
        <v>2115</v>
      </c>
      <c r="D706" s="1" t="s">
        <v>6732</v>
      </c>
      <c r="E706" s="1" t="s">
        <v>6733</v>
      </c>
      <c r="F706" s="1" t="s">
        <v>2118</v>
      </c>
      <c r="G706" s="1">
        <v>529</v>
      </c>
      <c r="H706" s="1" t="s">
        <v>6734</v>
      </c>
      <c r="I706" s="1" t="s">
        <v>3822</v>
      </c>
      <c r="J706" s="1" t="s">
        <v>6735</v>
      </c>
      <c r="K706" s="1" t="s">
        <v>6736</v>
      </c>
      <c r="L706" s="1" t="s">
        <v>6737</v>
      </c>
      <c r="M706" s="1"/>
      <c r="N706" s="1"/>
      <c r="O706" s="1" t="s">
        <v>6738</v>
      </c>
      <c r="P706" s="1" t="s">
        <v>6730</v>
      </c>
    </row>
    <row r="707" spans="1:16" x14ac:dyDescent="0.3">
      <c r="A707" s="1" t="s">
        <v>6739</v>
      </c>
      <c r="B707" s="1" t="s">
        <v>6740</v>
      </c>
      <c r="C707" s="1" t="s">
        <v>2115</v>
      </c>
      <c r="D707" s="1" t="s">
        <v>6741</v>
      </c>
      <c r="E707" s="1" t="s">
        <v>6742</v>
      </c>
      <c r="F707" s="1" t="s">
        <v>2118</v>
      </c>
      <c r="G707" s="1">
        <v>238</v>
      </c>
      <c r="H707" s="1"/>
      <c r="I707" s="1"/>
      <c r="J707" s="1" t="s">
        <v>4493</v>
      </c>
      <c r="K707" s="1" t="s">
        <v>4493</v>
      </c>
      <c r="L707" s="1" t="s">
        <v>4494</v>
      </c>
      <c r="M707" s="1"/>
      <c r="N707" s="1"/>
      <c r="O707" s="1"/>
      <c r="P707" s="1" t="s">
        <v>6739</v>
      </c>
    </row>
    <row r="708" spans="1:16" x14ac:dyDescent="0.3">
      <c r="A708" s="1" t="s">
        <v>6743</v>
      </c>
      <c r="B708" s="1" t="s">
        <v>6744</v>
      </c>
      <c r="C708" s="1" t="s">
        <v>2115</v>
      </c>
      <c r="D708" s="1" t="s">
        <v>6745</v>
      </c>
      <c r="E708" s="1" t="s">
        <v>6746</v>
      </c>
      <c r="F708" s="1" t="s">
        <v>2118</v>
      </c>
      <c r="G708" s="1">
        <v>1118</v>
      </c>
      <c r="H708" s="1"/>
      <c r="I708" s="1"/>
      <c r="J708" s="1" t="s">
        <v>2228</v>
      </c>
      <c r="K708" s="1" t="s">
        <v>2228</v>
      </c>
      <c r="L708" s="1" t="s">
        <v>2229</v>
      </c>
      <c r="M708" s="1"/>
      <c r="N708" s="1"/>
      <c r="O708" s="1" t="s">
        <v>6747</v>
      </c>
      <c r="P708" s="1" t="s">
        <v>6743</v>
      </c>
    </row>
    <row r="709" spans="1:16" x14ac:dyDescent="0.3">
      <c r="A709" s="1" t="s">
        <v>6748</v>
      </c>
      <c r="B709" s="1" t="s">
        <v>6749</v>
      </c>
      <c r="C709" s="1" t="s">
        <v>2115</v>
      </c>
      <c r="D709" s="1" t="s">
        <v>2346</v>
      </c>
      <c r="E709" s="1" t="s">
        <v>6750</v>
      </c>
      <c r="F709" s="1" t="s">
        <v>2348</v>
      </c>
      <c r="G709" s="1">
        <v>1157</v>
      </c>
      <c r="H709" s="1" t="s">
        <v>6751</v>
      </c>
      <c r="I709" s="1" t="s">
        <v>2412</v>
      </c>
      <c r="J709" s="1" t="s">
        <v>6752</v>
      </c>
      <c r="K709" s="1" t="s">
        <v>6753</v>
      </c>
      <c r="L709" s="1" t="s">
        <v>6754</v>
      </c>
      <c r="M709" s="1" t="s">
        <v>6755</v>
      </c>
      <c r="N709" s="1" t="s">
        <v>6756</v>
      </c>
      <c r="O709" s="1" t="s">
        <v>6757</v>
      </c>
      <c r="P709" s="1" t="s">
        <v>6748</v>
      </c>
    </row>
    <row r="710" spans="1:16" x14ac:dyDescent="0.3">
      <c r="A710" s="1" t="s">
        <v>6758</v>
      </c>
      <c r="B710" s="1" t="s">
        <v>6759</v>
      </c>
      <c r="C710" s="1" t="s">
        <v>2115</v>
      </c>
      <c r="D710" s="1" t="s">
        <v>2146</v>
      </c>
      <c r="E710" s="1"/>
      <c r="F710" s="1" t="s">
        <v>3167</v>
      </c>
      <c r="G710" s="1">
        <v>142</v>
      </c>
      <c r="H710" s="1" t="s">
        <v>3241</v>
      </c>
      <c r="I710" s="1" t="s">
        <v>3242</v>
      </c>
      <c r="J710" s="1" t="s">
        <v>3243</v>
      </c>
      <c r="K710" s="1" t="s">
        <v>3244</v>
      </c>
      <c r="L710" s="1" t="s">
        <v>3245</v>
      </c>
      <c r="M710" s="1"/>
      <c r="N710" s="1"/>
      <c r="O710" s="1" t="s">
        <v>6760</v>
      </c>
      <c r="P710" s="1" t="s">
        <v>6758</v>
      </c>
    </row>
    <row r="711" spans="1:16" x14ac:dyDescent="0.3">
      <c r="A711" s="1" t="s">
        <v>6761</v>
      </c>
      <c r="B711" s="1" t="s">
        <v>6762</v>
      </c>
      <c r="C711" s="1" t="s">
        <v>2115</v>
      </c>
      <c r="D711" s="1" t="s">
        <v>6763</v>
      </c>
      <c r="E711" s="1" t="s">
        <v>6764</v>
      </c>
      <c r="F711" s="1" t="s">
        <v>2348</v>
      </c>
      <c r="G711" s="1">
        <v>295</v>
      </c>
      <c r="H711" s="1" t="s">
        <v>6765</v>
      </c>
      <c r="I711" s="1" t="s">
        <v>6766</v>
      </c>
      <c r="J711" s="1" t="s">
        <v>6767</v>
      </c>
      <c r="K711" s="1" t="s">
        <v>2651</v>
      </c>
      <c r="L711" s="1" t="s">
        <v>6768</v>
      </c>
      <c r="M711" s="1" t="s">
        <v>6769</v>
      </c>
      <c r="N711" s="1" t="s">
        <v>6770</v>
      </c>
      <c r="O711" s="1" t="s">
        <v>6771</v>
      </c>
      <c r="P711" s="1" t="s">
        <v>6761</v>
      </c>
    </row>
    <row r="712" spans="1:16" x14ac:dyDescent="0.3">
      <c r="A712" s="1" t="s">
        <v>6772</v>
      </c>
      <c r="B712" s="1" t="s">
        <v>6773</v>
      </c>
      <c r="C712" s="1" t="s">
        <v>2115</v>
      </c>
      <c r="D712" s="1" t="s">
        <v>6774</v>
      </c>
      <c r="E712" s="1" t="s">
        <v>6775</v>
      </c>
      <c r="F712" s="1" t="s">
        <v>2118</v>
      </c>
      <c r="G712" s="1">
        <v>211</v>
      </c>
      <c r="H712" s="1"/>
      <c r="I712" s="1"/>
      <c r="J712" s="1"/>
      <c r="K712" s="1"/>
      <c r="L712" s="1"/>
      <c r="M712" s="1"/>
      <c r="N712" s="1"/>
      <c r="O712" s="1" t="s">
        <v>6776</v>
      </c>
      <c r="P712" s="1" t="s">
        <v>6772</v>
      </c>
    </row>
    <row r="713" spans="1:16" x14ac:dyDescent="0.3">
      <c r="A713" s="1" t="s">
        <v>6777</v>
      </c>
      <c r="B713" s="1" t="s">
        <v>6778</v>
      </c>
      <c r="C713" s="1" t="s">
        <v>2115</v>
      </c>
      <c r="D713" s="1" t="s">
        <v>6779</v>
      </c>
      <c r="E713" s="1" t="s">
        <v>6780</v>
      </c>
      <c r="F713" s="1" t="s">
        <v>2118</v>
      </c>
      <c r="G713" s="1">
        <v>197</v>
      </c>
      <c r="H713" s="1" t="s">
        <v>4104</v>
      </c>
      <c r="I713" s="1" t="s">
        <v>2436</v>
      </c>
      <c r="J713" s="1" t="s">
        <v>4105</v>
      </c>
      <c r="K713" s="1"/>
      <c r="L713" s="1" t="s">
        <v>4106</v>
      </c>
      <c r="M713" s="1"/>
      <c r="N713" s="1"/>
      <c r="O713" s="1" t="s">
        <v>6781</v>
      </c>
      <c r="P713" s="1" t="s">
        <v>6777</v>
      </c>
    </row>
    <row r="714" spans="1:16" x14ac:dyDescent="0.3">
      <c r="A714" s="1" t="s">
        <v>6782</v>
      </c>
      <c r="B714" s="1" t="s">
        <v>6783</v>
      </c>
      <c r="C714" s="1" t="s">
        <v>2115</v>
      </c>
      <c r="D714" s="1" t="s">
        <v>6784</v>
      </c>
      <c r="E714" s="1" t="s">
        <v>6785</v>
      </c>
      <c r="F714" s="1" t="s">
        <v>2118</v>
      </c>
      <c r="G714" s="1">
        <v>909</v>
      </c>
      <c r="H714" s="1" t="s">
        <v>6786</v>
      </c>
      <c r="I714" s="1" t="s">
        <v>6787</v>
      </c>
      <c r="J714" s="1" t="s">
        <v>6788</v>
      </c>
      <c r="K714" s="1" t="s">
        <v>3543</v>
      </c>
      <c r="L714" s="1" t="s">
        <v>6789</v>
      </c>
      <c r="M714" s="1"/>
      <c r="N714" s="1"/>
      <c r="O714" s="1" t="s">
        <v>6790</v>
      </c>
      <c r="P714" s="1" t="s">
        <v>6782</v>
      </c>
    </row>
    <row r="715" spans="1:16" x14ac:dyDescent="0.3">
      <c r="A715" s="1" t="s">
        <v>6791</v>
      </c>
      <c r="B715" s="1" t="s">
        <v>6792</v>
      </c>
      <c r="C715" s="1" t="s">
        <v>2115</v>
      </c>
      <c r="D715" s="1" t="s">
        <v>6793</v>
      </c>
      <c r="E715" s="1" t="s">
        <v>6794</v>
      </c>
      <c r="F715" s="1" t="s">
        <v>2348</v>
      </c>
      <c r="G715" s="1">
        <v>274</v>
      </c>
      <c r="H715" s="1" t="s">
        <v>6795</v>
      </c>
      <c r="I715" s="1" t="s">
        <v>6796</v>
      </c>
      <c r="J715" s="1" t="s">
        <v>6797</v>
      </c>
      <c r="K715" s="1" t="s">
        <v>6798</v>
      </c>
      <c r="L715" s="1" t="s">
        <v>6799</v>
      </c>
      <c r="M715" s="1" t="s">
        <v>6800</v>
      </c>
      <c r="N715" s="1" t="s">
        <v>6801</v>
      </c>
      <c r="O715" s="1" t="s">
        <v>3345</v>
      </c>
      <c r="P715" s="1" t="s">
        <v>6791</v>
      </c>
    </row>
    <row r="716" spans="1:16" x14ac:dyDescent="0.3">
      <c r="A716" s="1" t="s">
        <v>6802</v>
      </c>
      <c r="B716" s="1" t="s">
        <v>6803</v>
      </c>
      <c r="C716" s="1" t="s">
        <v>2115</v>
      </c>
      <c r="D716" s="1" t="s">
        <v>6804</v>
      </c>
      <c r="E716" s="1" t="s">
        <v>6805</v>
      </c>
      <c r="F716" s="1" t="s">
        <v>2118</v>
      </c>
      <c r="G716" s="1">
        <v>214</v>
      </c>
      <c r="H716" s="1"/>
      <c r="I716" s="1"/>
      <c r="J716" s="1"/>
      <c r="K716" s="1"/>
      <c r="L716" s="1"/>
      <c r="M716" s="1"/>
      <c r="N716" s="1"/>
      <c r="O716" s="1" t="s">
        <v>3440</v>
      </c>
      <c r="P716" s="1" t="s">
        <v>6802</v>
      </c>
    </row>
    <row r="717" spans="1:16" x14ac:dyDescent="0.3">
      <c r="A717" s="1" t="s">
        <v>6806</v>
      </c>
      <c r="B717" s="1" t="s">
        <v>6807</v>
      </c>
      <c r="C717" s="1" t="s">
        <v>2115</v>
      </c>
      <c r="D717" s="1" t="s">
        <v>6808</v>
      </c>
      <c r="E717" s="1" t="s">
        <v>6809</v>
      </c>
      <c r="F717" s="1" t="s">
        <v>2118</v>
      </c>
      <c r="G717" s="1">
        <v>374</v>
      </c>
      <c r="H717" s="1"/>
      <c r="I717" s="1"/>
      <c r="J717" s="1"/>
      <c r="K717" s="1"/>
      <c r="L717" s="1"/>
      <c r="M717" s="1"/>
      <c r="N717" s="1"/>
      <c r="O717" s="1" t="s">
        <v>6810</v>
      </c>
      <c r="P717" s="1" t="s">
        <v>6806</v>
      </c>
    </row>
    <row r="718" spans="1:16" x14ac:dyDescent="0.3">
      <c r="A718" s="1" t="s">
        <v>6811</v>
      </c>
      <c r="B718" s="1" t="s">
        <v>6812</v>
      </c>
      <c r="C718" s="1" t="s">
        <v>2115</v>
      </c>
      <c r="D718" s="1" t="s">
        <v>6813</v>
      </c>
      <c r="E718" s="1" t="s">
        <v>6814</v>
      </c>
      <c r="F718" s="1" t="s">
        <v>2118</v>
      </c>
      <c r="G718" s="1">
        <v>473</v>
      </c>
      <c r="H718" s="1" t="s">
        <v>6815</v>
      </c>
      <c r="I718" s="1"/>
      <c r="J718" s="1" t="s">
        <v>6816</v>
      </c>
      <c r="K718" s="1" t="s">
        <v>6817</v>
      </c>
      <c r="L718" s="1" t="s">
        <v>6818</v>
      </c>
      <c r="M718" s="1"/>
      <c r="N718" s="1"/>
      <c r="O718" s="1" t="s">
        <v>5647</v>
      </c>
      <c r="P718" s="1" t="s">
        <v>6811</v>
      </c>
    </row>
    <row r="719" spans="1:16" x14ac:dyDescent="0.3">
      <c r="A719" s="1" t="s">
        <v>6819</v>
      </c>
      <c r="B719" s="1" t="s">
        <v>6820</v>
      </c>
      <c r="C719" s="1" t="s">
        <v>2115</v>
      </c>
      <c r="D719" s="1" t="s">
        <v>6821</v>
      </c>
      <c r="E719" s="1" t="s">
        <v>6822</v>
      </c>
      <c r="F719" s="1" t="s">
        <v>2118</v>
      </c>
      <c r="G719" s="1">
        <v>2400</v>
      </c>
      <c r="H719" s="1" t="s">
        <v>6823</v>
      </c>
      <c r="I719" s="1"/>
      <c r="J719" s="1" t="s">
        <v>6824</v>
      </c>
      <c r="K719" s="1" t="s">
        <v>6825</v>
      </c>
      <c r="L719" s="1" t="s">
        <v>6826</v>
      </c>
      <c r="M719" s="1"/>
      <c r="N719" s="1"/>
      <c r="O719" s="1" t="s">
        <v>6827</v>
      </c>
      <c r="P719" s="1" t="s">
        <v>6819</v>
      </c>
    </row>
    <row r="720" spans="1:16" x14ac:dyDescent="0.3">
      <c r="A720" s="1" t="s">
        <v>6828</v>
      </c>
      <c r="B720" s="1" t="s">
        <v>6829</v>
      </c>
      <c r="C720" s="1" t="s">
        <v>2115</v>
      </c>
      <c r="D720" s="1" t="s">
        <v>6830</v>
      </c>
      <c r="E720" s="1" t="s">
        <v>6831</v>
      </c>
      <c r="F720" s="1" t="s">
        <v>2348</v>
      </c>
      <c r="G720" s="1">
        <v>675</v>
      </c>
      <c r="H720" s="1" t="s">
        <v>4032</v>
      </c>
      <c r="I720" s="1" t="s">
        <v>6832</v>
      </c>
      <c r="J720" s="1" t="s">
        <v>6833</v>
      </c>
      <c r="K720" s="1" t="s">
        <v>6834</v>
      </c>
      <c r="L720" s="1" t="s">
        <v>6835</v>
      </c>
      <c r="M720" s="1" t="s">
        <v>6836</v>
      </c>
      <c r="N720" s="1" t="s">
        <v>6837</v>
      </c>
      <c r="O720" s="1" t="s">
        <v>6838</v>
      </c>
      <c r="P720" s="1" t="s">
        <v>6828</v>
      </c>
    </row>
    <row r="721" spans="1:16" x14ac:dyDescent="0.3">
      <c r="A721" s="1" t="s">
        <v>6839</v>
      </c>
      <c r="B721" s="1" t="s">
        <v>6840</v>
      </c>
      <c r="C721" s="1" t="s">
        <v>2115</v>
      </c>
      <c r="D721" s="1" t="s">
        <v>6841</v>
      </c>
      <c r="E721" s="1" t="s">
        <v>6842</v>
      </c>
      <c r="F721" s="1" t="s">
        <v>2118</v>
      </c>
      <c r="G721" s="1">
        <v>306</v>
      </c>
      <c r="H721" s="1"/>
      <c r="I721" s="1" t="s">
        <v>2436</v>
      </c>
      <c r="J721" s="1" t="s">
        <v>6843</v>
      </c>
      <c r="K721" s="1" t="s">
        <v>2292</v>
      </c>
      <c r="L721" s="1" t="s">
        <v>6844</v>
      </c>
      <c r="M721" s="1"/>
      <c r="N721" s="1"/>
      <c r="O721" s="1" t="s">
        <v>6845</v>
      </c>
      <c r="P721" s="1" t="s">
        <v>6839</v>
      </c>
    </row>
    <row r="722" spans="1:16" x14ac:dyDescent="0.3">
      <c r="A722" s="1" t="s">
        <v>6846</v>
      </c>
      <c r="B722" s="1" t="s">
        <v>6847</v>
      </c>
      <c r="C722" s="1" t="s">
        <v>2115</v>
      </c>
      <c r="D722" s="1" t="s">
        <v>6848</v>
      </c>
      <c r="E722" s="1" t="s">
        <v>6849</v>
      </c>
      <c r="F722" s="1" t="s">
        <v>2348</v>
      </c>
      <c r="G722" s="1">
        <v>100</v>
      </c>
      <c r="H722" s="1" t="s">
        <v>6850</v>
      </c>
      <c r="I722" s="1"/>
      <c r="J722" s="1" t="s">
        <v>6850</v>
      </c>
      <c r="K722" s="1"/>
      <c r="L722" s="1" t="s">
        <v>6851</v>
      </c>
      <c r="M722" s="1" t="s">
        <v>6852</v>
      </c>
      <c r="N722" s="1"/>
      <c r="O722" s="1" t="s">
        <v>6853</v>
      </c>
      <c r="P722" s="1" t="s">
        <v>6846</v>
      </c>
    </row>
    <row r="723" spans="1:16" x14ac:dyDescent="0.3">
      <c r="A723" s="1" t="s">
        <v>6854</v>
      </c>
      <c r="B723" s="1" t="s">
        <v>6855</v>
      </c>
      <c r="C723" s="1" t="s">
        <v>2115</v>
      </c>
      <c r="D723" s="1" t="s">
        <v>2146</v>
      </c>
      <c r="E723" s="1" t="s">
        <v>6856</v>
      </c>
      <c r="F723" s="1" t="s">
        <v>2118</v>
      </c>
      <c r="G723" s="1">
        <v>514</v>
      </c>
      <c r="H723" s="1"/>
      <c r="I723" s="1"/>
      <c r="J723" s="1"/>
      <c r="K723" s="1"/>
      <c r="L723" s="1"/>
      <c r="M723" s="1"/>
      <c r="N723" s="1"/>
      <c r="O723" s="1"/>
      <c r="P723" s="1" t="s">
        <v>6854</v>
      </c>
    </row>
    <row r="724" spans="1:16" x14ac:dyDescent="0.3">
      <c r="A724" s="1" t="s">
        <v>6857</v>
      </c>
      <c r="B724" s="1" t="s">
        <v>6858</v>
      </c>
      <c r="C724" s="1" t="s">
        <v>2115</v>
      </c>
      <c r="D724" s="1" t="s">
        <v>6859</v>
      </c>
      <c r="E724" s="1" t="s">
        <v>6860</v>
      </c>
      <c r="F724" s="1" t="s">
        <v>2118</v>
      </c>
      <c r="G724" s="1">
        <v>275</v>
      </c>
      <c r="H724" s="1"/>
      <c r="I724" s="1" t="s">
        <v>2649</v>
      </c>
      <c r="J724" s="1" t="s">
        <v>2649</v>
      </c>
      <c r="K724" s="1"/>
      <c r="L724" s="1" t="s">
        <v>3025</v>
      </c>
      <c r="M724" s="1"/>
      <c r="N724" s="1"/>
      <c r="O724" s="1" t="s">
        <v>3028</v>
      </c>
      <c r="P724" s="1" t="s">
        <v>6857</v>
      </c>
    </row>
    <row r="725" spans="1:16" x14ac:dyDescent="0.3">
      <c r="A725" s="1" t="s">
        <v>6861</v>
      </c>
      <c r="B725" s="1" t="s">
        <v>6862</v>
      </c>
      <c r="C725" s="1" t="s">
        <v>2115</v>
      </c>
      <c r="D725" s="1" t="s">
        <v>6863</v>
      </c>
      <c r="E725" s="1" t="s">
        <v>6864</v>
      </c>
      <c r="F725" s="1" t="s">
        <v>2223</v>
      </c>
      <c r="G725" s="1">
        <v>327</v>
      </c>
      <c r="H725" s="1"/>
      <c r="I725" s="1"/>
      <c r="J725" s="1" t="s">
        <v>3770</v>
      </c>
      <c r="K725" s="1" t="s">
        <v>3770</v>
      </c>
      <c r="L725" s="1" t="s">
        <v>3771</v>
      </c>
      <c r="M725" s="1" t="s">
        <v>6865</v>
      </c>
      <c r="N725" s="1" t="s">
        <v>6866</v>
      </c>
      <c r="O725" s="1" t="s">
        <v>2861</v>
      </c>
      <c r="P725" s="1" t="s">
        <v>6861</v>
      </c>
    </row>
    <row r="726" spans="1:16" x14ac:dyDescent="0.3">
      <c r="A726" s="1" t="s">
        <v>6867</v>
      </c>
      <c r="B726" s="1" t="s">
        <v>6868</v>
      </c>
      <c r="C726" s="1" t="s">
        <v>2115</v>
      </c>
      <c r="D726" s="1" t="s">
        <v>6869</v>
      </c>
      <c r="E726" s="1" t="s">
        <v>6870</v>
      </c>
      <c r="F726" s="1" t="s">
        <v>2118</v>
      </c>
      <c r="G726" s="1">
        <v>451</v>
      </c>
      <c r="H726" s="1"/>
      <c r="I726" s="1"/>
      <c r="J726" s="1" t="s">
        <v>2682</v>
      </c>
      <c r="K726" s="1" t="s">
        <v>2682</v>
      </c>
      <c r="L726" s="1" t="s">
        <v>2683</v>
      </c>
      <c r="M726" s="1"/>
      <c r="N726" s="1"/>
      <c r="O726" s="1" t="s">
        <v>2684</v>
      </c>
      <c r="P726" s="1" t="s">
        <v>6867</v>
      </c>
    </row>
    <row r="727" spans="1:16" x14ac:dyDescent="0.3">
      <c r="A727" s="1" t="s">
        <v>6871</v>
      </c>
      <c r="B727" s="1" t="s">
        <v>6872</v>
      </c>
      <c r="C727" s="1" t="s">
        <v>2115</v>
      </c>
      <c r="D727" s="1" t="s">
        <v>6873</v>
      </c>
      <c r="E727" s="1" t="s">
        <v>6874</v>
      </c>
      <c r="F727" s="1" t="s">
        <v>2118</v>
      </c>
      <c r="G727" s="1">
        <v>113</v>
      </c>
      <c r="H727" s="1" t="s">
        <v>2255</v>
      </c>
      <c r="I727" s="1"/>
      <c r="J727" s="1" t="s">
        <v>2256</v>
      </c>
      <c r="K727" s="1" t="s">
        <v>2257</v>
      </c>
      <c r="L727" s="1" t="s">
        <v>2258</v>
      </c>
      <c r="M727" s="1"/>
      <c r="N727" s="1"/>
      <c r="O727" s="1" t="s">
        <v>2259</v>
      </c>
      <c r="P727" s="1" t="s">
        <v>6871</v>
      </c>
    </row>
    <row r="728" spans="1:16" x14ac:dyDescent="0.3">
      <c r="A728" s="1" t="s">
        <v>6875</v>
      </c>
      <c r="B728" s="1" t="s">
        <v>6876</v>
      </c>
      <c r="C728" s="1" t="s">
        <v>2115</v>
      </c>
      <c r="D728" s="1" t="s">
        <v>6877</v>
      </c>
      <c r="E728" s="1" t="s">
        <v>6878</v>
      </c>
      <c r="F728" s="1" t="s">
        <v>2118</v>
      </c>
      <c r="G728" s="1">
        <v>217</v>
      </c>
      <c r="H728" s="1"/>
      <c r="I728" s="1"/>
      <c r="J728" s="1"/>
      <c r="K728" s="1"/>
      <c r="L728" s="1"/>
      <c r="M728" s="1"/>
      <c r="N728" s="1"/>
      <c r="O728" s="1"/>
      <c r="P728" s="1" t="s">
        <v>6875</v>
      </c>
    </row>
    <row r="729" spans="1:16" x14ac:dyDescent="0.3">
      <c r="A729" s="1" t="s">
        <v>6879</v>
      </c>
      <c r="B729" s="1" t="s">
        <v>6880</v>
      </c>
      <c r="C729" s="1" t="s">
        <v>2115</v>
      </c>
      <c r="D729" s="1" t="s">
        <v>6881</v>
      </c>
      <c r="E729" s="1" t="s">
        <v>6882</v>
      </c>
      <c r="F729" s="1" t="s">
        <v>2118</v>
      </c>
      <c r="G729" s="1">
        <v>546</v>
      </c>
      <c r="H729" s="1"/>
      <c r="I729" s="1"/>
      <c r="J729" s="1"/>
      <c r="K729" s="1"/>
      <c r="L729" s="1"/>
      <c r="M729" s="1"/>
      <c r="N729" s="1"/>
      <c r="O729" s="1" t="s">
        <v>6883</v>
      </c>
      <c r="P729" s="1" t="s">
        <v>6879</v>
      </c>
    </row>
    <row r="730" spans="1:16" x14ac:dyDescent="0.3">
      <c r="A730" s="1" t="s">
        <v>6884</v>
      </c>
      <c r="B730" s="1" t="s">
        <v>6885</v>
      </c>
      <c r="C730" s="1" t="s">
        <v>2115</v>
      </c>
      <c r="D730" s="1" t="s">
        <v>6886</v>
      </c>
      <c r="E730" s="1" t="s">
        <v>6887</v>
      </c>
      <c r="F730" s="1" t="s">
        <v>2118</v>
      </c>
      <c r="G730" s="1">
        <v>288</v>
      </c>
      <c r="H730" s="1" t="s">
        <v>2167</v>
      </c>
      <c r="I730" s="1" t="s">
        <v>3446</v>
      </c>
      <c r="J730" s="1" t="s">
        <v>3905</v>
      </c>
      <c r="K730" s="1"/>
      <c r="L730" s="1" t="s">
        <v>3906</v>
      </c>
      <c r="M730" s="1"/>
      <c r="N730" s="1"/>
      <c r="O730" s="1" t="s">
        <v>6888</v>
      </c>
      <c r="P730" s="1" t="s">
        <v>6884</v>
      </c>
    </row>
    <row r="731" spans="1:16" x14ac:dyDescent="0.3">
      <c r="A731" s="1" t="s">
        <v>6889</v>
      </c>
      <c r="B731" s="1" t="s">
        <v>6890</v>
      </c>
      <c r="C731" s="1" t="s">
        <v>2115</v>
      </c>
      <c r="D731" s="1" t="s">
        <v>6891</v>
      </c>
      <c r="E731" s="1" t="s">
        <v>6892</v>
      </c>
      <c r="F731" s="1" t="s">
        <v>4788</v>
      </c>
      <c r="G731" s="1">
        <v>325</v>
      </c>
      <c r="H731" s="1"/>
      <c r="I731" s="1"/>
      <c r="J731" s="1"/>
      <c r="K731" s="1"/>
      <c r="L731" s="1"/>
      <c r="M731" s="1"/>
      <c r="N731" s="1"/>
      <c r="O731" s="1" t="s">
        <v>6893</v>
      </c>
      <c r="P731" s="1" t="s">
        <v>6889</v>
      </c>
    </row>
    <row r="732" spans="1:16" x14ac:dyDescent="0.3">
      <c r="A732" s="1" t="s">
        <v>6894</v>
      </c>
      <c r="B732" s="1" t="s">
        <v>6895</v>
      </c>
      <c r="C732" s="1" t="s">
        <v>2115</v>
      </c>
      <c r="D732" s="1" t="s">
        <v>6896</v>
      </c>
      <c r="E732" s="1" t="s">
        <v>6897</v>
      </c>
      <c r="F732" s="1" t="s">
        <v>2118</v>
      </c>
      <c r="G732" s="1">
        <v>1044</v>
      </c>
      <c r="H732" s="1"/>
      <c r="I732" s="1"/>
      <c r="J732" s="1"/>
      <c r="K732" s="1"/>
      <c r="L732" s="1"/>
      <c r="M732" s="1"/>
      <c r="N732" s="1"/>
      <c r="O732" s="1" t="s">
        <v>6898</v>
      </c>
      <c r="P732" s="1" t="s">
        <v>6894</v>
      </c>
    </row>
    <row r="733" spans="1:16" x14ac:dyDescent="0.3">
      <c r="A733" s="1" t="s">
        <v>6899</v>
      </c>
      <c r="B733" s="1" t="s">
        <v>6900</v>
      </c>
      <c r="C733" s="1" t="s">
        <v>2115</v>
      </c>
      <c r="D733" s="1" t="s">
        <v>6901</v>
      </c>
      <c r="E733" s="1" t="s">
        <v>6902</v>
      </c>
      <c r="F733" s="1" t="s">
        <v>2118</v>
      </c>
      <c r="G733" s="1">
        <v>369</v>
      </c>
      <c r="H733" s="1" t="s">
        <v>6903</v>
      </c>
      <c r="I733" s="1"/>
      <c r="J733" s="1" t="s">
        <v>6904</v>
      </c>
      <c r="K733" s="1" t="s">
        <v>6905</v>
      </c>
      <c r="L733" s="1" t="s">
        <v>6906</v>
      </c>
      <c r="M733" s="1"/>
      <c r="N733" s="1"/>
      <c r="O733" s="1" t="s">
        <v>6907</v>
      </c>
      <c r="P733" s="1" t="s">
        <v>6899</v>
      </c>
    </row>
    <row r="734" spans="1:16" x14ac:dyDescent="0.3">
      <c r="A734" s="1" t="s">
        <v>6908</v>
      </c>
      <c r="B734" s="1" t="s">
        <v>6909</v>
      </c>
      <c r="C734" s="1" t="s">
        <v>2115</v>
      </c>
      <c r="D734" s="1" t="s">
        <v>6910</v>
      </c>
      <c r="E734" s="1" t="s">
        <v>6911</v>
      </c>
      <c r="F734" s="1" t="s">
        <v>2118</v>
      </c>
      <c r="G734" s="1">
        <v>243</v>
      </c>
      <c r="H734" s="1" t="s">
        <v>3129</v>
      </c>
      <c r="I734" s="1" t="s">
        <v>6912</v>
      </c>
      <c r="J734" s="1" t="s">
        <v>6913</v>
      </c>
      <c r="K734" s="1" t="s">
        <v>3132</v>
      </c>
      <c r="L734" s="1" t="s">
        <v>6914</v>
      </c>
      <c r="M734" s="1"/>
      <c r="N734" s="1"/>
      <c r="O734" s="1" t="s">
        <v>6915</v>
      </c>
      <c r="P734" s="1" t="s">
        <v>6908</v>
      </c>
    </row>
    <row r="735" spans="1:16" x14ac:dyDescent="0.3">
      <c r="A735" s="1" t="s">
        <v>6916</v>
      </c>
      <c r="B735" s="1" t="s">
        <v>6917</v>
      </c>
      <c r="C735" s="1" t="s">
        <v>2115</v>
      </c>
      <c r="D735" s="1" t="s">
        <v>6918</v>
      </c>
      <c r="E735" s="1" t="s">
        <v>6919</v>
      </c>
      <c r="F735" s="1" t="s">
        <v>2118</v>
      </c>
      <c r="G735" s="1">
        <v>199</v>
      </c>
      <c r="H735" s="1"/>
      <c r="I735" s="1"/>
      <c r="J735" s="1"/>
      <c r="K735" s="1"/>
      <c r="L735" s="1"/>
      <c r="M735" s="1"/>
      <c r="N735" s="1"/>
      <c r="O735" s="1" t="s">
        <v>6920</v>
      </c>
      <c r="P735" s="1" t="s">
        <v>6916</v>
      </c>
    </row>
    <row r="736" spans="1:16" x14ac:dyDescent="0.3">
      <c r="A736" s="1" t="s">
        <v>6921</v>
      </c>
      <c r="B736" s="1" t="s">
        <v>6922</v>
      </c>
      <c r="C736" s="1" t="s">
        <v>2115</v>
      </c>
      <c r="D736" s="1" t="s">
        <v>2146</v>
      </c>
      <c r="E736" s="1" t="s">
        <v>6923</v>
      </c>
      <c r="F736" s="1" t="s">
        <v>2118</v>
      </c>
      <c r="G736" s="1">
        <v>184</v>
      </c>
      <c r="H736" s="1"/>
      <c r="I736" s="1"/>
      <c r="J736" s="1"/>
      <c r="K736" s="1"/>
      <c r="L736" s="1"/>
      <c r="M736" s="1"/>
      <c r="N736" s="1"/>
      <c r="O736" s="1"/>
      <c r="P736" s="1" t="s">
        <v>6921</v>
      </c>
    </row>
    <row r="737" spans="1:16" x14ac:dyDescent="0.3">
      <c r="A737" s="1" t="s">
        <v>6924</v>
      </c>
      <c r="B737" s="1" t="s">
        <v>6925</v>
      </c>
      <c r="C737" s="1" t="s">
        <v>2115</v>
      </c>
      <c r="D737" s="1" t="s">
        <v>6926</v>
      </c>
      <c r="E737" s="1" t="s">
        <v>6927</v>
      </c>
      <c r="F737" s="1" t="s">
        <v>2118</v>
      </c>
      <c r="G737" s="1">
        <v>524</v>
      </c>
      <c r="H737" s="1"/>
      <c r="I737" s="1"/>
      <c r="J737" s="1" t="s">
        <v>2228</v>
      </c>
      <c r="K737" s="1" t="s">
        <v>2228</v>
      </c>
      <c r="L737" s="1" t="s">
        <v>2229</v>
      </c>
      <c r="M737" s="1"/>
      <c r="N737" s="1"/>
      <c r="O737" s="1" t="s">
        <v>6928</v>
      </c>
      <c r="P737" s="1" t="s">
        <v>6924</v>
      </c>
    </row>
    <row r="738" spans="1:16" x14ac:dyDescent="0.3">
      <c r="A738" s="1" t="s">
        <v>6929</v>
      </c>
      <c r="B738" s="1" t="s">
        <v>6930</v>
      </c>
      <c r="C738" s="1" t="s">
        <v>2115</v>
      </c>
      <c r="D738" s="1" t="s">
        <v>2528</v>
      </c>
      <c r="E738" s="1" t="s">
        <v>6931</v>
      </c>
      <c r="F738" s="1" t="s">
        <v>2118</v>
      </c>
      <c r="G738" s="1">
        <v>146</v>
      </c>
      <c r="H738" s="1"/>
      <c r="I738" s="1"/>
      <c r="J738" s="1" t="s">
        <v>2228</v>
      </c>
      <c r="K738" s="1" t="s">
        <v>2228</v>
      </c>
      <c r="L738" s="1" t="s">
        <v>2229</v>
      </c>
      <c r="M738" s="1"/>
      <c r="N738" s="1"/>
      <c r="O738" s="1"/>
      <c r="P738" s="1" t="s">
        <v>6929</v>
      </c>
    </row>
    <row r="739" spans="1:16" x14ac:dyDescent="0.3">
      <c r="A739" s="1" t="s">
        <v>6932</v>
      </c>
      <c r="B739" s="1" t="s">
        <v>6933</v>
      </c>
      <c r="C739" s="1" t="s">
        <v>2115</v>
      </c>
      <c r="D739" s="1" t="s">
        <v>4514</v>
      </c>
      <c r="E739" s="1" t="s">
        <v>6934</v>
      </c>
      <c r="F739" s="1" t="s">
        <v>2118</v>
      </c>
      <c r="G739" s="1">
        <v>1524</v>
      </c>
      <c r="H739" s="1"/>
      <c r="I739" s="1" t="s">
        <v>2436</v>
      </c>
      <c r="J739" s="1" t="s">
        <v>6935</v>
      </c>
      <c r="K739" s="1" t="s">
        <v>6936</v>
      </c>
      <c r="L739" s="1" t="s">
        <v>6937</v>
      </c>
      <c r="M739" s="1"/>
      <c r="N739" s="1"/>
      <c r="O739" s="1" t="s">
        <v>6938</v>
      </c>
      <c r="P739" s="1" t="s">
        <v>6932</v>
      </c>
    </row>
    <row r="740" spans="1:16" x14ac:dyDescent="0.3">
      <c r="A740" s="1" t="s">
        <v>6939</v>
      </c>
      <c r="B740" s="1" t="s">
        <v>6940</v>
      </c>
      <c r="C740" s="1" t="s">
        <v>2115</v>
      </c>
      <c r="D740" s="1" t="s">
        <v>6941</v>
      </c>
      <c r="E740" s="1" t="s">
        <v>6942</v>
      </c>
      <c r="F740" s="1" t="s">
        <v>2118</v>
      </c>
      <c r="G740" s="1">
        <v>282</v>
      </c>
      <c r="H740" s="1"/>
      <c r="I740" s="1"/>
      <c r="J740" s="1" t="s">
        <v>4179</v>
      </c>
      <c r="K740" s="1" t="s">
        <v>4179</v>
      </c>
      <c r="L740" s="1" t="s">
        <v>4180</v>
      </c>
      <c r="M740" s="1"/>
      <c r="N740" s="1"/>
      <c r="O740" s="1" t="s">
        <v>4201</v>
      </c>
      <c r="P740" s="1" t="s">
        <v>6939</v>
      </c>
    </row>
    <row r="741" spans="1:16" x14ac:dyDescent="0.3">
      <c r="A741" s="1" t="s">
        <v>6943</v>
      </c>
      <c r="B741" s="1" t="s">
        <v>6944</v>
      </c>
      <c r="C741" s="1" t="s">
        <v>2115</v>
      </c>
      <c r="D741" s="1" t="s">
        <v>6945</v>
      </c>
      <c r="E741" s="1" t="s">
        <v>6946</v>
      </c>
      <c r="F741" s="1" t="s">
        <v>2118</v>
      </c>
      <c r="G741" s="1">
        <v>176</v>
      </c>
      <c r="H741" s="1" t="s">
        <v>2119</v>
      </c>
      <c r="I741" s="1" t="s">
        <v>2330</v>
      </c>
      <c r="J741" s="1" t="s">
        <v>2331</v>
      </c>
      <c r="K741" s="1" t="s">
        <v>2332</v>
      </c>
      <c r="L741" s="1" t="s">
        <v>2333</v>
      </c>
      <c r="M741" s="1"/>
      <c r="N741" s="1"/>
      <c r="O741" s="1" t="s">
        <v>6947</v>
      </c>
      <c r="P741" s="1" t="s">
        <v>6943</v>
      </c>
    </row>
    <row r="742" spans="1:16" x14ac:dyDescent="0.3">
      <c r="A742" s="1" t="s">
        <v>6948</v>
      </c>
      <c r="B742" s="1" t="s">
        <v>6949</v>
      </c>
      <c r="C742" s="1" t="s">
        <v>2115</v>
      </c>
      <c r="D742" s="1" t="s">
        <v>2346</v>
      </c>
      <c r="E742" s="1" t="s">
        <v>6950</v>
      </c>
      <c r="F742" s="1" t="s">
        <v>2348</v>
      </c>
      <c r="G742" s="1">
        <v>206</v>
      </c>
      <c r="H742" s="1" t="s">
        <v>6951</v>
      </c>
      <c r="I742" s="1" t="s">
        <v>6952</v>
      </c>
      <c r="J742" s="1" t="s">
        <v>6953</v>
      </c>
      <c r="K742" s="1" t="s">
        <v>2897</v>
      </c>
      <c r="L742" s="1" t="s">
        <v>6954</v>
      </c>
      <c r="M742" s="1" t="s">
        <v>6955</v>
      </c>
      <c r="N742" s="1" t="s">
        <v>6956</v>
      </c>
      <c r="O742" s="1" t="s">
        <v>2901</v>
      </c>
      <c r="P742" s="1" t="s">
        <v>6948</v>
      </c>
    </row>
    <row r="743" spans="1:16" x14ac:dyDescent="0.3">
      <c r="A743" s="1" t="s">
        <v>6957</v>
      </c>
      <c r="B743" s="1" t="s">
        <v>6958</v>
      </c>
      <c r="C743" s="1" t="s">
        <v>2115</v>
      </c>
      <c r="D743" s="1" t="s">
        <v>6959</v>
      </c>
      <c r="E743" s="1" t="s">
        <v>6960</v>
      </c>
      <c r="F743" s="1" t="s">
        <v>2118</v>
      </c>
      <c r="G743" s="1">
        <v>199</v>
      </c>
      <c r="H743" s="1"/>
      <c r="I743" s="1"/>
      <c r="J743" s="1" t="s">
        <v>3612</v>
      </c>
      <c r="K743" s="1" t="s">
        <v>2897</v>
      </c>
      <c r="L743" s="1" t="s">
        <v>3613</v>
      </c>
      <c r="M743" s="1"/>
      <c r="N743" s="1"/>
      <c r="O743" s="1" t="s">
        <v>2901</v>
      </c>
      <c r="P743" s="1" t="s">
        <v>6957</v>
      </c>
    </row>
    <row r="744" spans="1:16" x14ac:dyDescent="0.3">
      <c r="A744" s="1" t="s">
        <v>6961</v>
      </c>
      <c r="B744" s="1" t="s">
        <v>6962</v>
      </c>
      <c r="C744" s="1" t="s">
        <v>2115</v>
      </c>
      <c r="D744" s="1" t="s">
        <v>2146</v>
      </c>
      <c r="E744" s="1" t="s">
        <v>6963</v>
      </c>
      <c r="F744" s="1" t="s">
        <v>2118</v>
      </c>
      <c r="G744" s="1">
        <v>211</v>
      </c>
      <c r="H744" s="1"/>
      <c r="I744" s="1"/>
      <c r="J744" s="1"/>
      <c r="K744" s="1"/>
      <c r="L744" s="1"/>
      <c r="M744" s="1"/>
      <c r="N744" s="1"/>
      <c r="O744" s="1" t="s">
        <v>6964</v>
      </c>
      <c r="P744" s="1" t="s">
        <v>6961</v>
      </c>
    </row>
    <row r="745" spans="1:16" x14ac:dyDescent="0.3">
      <c r="A745" s="1" t="s">
        <v>6965</v>
      </c>
      <c r="B745" s="1" t="s">
        <v>6966</v>
      </c>
      <c r="C745" s="1" t="s">
        <v>2115</v>
      </c>
      <c r="D745" s="1" t="s">
        <v>2150</v>
      </c>
      <c r="E745" s="1" t="s">
        <v>6967</v>
      </c>
      <c r="F745" s="1" t="s">
        <v>2118</v>
      </c>
      <c r="G745" s="1">
        <v>687</v>
      </c>
      <c r="H745" s="1"/>
      <c r="I745" s="1"/>
      <c r="J745" s="1"/>
      <c r="K745" s="1"/>
      <c r="L745" s="1"/>
      <c r="M745" s="1"/>
      <c r="N745" s="1"/>
      <c r="O745" s="1" t="s">
        <v>6968</v>
      </c>
      <c r="P745" s="1" t="s">
        <v>6965</v>
      </c>
    </row>
    <row r="746" spans="1:16" x14ac:dyDescent="0.3">
      <c r="A746" s="1" t="s">
        <v>6969</v>
      </c>
      <c r="B746" s="1" t="s">
        <v>6970</v>
      </c>
      <c r="C746" s="1" t="s">
        <v>2115</v>
      </c>
      <c r="D746" s="1" t="s">
        <v>6971</v>
      </c>
      <c r="E746" s="1" t="s">
        <v>6972</v>
      </c>
      <c r="F746" s="1" t="s">
        <v>2118</v>
      </c>
      <c r="G746" s="1">
        <v>645</v>
      </c>
      <c r="H746" s="1" t="s">
        <v>6973</v>
      </c>
      <c r="I746" s="1"/>
      <c r="J746" s="1" t="s">
        <v>6974</v>
      </c>
      <c r="K746" s="1" t="s">
        <v>6975</v>
      </c>
      <c r="L746" s="1" t="s">
        <v>6976</v>
      </c>
      <c r="M746" s="1"/>
      <c r="N746" s="1"/>
      <c r="O746" s="1" t="s">
        <v>6977</v>
      </c>
      <c r="P746" s="1" t="s">
        <v>6969</v>
      </c>
    </row>
    <row r="747" spans="1:16" x14ac:dyDescent="0.3">
      <c r="A747" s="1" t="s">
        <v>6978</v>
      </c>
      <c r="B747" s="1" t="s">
        <v>6979</v>
      </c>
      <c r="C747" s="1" t="s">
        <v>2115</v>
      </c>
      <c r="D747" s="1" t="s">
        <v>6980</v>
      </c>
      <c r="E747" s="1" t="s">
        <v>6981</v>
      </c>
      <c r="F747" s="1" t="s">
        <v>2118</v>
      </c>
      <c r="G747" s="1">
        <v>617</v>
      </c>
      <c r="H747" s="1" t="s">
        <v>6973</v>
      </c>
      <c r="I747" s="1"/>
      <c r="J747" s="1" t="s">
        <v>6974</v>
      </c>
      <c r="K747" s="1" t="s">
        <v>6975</v>
      </c>
      <c r="L747" s="1" t="s">
        <v>6976</v>
      </c>
      <c r="M747" s="1"/>
      <c r="N747" s="1"/>
      <c r="O747" s="1" t="s">
        <v>6977</v>
      </c>
      <c r="P747" s="1" t="s">
        <v>6978</v>
      </c>
    </row>
    <row r="748" spans="1:16" x14ac:dyDescent="0.3">
      <c r="A748" s="1" t="s">
        <v>6982</v>
      </c>
      <c r="B748" s="1" t="s">
        <v>6983</v>
      </c>
      <c r="C748" s="1" t="s">
        <v>2115</v>
      </c>
      <c r="D748" s="1" t="s">
        <v>6984</v>
      </c>
      <c r="E748" s="1" t="s">
        <v>6985</v>
      </c>
      <c r="F748" s="1" t="s">
        <v>2118</v>
      </c>
      <c r="G748" s="1">
        <v>191</v>
      </c>
      <c r="H748" s="1" t="s">
        <v>6986</v>
      </c>
      <c r="I748" s="1" t="s">
        <v>2913</v>
      </c>
      <c r="J748" s="1" t="s">
        <v>6987</v>
      </c>
      <c r="K748" s="1" t="s">
        <v>2897</v>
      </c>
      <c r="L748" s="1" t="s">
        <v>6988</v>
      </c>
      <c r="M748" s="1"/>
      <c r="N748" s="1"/>
      <c r="O748" s="1" t="s">
        <v>2901</v>
      </c>
      <c r="P748" s="1" t="s">
        <v>6982</v>
      </c>
    </row>
    <row r="749" spans="1:16" x14ac:dyDescent="0.3">
      <c r="A749" s="1" t="s">
        <v>6989</v>
      </c>
      <c r="B749" s="1" t="s">
        <v>6990</v>
      </c>
      <c r="C749" s="1" t="s">
        <v>2115</v>
      </c>
      <c r="D749" s="1" t="s">
        <v>6991</v>
      </c>
      <c r="E749" s="1" t="s">
        <v>6992</v>
      </c>
      <c r="F749" s="1" t="s">
        <v>2118</v>
      </c>
      <c r="G749" s="1">
        <v>297</v>
      </c>
      <c r="H749" s="1"/>
      <c r="I749" s="1"/>
      <c r="J749" s="1" t="s">
        <v>2308</v>
      </c>
      <c r="K749" s="1" t="s">
        <v>2308</v>
      </c>
      <c r="L749" s="1" t="s">
        <v>2309</v>
      </c>
      <c r="M749" s="1"/>
      <c r="N749" s="1"/>
      <c r="O749" s="1" t="s">
        <v>2310</v>
      </c>
      <c r="P749" s="1" t="s">
        <v>6989</v>
      </c>
    </row>
    <row r="750" spans="1:16" x14ac:dyDescent="0.3">
      <c r="A750" s="1" t="s">
        <v>6993</v>
      </c>
      <c r="B750" s="1" t="s">
        <v>6994</v>
      </c>
      <c r="C750" s="1" t="s">
        <v>2115</v>
      </c>
      <c r="D750" s="1" t="s">
        <v>6995</v>
      </c>
      <c r="E750" s="1" t="s">
        <v>6996</v>
      </c>
      <c r="F750" s="1" t="s">
        <v>2118</v>
      </c>
      <c r="G750" s="1">
        <v>689</v>
      </c>
      <c r="H750" s="1" t="s">
        <v>6997</v>
      </c>
      <c r="I750" s="1" t="s">
        <v>6998</v>
      </c>
      <c r="J750" s="1" t="s">
        <v>6999</v>
      </c>
      <c r="K750" s="1" t="s">
        <v>7000</v>
      </c>
      <c r="L750" s="1" t="s">
        <v>7001</v>
      </c>
      <c r="M750" s="1"/>
      <c r="N750" s="1"/>
      <c r="O750" s="1" t="s">
        <v>7002</v>
      </c>
      <c r="P750" s="1" t="s">
        <v>6993</v>
      </c>
    </row>
    <row r="751" spans="1:16" x14ac:dyDescent="0.3">
      <c r="A751" s="1" t="s">
        <v>7003</v>
      </c>
      <c r="B751" s="1" t="s">
        <v>7004</v>
      </c>
      <c r="C751" s="1" t="s">
        <v>2115</v>
      </c>
      <c r="D751" s="1" t="s">
        <v>7005</v>
      </c>
      <c r="E751" s="1" t="s">
        <v>7006</v>
      </c>
      <c r="F751" s="1" t="s">
        <v>7007</v>
      </c>
      <c r="G751" s="1">
        <v>211</v>
      </c>
      <c r="H751" s="1" t="s">
        <v>2119</v>
      </c>
      <c r="I751" s="1" t="s">
        <v>2330</v>
      </c>
      <c r="J751" s="1" t="s">
        <v>2331</v>
      </c>
      <c r="K751" s="1" t="s">
        <v>2332</v>
      </c>
      <c r="L751" s="1" t="s">
        <v>2333</v>
      </c>
      <c r="M751" s="1"/>
      <c r="N751" s="1"/>
      <c r="O751" s="1" t="s">
        <v>7008</v>
      </c>
      <c r="P751" s="1" t="s">
        <v>7003</v>
      </c>
    </row>
    <row r="752" spans="1:16" x14ac:dyDescent="0.3">
      <c r="A752" s="1" t="s">
        <v>7009</v>
      </c>
      <c r="B752" s="1" t="s">
        <v>7010</v>
      </c>
      <c r="C752" s="1" t="s">
        <v>2115</v>
      </c>
      <c r="D752" s="1" t="s">
        <v>2146</v>
      </c>
      <c r="E752" s="1" t="s">
        <v>7011</v>
      </c>
      <c r="F752" s="1" t="s">
        <v>2118</v>
      </c>
      <c r="G752" s="1">
        <v>196</v>
      </c>
      <c r="H752" s="1"/>
      <c r="I752" s="1"/>
      <c r="J752" s="1"/>
      <c r="K752" s="1"/>
      <c r="L752" s="1"/>
      <c r="M752" s="1"/>
      <c r="N752" s="1"/>
      <c r="O752" s="1"/>
      <c r="P752" s="1" t="s">
        <v>7009</v>
      </c>
    </row>
    <row r="753" spans="1:16" x14ac:dyDescent="0.3">
      <c r="A753" s="1" t="s">
        <v>7012</v>
      </c>
      <c r="B753" s="1" t="s">
        <v>7013</v>
      </c>
      <c r="C753" s="1" t="s">
        <v>2115</v>
      </c>
      <c r="D753" s="1" t="s">
        <v>2146</v>
      </c>
      <c r="E753" s="1" t="s">
        <v>7014</v>
      </c>
      <c r="F753" s="1" t="s">
        <v>2118</v>
      </c>
      <c r="G753" s="1">
        <v>188</v>
      </c>
      <c r="H753" s="1"/>
      <c r="I753" s="1"/>
      <c r="J753" s="1"/>
      <c r="K753" s="1"/>
      <c r="L753" s="1"/>
      <c r="M753" s="1"/>
      <c r="N753" s="1"/>
      <c r="O753" s="1"/>
      <c r="P753" s="1" t="s">
        <v>7012</v>
      </c>
    </row>
    <row r="754" spans="1:16" x14ac:dyDescent="0.3">
      <c r="A754" s="1" t="s">
        <v>7015</v>
      </c>
      <c r="B754" s="1" t="s">
        <v>7016</v>
      </c>
      <c r="C754" s="1" t="s">
        <v>2115</v>
      </c>
      <c r="D754" s="1" t="s">
        <v>2346</v>
      </c>
      <c r="E754" s="1" t="s">
        <v>7017</v>
      </c>
      <c r="F754" s="1" t="s">
        <v>2348</v>
      </c>
      <c r="G754" s="1">
        <v>957</v>
      </c>
      <c r="H754" s="1" t="s">
        <v>7018</v>
      </c>
      <c r="I754" s="1" t="s">
        <v>7019</v>
      </c>
      <c r="J754" s="1" t="s">
        <v>7020</v>
      </c>
      <c r="K754" s="1" t="s">
        <v>7021</v>
      </c>
      <c r="L754" s="1" t="s">
        <v>7022</v>
      </c>
      <c r="M754" s="1" t="s">
        <v>7023</v>
      </c>
      <c r="N754" s="1"/>
      <c r="O754" s="1"/>
      <c r="P754" s="1" t="s">
        <v>7015</v>
      </c>
    </row>
    <row r="755" spans="1:16" x14ac:dyDescent="0.3">
      <c r="A755" s="1" t="s">
        <v>7024</v>
      </c>
      <c r="B755" s="1" t="s">
        <v>7025</v>
      </c>
      <c r="C755" s="1" t="s">
        <v>2115</v>
      </c>
      <c r="D755" s="1" t="s">
        <v>7026</v>
      </c>
      <c r="E755" s="1" t="s">
        <v>7027</v>
      </c>
      <c r="F755" s="1" t="s">
        <v>2118</v>
      </c>
      <c r="G755" s="1">
        <v>757</v>
      </c>
      <c r="H755" s="1" t="s">
        <v>3650</v>
      </c>
      <c r="I755" s="1" t="s">
        <v>2913</v>
      </c>
      <c r="J755" s="1" t="s">
        <v>7028</v>
      </c>
      <c r="K755" s="1" t="s">
        <v>7029</v>
      </c>
      <c r="L755" s="1" t="s">
        <v>7030</v>
      </c>
      <c r="M755" s="1"/>
      <c r="N755" s="1"/>
      <c r="O755" s="1" t="s">
        <v>7031</v>
      </c>
      <c r="P755" s="1" t="s">
        <v>7024</v>
      </c>
    </row>
    <row r="756" spans="1:16" x14ac:dyDescent="0.3">
      <c r="A756" s="1" t="s">
        <v>7032</v>
      </c>
      <c r="B756" s="1" t="s">
        <v>7033</v>
      </c>
      <c r="C756" s="1" t="s">
        <v>2115</v>
      </c>
      <c r="D756" s="1" t="s">
        <v>2346</v>
      </c>
      <c r="E756" s="1" t="s">
        <v>7034</v>
      </c>
      <c r="F756" s="1" t="s">
        <v>2348</v>
      </c>
      <c r="G756" s="1">
        <v>133</v>
      </c>
      <c r="H756" s="1" t="s">
        <v>2119</v>
      </c>
      <c r="I756" s="1" t="s">
        <v>2330</v>
      </c>
      <c r="J756" s="1" t="s">
        <v>2331</v>
      </c>
      <c r="K756" s="1" t="s">
        <v>2332</v>
      </c>
      <c r="L756" s="1" t="s">
        <v>2333</v>
      </c>
      <c r="M756" s="1" t="s">
        <v>7035</v>
      </c>
      <c r="N756" s="1" t="s">
        <v>7036</v>
      </c>
      <c r="O756" s="1" t="s">
        <v>7037</v>
      </c>
      <c r="P756" s="1" t="s">
        <v>7032</v>
      </c>
    </row>
    <row r="757" spans="1:16" x14ac:dyDescent="0.3">
      <c r="A757" s="1" t="s">
        <v>7038</v>
      </c>
      <c r="B757" s="1" t="s">
        <v>7039</v>
      </c>
      <c r="C757" s="1" t="s">
        <v>2115</v>
      </c>
      <c r="D757" s="1" t="s">
        <v>2146</v>
      </c>
      <c r="E757" s="1" t="s">
        <v>7040</v>
      </c>
      <c r="F757" s="1" t="s">
        <v>2118</v>
      </c>
      <c r="G757" s="1">
        <v>248</v>
      </c>
      <c r="H757" s="1"/>
      <c r="I757" s="1"/>
      <c r="J757" s="1"/>
      <c r="K757" s="1"/>
      <c r="L757" s="1"/>
      <c r="M757" s="1"/>
      <c r="N757" s="1"/>
      <c r="O757" s="1" t="s">
        <v>2677</v>
      </c>
      <c r="P757" s="1" t="s">
        <v>7038</v>
      </c>
    </row>
    <row r="758" spans="1:16" x14ac:dyDescent="0.3">
      <c r="A758" s="1" t="s">
        <v>7041</v>
      </c>
      <c r="B758" s="1" t="s">
        <v>7042</v>
      </c>
      <c r="C758" s="1" t="s">
        <v>2115</v>
      </c>
      <c r="D758" s="1" t="s">
        <v>7043</v>
      </c>
      <c r="E758" s="1" t="s">
        <v>7044</v>
      </c>
      <c r="F758" s="1" t="s">
        <v>2118</v>
      </c>
      <c r="G758" s="1">
        <v>320</v>
      </c>
      <c r="H758" s="1"/>
      <c r="I758" s="1"/>
      <c r="J758" s="1"/>
      <c r="K758" s="1"/>
      <c r="L758" s="1"/>
      <c r="M758" s="1"/>
      <c r="N758" s="1"/>
      <c r="O758" s="1" t="s">
        <v>7045</v>
      </c>
      <c r="P758" s="1" t="s">
        <v>7041</v>
      </c>
    </row>
    <row r="759" spans="1:16" x14ac:dyDescent="0.3">
      <c r="A759" s="1" t="s">
        <v>7046</v>
      </c>
      <c r="B759" s="1" t="s">
        <v>7047</v>
      </c>
      <c r="C759" s="1" t="s">
        <v>2115</v>
      </c>
      <c r="D759" s="1" t="s">
        <v>7048</v>
      </c>
      <c r="E759" s="1" t="s">
        <v>7049</v>
      </c>
      <c r="F759" s="1" t="s">
        <v>2118</v>
      </c>
      <c r="G759" s="1">
        <v>293</v>
      </c>
      <c r="H759" s="1"/>
      <c r="I759" s="1"/>
      <c r="J759" s="1"/>
      <c r="K759" s="1"/>
      <c r="L759" s="1"/>
      <c r="M759" s="1"/>
      <c r="N759" s="1"/>
      <c r="O759" s="1"/>
      <c r="P759" s="1" t="s">
        <v>7046</v>
      </c>
    </row>
    <row r="760" spans="1:16" x14ac:dyDescent="0.3">
      <c r="A760" s="1" t="s">
        <v>7050</v>
      </c>
      <c r="B760" s="1" t="s">
        <v>7051</v>
      </c>
      <c r="C760" s="1" t="s">
        <v>2115</v>
      </c>
      <c r="D760" s="1" t="s">
        <v>2146</v>
      </c>
      <c r="E760" s="1" t="s">
        <v>7052</v>
      </c>
      <c r="F760" s="1" t="s">
        <v>2118</v>
      </c>
      <c r="G760" s="1">
        <v>1028</v>
      </c>
      <c r="H760" s="1"/>
      <c r="I760" s="1" t="s">
        <v>2436</v>
      </c>
      <c r="J760" s="1" t="s">
        <v>2436</v>
      </c>
      <c r="K760" s="1"/>
      <c r="L760" s="1" t="s">
        <v>2546</v>
      </c>
      <c r="M760" s="1"/>
      <c r="N760" s="1"/>
      <c r="O760" s="1"/>
      <c r="P760" s="1" t="s">
        <v>7050</v>
      </c>
    </row>
    <row r="761" spans="1:16" x14ac:dyDescent="0.3">
      <c r="A761" s="1" t="s">
        <v>7053</v>
      </c>
      <c r="B761" s="1" t="s">
        <v>7054</v>
      </c>
      <c r="C761" s="1" t="s">
        <v>2115</v>
      </c>
      <c r="D761" s="1" t="s">
        <v>7055</v>
      </c>
      <c r="E761" s="1" t="s">
        <v>7056</v>
      </c>
      <c r="F761" s="1" t="s">
        <v>2118</v>
      </c>
      <c r="G761" s="1">
        <v>323</v>
      </c>
      <c r="H761" s="1"/>
      <c r="I761" s="1"/>
      <c r="J761" s="1"/>
      <c r="K761" s="1"/>
      <c r="L761" s="1"/>
      <c r="M761" s="1"/>
      <c r="N761" s="1"/>
      <c r="O761" s="1" t="s">
        <v>4319</v>
      </c>
      <c r="P761" s="1" t="s">
        <v>7053</v>
      </c>
    </row>
    <row r="762" spans="1:16" x14ac:dyDescent="0.3">
      <c r="A762" s="1" t="s">
        <v>7057</v>
      </c>
      <c r="B762" s="1" t="s">
        <v>7058</v>
      </c>
      <c r="C762" s="1" t="s">
        <v>2115</v>
      </c>
      <c r="D762" s="1" t="s">
        <v>7059</v>
      </c>
      <c r="E762" s="1" t="s">
        <v>7060</v>
      </c>
      <c r="F762" s="1" t="s">
        <v>2118</v>
      </c>
      <c r="G762" s="1">
        <v>215</v>
      </c>
      <c r="H762" s="1"/>
      <c r="I762" s="1"/>
      <c r="J762" s="1" t="s">
        <v>2881</v>
      </c>
      <c r="K762" s="1" t="s">
        <v>2881</v>
      </c>
      <c r="L762" s="1" t="s">
        <v>2882</v>
      </c>
      <c r="M762" s="1"/>
      <c r="N762" s="1"/>
      <c r="O762" s="1" t="s">
        <v>6565</v>
      </c>
      <c r="P762" s="1" t="s">
        <v>7057</v>
      </c>
    </row>
    <row r="763" spans="1:16" x14ac:dyDescent="0.3">
      <c r="A763" s="1" t="s">
        <v>7061</v>
      </c>
      <c r="B763" s="1" t="s">
        <v>7062</v>
      </c>
      <c r="C763" s="1" t="s">
        <v>2115</v>
      </c>
      <c r="D763" s="1" t="s">
        <v>7063</v>
      </c>
      <c r="E763" s="1" t="s">
        <v>7064</v>
      </c>
      <c r="F763" s="1" t="s">
        <v>2118</v>
      </c>
      <c r="G763" s="1">
        <v>377</v>
      </c>
      <c r="H763" s="1" t="s">
        <v>4885</v>
      </c>
      <c r="I763" s="1" t="s">
        <v>6796</v>
      </c>
      <c r="J763" s="1" t="s">
        <v>7065</v>
      </c>
      <c r="K763" s="1" t="s">
        <v>4686</v>
      </c>
      <c r="L763" s="1" t="s">
        <v>7066</v>
      </c>
      <c r="M763" s="1"/>
      <c r="N763" s="1"/>
      <c r="O763" s="1" t="s">
        <v>4283</v>
      </c>
      <c r="P763" s="1" t="s">
        <v>7061</v>
      </c>
    </row>
    <row r="764" spans="1:16" x14ac:dyDescent="0.3">
      <c r="A764" s="1" t="s">
        <v>7067</v>
      </c>
      <c r="B764" s="1" t="s">
        <v>7068</v>
      </c>
      <c r="C764" s="1" t="s">
        <v>2115</v>
      </c>
      <c r="D764" s="1" t="s">
        <v>2146</v>
      </c>
      <c r="E764" s="1" t="s">
        <v>7069</v>
      </c>
      <c r="F764" s="1" t="s">
        <v>4013</v>
      </c>
      <c r="G764" s="1">
        <v>249</v>
      </c>
      <c r="H764" s="1"/>
      <c r="I764" s="1"/>
      <c r="J764" s="1" t="s">
        <v>2228</v>
      </c>
      <c r="K764" s="1" t="s">
        <v>2228</v>
      </c>
      <c r="L764" s="1" t="s">
        <v>2229</v>
      </c>
      <c r="M764" s="1"/>
      <c r="N764" s="1"/>
      <c r="O764" s="1" t="s">
        <v>6433</v>
      </c>
      <c r="P764" s="1" t="s">
        <v>7067</v>
      </c>
    </row>
    <row r="765" spans="1:16" x14ac:dyDescent="0.3">
      <c r="A765" s="1" t="s">
        <v>7070</v>
      </c>
      <c r="B765" s="1" t="s">
        <v>7071</v>
      </c>
      <c r="C765" s="1" t="s">
        <v>2115</v>
      </c>
      <c r="D765" s="1" t="s">
        <v>7072</v>
      </c>
      <c r="E765" s="1" t="s">
        <v>7073</v>
      </c>
      <c r="F765" s="1" t="s">
        <v>2118</v>
      </c>
      <c r="G765" s="1">
        <v>237</v>
      </c>
      <c r="H765" s="1"/>
      <c r="I765" s="1" t="s">
        <v>2139</v>
      </c>
      <c r="J765" s="1" t="s">
        <v>6600</v>
      </c>
      <c r="K765" s="1" t="s">
        <v>6601</v>
      </c>
      <c r="L765" s="1" t="s">
        <v>6602</v>
      </c>
      <c r="M765" s="1"/>
      <c r="N765" s="1"/>
      <c r="O765" s="1" t="s">
        <v>7074</v>
      </c>
      <c r="P765" s="1" t="s">
        <v>7070</v>
      </c>
    </row>
    <row r="766" spans="1:16" x14ac:dyDescent="0.3">
      <c r="A766" s="1" t="s">
        <v>7075</v>
      </c>
      <c r="B766" s="1" t="s">
        <v>7076</v>
      </c>
      <c r="C766" s="1" t="s">
        <v>2115</v>
      </c>
      <c r="D766" s="1" t="s">
        <v>7077</v>
      </c>
      <c r="E766" s="1" t="s">
        <v>7078</v>
      </c>
      <c r="F766" s="1" t="s">
        <v>2118</v>
      </c>
      <c r="G766" s="1">
        <v>744</v>
      </c>
      <c r="H766" s="1" t="s">
        <v>2483</v>
      </c>
      <c r="I766" s="1"/>
      <c r="J766" s="1" t="s">
        <v>7079</v>
      </c>
      <c r="K766" s="1" t="s">
        <v>7080</v>
      </c>
      <c r="L766" s="1" t="s">
        <v>7081</v>
      </c>
      <c r="M766" s="1"/>
      <c r="N766" s="1"/>
      <c r="O766" s="1" t="s">
        <v>7082</v>
      </c>
      <c r="P766" s="1" t="s">
        <v>7075</v>
      </c>
    </row>
    <row r="767" spans="1:16" x14ac:dyDescent="0.3">
      <c r="A767" s="1" t="s">
        <v>7083</v>
      </c>
      <c r="B767" s="1" t="s">
        <v>7084</v>
      </c>
      <c r="C767" s="1" t="s">
        <v>2115</v>
      </c>
      <c r="D767" s="1" t="s">
        <v>7085</v>
      </c>
      <c r="E767" s="1" t="s">
        <v>7086</v>
      </c>
      <c r="F767" s="1" t="s">
        <v>2118</v>
      </c>
      <c r="G767" s="1">
        <v>598</v>
      </c>
      <c r="H767" s="1" t="s">
        <v>7087</v>
      </c>
      <c r="I767" s="1"/>
      <c r="J767" s="1" t="s">
        <v>7088</v>
      </c>
      <c r="K767" s="1" t="s">
        <v>7089</v>
      </c>
      <c r="L767" s="1" t="s">
        <v>7090</v>
      </c>
      <c r="M767" s="1"/>
      <c r="N767" s="1"/>
      <c r="O767" s="1" t="s">
        <v>7091</v>
      </c>
      <c r="P767" s="1" t="s">
        <v>7083</v>
      </c>
    </row>
    <row r="768" spans="1:16" x14ac:dyDescent="0.3">
      <c r="A768" s="1" t="s">
        <v>7092</v>
      </c>
      <c r="B768" s="1" t="s">
        <v>7093</v>
      </c>
      <c r="C768" s="1" t="s">
        <v>2115</v>
      </c>
      <c r="D768" s="1" t="s">
        <v>7094</v>
      </c>
      <c r="E768" s="1" t="s">
        <v>7095</v>
      </c>
      <c r="F768" s="1" t="s">
        <v>2118</v>
      </c>
      <c r="G768" s="1">
        <v>1071</v>
      </c>
      <c r="H768" s="1" t="s">
        <v>7096</v>
      </c>
      <c r="I768" s="1"/>
      <c r="J768" s="1" t="s">
        <v>7097</v>
      </c>
      <c r="K768" s="1" t="s">
        <v>7098</v>
      </c>
      <c r="L768" s="1" t="s">
        <v>7099</v>
      </c>
      <c r="M768" s="1"/>
      <c r="N768" s="1"/>
      <c r="O768" s="1" t="s">
        <v>7100</v>
      </c>
      <c r="P768" s="1" t="s">
        <v>7092</v>
      </c>
    </row>
    <row r="769" spans="1:16" x14ac:dyDescent="0.3">
      <c r="A769" s="1" t="s">
        <v>7101</v>
      </c>
      <c r="B769" s="1" t="s">
        <v>7102</v>
      </c>
      <c r="C769" s="1" t="s">
        <v>2115</v>
      </c>
      <c r="D769" s="1" t="s">
        <v>7103</v>
      </c>
      <c r="E769" s="1" t="s">
        <v>7104</v>
      </c>
      <c r="F769" s="1" t="s">
        <v>2118</v>
      </c>
      <c r="G769" s="1">
        <v>457</v>
      </c>
      <c r="H769" s="1"/>
      <c r="I769" s="1"/>
      <c r="J769" s="1" t="s">
        <v>5902</v>
      </c>
      <c r="K769" s="1" t="s">
        <v>5902</v>
      </c>
      <c r="L769" s="1" t="s">
        <v>5903</v>
      </c>
      <c r="M769" s="1"/>
      <c r="N769" s="1"/>
      <c r="O769" s="1" t="s">
        <v>5905</v>
      </c>
      <c r="P769" s="1" t="s">
        <v>7101</v>
      </c>
    </row>
    <row r="770" spans="1:16" x14ac:dyDescent="0.3">
      <c r="A770" s="1" t="s">
        <v>7105</v>
      </c>
      <c r="B770" s="1" t="s">
        <v>7106</v>
      </c>
      <c r="C770" s="1" t="s">
        <v>2115</v>
      </c>
      <c r="D770" s="1" t="s">
        <v>7107</v>
      </c>
      <c r="E770" s="1" t="s">
        <v>7108</v>
      </c>
      <c r="F770" s="1" t="s">
        <v>2118</v>
      </c>
      <c r="G770" s="1">
        <v>479</v>
      </c>
      <c r="H770" s="1"/>
      <c r="I770" s="1"/>
      <c r="J770" s="1"/>
      <c r="K770" s="1"/>
      <c r="L770" s="1"/>
      <c r="M770" s="1"/>
      <c r="N770" s="1"/>
      <c r="O770" s="1"/>
      <c r="P770" s="1" t="s">
        <v>7105</v>
      </c>
    </row>
    <row r="771" spans="1:16" x14ac:dyDescent="0.3">
      <c r="A771" s="1" t="s">
        <v>7109</v>
      </c>
      <c r="B771" s="1" t="s">
        <v>7110</v>
      </c>
      <c r="C771" s="1" t="s">
        <v>2115</v>
      </c>
      <c r="D771" s="1" t="s">
        <v>7111</v>
      </c>
      <c r="E771" s="1" t="s">
        <v>7112</v>
      </c>
      <c r="F771" s="1" t="s">
        <v>2118</v>
      </c>
      <c r="G771" s="1">
        <v>302</v>
      </c>
      <c r="H771" s="1"/>
      <c r="I771" s="1" t="s">
        <v>2436</v>
      </c>
      <c r="J771" s="1" t="s">
        <v>2436</v>
      </c>
      <c r="K771" s="1"/>
      <c r="L771" s="1" t="s">
        <v>2546</v>
      </c>
      <c r="M771" s="1"/>
      <c r="N771" s="1"/>
      <c r="O771" s="1" t="s">
        <v>4319</v>
      </c>
      <c r="P771" s="1" t="s">
        <v>7109</v>
      </c>
    </row>
    <row r="772" spans="1:16" x14ac:dyDescent="0.3">
      <c r="A772" s="1" t="s">
        <v>7113</v>
      </c>
      <c r="B772" s="1" t="s">
        <v>7114</v>
      </c>
      <c r="C772" s="1" t="s">
        <v>2115</v>
      </c>
      <c r="D772" s="1" t="s">
        <v>7115</v>
      </c>
      <c r="E772" s="1" t="s">
        <v>7116</v>
      </c>
      <c r="F772" s="1" t="s">
        <v>2348</v>
      </c>
      <c r="G772" s="1">
        <v>322</v>
      </c>
      <c r="H772" s="1" t="s">
        <v>7117</v>
      </c>
      <c r="I772" s="1" t="s">
        <v>7118</v>
      </c>
      <c r="J772" s="1" t="s">
        <v>7119</v>
      </c>
      <c r="K772" s="1" t="s">
        <v>7120</v>
      </c>
      <c r="L772" s="1" t="s">
        <v>7121</v>
      </c>
      <c r="M772" s="1" t="s">
        <v>7122</v>
      </c>
      <c r="N772" s="1" t="s">
        <v>7123</v>
      </c>
      <c r="O772" s="1" t="s">
        <v>7124</v>
      </c>
      <c r="P772" s="1" t="s">
        <v>7113</v>
      </c>
    </row>
    <row r="773" spans="1:16" x14ac:dyDescent="0.3">
      <c r="A773" s="1" t="s">
        <v>7125</v>
      </c>
      <c r="B773" s="1" t="s">
        <v>7126</v>
      </c>
      <c r="C773" s="1" t="s">
        <v>2115</v>
      </c>
      <c r="D773" s="1" t="s">
        <v>2146</v>
      </c>
      <c r="E773" s="1" t="s">
        <v>7127</v>
      </c>
      <c r="F773" s="1" t="s">
        <v>2118</v>
      </c>
      <c r="G773" s="1">
        <v>328</v>
      </c>
      <c r="H773" s="1"/>
      <c r="I773" s="1"/>
      <c r="J773" s="1"/>
      <c r="K773" s="1"/>
      <c r="L773" s="1"/>
      <c r="M773" s="1"/>
      <c r="N773" s="1"/>
      <c r="O773" s="1"/>
      <c r="P773" s="1" t="s">
        <v>7125</v>
      </c>
    </row>
    <row r="774" spans="1:16" x14ac:dyDescent="0.3">
      <c r="A774" s="1" t="s">
        <v>7128</v>
      </c>
      <c r="B774" s="1" t="s">
        <v>7129</v>
      </c>
      <c r="C774" s="1" t="s">
        <v>2115</v>
      </c>
      <c r="D774" s="1" t="s">
        <v>7130</v>
      </c>
      <c r="E774" s="1" t="s">
        <v>7131</v>
      </c>
      <c r="F774" s="1" t="s">
        <v>2118</v>
      </c>
      <c r="G774" s="1">
        <v>437</v>
      </c>
      <c r="H774" s="1"/>
      <c r="I774" s="1" t="s">
        <v>7132</v>
      </c>
      <c r="J774" s="1" t="s">
        <v>7133</v>
      </c>
      <c r="K774" s="1" t="s">
        <v>7134</v>
      </c>
      <c r="L774" s="1" t="s">
        <v>7135</v>
      </c>
      <c r="M774" s="1"/>
      <c r="N774" s="1"/>
      <c r="O774" s="1"/>
      <c r="P774" s="1" t="s">
        <v>7128</v>
      </c>
    </row>
    <row r="775" spans="1:16" x14ac:dyDescent="0.3">
      <c r="A775" s="1" t="s">
        <v>7136</v>
      </c>
      <c r="B775" s="1" t="s">
        <v>7137</v>
      </c>
      <c r="C775" s="1" t="s">
        <v>2115</v>
      </c>
      <c r="D775" s="1" t="s">
        <v>2346</v>
      </c>
      <c r="E775" s="1" t="s">
        <v>7138</v>
      </c>
      <c r="F775" s="1" t="s">
        <v>2348</v>
      </c>
      <c r="G775" s="1">
        <v>363</v>
      </c>
      <c r="H775" s="1" t="s">
        <v>2167</v>
      </c>
      <c r="I775" s="1" t="s">
        <v>3446</v>
      </c>
      <c r="J775" s="1" t="s">
        <v>3905</v>
      </c>
      <c r="K775" s="1"/>
      <c r="L775" s="1" t="s">
        <v>3906</v>
      </c>
      <c r="M775" s="1" t="s">
        <v>7139</v>
      </c>
      <c r="N775" s="1"/>
      <c r="O775" s="1" t="s">
        <v>3907</v>
      </c>
      <c r="P775" s="1" t="s">
        <v>7136</v>
      </c>
    </row>
    <row r="776" spans="1:16" x14ac:dyDescent="0.3">
      <c r="A776" s="1" t="s">
        <v>7140</v>
      </c>
      <c r="B776" s="1" t="s">
        <v>7141</v>
      </c>
      <c r="C776" s="1" t="s">
        <v>2115</v>
      </c>
      <c r="D776" s="1" t="s">
        <v>7142</v>
      </c>
      <c r="E776" s="1"/>
      <c r="F776" s="1" t="s">
        <v>4412</v>
      </c>
      <c r="G776" s="1">
        <v>338</v>
      </c>
      <c r="H776" s="1"/>
      <c r="I776" s="1"/>
      <c r="J776" s="1"/>
      <c r="K776" s="1"/>
      <c r="L776" s="1"/>
      <c r="M776" s="1"/>
      <c r="N776" s="1"/>
      <c r="O776" s="1"/>
      <c r="P776" s="1" t="s">
        <v>7140</v>
      </c>
    </row>
    <row r="777" spans="1:16" x14ac:dyDescent="0.3">
      <c r="A777" s="1" t="s">
        <v>7143</v>
      </c>
      <c r="B777" s="1" t="s">
        <v>7144</v>
      </c>
      <c r="C777" s="1" t="s">
        <v>2115</v>
      </c>
      <c r="D777" s="1" t="s">
        <v>7145</v>
      </c>
      <c r="E777" s="1" t="s">
        <v>7146</v>
      </c>
      <c r="F777" s="1" t="s">
        <v>2118</v>
      </c>
      <c r="G777" s="1">
        <v>459</v>
      </c>
      <c r="H777" s="1"/>
      <c r="I777" s="1" t="s">
        <v>2436</v>
      </c>
      <c r="J777" s="1" t="s">
        <v>2436</v>
      </c>
      <c r="K777" s="1"/>
      <c r="L777" s="1" t="s">
        <v>2546</v>
      </c>
      <c r="M777" s="1"/>
      <c r="N777" s="1"/>
      <c r="O777" s="1" t="s">
        <v>7147</v>
      </c>
      <c r="P777" s="1" t="s">
        <v>7143</v>
      </c>
    </row>
    <row r="778" spans="1:16" x14ac:dyDescent="0.3">
      <c r="A778" s="1" t="s">
        <v>7148</v>
      </c>
      <c r="B778" s="1" t="s">
        <v>7149</v>
      </c>
      <c r="C778" s="1" t="s">
        <v>2115</v>
      </c>
      <c r="D778" s="1" t="s">
        <v>2346</v>
      </c>
      <c r="E778" s="1" t="s">
        <v>7150</v>
      </c>
      <c r="F778" s="1" t="s">
        <v>2348</v>
      </c>
      <c r="G778" s="1">
        <v>493</v>
      </c>
      <c r="H778" s="1" t="s">
        <v>6734</v>
      </c>
      <c r="I778" s="1" t="s">
        <v>7151</v>
      </c>
      <c r="J778" s="1" t="s">
        <v>7152</v>
      </c>
      <c r="K778" s="1" t="s">
        <v>7153</v>
      </c>
      <c r="L778" s="1" t="s">
        <v>7154</v>
      </c>
      <c r="M778" s="1" t="s">
        <v>7155</v>
      </c>
      <c r="N778" s="1" t="s">
        <v>7156</v>
      </c>
      <c r="O778" s="1" t="s">
        <v>7157</v>
      </c>
      <c r="P778" s="1" t="s">
        <v>7148</v>
      </c>
    </row>
    <row r="779" spans="1:16" x14ac:dyDescent="0.3">
      <c r="A779" s="1" t="s">
        <v>7158</v>
      </c>
      <c r="B779" s="1" t="s">
        <v>7159</v>
      </c>
      <c r="C779" s="1" t="s">
        <v>2115</v>
      </c>
      <c r="D779" s="1" t="s">
        <v>7160</v>
      </c>
      <c r="E779" s="1" t="s">
        <v>7161</v>
      </c>
      <c r="F779" s="1" t="s">
        <v>2118</v>
      </c>
      <c r="G779" s="1">
        <v>260</v>
      </c>
      <c r="H779" s="1" t="s">
        <v>2119</v>
      </c>
      <c r="I779" s="1" t="s">
        <v>3205</v>
      </c>
      <c r="J779" s="1" t="s">
        <v>3838</v>
      </c>
      <c r="K779" s="1" t="s">
        <v>2332</v>
      </c>
      <c r="L779" s="1" t="s">
        <v>3839</v>
      </c>
      <c r="M779" s="1"/>
      <c r="N779" s="1"/>
      <c r="O779" s="1" t="s">
        <v>7162</v>
      </c>
      <c r="P779" s="1" t="s">
        <v>7158</v>
      </c>
    </row>
    <row r="780" spans="1:16" x14ac:dyDescent="0.3">
      <c r="A780" s="1" t="s">
        <v>7163</v>
      </c>
      <c r="B780" s="1" t="s">
        <v>7164</v>
      </c>
      <c r="C780" s="1" t="s">
        <v>2115</v>
      </c>
      <c r="D780" s="1" t="s">
        <v>7165</v>
      </c>
      <c r="E780" s="1" t="s">
        <v>7166</v>
      </c>
      <c r="F780" s="1" t="s">
        <v>2118</v>
      </c>
      <c r="G780" s="1">
        <v>283</v>
      </c>
      <c r="H780" s="1"/>
      <c r="I780" s="1" t="s">
        <v>3294</v>
      </c>
      <c r="J780" s="1" t="s">
        <v>3695</v>
      </c>
      <c r="K780" s="1" t="s">
        <v>3696</v>
      </c>
      <c r="L780" s="1" t="s">
        <v>3697</v>
      </c>
      <c r="M780" s="1"/>
      <c r="N780" s="1"/>
      <c r="O780" s="1" t="s">
        <v>7167</v>
      </c>
      <c r="P780" s="1" t="s">
        <v>7163</v>
      </c>
    </row>
    <row r="781" spans="1:16" x14ac:dyDescent="0.3">
      <c r="A781" s="1" t="s">
        <v>7168</v>
      </c>
      <c r="B781" s="1" t="s">
        <v>7169</v>
      </c>
      <c r="C781" s="1" t="s">
        <v>2115</v>
      </c>
      <c r="D781" s="1" t="s">
        <v>7170</v>
      </c>
      <c r="E781" s="1" t="s">
        <v>7171</v>
      </c>
      <c r="F781" s="1" t="s">
        <v>2118</v>
      </c>
      <c r="G781" s="1">
        <v>747</v>
      </c>
      <c r="H781" s="1" t="s">
        <v>7172</v>
      </c>
      <c r="I781" s="1"/>
      <c r="J781" s="1" t="s">
        <v>7173</v>
      </c>
      <c r="K781" s="1" t="s">
        <v>7174</v>
      </c>
      <c r="L781" s="1" t="s">
        <v>7175</v>
      </c>
      <c r="M781" s="1"/>
      <c r="N781" s="1"/>
      <c r="O781" s="1" t="s">
        <v>7176</v>
      </c>
      <c r="P781" s="1" t="s">
        <v>7168</v>
      </c>
    </row>
    <row r="782" spans="1:16" x14ac:dyDescent="0.3">
      <c r="A782" s="1" t="s">
        <v>7177</v>
      </c>
      <c r="B782" s="1" t="s">
        <v>7178</v>
      </c>
      <c r="C782" s="1" t="s">
        <v>2115</v>
      </c>
      <c r="D782" s="1" t="s">
        <v>7179</v>
      </c>
      <c r="E782" s="1" t="s">
        <v>7180</v>
      </c>
      <c r="F782" s="1" t="s">
        <v>2118</v>
      </c>
      <c r="G782" s="1">
        <v>234</v>
      </c>
      <c r="H782" s="1"/>
      <c r="I782" s="1"/>
      <c r="J782" s="1" t="s">
        <v>2228</v>
      </c>
      <c r="K782" s="1" t="s">
        <v>2228</v>
      </c>
      <c r="L782" s="1" t="s">
        <v>2229</v>
      </c>
      <c r="M782" s="1"/>
      <c r="N782" s="1"/>
      <c r="O782" s="1" t="s">
        <v>7181</v>
      </c>
      <c r="P782" s="1" t="s">
        <v>7177</v>
      </c>
    </row>
    <row r="783" spans="1:16" x14ac:dyDescent="0.3">
      <c r="A783" s="1" t="s">
        <v>7182</v>
      </c>
      <c r="B783" s="1" t="s">
        <v>7183</v>
      </c>
      <c r="C783" s="1" t="s">
        <v>2115</v>
      </c>
      <c r="D783" s="1" t="s">
        <v>2146</v>
      </c>
      <c r="E783" s="1" t="s">
        <v>7184</v>
      </c>
      <c r="F783" s="1" t="s">
        <v>2118</v>
      </c>
      <c r="G783" s="1">
        <v>519</v>
      </c>
      <c r="H783" s="1"/>
      <c r="I783" s="1"/>
      <c r="J783" s="1"/>
      <c r="K783" s="1"/>
      <c r="L783" s="1"/>
      <c r="M783" s="1"/>
      <c r="N783" s="1"/>
      <c r="O783" s="1"/>
      <c r="P783" s="1" t="s">
        <v>7182</v>
      </c>
    </row>
    <row r="784" spans="1:16" x14ac:dyDescent="0.3">
      <c r="A784" s="1" t="s">
        <v>7185</v>
      </c>
      <c r="B784" s="1" t="s">
        <v>7186</v>
      </c>
      <c r="C784" s="1" t="s">
        <v>2115</v>
      </c>
      <c r="D784" s="1" t="s">
        <v>7187</v>
      </c>
      <c r="E784" s="1" t="s">
        <v>7188</v>
      </c>
      <c r="F784" s="1" t="s">
        <v>2118</v>
      </c>
      <c r="G784" s="1">
        <v>861</v>
      </c>
      <c r="H784" s="1"/>
      <c r="I784" s="1"/>
      <c r="J784" s="1"/>
      <c r="K784" s="1"/>
      <c r="L784" s="1"/>
      <c r="M784" s="1"/>
      <c r="N784" s="1"/>
      <c r="O784" s="1" t="s">
        <v>7189</v>
      </c>
      <c r="P784" s="1" t="s">
        <v>7185</v>
      </c>
    </row>
    <row r="785" spans="1:16" x14ac:dyDescent="0.3">
      <c r="A785" s="1" t="s">
        <v>7190</v>
      </c>
      <c r="B785" s="1" t="s">
        <v>7191</v>
      </c>
      <c r="C785" s="1" t="s">
        <v>2115</v>
      </c>
      <c r="D785" s="1" t="s">
        <v>6372</v>
      </c>
      <c r="E785" s="1" t="s">
        <v>7192</v>
      </c>
      <c r="F785" s="1" t="s">
        <v>2118</v>
      </c>
      <c r="G785" s="1">
        <v>650</v>
      </c>
      <c r="H785" s="1"/>
      <c r="I785" s="1" t="s">
        <v>2436</v>
      </c>
      <c r="J785" s="1" t="s">
        <v>2436</v>
      </c>
      <c r="K785" s="1"/>
      <c r="L785" s="1" t="s">
        <v>2546</v>
      </c>
      <c r="M785" s="1"/>
      <c r="N785" s="1"/>
      <c r="O785" s="1" t="s">
        <v>7193</v>
      </c>
      <c r="P785" s="1" t="s">
        <v>7190</v>
      </c>
    </row>
    <row r="786" spans="1:16" x14ac:dyDescent="0.3">
      <c r="A786" s="1" t="s">
        <v>7194</v>
      </c>
      <c r="B786" s="1" t="s">
        <v>7195</v>
      </c>
      <c r="C786" s="1" t="s">
        <v>2115</v>
      </c>
      <c r="D786" s="1" t="s">
        <v>2346</v>
      </c>
      <c r="E786" s="1" t="s">
        <v>7196</v>
      </c>
      <c r="F786" s="1" t="s">
        <v>2348</v>
      </c>
      <c r="G786" s="1">
        <v>587</v>
      </c>
      <c r="H786" s="1" t="s">
        <v>7197</v>
      </c>
      <c r="I786" s="1" t="s">
        <v>7198</v>
      </c>
      <c r="J786" s="1" t="s">
        <v>7199</v>
      </c>
      <c r="K786" s="1" t="s">
        <v>7200</v>
      </c>
      <c r="L786" s="1" t="s">
        <v>7201</v>
      </c>
      <c r="M786" s="1" t="s">
        <v>7202</v>
      </c>
      <c r="N786" s="1" t="s">
        <v>7203</v>
      </c>
      <c r="O786" s="1" t="s">
        <v>7204</v>
      </c>
      <c r="P786" s="1" t="s">
        <v>7194</v>
      </c>
    </row>
    <row r="787" spans="1:16" x14ac:dyDescent="0.3">
      <c r="A787" s="1" t="s">
        <v>7205</v>
      </c>
      <c r="B787" s="1" t="s">
        <v>7206</v>
      </c>
      <c r="C787" s="1" t="s">
        <v>2115</v>
      </c>
      <c r="D787" s="1" t="s">
        <v>7207</v>
      </c>
      <c r="E787" s="1" t="s">
        <v>7208</v>
      </c>
      <c r="F787" s="1" t="s">
        <v>2118</v>
      </c>
      <c r="G787" s="1">
        <v>252</v>
      </c>
      <c r="H787" s="1"/>
      <c r="I787" s="1"/>
      <c r="J787" s="1" t="s">
        <v>2397</v>
      </c>
      <c r="K787" s="1" t="s">
        <v>2397</v>
      </c>
      <c r="L787" s="1" t="s">
        <v>2398</v>
      </c>
      <c r="M787" s="1"/>
      <c r="N787" s="1"/>
      <c r="O787" s="1" t="s">
        <v>2399</v>
      </c>
      <c r="P787" s="1" t="s">
        <v>7205</v>
      </c>
    </row>
    <row r="788" spans="1:16" x14ac:dyDescent="0.3">
      <c r="A788" s="1" t="s">
        <v>7209</v>
      </c>
      <c r="B788" s="1" t="s">
        <v>7210</v>
      </c>
      <c r="C788" s="1" t="s">
        <v>2115</v>
      </c>
      <c r="D788" s="1" t="s">
        <v>7211</v>
      </c>
      <c r="E788" s="1" t="s">
        <v>7212</v>
      </c>
      <c r="F788" s="1" t="s">
        <v>2118</v>
      </c>
      <c r="G788" s="1">
        <v>307</v>
      </c>
      <c r="H788" s="1" t="s">
        <v>7213</v>
      </c>
      <c r="I788" s="1"/>
      <c r="J788" s="1" t="s">
        <v>7214</v>
      </c>
      <c r="K788" s="1" t="s">
        <v>7215</v>
      </c>
      <c r="L788" s="1" t="s">
        <v>7216</v>
      </c>
      <c r="M788" s="1"/>
      <c r="N788" s="1"/>
      <c r="O788" s="1" t="s">
        <v>7217</v>
      </c>
      <c r="P788" s="1" t="s">
        <v>7209</v>
      </c>
    </row>
    <row r="789" spans="1:16" x14ac:dyDescent="0.3">
      <c r="A789" s="1" t="s">
        <v>7218</v>
      </c>
      <c r="B789" s="1" t="s">
        <v>7219</v>
      </c>
      <c r="C789" s="1" t="s">
        <v>2115</v>
      </c>
      <c r="D789" s="1" t="s">
        <v>3434</v>
      </c>
      <c r="E789" s="1" t="s">
        <v>7220</v>
      </c>
      <c r="F789" s="1" t="s">
        <v>2118</v>
      </c>
      <c r="G789" s="1">
        <v>1982</v>
      </c>
      <c r="H789" s="1"/>
      <c r="I789" s="1"/>
      <c r="J789" s="1" t="s">
        <v>2228</v>
      </c>
      <c r="K789" s="1" t="s">
        <v>2228</v>
      </c>
      <c r="L789" s="1" t="s">
        <v>2229</v>
      </c>
      <c r="M789" s="1"/>
      <c r="N789" s="1"/>
      <c r="O789" s="1" t="s">
        <v>7221</v>
      </c>
      <c r="P789" s="1" t="s">
        <v>7218</v>
      </c>
    </row>
    <row r="790" spans="1:16" x14ac:dyDescent="0.3">
      <c r="A790" s="1" t="s">
        <v>7222</v>
      </c>
      <c r="B790" s="1" t="s">
        <v>7223</v>
      </c>
      <c r="C790" s="1" t="s">
        <v>2115</v>
      </c>
      <c r="D790" s="1" t="s">
        <v>7224</v>
      </c>
      <c r="E790" s="1" t="s">
        <v>7225</v>
      </c>
      <c r="F790" s="1" t="s">
        <v>2118</v>
      </c>
      <c r="G790" s="1">
        <v>669</v>
      </c>
      <c r="H790" s="1"/>
      <c r="I790" s="1"/>
      <c r="J790" s="1" t="s">
        <v>7226</v>
      </c>
      <c r="K790" s="1" t="s">
        <v>7226</v>
      </c>
      <c r="L790" s="1" t="s">
        <v>7227</v>
      </c>
      <c r="M790" s="1"/>
      <c r="N790" s="1"/>
      <c r="O790" s="1" t="s">
        <v>7228</v>
      </c>
      <c r="P790" s="1" t="s">
        <v>7222</v>
      </c>
    </row>
    <row r="791" spans="1:16" x14ac:dyDescent="0.3">
      <c r="A791" s="1" t="s">
        <v>7229</v>
      </c>
      <c r="B791" s="1" t="s">
        <v>7230</v>
      </c>
      <c r="C791" s="1" t="s">
        <v>2115</v>
      </c>
      <c r="D791" s="1" t="s">
        <v>7231</v>
      </c>
      <c r="E791" s="1" t="s">
        <v>7232</v>
      </c>
      <c r="F791" s="1" t="s">
        <v>2118</v>
      </c>
      <c r="G791" s="1">
        <v>321</v>
      </c>
      <c r="H791" s="1"/>
      <c r="I791" s="1" t="s">
        <v>3384</v>
      </c>
      <c r="J791" s="1" t="s">
        <v>3384</v>
      </c>
      <c r="K791" s="1"/>
      <c r="L791" s="1" t="s">
        <v>3385</v>
      </c>
      <c r="M791" s="1"/>
      <c r="N791" s="1"/>
      <c r="O791" s="1" t="s">
        <v>7233</v>
      </c>
      <c r="P791" s="1" t="s">
        <v>7229</v>
      </c>
    </row>
    <row r="792" spans="1:16" x14ac:dyDescent="0.3">
      <c r="A792" s="1" t="s">
        <v>7234</v>
      </c>
      <c r="B792" s="1" t="s">
        <v>7235</v>
      </c>
      <c r="C792" s="1" t="s">
        <v>2115</v>
      </c>
      <c r="D792" s="1" t="s">
        <v>7236</v>
      </c>
      <c r="E792" s="1" t="s">
        <v>7237</v>
      </c>
      <c r="F792" s="1" t="s">
        <v>2118</v>
      </c>
      <c r="G792" s="1">
        <v>380</v>
      </c>
      <c r="H792" s="1"/>
      <c r="I792" s="1"/>
      <c r="J792" s="1" t="s">
        <v>7238</v>
      </c>
      <c r="K792" s="1" t="s">
        <v>7238</v>
      </c>
      <c r="L792" s="1" t="s">
        <v>7239</v>
      </c>
      <c r="M792" s="1"/>
      <c r="N792" s="1"/>
      <c r="O792" s="1" t="s">
        <v>7240</v>
      </c>
      <c r="P792" s="1" t="s">
        <v>7234</v>
      </c>
    </row>
    <row r="793" spans="1:16" x14ac:dyDescent="0.3">
      <c r="A793" s="1" t="s">
        <v>7241</v>
      </c>
      <c r="B793" s="1" t="s">
        <v>7242</v>
      </c>
      <c r="C793" s="1" t="s">
        <v>2115</v>
      </c>
      <c r="D793" s="1" t="s">
        <v>2346</v>
      </c>
      <c r="E793" s="1" t="s">
        <v>7243</v>
      </c>
      <c r="F793" s="1" t="s">
        <v>2348</v>
      </c>
      <c r="G793" s="1">
        <v>193</v>
      </c>
      <c r="H793" s="1" t="s">
        <v>7244</v>
      </c>
      <c r="I793" s="1" t="s">
        <v>7245</v>
      </c>
      <c r="J793" s="1" t="s">
        <v>7246</v>
      </c>
      <c r="K793" s="1"/>
      <c r="L793" s="1" t="s">
        <v>7247</v>
      </c>
      <c r="M793" s="1" t="s">
        <v>7248</v>
      </c>
      <c r="N793" s="1" t="s">
        <v>7249</v>
      </c>
      <c r="O793" s="1" t="s">
        <v>7250</v>
      </c>
      <c r="P793" s="1" t="s">
        <v>7241</v>
      </c>
    </row>
    <row r="794" spans="1:16" x14ac:dyDescent="0.3">
      <c r="A794" s="1" t="s">
        <v>7251</v>
      </c>
      <c r="B794" s="1" t="s">
        <v>7252</v>
      </c>
      <c r="C794" s="1" t="s">
        <v>2115</v>
      </c>
      <c r="D794" s="1" t="s">
        <v>7026</v>
      </c>
      <c r="E794" s="1" t="s">
        <v>7253</v>
      </c>
      <c r="F794" s="1" t="s">
        <v>2118</v>
      </c>
      <c r="G794" s="1">
        <v>738</v>
      </c>
      <c r="H794" s="1" t="s">
        <v>3650</v>
      </c>
      <c r="I794" s="1" t="s">
        <v>2913</v>
      </c>
      <c r="J794" s="1" t="s">
        <v>7028</v>
      </c>
      <c r="K794" s="1" t="s">
        <v>7029</v>
      </c>
      <c r="L794" s="1" t="s">
        <v>7030</v>
      </c>
      <c r="M794" s="1"/>
      <c r="N794" s="1"/>
      <c r="O794" s="1" t="s">
        <v>7031</v>
      </c>
      <c r="P794" s="1" t="s">
        <v>7251</v>
      </c>
    </row>
    <row r="795" spans="1:16" x14ac:dyDescent="0.3">
      <c r="A795" s="1" t="s">
        <v>7254</v>
      </c>
      <c r="B795" s="1" t="s">
        <v>7255</v>
      </c>
      <c r="C795" s="1" t="s">
        <v>2115</v>
      </c>
      <c r="D795" s="1" t="s">
        <v>7256</v>
      </c>
      <c r="E795" s="1" t="s">
        <v>7257</v>
      </c>
      <c r="F795" s="1" t="s">
        <v>2118</v>
      </c>
      <c r="G795" s="1">
        <v>1057</v>
      </c>
      <c r="H795" s="1"/>
      <c r="I795" s="1"/>
      <c r="J795" s="1" t="s">
        <v>6590</v>
      </c>
      <c r="K795" s="1" t="s">
        <v>6590</v>
      </c>
      <c r="L795" s="1" t="s">
        <v>7258</v>
      </c>
      <c r="M795" s="1"/>
      <c r="N795" s="1"/>
      <c r="O795" s="1" t="s">
        <v>7259</v>
      </c>
      <c r="P795" s="1" t="s">
        <v>7254</v>
      </c>
    </row>
    <row r="796" spans="1:16" x14ac:dyDescent="0.3">
      <c r="A796" s="1" t="s">
        <v>7260</v>
      </c>
      <c r="B796" s="1" t="s">
        <v>7261</v>
      </c>
      <c r="C796" s="1" t="s">
        <v>2115</v>
      </c>
      <c r="D796" s="1" t="s">
        <v>2991</v>
      </c>
      <c r="E796" s="1" t="s">
        <v>7262</v>
      </c>
      <c r="F796" s="1" t="s">
        <v>2118</v>
      </c>
      <c r="G796" s="1">
        <v>1078</v>
      </c>
      <c r="H796" s="1"/>
      <c r="I796" s="1"/>
      <c r="J796" s="1" t="s">
        <v>2993</v>
      </c>
      <c r="K796" s="1" t="s">
        <v>2993</v>
      </c>
      <c r="L796" s="1" t="s">
        <v>2994</v>
      </c>
      <c r="M796" s="1"/>
      <c r="N796" s="1"/>
      <c r="O796" s="1" t="s">
        <v>2995</v>
      </c>
      <c r="P796" s="1" t="s">
        <v>7260</v>
      </c>
    </row>
    <row r="797" spans="1:16" x14ac:dyDescent="0.3">
      <c r="A797" s="1" t="s">
        <v>7263</v>
      </c>
      <c r="B797" s="1" t="s">
        <v>7264</v>
      </c>
      <c r="C797" s="1" t="s">
        <v>2115</v>
      </c>
      <c r="D797" s="1" t="s">
        <v>2346</v>
      </c>
      <c r="E797" s="1" t="s">
        <v>7265</v>
      </c>
      <c r="F797" s="1" t="s">
        <v>2348</v>
      </c>
      <c r="G797" s="1">
        <v>831</v>
      </c>
      <c r="H797" s="1" t="s">
        <v>6367</v>
      </c>
      <c r="I797" s="1"/>
      <c r="J797" s="1" t="s">
        <v>7266</v>
      </c>
      <c r="K797" s="1" t="s">
        <v>3096</v>
      </c>
      <c r="L797" s="1" t="s">
        <v>7267</v>
      </c>
      <c r="M797" s="1" t="s">
        <v>7268</v>
      </c>
      <c r="N797" s="1" t="s">
        <v>7269</v>
      </c>
      <c r="O797" s="1" t="s">
        <v>7270</v>
      </c>
      <c r="P797" s="1" t="s">
        <v>7263</v>
      </c>
    </row>
    <row r="798" spans="1:16" x14ac:dyDescent="0.3">
      <c r="A798" s="1" t="s">
        <v>7271</v>
      </c>
      <c r="B798" s="1" t="s">
        <v>7272</v>
      </c>
      <c r="C798" s="1" t="s">
        <v>2115</v>
      </c>
      <c r="D798" s="1" t="s">
        <v>7273</v>
      </c>
      <c r="E798" s="1" t="s">
        <v>7274</v>
      </c>
      <c r="F798" s="1" t="s">
        <v>2118</v>
      </c>
      <c r="G798" s="1">
        <v>338</v>
      </c>
      <c r="H798" s="1"/>
      <c r="I798" s="1"/>
      <c r="J798" s="1" t="s">
        <v>2407</v>
      </c>
      <c r="K798" s="1" t="s">
        <v>2407</v>
      </c>
      <c r="L798" s="1" t="s">
        <v>2408</v>
      </c>
      <c r="M798" s="1"/>
      <c r="N798" s="1"/>
      <c r="O798" s="1" t="s">
        <v>7275</v>
      </c>
      <c r="P798" s="1" t="s">
        <v>7271</v>
      </c>
    </row>
    <row r="799" spans="1:16" x14ac:dyDescent="0.3">
      <c r="A799" s="1" t="s">
        <v>7276</v>
      </c>
      <c r="B799" s="1" t="s">
        <v>7277</v>
      </c>
      <c r="C799" s="1" t="s">
        <v>2115</v>
      </c>
      <c r="D799" s="1" t="s">
        <v>7278</v>
      </c>
      <c r="E799" s="1" t="s">
        <v>7279</v>
      </c>
      <c r="F799" s="1" t="s">
        <v>2118</v>
      </c>
      <c r="G799" s="1">
        <v>381</v>
      </c>
      <c r="H799" s="1"/>
      <c r="I799" s="1" t="s">
        <v>2412</v>
      </c>
      <c r="J799" s="1" t="s">
        <v>6695</v>
      </c>
      <c r="K799" s="1" t="s">
        <v>2292</v>
      </c>
      <c r="L799" s="1" t="s">
        <v>6696</v>
      </c>
      <c r="M799" s="1"/>
      <c r="N799" s="1"/>
      <c r="O799" s="1" t="s">
        <v>6592</v>
      </c>
      <c r="P799" s="1" t="s">
        <v>7276</v>
      </c>
    </row>
    <row r="800" spans="1:16" x14ac:dyDescent="0.3">
      <c r="A800" s="1" t="s">
        <v>7280</v>
      </c>
      <c r="B800" s="1" t="s">
        <v>7281</v>
      </c>
      <c r="C800" s="1" t="s">
        <v>2115</v>
      </c>
      <c r="D800" s="1" t="s">
        <v>7282</v>
      </c>
      <c r="E800" s="1" t="s">
        <v>7283</v>
      </c>
      <c r="F800" s="1" t="s">
        <v>2118</v>
      </c>
      <c r="G800" s="1">
        <v>892</v>
      </c>
      <c r="H800" s="1" t="s">
        <v>7284</v>
      </c>
      <c r="I800" s="1" t="s">
        <v>2139</v>
      </c>
      <c r="J800" s="1" t="s">
        <v>7285</v>
      </c>
      <c r="K800" s="1" t="s">
        <v>7286</v>
      </c>
      <c r="L800" s="1" t="s">
        <v>7287</v>
      </c>
      <c r="M800" s="1"/>
      <c r="N800" s="1"/>
      <c r="O800" s="1" t="s">
        <v>7288</v>
      </c>
      <c r="P800" s="1" t="s">
        <v>7280</v>
      </c>
    </row>
    <row r="801" spans="1:16" x14ac:dyDescent="0.3">
      <c r="A801" s="1" t="s">
        <v>7289</v>
      </c>
      <c r="B801" s="1" t="s">
        <v>7290</v>
      </c>
      <c r="C801" s="1" t="s">
        <v>2115</v>
      </c>
      <c r="D801" s="1" t="s">
        <v>7291</v>
      </c>
      <c r="E801" s="1" t="s">
        <v>7292</v>
      </c>
      <c r="F801" s="1" t="s">
        <v>2118</v>
      </c>
      <c r="G801" s="1">
        <v>482</v>
      </c>
      <c r="H801" s="1" t="s">
        <v>6613</v>
      </c>
      <c r="I801" s="1"/>
      <c r="J801" s="1" t="s">
        <v>7293</v>
      </c>
      <c r="K801" s="1" t="s">
        <v>7294</v>
      </c>
      <c r="L801" s="1" t="s">
        <v>7295</v>
      </c>
      <c r="M801" s="1"/>
      <c r="N801" s="1"/>
      <c r="O801" s="1" t="s">
        <v>7296</v>
      </c>
      <c r="P801" s="1" t="s">
        <v>7289</v>
      </c>
    </row>
    <row r="802" spans="1:16" x14ac:dyDescent="0.3">
      <c r="A802" s="1" t="s">
        <v>7297</v>
      </c>
      <c r="B802" s="1" t="s">
        <v>7298</v>
      </c>
      <c r="C802" s="1" t="s">
        <v>2115</v>
      </c>
      <c r="D802" s="1" t="s">
        <v>2146</v>
      </c>
      <c r="E802" s="1" t="s">
        <v>7299</v>
      </c>
      <c r="F802" s="1" t="s">
        <v>2118</v>
      </c>
      <c r="G802" s="1">
        <v>455</v>
      </c>
      <c r="H802" s="1"/>
      <c r="I802" s="1"/>
      <c r="J802" s="1"/>
      <c r="K802" s="1"/>
      <c r="L802" s="1"/>
      <c r="M802" s="1"/>
      <c r="N802" s="1"/>
      <c r="O802" s="1"/>
      <c r="P802" s="1" t="s">
        <v>7297</v>
      </c>
    </row>
    <row r="803" spans="1:16" x14ac:dyDescent="0.3">
      <c r="A803" s="1" t="s">
        <v>7300</v>
      </c>
      <c r="B803" s="1" t="s">
        <v>7301</v>
      </c>
      <c r="C803" s="1" t="s">
        <v>2115</v>
      </c>
      <c r="D803" s="1" t="s">
        <v>7302</v>
      </c>
      <c r="E803" s="1" t="s">
        <v>7303</v>
      </c>
      <c r="F803" s="1" t="s">
        <v>2118</v>
      </c>
      <c r="G803" s="1">
        <v>8686</v>
      </c>
      <c r="H803" s="1"/>
      <c r="I803" s="1"/>
      <c r="J803" s="1"/>
      <c r="K803" s="1"/>
      <c r="L803" s="1"/>
      <c r="M803" s="1"/>
      <c r="N803" s="1"/>
      <c r="O803" s="1" t="s">
        <v>7304</v>
      </c>
      <c r="P803" s="1" t="s">
        <v>7300</v>
      </c>
    </row>
    <row r="804" spans="1:16" x14ac:dyDescent="0.3">
      <c r="A804" s="1" t="s">
        <v>7305</v>
      </c>
      <c r="B804" s="1" t="s">
        <v>7306</v>
      </c>
      <c r="C804" s="1" t="s">
        <v>2115</v>
      </c>
      <c r="D804" s="1" t="s">
        <v>2146</v>
      </c>
      <c r="E804" s="1" t="s">
        <v>7307</v>
      </c>
      <c r="F804" s="1" t="s">
        <v>2118</v>
      </c>
      <c r="G804" s="1">
        <v>266</v>
      </c>
      <c r="H804" s="1"/>
      <c r="I804" s="1"/>
      <c r="J804" s="1"/>
      <c r="K804" s="1"/>
      <c r="L804" s="1"/>
      <c r="M804" s="1"/>
      <c r="N804" s="1"/>
      <c r="O804" s="1"/>
      <c r="P804" s="1" t="s">
        <v>7305</v>
      </c>
    </row>
    <row r="805" spans="1:16" x14ac:dyDescent="0.3">
      <c r="A805" s="1" t="s">
        <v>7308</v>
      </c>
      <c r="B805" s="1" t="s">
        <v>7309</v>
      </c>
      <c r="C805" s="1" t="s">
        <v>2115</v>
      </c>
      <c r="D805" s="1" t="s">
        <v>7310</v>
      </c>
      <c r="E805" s="1" t="s">
        <v>7311</v>
      </c>
      <c r="F805" s="1" t="s">
        <v>2118</v>
      </c>
      <c r="G805" s="1">
        <v>377</v>
      </c>
      <c r="H805" s="1" t="s">
        <v>7312</v>
      </c>
      <c r="I805" s="1" t="s">
        <v>5749</v>
      </c>
      <c r="J805" s="1" t="s">
        <v>7313</v>
      </c>
      <c r="K805" s="1" t="s">
        <v>5288</v>
      </c>
      <c r="L805" s="1" t="s">
        <v>7314</v>
      </c>
      <c r="M805" s="1"/>
      <c r="N805" s="1"/>
      <c r="O805" s="1" t="s">
        <v>2861</v>
      </c>
      <c r="P805" s="1" t="s">
        <v>7308</v>
      </c>
    </row>
    <row r="806" spans="1:16" x14ac:dyDescent="0.3">
      <c r="A806" s="1" t="s">
        <v>7315</v>
      </c>
      <c r="B806" s="1" t="s">
        <v>7316</v>
      </c>
      <c r="C806" s="1" t="s">
        <v>2115</v>
      </c>
      <c r="D806" s="1" t="s">
        <v>7317</v>
      </c>
      <c r="E806" s="1" t="s">
        <v>7318</v>
      </c>
      <c r="F806" s="1" t="s">
        <v>7319</v>
      </c>
      <c r="G806" s="1">
        <v>253</v>
      </c>
      <c r="H806" s="1"/>
      <c r="I806" s="1"/>
      <c r="J806" s="1"/>
      <c r="K806" s="1"/>
      <c r="L806" s="1"/>
      <c r="M806" s="1"/>
      <c r="N806" s="1"/>
      <c r="O806" s="1" t="s">
        <v>7320</v>
      </c>
      <c r="P806" s="1" t="s">
        <v>7315</v>
      </c>
    </row>
    <row r="807" spans="1:16" x14ac:dyDescent="0.3">
      <c r="A807" s="1" t="s">
        <v>7321</v>
      </c>
      <c r="B807" s="1" t="s">
        <v>7322</v>
      </c>
      <c r="C807" s="1" t="s">
        <v>2115</v>
      </c>
      <c r="D807" s="1" t="s">
        <v>7323</v>
      </c>
      <c r="E807" s="1" t="s">
        <v>7324</v>
      </c>
      <c r="F807" s="1" t="s">
        <v>2118</v>
      </c>
      <c r="G807" s="1">
        <v>1001</v>
      </c>
      <c r="H807" s="1"/>
      <c r="I807" s="1" t="s">
        <v>7325</v>
      </c>
      <c r="J807" s="1" t="s">
        <v>7326</v>
      </c>
      <c r="K807" s="1" t="s">
        <v>7327</v>
      </c>
      <c r="L807" s="1" t="s">
        <v>7328</v>
      </c>
      <c r="M807" s="1"/>
      <c r="N807" s="1"/>
      <c r="O807" s="1" t="s">
        <v>7329</v>
      </c>
      <c r="P807" s="1" t="s">
        <v>7321</v>
      </c>
    </row>
    <row r="808" spans="1:16" x14ac:dyDescent="0.3">
      <c r="A808" s="1" t="s">
        <v>7330</v>
      </c>
      <c r="B808" s="1" t="s">
        <v>7331</v>
      </c>
      <c r="C808" s="1" t="s">
        <v>2115</v>
      </c>
      <c r="D808" s="1" t="s">
        <v>2146</v>
      </c>
      <c r="E808" s="1" t="s">
        <v>7332</v>
      </c>
      <c r="F808" s="1" t="s">
        <v>2118</v>
      </c>
      <c r="G808" s="1">
        <v>430</v>
      </c>
      <c r="H808" s="1"/>
      <c r="I808" s="1"/>
      <c r="J808" s="1"/>
      <c r="K808" s="1"/>
      <c r="L808" s="1"/>
      <c r="M808" s="1"/>
      <c r="N808" s="1"/>
      <c r="O808" s="1"/>
      <c r="P808" s="1" t="s">
        <v>7330</v>
      </c>
    </row>
    <row r="809" spans="1:16" x14ac:dyDescent="0.3">
      <c r="A809" s="1" t="s">
        <v>7333</v>
      </c>
      <c r="B809" s="1" t="s">
        <v>7334</v>
      </c>
      <c r="C809" s="1" t="s">
        <v>2115</v>
      </c>
      <c r="D809" s="1" t="s">
        <v>7335</v>
      </c>
      <c r="E809" s="1" t="s">
        <v>7336</v>
      </c>
      <c r="F809" s="1" t="s">
        <v>2118</v>
      </c>
      <c r="G809" s="1">
        <v>484</v>
      </c>
      <c r="H809" s="1" t="s">
        <v>7337</v>
      </c>
      <c r="I809" s="1" t="s">
        <v>7338</v>
      </c>
      <c r="J809" s="1" t="s">
        <v>7339</v>
      </c>
      <c r="K809" s="1" t="s">
        <v>7340</v>
      </c>
      <c r="L809" s="1" t="s">
        <v>7341</v>
      </c>
      <c r="M809" s="1"/>
      <c r="N809" s="1"/>
      <c r="O809" s="1" t="s">
        <v>7342</v>
      </c>
      <c r="P809" s="1" t="s">
        <v>7333</v>
      </c>
    </row>
    <row r="810" spans="1:16" x14ac:dyDescent="0.3">
      <c r="A810" s="1" t="s">
        <v>7343</v>
      </c>
      <c r="B810" s="1" t="s">
        <v>7344</v>
      </c>
      <c r="C810" s="1" t="s">
        <v>2115</v>
      </c>
      <c r="D810" s="1" t="s">
        <v>7345</v>
      </c>
      <c r="E810" s="1" t="s">
        <v>7346</v>
      </c>
      <c r="F810" s="1" t="s">
        <v>2118</v>
      </c>
      <c r="G810" s="1">
        <v>874</v>
      </c>
      <c r="H810" s="1"/>
      <c r="I810" s="1"/>
      <c r="J810" s="1" t="s">
        <v>7226</v>
      </c>
      <c r="K810" s="1" t="s">
        <v>7226</v>
      </c>
      <c r="L810" s="1" t="s">
        <v>7227</v>
      </c>
      <c r="M810" s="1"/>
      <c r="N810" s="1"/>
      <c r="O810" s="1" t="s">
        <v>7228</v>
      </c>
      <c r="P810" s="1" t="s">
        <v>7343</v>
      </c>
    </row>
    <row r="811" spans="1:16" x14ac:dyDescent="0.3">
      <c r="A811" s="1" t="s">
        <v>7347</v>
      </c>
      <c r="B811" s="1" t="s">
        <v>7348</v>
      </c>
      <c r="C811" s="1" t="s">
        <v>2115</v>
      </c>
      <c r="D811" s="1" t="s">
        <v>2346</v>
      </c>
      <c r="E811" s="1" t="s">
        <v>7349</v>
      </c>
      <c r="F811" s="1" t="s">
        <v>2348</v>
      </c>
      <c r="G811" s="1">
        <v>207</v>
      </c>
      <c r="H811" s="1" t="s">
        <v>4949</v>
      </c>
      <c r="I811" s="1" t="s">
        <v>4950</v>
      </c>
      <c r="J811" s="1" t="s">
        <v>4951</v>
      </c>
      <c r="K811" s="1"/>
      <c r="L811" s="1" t="s">
        <v>4952</v>
      </c>
      <c r="M811" s="1" t="s">
        <v>7350</v>
      </c>
      <c r="N811" s="1" t="s">
        <v>7351</v>
      </c>
      <c r="O811" s="1" t="s">
        <v>4955</v>
      </c>
      <c r="P811" s="1" t="s">
        <v>7347</v>
      </c>
    </row>
    <row r="812" spans="1:16" x14ac:dyDescent="0.3">
      <c r="A812" s="1" t="s">
        <v>7352</v>
      </c>
      <c r="B812" s="1" t="s">
        <v>7353</v>
      </c>
      <c r="C812" s="1" t="s">
        <v>2115</v>
      </c>
      <c r="D812" s="1" t="s">
        <v>7354</v>
      </c>
      <c r="E812" s="1" t="s">
        <v>7355</v>
      </c>
      <c r="F812" s="1" t="s">
        <v>2118</v>
      </c>
      <c r="G812" s="1">
        <v>501</v>
      </c>
      <c r="H812" s="1" t="s">
        <v>3599</v>
      </c>
      <c r="I812" s="1" t="s">
        <v>2913</v>
      </c>
      <c r="J812" s="1" t="s">
        <v>3600</v>
      </c>
      <c r="K812" s="1"/>
      <c r="L812" s="1" t="s">
        <v>3601</v>
      </c>
      <c r="M812" s="1"/>
      <c r="N812" s="1"/>
      <c r="O812" s="1" t="s">
        <v>3602</v>
      </c>
      <c r="P812" s="1" t="s">
        <v>7352</v>
      </c>
    </row>
    <row r="813" spans="1:16" x14ac:dyDescent="0.3">
      <c r="A813" s="1" t="s">
        <v>7356</v>
      </c>
      <c r="B813" s="1" t="s">
        <v>7357</v>
      </c>
      <c r="C813" s="1" t="s">
        <v>2115</v>
      </c>
      <c r="D813" s="1" t="s">
        <v>7358</v>
      </c>
      <c r="E813" s="1" t="s">
        <v>7359</v>
      </c>
      <c r="F813" s="1" t="s">
        <v>2118</v>
      </c>
      <c r="G813" s="1">
        <v>1365</v>
      </c>
      <c r="H813" s="1"/>
      <c r="I813" s="1" t="s">
        <v>7360</v>
      </c>
      <c r="J813" s="1" t="s">
        <v>7361</v>
      </c>
      <c r="K813" s="1" t="s">
        <v>4135</v>
      </c>
      <c r="L813" s="1" t="s">
        <v>7362</v>
      </c>
      <c r="M813" s="1"/>
      <c r="N813" s="1"/>
      <c r="O813" s="1" t="s">
        <v>7363</v>
      </c>
      <c r="P813" s="1" t="s">
        <v>7356</v>
      </c>
    </row>
    <row r="814" spans="1:16" x14ac:dyDescent="0.3">
      <c r="A814" s="1" t="s">
        <v>7364</v>
      </c>
      <c r="B814" s="1" t="s">
        <v>7365</v>
      </c>
      <c r="C814" s="1" t="s">
        <v>2115</v>
      </c>
      <c r="D814" s="1" t="s">
        <v>7366</v>
      </c>
      <c r="E814" s="1" t="s">
        <v>7367</v>
      </c>
      <c r="F814" s="1" t="s">
        <v>2118</v>
      </c>
      <c r="G814" s="1">
        <v>1021</v>
      </c>
      <c r="H814" s="1" t="s">
        <v>3318</v>
      </c>
      <c r="I814" s="1"/>
      <c r="J814" s="1" t="s">
        <v>7368</v>
      </c>
      <c r="K814" s="1" t="s">
        <v>7369</v>
      </c>
      <c r="L814" s="1" t="s">
        <v>7370</v>
      </c>
      <c r="M814" s="1"/>
      <c r="N814" s="1"/>
      <c r="O814" s="1" t="s">
        <v>7371</v>
      </c>
      <c r="P814" s="1" t="s">
        <v>7364</v>
      </c>
    </row>
    <row r="815" spans="1:16" x14ac:dyDescent="0.3">
      <c r="A815" s="1" t="s">
        <v>7372</v>
      </c>
      <c r="B815" s="1" t="s">
        <v>7373</v>
      </c>
      <c r="C815" s="1" t="s">
        <v>2115</v>
      </c>
      <c r="D815" s="1" t="s">
        <v>4683</v>
      </c>
      <c r="E815" s="1" t="s">
        <v>7374</v>
      </c>
      <c r="F815" s="1" t="s">
        <v>2166</v>
      </c>
      <c r="G815" s="1">
        <v>180</v>
      </c>
      <c r="H815" s="1" t="s">
        <v>7375</v>
      </c>
      <c r="I815" s="1" t="s">
        <v>7376</v>
      </c>
      <c r="J815" s="1" t="s">
        <v>7377</v>
      </c>
      <c r="K815" s="1" t="s">
        <v>2897</v>
      </c>
      <c r="L815" s="1" t="s">
        <v>7378</v>
      </c>
      <c r="M815" s="1" t="s">
        <v>7379</v>
      </c>
      <c r="N815" s="1" t="s">
        <v>7380</v>
      </c>
      <c r="O815" s="1" t="s">
        <v>2901</v>
      </c>
      <c r="P815" s="1" t="s">
        <v>7372</v>
      </c>
    </row>
    <row r="816" spans="1:16" x14ac:dyDescent="0.3">
      <c r="A816" s="1" t="s">
        <v>7381</v>
      </c>
      <c r="B816" s="1" t="s">
        <v>7382</v>
      </c>
      <c r="C816" s="1" t="s">
        <v>2115</v>
      </c>
      <c r="D816" s="1" t="s">
        <v>7383</v>
      </c>
      <c r="E816" s="1" t="s">
        <v>7384</v>
      </c>
      <c r="F816" s="1" t="s">
        <v>2118</v>
      </c>
      <c r="G816" s="1">
        <v>386</v>
      </c>
      <c r="H816" s="1"/>
      <c r="I816" s="1"/>
      <c r="J816" s="1" t="s">
        <v>4179</v>
      </c>
      <c r="K816" s="1" t="s">
        <v>4179</v>
      </c>
      <c r="L816" s="1" t="s">
        <v>4180</v>
      </c>
      <c r="M816" s="1"/>
      <c r="N816" s="1"/>
      <c r="O816" s="1" t="s">
        <v>4201</v>
      </c>
      <c r="P816" s="1" t="s">
        <v>7381</v>
      </c>
    </row>
    <row r="817" spans="1:16" x14ac:dyDescent="0.3">
      <c r="A817" s="1" t="s">
        <v>7385</v>
      </c>
      <c r="B817" s="1" t="s">
        <v>7386</v>
      </c>
      <c r="C817" s="1" t="s">
        <v>2115</v>
      </c>
      <c r="D817" s="1" t="s">
        <v>7387</v>
      </c>
      <c r="E817" s="1" t="s">
        <v>7388</v>
      </c>
      <c r="F817" s="1" t="s">
        <v>2118</v>
      </c>
      <c r="G817" s="1">
        <v>332</v>
      </c>
      <c r="H817" s="1"/>
      <c r="I817" s="1"/>
      <c r="J817" s="1" t="s">
        <v>2228</v>
      </c>
      <c r="K817" s="1" t="s">
        <v>2228</v>
      </c>
      <c r="L817" s="1" t="s">
        <v>2229</v>
      </c>
      <c r="M817" s="1"/>
      <c r="N817" s="1"/>
      <c r="O817" s="1" t="s">
        <v>3124</v>
      </c>
      <c r="P817" s="1" t="s">
        <v>7385</v>
      </c>
    </row>
    <row r="818" spans="1:16" x14ac:dyDescent="0.3">
      <c r="A818" s="1" t="s">
        <v>7389</v>
      </c>
      <c r="B818" s="1" t="s">
        <v>7390</v>
      </c>
      <c r="C818" s="1" t="s">
        <v>2115</v>
      </c>
      <c r="D818" s="1" t="s">
        <v>7391</v>
      </c>
      <c r="E818" s="1" t="s">
        <v>7392</v>
      </c>
      <c r="F818" s="1" t="s">
        <v>2118</v>
      </c>
      <c r="G818" s="1">
        <v>319</v>
      </c>
      <c r="H818" s="1"/>
      <c r="I818" s="1"/>
      <c r="J818" s="1"/>
      <c r="K818" s="1"/>
      <c r="L818" s="1"/>
      <c r="M818" s="1"/>
      <c r="N818" s="1"/>
      <c r="O818" s="1" t="s">
        <v>4319</v>
      </c>
      <c r="P818" s="1" t="s">
        <v>7389</v>
      </c>
    </row>
    <row r="819" spans="1:16" x14ac:dyDescent="0.3">
      <c r="A819" s="1" t="s">
        <v>7393</v>
      </c>
      <c r="B819" s="1" t="s">
        <v>7394</v>
      </c>
      <c r="C819" s="1" t="s">
        <v>2115</v>
      </c>
      <c r="D819" s="1" t="s">
        <v>7395</v>
      </c>
      <c r="E819" s="1" t="s">
        <v>7396</v>
      </c>
      <c r="F819" s="1" t="s">
        <v>2118</v>
      </c>
      <c r="G819" s="1">
        <v>193</v>
      </c>
      <c r="H819" s="1" t="s">
        <v>7397</v>
      </c>
      <c r="I819" s="1" t="s">
        <v>2453</v>
      </c>
      <c r="J819" s="1" t="s">
        <v>7398</v>
      </c>
      <c r="K819" s="1" t="s">
        <v>2228</v>
      </c>
      <c r="L819" s="1" t="s">
        <v>7399</v>
      </c>
      <c r="M819" s="1"/>
      <c r="N819" s="1"/>
      <c r="O819" s="1" t="s">
        <v>7400</v>
      </c>
      <c r="P819" s="1" t="s">
        <v>7393</v>
      </c>
    </row>
    <row r="820" spans="1:16" x14ac:dyDescent="0.3">
      <c r="A820" s="1" t="s">
        <v>7401</v>
      </c>
      <c r="B820" s="1" t="s">
        <v>7402</v>
      </c>
      <c r="C820" s="1" t="s">
        <v>2115</v>
      </c>
      <c r="D820" s="1" t="s">
        <v>7403</v>
      </c>
      <c r="E820" s="1" t="s">
        <v>7404</v>
      </c>
      <c r="F820" s="1" t="s">
        <v>2118</v>
      </c>
      <c r="G820" s="1">
        <v>119</v>
      </c>
      <c r="H820" s="1"/>
      <c r="I820" s="1"/>
      <c r="J820" s="1"/>
      <c r="K820" s="1"/>
      <c r="L820" s="1"/>
      <c r="M820" s="1"/>
      <c r="N820" s="1"/>
      <c r="O820" s="1" t="s">
        <v>2209</v>
      </c>
      <c r="P820" s="1" t="s">
        <v>7401</v>
      </c>
    </row>
    <row r="821" spans="1:16" x14ac:dyDescent="0.3">
      <c r="A821" s="1" t="s">
        <v>7405</v>
      </c>
      <c r="B821" s="1" t="s">
        <v>7406</v>
      </c>
      <c r="C821" s="1" t="s">
        <v>2115</v>
      </c>
      <c r="D821" s="1" t="s">
        <v>7407</v>
      </c>
      <c r="E821" s="1" t="s">
        <v>7408</v>
      </c>
      <c r="F821" s="1" t="s">
        <v>2118</v>
      </c>
      <c r="G821" s="1">
        <v>287</v>
      </c>
      <c r="H821" s="1"/>
      <c r="I821" s="1"/>
      <c r="J821" s="1"/>
      <c r="K821" s="1"/>
      <c r="L821" s="1"/>
      <c r="M821" s="1"/>
      <c r="N821" s="1"/>
      <c r="O821" s="1"/>
      <c r="P821" s="1" t="s">
        <v>7405</v>
      </c>
    </row>
    <row r="822" spans="1:16" x14ac:dyDescent="0.3">
      <c r="A822" s="1" t="s">
        <v>7409</v>
      </c>
      <c r="B822" s="1" t="s">
        <v>7410</v>
      </c>
      <c r="C822" s="1" t="s">
        <v>2115</v>
      </c>
      <c r="D822" s="1" t="s">
        <v>7411</v>
      </c>
      <c r="E822" s="1" t="s">
        <v>7412</v>
      </c>
      <c r="F822" s="1" t="s">
        <v>4788</v>
      </c>
      <c r="G822" s="1">
        <v>148</v>
      </c>
      <c r="H822" s="1"/>
      <c r="I822" s="1" t="s">
        <v>2365</v>
      </c>
      <c r="J822" s="1" t="s">
        <v>3311</v>
      </c>
      <c r="K822" s="1" t="s">
        <v>2375</v>
      </c>
      <c r="L822" s="1" t="s">
        <v>3312</v>
      </c>
      <c r="M822" s="1"/>
      <c r="N822" s="1"/>
      <c r="O822" s="1" t="s">
        <v>7413</v>
      </c>
      <c r="P822" s="1" t="s">
        <v>7409</v>
      </c>
    </row>
    <row r="823" spans="1:16" x14ac:dyDescent="0.3">
      <c r="A823" s="1" t="s">
        <v>7414</v>
      </c>
      <c r="B823" s="1" t="s">
        <v>7415</v>
      </c>
      <c r="C823" s="1" t="s">
        <v>2115</v>
      </c>
      <c r="D823" s="1" t="s">
        <v>7416</v>
      </c>
      <c r="E823" s="1" t="s">
        <v>7417</v>
      </c>
      <c r="F823" s="1" t="s">
        <v>2118</v>
      </c>
      <c r="G823" s="1">
        <v>292</v>
      </c>
      <c r="H823" s="1"/>
      <c r="I823" s="1" t="s">
        <v>2436</v>
      </c>
      <c r="J823" s="1" t="s">
        <v>7418</v>
      </c>
      <c r="K823" s="1" t="s">
        <v>7419</v>
      </c>
      <c r="L823" s="1" t="s">
        <v>7420</v>
      </c>
      <c r="M823" s="1"/>
      <c r="N823" s="1"/>
      <c r="O823" s="1"/>
      <c r="P823" s="1" t="s">
        <v>7414</v>
      </c>
    </row>
    <row r="824" spans="1:16" x14ac:dyDescent="0.3">
      <c r="A824" s="1" t="s">
        <v>7421</v>
      </c>
      <c r="B824" s="1" t="s">
        <v>7422</v>
      </c>
      <c r="C824" s="1" t="s">
        <v>2115</v>
      </c>
      <c r="D824" s="1" t="s">
        <v>7423</v>
      </c>
      <c r="E824" s="1" t="s">
        <v>7424</v>
      </c>
      <c r="F824" s="1" t="s">
        <v>2118</v>
      </c>
      <c r="G824" s="1">
        <v>407</v>
      </c>
      <c r="H824" s="1"/>
      <c r="I824" s="1"/>
      <c r="J824" s="1" t="s">
        <v>2228</v>
      </c>
      <c r="K824" s="1" t="s">
        <v>2228</v>
      </c>
      <c r="L824" s="1" t="s">
        <v>2229</v>
      </c>
      <c r="M824" s="1"/>
      <c r="N824" s="1"/>
      <c r="O824" s="1"/>
      <c r="P824" s="1" t="s">
        <v>7421</v>
      </c>
    </row>
    <row r="825" spans="1:16" x14ac:dyDescent="0.3">
      <c r="A825" s="1" t="s">
        <v>7425</v>
      </c>
      <c r="B825" s="1" t="s">
        <v>7426</v>
      </c>
      <c r="C825" s="1" t="s">
        <v>2115</v>
      </c>
      <c r="D825" s="1" t="s">
        <v>7427</v>
      </c>
      <c r="E825" s="1" t="s">
        <v>7428</v>
      </c>
      <c r="F825" s="1" t="s">
        <v>2118</v>
      </c>
      <c r="G825" s="1">
        <v>717</v>
      </c>
      <c r="H825" s="1"/>
      <c r="I825" s="1"/>
      <c r="J825" s="1" t="s">
        <v>7429</v>
      </c>
      <c r="K825" s="1" t="s">
        <v>7430</v>
      </c>
      <c r="L825" s="1" t="s">
        <v>7431</v>
      </c>
      <c r="M825" s="1"/>
      <c r="N825" s="1"/>
      <c r="O825" s="1" t="s">
        <v>7432</v>
      </c>
      <c r="P825" s="1" t="s">
        <v>7425</v>
      </c>
    </row>
    <row r="826" spans="1:16" x14ac:dyDescent="0.3">
      <c r="A826" s="1" t="s">
        <v>7433</v>
      </c>
      <c r="B826" s="1" t="s">
        <v>7434</v>
      </c>
      <c r="C826" s="1" t="s">
        <v>2115</v>
      </c>
      <c r="D826" s="1" t="s">
        <v>7435</v>
      </c>
      <c r="E826" s="1" t="s">
        <v>7436</v>
      </c>
      <c r="F826" s="1" t="s">
        <v>2118</v>
      </c>
      <c r="G826" s="1">
        <v>203</v>
      </c>
      <c r="H826" s="1"/>
      <c r="I826" s="1"/>
      <c r="J826" s="1"/>
      <c r="K826" s="1"/>
      <c r="L826" s="1"/>
      <c r="M826" s="1"/>
      <c r="N826" s="1"/>
      <c r="O826" s="1" t="s">
        <v>7437</v>
      </c>
      <c r="P826" s="1" t="s">
        <v>7433</v>
      </c>
    </row>
    <row r="827" spans="1:16" x14ac:dyDescent="0.3">
      <c r="A827" s="1" t="s">
        <v>7438</v>
      </c>
      <c r="B827" s="1" t="s">
        <v>7439</v>
      </c>
      <c r="C827" s="1" t="s">
        <v>2115</v>
      </c>
      <c r="D827" s="1" t="s">
        <v>7440</v>
      </c>
      <c r="E827" s="1" t="s">
        <v>7441</v>
      </c>
      <c r="F827" s="1" t="s">
        <v>2118</v>
      </c>
      <c r="G827" s="1">
        <v>507</v>
      </c>
      <c r="H827" s="1"/>
      <c r="I827" s="1" t="s">
        <v>7442</v>
      </c>
      <c r="J827" s="1" t="s">
        <v>7443</v>
      </c>
      <c r="K827" s="1" t="s">
        <v>7444</v>
      </c>
      <c r="L827" s="1" t="s">
        <v>7445</v>
      </c>
      <c r="M827" s="1"/>
      <c r="N827" s="1"/>
      <c r="O827" s="1" t="s">
        <v>7446</v>
      </c>
      <c r="P827" s="1" t="s">
        <v>7438</v>
      </c>
    </row>
    <row r="828" spans="1:16" x14ac:dyDescent="0.3">
      <c r="A828" s="1" t="s">
        <v>7447</v>
      </c>
      <c r="B828" s="1" t="s">
        <v>7448</v>
      </c>
      <c r="C828" s="1" t="s">
        <v>2115</v>
      </c>
      <c r="D828" s="1" t="s">
        <v>7449</v>
      </c>
      <c r="E828" s="1" t="s">
        <v>7450</v>
      </c>
      <c r="F828" s="1" t="s">
        <v>2348</v>
      </c>
      <c r="G828" s="1">
        <v>96</v>
      </c>
      <c r="H828" s="1" t="s">
        <v>7451</v>
      </c>
      <c r="I828" s="1" t="s">
        <v>7452</v>
      </c>
      <c r="J828" s="1" t="s">
        <v>7453</v>
      </c>
      <c r="K828" s="1" t="s">
        <v>4179</v>
      </c>
      <c r="L828" s="1" t="s">
        <v>7454</v>
      </c>
      <c r="M828" s="1" t="s">
        <v>7455</v>
      </c>
      <c r="N828" s="1" t="s">
        <v>7456</v>
      </c>
      <c r="O828" s="1" t="s">
        <v>3120</v>
      </c>
      <c r="P828" s="1" t="s">
        <v>7447</v>
      </c>
    </row>
    <row r="829" spans="1:16" x14ac:dyDescent="0.3">
      <c r="A829" s="1" t="s">
        <v>7457</v>
      </c>
      <c r="B829" s="1" t="s">
        <v>7458</v>
      </c>
      <c r="C829" s="1" t="s">
        <v>2115</v>
      </c>
      <c r="D829" s="1" t="s">
        <v>7459</v>
      </c>
      <c r="E829" s="1" t="s">
        <v>7460</v>
      </c>
      <c r="F829" s="1" t="s">
        <v>2118</v>
      </c>
      <c r="G829" s="1">
        <v>368</v>
      </c>
      <c r="H829" s="1" t="s">
        <v>7461</v>
      </c>
      <c r="I829" s="1"/>
      <c r="J829" s="1" t="s">
        <v>7462</v>
      </c>
      <c r="K829" s="1" t="s">
        <v>7463</v>
      </c>
      <c r="L829" s="1" t="s">
        <v>7464</v>
      </c>
      <c r="M829" s="1"/>
      <c r="N829" s="1"/>
      <c r="O829" s="1" t="s">
        <v>7465</v>
      </c>
      <c r="P829" s="1" t="s">
        <v>7457</v>
      </c>
    </row>
    <row r="830" spans="1:16" x14ac:dyDescent="0.3">
      <c r="A830" s="1" t="s">
        <v>7466</v>
      </c>
      <c r="B830" s="1" t="s">
        <v>7467</v>
      </c>
      <c r="C830" s="1" t="s">
        <v>2115</v>
      </c>
      <c r="D830" s="1" t="s">
        <v>2146</v>
      </c>
      <c r="E830" s="1" t="s">
        <v>7468</v>
      </c>
      <c r="F830" s="1" t="s">
        <v>2166</v>
      </c>
      <c r="G830" s="1">
        <v>787</v>
      </c>
      <c r="H830" s="1" t="s">
        <v>2639</v>
      </c>
      <c r="I830" s="1" t="s">
        <v>7469</v>
      </c>
      <c r="J830" s="1" t="s">
        <v>7470</v>
      </c>
      <c r="K830" s="1"/>
      <c r="L830" s="1" t="s">
        <v>7471</v>
      </c>
      <c r="M830" s="1" t="s">
        <v>7472</v>
      </c>
      <c r="N830" s="1"/>
      <c r="O830" s="1" t="s">
        <v>7473</v>
      </c>
      <c r="P830" s="1" t="s">
        <v>7466</v>
      </c>
    </row>
    <row r="831" spans="1:16" x14ac:dyDescent="0.3">
      <c r="A831" s="1" t="s">
        <v>7474</v>
      </c>
      <c r="B831" s="1" t="s">
        <v>7475</v>
      </c>
      <c r="C831" s="1" t="s">
        <v>2115</v>
      </c>
      <c r="D831" s="1" t="s">
        <v>7476</v>
      </c>
      <c r="E831" s="1" t="s">
        <v>7477</v>
      </c>
      <c r="F831" s="1" t="s">
        <v>2118</v>
      </c>
      <c r="G831" s="1">
        <v>593</v>
      </c>
      <c r="H831" s="1" t="s">
        <v>7478</v>
      </c>
      <c r="I831" s="1"/>
      <c r="J831" s="1" t="s">
        <v>7479</v>
      </c>
      <c r="K831" s="1" t="s">
        <v>7480</v>
      </c>
      <c r="L831" s="1" t="s">
        <v>7481</v>
      </c>
      <c r="M831" s="1"/>
      <c r="N831" s="1"/>
      <c r="O831" s="1" t="s">
        <v>7482</v>
      </c>
      <c r="P831" s="1" t="s">
        <v>7474</v>
      </c>
    </row>
    <row r="832" spans="1:16" x14ac:dyDescent="0.3">
      <c r="A832" s="1" t="s">
        <v>7483</v>
      </c>
      <c r="B832" s="1" t="s">
        <v>7484</v>
      </c>
      <c r="C832" s="1" t="s">
        <v>2115</v>
      </c>
      <c r="D832" s="1" t="s">
        <v>4683</v>
      </c>
      <c r="E832" s="1" t="s">
        <v>7485</v>
      </c>
      <c r="F832" s="1" t="s">
        <v>2118</v>
      </c>
      <c r="G832" s="1">
        <v>3352</v>
      </c>
      <c r="H832" s="1"/>
      <c r="I832" s="1"/>
      <c r="J832" s="1" t="s">
        <v>2308</v>
      </c>
      <c r="K832" s="1" t="s">
        <v>2308</v>
      </c>
      <c r="L832" s="1" t="s">
        <v>2309</v>
      </c>
      <c r="M832" s="1"/>
      <c r="N832" s="1"/>
      <c r="O832" s="1" t="s">
        <v>7486</v>
      </c>
      <c r="P832" s="1" t="s">
        <v>7483</v>
      </c>
    </row>
    <row r="833" spans="1:16" x14ac:dyDescent="0.3">
      <c r="A833" s="1" t="s">
        <v>7487</v>
      </c>
      <c r="B833" s="1" t="s">
        <v>7488</v>
      </c>
      <c r="C833" s="1" t="s">
        <v>2115</v>
      </c>
      <c r="D833" s="1" t="s">
        <v>7489</v>
      </c>
      <c r="E833" s="1" t="s">
        <v>7490</v>
      </c>
      <c r="F833" s="1" t="s">
        <v>2118</v>
      </c>
      <c r="G833" s="1">
        <v>918</v>
      </c>
      <c r="H833" s="1"/>
      <c r="I833" s="1"/>
      <c r="J833" s="1" t="s">
        <v>4317</v>
      </c>
      <c r="K833" s="1" t="s">
        <v>4317</v>
      </c>
      <c r="L833" s="1" t="s">
        <v>4318</v>
      </c>
      <c r="M833" s="1"/>
      <c r="N833" s="1"/>
      <c r="O833" s="1" t="s">
        <v>7491</v>
      </c>
      <c r="P833" s="1" t="s">
        <v>7487</v>
      </c>
    </row>
    <row r="834" spans="1:16" x14ac:dyDescent="0.3">
      <c r="A834" s="1" t="s">
        <v>7492</v>
      </c>
      <c r="B834" s="1" t="s">
        <v>7493</v>
      </c>
      <c r="C834" s="1" t="s">
        <v>2115</v>
      </c>
      <c r="D834" s="1" t="s">
        <v>7494</v>
      </c>
      <c r="E834" s="1" t="s">
        <v>7495</v>
      </c>
      <c r="F834" s="1" t="s">
        <v>2118</v>
      </c>
      <c r="G834" s="1">
        <v>501</v>
      </c>
      <c r="H834" s="1"/>
      <c r="I834" s="1"/>
      <c r="J834" s="1" t="s">
        <v>7496</v>
      </c>
      <c r="K834" s="1" t="s">
        <v>7496</v>
      </c>
      <c r="L834" s="1" t="s">
        <v>7497</v>
      </c>
      <c r="M834" s="1"/>
      <c r="N834" s="1"/>
      <c r="O834" s="1" t="s">
        <v>7498</v>
      </c>
      <c r="P834" s="1" t="s">
        <v>7492</v>
      </c>
    </row>
    <row r="835" spans="1:16" x14ac:dyDescent="0.3">
      <c r="A835" s="1" t="s">
        <v>7499</v>
      </c>
      <c r="B835" s="1" t="s">
        <v>7500</v>
      </c>
      <c r="C835" s="1" t="s">
        <v>2115</v>
      </c>
      <c r="D835" s="1" t="s">
        <v>4683</v>
      </c>
      <c r="E835" s="1" t="s">
        <v>7501</v>
      </c>
      <c r="F835" s="1" t="s">
        <v>2118</v>
      </c>
      <c r="G835" s="1">
        <v>531</v>
      </c>
      <c r="H835" s="1"/>
      <c r="I835" s="1"/>
      <c r="J835" s="1"/>
      <c r="K835" s="1"/>
      <c r="L835" s="1"/>
      <c r="M835" s="1"/>
      <c r="N835" s="1"/>
      <c r="O835" s="1"/>
      <c r="P835" s="1" t="s">
        <v>7499</v>
      </c>
    </row>
    <row r="836" spans="1:16" x14ac:dyDescent="0.3">
      <c r="A836" s="1" t="s">
        <v>7502</v>
      </c>
      <c r="B836" s="1" t="s">
        <v>7503</v>
      </c>
      <c r="C836" s="1" t="s">
        <v>2115</v>
      </c>
      <c r="D836" s="1" t="s">
        <v>7504</v>
      </c>
      <c r="E836" s="1" t="s">
        <v>7505</v>
      </c>
      <c r="F836" s="1" t="s">
        <v>2118</v>
      </c>
      <c r="G836" s="1">
        <v>483</v>
      </c>
      <c r="H836" s="1" t="s">
        <v>7506</v>
      </c>
      <c r="I836" s="1"/>
      <c r="J836" s="1" t="s">
        <v>7507</v>
      </c>
      <c r="K836" s="1" t="s">
        <v>6375</v>
      </c>
      <c r="L836" s="1" t="s">
        <v>7508</v>
      </c>
      <c r="M836" s="1"/>
      <c r="N836" s="1"/>
      <c r="O836" s="1" t="s">
        <v>7509</v>
      </c>
      <c r="P836" s="1" t="s">
        <v>7502</v>
      </c>
    </row>
    <row r="837" spans="1:16" x14ac:dyDescent="0.3">
      <c r="A837" s="1" t="s">
        <v>7510</v>
      </c>
      <c r="B837" s="1" t="s">
        <v>7511</v>
      </c>
      <c r="C837" s="1" t="s">
        <v>2115</v>
      </c>
      <c r="D837" s="1" t="s">
        <v>7512</v>
      </c>
      <c r="E837" s="1" t="s">
        <v>7513</v>
      </c>
      <c r="F837" s="1" t="s">
        <v>2118</v>
      </c>
      <c r="G837" s="1">
        <v>453</v>
      </c>
      <c r="H837" s="1" t="s">
        <v>2167</v>
      </c>
      <c r="I837" s="1" t="s">
        <v>3446</v>
      </c>
      <c r="J837" s="1" t="s">
        <v>7514</v>
      </c>
      <c r="K837" s="1" t="s">
        <v>7515</v>
      </c>
      <c r="L837" s="1" t="s">
        <v>7516</v>
      </c>
      <c r="M837" s="1"/>
      <c r="N837" s="1"/>
      <c r="O837" s="1" t="s">
        <v>7517</v>
      </c>
      <c r="P837" s="1" t="s">
        <v>7510</v>
      </c>
    </row>
    <row r="838" spans="1:16" x14ac:dyDescent="0.3">
      <c r="A838" s="1" t="s">
        <v>7518</v>
      </c>
      <c r="B838" s="1" t="s">
        <v>7519</v>
      </c>
      <c r="C838" s="1" t="s">
        <v>2115</v>
      </c>
      <c r="D838" s="1" t="s">
        <v>7520</v>
      </c>
      <c r="E838" s="1" t="s">
        <v>7521</v>
      </c>
      <c r="F838" s="1" t="s">
        <v>2348</v>
      </c>
      <c r="G838" s="1">
        <v>511</v>
      </c>
      <c r="H838" s="1" t="s">
        <v>2167</v>
      </c>
      <c r="I838" s="1" t="s">
        <v>3446</v>
      </c>
      <c r="J838" s="1" t="s">
        <v>7522</v>
      </c>
      <c r="K838" s="1" t="s">
        <v>7523</v>
      </c>
      <c r="L838" s="1" t="s">
        <v>7524</v>
      </c>
      <c r="M838" s="1" t="s">
        <v>7525</v>
      </c>
      <c r="N838" s="1" t="s">
        <v>7526</v>
      </c>
      <c r="O838" s="1" t="s">
        <v>7517</v>
      </c>
      <c r="P838" s="1" t="s">
        <v>7518</v>
      </c>
    </row>
    <row r="839" spans="1:16" x14ac:dyDescent="0.3">
      <c r="A839" s="1" t="s">
        <v>7527</v>
      </c>
      <c r="B839" s="1" t="s">
        <v>7528</v>
      </c>
      <c r="C839" s="1" t="s">
        <v>2115</v>
      </c>
      <c r="D839" s="1" t="s">
        <v>7529</v>
      </c>
      <c r="E839" s="1" t="s">
        <v>7530</v>
      </c>
      <c r="F839" s="1" t="s">
        <v>2118</v>
      </c>
      <c r="G839" s="1">
        <v>198</v>
      </c>
      <c r="H839" s="1" t="s">
        <v>2119</v>
      </c>
      <c r="I839" s="1" t="s">
        <v>2497</v>
      </c>
      <c r="J839" s="1" t="s">
        <v>3949</v>
      </c>
      <c r="K839" s="1" t="s">
        <v>2332</v>
      </c>
      <c r="L839" s="1" t="s">
        <v>3950</v>
      </c>
      <c r="M839" s="1"/>
      <c r="N839" s="1"/>
      <c r="O839" s="1" t="s">
        <v>7531</v>
      </c>
      <c r="P839" s="1" t="s">
        <v>7527</v>
      </c>
    </row>
    <row r="840" spans="1:16" x14ac:dyDescent="0.3">
      <c r="A840" s="1" t="s">
        <v>7532</v>
      </c>
      <c r="B840" s="1" t="s">
        <v>7533</v>
      </c>
      <c r="C840" s="1" t="s">
        <v>2115</v>
      </c>
      <c r="D840" s="1" t="s">
        <v>7534</v>
      </c>
      <c r="E840" s="1" t="s">
        <v>7535</v>
      </c>
      <c r="F840" s="1" t="s">
        <v>2118</v>
      </c>
      <c r="G840" s="1">
        <v>687</v>
      </c>
      <c r="H840" s="1"/>
      <c r="I840" s="1"/>
      <c r="J840" s="1" t="s">
        <v>3770</v>
      </c>
      <c r="K840" s="1" t="s">
        <v>3770</v>
      </c>
      <c r="L840" s="1" t="s">
        <v>3771</v>
      </c>
      <c r="M840" s="1"/>
      <c r="N840" s="1"/>
      <c r="O840" s="1" t="s">
        <v>7536</v>
      </c>
      <c r="P840" s="1" t="s">
        <v>7532</v>
      </c>
    </row>
    <row r="841" spans="1:16" x14ac:dyDescent="0.3">
      <c r="A841" s="1" t="s">
        <v>7537</v>
      </c>
      <c r="B841" s="1" t="s">
        <v>7538</v>
      </c>
      <c r="C841" s="1" t="s">
        <v>2115</v>
      </c>
      <c r="D841" s="1" t="s">
        <v>4683</v>
      </c>
      <c r="E841" s="1" t="s">
        <v>7539</v>
      </c>
      <c r="F841" s="1" t="s">
        <v>2118</v>
      </c>
      <c r="G841" s="1">
        <v>678</v>
      </c>
      <c r="H841" s="1"/>
      <c r="I841" s="1"/>
      <c r="J841" s="1"/>
      <c r="K841" s="1"/>
      <c r="L841" s="1"/>
      <c r="M841" s="1"/>
      <c r="N841" s="1"/>
      <c r="O841" s="1"/>
      <c r="P841" s="1" t="s">
        <v>7537</v>
      </c>
    </row>
    <row r="842" spans="1:16" x14ac:dyDescent="0.3">
      <c r="A842" s="1" t="s">
        <v>7540</v>
      </c>
      <c r="B842" s="1" t="s">
        <v>7541</v>
      </c>
      <c r="C842" s="1" t="s">
        <v>2115</v>
      </c>
      <c r="D842" s="1" t="s">
        <v>7542</v>
      </c>
      <c r="E842" s="1" t="s">
        <v>7543</v>
      </c>
      <c r="F842" s="1" t="s">
        <v>2118</v>
      </c>
      <c r="G842" s="1">
        <v>451</v>
      </c>
      <c r="H842" s="1" t="s">
        <v>7544</v>
      </c>
      <c r="I842" s="1"/>
      <c r="J842" s="1" t="s">
        <v>7545</v>
      </c>
      <c r="K842" s="1" t="s">
        <v>7546</v>
      </c>
      <c r="L842" s="1" t="s">
        <v>7547</v>
      </c>
      <c r="M842" s="1"/>
      <c r="N842" s="1"/>
      <c r="O842" s="1" t="s">
        <v>7548</v>
      </c>
      <c r="P842" s="1" t="s">
        <v>7540</v>
      </c>
    </row>
    <row r="843" spans="1:16" x14ac:dyDescent="0.3">
      <c r="A843" s="1" t="s">
        <v>7549</v>
      </c>
      <c r="B843" s="1" t="s">
        <v>7550</v>
      </c>
      <c r="C843" s="1" t="s">
        <v>2115</v>
      </c>
      <c r="D843" s="1" t="s">
        <v>7551</v>
      </c>
      <c r="E843" s="1" t="s">
        <v>7552</v>
      </c>
      <c r="F843" s="1" t="s">
        <v>2118</v>
      </c>
      <c r="G843" s="1">
        <v>357</v>
      </c>
      <c r="H843" s="1"/>
      <c r="I843" s="1" t="s">
        <v>3414</v>
      </c>
      <c r="J843" s="1" t="s">
        <v>7553</v>
      </c>
      <c r="K843" s="1" t="s">
        <v>2228</v>
      </c>
      <c r="L843" s="1" t="s">
        <v>7554</v>
      </c>
      <c r="M843" s="1"/>
      <c r="N843" s="1"/>
      <c r="O843" s="1" t="s">
        <v>7555</v>
      </c>
      <c r="P843" s="1" t="s">
        <v>7549</v>
      </c>
    </row>
    <row r="844" spans="1:16" x14ac:dyDescent="0.3">
      <c r="A844" s="1" t="s">
        <v>7556</v>
      </c>
      <c r="B844" s="1" t="s">
        <v>7557</v>
      </c>
      <c r="C844" s="1" t="s">
        <v>2115</v>
      </c>
      <c r="D844" s="1" t="s">
        <v>7558</v>
      </c>
      <c r="E844" s="1" t="s">
        <v>7559</v>
      </c>
      <c r="F844" s="1" t="s">
        <v>2118</v>
      </c>
      <c r="G844" s="1">
        <v>673</v>
      </c>
      <c r="H844" s="1"/>
      <c r="I844" s="1"/>
      <c r="J844" s="1"/>
      <c r="K844" s="1"/>
      <c r="L844" s="1"/>
      <c r="M844" s="1"/>
      <c r="N844" s="1"/>
      <c r="O844" s="1" t="s">
        <v>7560</v>
      </c>
      <c r="P844" s="1" t="s">
        <v>7556</v>
      </c>
    </row>
    <row r="845" spans="1:16" x14ac:dyDescent="0.3">
      <c r="A845" s="1" t="s">
        <v>7561</v>
      </c>
      <c r="B845" s="1" t="s">
        <v>7562</v>
      </c>
      <c r="C845" s="1" t="s">
        <v>2115</v>
      </c>
      <c r="D845" s="1" t="s">
        <v>7563</v>
      </c>
      <c r="E845" s="1" t="s">
        <v>7564</v>
      </c>
      <c r="F845" s="1" t="s">
        <v>2118</v>
      </c>
      <c r="G845" s="1">
        <v>573</v>
      </c>
      <c r="H845" s="1"/>
      <c r="I845" s="1"/>
      <c r="J845" s="1"/>
      <c r="K845" s="1"/>
      <c r="L845" s="1"/>
      <c r="M845" s="1"/>
      <c r="N845" s="1"/>
      <c r="O845" s="1" t="s">
        <v>7565</v>
      </c>
      <c r="P845" s="1" t="s">
        <v>7561</v>
      </c>
    </row>
    <row r="846" spans="1:16" x14ac:dyDescent="0.3">
      <c r="A846" s="1" t="s">
        <v>7566</v>
      </c>
      <c r="B846" s="1" t="s">
        <v>7567</v>
      </c>
      <c r="C846" s="1" t="s">
        <v>2115</v>
      </c>
      <c r="D846" s="1" t="s">
        <v>2146</v>
      </c>
      <c r="E846" s="1" t="s">
        <v>7568</v>
      </c>
      <c r="F846" s="1" t="s">
        <v>2118</v>
      </c>
      <c r="G846" s="1">
        <v>271</v>
      </c>
      <c r="H846" s="1"/>
      <c r="I846" s="1" t="s">
        <v>2436</v>
      </c>
      <c r="J846" s="1" t="s">
        <v>2436</v>
      </c>
      <c r="K846" s="1"/>
      <c r="L846" s="1" t="s">
        <v>2546</v>
      </c>
      <c r="M846" s="1"/>
      <c r="N846" s="1"/>
      <c r="O846" s="1"/>
      <c r="P846" s="1" t="s">
        <v>7566</v>
      </c>
    </row>
    <row r="847" spans="1:16" x14ac:dyDescent="0.3">
      <c r="A847" s="1" t="s">
        <v>7569</v>
      </c>
      <c r="B847" s="1" t="s">
        <v>7570</v>
      </c>
      <c r="C847" s="1" t="s">
        <v>2115</v>
      </c>
      <c r="D847" s="1" t="s">
        <v>7571</v>
      </c>
      <c r="E847" s="1" t="s">
        <v>7572</v>
      </c>
      <c r="F847" s="1" t="s">
        <v>2118</v>
      </c>
      <c r="G847" s="1">
        <v>114</v>
      </c>
      <c r="H847" s="1" t="s">
        <v>7573</v>
      </c>
      <c r="I847" s="1" t="s">
        <v>2412</v>
      </c>
      <c r="J847" s="1" t="s">
        <v>7574</v>
      </c>
      <c r="K847" s="1" t="s">
        <v>2292</v>
      </c>
      <c r="L847" s="1" t="s">
        <v>7575</v>
      </c>
      <c r="M847" s="1"/>
      <c r="N847" s="1"/>
      <c r="O847" s="1" t="s">
        <v>7576</v>
      </c>
      <c r="P847" s="1" t="s">
        <v>7569</v>
      </c>
    </row>
    <row r="848" spans="1:16" x14ac:dyDescent="0.3">
      <c r="A848" s="1" t="s">
        <v>7577</v>
      </c>
      <c r="B848" s="1" t="s">
        <v>7578</v>
      </c>
      <c r="C848" s="1" t="s">
        <v>2115</v>
      </c>
      <c r="D848" s="1" t="s">
        <v>2346</v>
      </c>
      <c r="E848" s="1" t="s">
        <v>7579</v>
      </c>
      <c r="F848" s="1" t="s">
        <v>2348</v>
      </c>
      <c r="G848" s="1">
        <v>569</v>
      </c>
      <c r="H848" s="1"/>
      <c r="I848" s="1"/>
      <c r="J848" s="1" t="s">
        <v>7429</v>
      </c>
      <c r="K848" s="1" t="s">
        <v>7430</v>
      </c>
      <c r="L848" s="1" t="s">
        <v>7431</v>
      </c>
      <c r="M848" s="1" t="s">
        <v>7580</v>
      </c>
      <c r="N848" s="1" t="s">
        <v>7581</v>
      </c>
      <c r="O848" s="1" t="s">
        <v>7432</v>
      </c>
      <c r="P848" s="1" t="s">
        <v>7577</v>
      </c>
    </row>
    <row r="849" spans="1:16" x14ac:dyDescent="0.3">
      <c r="A849" s="1" t="s">
        <v>7582</v>
      </c>
      <c r="B849" s="1" t="s">
        <v>7583</v>
      </c>
      <c r="C849" s="1" t="s">
        <v>2115</v>
      </c>
      <c r="D849" s="1" t="s">
        <v>7584</v>
      </c>
      <c r="E849" s="1" t="s">
        <v>7585</v>
      </c>
      <c r="F849" s="1" t="s">
        <v>2118</v>
      </c>
      <c r="G849" s="1">
        <v>657</v>
      </c>
      <c r="H849" s="1"/>
      <c r="I849" s="1"/>
      <c r="J849" s="1" t="s">
        <v>7429</v>
      </c>
      <c r="K849" s="1" t="s">
        <v>7430</v>
      </c>
      <c r="L849" s="1" t="s">
        <v>7431</v>
      </c>
      <c r="M849" s="1"/>
      <c r="N849" s="1"/>
      <c r="O849" s="1" t="s">
        <v>7432</v>
      </c>
      <c r="P849" s="1" t="s">
        <v>7582</v>
      </c>
    </row>
    <row r="850" spans="1:16" x14ac:dyDescent="0.3">
      <c r="A850" s="1" t="s">
        <v>7586</v>
      </c>
      <c r="B850" s="1" t="s">
        <v>7587</v>
      </c>
      <c r="C850" s="1" t="s">
        <v>2115</v>
      </c>
      <c r="D850" s="1" t="s">
        <v>2146</v>
      </c>
      <c r="E850" s="1" t="s">
        <v>7588</v>
      </c>
      <c r="F850" s="1" t="s">
        <v>2118</v>
      </c>
      <c r="G850" s="1">
        <v>391</v>
      </c>
      <c r="H850" s="1" t="s">
        <v>4032</v>
      </c>
      <c r="I850" s="1"/>
      <c r="J850" s="1" t="s">
        <v>7589</v>
      </c>
      <c r="K850" s="1" t="s">
        <v>7590</v>
      </c>
      <c r="L850" s="1" t="s">
        <v>7591</v>
      </c>
      <c r="M850" s="1"/>
      <c r="N850" s="1"/>
      <c r="O850" s="1" t="s">
        <v>7592</v>
      </c>
      <c r="P850" s="1" t="s">
        <v>7586</v>
      </c>
    </row>
    <row r="851" spans="1:16" x14ac:dyDescent="0.3">
      <c r="A851" s="1" t="s">
        <v>7593</v>
      </c>
      <c r="B851" s="1" t="s">
        <v>7594</v>
      </c>
      <c r="C851" s="1" t="s">
        <v>2115</v>
      </c>
      <c r="D851" s="1" t="s">
        <v>2346</v>
      </c>
      <c r="E851" s="1" t="s">
        <v>7595</v>
      </c>
      <c r="F851" s="1" t="s">
        <v>2348</v>
      </c>
      <c r="G851" s="1">
        <v>322</v>
      </c>
      <c r="H851" s="1"/>
      <c r="I851" s="1"/>
      <c r="J851" s="1" t="s">
        <v>7596</v>
      </c>
      <c r="K851" s="1" t="s">
        <v>7596</v>
      </c>
      <c r="L851" s="1" t="s">
        <v>7597</v>
      </c>
      <c r="M851" s="1" t="s">
        <v>7598</v>
      </c>
      <c r="N851" s="1" t="s">
        <v>7599</v>
      </c>
      <c r="O851" s="1" t="s">
        <v>7600</v>
      </c>
      <c r="P851" s="1" t="s">
        <v>7593</v>
      </c>
    </row>
    <row r="852" spans="1:16" x14ac:dyDescent="0.3">
      <c r="A852" s="1" t="s">
        <v>7601</v>
      </c>
      <c r="B852" s="1" t="s">
        <v>7602</v>
      </c>
      <c r="C852" s="1" t="s">
        <v>2115</v>
      </c>
      <c r="D852" s="1" t="s">
        <v>7603</v>
      </c>
      <c r="E852" s="1" t="s">
        <v>7604</v>
      </c>
      <c r="F852" s="1" t="s">
        <v>2118</v>
      </c>
      <c r="G852" s="1">
        <v>376</v>
      </c>
      <c r="H852" s="1"/>
      <c r="I852" s="1" t="s">
        <v>7605</v>
      </c>
      <c r="J852" s="1" t="s">
        <v>7606</v>
      </c>
      <c r="K852" s="1" t="s">
        <v>7226</v>
      </c>
      <c r="L852" s="1" t="s">
        <v>7607</v>
      </c>
      <c r="M852" s="1"/>
      <c r="N852" s="1"/>
      <c r="O852" s="1" t="s">
        <v>2236</v>
      </c>
      <c r="P852" s="1" t="s">
        <v>7601</v>
      </c>
    </row>
    <row r="853" spans="1:16" x14ac:dyDescent="0.3">
      <c r="A853" s="1" t="s">
        <v>7608</v>
      </c>
      <c r="B853" s="1" t="s">
        <v>7609</v>
      </c>
      <c r="C853" s="1" t="s">
        <v>2115</v>
      </c>
      <c r="D853" s="1" t="s">
        <v>7610</v>
      </c>
      <c r="E853" s="1" t="s">
        <v>7611</v>
      </c>
      <c r="F853" s="1" t="s">
        <v>2118</v>
      </c>
      <c r="G853" s="1">
        <v>725</v>
      </c>
      <c r="H853" s="1" t="s">
        <v>7612</v>
      </c>
      <c r="I853" s="1" t="s">
        <v>7613</v>
      </c>
      <c r="J853" s="1" t="s">
        <v>7614</v>
      </c>
      <c r="K853" s="1" t="s">
        <v>7615</v>
      </c>
      <c r="L853" s="1" t="s">
        <v>7616</v>
      </c>
      <c r="M853" s="1"/>
      <c r="N853" s="1"/>
      <c r="O853" s="1"/>
      <c r="P853" s="1" t="s">
        <v>7608</v>
      </c>
    </row>
    <row r="854" spans="1:16" x14ac:dyDescent="0.3">
      <c r="A854" s="1" t="s">
        <v>7617</v>
      </c>
      <c r="B854" s="1" t="s">
        <v>7618</v>
      </c>
      <c r="C854" s="1" t="s">
        <v>2115</v>
      </c>
      <c r="D854" s="1" t="s">
        <v>7619</v>
      </c>
      <c r="E854" s="1" t="s">
        <v>7620</v>
      </c>
      <c r="F854" s="1" t="s">
        <v>2118</v>
      </c>
      <c r="G854" s="1">
        <v>128</v>
      </c>
      <c r="H854" s="1"/>
      <c r="I854" s="1" t="s">
        <v>7621</v>
      </c>
      <c r="J854" s="1" t="s">
        <v>7621</v>
      </c>
      <c r="K854" s="1"/>
      <c r="L854" s="1" t="s">
        <v>7622</v>
      </c>
      <c r="M854" s="1"/>
      <c r="N854" s="1"/>
      <c r="O854" s="1" t="s">
        <v>7623</v>
      </c>
      <c r="P854" s="1" t="s">
        <v>7617</v>
      </c>
    </row>
    <row r="855" spans="1:16" x14ac:dyDescent="0.3">
      <c r="A855" s="1" t="s">
        <v>7624</v>
      </c>
      <c r="B855" s="1" t="s">
        <v>7625</v>
      </c>
      <c r="C855" s="1" t="s">
        <v>2115</v>
      </c>
      <c r="D855" s="1" t="s">
        <v>7626</v>
      </c>
      <c r="E855" s="1" t="s">
        <v>7627</v>
      </c>
      <c r="F855" s="1" t="s">
        <v>2118</v>
      </c>
      <c r="G855" s="1">
        <v>403</v>
      </c>
      <c r="H855" s="1" t="s">
        <v>7628</v>
      </c>
      <c r="I855" s="1"/>
      <c r="J855" s="1" t="s">
        <v>7629</v>
      </c>
      <c r="K855" s="1" t="s">
        <v>7630</v>
      </c>
      <c r="L855" s="1" t="s">
        <v>7631</v>
      </c>
      <c r="M855" s="1"/>
      <c r="N855" s="1"/>
      <c r="O855" s="1" t="s">
        <v>7632</v>
      </c>
      <c r="P855" s="1" t="s">
        <v>7624</v>
      </c>
    </row>
    <row r="856" spans="1:16" x14ac:dyDescent="0.3">
      <c r="A856" s="1" t="s">
        <v>7633</v>
      </c>
      <c r="B856" s="1" t="s">
        <v>7634</v>
      </c>
      <c r="C856" s="1" t="s">
        <v>2115</v>
      </c>
      <c r="D856" s="1" t="s">
        <v>7635</v>
      </c>
      <c r="E856" s="1" t="s">
        <v>7636</v>
      </c>
      <c r="F856" s="1" t="s">
        <v>2118</v>
      </c>
      <c r="G856" s="1">
        <v>609</v>
      </c>
      <c r="H856" s="1"/>
      <c r="I856" s="1" t="s">
        <v>2436</v>
      </c>
      <c r="J856" s="1" t="s">
        <v>2436</v>
      </c>
      <c r="K856" s="1"/>
      <c r="L856" s="1" t="s">
        <v>2546</v>
      </c>
      <c r="M856" s="1"/>
      <c r="N856" s="1"/>
      <c r="O856" s="1" t="s">
        <v>2702</v>
      </c>
      <c r="P856" s="1" t="s">
        <v>7633</v>
      </c>
    </row>
    <row r="857" spans="1:16" x14ac:dyDescent="0.3">
      <c r="A857" s="1" t="s">
        <v>7637</v>
      </c>
      <c r="B857" s="1" t="s">
        <v>7638</v>
      </c>
      <c r="C857" s="1" t="s">
        <v>2115</v>
      </c>
      <c r="D857" s="1" t="s">
        <v>7639</v>
      </c>
      <c r="E857" s="1" t="s">
        <v>7640</v>
      </c>
      <c r="F857" s="1" t="s">
        <v>2118</v>
      </c>
      <c r="G857" s="1">
        <v>607</v>
      </c>
      <c r="H857" s="1"/>
      <c r="I857" s="1" t="s">
        <v>2436</v>
      </c>
      <c r="J857" s="1" t="s">
        <v>7641</v>
      </c>
      <c r="K857" s="1" t="s">
        <v>7642</v>
      </c>
      <c r="L857" s="1" t="s">
        <v>7643</v>
      </c>
      <c r="M857" s="1"/>
      <c r="N857" s="1"/>
      <c r="O857" s="1" t="s">
        <v>7644</v>
      </c>
      <c r="P857" s="1" t="s">
        <v>7637</v>
      </c>
    </row>
    <row r="858" spans="1:16" x14ac:dyDescent="0.3">
      <c r="A858" s="1" t="s">
        <v>7645</v>
      </c>
      <c r="B858" s="1" t="s">
        <v>7646</v>
      </c>
      <c r="C858" s="1" t="s">
        <v>2115</v>
      </c>
      <c r="D858" s="1" t="s">
        <v>7647</v>
      </c>
      <c r="E858" s="1" t="s">
        <v>7648</v>
      </c>
      <c r="F858" s="1" t="s">
        <v>2118</v>
      </c>
      <c r="G858" s="1">
        <v>810</v>
      </c>
      <c r="H858" s="1"/>
      <c r="I858" s="1"/>
      <c r="J858" s="1"/>
      <c r="K858" s="1"/>
      <c r="L858" s="1"/>
      <c r="M858" s="1"/>
      <c r="N858" s="1"/>
      <c r="O858" s="1"/>
      <c r="P858" s="1" t="s">
        <v>7645</v>
      </c>
    </row>
    <row r="859" spans="1:16" x14ac:dyDescent="0.3">
      <c r="A859" s="1" t="s">
        <v>7649</v>
      </c>
      <c r="B859" s="1" t="s">
        <v>7650</v>
      </c>
      <c r="C859" s="1" t="s">
        <v>2115</v>
      </c>
      <c r="D859" s="1" t="s">
        <v>7651</v>
      </c>
      <c r="E859" s="1" t="s">
        <v>7652</v>
      </c>
      <c r="F859" s="1" t="s">
        <v>2118</v>
      </c>
      <c r="G859" s="1">
        <v>291</v>
      </c>
      <c r="H859" s="1" t="s">
        <v>7653</v>
      </c>
      <c r="I859" s="1"/>
      <c r="J859" s="1" t="s">
        <v>7654</v>
      </c>
      <c r="K859" s="1" t="s">
        <v>7655</v>
      </c>
      <c r="L859" s="1" t="s">
        <v>7656</v>
      </c>
      <c r="M859" s="1"/>
      <c r="N859" s="1"/>
      <c r="O859" s="1" t="s">
        <v>3834</v>
      </c>
      <c r="P859" s="1" t="s">
        <v>7649</v>
      </c>
    </row>
    <row r="860" spans="1:16" x14ac:dyDescent="0.3">
      <c r="A860" s="1" t="s">
        <v>7657</v>
      </c>
      <c r="B860" s="1" t="s">
        <v>7658</v>
      </c>
      <c r="C860" s="1" t="s">
        <v>2115</v>
      </c>
      <c r="D860" s="1" t="s">
        <v>7659</v>
      </c>
      <c r="E860" s="1" t="s">
        <v>7660</v>
      </c>
      <c r="F860" s="1" t="s">
        <v>2118</v>
      </c>
      <c r="G860" s="1">
        <v>373</v>
      </c>
      <c r="H860" s="1"/>
      <c r="I860" s="1"/>
      <c r="J860" s="1"/>
      <c r="K860" s="1"/>
      <c r="L860" s="1"/>
      <c r="M860" s="1"/>
      <c r="N860" s="1"/>
      <c r="O860" s="1" t="s">
        <v>7661</v>
      </c>
      <c r="P860" s="1" t="s">
        <v>7657</v>
      </c>
    </row>
    <row r="861" spans="1:16" x14ac:dyDescent="0.3">
      <c r="A861" s="1" t="s">
        <v>7662</v>
      </c>
      <c r="B861" s="1" t="s">
        <v>7663</v>
      </c>
      <c r="C861" s="1" t="s">
        <v>2115</v>
      </c>
      <c r="D861" s="1" t="s">
        <v>7664</v>
      </c>
      <c r="E861" s="1" t="s">
        <v>7665</v>
      </c>
      <c r="F861" s="1" t="s">
        <v>2118</v>
      </c>
      <c r="G861" s="1">
        <v>328</v>
      </c>
      <c r="H861" s="1" t="s">
        <v>3129</v>
      </c>
      <c r="I861" s="1" t="s">
        <v>7666</v>
      </c>
      <c r="J861" s="1" t="s">
        <v>7667</v>
      </c>
      <c r="K861" s="1" t="s">
        <v>7668</v>
      </c>
      <c r="L861" s="1" t="s">
        <v>7669</v>
      </c>
      <c r="M861" s="1"/>
      <c r="N861" s="1"/>
      <c r="O861" s="1" t="s">
        <v>7670</v>
      </c>
      <c r="P861" s="1" t="s">
        <v>7662</v>
      </c>
    </row>
    <row r="862" spans="1:16" x14ac:dyDescent="0.3">
      <c r="A862" s="1" t="s">
        <v>7671</v>
      </c>
      <c r="B862" s="1" t="s">
        <v>7672</v>
      </c>
      <c r="C862" s="1" t="s">
        <v>2115</v>
      </c>
      <c r="D862" s="1" t="s">
        <v>7673</v>
      </c>
      <c r="E862" s="1" t="s">
        <v>7674</v>
      </c>
      <c r="F862" s="1" t="s">
        <v>2118</v>
      </c>
      <c r="G862" s="1">
        <v>424</v>
      </c>
      <c r="H862" s="1" t="s">
        <v>7675</v>
      </c>
      <c r="I862" s="1"/>
      <c r="J862" s="1" t="s">
        <v>7676</v>
      </c>
      <c r="K862" s="1" t="s">
        <v>5902</v>
      </c>
      <c r="L862" s="1" t="s">
        <v>7677</v>
      </c>
      <c r="M862" s="1"/>
      <c r="N862" s="1"/>
      <c r="O862" s="1" t="s">
        <v>7678</v>
      </c>
      <c r="P862" s="1" t="s">
        <v>7671</v>
      </c>
    </row>
    <row r="863" spans="1:16" x14ac:dyDescent="0.3">
      <c r="A863" s="1" t="s">
        <v>7679</v>
      </c>
      <c r="B863" s="1" t="s">
        <v>7680</v>
      </c>
      <c r="C863" s="1" t="s">
        <v>2115</v>
      </c>
      <c r="D863" s="1" t="s">
        <v>7681</v>
      </c>
      <c r="E863" s="1" t="s">
        <v>7682</v>
      </c>
      <c r="F863" s="1" t="s">
        <v>2118</v>
      </c>
      <c r="G863" s="1">
        <v>439</v>
      </c>
      <c r="H863" s="1" t="s">
        <v>3129</v>
      </c>
      <c r="I863" s="1" t="s">
        <v>7683</v>
      </c>
      <c r="J863" s="1" t="s">
        <v>7684</v>
      </c>
      <c r="K863" s="1" t="s">
        <v>3087</v>
      </c>
      <c r="L863" s="1" t="s">
        <v>7685</v>
      </c>
      <c r="M863" s="1"/>
      <c r="N863" s="1"/>
      <c r="O863" s="1" t="s">
        <v>7686</v>
      </c>
      <c r="P863" s="1" t="s">
        <v>7679</v>
      </c>
    </row>
    <row r="864" spans="1:16" x14ac:dyDescent="0.3">
      <c r="A864" s="1" t="s">
        <v>7687</v>
      </c>
      <c r="B864" s="1" t="s">
        <v>7688</v>
      </c>
      <c r="C864" s="1" t="s">
        <v>2115</v>
      </c>
      <c r="D864" s="1" t="s">
        <v>2346</v>
      </c>
      <c r="E864" s="1" t="s">
        <v>7689</v>
      </c>
      <c r="F864" s="1" t="s">
        <v>2348</v>
      </c>
      <c r="G864" s="1">
        <v>192</v>
      </c>
      <c r="H864" s="1" t="s">
        <v>7690</v>
      </c>
      <c r="I864" s="1" t="s">
        <v>4599</v>
      </c>
      <c r="J864" s="1" t="s">
        <v>7691</v>
      </c>
      <c r="K864" s="1" t="s">
        <v>7692</v>
      </c>
      <c r="L864" s="1" t="s">
        <v>7693</v>
      </c>
      <c r="M864" s="1" t="s">
        <v>7694</v>
      </c>
      <c r="N864" s="1" t="s">
        <v>7695</v>
      </c>
      <c r="O864" s="1" t="s">
        <v>7696</v>
      </c>
      <c r="P864" s="1" t="s">
        <v>7687</v>
      </c>
    </row>
    <row r="865" spans="1:16" x14ac:dyDescent="0.3">
      <c r="A865" s="1" t="s">
        <v>7697</v>
      </c>
      <c r="B865" s="1" t="s">
        <v>7698</v>
      </c>
      <c r="C865" s="1" t="s">
        <v>2115</v>
      </c>
      <c r="D865" s="1" t="s">
        <v>7699</v>
      </c>
      <c r="E865" s="1" t="s">
        <v>7700</v>
      </c>
      <c r="F865" s="1" t="s">
        <v>2118</v>
      </c>
      <c r="G865" s="1">
        <v>212</v>
      </c>
      <c r="H865" s="1"/>
      <c r="I865" s="1"/>
      <c r="J865" s="1" t="s">
        <v>3612</v>
      </c>
      <c r="K865" s="1" t="s">
        <v>2897</v>
      </c>
      <c r="L865" s="1" t="s">
        <v>3613</v>
      </c>
      <c r="M865" s="1"/>
      <c r="N865" s="1"/>
      <c r="O865" s="1" t="s">
        <v>2901</v>
      </c>
      <c r="P865" s="1" t="s">
        <v>7697</v>
      </c>
    </row>
    <row r="866" spans="1:16" x14ac:dyDescent="0.3">
      <c r="A866" s="1" t="s">
        <v>7701</v>
      </c>
      <c r="B866" s="1" t="s">
        <v>7702</v>
      </c>
      <c r="C866" s="1" t="s">
        <v>2115</v>
      </c>
      <c r="D866" s="1" t="s">
        <v>6076</v>
      </c>
      <c r="E866" s="1" t="s">
        <v>7703</v>
      </c>
      <c r="F866" s="1" t="s">
        <v>2118</v>
      </c>
      <c r="G866" s="1">
        <v>489</v>
      </c>
      <c r="H866" s="1"/>
      <c r="I866" s="1"/>
      <c r="J866" s="1" t="s">
        <v>7704</v>
      </c>
      <c r="K866" s="1" t="s">
        <v>7704</v>
      </c>
      <c r="L866" s="1" t="s">
        <v>7705</v>
      </c>
      <c r="M866" s="1"/>
      <c r="N866" s="1"/>
      <c r="O866" s="1" t="s">
        <v>7706</v>
      </c>
      <c r="P866" s="1" t="s">
        <v>7701</v>
      </c>
    </row>
    <row r="867" spans="1:16" x14ac:dyDescent="0.3">
      <c r="A867" s="1" t="s">
        <v>7707</v>
      </c>
      <c r="B867" s="1" t="s">
        <v>7708</v>
      </c>
      <c r="C867" s="1" t="s">
        <v>2115</v>
      </c>
      <c r="D867" s="1" t="s">
        <v>7709</v>
      </c>
      <c r="E867" s="1" t="s">
        <v>7710</v>
      </c>
      <c r="F867" s="1" t="s">
        <v>2118</v>
      </c>
      <c r="G867" s="1">
        <v>248</v>
      </c>
      <c r="H867" s="1"/>
      <c r="I867" s="1"/>
      <c r="J867" s="1" t="s">
        <v>4317</v>
      </c>
      <c r="K867" s="1" t="s">
        <v>4317</v>
      </c>
      <c r="L867" s="1" t="s">
        <v>4318</v>
      </c>
      <c r="M867" s="1"/>
      <c r="N867" s="1"/>
      <c r="O867" s="1" t="s">
        <v>4319</v>
      </c>
      <c r="P867" s="1" t="s">
        <v>7707</v>
      </c>
    </row>
    <row r="868" spans="1:16" x14ac:dyDescent="0.3">
      <c r="A868" s="1" t="s">
        <v>7711</v>
      </c>
      <c r="B868" s="1" t="s">
        <v>7712</v>
      </c>
      <c r="C868" s="1" t="s">
        <v>2115</v>
      </c>
      <c r="D868" s="1" t="s">
        <v>7713</v>
      </c>
      <c r="E868" s="1" t="s">
        <v>7714</v>
      </c>
      <c r="F868" s="1" t="s">
        <v>2118</v>
      </c>
      <c r="G868" s="1">
        <v>719</v>
      </c>
      <c r="H868" s="1" t="s">
        <v>4032</v>
      </c>
      <c r="I868" s="1"/>
      <c r="J868" s="1" t="s">
        <v>4033</v>
      </c>
      <c r="K868" s="1" t="s">
        <v>4034</v>
      </c>
      <c r="L868" s="1" t="s">
        <v>4035</v>
      </c>
      <c r="M868" s="1"/>
      <c r="N868" s="1"/>
      <c r="O868" s="1" t="s">
        <v>7715</v>
      </c>
      <c r="P868" s="1" t="s">
        <v>7711</v>
      </c>
    </row>
    <row r="869" spans="1:16" x14ac:dyDescent="0.3">
      <c r="A869" s="1" t="s">
        <v>7716</v>
      </c>
      <c r="B869" s="1" t="s">
        <v>7717</v>
      </c>
      <c r="C869" s="1" t="s">
        <v>2115</v>
      </c>
      <c r="D869" s="1" t="s">
        <v>7718</v>
      </c>
      <c r="E869" s="1" t="s">
        <v>7719</v>
      </c>
      <c r="F869" s="1" t="s">
        <v>2118</v>
      </c>
      <c r="G869" s="1">
        <v>344</v>
      </c>
      <c r="H869" s="1"/>
      <c r="I869" s="1"/>
      <c r="J869" s="1" t="s">
        <v>4179</v>
      </c>
      <c r="K869" s="1" t="s">
        <v>4179</v>
      </c>
      <c r="L869" s="1" t="s">
        <v>4180</v>
      </c>
      <c r="M869" s="1"/>
      <c r="N869" s="1"/>
      <c r="O869" s="1" t="s">
        <v>4201</v>
      </c>
      <c r="P869" s="1" t="s">
        <v>7716</v>
      </c>
    </row>
    <row r="870" spans="1:16" x14ac:dyDescent="0.3">
      <c r="A870" s="1" t="s">
        <v>7720</v>
      </c>
      <c r="B870" s="1" t="s">
        <v>7721</v>
      </c>
      <c r="C870" s="1" t="s">
        <v>2115</v>
      </c>
      <c r="D870" s="1" t="s">
        <v>7722</v>
      </c>
      <c r="E870" s="1" t="s">
        <v>7723</v>
      </c>
      <c r="F870" s="1" t="s">
        <v>2118</v>
      </c>
      <c r="G870" s="1">
        <v>400</v>
      </c>
      <c r="H870" s="1"/>
      <c r="I870" s="1"/>
      <c r="J870" s="1"/>
      <c r="K870" s="1"/>
      <c r="L870" s="1"/>
      <c r="M870" s="1"/>
      <c r="N870" s="1"/>
      <c r="O870" s="1"/>
      <c r="P870" s="1" t="s">
        <v>7720</v>
      </c>
    </row>
    <row r="871" spans="1:16" x14ac:dyDescent="0.3">
      <c r="A871" s="1" t="s">
        <v>7724</v>
      </c>
      <c r="B871" s="1" t="s">
        <v>7725</v>
      </c>
      <c r="C871" s="1" t="s">
        <v>2115</v>
      </c>
      <c r="D871" s="1" t="s">
        <v>7726</v>
      </c>
      <c r="E871" s="1" t="s">
        <v>7727</v>
      </c>
      <c r="F871" s="1" t="s">
        <v>2118</v>
      </c>
      <c r="G871" s="1">
        <v>1095</v>
      </c>
      <c r="H871" s="1" t="s">
        <v>2977</v>
      </c>
      <c r="I871" s="1"/>
      <c r="J871" s="1" t="s">
        <v>7728</v>
      </c>
      <c r="K871" s="1" t="s">
        <v>7729</v>
      </c>
      <c r="L871" s="1" t="s">
        <v>7730</v>
      </c>
      <c r="M871" s="1"/>
      <c r="N871" s="1"/>
      <c r="O871" s="1" t="s">
        <v>7731</v>
      </c>
      <c r="P871" s="1" t="s">
        <v>7724</v>
      </c>
    </row>
    <row r="872" spans="1:16" x14ac:dyDescent="0.3">
      <c r="A872" s="1" t="s">
        <v>7732</v>
      </c>
      <c r="B872" s="1" t="s">
        <v>7733</v>
      </c>
      <c r="C872" s="1" t="s">
        <v>2115</v>
      </c>
      <c r="D872" s="1" t="s">
        <v>4244</v>
      </c>
      <c r="E872" s="1" t="s">
        <v>7734</v>
      </c>
      <c r="F872" s="1" t="s">
        <v>2118</v>
      </c>
      <c r="G872" s="1">
        <v>276</v>
      </c>
      <c r="H872" s="1" t="s">
        <v>4709</v>
      </c>
      <c r="I872" s="1" t="s">
        <v>4710</v>
      </c>
      <c r="J872" s="1" t="s">
        <v>4711</v>
      </c>
      <c r="K872" s="1" t="s">
        <v>2318</v>
      </c>
      <c r="L872" s="1" t="s">
        <v>4712</v>
      </c>
      <c r="M872" s="1"/>
      <c r="N872" s="1"/>
      <c r="O872" s="1" t="s">
        <v>4251</v>
      </c>
      <c r="P872" s="1" t="s">
        <v>7732</v>
      </c>
    </row>
    <row r="873" spans="1:16" x14ac:dyDescent="0.3">
      <c r="A873" s="1" t="s">
        <v>7735</v>
      </c>
      <c r="B873" s="1" t="s">
        <v>7736</v>
      </c>
      <c r="C873" s="1" t="s">
        <v>2115</v>
      </c>
      <c r="D873" s="1" t="s">
        <v>7737</v>
      </c>
      <c r="E873" s="1" t="s">
        <v>7738</v>
      </c>
      <c r="F873" s="1" t="s">
        <v>2118</v>
      </c>
      <c r="G873" s="1">
        <v>281</v>
      </c>
      <c r="H873" s="1"/>
      <c r="I873" s="1" t="s">
        <v>2436</v>
      </c>
      <c r="J873" s="1" t="s">
        <v>2436</v>
      </c>
      <c r="K873" s="1"/>
      <c r="L873" s="1" t="s">
        <v>2546</v>
      </c>
      <c r="M873" s="1"/>
      <c r="N873" s="1"/>
      <c r="O873" s="1" t="s">
        <v>3028</v>
      </c>
      <c r="P873" s="1" t="s">
        <v>7735</v>
      </c>
    </row>
    <row r="874" spans="1:16" x14ac:dyDescent="0.3">
      <c r="A874" s="1" t="s">
        <v>7739</v>
      </c>
      <c r="B874" s="1" t="s">
        <v>7740</v>
      </c>
      <c r="C874" s="1" t="s">
        <v>2115</v>
      </c>
      <c r="D874" s="1" t="s">
        <v>2346</v>
      </c>
      <c r="E874" s="1" t="s">
        <v>7741</v>
      </c>
      <c r="F874" s="1" t="s">
        <v>2348</v>
      </c>
      <c r="G874" s="1">
        <v>294</v>
      </c>
      <c r="H874" s="1"/>
      <c r="I874" s="1"/>
      <c r="J874" s="1"/>
      <c r="K874" s="1"/>
      <c r="L874" s="1"/>
      <c r="M874" s="1" t="s">
        <v>7742</v>
      </c>
      <c r="N874" s="1"/>
      <c r="O874" s="1" t="s">
        <v>5344</v>
      </c>
      <c r="P874" s="1" t="s">
        <v>7739</v>
      </c>
    </row>
    <row r="875" spans="1:16" x14ac:dyDescent="0.3">
      <c r="A875" s="1" t="s">
        <v>7743</v>
      </c>
      <c r="B875" s="1" t="s">
        <v>7744</v>
      </c>
      <c r="C875" s="1" t="s">
        <v>2115</v>
      </c>
      <c r="D875" s="1" t="s">
        <v>7745</v>
      </c>
      <c r="E875" s="1" t="s">
        <v>7746</v>
      </c>
      <c r="F875" s="1" t="s">
        <v>2118</v>
      </c>
      <c r="G875" s="1">
        <v>504</v>
      </c>
      <c r="H875" s="1" t="s">
        <v>7747</v>
      </c>
      <c r="I875" s="1"/>
      <c r="J875" s="1" t="s">
        <v>7748</v>
      </c>
      <c r="K875" s="1" t="s">
        <v>7749</v>
      </c>
      <c r="L875" s="1" t="s">
        <v>7750</v>
      </c>
      <c r="M875" s="1"/>
      <c r="N875" s="1"/>
      <c r="O875" s="1" t="s">
        <v>7751</v>
      </c>
      <c r="P875" s="1" t="s">
        <v>7743</v>
      </c>
    </row>
    <row r="876" spans="1:16" x14ac:dyDescent="0.3">
      <c r="A876" s="1" t="s">
        <v>7752</v>
      </c>
      <c r="B876" s="1" t="s">
        <v>7753</v>
      </c>
      <c r="C876" s="1" t="s">
        <v>2115</v>
      </c>
      <c r="D876" s="1" t="s">
        <v>7754</v>
      </c>
      <c r="E876" s="1" t="s">
        <v>7755</v>
      </c>
      <c r="F876" s="1" t="s">
        <v>2118</v>
      </c>
      <c r="G876" s="1">
        <v>499</v>
      </c>
      <c r="H876" s="1"/>
      <c r="I876" s="1" t="s">
        <v>2436</v>
      </c>
      <c r="J876" s="1" t="s">
        <v>7756</v>
      </c>
      <c r="K876" s="1" t="s">
        <v>7757</v>
      </c>
      <c r="L876" s="1" t="s">
        <v>7758</v>
      </c>
      <c r="M876" s="1"/>
      <c r="N876" s="1"/>
      <c r="O876" s="1" t="s">
        <v>7759</v>
      </c>
      <c r="P876" s="1" t="s">
        <v>7752</v>
      </c>
    </row>
    <row r="877" spans="1:16" x14ac:dyDescent="0.3">
      <c r="A877" s="1" t="s">
        <v>7760</v>
      </c>
      <c r="B877" s="1" t="s">
        <v>7761</v>
      </c>
      <c r="C877" s="1" t="s">
        <v>2115</v>
      </c>
      <c r="D877" s="1" t="s">
        <v>2346</v>
      </c>
      <c r="E877" s="1" t="s">
        <v>7762</v>
      </c>
      <c r="F877" s="1" t="s">
        <v>2348</v>
      </c>
      <c r="G877" s="1">
        <v>299</v>
      </c>
      <c r="H877" s="1" t="s">
        <v>6063</v>
      </c>
      <c r="I877" s="1" t="s">
        <v>7763</v>
      </c>
      <c r="J877" s="1" t="s">
        <v>7764</v>
      </c>
      <c r="K877" s="1" t="s">
        <v>2179</v>
      </c>
      <c r="L877" s="1" t="s">
        <v>7765</v>
      </c>
      <c r="M877" s="1" t="s">
        <v>7766</v>
      </c>
      <c r="N877" s="1" t="s">
        <v>7767</v>
      </c>
      <c r="O877" s="1" t="s">
        <v>2181</v>
      </c>
      <c r="P877" s="1" t="s">
        <v>7760</v>
      </c>
    </row>
    <row r="878" spans="1:16" x14ac:dyDescent="0.3">
      <c r="A878" s="1" t="s">
        <v>7768</v>
      </c>
      <c r="B878" s="1" t="s">
        <v>7769</v>
      </c>
      <c r="C878" s="1" t="s">
        <v>2115</v>
      </c>
      <c r="D878" s="1" t="s">
        <v>7770</v>
      </c>
      <c r="E878" s="1" t="s">
        <v>7771</v>
      </c>
      <c r="F878" s="1" t="s">
        <v>2118</v>
      </c>
      <c r="G878" s="1">
        <v>473</v>
      </c>
      <c r="H878" s="1" t="s">
        <v>6277</v>
      </c>
      <c r="I878" s="1" t="s">
        <v>6278</v>
      </c>
      <c r="J878" s="1" t="s">
        <v>7772</v>
      </c>
      <c r="K878" s="1" t="s">
        <v>7773</v>
      </c>
      <c r="L878" s="1" t="s">
        <v>7774</v>
      </c>
      <c r="M878" s="1"/>
      <c r="N878" s="1"/>
      <c r="O878" s="1" t="s">
        <v>7775</v>
      </c>
      <c r="P878" s="1" t="s">
        <v>7768</v>
      </c>
    </row>
    <row r="879" spans="1:16" x14ac:dyDescent="0.3">
      <c r="A879" s="1" t="s">
        <v>7776</v>
      </c>
      <c r="B879" s="1" t="s">
        <v>7777</v>
      </c>
      <c r="C879" s="1" t="s">
        <v>2115</v>
      </c>
      <c r="D879" s="1" t="s">
        <v>7778</v>
      </c>
      <c r="E879" s="1" t="s">
        <v>7779</v>
      </c>
      <c r="F879" s="1" t="s">
        <v>7780</v>
      </c>
      <c r="G879" s="1">
        <v>156</v>
      </c>
      <c r="H879" s="1"/>
      <c r="I879" s="1"/>
      <c r="J879" s="1" t="s">
        <v>7781</v>
      </c>
      <c r="K879" s="1" t="s">
        <v>7781</v>
      </c>
      <c r="L879" s="1" t="s">
        <v>7782</v>
      </c>
      <c r="M879" s="1"/>
      <c r="N879" s="1"/>
      <c r="O879" s="1" t="s">
        <v>7783</v>
      </c>
      <c r="P879" s="1" t="s">
        <v>7776</v>
      </c>
    </row>
    <row r="880" spans="1:16" x14ac:dyDescent="0.3">
      <c r="A880" s="1" t="s">
        <v>7784</v>
      </c>
      <c r="B880" s="1" t="s">
        <v>7785</v>
      </c>
      <c r="C880" s="1" t="s">
        <v>2115</v>
      </c>
      <c r="D880" s="1" t="s">
        <v>4918</v>
      </c>
      <c r="E880" s="1" t="s">
        <v>7786</v>
      </c>
      <c r="F880" s="1" t="s">
        <v>2118</v>
      </c>
      <c r="G880" s="1">
        <v>378</v>
      </c>
      <c r="H880" s="1" t="s">
        <v>4920</v>
      </c>
      <c r="I880" s="1" t="s">
        <v>3262</v>
      </c>
      <c r="J880" s="1" t="s">
        <v>4921</v>
      </c>
      <c r="K880" s="1" t="s">
        <v>4922</v>
      </c>
      <c r="L880" s="1" t="s">
        <v>4923</v>
      </c>
      <c r="M880" s="1"/>
      <c r="N880" s="1"/>
      <c r="O880" s="1" t="s">
        <v>2964</v>
      </c>
      <c r="P880" s="1" t="s">
        <v>7784</v>
      </c>
    </row>
    <row r="881" spans="1:16" x14ac:dyDescent="0.3">
      <c r="A881" s="1" t="s">
        <v>7787</v>
      </c>
      <c r="B881" s="1" t="s">
        <v>7788</v>
      </c>
      <c r="C881" s="1" t="s">
        <v>2115</v>
      </c>
      <c r="D881" s="1" t="s">
        <v>2958</v>
      </c>
      <c r="E881" s="1" t="s">
        <v>7789</v>
      </c>
      <c r="F881" s="1" t="s">
        <v>2118</v>
      </c>
      <c r="G881" s="1">
        <v>454</v>
      </c>
      <c r="H881" s="1" t="s">
        <v>2960</v>
      </c>
      <c r="I881" s="1"/>
      <c r="J881" s="1" t="s">
        <v>2961</v>
      </c>
      <c r="K881" s="1" t="s">
        <v>2962</v>
      </c>
      <c r="L881" s="1" t="s">
        <v>2963</v>
      </c>
      <c r="M881" s="1"/>
      <c r="N881" s="1"/>
      <c r="O881" s="1" t="s">
        <v>2964</v>
      </c>
      <c r="P881" s="1" t="s">
        <v>7787</v>
      </c>
    </row>
    <row r="882" spans="1:16" x14ac:dyDescent="0.3">
      <c r="A882" s="1" t="s">
        <v>7790</v>
      </c>
      <c r="B882" s="1" t="s">
        <v>7791</v>
      </c>
      <c r="C882" s="1" t="s">
        <v>2115</v>
      </c>
      <c r="D882" s="1" t="s">
        <v>7792</v>
      </c>
      <c r="E882" s="1" t="s">
        <v>7793</v>
      </c>
      <c r="F882" s="1" t="s">
        <v>2118</v>
      </c>
      <c r="G882" s="1">
        <v>273</v>
      </c>
      <c r="H882" s="1"/>
      <c r="I882" s="1" t="s">
        <v>2436</v>
      </c>
      <c r="J882" s="1" t="s">
        <v>2436</v>
      </c>
      <c r="K882" s="1"/>
      <c r="L882" s="1" t="s">
        <v>2546</v>
      </c>
      <c r="M882" s="1"/>
      <c r="N882" s="1"/>
      <c r="O882" s="1" t="s">
        <v>7794</v>
      </c>
      <c r="P882" s="1" t="s">
        <v>7790</v>
      </c>
    </row>
    <row r="883" spans="1:16" x14ac:dyDescent="0.3">
      <c r="A883" s="1" t="s">
        <v>7795</v>
      </c>
      <c r="B883" s="1" t="s">
        <v>7796</v>
      </c>
      <c r="C883" s="1" t="s">
        <v>2115</v>
      </c>
      <c r="D883" s="1" t="s">
        <v>4480</v>
      </c>
      <c r="E883" s="1" t="s">
        <v>7797</v>
      </c>
      <c r="F883" s="1" t="s">
        <v>2348</v>
      </c>
      <c r="G883" s="1">
        <v>961</v>
      </c>
      <c r="H883" s="1" t="s">
        <v>4457</v>
      </c>
      <c r="I883" s="1" t="s">
        <v>7798</v>
      </c>
      <c r="J883" s="1" t="s">
        <v>7799</v>
      </c>
      <c r="K883" s="1" t="s">
        <v>2292</v>
      </c>
      <c r="L883" s="1" t="s">
        <v>7800</v>
      </c>
      <c r="M883" s="1" t="s">
        <v>7801</v>
      </c>
      <c r="N883" s="1" t="s">
        <v>7802</v>
      </c>
      <c r="O883" s="1" t="s">
        <v>7803</v>
      </c>
      <c r="P883" s="1" t="s">
        <v>7795</v>
      </c>
    </row>
    <row r="884" spans="1:16" x14ac:dyDescent="0.3">
      <c r="A884" s="1" t="s">
        <v>7804</v>
      </c>
      <c r="B884" s="1" t="s">
        <v>7805</v>
      </c>
      <c r="C884" s="1" t="s">
        <v>2115</v>
      </c>
      <c r="D884" s="1" t="s">
        <v>7806</v>
      </c>
      <c r="E884" s="1" t="s">
        <v>7807</v>
      </c>
      <c r="F884" s="1" t="s">
        <v>2118</v>
      </c>
      <c r="G884" s="1">
        <v>363</v>
      </c>
      <c r="H884" s="1"/>
      <c r="I884" s="1"/>
      <c r="J884" s="1" t="s">
        <v>4317</v>
      </c>
      <c r="K884" s="1" t="s">
        <v>4317</v>
      </c>
      <c r="L884" s="1" t="s">
        <v>4318</v>
      </c>
      <c r="M884" s="1"/>
      <c r="N884" s="1"/>
      <c r="O884" s="1" t="s">
        <v>4167</v>
      </c>
      <c r="P884" s="1" t="s">
        <v>7804</v>
      </c>
    </row>
    <row r="885" spans="1:16" x14ac:dyDescent="0.3">
      <c r="A885" s="1" t="s">
        <v>7808</v>
      </c>
      <c r="B885" s="1" t="s">
        <v>7809</v>
      </c>
      <c r="C885" s="1" t="s">
        <v>2115</v>
      </c>
      <c r="D885" s="1" t="s">
        <v>7810</v>
      </c>
      <c r="E885" s="1" t="s">
        <v>7811</v>
      </c>
      <c r="F885" s="1" t="s">
        <v>2118</v>
      </c>
      <c r="G885" s="1">
        <v>758</v>
      </c>
      <c r="H885" s="1"/>
      <c r="I885" s="1"/>
      <c r="J885" s="1" t="s">
        <v>5902</v>
      </c>
      <c r="K885" s="1" t="s">
        <v>5902</v>
      </c>
      <c r="L885" s="1" t="s">
        <v>5903</v>
      </c>
      <c r="M885" s="1"/>
      <c r="N885" s="1"/>
      <c r="O885" s="1" t="s">
        <v>7812</v>
      </c>
      <c r="P885" s="1" t="s">
        <v>7808</v>
      </c>
    </row>
    <row r="886" spans="1:16" x14ac:dyDescent="0.3">
      <c r="A886" s="1" t="s">
        <v>7813</v>
      </c>
      <c r="B886" s="1" t="s">
        <v>7814</v>
      </c>
      <c r="C886" s="1" t="s">
        <v>2115</v>
      </c>
      <c r="D886" s="1" t="s">
        <v>4480</v>
      </c>
      <c r="E886" s="1" t="s">
        <v>7815</v>
      </c>
      <c r="F886" s="1" t="s">
        <v>2348</v>
      </c>
      <c r="G886" s="1">
        <v>166</v>
      </c>
      <c r="H886" s="1"/>
      <c r="I886" s="1"/>
      <c r="J886" s="1" t="s">
        <v>3808</v>
      </c>
      <c r="K886" s="1" t="s">
        <v>3808</v>
      </c>
      <c r="L886" s="1" t="s">
        <v>3809</v>
      </c>
      <c r="M886" s="1" t="s">
        <v>7816</v>
      </c>
      <c r="N886" s="1"/>
      <c r="O886" s="1" t="s">
        <v>4861</v>
      </c>
      <c r="P886" s="1" t="s">
        <v>7813</v>
      </c>
    </row>
    <row r="887" spans="1:16" x14ac:dyDescent="0.3">
      <c r="A887" s="1" t="s">
        <v>7817</v>
      </c>
      <c r="B887" s="1" t="s">
        <v>7818</v>
      </c>
      <c r="C887" s="1" t="s">
        <v>2115</v>
      </c>
      <c r="D887" s="1" t="s">
        <v>7819</v>
      </c>
      <c r="E887" s="1" t="s">
        <v>7820</v>
      </c>
      <c r="F887" s="1" t="s">
        <v>2348</v>
      </c>
      <c r="G887" s="1">
        <v>516</v>
      </c>
      <c r="H887" s="1" t="s">
        <v>7821</v>
      </c>
      <c r="I887" s="1" t="s">
        <v>7822</v>
      </c>
      <c r="J887" s="1" t="s">
        <v>7823</v>
      </c>
      <c r="K887" s="1"/>
      <c r="L887" s="1" t="s">
        <v>7824</v>
      </c>
      <c r="M887" s="1" t="s">
        <v>7825</v>
      </c>
      <c r="N887" s="1" t="s">
        <v>7826</v>
      </c>
      <c r="O887" s="1" t="s">
        <v>7686</v>
      </c>
      <c r="P887" s="1" t="s">
        <v>7817</v>
      </c>
    </row>
    <row r="888" spans="1:16" x14ac:dyDescent="0.3">
      <c r="A888" s="1" t="s">
        <v>7827</v>
      </c>
      <c r="B888" s="1" t="s">
        <v>7828</v>
      </c>
      <c r="C888" s="1" t="s">
        <v>2115</v>
      </c>
      <c r="D888" s="1" t="s">
        <v>7829</v>
      </c>
      <c r="E888" s="1" t="s">
        <v>7830</v>
      </c>
      <c r="F888" s="1" t="s">
        <v>2118</v>
      </c>
      <c r="G888" s="1">
        <v>235</v>
      </c>
      <c r="H888" s="1"/>
      <c r="I888" s="1"/>
      <c r="J888" s="1"/>
      <c r="K888" s="1"/>
      <c r="L888" s="1"/>
      <c r="M888" s="1"/>
      <c r="N888" s="1"/>
      <c r="O888" s="1" t="s">
        <v>7831</v>
      </c>
      <c r="P888" s="1" t="s">
        <v>7827</v>
      </c>
    </row>
    <row r="889" spans="1:16" x14ac:dyDescent="0.3">
      <c r="A889" s="1" t="s">
        <v>7832</v>
      </c>
      <c r="B889" s="1" t="s">
        <v>7833</v>
      </c>
      <c r="C889" s="1" t="s">
        <v>2115</v>
      </c>
      <c r="D889" s="1" t="s">
        <v>7834</v>
      </c>
      <c r="E889" s="1" t="s">
        <v>7835</v>
      </c>
      <c r="F889" s="1" t="s">
        <v>2118</v>
      </c>
      <c r="G889" s="1">
        <v>833</v>
      </c>
      <c r="H889" s="1"/>
      <c r="I889" s="1" t="s">
        <v>2913</v>
      </c>
      <c r="J889" s="1" t="s">
        <v>7836</v>
      </c>
      <c r="K889" s="1" t="s">
        <v>7837</v>
      </c>
      <c r="L889" s="1" t="s">
        <v>7838</v>
      </c>
      <c r="M889" s="1"/>
      <c r="N889" s="1"/>
      <c r="O889" s="1" t="s">
        <v>7839</v>
      </c>
      <c r="P889" s="1" t="s">
        <v>7832</v>
      </c>
    </row>
    <row r="890" spans="1:16" x14ac:dyDescent="0.3">
      <c r="A890" s="1" t="s">
        <v>7840</v>
      </c>
      <c r="B890" s="1" t="s">
        <v>7841</v>
      </c>
      <c r="C890" s="1" t="s">
        <v>2115</v>
      </c>
      <c r="D890" s="1" t="s">
        <v>7842</v>
      </c>
      <c r="E890" s="1" t="s">
        <v>7843</v>
      </c>
      <c r="F890" s="1" t="s">
        <v>2118</v>
      </c>
      <c r="G890" s="1">
        <v>972</v>
      </c>
      <c r="H890" s="1" t="s">
        <v>7844</v>
      </c>
      <c r="I890" s="1" t="s">
        <v>2139</v>
      </c>
      <c r="J890" s="1" t="s">
        <v>7845</v>
      </c>
      <c r="K890" s="1" t="s">
        <v>7846</v>
      </c>
      <c r="L890" s="1" t="s">
        <v>7847</v>
      </c>
      <c r="M890" s="1"/>
      <c r="N890" s="1"/>
      <c r="O890" s="1" t="s">
        <v>7848</v>
      </c>
      <c r="P890" s="1" t="s">
        <v>7840</v>
      </c>
    </row>
    <row r="891" spans="1:16" x14ac:dyDescent="0.3">
      <c r="A891" s="1" t="s">
        <v>7849</v>
      </c>
      <c r="B891" s="1" t="s">
        <v>7850</v>
      </c>
      <c r="C891" s="1" t="s">
        <v>2115</v>
      </c>
      <c r="D891" s="1" t="s">
        <v>7851</v>
      </c>
      <c r="E891" s="1" t="s">
        <v>7852</v>
      </c>
      <c r="F891" s="1" t="s">
        <v>2118</v>
      </c>
      <c r="G891" s="1">
        <v>755</v>
      </c>
      <c r="H891" s="1"/>
      <c r="I891" s="1" t="s">
        <v>2436</v>
      </c>
      <c r="J891" s="1" t="s">
        <v>7853</v>
      </c>
      <c r="K891" s="1" t="s">
        <v>7854</v>
      </c>
      <c r="L891" s="1" t="s">
        <v>7855</v>
      </c>
      <c r="M891" s="1"/>
      <c r="N891" s="1"/>
      <c r="O891" s="1" t="s">
        <v>7856</v>
      </c>
      <c r="P891" s="1" t="s">
        <v>7849</v>
      </c>
    </row>
    <row r="892" spans="1:16" x14ac:dyDescent="0.3">
      <c r="A892" s="1" t="s">
        <v>7857</v>
      </c>
      <c r="B892" s="1" t="s">
        <v>7858</v>
      </c>
      <c r="C892" s="1" t="s">
        <v>2115</v>
      </c>
      <c r="D892" s="1" t="s">
        <v>7859</v>
      </c>
      <c r="E892" s="1" t="s">
        <v>7860</v>
      </c>
      <c r="F892" s="1" t="s">
        <v>2118</v>
      </c>
      <c r="G892" s="1">
        <v>1081</v>
      </c>
      <c r="H892" s="1" t="s">
        <v>7861</v>
      </c>
      <c r="I892" s="1" t="s">
        <v>7683</v>
      </c>
      <c r="J892" s="1" t="s">
        <v>7862</v>
      </c>
      <c r="K892" s="1"/>
      <c r="L892" s="1" t="s">
        <v>7863</v>
      </c>
      <c r="M892" s="1"/>
      <c r="N892" s="1"/>
      <c r="O892" s="1" t="s">
        <v>7864</v>
      </c>
      <c r="P892" s="1" t="s">
        <v>7857</v>
      </c>
    </row>
    <row r="893" spans="1:16" x14ac:dyDescent="0.3">
      <c r="A893" s="1" t="s">
        <v>7865</v>
      </c>
      <c r="B893" s="1" t="s">
        <v>7866</v>
      </c>
      <c r="C893" s="1" t="s">
        <v>2115</v>
      </c>
      <c r="D893" s="1" t="s">
        <v>7867</v>
      </c>
      <c r="E893" s="1" t="s">
        <v>7868</v>
      </c>
      <c r="F893" s="1" t="s">
        <v>2118</v>
      </c>
      <c r="G893" s="1">
        <v>974</v>
      </c>
      <c r="H893" s="1" t="s">
        <v>3129</v>
      </c>
      <c r="I893" s="1" t="s">
        <v>7869</v>
      </c>
      <c r="J893" s="1" t="s">
        <v>7870</v>
      </c>
      <c r="K893" s="1" t="s">
        <v>4781</v>
      </c>
      <c r="L893" s="1" t="s">
        <v>7871</v>
      </c>
      <c r="M893" s="1"/>
      <c r="N893" s="1"/>
      <c r="O893" s="1" t="s">
        <v>7872</v>
      </c>
      <c r="P893" s="1" t="s">
        <v>7865</v>
      </c>
    </row>
    <row r="894" spans="1:16" x14ac:dyDescent="0.3">
      <c r="A894" s="1" t="s">
        <v>7873</v>
      </c>
      <c r="B894" s="1" t="s">
        <v>7874</v>
      </c>
      <c r="C894" s="1" t="s">
        <v>2115</v>
      </c>
      <c r="D894" s="1" t="s">
        <v>7875</v>
      </c>
      <c r="E894" s="1" t="s">
        <v>7876</v>
      </c>
      <c r="F894" s="1" t="s">
        <v>2118</v>
      </c>
      <c r="G894" s="1">
        <v>85</v>
      </c>
      <c r="H894" s="1"/>
      <c r="I894" s="1"/>
      <c r="J894" s="1" t="s">
        <v>7877</v>
      </c>
      <c r="K894" s="1" t="s">
        <v>7877</v>
      </c>
      <c r="L894" s="1" t="s">
        <v>7878</v>
      </c>
      <c r="M894" s="1"/>
      <c r="N894" s="1"/>
      <c r="O894" s="1" t="s">
        <v>7879</v>
      </c>
      <c r="P894" s="1" t="s">
        <v>7873</v>
      </c>
    </row>
    <row r="895" spans="1:16" x14ac:dyDescent="0.3">
      <c r="A895" s="1" t="s">
        <v>7880</v>
      </c>
      <c r="B895" s="1" t="s">
        <v>7881</v>
      </c>
      <c r="C895" s="1" t="s">
        <v>2115</v>
      </c>
      <c r="D895" s="1" t="s">
        <v>7882</v>
      </c>
      <c r="E895" s="1" t="s">
        <v>7883</v>
      </c>
      <c r="F895" s="1" t="s">
        <v>2118</v>
      </c>
      <c r="G895" s="1">
        <v>349</v>
      </c>
      <c r="H895" s="1"/>
      <c r="I895" s="1" t="s">
        <v>2330</v>
      </c>
      <c r="J895" s="1" t="s">
        <v>2330</v>
      </c>
      <c r="K895" s="1"/>
      <c r="L895" s="1" t="s">
        <v>4121</v>
      </c>
      <c r="M895" s="1"/>
      <c r="N895" s="1"/>
      <c r="O895" s="1" t="s">
        <v>7884</v>
      </c>
      <c r="P895" s="1" t="s">
        <v>7880</v>
      </c>
    </row>
    <row r="896" spans="1:16" x14ac:dyDescent="0.3">
      <c r="A896" s="1" t="s">
        <v>7885</v>
      </c>
      <c r="B896" s="1" t="s">
        <v>7886</v>
      </c>
      <c r="C896" s="1" t="s">
        <v>2115</v>
      </c>
      <c r="D896" s="1" t="s">
        <v>7887</v>
      </c>
      <c r="E896" s="1" t="s">
        <v>7888</v>
      </c>
      <c r="F896" s="1" t="s">
        <v>2118</v>
      </c>
      <c r="G896" s="1">
        <v>890</v>
      </c>
      <c r="H896" s="1"/>
      <c r="I896" s="1"/>
      <c r="J896" s="1" t="s">
        <v>2228</v>
      </c>
      <c r="K896" s="1" t="s">
        <v>2228</v>
      </c>
      <c r="L896" s="1" t="s">
        <v>2229</v>
      </c>
      <c r="M896" s="1"/>
      <c r="N896" s="1"/>
      <c r="O896" s="1" t="s">
        <v>7889</v>
      </c>
      <c r="P896" s="1" t="s">
        <v>7885</v>
      </c>
    </row>
    <row r="897" spans="1:16" x14ac:dyDescent="0.3">
      <c r="A897" s="1" t="s">
        <v>7890</v>
      </c>
      <c r="B897" s="1" t="s">
        <v>7891</v>
      </c>
      <c r="C897" s="1" t="s">
        <v>2115</v>
      </c>
      <c r="D897" s="1" t="s">
        <v>7892</v>
      </c>
      <c r="E897" s="1" t="s">
        <v>7893</v>
      </c>
      <c r="F897" s="1" t="s">
        <v>2118</v>
      </c>
      <c r="G897" s="1">
        <v>198</v>
      </c>
      <c r="H897" s="1" t="s">
        <v>3318</v>
      </c>
      <c r="I897" s="1" t="s">
        <v>2649</v>
      </c>
      <c r="J897" s="1" t="s">
        <v>6118</v>
      </c>
      <c r="K897" s="1" t="s">
        <v>2897</v>
      </c>
      <c r="L897" s="1" t="s">
        <v>6119</v>
      </c>
      <c r="M897" s="1"/>
      <c r="N897" s="1"/>
      <c r="O897" s="1" t="s">
        <v>2901</v>
      </c>
      <c r="P897" s="1" t="s">
        <v>7890</v>
      </c>
    </row>
    <row r="898" spans="1:16" x14ac:dyDescent="0.3">
      <c r="A898" s="1" t="s">
        <v>7894</v>
      </c>
      <c r="B898" s="1" t="s">
        <v>7895</v>
      </c>
      <c r="C898" s="1" t="s">
        <v>2115</v>
      </c>
      <c r="D898" s="1" t="s">
        <v>2146</v>
      </c>
      <c r="E898" s="1" t="s">
        <v>7896</v>
      </c>
      <c r="F898" s="1" t="s">
        <v>2118</v>
      </c>
      <c r="G898" s="1">
        <v>1652</v>
      </c>
      <c r="H898" s="1"/>
      <c r="I898" s="1"/>
      <c r="J898" s="1" t="s">
        <v>7897</v>
      </c>
      <c r="K898" s="1" t="s">
        <v>7897</v>
      </c>
      <c r="L898" s="1" t="s">
        <v>7898</v>
      </c>
      <c r="M898" s="1"/>
      <c r="N898" s="1"/>
      <c r="O898" s="1" t="s">
        <v>5255</v>
      </c>
      <c r="P898" s="1" t="s">
        <v>7894</v>
      </c>
    </row>
    <row r="899" spans="1:16" x14ac:dyDescent="0.3">
      <c r="A899" s="1" t="s">
        <v>7899</v>
      </c>
      <c r="B899" s="1" t="s">
        <v>7900</v>
      </c>
      <c r="C899" s="1" t="s">
        <v>2115</v>
      </c>
      <c r="D899" s="1" t="s">
        <v>2146</v>
      </c>
      <c r="E899" s="1" t="s">
        <v>7901</v>
      </c>
      <c r="F899" s="1" t="s">
        <v>2118</v>
      </c>
      <c r="G899" s="1">
        <v>461</v>
      </c>
      <c r="H899" s="1"/>
      <c r="I899" s="1"/>
      <c r="J899" s="1"/>
      <c r="K899" s="1"/>
      <c r="L899" s="1"/>
      <c r="M899" s="1"/>
      <c r="N899" s="1"/>
      <c r="O899" s="1"/>
      <c r="P899" s="1" t="s">
        <v>7899</v>
      </c>
    </row>
    <row r="900" spans="1:16" x14ac:dyDescent="0.3">
      <c r="A900" s="1" t="s">
        <v>7902</v>
      </c>
      <c r="B900" s="1" t="s">
        <v>7903</v>
      </c>
      <c r="C900" s="1" t="s">
        <v>2115</v>
      </c>
      <c r="D900" s="1" t="s">
        <v>2346</v>
      </c>
      <c r="E900" s="1" t="s">
        <v>7904</v>
      </c>
      <c r="F900" s="1" t="s">
        <v>2348</v>
      </c>
      <c r="G900" s="1">
        <v>762</v>
      </c>
      <c r="H900" s="1" t="s">
        <v>7905</v>
      </c>
      <c r="I900" s="1" t="s">
        <v>7906</v>
      </c>
      <c r="J900" s="1" t="s">
        <v>7907</v>
      </c>
      <c r="K900" s="1" t="s">
        <v>7908</v>
      </c>
      <c r="L900" s="1" t="s">
        <v>7909</v>
      </c>
      <c r="M900" s="1" t="s">
        <v>7910</v>
      </c>
      <c r="N900" s="1"/>
      <c r="O900" s="1" t="s">
        <v>7911</v>
      </c>
      <c r="P900" s="1" t="s">
        <v>7902</v>
      </c>
    </row>
    <row r="901" spans="1:16" x14ac:dyDescent="0.3">
      <c r="A901" s="1" t="s">
        <v>7912</v>
      </c>
      <c r="B901" s="1" t="s">
        <v>7913</v>
      </c>
      <c r="C901" s="1" t="s">
        <v>2115</v>
      </c>
      <c r="D901" s="1" t="s">
        <v>4480</v>
      </c>
      <c r="E901" s="1" t="s">
        <v>7914</v>
      </c>
      <c r="F901" s="1" t="s">
        <v>2348</v>
      </c>
      <c r="G901" s="1">
        <v>253</v>
      </c>
      <c r="H901" s="1" t="s">
        <v>7915</v>
      </c>
      <c r="I901" s="1" t="s">
        <v>7916</v>
      </c>
      <c r="J901" s="1" t="s">
        <v>7917</v>
      </c>
      <c r="K901" s="1" t="s">
        <v>7908</v>
      </c>
      <c r="L901" s="1" t="s">
        <v>7918</v>
      </c>
      <c r="M901" s="1" t="s">
        <v>7919</v>
      </c>
      <c r="N901" s="1"/>
      <c r="O901" s="1" t="s">
        <v>7911</v>
      </c>
      <c r="P901" s="1" t="s">
        <v>7912</v>
      </c>
    </row>
    <row r="902" spans="1:16" x14ac:dyDescent="0.3">
      <c r="A902" s="1" t="s">
        <v>7920</v>
      </c>
      <c r="B902" s="1" t="s">
        <v>7921</v>
      </c>
      <c r="C902" s="1" t="s">
        <v>2115</v>
      </c>
      <c r="D902" s="1" t="s">
        <v>2146</v>
      </c>
      <c r="E902" s="1" t="s">
        <v>7922</v>
      </c>
      <c r="F902" s="1" t="s">
        <v>2118</v>
      </c>
      <c r="G902" s="1">
        <v>146</v>
      </c>
      <c r="H902" s="1"/>
      <c r="I902" s="1"/>
      <c r="J902" s="1"/>
      <c r="K902" s="1"/>
      <c r="L902" s="1"/>
      <c r="M902" s="1"/>
      <c r="N902" s="1"/>
      <c r="O902" s="1" t="s">
        <v>7923</v>
      </c>
      <c r="P902" s="1" t="s">
        <v>7920</v>
      </c>
    </row>
    <row r="903" spans="1:16" x14ac:dyDescent="0.3">
      <c r="A903" s="1" t="s">
        <v>7924</v>
      </c>
      <c r="B903" s="1" t="s">
        <v>7925</v>
      </c>
      <c r="C903" s="1" t="s">
        <v>2115</v>
      </c>
      <c r="D903" s="1" t="s">
        <v>7926</v>
      </c>
      <c r="E903" s="1" t="s">
        <v>7927</v>
      </c>
      <c r="F903" s="1" t="s">
        <v>2118</v>
      </c>
      <c r="G903" s="1">
        <v>229</v>
      </c>
      <c r="H903" s="1"/>
      <c r="I903" s="1"/>
      <c r="J903" s="1" t="s">
        <v>2275</v>
      </c>
      <c r="K903" s="1" t="s">
        <v>2275</v>
      </c>
      <c r="L903" s="1" t="s">
        <v>2276</v>
      </c>
      <c r="M903" s="1"/>
      <c r="N903" s="1"/>
      <c r="O903" s="1"/>
      <c r="P903" s="1" t="s">
        <v>7924</v>
      </c>
    </row>
    <row r="904" spans="1:16" x14ac:dyDescent="0.3">
      <c r="A904" s="1" t="s">
        <v>7928</v>
      </c>
      <c r="B904" s="1" t="s">
        <v>7929</v>
      </c>
      <c r="C904" s="1" t="s">
        <v>2115</v>
      </c>
      <c r="D904" s="1" t="s">
        <v>2146</v>
      </c>
      <c r="E904" s="1"/>
      <c r="F904" s="1" t="s">
        <v>2511</v>
      </c>
      <c r="G904" s="1">
        <v>266</v>
      </c>
      <c r="H904" s="1"/>
      <c r="I904" s="1"/>
      <c r="J904" s="1"/>
      <c r="K904" s="1"/>
      <c r="L904" s="1"/>
      <c r="M904" s="1"/>
      <c r="N904" s="1"/>
      <c r="O904" s="1"/>
      <c r="P904" s="1" t="s">
        <v>7928</v>
      </c>
    </row>
    <row r="905" spans="1:16" x14ac:dyDescent="0.3">
      <c r="A905" s="1" t="s">
        <v>7930</v>
      </c>
      <c r="B905" s="1" t="s">
        <v>7931</v>
      </c>
      <c r="C905" s="1" t="s">
        <v>2115</v>
      </c>
      <c r="D905" s="1" t="s">
        <v>7932</v>
      </c>
      <c r="E905" s="1" t="s">
        <v>7933</v>
      </c>
      <c r="F905" s="1" t="s">
        <v>2118</v>
      </c>
      <c r="G905" s="1">
        <v>891</v>
      </c>
      <c r="H905" s="1" t="s">
        <v>3075</v>
      </c>
      <c r="I905" s="1"/>
      <c r="J905" s="1" t="s">
        <v>3076</v>
      </c>
      <c r="K905" s="1" t="s">
        <v>2292</v>
      </c>
      <c r="L905" s="1" t="s">
        <v>3077</v>
      </c>
      <c r="M905" s="1"/>
      <c r="N905" s="1"/>
      <c r="O905" s="1" t="s">
        <v>3078</v>
      </c>
      <c r="P905" s="1" t="s">
        <v>7930</v>
      </c>
    </row>
    <row r="906" spans="1:16" x14ac:dyDescent="0.3">
      <c r="A906" s="1" t="s">
        <v>7934</v>
      </c>
      <c r="B906" s="1" t="s">
        <v>7935</v>
      </c>
      <c r="C906" s="1" t="s">
        <v>2115</v>
      </c>
      <c r="D906" s="1" t="s">
        <v>2146</v>
      </c>
      <c r="E906" s="1"/>
      <c r="F906" s="1" t="s">
        <v>2511</v>
      </c>
      <c r="G906" s="1">
        <v>283</v>
      </c>
      <c r="H906" s="1"/>
      <c r="I906" s="1"/>
      <c r="J906" s="1"/>
      <c r="K906" s="1"/>
      <c r="L906" s="1"/>
      <c r="M906" s="1"/>
      <c r="N906" s="1"/>
      <c r="O906" s="1" t="s">
        <v>6532</v>
      </c>
      <c r="P906" s="1" t="s">
        <v>7934</v>
      </c>
    </row>
    <row r="907" spans="1:16" x14ac:dyDescent="0.3">
      <c r="A907" s="1" t="s">
        <v>7936</v>
      </c>
      <c r="B907" s="1" t="s">
        <v>7937</v>
      </c>
      <c r="C907" s="1" t="s">
        <v>2115</v>
      </c>
      <c r="D907" s="1" t="s">
        <v>7938</v>
      </c>
      <c r="E907" s="1" t="s">
        <v>7939</v>
      </c>
      <c r="F907" s="1" t="s">
        <v>2118</v>
      </c>
      <c r="G907" s="1">
        <v>269</v>
      </c>
      <c r="H907" s="1" t="s">
        <v>7940</v>
      </c>
      <c r="I907" s="1"/>
      <c r="J907" s="1" t="s">
        <v>7941</v>
      </c>
      <c r="K907" s="1" t="s">
        <v>7942</v>
      </c>
      <c r="L907" s="1" t="s">
        <v>7943</v>
      </c>
      <c r="M907" s="1"/>
      <c r="N907" s="1"/>
      <c r="O907" s="1" t="s">
        <v>7944</v>
      </c>
      <c r="P907" s="1" t="s">
        <v>7936</v>
      </c>
    </row>
    <row r="908" spans="1:16" x14ac:dyDescent="0.3">
      <c r="A908" s="1" t="s">
        <v>7945</v>
      </c>
      <c r="B908" s="1" t="s">
        <v>7946</v>
      </c>
      <c r="C908" s="1" t="s">
        <v>2115</v>
      </c>
      <c r="D908" s="1" t="s">
        <v>7947</v>
      </c>
      <c r="E908" s="1" t="s">
        <v>7948</v>
      </c>
      <c r="F908" s="1" t="s">
        <v>2118</v>
      </c>
      <c r="G908" s="1">
        <v>238</v>
      </c>
      <c r="H908" s="1"/>
      <c r="I908" s="1"/>
      <c r="J908" s="1"/>
      <c r="K908" s="1"/>
      <c r="L908" s="1"/>
      <c r="M908" s="1"/>
      <c r="N908" s="1"/>
      <c r="O908" s="1" t="s">
        <v>7949</v>
      </c>
      <c r="P908" s="1" t="s">
        <v>7945</v>
      </c>
    </row>
    <row r="909" spans="1:16" x14ac:dyDescent="0.3">
      <c r="A909" s="1" t="s">
        <v>7950</v>
      </c>
      <c r="B909" s="1" t="s">
        <v>7951</v>
      </c>
      <c r="C909" s="1" t="s">
        <v>2115</v>
      </c>
      <c r="D909" s="1" t="s">
        <v>7952</v>
      </c>
      <c r="E909" s="1" t="s">
        <v>7953</v>
      </c>
      <c r="F909" s="1" t="s">
        <v>2118</v>
      </c>
      <c r="G909" s="1">
        <v>429</v>
      </c>
      <c r="H909" s="1"/>
      <c r="I909" s="1"/>
      <c r="J909" s="1" t="s">
        <v>7954</v>
      </c>
      <c r="K909" s="1" t="s">
        <v>7954</v>
      </c>
      <c r="L909" s="1" t="s">
        <v>7955</v>
      </c>
      <c r="M909" s="1"/>
      <c r="N909" s="1"/>
      <c r="O909" s="1" t="s">
        <v>7956</v>
      </c>
      <c r="P909" s="1" t="s">
        <v>7950</v>
      </c>
    </row>
    <row r="910" spans="1:16" x14ac:dyDescent="0.3">
      <c r="A910" s="1" t="s">
        <v>7957</v>
      </c>
      <c r="B910" s="1" t="s">
        <v>7958</v>
      </c>
      <c r="C910" s="1" t="s">
        <v>2115</v>
      </c>
      <c r="D910" s="1" t="s">
        <v>7959</v>
      </c>
      <c r="E910" s="1" t="s">
        <v>7960</v>
      </c>
      <c r="F910" s="1" t="s">
        <v>2118</v>
      </c>
      <c r="G910" s="1">
        <v>895</v>
      </c>
      <c r="H910" s="1"/>
      <c r="I910" s="1"/>
      <c r="J910" s="1"/>
      <c r="K910" s="1"/>
      <c r="L910" s="1"/>
      <c r="M910" s="1"/>
      <c r="N910" s="1"/>
      <c r="O910" s="1" t="s">
        <v>7961</v>
      </c>
      <c r="P910" s="1" t="s">
        <v>7957</v>
      </c>
    </row>
    <row r="911" spans="1:16" x14ac:dyDescent="0.3">
      <c r="A911" s="1" t="s">
        <v>7962</v>
      </c>
      <c r="B911" s="1" t="s">
        <v>7963</v>
      </c>
      <c r="C911" s="1" t="s">
        <v>2115</v>
      </c>
      <c r="D911" s="1" t="s">
        <v>7964</v>
      </c>
      <c r="E911" s="1" t="s">
        <v>7965</v>
      </c>
      <c r="F911" s="1" t="s">
        <v>2118</v>
      </c>
      <c r="G911" s="1">
        <v>285</v>
      </c>
      <c r="H911" s="1"/>
      <c r="I911" s="1"/>
      <c r="J911" s="1" t="s">
        <v>7966</v>
      </c>
      <c r="K911" s="1" t="s">
        <v>7966</v>
      </c>
      <c r="L911" s="1" t="s">
        <v>7967</v>
      </c>
      <c r="M911" s="1"/>
      <c r="N911" s="1"/>
      <c r="O911" s="1" t="s">
        <v>7968</v>
      </c>
      <c r="P911" s="1" t="s">
        <v>7962</v>
      </c>
    </row>
    <row r="912" spans="1:16" x14ac:dyDescent="0.3">
      <c r="A912" s="1" t="s">
        <v>7969</v>
      </c>
      <c r="B912" s="1" t="s">
        <v>7970</v>
      </c>
      <c r="C912" s="1" t="s">
        <v>2115</v>
      </c>
      <c r="D912" s="1" t="s">
        <v>7971</v>
      </c>
      <c r="E912" s="1" t="s">
        <v>7972</v>
      </c>
      <c r="F912" s="1" t="s">
        <v>2118</v>
      </c>
      <c r="G912" s="1">
        <v>493</v>
      </c>
      <c r="H912" s="1" t="s">
        <v>7973</v>
      </c>
      <c r="I912" s="1"/>
      <c r="J912" s="1" t="s">
        <v>7974</v>
      </c>
      <c r="K912" s="1" t="s">
        <v>7975</v>
      </c>
      <c r="L912" s="1" t="s">
        <v>7976</v>
      </c>
      <c r="M912" s="1"/>
      <c r="N912" s="1"/>
      <c r="O912" s="1" t="s">
        <v>7977</v>
      </c>
      <c r="P912" s="1" t="s">
        <v>7969</v>
      </c>
    </row>
    <row r="913" spans="1:16" x14ac:dyDescent="0.3">
      <c r="A913" s="1" t="s">
        <v>7978</v>
      </c>
      <c r="B913" s="1" t="s">
        <v>7979</v>
      </c>
      <c r="C913" s="1" t="s">
        <v>2115</v>
      </c>
      <c r="D913" s="1" t="s">
        <v>7980</v>
      </c>
      <c r="E913" s="1" t="s">
        <v>7981</v>
      </c>
      <c r="F913" s="1" t="s">
        <v>2118</v>
      </c>
      <c r="G913" s="1">
        <v>366</v>
      </c>
      <c r="H913" s="1"/>
      <c r="I913" s="1"/>
      <c r="J913" s="1" t="s">
        <v>4219</v>
      </c>
      <c r="K913" s="1" t="s">
        <v>4219</v>
      </c>
      <c r="L913" s="1" t="s">
        <v>7982</v>
      </c>
      <c r="M913" s="1"/>
      <c r="N913" s="1"/>
      <c r="O913" s="1" t="s">
        <v>7983</v>
      </c>
      <c r="P913" s="1" t="s">
        <v>7978</v>
      </c>
    </row>
    <row r="914" spans="1:16" x14ac:dyDescent="0.3">
      <c r="A914" s="1" t="s">
        <v>7984</v>
      </c>
      <c r="B914" s="1" t="s">
        <v>7985</v>
      </c>
      <c r="C914" s="1" t="s">
        <v>2115</v>
      </c>
      <c r="D914" s="1" t="s">
        <v>7986</v>
      </c>
      <c r="E914" s="1" t="s">
        <v>7987</v>
      </c>
      <c r="F914" s="1" t="s">
        <v>2118</v>
      </c>
      <c r="G914" s="1">
        <v>393</v>
      </c>
      <c r="H914" s="1" t="s">
        <v>7988</v>
      </c>
      <c r="I914" s="1" t="s">
        <v>7989</v>
      </c>
      <c r="J914" s="1" t="s">
        <v>7990</v>
      </c>
      <c r="K914" s="1" t="s">
        <v>7991</v>
      </c>
      <c r="L914" s="1" t="s">
        <v>7992</v>
      </c>
      <c r="M914" s="1"/>
      <c r="N914" s="1"/>
      <c r="O914" s="1" t="s">
        <v>7993</v>
      </c>
      <c r="P914" s="1" t="s">
        <v>7984</v>
      </c>
    </row>
    <row r="915" spans="1:16" x14ac:dyDescent="0.3">
      <c r="A915" s="1" t="s">
        <v>7994</v>
      </c>
      <c r="B915" s="1" t="s">
        <v>7995</v>
      </c>
      <c r="C915" s="1" t="s">
        <v>2115</v>
      </c>
      <c r="D915" s="1" t="s">
        <v>2346</v>
      </c>
      <c r="E915" s="1" t="s">
        <v>7996</v>
      </c>
      <c r="F915" s="1" t="s">
        <v>2348</v>
      </c>
      <c r="G915" s="1">
        <v>129</v>
      </c>
      <c r="H915" s="1" t="s">
        <v>7997</v>
      </c>
      <c r="I915" s="1" t="s">
        <v>7998</v>
      </c>
      <c r="J915" s="1" t="s">
        <v>7999</v>
      </c>
      <c r="K915" s="1" t="s">
        <v>8000</v>
      </c>
      <c r="L915" s="1" t="s">
        <v>8001</v>
      </c>
      <c r="M915" s="1" t="s">
        <v>8002</v>
      </c>
      <c r="N915" s="1" t="s">
        <v>8003</v>
      </c>
      <c r="O915" s="1" t="s">
        <v>5363</v>
      </c>
      <c r="P915" s="1" t="s">
        <v>7994</v>
      </c>
    </row>
    <row r="916" spans="1:16" x14ac:dyDescent="0.3">
      <c r="A916" s="1" t="s">
        <v>8004</v>
      </c>
      <c r="B916" s="1" t="s">
        <v>8005</v>
      </c>
      <c r="C916" s="1" t="s">
        <v>2115</v>
      </c>
      <c r="D916" s="1" t="s">
        <v>8006</v>
      </c>
      <c r="E916" s="1" t="s">
        <v>8007</v>
      </c>
      <c r="F916" s="1" t="s">
        <v>2118</v>
      </c>
      <c r="G916" s="1">
        <v>453</v>
      </c>
      <c r="H916" s="1" t="s">
        <v>4920</v>
      </c>
      <c r="I916" s="1" t="s">
        <v>3262</v>
      </c>
      <c r="J916" s="1" t="s">
        <v>8008</v>
      </c>
      <c r="K916" s="1" t="s">
        <v>8009</v>
      </c>
      <c r="L916" s="1" t="s">
        <v>8010</v>
      </c>
      <c r="M916" s="1"/>
      <c r="N916" s="1"/>
      <c r="O916" s="1" t="s">
        <v>6353</v>
      </c>
      <c r="P916" s="1" t="s">
        <v>8004</v>
      </c>
    </row>
    <row r="917" spans="1:16" x14ac:dyDescent="0.3">
      <c r="A917" s="1" t="s">
        <v>8011</v>
      </c>
      <c r="B917" s="1" t="s">
        <v>8012</v>
      </c>
      <c r="C917" s="1" t="s">
        <v>2115</v>
      </c>
      <c r="D917" s="1" t="s">
        <v>8013</v>
      </c>
      <c r="E917" s="1" t="s">
        <v>8014</v>
      </c>
      <c r="F917" s="1" t="s">
        <v>8015</v>
      </c>
      <c r="G917" s="1">
        <v>267</v>
      </c>
      <c r="H917" s="1"/>
      <c r="I917" s="1" t="s">
        <v>2436</v>
      </c>
      <c r="J917" s="1" t="s">
        <v>8016</v>
      </c>
      <c r="K917" s="1" t="s">
        <v>8017</v>
      </c>
      <c r="L917" s="1" t="s">
        <v>8018</v>
      </c>
      <c r="M917" s="1"/>
      <c r="N917" s="1"/>
      <c r="O917" s="1" t="s">
        <v>8019</v>
      </c>
      <c r="P917" s="1" t="s">
        <v>8011</v>
      </c>
    </row>
    <row r="918" spans="1:16" x14ac:dyDescent="0.3">
      <c r="A918" s="1" t="s">
        <v>8020</v>
      </c>
      <c r="B918" s="1" t="s">
        <v>8021</v>
      </c>
      <c r="C918" s="1" t="s">
        <v>2115</v>
      </c>
      <c r="D918" s="1" t="s">
        <v>4480</v>
      </c>
      <c r="E918" s="1" t="s">
        <v>8022</v>
      </c>
      <c r="F918" s="1" t="s">
        <v>2348</v>
      </c>
      <c r="G918" s="1">
        <v>825</v>
      </c>
      <c r="H918" s="1" t="s">
        <v>8023</v>
      </c>
      <c r="I918" s="1" t="s">
        <v>8024</v>
      </c>
      <c r="J918" s="1" t="s">
        <v>8025</v>
      </c>
      <c r="K918" s="1"/>
      <c r="L918" s="1" t="s">
        <v>8026</v>
      </c>
      <c r="M918" s="1" t="s">
        <v>8027</v>
      </c>
      <c r="N918" s="1" t="s">
        <v>8028</v>
      </c>
      <c r="O918" s="1" t="s">
        <v>8029</v>
      </c>
      <c r="P918" s="1" t="s">
        <v>8020</v>
      </c>
    </row>
    <row r="919" spans="1:16" x14ac:dyDescent="0.3">
      <c r="A919" s="1" t="s">
        <v>8030</v>
      </c>
      <c r="B919" s="1" t="s">
        <v>8031</v>
      </c>
      <c r="C919" s="1" t="s">
        <v>2115</v>
      </c>
      <c r="D919" s="1" t="s">
        <v>8032</v>
      </c>
      <c r="E919" s="1" t="s">
        <v>8033</v>
      </c>
      <c r="F919" s="1" t="s">
        <v>2118</v>
      </c>
      <c r="G919" s="1">
        <v>940</v>
      </c>
      <c r="H919" s="1"/>
      <c r="I919" s="1" t="s">
        <v>2436</v>
      </c>
      <c r="J919" s="1" t="s">
        <v>2436</v>
      </c>
      <c r="K919" s="1"/>
      <c r="L919" s="1" t="s">
        <v>2546</v>
      </c>
      <c r="M919" s="1"/>
      <c r="N919" s="1"/>
      <c r="O919" s="1" t="s">
        <v>8034</v>
      </c>
      <c r="P919" s="1" t="s">
        <v>8030</v>
      </c>
    </row>
    <row r="920" spans="1:16" x14ac:dyDescent="0.3">
      <c r="A920" s="1" t="s">
        <v>8035</v>
      </c>
      <c r="B920" s="1" t="s">
        <v>8036</v>
      </c>
      <c r="C920" s="1" t="s">
        <v>2115</v>
      </c>
      <c r="D920" s="1" t="s">
        <v>8037</v>
      </c>
      <c r="E920" s="1" t="s">
        <v>8038</v>
      </c>
      <c r="F920" s="1" t="s">
        <v>2118</v>
      </c>
      <c r="G920" s="1">
        <v>246</v>
      </c>
      <c r="H920" s="1"/>
      <c r="I920" s="1"/>
      <c r="J920" s="1" t="s">
        <v>2275</v>
      </c>
      <c r="K920" s="1" t="s">
        <v>2275</v>
      </c>
      <c r="L920" s="1" t="s">
        <v>2276</v>
      </c>
      <c r="M920" s="1"/>
      <c r="N920" s="1"/>
      <c r="O920" s="1" t="s">
        <v>8039</v>
      </c>
      <c r="P920" s="1" t="s">
        <v>8035</v>
      </c>
    </row>
    <row r="921" spans="1:16" x14ac:dyDescent="0.3">
      <c r="A921" s="1" t="s">
        <v>8040</v>
      </c>
      <c r="B921" s="1" t="s">
        <v>8041</v>
      </c>
      <c r="C921" s="1" t="s">
        <v>2115</v>
      </c>
      <c r="D921" s="1" t="s">
        <v>8042</v>
      </c>
      <c r="E921" s="1" t="s">
        <v>8043</v>
      </c>
      <c r="F921" s="1" t="s">
        <v>2118</v>
      </c>
      <c r="G921" s="1">
        <v>315</v>
      </c>
      <c r="H921" s="1"/>
      <c r="I921" s="1"/>
      <c r="J921" s="1" t="s">
        <v>4686</v>
      </c>
      <c r="K921" s="1" t="s">
        <v>4686</v>
      </c>
      <c r="L921" s="1" t="s">
        <v>5560</v>
      </c>
      <c r="M921" s="1"/>
      <c r="N921" s="1"/>
      <c r="O921" s="1" t="s">
        <v>8044</v>
      </c>
      <c r="P921" s="1" t="s">
        <v>8040</v>
      </c>
    </row>
    <row r="922" spans="1:16" x14ac:dyDescent="0.3">
      <c r="A922" s="1" t="s">
        <v>8045</v>
      </c>
      <c r="B922" s="1" t="s">
        <v>8046</v>
      </c>
      <c r="C922" s="1" t="s">
        <v>2115</v>
      </c>
      <c r="D922" s="1" t="s">
        <v>8047</v>
      </c>
      <c r="E922" s="1" t="s">
        <v>8048</v>
      </c>
      <c r="F922" s="1" t="s">
        <v>2118</v>
      </c>
      <c r="G922" s="1">
        <v>562</v>
      </c>
      <c r="H922" s="1"/>
      <c r="I922" s="1"/>
      <c r="J922" s="1" t="s">
        <v>8049</v>
      </c>
      <c r="K922" s="1" t="s">
        <v>8049</v>
      </c>
      <c r="L922" s="1" t="s">
        <v>8050</v>
      </c>
      <c r="M922" s="1"/>
      <c r="N922" s="1"/>
      <c r="O922" s="1"/>
      <c r="P922" s="1" t="s">
        <v>8045</v>
      </c>
    </row>
    <row r="923" spans="1:16" x14ac:dyDescent="0.3">
      <c r="A923" s="1" t="s">
        <v>8051</v>
      </c>
      <c r="B923" s="1" t="s">
        <v>8052</v>
      </c>
      <c r="C923" s="1" t="s">
        <v>2115</v>
      </c>
      <c r="D923" s="1" t="s">
        <v>8053</v>
      </c>
      <c r="E923" s="1" t="s">
        <v>8054</v>
      </c>
      <c r="F923" s="1" t="s">
        <v>2118</v>
      </c>
      <c r="G923" s="1">
        <v>553</v>
      </c>
      <c r="H923" s="1"/>
      <c r="I923" s="1"/>
      <c r="J923" s="1"/>
      <c r="K923" s="1"/>
      <c r="L923" s="1"/>
      <c r="M923" s="1"/>
      <c r="N923" s="1"/>
      <c r="O923" s="1" t="s">
        <v>8055</v>
      </c>
      <c r="P923" s="1" t="s">
        <v>8051</v>
      </c>
    </row>
    <row r="924" spans="1:16" x14ac:dyDescent="0.3">
      <c r="A924" s="1" t="s">
        <v>8056</v>
      </c>
      <c r="B924" s="1" t="s">
        <v>8057</v>
      </c>
      <c r="C924" s="1" t="s">
        <v>2115</v>
      </c>
      <c r="D924" s="1" t="s">
        <v>8058</v>
      </c>
      <c r="E924" s="1" t="s">
        <v>8059</v>
      </c>
      <c r="F924" s="1" t="s">
        <v>2118</v>
      </c>
      <c r="G924" s="1">
        <v>724</v>
      </c>
      <c r="H924" s="1"/>
      <c r="I924" s="1"/>
      <c r="J924" s="1" t="s">
        <v>5322</v>
      </c>
      <c r="K924" s="1" t="s">
        <v>5322</v>
      </c>
      <c r="L924" s="1" t="s">
        <v>5323</v>
      </c>
      <c r="M924" s="1"/>
      <c r="N924" s="1"/>
      <c r="O924" s="1" t="s">
        <v>5324</v>
      </c>
      <c r="P924" s="1" t="s">
        <v>8056</v>
      </c>
    </row>
    <row r="925" spans="1:16" x14ac:dyDescent="0.3">
      <c r="A925" s="1" t="s">
        <v>8060</v>
      </c>
      <c r="B925" s="1" t="s">
        <v>8061</v>
      </c>
      <c r="C925" s="1" t="s">
        <v>2115</v>
      </c>
      <c r="D925" s="1" t="s">
        <v>8062</v>
      </c>
      <c r="E925" s="1" t="s">
        <v>8063</v>
      </c>
      <c r="F925" s="1" t="s">
        <v>2118</v>
      </c>
      <c r="G925" s="1">
        <v>516</v>
      </c>
      <c r="H925" s="1" t="s">
        <v>8064</v>
      </c>
      <c r="I925" s="1"/>
      <c r="J925" s="1" t="s">
        <v>8065</v>
      </c>
      <c r="K925" s="1" t="s">
        <v>8066</v>
      </c>
      <c r="L925" s="1" t="s">
        <v>8067</v>
      </c>
      <c r="M925" s="1"/>
      <c r="N925" s="1"/>
      <c r="O925" s="1" t="s">
        <v>8068</v>
      </c>
      <c r="P925" s="1" t="s">
        <v>8060</v>
      </c>
    </row>
    <row r="926" spans="1:16" x14ac:dyDescent="0.3">
      <c r="A926" s="1" t="s">
        <v>8069</v>
      </c>
      <c r="B926" s="1" t="s">
        <v>8070</v>
      </c>
      <c r="C926" s="1" t="s">
        <v>2115</v>
      </c>
      <c r="D926" s="1" t="s">
        <v>8071</v>
      </c>
      <c r="E926" s="1" t="s">
        <v>8072</v>
      </c>
      <c r="F926" s="1" t="s">
        <v>2118</v>
      </c>
      <c r="G926" s="1">
        <v>193</v>
      </c>
      <c r="H926" s="1"/>
      <c r="I926" s="1"/>
      <c r="J926" s="1" t="s">
        <v>2228</v>
      </c>
      <c r="K926" s="1" t="s">
        <v>2228</v>
      </c>
      <c r="L926" s="1" t="s">
        <v>2229</v>
      </c>
      <c r="M926" s="1"/>
      <c r="N926" s="1"/>
      <c r="O926" s="1" t="s">
        <v>3124</v>
      </c>
      <c r="P926" s="1" t="s">
        <v>8069</v>
      </c>
    </row>
    <row r="927" spans="1:16" x14ac:dyDescent="0.3">
      <c r="A927" s="1" t="s">
        <v>8073</v>
      </c>
      <c r="B927" s="1" t="s">
        <v>8074</v>
      </c>
      <c r="C927" s="1" t="s">
        <v>2115</v>
      </c>
      <c r="D927" s="1" t="s">
        <v>8075</v>
      </c>
      <c r="E927" s="1" t="s">
        <v>8076</v>
      </c>
      <c r="F927" s="1" t="s">
        <v>2118</v>
      </c>
      <c r="G927" s="1">
        <v>134</v>
      </c>
      <c r="H927" s="1" t="s">
        <v>2119</v>
      </c>
      <c r="I927" s="1" t="s">
        <v>2330</v>
      </c>
      <c r="J927" s="1" t="s">
        <v>2331</v>
      </c>
      <c r="K927" s="1" t="s">
        <v>2332</v>
      </c>
      <c r="L927" s="1" t="s">
        <v>2333</v>
      </c>
      <c r="M927" s="1"/>
      <c r="N927" s="1"/>
      <c r="O927" s="1" t="s">
        <v>8077</v>
      </c>
      <c r="P927" s="1" t="s">
        <v>8073</v>
      </c>
    </row>
    <row r="928" spans="1:16" x14ac:dyDescent="0.3">
      <c r="A928" s="1" t="s">
        <v>8078</v>
      </c>
      <c r="B928" s="1" t="s">
        <v>8079</v>
      </c>
      <c r="C928" s="1" t="s">
        <v>2115</v>
      </c>
      <c r="D928" s="1" t="s">
        <v>8080</v>
      </c>
      <c r="E928" s="1" t="s">
        <v>8081</v>
      </c>
      <c r="F928" s="1" t="s">
        <v>2118</v>
      </c>
      <c r="G928" s="1">
        <v>329</v>
      </c>
      <c r="H928" s="1" t="s">
        <v>8082</v>
      </c>
      <c r="I928" s="1" t="s">
        <v>8083</v>
      </c>
      <c r="J928" s="1" t="s">
        <v>8084</v>
      </c>
      <c r="K928" s="1"/>
      <c r="L928" s="1" t="s">
        <v>8085</v>
      </c>
      <c r="M928" s="1"/>
      <c r="N928" s="1"/>
      <c r="O928" s="1" t="s">
        <v>8086</v>
      </c>
      <c r="P928" s="1" t="s">
        <v>8078</v>
      </c>
    </row>
    <row r="929" spans="1:16" x14ac:dyDescent="0.3">
      <c r="A929" s="1" t="s">
        <v>8087</v>
      </c>
      <c r="B929" s="1" t="s">
        <v>8088</v>
      </c>
      <c r="C929" s="1" t="s">
        <v>2115</v>
      </c>
      <c r="D929" s="1" t="s">
        <v>8089</v>
      </c>
      <c r="E929" s="1" t="s">
        <v>8090</v>
      </c>
      <c r="F929" s="1" t="s">
        <v>2118</v>
      </c>
      <c r="G929" s="1">
        <v>359</v>
      </c>
      <c r="H929" s="1" t="s">
        <v>2167</v>
      </c>
      <c r="I929" s="1" t="s">
        <v>4482</v>
      </c>
      <c r="J929" s="1" t="s">
        <v>8091</v>
      </c>
      <c r="K929" s="1" t="s">
        <v>5368</v>
      </c>
      <c r="L929" s="1" t="s">
        <v>8092</v>
      </c>
      <c r="M929" s="1"/>
      <c r="N929" s="1"/>
      <c r="O929" s="1" t="s">
        <v>8093</v>
      </c>
      <c r="P929" s="1" t="s">
        <v>8087</v>
      </c>
    </row>
    <row r="930" spans="1:16" x14ac:dyDescent="0.3">
      <c r="A930" s="1" t="s">
        <v>8094</v>
      </c>
      <c r="B930" s="1" t="s">
        <v>8095</v>
      </c>
      <c r="C930" s="1" t="s">
        <v>2115</v>
      </c>
      <c r="D930" s="1" t="s">
        <v>8096</v>
      </c>
      <c r="E930" s="1" t="s">
        <v>8097</v>
      </c>
      <c r="F930" s="1" t="s">
        <v>2348</v>
      </c>
      <c r="G930" s="1">
        <v>298</v>
      </c>
      <c r="H930" s="1" t="s">
        <v>4000</v>
      </c>
      <c r="I930" s="1" t="s">
        <v>5749</v>
      </c>
      <c r="J930" s="1" t="s">
        <v>8098</v>
      </c>
      <c r="K930" s="1" t="s">
        <v>8099</v>
      </c>
      <c r="L930" s="1" t="s">
        <v>8100</v>
      </c>
      <c r="M930" s="1" t="s">
        <v>8101</v>
      </c>
      <c r="N930" s="1" t="s">
        <v>8102</v>
      </c>
      <c r="O930" s="1" t="s">
        <v>8103</v>
      </c>
      <c r="P930" s="1" t="s">
        <v>8094</v>
      </c>
    </row>
    <row r="931" spans="1:16" x14ac:dyDescent="0.3">
      <c r="A931" s="1" t="s">
        <v>8104</v>
      </c>
      <c r="B931" s="1" t="s">
        <v>8105</v>
      </c>
      <c r="C931" s="1" t="s">
        <v>2115</v>
      </c>
      <c r="D931" s="1" t="s">
        <v>3488</v>
      </c>
      <c r="E931" s="1" t="s">
        <v>8106</v>
      </c>
      <c r="F931" s="1" t="s">
        <v>2118</v>
      </c>
      <c r="G931" s="1">
        <v>1462</v>
      </c>
      <c r="H931" s="1"/>
      <c r="I931" s="1"/>
      <c r="J931" s="1"/>
      <c r="K931" s="1"/>
      <c r="L931" s="1"/>
      <c r="M931" s="1"/>
      <c r="N931" s="1"/>
      <c r="O931" s="1" t="s">
        <v>8107</v>
      </c>
      <c r="P931" s="1" t="s">
        <v>8104</v>
      </c>
    </row>
    <row r="932" spans="1:16" x14ac:dyDescent="0.3">
      <c r="A932" s="1" t="s">
        <v>8108</v>
      </c>
      <c r="B932" s="1" t="s">
        <v>8109</v>
      </c>
      <c r="C932" s="1" t="s">
        <v>2115</v>
      </c>
      <c r="D932" s="1" t="s">
        <v>8110</v>
      </c>
      <c r="E932" s="1"/>
      <c r="F932" s="1" t="s">
        <v>8111</v>
      </c>
      <c r="G932" s="1">
        <v>391</v>
      </c>
      <c r="H932" s="1"/>
      <c r="I932" s="1"/>
      <c r="J932" s="1"/>
      <c r="K932" s="1"/>
      <c r="L932" s="1"/>
      <c r="M932" s="1"/>
      <c r="N932" s="1"/>
      <c r="O932" s="1" t="s">
        <v>8112</v>
      </c>
      <c r="P932" s="1" t="s">
        <v>8108</v>
      </c>
    </row>
    <row r="933" spans="1:16" x14ac:dyDescent="0.3">
      <c r="A933" s="1" t="s">
        <v>8113</v>
      </c>
      <c r="B933" s="1" t="s">
        <v>8114</v>
      </c>
      <c r="C933" s="1" t="s">
        <v>2115</v>
      </c>
      <c r="D933" s="1" t="s">
        <v>8115</v>
      </c>
      <c r="E933" s="1" t="s">
        <v>8116</v>
      </c>
      <c r="F933" s="1" t="s">
        <v>2118</v>
      </c>
      <c r="G933" s="1">
        <v>520</v>
      </c>
      <c r="H933" s="1"/>
      <c r="I933" s="1"/>
      <c r="J933" s="1" t="s">
        <v>6209</v>
      </c>
      <c r="K933" s="1" t="s">
        <v>6209</v>
      </c>
      <c r="L933" s="1" t="s">
        <v>6210</v>
      </c>
      <c r="M933" s="1"/>
      <c r="N933" s="1"/>
      <c r="O933" s="1" t="s">
        <v>6211</v>
      </c>
      <c r="P933" s="1" t="s">
        <v>8113</v>
      </c>
    </row>
    <row r="934" spans="1:16" x14ac:dyDescent="0.3">
      <c r="A934" s="1" t="s">
        <v>8117</v>
      </c>
      <c r="B934" s="1" t="s">
        <v>8118</v>
      </c>
      <c r="C934" s="1" t="s">
        <v>2115</v>
      </c>
      <c r="D934" s="1" t="s">
        <v>8119</v>
      </c>
      <c r="E934" s="1" t="s">
        <v>8120</v>
      </c>
      <c r="F934" s="1" t="s">
        <v>2118</v>
      </c>
      <c r="G934" s="1">
        <v>1580</v>
      </c>
      <c r="H934" s="1" t="s">
        <v>6277</v>
      </c>
      <c r="I934" s="1"/>
      <c r="J934" s="1" t="s">
        <v>8121</v>
      </c>
      <c r="K934" s="1" t="s">
        <v>8122</v>
      </c>
      <c r="L934" s="1" t="s">
        <v>8123</v>
      </c>
      <c r="M934" s="1"/>
      <c r="N934" s="1"/>
      <c r="O934" s="1" t="s">
        <v>8124</v>
      </c>
      <c r="P934" s="1" t="s">
        <v>8117</v>
      </c>
    </row>
    <row r="935" spans="1:16" x14ac:dyDescent="0.3">
      <c r="A935" s="1" t="s">
        <v>8125</v>
      </c>
      <c r="B935" s="1" t="s">
        <v>8126</v>
      </c>
      <c r="C935" s="1" t="s">
        <v>2115</v>
      </c>
      <c r="D935" s="1" t="s">
        <v>8127</v>
      </c>
      <c r="E935" s="1" t="s">
        <v>8128</v>
      </c>
      <c r="F935" s="1" t="s">
        <v>2348</v>
      </c>
      <c r="G935" s="1">
        <v>810</v>
      </c>
      <c r="H935" s="1" t="s">
        <v>8129</v>
      </c>
      <c r="I935" s="1" t="s">
        <v>8130</v>
      </c>
      <c r="J935" s="1" t="s">
        <v>8131</v>
      </c>
      <c r="K935" s="1" t="s">
        <v>8132</v>
      </c>
      <c r="L935" s="1" t="s">
        <v>8133</v>
      </c>
      <c r="M935" s="1" t="s">
        <v>8134</v>
      </c>
      <c r="N935" s="1" t="s">
        <v>8135</v>
      </c>
      <c r="O935" s="1" t="s">
        <v>8136</v>
      </c>
      <c r="P935" s="1" t="s">
        <v>8125</v>
      </c>
    </row>
    <row r="936" spans="1:16" x14ac:dyDescent="0.3">
      <c r="A936" s="1" t="s">
        <v>8137</v>
      </c>
      <c r="B936" s="1" t="s">
        <v>8138</v>
      </c>
      <c r="C936" s="1" t="s">
        <v>2115</v>
      </c>
      <c r="D936" s="1" t="s">
        <v>4535</v>
      </c>
      <c r="E936" s="1" t="s">
        <v>8139</v>
      </c>
      <c r="F936" s="1" t="s">
        <v>2118</v>
      </c>
      <c r="G936" s="1">
        <v>296</v>
      </c>
      <c r="H936" s="1"/>
      <c r="I936" s="1" t="s">
        <v>2649</v>
      </c>
      <c r="J936" s="1" t="s">
        <v>8140</v>
      </c>
      <c r="K936" s="1" t="s">
        <v>2390</v>
      </c>
      <c r="L936" s="1" t="s">
        <v>8141</v>
      </c>
      <c r="M936" s="1"/>
      <c r="N936" s="1"/>
      <c r="O936" s="1" t="s">
        <v>4539</v>
      </c>
      <c r="P936" s="1" t="s">
        <v>8137</v>
      </c>
    </row>
    <row r="937" spans="1:16" x14ac:dyDescent="0.3">
      <c r="A937" s="1" t="s">
        <v>8142</v>
      </c>
      <c r="B937" s="1" t="s">
        <v>8143</v>
      </c>
      <c r="C937" s="1" t="s">
        <v>2115</v>
      </c>
      <c r="D937" s="1" t="s">
        <v>8144</v>
      </c>
      <c r="E937" s="1" t="s">
        <v>8145</v>
      </c>
      <c r="F937" s="1" t="s">
        <v>2118</v>
      </c>
      <c r="G937" s="1">
        <v>1957</v>
      </c>
      <c r="H937" s="1"/>
      <c r="I937" s="1" t="s">
        <v>2436</v>
      </c>
      <c r="J937" s="1" t="s">
        <v>8146</v>
      </c>
      <c r="K937" s="1" t="s">
        <v>2762</v>
      </c>
      <c r="L937" s="1" t="s">
        <v>8147</v>
      </c>
      <c r="M937" s="1"/>
      <c r="N937" s="1"/>
      <c r="O937" s="1" t="s">
        <v>8148</v>
      </c>
      <c r="P937" s="1" t="s">
        <v>8142</v>
      </c>
    </row>
    <row r="938" spans="1:16" x14ac:dyDescent="0.3">
      <c r="A938" s="1" t="s">
        <v>8149</v>
      </c>
      <c r="B938" s="1" t="s">
        <v>8150</v>
      </c>
      <c r="C938" s="1" t="s">
        <v>2115</v>
      </c>
      <c r="D938" s="1" t="s">
        <v>8151</v>
      </c>
      <c r="E938" s="1" t="s">
        <v>8152</v>
      </c>
      <c r="F938" s="1" t="s">
        <v>2118</v>
      </c>
      <c r="G938" s="1">
        <v>243</v>
      </c>
      <c r="H938" s="1" t="s">
        <v>8153</v>
      </c>
      <c r="I938" s="1" t="s">
        <v>2139</v>
      </c>
      <c r="J938" s="1" t="s">
        <v>8154</v>
      </c>
      <c r="K938" s="1" t="s">
        <v>8155</v>
      </c>
      <c r="L938" s="1" t="s">
        <v>8156</v>
      </c>
      <c r="M938" s="1"/>
      <c r="N938" s="1"/>
      <c r="O938" s="1" t="s">
        <v>8157</v>
      </c>
      <c r="P938" s="1" t="s">
        <v>8149</v>
      </c>
    </row>
    <row r="939" spans="1:16" x14ac:dyDescent="0.3">
      <c r="A939" s="1" t="s">
        <v>8158</v>
      </c>
      <c r="B939" s="1" t="s">
        <v>8159</v>
      </c>
      <c r="C939" s="1" t="s">
        <v>2115</v>
      </c>
      <c r="D939" s="1" t="s">
        <v>8160</v>
      </c>
      <c r="E939" s="1" t="s">
        <v>8161</v>
      </c>
      <c r="F939" s="1" t="s">
        <v>2118</v>
      </c>
      <c r="G939" s="1">
        <v>980</v>
      </c>
      <c r="H939" s="1" t="s">
        <v>8162</v>
      </c>
      <c r="I939" s="1"/>
      <c r="J939" s="1" t="s">
        <v>8162</v>
      </c>
      <c r="K939" s="1"/>
      <c r="L939" s="1" t="s">
        <v>8163</v>
      </c>
      <c r="M939" s="1"/>
      <c r="N939" s="1"/>
      <c r="O939" s="1" t="s">
        <v>8164</v>
      </c>
      <c r="P939" s="1" t="s">
        <v>8158</v>
      </c>
    </row>
    <row r="940" spans="1:16" x14ac:dyDescent="0.3">
      <c r="A940" s="1" t="s">
        <v>8165</v>
      </c>
      <c r="B940" s="1" t="s">
        <v>8166</v>
      </c>
      <c r="C940" s="1" t="s">
        <v>2115</v>
      </c>
      <c r="D940" s="1" t="s">
        <v>8167</v>
      </c>
      <c r="E940" s="1" t="s">
        <v>8168</v>
      </c>
      <c r="F940" s="1" t="s">
        <v>2118</v>
      </c>
      <c r="G940" s="1">
        <v>620</v>
      </c>
      <c r="H940" s="1" t="s">
        <v>8169</v>
      </c>
      <c r="I940" s="1"/>
      <c r="J940" s="1" t="s">
        <v>8170</v>
      </c>
      <c r="K940" s="1" t="s">
        <v>8171</v>
      </c>
      <c r="L940" s="1" t="s">
        <v>8172</v>
      </c>
      <c r="M940" s="1"/>
      <c r="N940" s="1"/>
      <c r="O940" s="1" t="s">
        <v>8173</v>
      </c>
      <c r="P940" s="1" t="s">
        <v>8165</v>
      </c>
    </row>
    <row r="941" spans="1:16" x14ac:dyDescent="0.3">
      <c r="A941" s="1" t="s">
        <v>8174</v>
      </c>
      <c r="B941" s="1" t="s">
        <v>8175</v>
      </c>
      <c r="C941" s="1" t="s">
        <v>2115</v>
      </c>
      <c r="D941" s="1" t="s">
        <v>8176</v>
      </c>
      <c r="E941" s="1" t="s">
        <v>8177</v>
      </c>
      <c r="F941" s="1" t="s">
        <v>2118</v>
      </c>
      <c r="G941" s="1">
        <v>380</v>
      </c>
      <c r="H941" s="1"/>
      <c r="I941" s="1"/>
      <c r="J941" s="1" t="s">
        <v>2881</v>
      </c>
      <c r="K941" s="1" t="s">
        <v>2881</v>
      </c>
      <c r="L941" s="1" t="s">
        <v>2882</v>
      </c>
      <c r="M941" s="1"/>
      <c r="N941" s="1"/>
      <c r="O941" s="1"/>
      <c r="P941" s="1" t="s">
        <v>8174</v>
      </c>
    </row>
    <row r="942" spans="1:16" x14ac:dyDescent="0.3">
      <c r="A942" s="1" t="s">
        <v>8178</v>
      </c>
      <c r="B942" s="1" t="s">
        <v>8179</v>
      </c>
      <c r="C942" s="1" t="s">
        <v>2115</v>
      </c>
      <c r="D942" s="1" t="s">
        <v>8180</v>
      </c>
      <c r="E942" s="1" t="s">
        <v>8181</v>
      </c>
      <c r="F942" s="1" t="s">
        <v>2118</v>
      </c>
      <c r="G942" s="1">
        <v>249</v>
      </c>
      <c r="H942" s="1" t="s">
        <v>2167</v>
      </c>
      <c r="I942" s="1" t="s">
        <v>3446</v>
      </c>
      <c r="J942" s="1" t="s">
        <v>8182</v>
      </c>
      <c r="K942" s="1" t="s">
        <v>8183</v>
      </c>
      <c r="L942" s="1" t="s">
        <v>8184</v>
      </c>
      <c r="M942" s="1"/>
      <c r="N942" s="1"/>
      <c r="O942" s="1" t="s">
        <v>8185</v>
      </c>
      <c r="P942" s="1" t="s">
        <v>8178</v>
      </c>
    </row>
    <row r="943" spans="1:16" x14ac:dyDescent="0.3">
      <c r="A943" s="1" t="s">
        <v>8186</v>
      </c>
      <c r="B943" s="1" t="s">
        <v>8187</v>
      </c>
      <c r="C943" s="1" t="s">
        <v>2115</v>
      </c>
      <c r="D943" s="1" t="s">
        <v>8188</v>
      </c>
      <c r="E943" s="1" t="s">
        <v>8189</v>
      </c>
      <c r="F943" s="1" t="s">
        <v>2118</v>
      </c>
      <c r="G943" s="1">
        <v>460</v>
      </c>
      <c r="H943" s="1"/>
      <c r="I943" s="1"/>
      <c r="J943" s="1"/>
      <c r="K943" s="1"/>
      <c r="L943" s="1"/>
      <c r="M943" s="1"/>
      <c r="N943" s="1"/>
      <c r="O943" s="1" t="s">
        <v>5482</v>
      </c>
      <c r="P943" s="1" t="s">
        <v>8186</v>
      </c>
    </row>
    <row r="944" spans="1:16" x14ac:dyDescent="0.3">
      <c r="A944" s="1" t="s">
        <v>8190</v>
      </c>
      <c r="B944" s="1" t="s">
        <v>8191</v>
      </c>
      <c r="C944" s="1" t="s">
        <v>2115</v>
      </c>
      <c r="D944" s="1" t="s">
        <v>2146</v>
      </c>
      <c r="E944" s="1" t="s">
        <v>8192</v>
      </c>
      <c r="F944" s="1" t="s">
        <v>2118</v>
      </c>
      <c r="G944" s="1">
        <v>712</v>
      </c>
      <c r="H944" s="1"/>
      <c r="I944" s="1"/>
      <c r="J944" s="1"/>
      <c r="K944" s="1"/>
      <c r="L944" s="1"/>
      <c r="M944" s="1"/>
      <c r="N944" s="1"/>
      <c r="O944" s="1"/>
      <c r="P944" s="1" t="s">
        <v>8190</v>
      </c>
    </row>
    <row r="945" spans="1:16" x14ac:dyDescent="0.3">
      <c r="A945" s="1" t="s">
        <v>8193</v>
      </c>
      <c r="B945" s="1" t="s">
        <v>8194</v>
      </c>
      <c r="C945" s="1" t="s">
        <v>2115</v>
      </c>
      <c r="D945" s="1" t="s">
        <v>8195</v>
      </c>
      <c r="E945" s="1" t="s">
        <v>8196</v>
      </c>
      <c r="F945" s="1" t="s">
        <v>2118</v>
      </c>
      <c r="G945" s="1">
        <v>693</v>
      </c>
      <c r="H945" s="1"/>
      <c r="I945" s="1"/>
      <c r="J945" s="1" t="s">
        <v>2881</v>
      </c>
      <c r="K945" s="1" t="s">
        <v>2881</v>
      </c>
      <c r="L945" s="1" t="s">
        <v>2882</v>
      </c>
      <c r="M945" s="1"/>
      <c r="N945" s="1"/>
      <c r="O945" s="1" t="s">
        <v>8197</v>
      </c>
      <c r="P945" s="1" t="s">
        <v>8193</v>
      </c>
    </row>
    <row r="946" spans="1:16" x14ac:dyDescent="0.3">
      <c r="A946" s="1" t="s">
        <v>8198</v>
      </c>
      <c r="B946" s="1" t="s">
        <v>8199</v>
      </c>
      <c r="C946" s="1" t="s">
        <v>2115</v>
      </c>
      <c r="D946" s="1" t="s">
        <v>8200</v>
      </c>
      <c r="E946" s="1" t="s">
        <v>8201</v>
      </c>
      <c r="F946" s="1" t="s">
        <v>2348</v>
      </c>
      <c r="G946" s="1">
        <v>345</v>
      </c>
      <c r="H946" s="1" t="s">
        <v>8202</v>
      </c>
      <c r="I946" s="1"/>
      <c r="J946" s="1" t="s">
        <v>8203</v>
      </c>
      <c r="K946" s="1" t="s">
        <v>8204</v>
      </c>
      <c r="L946" s="1" t="s">
        <v>8205</v>
      </c>
      <c r="M946" s="1" t="s">
        <v>8206</v>
      </c>
      <c r="N946" s="1" t="s">
        <v>8207</v>
      </c>
      <c r="O946" s="1" t="s">
        <v>8208</v>
      </c>
      <c r="P946" s="1" t="s">
        <v>8198</v>
      </c>
    </row>
    <row r="947" spans="1:16" x14ac:dyDescent="0.3">
      <c r="A947" s="1" t="s">
        <v>8209</v>
      </c>
      <c r="B947" s="1" t="s">
        <v>8210</v>
      </c>
      <c r="C947" s="1" t="s">
        <v>2115</v>
      </c>
      <c r="D947" s="1" t="s">
        <v>8211</v>
      </c>
      <c r="E947" s="1" t="s">
        <v>8212</v>
      </c>
      <c r="F947" s="1" t="s">
        <v>2118</v>
      </c>
      <c r="G947" s="1">
        <v>583</v>
      </c>
      <c r="H947" s="1"/>
      <c r="I947" s="1"/>
      <c r="J947" s="1"/>
      <c r="K947" s="1"/>
      <c r="L947" s="1"/>
      <c r="M947" s="1"/>
      <c r="N947" s="1"/>
      <c r="O947" s="1" t="s">
        <v>8055</v>
      </c>
      <c r="P947" s="1" t="s">
        <v>8209</v>
      </c>
    </row>
    <row r="948" spans="1:16" x14ac:dyDescent="0.3">
      <c r="A948" s="1" t="s">
        <v>8213</v>
      </c>
      <c r="B948" s="1" t="s">
        <v>8214</v>
      </c>
      <c r="C948" s="1" t="s">
        <v>2115</v>
      </c>
      <c r="D948" s="1" t="s">
        <v>8215</v>
      </c>
      <c r="E948" s="1" t="s">
        <v>8216</v>
      </c>
      <c r="F948" s="1" t="s">
        <v>2118</v>
      </c>
      <c r="G948" s="1">
        <v>405</v>
      </c>
      <c r="H948" s="1"/>
      <c r="I948" s="1" t="s">
        <v>2436</v>
      </c>
      <c r="J948" s="1" t="s">
        <v>2782</v>
      </c>
      <c r="K948" s="1" t="s">
        <v>2783</v>
      </c>
      <c r="L948" s="1" t="s">
        <v>2784</v>
      </c>
      <c r="M948" s="1"/>
      <c r="N948" s="1"/>
      <c r="O948" s="1" t="s">
        <v>2785</v>
      </c>
      <c r="P948" s="1" t="s">
        <v>8213</v>
      </c>
    </row>
    <row r="949" spans="1:16" x14ac:dyDescent="0.3">
      <c r="A949" s="1" t="s">
        <v>8217</v>
      </c>
      <c r="B949" s="1" t="s">
        <v>8218</v>
      </c>
      <c r="C949" s="1" t="s">
        <v>2115</v>
      </c>
      <c r="D949" s="1" t="s">
        <v>7745</v>
      </c>
      <c r="E949" s="1" t="s">
        <v>8219</v>
      </c>
      <c r="F949" s="1" t="s">
        <v>2118</v>
      </c>
      <c r="G949" s="1">
        <v>434</v>
      </c>
      <c r="H949" s="1" t="s">
        <v>8220</v>
      </c>
      <c r="I949" s="1"/>
      <c r="J949" s="1" t="s">
        <v>8221</v>
      </c>
      <c r="K949" s="1" t="s">
        <v>8222</v>
      </c>
      <c r="L949" s="1" t="s">
        <v>8223</v>
      </c>
      <c r="M949" s="1"/>
      <c r="N949" s="1"/>
      <c r="O949" s="1" t="s">
        <v>7751</v>
      </c>
      <c r="P949" s="1" t="s">
        <v>8217</v>
      </c>
    </row>
    <row r="950" spans="1:16" x14ac:dyDescent="0.3">
      <c r="A950" s="1" t="s">
        <v>8224</v>
      </c>
      <c r="B950" s="1" t="s">
        <v>8225</v>
      </c>
      <c r="C950" s="1" t="s">
        <v>2115</v>
      </c>
      <c r="D950" s="1" t="s">
        <v>8226</v>
      </c>
      <c r="E950" s="1" t="s">
        <v>8227</v>
      </c>
      <c r="F950" s="1" t="s">
        <v>2118</v>
      </c>
      <c r="G950" s="1">
        <v>227</v>
      </c>
      <c r="H950" s="1"/>
      <c r="I950" s="1"/>
      <c r="J950" s="1" t="s">
        <v>3770</v>
      </c>
      <c r="K950" s="1" t="s">
        <v>3770</v>
      </c>
      <c r="L950" s="1" t="s">
        <v>3771</v>
      </c>
      <c r="M950" s="1"/>
      <c r="N950" s="1"/>
      <c r="O950" s="1" t="s">
        <v>8228</v>
      </c>
      <c r="P950" s="1" t="s">
        <v>8224</v>
      </c>
    </row>
    <row r="951" spans="1:16" x14ac:dyDescent="0.3">
      <c r="A951" s="1" t="s">
        <v>8229</v>
      </c>
      <c r="B951" s="1" t="s">
        <v>8230</v>
      </c>
      <c r="C951" s="1" t="s">
        <v>2115</v>
      </c>
      <c r="D951" s="1" t="s">
        <v>8231</v>
      </c>
      <c r="E951" s="1" t="s">
        <v>8232</v>
      </c>
      <c r="F951" s="1" t="s">
        <v>4826</v>
      </c>
      <c r="G951" s="1">
        <v>265</v>
      </c>
      <c r="H951" s="1" t="s">
        <v>8233</v>
      </c>
      <c r="I951" s="1" t="s">
        <v>2412</v>
      </c>
      <c r="J951" s="1" t="s">
        <v>8234</v>
      </c>
      <c r="K951" s="1" t="s">
        <v>8235</v>
      </c>
      <c r="L951" s="1" t="s">
        <v>8236</v>
      </c>
      <c r="M951" s="1"/>
      <c r="N951" s="1"/>
      <c r="O951" s="1" t="s">
        <v>8237</v>
      </c>
      <c r="P951" s="1" t="s">
        <v>8229</v>
      </c>
    </row>
    <row r="952" spans="1:16" x14ac:dyDescent="0.3">
      <c r="A952" s="1" t="s">
        <v>8238</v>
      </c>
      <c r="B952" s="1" t="s">
        <v>8239</v>
      </c>
      <c r="C952" s="1" t="s">
        <v>2115</v>
      </c>
      <c r="D952" s="1" t="s">
        <v>8240</v>
      </c>
      <c r="E952" s="1" t="s">
        <v>8241</v>
      </c>
      <c r="F952" s="1" t="s">
        <v>2118</v>
      </c>
      <c r="G952" s="1">
        <v>340</v>
      </c>
      <c r="H952" s="1" t="s">
        <v>2693</v>
      </c>
      <c r="I952" s="1"/>
      <c r="J952" s="1" t="s">
        <v>2693</v>
      </c>
      <c r="K952" s="1"/>
      <c r="L952" s="1" t="s">
        <v>2694</v>
      </c>
      <c r="M952" s="1"/>
      <c r="N952" s="1"/>
      <c r="O952" s="1" t="s">
        <v>8242</v>
      </c>
      <c r="P952" s="1" t="s">
        <v>8238</v>
      </c>
    </row>
    <row r="953" spans="1:16" x14ac:dyDescent="0.3">
      <c r="A953" s="1" t="s">
        <v>8243</v>
      </c>
      <c r="B953" s="1" t="s">
        <v>8244</v>
      </c>
      <c r="C953" s="1" t="s">
        <v>2115</v>
      </c>
      <c r="D953" s="1" t="s">
        <v>8245</v>
      </c>
      <c r="E953" s="1" t="s">
        <v>8246</v>
      </c>
      <c r="F953" s="1" t="s">
        <v>2118</v>
      </c>
      <c r="G953" s="1">
        <v>416</v>
      </c>
      <c r="H953" s="1"/>
      <c r="I953" s="1"/>
      <c r="J953" s="1" t="s">
        <v>3320</v>
      </c>
      <c r="K953" s="1" t="s">
        <v>3320</v>
      </c>
      <c r="L953" s="1" t="s">
        <v>5809</v>
      </c>
      <c r="M953" s="1"/>
      <c r="N953" s="1"/>
      <c r="O953" s="1" t="s">
        <v>3392</v>
      </c>
      <c r="P953" s="1" t="s">
        <v>8243</v>
      </c>
    </row>
    <row r="954" spans="1:16" x14ac:dyDescent="0.3">
      <c r="A954" s="1" t="s">
        <v>8247</v>
      </c>
      <c r="B954" s="1" t="s">
        <v>8248</v>
      </c>
      <c r="C954" s="1" t="s">
        <v>2115</v>
      </c>
      <c r="D954" s="1" t="s">
        <v>8249</v>
      </c>
      <c r="E954" s="1" t="s">
        <v>8250</v>
      </c>
      <c r="F954" s="1" t="s">
        <v>2118</v>
      </c>
      <c r="G954" s="1">
        <v>294</v>
      </c>
      <c r="H954" s="1"/>
      <c r="I954" s="1"/>
      <c r="J954" s="1"/>
      <c r="K954" s="1"/>
      <c r="L954" s="1"/>
      <c r="M954" s="1"/>
      <c r="N954" s="1"/>
      <c r="O954" s="1" t="s">
        <v>8251</v>
      </c>
      <c r="P954" s="1" t="s">
        <v>8247</v>
      </c>
    </row>
    <row r="955" spans="1:16" x14ac:dyDescent="0.3">
      <c r="A955" s="1" t="s">
        <v>8252</v>
      </c>
      <c r="B955" s="1" t="s">
        <v>8253</v>
      </c>
      <c r="C955" s="1" t="s">
        <v>2115</v>
      </c>
      <c r="D955" s="1" t="s">
        <v>8254</v>
      </c>
      <c r="E955" s="1" t="s">
        <v>8255</v>
      </c>
      <c r="F955" s="1" t="s">
        <v>2118</v>
      </c>
      <c r="G955" s="1">
        <v>191</v>
      </c>
      <c r="H955" s="1" t="s">
        <v>2119</v>
      </c>
      <c r="I955" s="1" t="s">
        <v>2120</v>
      </c>
      <c r="J955" s="1" t="s">
        <v>8256</v>
      </c>
      <c r="K955" s="1" t="s">
        <v>3046</v>
      </c>
      <c r="L955" s="1" t="s">
        <v>8257</v>
      </c>
      <c r="M955" s="1"/>
      <c r="N955" s="1"/>
      <c r="O955" s="1" t="s">
        <v>8258</v>
      </c>
      <c r="P955" s="1" t="s">
        <v>8252</v>
      </c>
    </row>
    <row r="956" spans="1:16" x14ac:dyDescent="0.3">
      <c r="A956" s="1" t="s">
        <v>8259</v>
      </c>
      <c r="B956" s="1" t="s">
        <v>8260</v>
      </c>
      <c r="C956" s="1" t="s">
        <v>2115</v>
      </c>
      <c r="D956" s="1" t="s">
        <v>8261</v>
      </c>
      <c r="E956" s="1" t="s">
        <v>8262</v>
      </c>
      <c r="F956" s="1" t="s">
        <v>2118</v>
      </c>
      <c r="G956" s="1">
        <v>236</v>
      </c>
      <c r="H956" s="1"/>
      <c r="I956" s="1" t="s">
        <v>2412</v>
      </c>
      <c r="J956" s="1" t="s">
        <v>2412</v>
      </c>
      <c r="K956" s="1"/>
      <c r="L956" s="1" t="s">
        <v>8263</v>
      </c>
      <c r="M956" s="1"/>
      <c r="N956" s="1"/>
      <c r="O956" s="1" t="s">
        <v>8264</v>
      </c>
      <c r="P956" s="1" t="s">
        <v>8259</v>
      </c>
    </row>
    <row r="957" spans="1:16" x14ac:dyDescent="0.3">
      <c r="A957" s="1" t="s">
        <v>8265</v>
      </c>
      <c r="B957" s="1" t="s">
        <v>8266</v>
      </c>
      <c r="C957" s="1" t="s">
        <v>2115</v>
      </c>
      <c r="D957" s="1" t="s">
        <v>2346</v>
      </c>
      <c r="E957" s="1" t="s">
        <v>8267</v>
      </c>
      <c r="F957" s="1" t="s">
        <v>2348</v>
      </c>
      <c r="G957" s="1">
        <v>514</v>
      </c>
      <c r="H957" s="1"/>
      <c r="I957" s="1" t="s">
        <v>2436</v>
      </c>
      <c r="J957" s="1" t="s">
        <v>8268</v>
      </c>
      <c r="K957" s="1" t="s">
        <v>2897</v>
      </c>
      <c r="L957" s="1" t="s">
        <v>8269</v>
      </c>
      <c r="M957" s="1" t="s">
        <v>8270</v>
      </c>
      <c r="N957" s="1" t="s">
        <v>8271</v>
      </c>
      <c r="O957" s="1" t="s">
        <v>8272</v>
      </c>
      <c r="P957" s="1" t="s">
        <v>8265</v>
      </c>
    </row>
    <row r="958" spans="1:16" x14ac:dyDescent="0.3">
      <c r="A958" s="1" t="s">
        <v>8273</v>
      </c>
      <c r="B958" s="1" t="s">
        <v>8274</v>
      </c>
      <c r="C958" s="1" t="s">
        <v>2115</v>
      </c>
      <c r="D958" s="1" t="s">
        <v>8275</v>
      </c>
      <c r="E958" s="1" t="s">
        <v>8276</v>
      </c>
      <c r="F958" s="1" t="s">
        <v>2118</v>
      </c>
      <c r="G958" s="1">
        <v>862</v>
      </c>
      <c r="H958" s="1" t="s">
        <v>4032</v>
      </c>
      <c r="I958" s="1"/>
      <c r="J958" s="1" t="s">
        <v>8277</v>
      </c>
      <c r="K958" s="1" t="s">
        <v>8278</v>
      </c>
      <c r="L958" s="1" t="s">
        <v>8279</v>
      </c>
      <c r="M958" s="1"/>
      <c r="N958" s="1"/>
      <c r="O958" s="1" t="s">
        <v>8280</v>
      </c>
      <c r="P958" s="1" t="s">
        <v>8273</v>
      </c>
    </row>
    <row r="959" spans="1:16" x14ac:dyDescent="0.3">
      <c r="A959" s="1" t="s">
        <v>8281</v>
      </c>
      <c r="B959" s="1" t="s">
        <v>8282</v>
      </c>
      <c r="C959" s="1" t="s">
        <v>2115</v>
      </c>
      <c r="D959" s="1" t="s">
        <v>8283</v>
      </c>
      <c r="E959" s="1" t="s">
        <v>8284</v>
      </c>
      <c r="F959" s="1" t="s">
        <v>8285</v>
      </c>
      <c r="G959" s="1">
        <v>154</v>
      </c>
      <c r="H959" s="1"/>
      <c r="I959" s="1"/>
      <c r="J959" s="1" t="s">
        <v>8286</v>
      </c>
      <c r="K959" s="1" t="s">
        <v>8286</v>
      </c>
      <c r="L959" s="1" t="s">
        <v>8287</v>
      </c>
      <c r="M959" s="1"/>
      <c r="N959" s="1"/>
      <c r="O959" s="1" t="s">
        <v>3471</v>
      </c>
      <c r="P959" s="1" t="s">
        <v>8281</v>
      </c>
    </row>
    <row r="960" spans="1:16" x14ac:dyDescent="0.3">
      <c r="A960" s="1" t="s">
        <v>8288</v>
      </c>
      <c r="B960" s="1" t="s">
        <v>8289</v>
      </c>
      <c r="C960" s="1" t="s">
        <v>2115</v>
      </c>
      <c r="D960" s="1" t="s">
        <v>8290</v>
      </c>
      <c r="E960" s="1" t="s">
        <v>8291</v>
      </c>
      <c r="F960" s="1" t="s">
        <v>2118</v>
      </c>
      <c r="G960" s="1">
        <v>431</v>
      </c>
      <c r="H960" s="1" t="s">
        <v>2421</v>
      </c>
      <c r="I960" s="1" t="s">
        <v>2139</v>
      </c>
      <c r="J960" s="1" t="s">
        <v>2422</v>
      </c>
      <c r="K960" s="1" t="s">
        <v>2423</v>
      </c>
      <c r="L960" s="1" t="s">
        <v>2424</v>
      </c>
      <c r="M960" s="1"/>
      <c r="N960" s="1"/>
      <c r="O960" s="1" t="s">
        <v>2425</v>
      </c>
      <c r="P960" s="1" t="s">
        <v>8288</v>
      </c>
    </row>
    <row r="961" spans="1:16" x14ac:dyDescent="0.3">
      <c r="A961" s="1" t="s">
        <v>8292</v>
      </c>
      <c r="B961" s="1" t="s">
        <v>8293</v>
      </c>
      <c r="C961" s="1" t="s">
        <v>2115</v>
      </c>
      <c r="D961" s="1" t="s">
        <v>8294</v>
      </c>
      <c r="E961" s="1" t="s">
        <v>8295</v>
      </c>
      <c r="F961" s="1" t="s">
        <v>2118</v>
      </c>
      <c r="G961" s="1">
        <v>303</v>
      </c>
      <c r="H961" s="1" t="s">
        <v>8296</v>
      </c>
      <c r="I961" s="1" t="s">
        <v>2139</v>
      </c>
      <c r="J961" s="1" t="s">
        <v>8297</v>
      </c>
      <c r="K961" s="1" t="s">
        <v>8298</v>
      </c>
      <c r="L961" s="1" t="s">
        <v>8299</v>
      </c>
      <c r="M961" s="1"/>
      <c r="N961" s="1"/>
      <c r="O961" s="1" t="s">
        <v>8300</v>
      </c>
      <c r="P961" s="1" t="s">
        <v>8292</v>
      </c>
    </row>
    <row r="962" spans="1:16" x14ac:dyDescent="0.3">
      <c r="A962" s="1" t="s">
        <v>8301</v>
      </c>
      <c r="B962" s="1" t="s">
        <v>8302</v>
      </c>
      <c r="C962" s="1" t="s">
        <v>2115</v>
      </c>
      <c r="D962" s="1" t="s">
        <v>8303</v>
      </c>
      <c r="E962" s="1" t="s">
        <v>8304</v>
      </c>
      <c r="F962" s="1" t="s">
        <v>2118</v>
      </c>
      <c r="G962" s="1">
        <v>157</v>
      </c>
      <c r="H962" s="1" t="s">
        <v>3129</v>
      </c>
      <c r="I962" s="1" t="s">
        <v>7666</v>
      </c>
      <c r="J962" s="1" t="s">
        <v>8305</v>
      </c>
      <c r="K962" s="1"/>
      <c r="L962" s="1" t="s">
        <v>8306</v>
      </c>
      <c r="M962" s="1"/>
      <c r="N962" s="1"/>
      <c r="O962" s="1" t="s">
        <v>8307</v>
      </c>
      <c r="P962" s="1" t="s">
        <v>8301</v>
      </c>
    </row>
    <row r="963" spans="1:16" x14ac:dyDescent="0.3">
      <c r="A963" s="1" t="s">
        <v>8308</v>
      </c>
      <c r="B963" s="1" t="s">
        <v>8309</v>
      </c>
      <c r="C963" s="1" t="s">
        <v>2115</v>
      </c>
      <c r="D963" s="1" t="s">
        <v>8310</v>
      </c>
      <c r="E963" s="1" t="s">
        <v>8311</v>
      </c>
      <c r="F963" s="1" t="s">
        <v>2118</v>
      </c>
      <c r="G963" s="1">
        <v>1240</v>
      </c>
      <c r="H963" s="1"/>
      <c r="I963" s="1"/>
      <c r="J963" s="1" t="s">
        <v>8312</v>
      </c>
      <c r="K963" s="1" t="s">
        <v>8312</v>
      </c>
      <c r="L963" s="1" t="s">
        <v>8313</v>
      </c>
      <c r="M963" s="1"/>
      <c r="N963" s="1"/>
      <c r="O963" s="1" t="s">
        <v>8314</v>
      </c>
      <c r="P963" s="1" t="s">
        <v>8308</v>
      </c>
    </row>
    <row r="964" spans="1:16" x14ac:dyDescent="0.3">
      <c r="A964" s="1" t="s">
        <v>8315</v>
      </c>
      <c r="B964" s="1" t="s">
        <v>8316</v>
      </c>
      <c r="C964" s="1" t="s">
        <v>2115</v>
      </c>
      <c r="D964" s="1" t="s">
        <v>8317</v>
      </c>
      <c r="E964" s="1" t="s">
        <v>8318</v>
      </c>
      <c r="F964" s="1" t="s">
        <v>2118</v>
      </c>
      <c r="G964" s="1">
        <v>344</v>
      </c>
      <c r="H964" s="1"/>
      <c r="I964" s="1" t="s">
        <v>2139</v>
      </c>
      <c r="J964" s="1" t="s">
        <v>2139</v>
      </c>
      <c r="K964" s="1"/>
      <c r="L964" s="1" t="s">
        <v>8319</v>
      </c>
      <c r="M964" s="1"/>
      <c r="N964" s="1"/>
      <c r="O964" s="1" t="s">
        <v>8320</v>
      </c>
      <c r="P964" s="1" t="s">
        <v>8315</v>
      </c>
    </row>
    <row r="965" spans="1:16" x14ac:dyDescent="0.3">
      <c r="A965" s="1" t="s">
        <v>8321</v>
      </c>
      <c r="B965" s="1" t="s">
        <v>8322</v>
      </c>
      <c r="C965" s="1" t="s">
        <v>2115</v>
      </c>
      <c r="D965" s="1" t="s">
        <v>8323</v>
      </c>
      <c r="E965" s="1" t="s">
        <v>8324</v>
      </c>
      <c r="F965" s="1" t="s">
        <v>2118</v>
      </c>
      <c r="G965" s="1">
        <v>347</v>
      </c>
      <c r="H965" s="1"/>
      <c r="I965" s="1" t="s">
        <v>2436</v>
      </c>
      <c r="J965" s="1" t="s">
        <v>8325</v>
      </c>
      <c r="K965" s="1" t="s">
        <v>3320</v>
      </c>
      <c r="L965" s="1" t="s">
        <v>8326</v>
      </c>
      <c r="M965" s="1"/>
      <c r="N965" s="1"/>
      <c r="O965" s="1" t="s">
        <v>3392</v>
      </c>
      <c r="P965" s="1" t="s">
        <v>8321</v>
      </c>
    </row>
    <row r="966" spans="1:16" x14ac:dyDescent="0.3">
      <c r="A966" s="1" t="s">
        <v>8327</v>
      </c>
      <c r="B966" s="1" t="s">
        <v>8328</v>
      </c>
      <c r="C966" s="1" t="s">
        <v>2115</v>
      </c>
      <c r="D966" s="1" t="s">
        <v>8329</v>
      </c>
      <c r="E966" s="1" t="s">
        <v>8330</v>
      </c>
      <c r="F966" s="1" t="s">
        <v>2118</v>
      </c>
      <c r="G966" s="1">
        <v>810</v>
      </c>
      <c r="H966" s="1"/>
      <c r="I966" s="1"/>
      <c r="J966" s="1" t="s">
        <v>8331</v>
      </c>
      <c r="K966" s="1" t="s">
        <v>8331</v>
      </c>
      <c r="L966" s="1" t="s">
        <v>8332</v>
      </c>
      <c r="M966" s="1"/>
      <c r="N966" s="1"/>
      <c r="O966" s="1" t="s">
        <v>8333</v>
      </c>
      <c r="P966" s="1" t="s">
        <v>8327</v>
      </c>
    </row>
    <row r="967" spans="1:16" x14ac:dyDescent="0.3">
      <c r="A967" s="1" t="s">
        <v>8334</v>
      </c>
      <c r="B967" s="1" t="s">
        <v>8335</v>
      </c>
      <c r="C967" s="1" t="s">
        <v>2115</v>
      </c>
      <c r="D967" s="1" t="s">
        <v>8336</v>
      </c>
      <c r="E967" s="1" t="s">
        <v>8337</v>
      </c>
      <c r="F967" s="1" t="s">
        <v>8338</v>
      </c>
      <c r="G967" s="1">
        <v>398</v>
      </c>
      <c r="H967" s="1"/>
      <c r="I967" s="1"/>
      <c r="J967" s="1" t="s">
        <v>8331</v>
      </c>
      <c r="K967" s="1" t="s">
        <v>8331</v>
      </c>
      <c r="L967" s="1" t="s">
        <v>8332</v>
      </c>
      <c r="M967" s="1"/>
      <c r="N967" s="1"/>
      <c r="O967" s="1" t="s">
        <v>8339</v>
      </c>
      <c r="P967" s="1" t="s">
        <v>8334</v>
      </c>
    </row>
    <row r="968" spans="1:16" x14ac:dyDescent="0.3">
      <c r="A968" s="1" t="s">
        <v>8340</v>
      </c>
      <c r="B968" s="1" t="s">
        <v>8341</v>
      </c>
      <c r="C968" s="1" t="s">
        <v>2115</v>
      </c>
      <c r="D968" s="1" t="s">
        <v>8342</v>
      </c>
      <c r="E968" s="1" t="s">
        <v>8343</v>
      </c>
      <c r="F968" s="1" t="s">
        <v>2118</v>
      </c>
      <c r="G968" s="1">
        <v>255</v>
      </c>
      <c r="H968" s="1" t="s">
        <v>2167</v>
      </c>
      <c r="I968" s="1" t="s">
        <v>3446</v>
      </c>
      <c r="J968" s="1" t="s">
        <v>8182</v>
      </c>
      <c r="K968" s="1" t="s">
        <v>8183</v>
      </c>
      <c r="L968" s="1" t="s">
        <v>8184</v>
      </c>
      <c r="M968" s="1"/>
      <c r="N968" s="1"/>
      <c r="O968" s="1" t="s">
        <v>8185</v>
      </c>
      <c r="P968" s="1" t="s">
        <v>8340</v>
      </c>
    </row>
    <row r="969" spans="1:16" x14ac:dyDescent="0.3">
      <c r="A969" s="1" t="s">
        <v>8344</v>
      </c>
      <c r="B969" s="1" t="s">
        <v>8345</v>
      </c>
      <c r="C969" s="1" t="s">
        <v>2115</v>
      </c>
      <c r="D969" s="1" t="s">
        <v>8346</v>
      </c>
      <c r="E969" s="1" t="s">
        <v>8347</v>
      </c>
      <c r="F969" s="1" t="s">
        <v>2118</v>
      </c>
      <c r="G969" s="1">
        <v>672</v>
      </c>
      <c r="H969" s="1" t="s">
        <v>2255</v>
      </c>
      <c r="I969" s="1"/>
      <c r="J969" s="1" t="s">
        <v>8348</v>
      </c>
      <c r="K969" s="1" t="s">
        <v>8349</v>
      </c>
      <c r="L969" s="1" t="s">
        <v>8350</v>
      </c>
      <c r="M969" s="1"/>
      <c r="N969" s="1"/>
      <c r="O969" s="1" t="s">
        <v>8351</v>
      </c>
      <c r="P969" s="1" t="s">
        <v>8344</v>
      </c>
    </row>
    <row r="970" spans="1:16" x14ac:dyDescent="0.3">
      <c r="A970" s="1" t="s">
        <v>8352</v>
      </c>
      <c r="B970" s="1" t="s">
        <v>8353</v>
      </c>
      <c r="C970" s="1" t="s">
        <v>2115</v>
      </c>
      <c r="D970" s="1" t="s">
        <v>2346</v>
      </c>
      <c r="E970" s="1" t="s">
        <v>8354</v>
      </c>
      <c r="F970" s="1" t="s">
        <v>2348</v>
      </c>
      <c r="G970" s="1">
        <v>242</v>
      </c>
      <c r="H970" s="1" t="s">
        <v>8355</v>
      </c>
      <c r="I970" s="1" t="s">
        <v>3262</v>
      </c>
      <c r="J970" s="1" t="s">
        <v>8356</v>
      </c>
      <c r="K970" s="1" t="s">
        <v>8357</v>
      </c>
      <c r="L970" s="1" t="s">
        <v>8358</v>
      </c>
      <c r="M970" s="1" t="s">
        <v>8359</v>
      </c>
      <c r="N970" s="1" t="s">
        <v>8360</v>
      </c>
      <c r="O970" s="1" t="s">
        <v>8361</v>
      </c>
      <c r="P970" s="1" t="s">
        <v>8352</v>
      </c>
    </row>
    <row r="971" spans="1:16" x14ac:dyDescent="0.3">
      <c r="A971" s="1" t="s">
        <v>8362</v>
      </c>
      <c r="B971" s="1" t="s">
        <v>8363</v>
      </c>
      <c r="C971" s="1" t="s">
        <v>2115</v>
      </c>
      <c r="D971" s="1" t="s">
        <v>8364</v>
      </c>
      <c r="E971" s="1" t="s">
        <v>8365</v>
      </c>
      <c r="F971" s="1" t="s">
        <v>2118</v>
      </c>
      <c r="G971" s="1">
        <v>168</v>
      </c>
      <c r="H971" s="1"/>
      <c r="I971" s="1"/>
      <c r="J971" s="1" t="s">
        <v>5902</v>
      </c>
      <c r="K971" s="1" t="s">
        <v>5902</v>
      </c>
      <c r="L971" s="1" t="s">
        <v>5903</v>
      </c>
      <c r="M971" s="1"/>
      <c r="N971" s="1"/>
      <c r="O971" s="1" t="s">
        <v>7678</v>
      </c>
      <c r="P971" s="1" t="s">
        <v>8362</v>
      </c>
    </row>
    <row r="972" spans="1:16" x14ac:dyDescent="0.3">
      <c r="A972" s="1" t="s">
        <v>8366</v>
      </c>
      <c r="B972" s="1" t="s">
        <v>8367</v>
      </c>
      <c r="C972" s="1" t="s">
        <v>2115</v>
      </c>
      <c r="D972" s="1" t="s">
        <v>8368</v>
      </c>
      <c r="E972" s="1" t="s">
        <v>8369</v>
      </c>
      <c r="F972" s="1" t="s">
        <v>2118</v>
      </c>
      <c r="G972" s="1">
        <v>364</v>
      </c>
      <c r="H972" s="1" t="s">
        <v>8370</v>
      </c>
      <c r="I972" s="1" t="s">
        <v>8371</v>
      </c>
      <c r="J972" s="1" t="s">
        <v>8372</v>
      </c>
      <c r="K972" s="1"/>
      <c r="L972" s="1" t="s">
        <v>8373</v>
      </c>
      <c r="M972" s="1"/>
      <c r="N972" s="1"/>
      <c r="O972" s="1"/>
      <c r="P972" s="1" t="s">
        <v>8366</v>
      </c>
    </row>
    <row r="973" spans="1:16" x14ac:dyDescent="0.3">
      <c r="A973" s="1" t="s">
        <v>8374</v>
      </c>
      <c r="B973" s="1" t="s">
        <v>8375</v>
      </c>
      <c r="C973" s="1" t="s">
        <v>2115</v>
      </c>
      <c r="D973" s="1" t="s">
        <v>8376</v>
      </c>
      <c r="E973" s="1" t="s">
        <v>8377</v>
      </c>
      <c r="F973" s="1" t="s">
        <v>2348</v>
      </c>
      <c r="G973" s="1">
        <v>457</v>
      </c>
      <c r="H973" s="1" t="s">
        <v>8378</v>
      </c>
      <c r="I973" s="1" t="s">
        <v>8379</v>
      </c>
      <c r="J973" s="1" t="s">
        <v>8380</v>
      </c>
      <c r="K973" s="1" t="s">
        <v>8381</v>
      </c>
      <c r="L973" s="1" t="s">
        <v>8382</v>
      </c>
      <c r="M973" s="1" t="s">
        <v>8383</v>
      </c>
      <c r="N973" s="1" t="s">
        <v>8384</v>
      </c>
      <c r="O973" s="1" t="s">
        <v>7517</v>
      </c>
      <c r="P973" s="1" t="s">
        <v>8374</v>
      </c>
    </row>
    <row r="974" spans="1:16" x14ac:dyDescent="0.3">
      <c r="A974" s="1" t="s">
        <v>8385</v>
      </c>
      <c r="B974" s="1" t="s">
        <v>8386</v>
      </c>
      <c r="C974" s="1" t="s">
        <v>2115</v>
      </c>
      <c r="D974" s="1" t="s">
        <v>8387</v>
      </c>
      <c r="E974" s="1" t="s">
        <v>8388</v>
      </c>
      <c r="F974" s="1" t="s">
        <v>2118</v>
      </c>
      <c r="G974" s="1">
        <v>147</v>
      </c>
      <c r="H974" s="1"/>
      <c r="I974" s="1"/>
      <c r="J974" s="1" t="s">
        <v>4509</v>
      </c>
      <c r="K974" s="1" t="s">
        <v>4509</v>
      </c>
      <c r="L974" s="1" t="s">
        <v>6295</v>
      </c>
      <c r="M974" s="1"/>
      <c r="N974" s="1"/>
      <c r="O974" s="1" t="s">
        <v>8389</v>
      </c>
      <c r="P974" s="1" t="s">
        <v>8385</v>
      </c>
    </row>
    <row r="975" spans="1:16" x14ac:dyDescent="0.3">
      <c r="A975" s="1" t="s">
        <v>8390</v>
      </c>
      <c r="B975" s="1" t="s">
        <v>8391</v>
      </c>
      <c r="C975" s="1" t="s">
        <v>2115</v>
      </c>
      <c r="D975" s="1" t="s">
        <v>8392</v>
      </c>
      <c r="E975" s="1" t="s">
        <v>8393</v>
      </c>
      <c r="F975" s="1" t="s">
        <v>2118</v>
      </c>
      <c r="G975" s="1">
        <v>254</v>
      </c>
      <c r="H975" s="1"/>
      <c r="I975" s="1"/>
      <c r="J975" s="1"/>
      <c r="K975" s="1"/>
      <c r="L975" s="1"/>
      <c r="M975" s="1"/>
      <c r="N975" s="1"/>
      <c r="O975" s="1" t="s">
        <v>3236</v>
      </c>
      <c r="P975" s="1" t="s">
        <v>8390</v>
      </c>
    </row>
    <row r="976" spans="1:16" x14ac:dyDescent="0.3">
      <c r="A976" s="1" t="s">
        <v>8394</v>
      </c>
      <c r="B976" s="1" t="s">
        <v>8395</v>
      </c>
      <c r="C976" s="1" t="s">
        <v>2115</v>
      </c>
      <c r="D976" s="1" t="s">
        <v>2146</v>
      </c>
      <c r="E976" s="1" t="s">
        <v>8396</v>
      </c>
      <c r="F976" s="1" t="s">
        <v>2118</v>
      </c>
      <c r="G976" s="1">
        <v>233</v>
      </c>
      <c r="H976" s="1"/>
      <c r="I976" s="1"/>
      <c r="J976" s="1" t="s">
        <v>8183</v>
      </c>
      <c r="K976" s="1" t="s">
        <v>8183</v>
      </c>
      <c r="L976" s="1" t="s">
        <v>8397</v>
      </c>
      <c r="M976" s="1"/>
      <c r="N976" s="1"/>
      <c r="O976" s="1" t="s">
        <v>8398</v>
      </c>
      <c r="P976" s="1" t="s">
        <v>8394</v>
      </c>
    </row>
    <row r="977" spans="1:16" x14ac:dyDescent="0.3">
      <c r="A977" s="1" t="s">
        <v>8399</v>
      </c>
      <c r="B977" s="1" t="s">
        <v>8400</v>
      </c>
      <c r="C977" s="1" t="s">
        <v>2115</v>
      </c>
      <c r="D977" s="1" t="s">
        <v>8401</v>
      </c>
      <c r="E977" s="1" t="s">
        <v>8402</v>
      </c>
      <c r="F977" s="1" t="s">
        <v>2118</v>
      </c>
      <c r="G977" s="1">
        <v>540</v>
      </c>
      <c r="H977" s="1" t="s">
        <v>2167</v>
      </c>
      <c r="I977" s="1" t="s">
        <v>8403</v>
      </c>
      <c r="J977" s="1" t="s">
        <v>8404</v>
      </c>
      <c r="K977" s="1" t="s">
        <v>8405</v>
      </c>
      <c r="L977" s="1" t="s">
        <v>8406</v>
      </c>
      <c r="M977" s="1"/>
      <c r="N977" s="1"/>
      <c r="O977" s="1" t="s">
        <v>8407</v>
      </c>
      <c r="P977" s="1" t="s">
        <v>8399</v>
      </c>
    </row>
    <row r="978" spans="1:16" x14ac:dyDescent="0.3">
      <c r="A978" s="1" t="s">
        <v>8408</v>
      </c>
      <c r="B978" s="1" t="s">
        <v>8409</v>
      </c>
      <c r="C978" s="1" t="s">
        <v>2115</v>
      </c>
      <c r="D978" s="1" t="s">
        <v>8410</v>
      </c>
      <c r="E978" s="1" t="s">
        <v>8411</v>
      </c>
      <c r="F978" s="1" t="s">
        <v>2118</v>
      </c>
      <c r="G978" s="1">
        <v>414</v>
      </c>
      <c r="H978" s="1" t="s">
        <v>8412</v>
      </c>
      <c r="I978" s="1"/>
      <c r="J978" s="1" t="s">
        <v>8413</v>
      </c>
      <c r="K978" s="1" t="s">
        <v>8414</v>
      </c>
      <c r="L978" s="1" t="s">
        <v>8415</v>
      </c>
      <c r="M978" s="1"/>
      <c r="N978" s="1"/>
      <c r="O978" s="1" t="s">
        <v>7082</v>
      </c>
      <c r="P978" s="1" t="s">
        <v>8408</v>
      </c>
    </row>
    <row r="979" spans="1:16" x14ac:dyDescent="0.3">
      <c r="A979" s="1" t="s">
        <v>8416</v>
      </c>
      <c r="B979" s="1" t="s">
        <v>8417</v>
      </c>
      <c r="C979" s="1" t="s">
        <v>2115</v>
      </c>
      <c r="D979" s="1" t="s">
        <v>8418</v>
      </c>
      <c r="E979" s="1" t="s">
        <v>8419</v>
      </c>
      <c r="F979" s="1" t="s">
        <v>6317</v>
      </c>
      <c r="G979" s="1">
        <v>325</v>
      </c>
      <c r="H979" s="1"/>
      <c r="I979" s="1" t="s">
        <v>8420</v>
      </c>
      <c r="J979" s="1" t="s">
        <v>8421</v>
      </c>
      <c r="K979" s="1" t="s">
        <v>8422</v>
      </c>
      <c r="L979" s="1" t="s">
        <v>8423</v>
      </c>
      <c r="M979" s="1"/>
      <c r="N979" s="1"/>
      <c r="O979" s="1" t="s">
        <v>8424</v>
      </c>
      <c r="P979" s="1" t="s">
        <v>8416</v>
      </c>
    </row>
    <row r="980" spans="1:16" x14ac:dyDescent="0.3">
      <c r="A980" s="1" t="s">
        <v>8425</v>
      </c>
      <c r="B980" s="1" t="s">
        <v>8426</v>
      </c>
      <c r="C980" s="1" t="s">
        <v>2115</v>
      </c>
      <c r="D980" s="1" t="s">
        <v>8427</v>
      </c>
      <c r="E980" s="1" t="s">
        <v>8428</v>
      </c>
      <c r="F980" s="1" t="s">
        <v>2118</v>
      </c>
      <c r="G980" s="1">
        <v>191</v>
      </c>
      <c r="H980" s="1"/>
      <c r="I980" s="1"/>
      <c r="J980" s="1"/>
      <c r="K980" s="1"/>
      <c r="L980" s="1"/>
      <c r="M980" s="1"/>
      <c r="N980" s="1"/>
      <c r="O980" s="1" t="s">
        <v>8429</v>
      </c>
      <c r="P980" s="1" t="s">
        <v>8425</v>
      </c>
    </row>
    <row r="981" spans="1:16" x14ac:dyDescent="0.3">
      <c r="A981" s="1" t="s">
        <v>8430</v>
      </c>
      <c r="B981" s="1" t="s">
        <v>8431</v>
      </c>
      <c r="C981" s="1" t="s">
        <v>2115</v>
      </c>
      <c r="D981" s="1" t="s">
        <v>8432</v>
      </c>
      <c r="E981" s="1" t="s">
        <v>8433</v>
      </c>
      <c r="F981" s="1" t="s">
        <v>2118</v>
      </c>
      <c r="G981" s="1">
        <v>334</v>
      </c>
      <c r="H981" s="1" t="s">
        <v>8434</v>
      </c>
      <c r="I981" s="1"/>
      <c r="J981" s="1" t="s">
        <v>8434</v>
      </c>
      <c r="K981" s="1"/>
      <c r="L981" s="1" t="s">
        <v>8435</v>
      </c>
      <c r="M981" s="1"/>
      <c r="N981" s="1"/>
      <c r="O981" s="1" t="s">
        <v>8436</v>
      </c>
      <c r="P981" s="1" t="s">
        <v>8430</v>
      </c>
    </row>
    <row r="982" spans="1:16" x14ac:dyDescent="0.3">
      <c r="A982" s="1" t="s">
        <v>8437</v>
      </c>
      <c r="B982" s="1" t="s">
        <v>8438</v>
      </c>
      <c r="C982" s="1" t="s">
        <v>2115</v>
      </c>
      <c r="D982" s="1" t="s">
        <v>8439</v>
      </c>
      <c r="E982" s="1" t="s">
        <v>8440</v>
      </c>
      <c r="F982" s="1" t="s">
        <v>2118</v>
      </c>
      <c r="G982" s="1">
        <v>278</v>
      </c>
      <c r="H982" s="1"/>
      <c r="I982" s="1" t="s">
        <v>2436</v>
      </c>
      <c r="J982" s="1" t="s">
        <v>2436</v>
      </c>
      <c r="K982" s="1"/>
      <c r="L982" s="1" t="s">
        <v>2546</v>
      </c>
      <c r="M982" s="1"/>
      <c r="N982" s="1"/>
      <c r="O982" s="1" t="s">
        <v>8441</v>
      </c>
      <c r="P982" s="1" t="s">
        <v>8437</v>
      </c>
    </row>
    <row r="983" spans="1:16" x14ac:dyDescent="0.3">
      <c r="A983" s="1" t="s">
        <v>8442</v>
      </c>
      <c r="B983" s="1" t="s">
        <v>8443</v>
      </c>
      <c r="C983" s="1" t="s">
        <v>2115</v>
      </c>
      <c r="D983" s="1" t="s">
        <v>8444</v>
      </c>
      <c r="E983" s="1" t="s">
        <v>8445</v>
      </c>
      <c r="F983" s="1" t="s">
        <v>2118</v>
      </c>
      <c r="G983" s="1">
        <v>417</v>
      </c>
      <c r="H983" s="1"/>
      <c r="I983" s="1"/>
      <c r="J983" s="1"/>
      <c r="K983" s="1"/>
      <c r="L983" s="1"/>
      <c r="M983" s="1"/>
      <c r="N983" s="1"/>
      <c r="O983" s="1" t="s">
        <v>7147</v>
      </c>
      <c r="P983" s="1" t="s">
        <v>8442</v>
      </c>
    </row>
    <row r="984" spans="1:16" x14ac:dyDescent="0.3">
      <c r="A984" s="1" t="s">
        <v>8446</v>
      </c>
      <c r="B984" s="1" t="s">
        <v>8447</v>
      </c>
      <c r="C984" s="1" t="s">
        <v>2115</v>
      </c>
      <c r="D984" s="1" t="s">
        <v>8448</v>
      </c>
      <c r="E984" s="1"/>
      <c r="F984" s="1" t="s">
        <v>4412</v>
      </c>
      <c r="G984" s="1">
        <v>1734</v>
      </c>
      <c r="H984" s="1"/>
      <c r="I984" s="1" t="s">
        <v>2436</v>
      </c>
      <c r="J984" s="1" t="s">
        <v>2436</v>
      </c>
      <c r="K984" s="1"/>
      <c r="L984" s="1" t="s">
        <v>2546</v>
      </c>
      <c r="M984" s="1"/>
      <c r="N984" s="1"/>
      <c r="O984" s="1" t="s">
        <v>8449</v>
      </c>
      <c r="P984" s="1" t="s">
        <v>8446</v>
      </c>
    </row>
    <row r="985" spans="1:16" x14ac:dyDescent="0.3">
      <c r="A985" s="1" t="s">
        <v>8450</v>
      </c>
      <c r="B985" s="1" t="s">
        <v>8451</v>
      </c>
      <c r="C985" s="1" t="s">
        <v>2115</v>
      </c>
      <c r="D985" s="1" t="s">
        <v>8452</v>
      </c>
      <c r="E985" s="1" t="s">
        <v>8453</v>
      </c>
      <c r="F985" s="1" t="s">
        <v>2348</v>
      </c>
      <c r="G985" s="1">
        <v>517</v>
      </c>
      <c r="H985" s="1"/>
      <c r="I985" s="1" t="s">
        <v>8454</v>
      </c>
      <c r="J985" s="1" t="s">
        <v>8455</v>
      </c>
      <c r="K985" s="1" t="s">
        <v>8456</v>
      </c>
      <c r="L985" s="1" t="s">
        <v>8457</v>
      </c>
      <c r="M985" s="1" t="s">
        <v>8458</v>
      </c>
      <c r="N985" s="1" t="s">
        <v>8459</v>
      </c>
      <c r="O985" s="1" t="s">
        <v>8460</v>
      </c>
      <c r="P985" s="1" t="s">
        <v>8450</v>
      </c>
    </row>
    <row r="986" spans="1:16" x14ac:dyDescent="0.3">
      <c r="A986" s="1" t="s">
        <v>8461</v>
      </c>
      <c r="B986" s="1" t="s">
        <v>8462</v>
      </c>
      <c r="C986" s="1" t="s">
        <v>2115</v>
      </c>
      <c r="D986" s="1" t="s">
        <v>8463</v>
      </c>
      <c r="E986" s="1" t="s">
        <v>8464</v>
      </c>
      <c r="F986" s="1" t="s">
        <v>2118</v>
      </c>
      <c r="G986" s="1">
        <v>912</v>
      </c>
      <c r="H986" s="1" t="s">
        <v>8465</v>
      </c>
      <c r="I986" s="1"/>
      <c r="J986" s="1" t="s">
        <v>8466</v>
      </c>
      <c r="K986" s="1" t="s">
        <v>4564</v>
      </c>
      <c r="L986" s="1" t="s">
        <v>8467</v>
      </c>
      <c r="M986" s="1"/>
      <c r="N986" s="1"/>
      <c r="O986" s="1" t="s">
        <v>8468</v>
      </c>
      <c r="P986" s="1" t="s">
        <v>8461</v>
      </c>
    </row>
    <row r="987" spans="1:16" x14ac:dyDescent="0.3">
      <c r="A987" s="1" t="s">
        <v>8469</v>
      </c>
      <c r="B987" s="1" t="s">
        <v>8470</v>
      </c>
      <c r="C987" s="1" t="s">
        <v>2115</v>
      </c>
      <c r="D987" s="1" t="s">
        <v>2146</v>
      </c>
      <c r="E987" s="1" t="s">
        <v>8471</v>
      </c>
      <c r="F987" s="1" t="s">
        <v>2118</v>
      </c>
      <c r="G987" s="1">
        <v>315</v>
      </c>
      <c r="H987" s="1"/>
      <c r="I987" s="1"/>
      <c r="J987" s="1"/>
      <c r="K987" s="1"/>
      <c r="L987" s="1"/>
      <c r="M987" s="1"/>
      <c r="N987" s="1"/>
      <c r="O987" s="1"/>
      <c r="P987" s="1" t="s">
        <v>8469</v>
      </c>
    </row>
    <row r="988" spans="1:16" x14ac:dyDescent="0.3">
      <c r="A988" s="1" t="s">
        <v>8472</v>
      </c>
      <c r="B988" s="1" t="s">
        <v>8473</v>
      </c>
      <c r="C988" s="1" t="s">
        <v>2115</v>
      </c>
      <c r="D988" s="1" t="s">
        <v>8474</v>
      </c>
      <c r="E988" s="1" t="s">
        <v>8475</v>
      </c>
      <c r="F988" s="1" t="s">
        <v>2118</v>
      </c>
      <c r="G988" s="1">
        <v>1281</v>
      </c>
      <c r="H988" s="1"/>
      <c r="I988" s="1" t="s">
        <v>2139</v>
      </c>
      <c r="J988" s="1" t="s">
        <v>2139</v>
      </c>
      <c r="K988" s="1"/>
      <c r="L988" s="1" t="s">
        <v>8319</v>
      </c>
      <c r="M988" s="1"/>
      <c r="N988" s="1"/>
      <c r="O988" s="1" t="s">
        <v>8476</v>
      </c>
      <c r="P988" s="1" t="s">
        <v>8472</v>
      </c>
    </row>
    <row r="989" spans="1:16" x14ac:dyDescent="0.3">
      <c r="A989" s="1" t="s">
        <v>8477</v>
      </c>
      <c r="B989" s="1" t="s">
        <v>8478</v>
      </c>
      <c r="C989" s="1" t="s">
        <v>2115</v>
      </c>
      <c r="D989" s="1" t="s">
        <v>2346</v>
      </c>
      <c r="E989" s="1" t="s">
        <v>8479</v>
      </c>
      <c r="F989" s="1" t="s">
        <v>2348</v>
      </c>
      <c r="G989" s="1">
        <v>711</v>
      </c>
      <c r="H989" s="1"/>
      <c r="I989" s="1"/>
      <c r="J989" s="1" t="s">
        <v>8480</v>
      </c>
      <c r="K989" s="1" t="s">
        <v>8480</v>
      </c>
      <c r="L989" s="1" t="s">
        <v>8481</v>
      </c>
      <c r="M989" s="1" t="s">
        <v>8482</v>
      </c>
      <c r="N989" s="1" t="s">
        <v>8483</v>
      </c>
      <c r="O989" s="1" t="s">
        <v>8484</v>
      </c>
      <c r="P989" s="1" t="s">
        <v>8477</v>
      </c>
    </row>
    <row r="990" spans="1:16" x14ac:dyDescent="0.3">
      <c r="A990" s="1" t="s">
        <v>8485</v>
      </c>
      <c r="B990" s="1" t="s">
        <v>8486</v>
      </c>
      <c r="C990" s="1" t="s">
        <v>2115</v>
      </c>
      <c r="D990" s="1" t="s">
        <v>8487</v>
      </c>
      <c r="E990" s="1" t="s">
        <v>8488</v>
      </c>
      <c r="F990" s="1" t="s">
        <v>2348</v>
      </c>
      <c r="G990" s="1">
        <v>297</v>
      </c>
      <c r="H990" s="1"/>
      <c r="I990" s="1" t="s">
        <v>2913</v>
      </c>
      <c r="J990" s="1" t="s">
        <v>8489</v>
      </c>
      <c r="K990" s="1" t="s">
        <v>8490</v>
      </c>
      <c r="L990" s="1" t="s">
        <v>8491</v>
      </c>
      <c r="M990" s="1" t="s">
        <v>8492</v>
      </c>
      <c r="N990" s="1" t="s">
        <v>8493</v>
      </c>
      <c r="O990" s="1" t="s">
        <v>8494</v>
      </c>
      <c r="P990" s="1" t="s">
        <v>8485</v>
      </c>
    </row>
    <row r="991" spans="1:16" x14ac:dyDescent="0.3">
      <c r="A991" s="1" t="s">
        <v>8495</v>
      </c>
      <c r="B991" s="1" t="s">
        <v>8496</v>
      </c>
      <c r="C991" s="1" t="s">
        <v>2115</v>
      </c>
      <c r="D991" s="1" t="s">
        <v>2146</v>
      </c>
      <c r="E991" s="1" t="s">
        <v>8497</v>
      </c>
      <c r="F991" s="1" t="s">
        <v>2118</v>
      </c>
      <c r="G991" s="1">
        <v>380</v>
      </c>
      <c r="H991" s="1"/>
      <c r="I991" s="1" t="s">
        <v>2436</v>
      </c>
      <c r="J991" s="1" t="s">
        <v>2436</v>
      </c>
      <c r="K991" s="1"/>
      <c r="L991" s="1" t="s">
        <v>2546</v>
      </c>
      <c r="M991" s="1"/>
      <c r="N991" s="1"/>
      <c r="O991" s="1" t="s">
        <v>8498</v>
      </c>
      <c r="P991" s="1" t="s">
        <v>8495</v>
      </c>
    </row>
    <row r="992" spans="1:16" x14ac:dyDescent="0.3">
      <c r="A992" s="1" t="s">
        <v>8499</v>
      </c>
      <c r="B992" s="1" t="s">
        <v>8500</v>
      </c>
      <c r="C992" s="1" t="s">
        <v>2115</v>
      </c>
      <c r="D992" s="1" t="s">
        <v>8501</v>
      </c>
      <c r="E992" s="1" t="s">
        <v>8502</v>
      </c>
      <c r="F992" s="1" t="s">
        <v>2118</v>
      </c>
      <c r="G992" s="1">
        <v>497</v>
      </c>
      <c r="H992" s="1"/>
      <c r="I992" s="1"/>
      <c r="J992" s="1" t="s">
        <v>6209</v>
      </c>
      <c r="K992" s="1" t="s">
        <v>6209</v>
      </c>
      <c r="L992" s="1" t="s">
        <v>6210</v>
      </c>
      <c r="M992" s="1"/>
      <c r="N992" s="1"/>
      <c r="O992" s="1" t="s">
        <v>6211</v>
      </c>
      <c r="P992" s="1" t="s">
        <v>8499</v>
      </c>
    </row>
    <row r="993" spans="1:16" x14ac:dyDescent="0.3">
      <c r="A993" s="1" t="s">
        <v>8503</v>
      </c>
      <c r="B993" s="1" t="s">
        <v>8504</v>
      </c>
      <c r="C993" s="1" t="s">
        <v>2115</v>
      </c>
      <c r="D993" s="1" t="s">
        <v>8505</v>
      </c>
      <c r="E993" s="1" t="s">
        <v>8506</v>
      </c>
      <c r="F993" s="1" t="s">
        <v>2118</v>
      </c>
      <c r="G993" s="1">
        <v>204</v>
      </c>
      <c r="H993" s="1" t="s">
        <v>8507</v>
      </c>
      <c r="I993" s="1" t="s">
        <v>8508</v>
      </c>
      <c r="J993" s="1" t="s">
        <v>8509</v>
      </c>
      <c r="K993" s="1"/>
      <c r="L993" s="1" t="s">
        <v>8510</v>
      </c>
      <c r="M993" s="1"/>
      <c r="N993" s="1"/>
      <c r="O993" s="1" t="s">
        <v>8511</v>
      </c>
      <c r="P993" s="1" t="s">
        <v>8503</v>
      </c>
    </row>
    <row r="994" spans="1:16" x14ac:dyDescent="0.3">
      <c r="A994" s="1" t="s">
        <v>8512</v>
      </c>
      <c r="B994" s="1" t="s">
        <v>8513</v>
      </c>
      <c r="C994" s="1" t="s">
        <v>2115</v>
      </c>
      <c r="D994" s="1" t="s">
        <v>2146</v>
      </c>
      <c r="E994" s="1" t="s">
        <v>8514</v>
      </c>
      <c r="F994" s="1" t="s">
        <v>2166</v>
      </c>
      <c r="G994" s="1">
        <v>359</v>
      </c>
      <c r="H994" s="1" t="s">
        <v>8515</v>
      </c>
      <c r="I994" s="1" t="s">
        <v>8516</v>
      </c>
      <c r="J994" s="1" t="s">
        <v>8517</v>
      </c>
      <c r="K994" s="1" t="s">
        <v>2228</v>
      </c>
      <c r="L994" s="1" t="s">
        <v>8518</v>
      </c>
      <c r="M994" s="1" t="s">
        <v>8519</v>
      </c>
      <c r="N994" s="1"/>
      <c r="O994" s="1" t="s">
        <v>8520</v>
      </c>
      <c r="P994" s="1" t="s">
        <v>8512</v>
      </c>
    </row>
    <row r="995" spans="1:16" x14ac:dyDescent="0.3">
      <c r="A995" s="1" t="s">
        <v>8521</v>
      </c>
      <c r="B995" s="1" t="s">
        <v>8522</v>
      </c>
      <c r="C995" s="1" t="s">
        <v>2115</v>
      </c>
      <c r="D995" s="1" t="s">
        <v>8523</v>
      </c>
      <c r="E995" s="1" t="s">
        <v>8524</v>
      </c>
      <c r="F995" s="1" t="s">
        <v>2118</v>
      </c>
      <c r="G995" s="1">
        <v>2441</v>
      </c>
      <c r="H995" s="1"/>
      <c r="I995" s="1" t="s">
        <v>2436</v>
      </c>
      <c r="J995" s="1" t="s">
        <v>8525</v>
      </c>
      <c r="K995" s="1" t="s">
        <v>8526</v>
      </c>
      <c r="L995" s="1" t="s">
        <v>8527</v>
      </c>
      <c r="M995" s="1"/>
      <c r="N995" s="1"/>
      <c r="O995" s="1" t="s">
        <v>8528</v>
      </c>
      <c r="P995" s="1" t="s">
        <v>8521</v>
      </c>
    </row>
    <row r="996" spans="1:16" x14ac:dyDescent="0.3">
      <c r="A996" s="1" t="s">
        <v>8529</v>
      </c>
      <c r="B996" s="1" t="s">
        <v>8530</v>
      </c>
      <c r="C996" s="1" t="s">
        <v>2115</v>
      </c>
      <c r="D996" s="1" t="s">
        <v>8531</v>
      </c>
      <c r="E996" s="1" t="s">
        <v>8532</v>
      </c>
      <c r="F996" s="1" t="s">
        <v>2118</v>
      </c>
      <c r="G996" s="1">
        <v>250</v>
      </c>
      <c r="H996" s="1" t="s">
        <v>8533</v>
      </c>
      <c r="I996" s="1"/>
      <c r="J996" s="1" t="s">
        <v>8534</v>
      </c>
      <c r="K996" s="1" t="s">
        <v>4179</v>
      </c>
      <c r="L996" s="1" t="s">
        <v>8535</v>
      </c>
      <c r="M996" s="1"/>
      <c r="N996" s="1"/>
      <c r="O996" s="1" t="s">
        <v>4201</v>
      </c>
      <c r="P996" s="1" t="s">
        <v>8529</v>
      </c>
    </row>
    <row r="997" spans="1:16" x14ac:dyDescent="0.3">
      <c r="A997" s="1" t="s">
        <v>8536</v>
      </c>
      <c r="B997" s="1" t="s">
        <v>8537</v>
      </c>
      <c r="C997" s="1" t="s">
        <v>2115</v>
      </c>
      <c r="D997" s="1" t="s">
        <v>2146</v>
      </c>
      <c r="E997" s="1" t="s">
        <v>8538</v>
      </c>
      <c r="F997" s="1" t="s">
        <v>2118</v>
      </c>
      <c r="G997" s="1">
        <v>233</v>
      </c>
      <c r="H997" s="1"/>
      <c r="I997" s="1"/>
      <c r="J997" s="1"/>
      <c r="K997" s="1"/>
      <c r="L997" s="1"/>
      <c r="M997" s="1"/>
      <c r="N997" s="1"/>
      <c r="O997" s="1"/>
      <c r="P997" s="1" t="s">
        <v>8536</v>
      </c>
    </row>
    <row r="998" spans="1:16" x14ac:dyDescent="0.3">
      <c r="A998" s="1" t="s">
        <v>8539</v>
      </c>
      <c r="B998" s="1" t="s">
        <v>8540</v>
      </c>
      <c r="C998" s="1" t="s">
        <v>2115</v>
      </c>
      <c r="D998" s="1" t="s">
        <v>8541</v>
      </c>
      <c r="E998" s="1" t="s">
        <v>8542</v>
      </c>
      <c r="F998" s="1" t="s">
        <v>2118</v>
      </c>
      <c r="G998" s="1">
        <v>575</v>
      </c>
      <c r="H998" s="1" t="s">
        <v>4032</v>
      </c>
      <c r="I998" s="1"/>
      <c r="J998" s="1" t="s">
        <v>8543</v>
      </c>
      <c r="K998" s="1" t="s">
        <v>8544</v>
      </c>
      <c r="L998" s="1" t="s">
        <v>8545</v>
      </c>
      <c r="M998" s="1"/>
      <c r="N998" s="1"/>
      <c r="O998" s="1" t="s">
        <v>8546</v>
      </c>
      <c r="P998" s="1" t="s">
        <v>8539</v>
      </c>
    </row>
    <row r="999" spans="1:16" x14ac:dyDescent="0.3">
      <c r="A999" s="1" t="s">
        <v>8547</v>
      </c>
      <c r="B999" s="1" t="s">
        <v>8548</v>
      </c>
      <c r="C999" s="1" t="s">
        <v>2115</v>
      </c>
      <c r="D999" s="1" t="s">
        <v>8549</v>
      </c>
      <c r="E999" s="1" t="s">
        <v>8550</v>
      </c>
      <c r="F999" s="1" t="s">
        <v>2118</v>
      </c>
      <c r="G999" s="1">
        <v>243</v>
      </c>
      <c r="H999" s="1"/>
      <c r="I999" s="1"/>
      <c r="J999" s="1"/>
      <c r="K999" s="1"/>
      <c r="L999" s="1"/>
      <c r="M999" s="1"/>
      <c r="N999" s="1"/>
      <c r="O999" s="1" t="s">
        <v>5169</v>
      </c>
      <c r="P999" s="1" t="s">
        <v>8547</v>
      </c>
    </row>
    <row r="1000" spans="1:16" x14ac:dyDescent="0.3">
      <c r="A1000" s="1" t="s">
        <v>8551</v>
      </c>
      <c r="B1000" s="1" t="s">
        <v>8552</v>
      </c>
      <c r="C1000" s="1" t="s">
        <v>2115</v>
      </c>
      <c r="D1000" s="1" t="s">
        <v>8553</v>
      </c>
      <c r="E1000" s="1" t="s">
        <v>8554</v>
      </c>
      <c r="F1000" s="1" t="s">
        <v>2118</v>
      </c>
      <c r="G1000" s="1">
        <v>1958</v>
      </c>
      <c r="H1000" s="1"/>
      <c r="I1000" s="1"/>
      <c r="J1000" s="1" t="s">
        <v>8555</v>
      </c>
      <c r="K1000" s="1" t="s">
        <v>8555</v>
      </c>
      <c r="L1000" s="1" t="s">
        <v>8556</v>
      </c>
      <c r="M1000" s="1"/>
      <c r="N1000" s="1"/>
      <c r="O1000" s="1"/>
      <c r="P1000" s="1" t="s">
        <v>8551</v>
      </c>
    </row>
    <row r="1001" spans="1:16" x14ac:dyDescent="0.3">
      <c r="A1001" s="1" t="s">
        <v>8557</v>
      </c>
      <c r="B1001" s="1" t="s">
        <v>8558</v>
      </c>
      <c r="C1001" s="1" t="s">
        <v>2115</v>
      </c>
      <c r="D1001" s="1" t="s">
        <v>8559</v>
      </c>
      <c r="E1001" s="1" t="s">
        <v>8560</v>
      </c>
      <c r="F1001" s="1" t="s">
        <v>2118</v>
      </c>
      <c r="G1001" s="1">
        <v>881</v>
      </c>
      <c r="H1001" s="1"/>
      <c r="I1001" s="1"/>
      <c r="J1001" s="1"/>
      <c r="K1001" s="1"/>
      <c r="L1001" s="1"/>
      <c r="M1001" s="1"/>
      <c r="N1001" s="1"/>
      <c r="O1001" s="1"/>
      <c r="P1001" s="1" t="s">
        <v>8557</v>
      </c>
    </row>
    <row r="1002" spans="1:16" x14ac:dyDescent="0.3">
      <c r="A1002" s="1" t="s">
        <v>8561</v>
      </c>
      <c r="B1002" s="1" t="s">
        <v>8562</v>
      </c>
      <c r="C1002" s="1" t="s">
        <v>2115</v>
      </c>
      <c r="D1002" s="1" t="s">
        <v>8563</v>
      </c>
      <c r="E1002" s="1" t="s">
        <v>8564</v>
      </c>
      <c r="F1002" s="1" t="s">
        <v>2118</v>
      </c>
      <c r="G1002" s="1">
        <v>617</v>
      </c>
      <c r="H1002" s="1"/>
      <c r="I1002" s="1"/>
      <c r="J1002" s="1"/>
      <c r="K1002" s="1"/>
      <c r="L1002" s="1"/>
      <c r="M1002" s="1"/>
      <c r="N1002" s="1"/>
      <c r="O1002" s="1" t="s">
        <v>2818</v>
      </c>
      <c r="P1002" s="1" t="s">
        <v>8561</v>
      </c>
    </row>
    <row r="1003" spans="1:16" x14ac:dyDescent="0.3">
      <c r="A1003" s="1" t="s">
        <v>8565</v>
      </c>
      <c r="B1003" s="1" t="s">
        <v>8566</v>
      </c>
      <c r="C1003" s="1" t="s">
        <v>2115</v>
      </c>
      <c r="D1003" s="1" t="s">
        <v>2346</v>
      </c>
      <c r="E1003" s="1" t="s">
        <v>8567</v>
      </c>
      <c r="F1003" s="1" t="s">
        <v>2348</v>
      </c>
      <c r="G1003" s="1">
        <v>104</v>
      </c>
      <c r="H1003" s="1"/>
      <c r="I1003" s="1"/>
      <c r="J1003" s="1" t="s">
        <v>8568</v>
      </c>
      <c r="K1003" s="1" t="s">
        <v>8568</v>
      </c>
      <c r="L1003" s="1" t="s">
        <v>8569</v>
      </c>
      <c r="M1003" s="1" t="s">
        <v>8570</v>
      </c>
      <c r="N1003" s="1"/>
      <c r="O1003" s="1" t="s">
        <v>8571</v>
      </c>
      <c r="P1003" s="1" t="s">
        <v>8565</v>
      </c>
    </row>
    <row r="1004" spans="1:16" x14ac:dyDescent="0.3">
      <c r="A1004" s="1" t="s">
        <v>8572</v>
      </c>
      <c r="B1004" s="1" t="s">
        <v>8573</v>
      </c>
      <c r="C1004" s="1" t="s">
        <v>2115</v>
      </c>
      <c r="D1004" s="1" t="s">
        <v>4391</v>
      </c>
      <c r="E1004" s="1" t="s">
        <v>8574</v>
      </c>
      <c r="F1004" s="1" t="s">
        <v>2118</v>
      </c>
      <c r="G1004" s="1">
        <v>497</v>
      </c>
      <c r="H1004" s="1"/>
      <c r="I1004" s="1"/>
      <c r="J1004" s="1" t="s">
        <v>8575</v>
      </c>
      <c r="K1004" s="1" t="s">
        <v>8575</v>
      </c>
      <c r="L1004" s="1" t="s">
        <v>8576</v>
      </c>
      <c r="M1004" s="1"/>
      <c r="N1004" s="1"/>
      <c r="O1004" s="1" t="s">
        <v>5000</v>
      </c>
      <c r="P1004" s="1" t="s">
        <v>8572</v>
      </c>
    </row>
    <row r="1005" spans="1:16" x14ac:dyDescent="0.3">
      <c r="A1005" s="1" t="s">
        <v>8577</v>
      </c>
      <c r="B1005" s="1" t="s">
        <v>8578</v>
      </c>
      <c r="C1005" s="1" t="s">
        <v>2115</v>
      </c>
      <c r="D1005" s="1" t="s">
        <v>8579</v>
      </c>
      <c r="E1005" s="1" t="s">
        <v>8580</v>
      </c>
      <c r="F1005" s="1" t="s">
        <v>2118</v>
      </c>
      <c r="G1005" s="1">
        <v>472</v>
      </c>
      <c r="H1005" s="1"/>
      <c r="I1005" s="1"/>
      <c r="J1005" s="1" t="s">
        <v>8581</v>
      </c>
      <c r="K1005" s="1" t="s">
        <v>8581</v>
      </c>
      <c r="L1005" s="1" t="s">
        <v>8582</v>
      </c>
      <c r="M1005" s="1"/>
      <c r="N1005" s="1"/>
      <c r="O1005" s="1" t="s">
        <v>7342</v>
      </c>
      <c r="P1005" s="1" t="s">
        <v>8577</v>
      </c>
    </row>
    <row r="1006" spans="1:16" x14ac:dyDescent="0.3">
      <c r="A1006" s="1" t="s">
        <v>8583</v>
      </c>
      <c r="B1006" s="1" t="s">
        <v>8584</v>
      </c>
      <c r="C1006" s="1" t="s">
        <v>2115</v>
      </c>
      <c r="D1006" s="1" t="s">
        <v>8585</v>
      </c>
      <c r="E1006" s="1" t="s">
        <v>8586</v>
      </c>
      <c r="F1006" s="1" t="s">
        <v>2118</v>
      </c>
      <c r="G1006" s="1">
        <v>302</v>
      </c>
      <c r="H1006" s="1"/>
      <c r="I1006" s="1"/>
      <c r="J1006" s="1"/>
      <c r="K1006" s="1"/>
      <c r="L1006" s="1"/>
      <c r="M1006" s="1"/>
      <c r="N1006" s="1"/>
      <c r="O1006" s="1" t="s">
        <v>8587</v>
      </c>
      <c r="P1006" s="1" t="s">
        <v>8583</v>
      </c>
    </row>
    <row r="1007" spans="1:16" x14ac:dyDescent="0.3">
      <c r="A1007" s="1" t="s">
        <v>8588</v>
      </c>
      <c r="B1007" s="1" t="s">
        <v>8589</v>
      </c>
      <c r="C1007" s="1" t="s">
        <v>2115</v>
      </c>
      <c r="D1007" s="1" t="s">
        <v>8590</v>
      </c>
      <c r="E1007" s="1" t="s">
        <v>8591</v>
      </c>
      <c r="F1007" s="1" t="s">
        <v>2118</v>
      </c>
      <c r="G1007" s="1">
        <v>569</v>
      </c>
      <c r="H1007" s="1"/>
      <c r="I1007" s="1" t="s">
        <v>2412</v>
      </c>
      <c r="J1007" s="1" t="s">
        <v>2412</v>
      </c>
      <c r="K1007" s="1"/>
      <c r="L1007" s="1" t="s">
        <v>8263</v>
      </c>
      <c r="M1007" s="1"/>
      <c r="N1007" s="1"/>
      <c r="O1007" s="1" t="s">
        <v>8592</v>
      </c>
      <c r="P1007" s="1" t="s">
        <v>8588</v>
      </c>
    </row>
    <row r="1008" spans="1:16" x14ac:dyDescent="0.3">
      <c r="A1008" s="1" t="s">
        <v>8593</v>
      </c>
      <c r="B1008" s="1" t="s">
        <v>8594</v>
      </c>
      <c r="C1008" s="1" t="s">
        <v>2115</v>
      </c>
      <c r="D1008" s="1" t="s">
        <v>8595</v>
      </c>
      <c r="E1008" s="1" t="s">
        <v>8596</v>
      </c>
      <c r="F1008" s="1" t="s">
        <v>2118</v>
      </c>
      <c r="G1008" s="1">
        <v>353</v>
      </c>
      <c r="H1008" s="1"/>
      <c r="I1008" s="1"/>
      <c r="J1008" s="1"/>
      <c r="K1008" s="1"/>
      <c r="L1008" s="1"/>
      <c r="M1008" s="1"/>
      <c r="N1008" s="1"/>
      <c r="O1008" s="1" t="s">
        <v>8597</v>
      </c>
      <c r="P1008" s="1" t="s">
        <v>8593</v>
      </c>
    </row>
    <row r="1009" spans="1:16" x14ac:dyDescent="0.3">
      <c r="A1009" s="1" t="s">
        <v>8598</v>
      </c>
      <c r="B1009" s="1" t="s">
        <v>8599</v>
      </c>
      <c r="C1009" s="1" t="s">
        <v>2115</v>
      </c>
      <c r="D1009" s="1" t="s">
        <v>8600</v>
      </c>
      <c r="E1009" s="1" t="s">
        <v>8601</v>
      </c>
      <c r="F1009" s="1" t="s">
        <v>2118</v>
      </c>
      <c r="G1009" s="1">
        <v>390</v>
      </c>
      <c r="H1009" s="1"/>
      <c r="I1009" s="1"/>
      <c r="J1009" s="1"/>
      <c r="K1009" s="1"/>
      <c r="L1009" s="1"/>
      <c r="M1009" s="1"/>
      <c r="N1009" s="1"/>
      <c r="O1009" s="1" t="s">
        <v>8602</v>
      </c>
      <c r="P1009" s="1" t="s">
        <v>8598</v>
      </c>
    </row>
    <row r="1010" spans="1:16" x14ac:dyDescent="0.3">
      <c r="A1010" s="1" t="s">
        <v>8603</v>
      </c>
      <c r="B1010" s="1" t="s">
        <v>8604</v>
      </c>
      <c r="C1010" s="1" t="s">
        <v>2115</v>
      </c>
      <c r="D1010" s="1" t="s">
        <v>8605</v>
      </c>
      <c r="E1010" s="1" t="s">
        <v>8606</v>
      </c>
      <c r="F1010" s="1" t="s">
        <v>2118</v>
      </c>
      <c r="G1010" s="1">
        <v>371</v>
      </c>
      <c r="H1010" s="1" t="s">
        <v>3075</v>
      </c>
      <c r="I1010" s="1"/>
      <c r="J1010" s="1" t="s">
        <v>8607</v>
      </c>
      <c r="K1010" s="1" t="s">
        <v>2407</v>
      </c>
      <c r="L1010" s="1" t="s">
        <v>8608</v>
      </c>
      <c r="M1010" s="1"/>
      <c r="N1010" s="1"/>
      <c r="O1010" s="1" t="s">
        <v>8609</v>
      </c>
      <c r="P1010" s="1" t="s">
        <v>8603</v>
      </c>
    </row>
    <row r="1011" spans="1:16" x14ac:dyDescent="0.3">
      <c r="A1011" s="1" t="s">
        <v>8610</v>
      </c>
      <c r="B1011" s="1" t="s">
        <v>8611</v>
      </c>
      <c r="C1011" s="1" t="s">
        <v>2115</v>
      </c>
      <c r="D1011" s="1" t="s">
        <v>8612</v>
      </c>
      <c r="E1011" s="1" t="s">
        <v>8613</v>
      </c>
      <c r="F1011" s="1" t="s">
        <v>2223</v>
      </c>
      <c r="G1011" s="1">
        <v>922</v>
      </c>
      <c r="H1011" s="1" t="s">
        <v>3129</v>
      </c>
      <c r="I1011" s="1" t="s">
        <v>2913</v>
      </c>
      <c r="J1011" s="1" t="s">
        <v>8614</v>
      </c>
      <c r="K1011" s="1"/>
      <c r="L1011" s="1" t="s">
        <v>8615</v>
      </c>
      <c r="M1011" s="1" t="s">
        <v>8616</v>
      </c>
      <c r="N1011" s="1" t="s">
        <v>8617</v>
      </c>
      <c r="O1011" s="1" t="s">
        <v>8618</v>
      </c>
      <c r="P1011" s="1" t="s">
        <v>8610</v>
      </c>
    </row>
    <row r="1012" spans="1:16" x14ac:dyDescent="0.3">
      <c r="A1012" s="1" t="s">
        <v>8619</v>
      </c>
      <c r="B1012" s="1" t="s">
        <v>8620</v>
      </c>
      <c r="C1012" s="1" t="s">
        <v>2115</v>
      </c>
      <c r="D1012" s="1" t="s">
        <v>4506</v>
      </c>
      <c r="E1012" s="1" t="s">
        <v>8621</v>
      </c>
      <c r="F1012" s="1" t="s">
        <v>2118</v>
      </c>
      <c r="G1012" s="1">
        <v>204</v>
      </c>
      <c r="H1012" s="1" t="s">
        <v>2658</v>
      </c>
      <c r="I1012" s="1"/>
      <c r="J1012" s="1" t="s">
        <v>4508</v>
      </c>
      <c r="K1012" s="1" t="s">
        <v>4509</v>
      </c>
      <c r="L1012" s="1" t="s">
        <v>4510</v>
      </c>
      <c r="M1012" s="1"/>
      <c r="N1012" s="1"/>
      <c r="O1012" s="1" t="s">
        <v>4511</v>
      </c>
      <c r="P1012" s="1" t="s">
        <v>8619</v>
      </c>
    </row>
    <row r="1013" spans="1:16" x14ac:dyDescent="0.3">
      <c r="A1013" s="1" t="s">
        <v>8622</v>
      </c>
      <c r="B1013" s="1" t="s">
        <v>8623</v>
      </c>
      <c r="C1013" s="1" t="s">
        <v>2115</v>
      </c>
      <c r="D1013" s="1" t="s">
        <v>8624</v>
      </c>
      <c r="E1013" s="1" t="s">
        <v>8625</v>
      </c>
      <c r="F1013" s="1" t="s">
        <v>2118</v>
      </c>
      <c r="G1013" s="1">
        <v>491</v>
      </c>
      <c r="H1013" s="1" t="s">
        <v>3882</v>
      </c>
      <c r="I1013" s="1" t="s">
        <v>8626</v>
      </c>
      <c r="J1013" s="1" t="s">
        <v>8627</v>
      </c>
      <c r="K1013" s="1" t="s">
        <v>8628</v>
      </c>
      <c r="L1013" s="1" t="s">
        <v>8629</v>
      </c>
      <c r="M1013" s="1"/>
      <c r="N1013" s="1"/>
      <c r="O1013" s="1" t="s">
        <v>8630</v>
      </c>
      <c r="P1013" s="1" t="s">
        <v>8622</v>
      </c>
    </row>
    <row r="1014" spans="1:16" x14ac:dyDescent="0.3">
      <c r="A1014" s="1" t="s">
        <v>8631</v>
      </c>
      <c r="B1014" s="1" t="s">
        <v>8632</v>
      </c>
      <c r="C1014" s="1" t="s">
        <v>2115</v>
      </c>
      <c r="D1014" s="1" t="s">
        <v>8633</v>
      </c>
      <c r="E1014" s="1" t="s">
        <v>8634</v>
      </c>
      <c r="F1014" s="1" t="s">
        <v>2118</v>
      </c>
      <c r="G1014" s="1">
        <v>419</v>
      </c>
      <c r="H1014" s="1" t="s">
        <v>2483</v>
      </c>
      <c r="I1014" s="1"/>
      <c r="J1014" s="1" t="s">
        <v>2484</v>
      </c>
      <c r="K1014" s="1" t="s">
        <v>2485</v>
      </c>
      <c r="L1014" s="1" t="s">
        <v>2486</v>
      </c>
      <c r="M1014" s="1"/>
      <c r="N1014" s="1"/>
      <c r="O1014" s="1" t="s">
        <v>2487</v>
      </c>
      <c r="P1014" s="1" t="s">
        <v>8631</v>
      </c>
    </row>
    <row r="1015" spans="1:16" x14ac:dyDescent="0.3">
      <c r="A1015" s="1" t="s">
        <v>8635</v>
      </c>
      <c r="B1015" s="1" t="s">
        <v>8636</v>
      </c>
      <c r="C1015" s="1" t="s">
        <v>2115</v>
      </c>
      <c r="D1015" s="1" t="s">
        <v>7403</v>
      </c>
      <c r="E1015" s="1" t="s">
        <v>8637</v>
      </c>
      <c r="F1015" s="1" t="s">
        <v>2118</v>
      </c>
      <c r="G1015" s="1">
        <v>118</v>
      </c>
      <c r="H1015" s="1"/>
      <c r="I1015" s="1"/>
      <c r="J1015" s="1"/>
      <c r="K1015" s="1"/>
      <c r="L1015" s="1"/>
      <c r="M1015" s="1"/>
      <c r="N1015" s="1"/>
      <c r="O1015" s="1" t="s">
        <v>2209</v>
      </c>
      <c r="P1015" s="1" t="s">
        <v>8635</v>
      </c>
    </row>
    <row r="1016" spans="1:16" x14ac:dyDescent="0.3">
      <c r="A1016" s="1" t="s">
        <v>8638</v>
      </c>
      <c r="B1016" s="1" t="s">
        <v>8639</v>
      </c>
      <c r="C1016" s="1" t="s">
        <v>2115</v>
      </c>
      <c r="D1016" s="1" t="s">
        <v>8640</v>
      </c>
      <c r="E1016" s="1" t="s">
        <v>8641</v>
      </c>
      <c r="F1016" s="1" t="s">
        <v>2118</v>
      </c>
      <c r="G1016" s="1">
        <v>398</v>
      </c>
      <c r="H1016" s="1"/>
      <c r="I1016" s="1" t="s">
        <v>2436</v>
      </c>
      <c r="J1016" s="1" t="s">
        <v>8642</v>
      </c>
      <c r="K1016" s="1" t="s">
        <v>8643</v>
      </c>
      <c r="L1016" s="1" t="s">
        <v>8644</v>
      </c>
      <c r="M1016" s="1"/>
      <c r="N1016" s="1"/>
      <c r="O1016" s="1" t="s">
        <v>8645</v>
      </c>
      <c r="P1016" s="1" t="s">
        <v>8638</v>
      </c>
    </row>
    <row r="1017" spans="1:16" x14ac:dyDescent="0.3">
      <c r="A1017" s="1" t="s">
        <v>8646</v>
      </c>
      <c r="B1017" s="1" t="s">
        <v>8647</v>
      </c>
      <c r="C1017" s="1" t="s">
        <v>2115</v>
      </c>
      <c r="D1017" s="1" t="s">
        <v>2346</v>
      </c>
      <c r="E1017" s="1" t="s">
        <v>8648</v>
      </c>
      <c r="F1017" s="1" t="s">
        <v>2348</v>
      </c>
      <c r="G1017" s="1">
        <v>474</v>
      </c>
      <c r="H1017" s="1" t="s">
        <v>8649</v>
      </c>
      <c r="I1017" s="1" t="s">
        <v>2412</v>
      </c>
      <c r="J1017" s="1" t="s">
        <v>8650</v>
      </c>
      <c r="K1017" s="1" t="s">
        <v>8651</v>
      </c>
      <c r="L1017" s="1" t="s">
        <v>8652</v>
      </c>
      <c r="M1017" s="1" t="s">
        <v>8653</v>
      </c>
      <c r="N1017" s="1" t="s">
        <v>8654</v>
      </c>
      <c r="O1017" s="1" t="s">
        <v>8655</v>
      </c>
      <c r="P1017" s="1" t="s">
        <v>8646</v>
      </c>
    </row>
    <row r="1018" spans="1:16" x14ac:dyDescent="0.3">
      <c r="A1018" s="1" t="s">
        <v>8656</v>
      </c>
      <c r="B1018" s="1" t="s">
        <v>8657</v>
      </c>
      <c r="C1018" s="1" t="s">
        <v>2115</v>
      </c>
      <c r="D1018" s="1" t="s">
        <v>8658</v>
      </c>
      <c r="E1018" s="1" t="s">
        <v>8659</v>
      </c>
      <c r="F1018" s="1" t="s">
        <v>2118</v>
      </c>
      <c r="G1018" s="1">
        <v>128</v>
      </c>
      <c r="H1018" s="1"/>
      <c r="I1018" s="1"/>
      <c r="J1018" s="1" t="s">
        <v>2292</v>
      </c>
      <c r="K1018" s="1" t="s">
        <v>2292</v>
      </c>
      <c r="L1018" s="1" t="s">
        <v>8660</v>
      </c>
      <c r="M1018" s="1"/>
      <c r="N1018" s="1"/>
      <c r="O1018" s="1" t="s">
        <v>8661</v>
      </c>
      <c r="P1018" s="1" t="s">
        <v>8656</v>
      </c>
    </row>
    <row r="1019" spans="1:16" x14ac:dyDescent="0.3">
      <c r="A1019" s="1" t="s">
        <v>8662</v>
      </c>
      <c r="B1019" s="1" t="s">
        <v>8663</v>
      </c>
      <c r="C1019" s="1" t="s">
        <v>2115</v>
      </c>
      <c r="D1019" s="1" t="s">
        <v>8664</v>
      </c>
      <c r="E1019" s="1" t="s">
        <v>8665</v>
      </c>
      <c r="F1019" s="1" t="s">
        <v>2118</v>
      </c>
      <c r="G1019" s="1">
        <v>222</v>
      </c>
      <c r="H1019" s="1"/>
      <c r="I1019" s="1"/>
      <c r="J1019" s="1" t="s">
        <v>3264</v>
      </c>
      <c r="K1019" s="1" t="s">
        <v>3264</v>
      </c>
      <c r="L1019" s="1" t="s">
        <v>8666</v>
      </c>
      <c r="M1019" s="1"/>
      <c r="N1019" s="1"/>
      <c r="O1019" s="1" t="s">
        <v>8667</v>
      </c>
      <c r="P1019" s="1" t="s">
        <v>8662</v>
      </c>
    </row>
    <row r="1020" spans="1:16" x14ac:dyDescent="0.3">
      <c r="A1020" s="1" t="s">
        <v>8668</v>
      </c>
      <c r="B1020" s="1" t="s">
        <v>8669</v>
      </c>
      <c r="C1020" s="1" t="s">
        <v>2115</v>
      </c>
      <c r="D1020" s="1" t="s">
        <v>8670</v>
      </c>
      <c r="E1020" s="1" t="s">
        <v>8671</v>
      </c>
      <c r="F1020" s="1" t="s">
        <v>2118</v>
      </c>
      <c r="G1020" s="1">
        <v>1452</v>
      </c>
      <c r="H1020" s="1" t="s">
        <v>8672</v>
      </c>
      <c r="I1020" s="1"/>
      <c r="J1020" s="1" t="s">
        <v>8672</v>
      </c>
      <c r="K1020" s="1"/>
      <c r="L1020" s="1" t="s">
        <v>8673</v>
      </c>
      <c r="M1020" s="1"/>
      <c r="N1020" s="1"/>
      <c r="O1020" s="1" t="s">
        <v>8674</v>
      </c>
      <c r="P1020" s="1" t="s">
        <v>8668</v>
      </c>
    </row>
    <row r="1021" spans="1:16" x14ac:dyDescent="0.3">
      <c r="A1021" s="1" t="s">
        <v>8675</v>
      </c>
      <c r="B1021" s="1" t="s">
        <v>8676</v>
      </c>
      <c r="C1021" s="1" t="s">
        <v>2115</v>
      </c>
      <c r="D1021" s="1" t="s">
        <v>8677</v>
      </c>
      <c r="E1021" s="1" t="s">
        <v>8678</v>
      </c>
      <c r="F1021" s="1" t="s">
        <v>2118</v>
      </c>
      <c r="G1021" s="1">
        <v>440</v>
      </c>
      <c r="H1021" s="1"/>
      <c r="I1021" s="1"/>
      <c r="J1021" s="1" t="s">
        <v>8679</v>
      </c>
      <c r="K1021" s="1" t="s">
        <v>8679</v>
      </c>
      <c r="L1021" s="1" t="s">
        <v>8680</v>
      </c>
      <c r="M1021" s="1"/>
      <c r="N1021" s="1"/>
      <c r="O1021" s="1" t="s">
        <v>8681</v>
      </c>
      <c r="P1021" s="1" t="s">
        <v>8675</v>
      </c>
    </row>
    <row r="1022" spans="1:16" x14ac:dyDescent="0.3">
      <c r="A1022" s="1" t="s">
        <v>8682</v>
      </c>
      <c r="B1022" s="1" t="s">
        <v>8683</v>
      </c>
      <c r="C1022" s="1" t="s">
        <v>2115</v>
      </c>
      <c r="D1022" s="1" t="s">
        <v>8684</v>
      </c>
      <c r="E1022" s="1" t="s">
        <v>8685</v>
      </c>
      <c r="F1022" s="1" t="s">
        <v>2118</v>
      </c>
      <c r="G1022" s="1">
        <v>537</v>
      </c>
      <c r="H1022" s="1"/>
      <c r="I1022" s="1" t="s">
        <v>8686</v>
      </c>
      <c r="J1022" s="1" t="s">
        <v>8686</v>
      </c>
      <c r="K1022" s="1"/>
      <c r="L1022" s="1" t="s">
        <v>8687</v>
      </c>
      <c r="M1022" s="1"/>
      <c r="N1022" s="1"/>
      <c r="O1022" s="1" t="s">
        <v>8688</v>
      </c>
      <c r="P1022" s="1" t="s">
        <v>8682</v>
      </c>
    </row>
    <row r="1023" spans="1:16" x14ac:dyDescent="0.3">
      <c r="A1023" s="1" t="s">
        <v>8689</v>
      </c>
      <c r="B1023" s="1" t="s">
        <v>8690</v>
      </c>
      <c r="C1023" s="1" t="s">
        <v>2115</v>
      </c>
      <c r="D1023" s="1" t="s">
        <v>8691</v>
      </c>
      <c r="E1023" s="1" t="s">
        <v>8692</v>
      </c>
      <c r="F1023" s="1" t="s">
        <v>2118</v>
      </c>
      <c r="G1023" s="1">
        <v>1015</v>
      </c>
      <c r="H1023" s="1" t="s">
        <v>2693</v>
      </c>
      <c r="I1023" s="1"/>
      <c r="J1023" s="1" t="s">
        <v>2693</v>
      </c>
      <c r="K1023" s="1"/>
      <c r="L1023" s="1" t="s">
        <v>2694</v>
      </c>
      <c r="M1023" s="1"/>
      <c r="N1023" s="1"/>
      <c r="O1023" s="1" t="s">
        <v>8242</v>
      </c>
      <c r="P1023" s="1" t="s">
        <v>8689</v>
      </c>
    </row>
    <row r="1024" spans="1:16" x14ac:dyDescent="0.3">
      <c r="A1024" s="1" t="s">
        <v>8693</v>
      </c>
      <c r="B1024" s="1" t="s">
        <v>8694</v>
      </c>
      <c r="C1024" s="1" t="s">
        <v>2115</v>
      </c>
      <c r="D1024" s="1" t="s">
        <v>8695</v>
      </c>
      <c r="E1024" s="1" t="s">
        <v>8696</v>
      </c>
      <c r="F1024" s="1" t="s">
        <v>2118</v>
      </c>
      <c r="G1024" s="1">
        <v>441</v>
      </c>
      <c r="H1024" s="1"/>
      <c r="I1024" s="1"/>
      <c r="J1024" s="1" t="s">
        <v>4317</v>
      </c>
      <c r="K1024" s="1" t="s">
        <v>4317</v>
      </c>
      <c r="L1024" s="1" t="s">
        <v>4318</v>
      </c>
      <c r="M1024" s="1"/>
      <c r="N1024" s="1"/>
      <c r="O1024" s="1" t="s">
        <v>8697</v>
      </c>
      <c r="P1024" s="1" t="s">
        <v>8693</v>
      </c>
    </row>
    <row r="1025" spans="1:16" x14ac:dyDescent="0.3">
      <c r="A1025" s="1" t="s">
        <v>8698</v>
      </c>
      <c r="B1025" s="1" t="s">
        <v>8699</v>
      </c>
      <c r="C1025" s="1" t="s">
        <v>2115</v>
      </c>
      <c r="D1025" s="1" t="s">
        <v>8700</v>
      </c>
      <c r="E1025" s="1" t="s">
        <v>8701</v>
      </c>
      <c r="F1025" s="1" t="s">
        <v>2118</v>
      </c>
      <c r="G1025" s="1">
        <v>149</v>
      </c>
      <c r="H1025" s="1"/>
      <c r="I1025" s="1" t="s">
        <v>2436</v>
      </c>
      <c r="J1025" s="1" t="s">
        <v>2436</v>
      </c>
      <c r="K1025" s="1"/>
      <c r="L1025" s="1" t="s">
        <v>2546</v>
      </c>
      <c r="M1025" s="1"/>
      <c r="N1025" s="1"/>
      <c r="O1025" s="1" t="s">
        <v>8702</v>
      </c>
      <c r="P1025" s="1" t="s">
        <v>8698</v>
      </c>
    </row>
    <row r="1026" spans="1:16" x14ac:dyDescent="0.3">
      <c r="A1026" s="1" t="s">
        <v>8703</v>
      </c>
      <c r="B1026" s="1" t="s">
        <v>8704</v>
      </c>
      <c r="C1026" s="1" t="s">
        <v>2115</v>
      </c>
      <c r="D1026" s="1" t="s">
        <v>8705</v>
      </c>
      <c r="E1026" s="1" t="s">
        <v>8706</v>
      </c>
      <c r="F1026" s="1" t="s">
        <v>2118</v>
      </c>
      <c r="G1026" s="1">
        <v>501</v>
      </c>
      <c r="H1026" s="1"/>
      <c r="I1026" s="1"/>
      <c r="J1026" s="1" t="s">
        <v>8707</v>
      </c>
      <c r="K1026" s="1" t="s">
        <v>8707</v>
      </c>
      <c r="L1026" s="1" t="s">
        <v>8708</v>
      </c>
      <c r="M1026" s="1"/>
      <c r="N1026" s="1"/>
      <c r="O1026" s="1" t="s">
        <v>8709</v>
      </c>
      <c r="P1026" s="1" t="s">
        <v>8703</v>
      </c>
    </row>
    <row r="1027" spans="1:16" x14ac:dyDescent="0.3">
      <c r="A1027" s="1" t="s">
        <v>8710</v>
      </c>
      <c r="B1027" s="1" t="s">
        <v>8711</v>
      </c>
      <c r="C1027" s="1" t="s">
        <v>2115</v>
      </c>
      <c r="D1027" s="1" t="s">
        <v>8705</v>
      </c>
      <c r="E1027" s="1" t="s">
        <v>8712</v>
      </c>
      <c r="F1027" s="1" t="s">
        <v>2118</v>
      </c>
      <c r="G1027" s="1">
        <v>492</v>
      </c>
      <c r="H1027" s="1"/>
      <c r="I1027" s="1"/>
      <c r="J1027" s="1" t="s">
        <v>8707</v>
      </c>
      <c r="K1027" s="1" t="s">
        <v>8707</v>
      </c>
      <c r="L1027" s="1" t="s">
        <v>8708</v>
      </c>
      <c r="M1027" s="1"/>
      <c r="N1027" s="1"/>
      <c r="O1027" s="1" t="s">
        <v>8709</v>
      </c>
      <c r="P1027" s="1" t="s">
        <v>8710</v>
      </c>
    </row>
    <row r="1028" spans="1:16" x14ac:dyDescent="0.3">
      <c r="A1028" s="1" t="s">
        <v>8713</v>
      </c>
      <c r="B1028" s="1" t="s">
        <v>8714</v>
      </c>
      <c r="C1028" s="1" t="s">
        <v>2115</v>
      </c>
      <c r="D1028" s="1" t="s">
        <v>8715</v>
      </c>
      <c r="E1028" s="1" t="s">
        <v>8716</v>
      </c>
      <c r="F1028" s="1" t="s">
        <v>2118</v>
      </c>
      <c r="G1028" s="1">
        <v>586</v>
      </c>
      <c r="H1028" s="1"/>
      <c r="I1028" s="1"/>
      <c r="J1028" s="1"/>
      <c r="K1028" s="1"/>
      <c r="L1028" s="1"/>
      <c r="M1028" s="1"/>
      <c r="N1028" s="1"/>
      <c r="O1028" s="1" t="s">
        <v>8717</v>
      </c>
      <c r="P1028" s="1" t="s">
        <v>8713</v>
      </c>
    </row>
    <row r="1029" spans="1:16" x14ac:dyDescent="0.3">
      <c r="A1029" s="1" t="s">
        <v>8718</v>
      </c>
      <c r="B1029" s="1" t="s">
        <v>8719</v>
      </c>
      <c r="C1029" s="1" t="s">
        <v>2115</v>
      </c>
      <c r="D1029" s="1" t="s">
        <v>8720</v>
      </c>
      <c r="E1029" s="1" t="s">
        <v>8721</v>
      </c>
      <c r="F1029" s="1" t="s">
        <v>8722</v>
      </c>
      <c r="G1029" s="1">
        <v>329</v>
      </c>
      <c r="H1029" s="1" t="s">
        <v>4885</v>
      </c>
      <c r="I1029" s="1" t="s">
        <v>3590</v>
      </c>
      <c r="J1029" s="1" t="s">
        <v>4886</v>
      </c>
      <c r="K1029" s="1" t="s">
        <v>4686</v>
      </c>
      <c r="L1029" s="1" t="s">
        <v>4887</v>
      </c>
      <c r="M1029" s="1"/>
      <c r="N1029" s="1"/>
      <c r="O1029" s="1" t="s">
        <v>2934</v>
      </c>
      <c r="P1029" s="1" t="s">
        <v>8718</v>
      </c>
    </row>
    <row r="1030" spans="1:16" x14ac:dyDescent="0.3">
      <c r="A1030" s="1" t="s">
        <v>8723</v>
      </c>
      <c r="B1030" s="1" t="s">
        <v>8724</v>
      </c>
      <c r="C1030" s="1" t="s">
        <v>2115</v>
      </c>
      <c r="D1030" s="1" t="s">
        <v>8725</v>
      </c>
      <c r="E1030" s="1" t="s">
        <v>8726</v>
      </c>
      <c r="F1030" s="1" t="s">
        <v>2118</v>
      </c>
      <c r="G1030" s="1">
        <v>446</v>
      </c>
      <c r="H1030" s="1" t="s">
        <v>8727</v>
      </c>
      <c r="I1030" s="1" t="s">
        <v>3384</v>
      </c>
      <c r="J1030" s="1" t="s">
        <v>8728</v>
      </c>
      <c r="K1030" s="1" t="s">
        <v>3977</v>
      </c>
      <c r="L1030" s="1" t="s">
        <v>8729</v>
      </c>
      <c r="M1030" s="1"/>
      <c r="N1030" s="1"/>
      <c r="O1030" s="1" t="s">
        <v>8730</v>
      </c>
      <c r="P1030" s="1" t="s">
        <v>8723</v>
      </c>
    </row>
    <row r="1031" spans="1:16" x14ac:dyDescent="0.3">
      <c r="A1031" s="1" t="s">
        <v>8731</v>
      </c>
      <c r="B1031" s="1" t="s">
        <v>8732</v>
      </c>
      <c r="C1031" s="1" t="s">
        <v>2115</v>
      </c>
      <c r="D1031" s="1" t="s">
        <v>8733</v>
      </c>
      <c r="E1031" s="1" t="s">
        <v>8734</v>
      </c>
      <c r="F1031" s="1" t="s">
        <v>8735</v>
      </c>
      <c r="G1031" s="1">
        <v>187</v>
      </c>
      <c r="H1031" s="1"/>
      <c r="I1031" s="1"/>
      <c r="J1031" s="1"/>
      <c r="K1031" s="1"/>
      <c r="L1031" s="1"/>
      <c r="M1031" s="1"/>
      <c r="N1031" s="1"/>
      <c r="O1031" s="1" t="s">
        <v>2572</v>
      </c>
      <c r="P1031" s="1" t="s">
        <v>8731</v>
      </c>
    </row>
    <row r="1032" spans="1:16" x14ac:dyDescent="0.3">
      <c r="A1032" s="1" t="s">
        <v>8736</v>
      </c>
      <c r="B1032" s="1" t="s">
        <v>8737</v>
      </c>
      <c r="C1032" s="1" t="s">
        <v>2115</v>
      </c>
      <c r="D1032" s="1" t="s">
        <v>8738</v>
      </c>
      <c r="E1032" s="1" t="s">
        <v>8739</v>
      </c>
      <c r="F1032" s="1" t="s">
        <v>2118</v>
      </c>
      <c r="G1032" s="1">
        <v>643</v>
      </c>
      <c r="H1032" s="1"/>
      <c r="I1032" s="1"/>
      <c r="J1032" s="1" t="s">
        <v>4179</v>
      </c>
      <c r="K1032" s="1" t="s">
        <v>4179</v>
      </c>
      <c r="L1032" s="1" t="s">
        <v>4180</v>
      </c>
      <c r="M1032" s="1"/>
      <c r="N1032" s="1"/>
      <c r="O1032" s="1" t="s">
        <v>4201</v>
      </c>
      <c r="P1032" s="1" t="s">
        <v>8736</v>
      </c>
    </row>
    <row r="1033" spans="1:16" x14ac:dyDescent="0.3">
      <c r="A1033" s="1" t="s">
        <v>8740</v>
      </c>
      <c r="B1033" s="1" t="s">
        <v>8741</v>
      </c>
      <c r="C1033" s="1" t="s">
        <v>2115</v>
      </c>
      <c r="D1033" s="1" t="s">
        <v>8742</v>
      </c>
      <c r="E1033" s="1" t="s">
        <v>8743</v>
      </c>
      <c r="F1033" s="1" t="s">
        <v>2118</v>
      </c>
      <c r="G1033" s="1">
        <v>279</v>
      </c>
      <c r="H1033" s="1"/>
      <c r="I1033" s="1"/>
      <c r="J1033" s="1" t="s">
        <v>4317</v>
      </c>
      <c r="K1033" s="1" t="s">
        <v>4317</v>
      </c>
      <c r="L1033" s="1" t="s">
        <v>4318</v>
      </c>
      <c r="M1033" s="1"/>
      <c r="N1033" s="1"/>
      <c r="O1033" s="1"/>
      <c r="P1033" s="1" t="s">
        <v>8740</v>
      </c>
    </row>
    <row r="1034" spans="1:16" x14ac:dyDescent="0.3">
      <c r="A1034" s="1" t="s">
        <v>8744</v>
      </c>
      <c r="B1034" s="1" t="s">
        <v>8745</v>
      </c>
      <c r="C1034" s="1" t="s">
        <v>2115</v>
      </c>
      <c r="D1034" s="1" t="s">
        <v>8746</v>
      </c>
      <c r="E1034" s="1"/>
      <c r="F1034" s="1" t="s">
        <v>8111</v>
      </c>
      <c r="G1034" s="1">
        <v>1421</v>
      </c>
      <c r="H1034" s="1" t="s">
        <v>5025</v>
      </c>
      <c r="I1034" s="1"/>
      <c r="J1034" s="1" t="s">
        <v>8747</v>
      </c>
      <c r="K1034" s="1" t="s">
        <v>8748</v>
      </c>
      <c r="L1034" s="1" t="s">
        <v>8749</v>
      </c>
      <c r="M1034" s="1"/>
      <c r="N1034" s="1"/>
      <c r="O1034" s="1" t="s">
        <v>8750</v>
      </c>
      <c r="P1034" s="1" t="s">
        <v>8744</v>
      </c>
    </row>
    <row r="1035" spans="1:16" x14ac:dyDescent="0.3">
      <c r="A1035" s="1" t="s">
        <v>8751</v>
      </c>
      <c r="B1035" s="1" t="s">
        <v>8752</v>
      </c>
      <c r="C1035" s="1" t="s">
        <v>2115</v>
      </c>
      <c r="D1035" s="1" t="s">
        <v>2146</v>
      </c>
      <c r="E1035" s="1" t="s">
        <v>8753</v>
      </c>
      <c r="F1035" s="1" t="s">
        <v>4013</v>
      </c>
      <c r="G1035" s="1">
        <v>225</v>
      </c>
      <c r="H1035" s="1" t="s">
        <v>8754</v>
      </c>
      <c r="I1035" s="1"/>
      <c r="J1035" s="1" t="s">
        <v>8755</v>
      </c>
      <c r="K1035" s="1" t="s">
        <v>2292</v>
      </c>
      <c r="L1035" s="1" t="s">
        <v>8756</v>
      </c>
      <c r="M1035" s="1"/>
      <c r="N1035" s="1"/>
      <c r="O1035" s="1" t="s">
        <v>8757</v>
      </c>
      <c r="P1035" s="1" t="s">
        <v>8751</v>
      </c>
    </row>
    <row r="1036" spans="1:16" x14ac:dyDescent="0.3">
      <c r="A1036" s="1" t="s">
        <v>8758</v>
      </c>
      <c r="B1036" s="1" t="s">
        <v>8759</v>
      </c>
      <c r="C1036" s="1" t="s">
        <v>2115</v>
      </c>
      <c r="D1036" s="1" t="s">
        <v>2346</v>
      </c>
      <c r="E1036" s="1" t="s">
        <v>8760</v>
      </c>
      <c r="F1036" s="1" t="s">
        <v>2348</v>
      </c>
      <c r="G1036" s="1">
        <v>1349</v>
      </c>
      <c r="H1036" s="1"/>
      <c r="I1036" s="1" t="s">
        <v>2436</v>
      </c>
      <c r="J1036" s="1" t="s">
        <v>2436</v>
      </c>
      <c r="K1036" s="1"/>
      <c r="L1036" s="1" t="s">
        <v>2546</v>
      </c>
      <c r="M1036" s="1" t="s">
        <v>8761</v>
      </c>
      <c r="N1036" s="1"/>
      <c r="O1036" s="1" t="s">
        <v>8762</v>
      </c>
      <c r="P1036" s="1" t="s">
        <v>8758</v>
      </c>
    </row>
    <row r="1037" spans="1:16" x14ac:dyDescent="0.3">
      <c r="A1037" s="1" t="s">
        <v>8763</v>
      </c>
      <c r="B1037" s="1" t="s">
        <v>8764</v>
      </c>
      <c r="C1037" s="1" t="s">
        <v>2115</v>
      </c>
      <c r="D1037" s="1" t="s">
        <v>8765</v>
      </c>
      <c r="E1037" s="1" t="s">
        <v>8766</v>
      </c>
      <c r="F1037" s="1" t="s">
        <v>2118</v>
      </c>
      <c r="G1037" s="1">
        <v>510</v>
      </c>
      <c r="H1037" s="1"/>
      <c r="I1037" s="1" t="s">
        <v>2436</v>
      </c>
      <c r="J1037" s="1" t="s">
        <v>8767</v>
      </c>
      <c r="K1037" s="1" t="s">
        <v>8768</v>
      </c>
      <c r="L1037" s="1" t="s">
        <v>8769</v>
      </c>
      <c r="M1037" s="1"/>
      <c r="N1037" s="1"/>
      <c r="O1037" s="1" t="s">
        <v>3231</v>
      </c>
      <c r="P1037" s="1" t="s">
        <v>8763</v>
      </c>
    </row>
    <row r="1038" spans="1:16" x14ac:dyDescent="0.3">
      <c r="A1038" s="1" t="s">
        <v>8770</v>
      </c>
      <c r="B1038" s="1" t="s">
        <v>8771</v>
      </c>
      <c r="C1038" s="1" t="s">
        <v>2115</v>
      </c>
      <c r="D1038" s="1" t="s">
        <v>8772</v>
      </c>
      <c r="E1038" s="1" t="s">
        <v>8773</v>
      </c>
      <c r="F1038" s="1" t="s">
        <v>2118</v>
      </c>
      <c r="G1038" s="1">
        <v>2173</v>
      </c>
      <c r="H1038" s="1"/>
      <c r="I1038" s="1"/>
      <c r="J1038" s="1" t="s">
        <v>8774</v>
      </c>
      <c r="K1038" s="1" t="s">
        <v>8774</v>
      </c>
      <c r="L1038" s="1" t="s">
        <v>8775</v>
      </c>
      <c r="M1038" s="1"/>
      <c r="N1038" s="1"/>
      <c r="O1038" s="1" t="s">
        <v>8776</v>
      </c>
      <c r="P1038" s="1" t="s">
        <v>8770</v>
      </c>
    </row>
    <row r="1039" spans="1:16" x14ac:dyDescent="0.3">
      <c r="A1039" s="1" t="s">
        <v>8777</v>
      </c>
      <c r="B1039" s="1" t="s">
        <v>8778</v>
      </c>
      <c r="C1039" s="1" t="s">
        <v>2115</v>
      </c>
      <c r="D1039" s="1" t="s">
        <v>8779</v>
      </c>
      <c r="E1039" s="1" t="s">
        <v>8780</v>
      </c>
      <c r="F1039" s="1" t="s">
        <v>2118</v>
      </c>
      <c r="G1039" s="1">
        <v>170</v>
      </c>
      <c r="H1039" s="1"/>
      <c r="I1039" s="1"/>
      <c r="J1039" s="1" t="s">
        <v>2228</v>
      </c>
      <c r="K1039" s="1" t="s">
        <v>2228</v>
      </c>
      <c r="L1039" s="1" t="s">
        <v>2229</v>
      </c>
      <c r="M1039" s="1"/>
      <c r="N1039" s="1"/>
      <c r="O1039" s="1" t="s">
        <v>8781</v>
      </c>
      <c r="P1039" s="1" t="s">
        <v>8777</v>
      </c>
    </row>
    <row r="1040" spans="1:16" x14ac:dyDescent="0.3">
      <c r="A1040" s="1" t="s">
        <v>8782</v>
      </c>
      <c r="B1040" s="1" t="s">
        <v>8783</v>
      </c>
      <c r="C1040" s="1" t="s">
        <v>2115</v>
      </c>
      <c r="D1040" s="1" t="s">
        <v>8784</v>
      </c>
      <c r="E1040" s="1" t="s">
        <v>8785</v>
      </c>
      <c r="F1040" s="1" t="s">
        <v>2118</v>
      </c>
      <c r="G1040" s="1">
        <v>369</v>
      </c>
      <c r="H1040" s="1" t="s">
        <v>8786</v>
      </c>
      <c r="I1040" s="1" t="s">
        <v>2436</v>
      </c>
      <c r="J1040" s="1" t="s">
        <v>8787</v>
      </c>
      <c r="K1040" s="1" t="s">
        <v>5288</v>
      </c>
      <c r="L1040" s="1" t="s">
        <v>8788</v>
      </c>
      <c r="M1040" s="1"/>
      <c r="N1040" s="1"/>
      <c r="O1040" s="1" t="s">
        <v>8789</v>
      </c>
      <c r="P1040" s="1" t="s">
        <v>8782</v>
      </c>
    </row>
    <row r="1041" spans="1:16" x14ac:dyDescent="0.3">
      <c r="A1041" s="1" t="s">
        <v>8790</v>
      </c>
      <c r="B1041" s="1" t="s">
        <v>8791</v>
      </c>
      <c r="C1041" s="1" t="s">
        <v>2115</v>
      </c>
      <c r="D1041" s="1" t="s">
        <v>2146</v>
      </c>
      <c r="E1041" s="1" t="s">
        <v>8792</v>
      </c>
      <c r="F1041" s="1" t="s">
        <v>2118</v>
      </c>
      <c r="G1041" s="1">
        <v>389</v>
      </c>
      <c r="H1041" s="1" t="s">
        <v>4032</v>
      </c>
      <c r="I1041" s="1"/>
      <c r="J1041" s="1" t="s">
        <v>7589</v>
      </c>
      <c r="K1041" s="1" t="s">
        <v>7590</v>
      </c>
      <c r="L1041" s="1" t="s">
        <v>7591</v>
      </c>
      <c r="M1041" s="1"/>
      <c r="N1041" s="1"/>
      <c r="O1041" s="1" t="s">
        <v>7592</v>
      </c>
      <c r="P1041" s="1" t="s">
        <v>8790</v>
      </c>
    </row>
    <row r="1042" spans="1:16" x14ac:dyDescent="0.3">
      <c r="A1042" s="1" t="s">
        <v>8793</v>
      </c>
      <c r="B1042" s="1" t="s">
        <v>8794</v>
      </c>
      <c r="C1042" s="1" t="s">
        <v>2115</v>
      </c>
      <c r="D1042" s="1" t="s">
        <v>8795</v>
      </c>
      <c r="E1042" s="1" t="s">
        <v>8796</v>
      </c>
      <c r="F1042" s="1" t="s">
        <v>2118</v>
      </c>
      <c r="G1042" s="1">
        <v>2080</v>
      </c>
      <c r="H1042" s="1" t="s">
        <v>8797</v>
      </c>
      <c r="I1042" s="1" t="s">
        <v>8798</v>
      </c>
      <c r="J1042" s="1" t="s">
        <v>8799</v>
      </c>
      <c r="K1042" s="1" t="s">
        <v>8800</v>
      </c>
      <c r="L1042" s="1" t="s">
        <v>8801</v>
      </c>
      <c r="M1042" s="1"/>
      <c r="N1042" s="1"/>
      <c r="O1042" s="1" t="s">
        <v>8802</v>
      </c>
      <c r="P1042" s="1" t="s">
        <v>8793</v>
      </c>
    </row>
    <row r="1043" spans="1:16" x14ac:dyDescent="0.3">
      <c r="A1043" s="1" t="s">
        <v>8803</v>
      </c>
      <c r="B1043" s="1" t="s">
        <v>8804</v>
      </c>
      <c r="C1043" s="1" t="s">
        <v>2115</v>
      </c>
      <c r="D1043" s="1" t="s">
        <v>8805</v>
      </c>
      <c r="E1043" s="1" t="s">
        <v>8806</v>
      </c>
      <c r="F1043" s="1" t="s">
        <v>2118</v>
      </c>
      <c r="G1043" s="1">
        <v>240</v>
      </c>
      <c r="H1043" s="1" t="s">
        <v>2648</v>
      </c>
      <c r="I1043" s="1" t="s">
        <v>2870</v>
      </c>
      <c r="J1043" s="1" t="s">
        <v>2871</v>
      </c>
      <c r="K1043" s="1" t="s">
        <v>2872</v>
      </c>
      <c r="L1043" s="1" t="s">
        <v>2873</v>
      </c>
      <c r="M1043" s="1"/>
      <c r="N1043" s="1"/>
      <c r="O1043" s="1" t="s">
        <v>8807</v>
      </c>
      <c r="P1043" s="1" t="s">
        <v>8803</v>
      </c>
    </row>
    <row r="1044" spans="1:16" x14ac:dyDescent="0.3">
      <c r="A1044" s="1" t="s">
        <v>8808</v>
      </c>
      <c r="B1044" s="1" t="s">
        <v>8809</v>
      </c>
      <c r="C1044" s="1" t="s">
        <v>2115</v>
      </c>
      <c r="D1044" s="1" t="s">
        <v>8810</v>
      </c>
      <c r="E1044" s="1" t="s">
        <v>8811</v>
      </c>
      <c r="F1044" s="1" t="s">
        <v>2118</v>
      </c>
      <c r="G1044" s="1">
        <v>391</v>
      </c>
      <c r="H1044" s="1"/>
      <c r="I1044" s="1"/>
      <c r="J1044" s="1" t="s">
        <v>2179</v>
      </c>
      <c r="K1044" s="1" t="s">
        <v>2179</v>
      </c>
      <c r="L1044" s="1" t="s">
        <v>2180</v>
      </c>
      <c r="M1044" s="1"/>
      <c r="N1044" s="1"/>
      <c r="O1044" s="1" t="s">
        <v>2181</v>
      </c>
      <c r="P1044" s="1" t="s">
        <v>8808</v>
      </c>
    </row>
    <row r="1045" spans="1:16" x14ac:dyDescent="0.3">
      <c r="A1045" s="1" t="s">
        <v>8812</v>
      </c>
      <c r="B1045" s="1" t="s">
        <v>8813</v>
      </c>
      <c r="C1045" s="1" t="s">
        <v>2115</v>
      </c>
      <c r="D1045" s="1" t="s">
        <v>8814</v>
      </c>
      <c r="E1045" s="1" t="s">
        <v>8815</v>
      </c>
      <c r="F1045" s="1" t="s">
        <v>2118</v>
      </c>
      <c r="G1045" s="1">
        <v>953</v>
      </c>
      <c r="H1045" s="1"/>
      <c r="I1045" s="1"/>
      <c r="J1045" s="1" t="s">
        <v>2979</v>
      </c>
      <c r="K1045" s="1" t="s">
        <v>2979</v>
      </c>
      <c r="L1045" s="1" t="s">
        <v>3391</v>
      </c>
      <c r="M1045" s="1"/>
      <c r="N1045" s="1"/>
      <c r="O1045" s="1" t="s">
        <v>3392</v>
      </c>
      <c r="P1045" s="1" t="s">
        <v>8812</v>
      </c>
    </row>
    <row r="1046" spans="1:16" x14ac:dyDescent="0.3">
      <c r="A1046" s="1" t="s">
        <v>8816</v>
      </c>
      <c r="B1046" s="1" t="s">
        <v>8817</v>
      </c>
      <c r="C1046" s="1" t="s">
        <v>2115</v>
      </c>
      <c r="D1046" s="1" t="s">
        <v>8818</v>
      </c>
      <c r="E1046" s="1" t="s">
        <v>8819</v>
      </c>
      <c r="F1046" s="1" t="s">
        <v>2118</v>
      </c>
      <c r="G1046" s="1">
        <v>152</v>
      </c>
      <c r="H1046" s="1" t="s">
        <v>8820</v>
      </c>
      <c r="I1046" s="1"/>
      <c r="J1046" s="1" t="s">
        <v>8821</v>
      </c>
      <c r="K1046" s="1" t="s">
        <v>8822</v>
      </c>
      <c r="L1046" s="1" t="s">
        <v>8823</v>
      </c>
      <c r="M1046" s="1"/>
      <c r="N1046" s="1"/>
      <c r="O1046" s="1" t="s">
        <v>8824</v>
      </c>
      <c r="P1046" s="1" t="s">
        <v>8816</v>
      </c>
    </row>
    <row r="1047" spans="1:16" x14ac:dyDescent="0.3">
      <c r="A1047" s="1" t="s">
        <v>8825</v>
      </c>
      <c r="B1047" s="1" t="s">
        <v>8826</v>
      </c>
      <c r="C1047" s="1" t="s">
        <v>2115</v>
      </c>
      <c r="D1047" s="1" t="s">
        <v>2146</v>
      </c>
      <c r="E1047" s="1" t="s">
        <v>8827</v>
      </c>
      <c r="F1047" s="1" t="s">
        <v>5579</v>
      </c>
      <c r="G1047" s="1">
        <v>123</v>
      </c>
      <c r="H1047" s="1"/>
      <c r="I1047" s="1"/>
      <c r="J1047" s="1" t="s">
        <v>3704</v>
      </c>
      <c r="K1047" s="1" t="s">
        <v>3704</v>
      </c>
      <c r="L1047" s="1" t="s">
        <v>8828</v>
      </c>
      <c r="M1047" s="1"/>
      <c r="N1047" s="1"/>
      <c r="O1047" s="1" t="s">
        <v>8829</v>
      </c>
      <c r="P1047" s="1" t="s">
        <v>8825</v>
      </c>
    </row>
    <row r="1048" spans="1:16" x14ac:dyDescent="0.3">
      <c r="A1048" s="1" t="s">
        <v>8830</v>
      </c>
      <c r="B1048" s="1" t="s">
        <v>8831</v>
      </c>
      <c r="C1048" s="1" t="s">
        <v>2115</v>
      </c>
      <c r="D1048" s="1" t="s">
        <v>8832</v>
      </c>
      <c r="E1048" s="1" t="s">
        <v>8833</v>
      </c>
      <c r="F1048" s="1" t="s">
        <v>2118</v>
      </c>
      <c r="G1048" s="1">
        <v>451</v>
      </c>
      <c r="H1048" s="1" t="s">
        <v>8834</v>
      </c>
      <c r="I1048" s="1"/>
      <c r="J1048" s="1" t="s">
        <v>8834</v>
      </c>
      <c r="K1048" s="1"/>
      <c r="L1048" s="1" t="s">
        <v>8835</v>
      </c>
      <c r="M1048" s="1"/>
      <c r="N1048" s="1"/>
      <c r="O1048" s="1"/>
      <c r="P1048" s="1" t="s">
        <v>8830</v>
      </c>
    </row>
    <row r="1049" spans="1:16" x14ac:dyDescent="0.3">
      <c r="A1049" s="1" t="s">
        <v>8836</v>
      </c>
      <c r="B1049" s="1" t="s">
        <v>8837</v>
      </c>
      <c r="C1049" s="1" t="s">
        <v>2115</v>
      </c>
      <c r="D1049" s="1" t="s">
        <v>7387</v>
      </c>
      <c r="E1049" s="1" t="s">
        <v>8838</v>
      </c>
      <c r="F1049" s="1" t="s">
        <v>2118</v>
      </c>
      <c r="G1049" s="1">
        <v>244</v>
      </c>
      <c r="H1049" s="1"/>
      <c r="I1049" s="1"/>
      <c r="J1049" s="1" t="s">
        <v>2228</v>
      </c>
      <c r="K1049" s="1" t="s">
        <v>2228</v>
      </c>
      <c r="L1049" s="1" t="s">
        <v>2229</v>
      </c>
      <c r="M1049" s="1"/>
      <c r="N1049" s="1"/>
      <c r="O1049" s="1" t="s">
        <v>2507</v>
      </c>
      <c r="P1049" s="1" t="s">
        <v>8836</v>
      </c>
    </row>
    <row r="1050" spans="1:16" x14ac:dyDescent="0.3">
      <c r="A1050" s="1" t="s">
        <v>8839</v>
      </c>
      <c r="B1050" s="1" t="s">
        <v>8840</v>
      </c>
      <c r="C1050" s="1" t="s">
        <v>2115</v>
      </c>
      <c r="D1050" s="1" t="s">
        <v>2146</v>
      </c>
      <c r="E1050" s="1" t="s">
        <v>8841</v>
      </c>
      <c r="F1050" s="1" t="s">
        <v>2118</v>
      </c>
      <c r="G1050" s="1">
        <v>480</v>
      </c>
      <c r="H1050" s="1"/>
      <c r="I1050" s="1"/>
      <c r="J1050" s="1"/>
      <c r="K1050" s="1"/>
      <c r="L1050" s="1"/>
      <c r="M1050" s="1"/>
      <c r="N1050" s="1"/>
      <c r="O1050" s="1"/>
      <c r="P1050" s="1" t="s">
        <v>8839</v>
      </c>
    </row>
    <row r="1051" spans="1:16" x14ac:dyDescent="0.3">
      <c r="A1051" s="1" t="s">
        <v>8842</v>
      </c>
      <c r="B1051" s="1" t="s">
        <v>8843</v>
      </c>
      <c r="C1051" s="1" t="s">
        <v>2115</v>
      </c>
      <c r="D1051" s="1" t="s">
        <v>8844</v>
      </c>
      <c r="E1051" s="1" t="s">
        <v>8845</v>
      </c>
      <c r="F1051" s="1" t="s">
        <v>2118</v>
      </c>
      <c r="G1051" s="1">
        <v>181</v>
      </c>
      <c r="H1051" s="1"/>
      <c r="I1051" s="1"/>
      <c r="J1051" s="1" t="s">
        <v>2228</v>
      </c>
      <c r="K1051" s="1" t="s">
        <v>2228</v>
      </c>
      <c r="L1051" s="1" t="s">
        <v>2229</v>
      </c>
      <c r="M1051" s="1"/>
      <c r="N1051" s="1"/>
      <c r="O1051" s="1" t="s">
        <v>3306</v>
      </c>
      <c r="P1051" s="1" t="s">
        <v>8842</v>
      </c>
    </row>
    <row r="1052" spans="1:16" x14ac:dyDescent="0.3">
      <c r="A1052" s="1" t="s">
        <v>8846</v>
      </c>
      <c r="B1052" s="1" t="s">
        <v>8847</v>
      </c>
      <c r="C1052" s="1" t="s">
        <v>2115</v>
      </c>
      <c r="D1052" s="1" t="s">
        <v>8848</v>
      </c>
      <c r="E1052" s="1" t="s">
        <v>8849</v>
      </c>
      <c r="F1052" s="1" t="s">
        <v>2118</v>
      </c>
      <c r="G1052" s="1">
        <v>1407</v>
      </c>
      <c r="H1052" s="1" t="s">
        <v>5025</v>
      </c>
      <c r="I1052" s="1"/>
      <c r="J1052" s="1" t="s">
        <v>5026</v>
      </c>
      <c r="K1052" s="1" t="s">
        <v>2407</v>
      </c>
      <c r="L1052" s="1" t="s">
        <v>5027</v>
      </c>
      <c r="M1052" s="1"/>
      <c r="N1052" s="1"/>
      <c r="O1052" s="1" t="s">
        <v>8850</v>
      </c>
      <c r="P1052" s="1" t="s">
        <v>8846</v>
      </c>
    </row>
    <row r="1053" spans="1:16" x14ac:dyDescent="0.3">
      <c r="A1053" s="1" t="s">
        <v>8851</v>
      </c>
      <c r="B1053" s="1" t="s">
        <v>8852</v>
      </c>
      <c r="C1053" s="1" t="s">
        <v>2115</v>
      </c>
      <c r="D1053" s="1" t="s">
        <v>8853</v>
      </c>
      <c r="E1053" s="1" t="s">
        <v>8854</v>
      </c>
      <c r="F1053" s="1" t="s">
        <v>2118</v>
      </c>
      <c r="G1053" s="1">
        <v>411</v>
      </c>
      <c r="H1053" s="1"/>
      <c r="I1053" s="1"/>
      <c r="J1053" s="1" t="s">
        <v>2881</v>
      </c>
      <c r="K1053" s="1" t="s">
        <v>2881</v>
      </c>
      <c r="L1053" s="1" t="s">
        <v>2882</v>
      </c>
      <c r="M1053" s="1"/>
      <c r="N1053" s="1"/>
      <c r="O1053" s="1" t="s">
        <v>6565</v>
      </c>
      <c r="P1053" s="1" t="s">
        <v>8851</v>
      </c>
    </row>
    <row r="1054" spans="1:16" x14ac:dyDescent="0.3">
      <c r="A1054" s="1" t="s">
        <v>8855</v>
      </c>
      <c r="B1054" s="1" t="s">
        <v>8856</v>
      </c>
      <c r="C1054" s="1" t="s">
        <v>2115</v>
      </c>
      <c r="D1054" s="1" t="s">
        <v>8857</v>
      </c>
      <c r="E1054" s="1" t="s">
        <v>8858</v>
      </c>
      <c r="F1054" s="1" t="s">
        <v>2118</v>
      </c>
      <c r="G1054" s="1">
        <v>595</v>
      </c>
      <c r="H1054" s="1" t="s">
        <v>8859</v>
      </c>
      <c r="I1054" s="1"/>
      <c r="J1054" s="1" t="s">
        <v>8860</v>
      </c>
      <c r="K1054" s="1" t="s">
        <v>8861</v>
      </c>
      <c r="L1054" s="1" t="s">
        <v>8862</v>
      </c>
      <c r="M1054" s="1"/>
      <c r="N1054" s="1"/>
      <c r="O1054" s="1" t="s">
        <v>8863</v>
      </c>
      <c r="P1054" s="1" t="s">
        <v>8855</v>
      </c>
    </row>
    <row r="1055" spans="1:16" x14ac:dyDescent="0.3">
      <c r="A1055" s="1" t="s">
        <v>8864</v>
      </c>
      <c r="B1055" s="1" t="s">
        <v>8865</v>
      </c>
      <c r="C1055" s="1" t="s">
        <v>2115</v>
      </c>
      <c r="D1055" s="1" t="s">
        <v>8866</v>
      </c>
      <c r="E1055" s="1" t="s">
        <v>8867</v>
      </c>
      <c r="F1055" s="1" t="s">
        <v>2118</v>
      </c>
      <c r="G1055" s="1">
        <v>221</v>
      </c>
      <c r="H1055" s="1"/>
      <c r="I1055" s="1"/>
      <c r="J1055" s="1" t="s">
        <v>3612</v>
      </c>
      <c r="K1055" s="1" t="s">
        <v>2897</v>
      </c>
      <c r="L1055" s="1" t="s">
        <v>3613</v>
      </c>
      <c r="M1055" s="1"/>
      <c r="N1055" s="1"/>
      <c r="O1055" s="1" t="s">
        <v>2901</v>
      </c>
      <c r="P1055" s="1" t="s">
        <v>8864</v>
      </c>
    </row>
    <row r="1056" spans="1:16" x14ac:dyDescent="0.3">
      <c r="A1056" s="1" t="s">
        <v>8868</v>
      </c>
      <c r="B1056" s="1" t="s">
        <v>8869</v>
      </c>
      <c r="C1056" s="1" t="s">
        <v>2115</v>
      </c>
      <c r="D1056" s="1" t="s">
        <v>8870</v>
      </c>
      <c r="E1056" s="1" t="s">
        <v>8871</v>
      </c>
      <c r="F1056" s="1" t="s">
        <v>2118</v>
      </c>
      <c r="G1056" s="1">
        <v>394</v>
      </c>
      <c r="H1056" s="1" t="s">
        <v>8872</v>
      </c>
      <c r="I1056" s="1" t="s">
        <v>8873</v>
      </c>
      <c r="J1056" s="1" t="s">
        <v>8874</v>
      </c>
      <c r="K1056" s="1"/>
      <c r="L1056" s="1" t="s">
        <v>8875</v>
      </c>
      <c r="M1056" s="1"/>
      <c r="N1056" s="1"/>
      <c r="O1056" s="1" t="s">
        <v>8876</v>
      </c>
      <c r="P1056" s="1" t="s">
        <v>8868</v>
      </c>
    </row>
    <row r="1057" spans="1:16" x14ac:dyDescent="0.3">
      <c r="A1057" s="1" t="s">
        <v>8877</v>
      </c>
      <c r="B1057" s="1" t="s">
        <v>8878</v>
      </c>
      <c r="C1057" s="1" t="s">
        <v>2115</v>
      </c>
      <c r="D1057" s="1" t="s">
        <v>8879</v>
      </c>
      <c r="E1057" s="1" t="s">
        <v>8880</v>
      </c>
      <c r="F1057" s="1" t="s">
        <v>2118</v>
      </c>
      <c r="G1057" s="1">
        <v>466</v>
      </c>
      <c r="H1057" s="1"/>
      <c r="I1057" s="1"/>
      <c r="J1057" s="1" t="s">
        <v>6679</v>
      </c>
      <c r="K1057" s="1" t="s">
        <v>6679</v>
      </c>
      <c r="L1057" s="1" t="s">
        <v>6680</v>
      </c>
      <c r="M1057" s="1"/>
      <c r="N1057" s="1"/>
      <c r="O1057" s="1" t="s">
        <v>3792</v>
      </c>
      <c r="P1057" s="1" t="s">
        <v>8877</v>
      </c>
    </row>
    <row r="1058" spans="1:16" x14ac:dyDescent="0.3">
      <c r="A1058" s="1" t="s">
        <v>8881</v>
      </c>
      <c r="B1058" s="1" t="s">
        <v>8882</v>
      </c>
      <c r="C1058" s="1" t="s">
        <v>2115</v>
      </c>
      <c r="D1058" s="1" t="s">
        <v>8883</v>
      </c>
      <c r="E1058" s="1" t="s">
        <v>8884</v>
      </c>
      <c r="F1058" s="1" t="s">
        <v>2118</v>
      </c>
      <c r="G1058" s="1">
        <v>2287</v>
      </c>
      <c r="H1058" s="1" t="s">
        <v>8885</v>
      </c>
      <c r="I1058" s="1" t="s">
        <v>2200</v>
      </c>
      <c r="J1058" s="1" t="s">
        <v>8886</v>
      </c>
      <c r="K1058" s="1" t="s">
        <v>8887</v>
      </c>
      <c r="L1058" s="1" t="s">
        <v>8888</v>
      </c>
      <c r="M1058" s="1"/>
      <c r="N1058" s="1"/>
      <c r="O1058" s="1" t="s">
        <v>8889</v>
      </c>
      <c r="P1058" s="1" t="s">
        <v>8881</v>
      </c>
    </row>
    <row r="1059" spans="1:16" x14ac:dyDescent="0.3">
      <c r="A1059" s="1" t="s">
        <v>8890</v>
      </c>
      <c r="B1059" s="1" t="s">
        <v>8891</v>
      </c>
      <c r="C1059" s="1" t="s">
        <v>2115</v>
      </c>
      <c r="D1059" s="1" t="s">
        <v>3424</v>
      </c>
      <c r="E1059" s="1" t="s">
        <v>8892</v>
      </c>
      <c r="F1059" s="1" t="s">
        <v>2118</v>
      </c>
      <c r="G1059" s="1">
        <v>608</v>
      </c>
      <c r="H1059" s="1"/>
      <c r="I1059" s="1" t="s">
        <v>2436</v>
      </c>
      <c r="J1059" s="1" t="s">
        <v>3731</v>
      </c>
      <c r="K1059" s="1" t="s">
        <v>2228</v>
      </c>
      <c r="L1059" s="1" t="s">
        <v>3732</v>
      </c>
      <c r="M1059" s="1"/>
      <c r="N1059" s="1"/>
      <c r="O1059" s="1" t="s">
        <v>4328</v>
      </c>
      <c r="P1059" s="1" t="s">
        <v>8890</v>
      </c>
    </row>
    <row r="1060" spans="1:16" x14ac:dyDescent="0.3">
      <c r="A1060" s="1" t="s">
        <v>8893</v>
      </c>
      <c r="B1060" s="1" t="s">
        <v>8894</v>
      </c>
      <c r="C1060" s="1" t="s">
        <v>2115</v>
      </c>
      <c r="D1060" s="1" t="s">
        <v>8895</v>
      </c>
      <c r="E1060" s="1" t="s">
        <v>8896</v>
      </c>
      <c r="F1060" s="1" t="s">
        <v>2348</v>
      </c>
      <c r="G1060" s="1">
        <v>431</v>
      </c>
      <c r="H1060" s="1" t="s">
        <v>8897</v>
      </c>
      <c r="I1060" s="1" t="s">
        <v>2139</v>
      </c>
      <c r="J1060" s="1" t="s">
        <v>8898</v>
      </c>
      <c r="K1060" s="1" t="s">
        <v>8899</v>
      </c>
      <c r="L1060" s="1" t="s">
        <v>8900</v>
      </c>
      <c r="M1060" s="1" t="s">
        <v>8901</v>
      </c>
      <c r="N1060" s="1" t="s">
        <v>8902</v>
      </c>
      <c r="O1060" s="1" t="s">
        <v>6261</v>
      </c>
      <c r="P1060" s="1" t="s">
        <v>8893</v>
      </c>
    </row>
    <row r="1061" spans="1:16" x14ac:dyDescent="0.3">
      <c r="A1061" s="1" t="s">
        <v>8903</v>
      </c>
      <c r="B1061" s="1" t="s">
        <v>8904</v>
      </c>
      <c r="C1061" s="1" t="s">
        <v>2115</v>
      </c>
      <c r="D1061" s="1" t="s">
        <v>8905</v>
      </c>
      <c r="E1061" s="1" t="s">
        <v>8906</v>
      </c>
      <c r="F1061" s="1" t="s">
        <v>2118</v>
      </c>
      <c r="G1061" s="1">
        <v>547</v>
      </c>
      <c r="H1061" s="1" t="s">
        <v>2658</v>
      </c>
      <c r="I1061" s="1" t="s">
        <v>2139</v>
      </c>
      <c r="J1061" s="1" t="s">
        <v>3367</v>
      </c>
      <c r="K1061" s="1" t="s">
        <v>3368</v>
      </c>
      <c r="L1061" s="1" t="s">
        <v>3369</v>
      </c>
      <c r="M1061" s="1"/>
      <c r="N1061" s="1"/>
      <c r="O1061" s="1" t="s">
        <v>3370</v>
      </c>
      <c r="P1061" s="1" t="s">
        <v>8903</v>
      </c>
    </row>
    <row r="1062" spans="1:16" x14ac:dyDescent="0.3">
      <c r="A1062" s="1" t="s">
        <v>8907</v>
      </c>
      <c r="B1062" s="1" t="s">
        <v>8908</v>
      </c>
      <c r="C1062" s="1" t="s">
        <v>2115</v>
      </c>
      <c r="D1062" s="1" t="s">
        <v>8909</v>
      </c>
      <c r="E1062" s="1" t="s">
        <v>8910</v>
      </c>
      <c r="F1062" s="1" t="s">
        <v>2118</v>
      </c>
      <c r="G1062" s="1">
        <v>357</v>
      </c>
      <c r="H1062" s="1" t="s">
        <v>5157</v>
      </c>
      <c r="I1062" s="1" t="s">
        <v>8911</v>
      </c>
      <c r="J1062" s="1" t="s">
        <v>8912</v>
      </c>
      <c r="K1062" s="1" t="s">
        <v>2872</v>
      </c>
      <c r="L1062" s="1" t="s">
        <v>8913</v>
      </c>
      <c r="M1062" s="1"/>
      <c r="N1062" s="1"/>
      <c r="O1062" s="1" t="s">
        <v>8914</v>
      </c>
      <c r="P1062" s="1" t="s">
        <v>8907</v>
      </c>
    </row>
    <row r="1063" spans="1:16" x14ac:dyDescent="0.3">
      <c r="A1063" s="1" t="s">
        <v>8915</v>
      </c>
      <c r="B1063" s="1" t="s">
        <v>8916</v>
      </c>
      <c r="C1063" s="1" t="s">
        <v>2115</v>
      </c>
      <c r="D1063" s="1" t="s">
        <v>8917</v>
      </c>
      <c r="E1063" s="1" t="s">
        <v>8918</v>
      </c>
      <c r="F1063" s="1" t="s">
        <v>2118</v>
      </c>
      <c r="G1063" s="1">
        <v>1194</v>
      </c>
      <c r="H1063" s="1" t="s">
        <v>8919</v>
      </c>
      <c r="I1063" s="1" t="s">
        <v>8920</v>
      </c>
      <c r="J1063" s="1" t="s">
        <v>8921</v>
      </c>
      <c r="K1063" s="1" t="s">
        <v>4317</v>
      </c>
      <c r="L1063" s="1" t="s">
        <v>8922</v>
      </c>
      <c r="M1063" s="1"/>
      <c r="N1063" s="1"/>
      <c r="O1063" s="1" t="s">
        <v>8923</v>
      </c>
      <c r="P1063" s="1" t="s">
        <v>8915</v>
      </c>
    </row>
    <row r="1064" spans="1:16" x14ac:dyDescent="0.3">
      <c r="A1064" s="1" t="s">
        <v>8924</v>
      </c>
      <c r="B1064" s="1" t="s">
        <v>8925</v>
      </c>
      <c r="C1064" s="1" t="s">
        <v>2115</v>
      </c>
      <c r="D1064" s="1" t="s">
        <v>5374</v>
      </c>
      <c r="E1064" s="1" t="s">
        <v>8926</v>
      </c>
      <c r="F1064" s="1" t="s">
        <v>2118</v>
      </c>
      <c r="G1064" s="1">
        <v>846</v>
      </c>
      <c r="H1064" s="1"/>
      <c r="I1064" s="1"/>
      <c r="J1064" s="1"/>
      <c r="K1064" s="1"/>
      <c r="L1064" s="1"/>
      <c r="M1064" s="1"/>
      <c r="N1064" s="1"/>
      <c r="O1064" s="1" t="s">
        <v>4319</v>
      </c>
      <c r="P1064" s="1" t="s">
        <v>8924</v>
      </c>
    </row>
    <row r="1065" spans="1:16" x14ac:dyDescent="0.3">
      <c r="A1065" s="1" t="s">
        <v>8927</v>
      </c>
      <c r="B1065" s="1" t="s">
        <v>8928</v>
      </c>
      <c r="C1065" s="1" t="s">
        <v>2115</v>
      </c>
      <c r="D1065" s="1" t="s">
        <v>8929</v>
      </c>
      <c r="E1065" s="1"/>
      <c r="F1065" s="1" t="s">
        <v>4412</v>
      </c>
      <c r="G1065" s="1">
        <v>384</v>
      </c>
      <c r="H1065" s="1"/>
      <c r="I1065" s="1"/>
      <c r="J1065" s="1"/>
      <c r="K1065" s="1"/>
      <c r="L1065" s="1"/>
      <c r="M1065" s="1" t="s">
        <v>8930</v>
      </c>
      <c r="N1065" s="1"/>
      <c r="O1065" s="1"/>
      <c r="P1065" s="1" t="s">
        <v>8927</v>
      </c>
    </row>
    <row r="1066" spans="1:16" x14ac:dyDescent="0.3">
      <c r="A1066" s="1" t="s">
        <v>8931</v>
      </c>
      <c r="B1066" s="1" t="s">
        <v>8932</v>
      </c>
      <c r="C1066" s="1" t="s">
        <v>2115</v>
      </c>
      <c r="D1066" s="1" t="s">
        <v>8933</v>
      </c>
      <c r="E1066" s="1" t="s">
        <v>8934</v>
      </c>
      <c r="F1066" s="1" t="s">
        <v>2118</v>
      </c>
      <c r="G1066" s="1">
        <v>412</v>
      </c>
      <c r="H1066" s="1"/>
      <c r="I1066" s="1"/>
      <c r="J1066" s="1" t="s">
        <v>2308</v>
      </c>
      <c r="K1066" s="1" t="s">
        <v>2308</v>
      </c>
      <c r="L1066" s="1" t="s">
        <v>2309</v>
      </c>
      <c r="M1066" s="1"/>
      <c r="N1066" s="1"/>
      <c r="O1066" s="1" t="s">
        <v>8935</v>
      </c>
      <c r="P1066" s="1" t="s">
        <v>8931</v>
      </c>
    </row>
    <row r="1067" spans="1:16" x14ac:dyDescent="0.3">
      <c r="A1067" s="1" t="s">
        <v>8936</v>
      </c>
      <c r="B1067" s="1" t="s">
        <v>8937</v>
      </c>
      <c r="C1067" s="1" t="s">
        <v>2115</v>
      </c>
      <c r="D1067" s="1" t="s">
        <v>8938</v>
      </c>
      <c r="E1067" s="1" t="s">
        <v>8939</v>
      </c>
      <c r="F1067" s="1" t="s">
        <v>2118</v>
      </c>
      <c r="G1067" s="1">
        <v>394</v>
      </c>
      <c r="H1067" s="1"/>
      <c r="I1067" s="1" t="s">
        <v>6238</v>
      </c>
      <c r="J1067" s="1" t="s">
        <v>8940</v>
      </c>
      <c r="K1067" s="1" t="s">
        <v>8941</v>
      </c>
      <c r="L1067" s="1" t="s">
        <v>8942</v>
      </c>
      <c r="M1067" s="1"/>
      <c r="N1067" s="1"/>
      <c r="O1067" s="1" t="s">
        <v>8943</v>
      </c>
      <c r="P1067" s="1" t="s">
        <v>8936</v>
      </c>
    </row>
    <row r="1068" spans="1:16" x14ac:dyDescent="0.3">
      <c r="A1068" s="1" t="s">
        <v>8944</v>
      </c>
      <c r="B1068" s="1" t="s">
        <v>8945</v>
      </c>
      <c r="C1068" s="1" t="s">
        <v>2115</v>
      </c>
      <c r="D1068" s="1" t="s">
        <v>8946</v>
      </c>
      <c r="E1068" s="1" t="s">
        <v>8947</v>
      </c>
      <c r="F1068" s="1" t="s">
        <v>2118</v>
      </c>
      <c r="G1068" s="1">
        <v>579</v>
      </c>
      <c r="H1068" s="1"/>
      <c r="I1068" s="1"/>
      <c r="J1068" s="1" t="s">
        <v>2228</v>
      </c>
      <c r="K1068" s="1" t="s">
        <v>2228</v>
      </c>
      <c r="L1068" s="1" t="s">
        <v>2229</v>
      </c>
      <c r="M1068" s="1"/>
      <c r="N1068" s="1"/>
      <c r="O1068" s="1" t="s">
        <v>8948</v>
      </c>
      <c r="P1068" s="1" t="s">
        <v>8944</v>
      </c>
    </row>
    <row r="1069" spans="1:16" x14ac:dyDescent="0.3">
      <c r="A1069" s="1" t="s">
        <v>8949</v>
      </c>
      <c r="B1069" s="1" t="s">
        <v>8950</v>
      </c>
      <c r="C1069" s="1" t="s">
        <v>2115</v>
      </c>
      <c r="D1069" s="1" t="s">
        <v>8951</v>
      </c>
      <c r="E1069" s="1" t="s">
        <v>8952</v>
      </c>
      <c r="F1069" s="1" t="s">
        <v>2118</v>
      </c>
      <c r="G1069" s="1">
        <v>319</v>
      </c>
      <c r="H1069" s="1"/>
      <c r="I1069" s="1"/>
      <c r="J1069" s="1" t="s">
        <v>4317</v>
      </c>
      <c r="K1069" s="1" t="s">
        <v>4317</v>
      </c>
      <c r="L1069" s="1" t="s">
        <v>4318</v>
      </c>
      <c r="M1069" s="1"/>
      <c r="N1069" s="1"/>
      <c r="O1069" s="1" t="s">
        <v>7600</v>
      </c>
      <c r="P1069" s="1" t="s">
        <v>8949</v>
      </c>
    </row>
    <row r="1070" spans="1:16" x14ac:dyDescent="0.3">
      <c r="A1070" s="1" t="s">
        <v>8953</v>
      </c>
      <c r="B1070" s="1" t="s">
        <v>8954</v>
      </c>
      <c r="C1070" s="1" t="s">
        <v>2115</v>
      </c>
      <c r="D1070" s="1" t="s">
        <v>2146</v>
      </c>
      <c r="E1070" s="1" t="s">
        <v>8955</v>
      </c>
      <c r="F1070" s="1" t="s">
        <v>8956</v>
      </c>
      <c r="G1070" s="1">
        <v>486</v>
      </c>
      <c r="H1070" s="1"/>
      <c r="I1070" s="1"/>
      <c r="J1070" s="1" t="s">
        <v>7238</v>
      </c>
      <c r="K1070" s="1" t="s">
        <v>7238</v>
      </c>
      <c r="L1070" s="1" t="s">
        <v>7239</v>
      </c>
      <c r="M1070" s="1"/>
      <c r="N1070" s="1"/>
      <c r="O1070" s="1" t="s">
        <v>8957</v>
      </c>
      <c r="P1070" s="1" t="s">
        <v>8953</v>
      </c>
    </row>
    <row r="1071" spans="1:16" x14ac:dyDescent="0.3">
      <c r="A1071" s="1" t="s">
        <v>8958</v>
      </c>
      <c r="B1071" s="1" t="s">
        <v>8959</v>
      </c>
      <c r="C1071" s="1" t="s">
        <v>2115</v>
      </c>
      <c r="D1071" s="1" t="s">
        <v>8960</v>
      </c>
      <c r="E1071" s="1" t="s">
        <v>8961</v>
      </c>
      <c r="F1071" s="1" t="s">
        <v>2118</v>
      </c>
      <c r="G1071" s="1">
        <v>431</v>
      </c>
      <c r="H1071" s="1"/>
      <c r="I1071" s="1"/>
      <c r="J1071" s="1" t="s">
        <v>5541</v>
      </c>
      <c r="K1071" s="1" t="s">
        <v>5541</v>
      </c>
      <c r="L1071" s="1" t="s">
        <v>8962</v>
      </c>
      <c r="M1071" s="1"/>
      <c r="N1071" s="1"/>
      <c r="O1071" s="1" t="s">
        <v>8963</v>
      </c>
      <c r="P1071" s="1" t="s">
        <v>8958</v>
      </c>
    </row>
    <row r="1072" spans="1:16" x14ac:dyDescent="0.3">
      <c r="A1072" s="1" t="s">
        <v>8964</v>
      </c>
      <c r="B1072" s="1" t="s">
        <v>8965</v>
      </c>
      <c r="C1072" s="1" t="s">
        <v>2115</v>
      </c>
      <c r="D1072" s="1" t="s">
        <v>8966</v>
      </c>
      <c r="E1072" s="1" t="s">
        <v>8967</v>
      </c>
      <c r="F1072" s="1" t="s">
        <v>2348</v>
      </c>
      <c r="G1072" s="1">
        <v>843</v>
      </c>
      <c r="H1072" s="1" t="s">
        <v>8968</v>
      </c>
      <c r="I1072" s="1" t="s">
        <v>8969</v>
      </c>
      <c r="J1072" s="1" t="s">
        <v>8970</v>
      </c>
      <c r="K1072" s="1" t="s">
        <v>8971</v>
      </c>
      <c r="L1072" s="1" t="s">
        <v>8972</v>
      </c>
      <c r="M1072" s="1" t="s">
        <v>8973</v>
      </c>
      <c r="N1072" s="1" t="s">
        <v>8974</v>
      </c>
      <c r="O1072" s="1" t="s">
        <v>8975</v>
      </c>
      <c r="P1072" s="1" t="s">
        <v>8964</v>
      </c>
    </row>
    <row r="1073" spans="1:16" x14ac:dyDescent="0.3">
      <c r="A1073" s="1" t="s">
        <v>8976</v>
      </c>
      <c r="B1073" s="1" t="s">
        <v>8977</v>
      </c>
      <c r="C1073" s="1" t="s">
        <v>2115</v>
      </c>
      <c r="D1073" s="1" t="s">
        <v>8978</v>
      </c>
      <c r="E1073" s="1" t="s">
        <v>8979</v>
      </c>
      <c r="F1073" s="1" t="s">
        <v>2118</v>
      </c>
      <c r="G1073" s="1">
        <v>429</v>
      </c>
      <c r="H1073" s="1" t="s">
        <v>7312</v>
      </c>
      <c r="I1073" s="1" t="s">
        <v>4001</v>
      </c>
      <c r="J1073" s="1" t="s">
        <v>8980</v>
      </c>
      <c r="K1073" s="1" t="s">
        <v>7226</v>
      </c>
      <c r="L1073" s="1" t="s">
        <v>8981</v>
      </c>
      <c r="M1073" s="1"/>
      <c r="N1073" s="1"/>
      <c r="O1073" s="1" t="s">
        <v>2236</v>
      </c>
      <c r="P1073" s="1" t="s">
        <v>8976</v>
      </c>
    </row>
    <row r="1074" spans="1:16" x14ac:dyDescent="0.3">
      <c r="A1074" s="1" t="s">
        <v>8982</v>
      </c>
      <c r="B1074" s="1" t="s">
        <v>8983</v>
      </c>
      <c r="C1074" s="1" t="s">
        <v>2115</v>
      </c>
      <c r="D1074" s="1" t="s">
        <v>8984</v>
      </c>
      <c r="E1074" s="1"/>
      <c r="F1074" s="1" t="s">
        <v>4013</v>
      </c>
      <c r="G1074" s="1">
        <v>827</v>
      </c>
      <c r="H1074" s="1" t="s">
        <v>8985</v>
      </c>
      <c r="I1074" s="1" t="s">
        <v>2139</v>
      </c>
      <c r="J1074" s="1" t="s">
        <v>8986</v>
      </c>
      <c r="K1074" s="1" t="s">
        <v>8987</v>
      </c>
      <c r="L1074" s="1" t="s">
        <v>8988</v>
      </c>
      <c r="M1074" s="1"/>
      <c r="N1074" s="1"/>
      <c r="O1074" s="1" t="s">
        <v>8989</v>
      </c>
      <c r="P1074" s="1" t="s">
        <v>8982</v>
      </c>
    </row>
    <row r="1075" spans="1:16" x14ac:dyDescent="0.3">
      <c r="A1075" s="1" t="s">
        <v>8990</v>
      </c>
      <c r="B1075" s="1" t="s">
        <v>8991</v>
      </c>
      <c r="C1075" s="1" t="s">
        <v>2115</v>
      </c>
      <c r="D1075" s="1" t="s">
        <v>4480</v>
      </c>
      <c r="E1075" s="1" t="s">
        <v>8992</v>
      </c>
      <c r="F1075" s="1" t="s">
        <v>2348</v>
      </c>
      <c r="G1075" s="1">
        <v>410</v>
      </c>
      <c r="H1075" s="1" t="s">
        <v>8993</v>
      </c>
      <c r="I1075" s="1" t="s">
        <v>2913</v>
      </c>
      <c r="J1075" s="1" t="s">
        <v>8994</v>
      </c>
      <c r="K1075" s="1" t="s">
        <v>3320</v>
      </c>
      <c r="L1075" s="1" t="s">
        <v>8995</v>
      </c>
      <c r="M1075" s="1" t="s">
        <v>8996</v>
      </c>
      <c r="N1075" s="1" t="s">
        <v>8997</v>
      </c>
      <c r="O1075" s="1" t="s">
        <v>3392</v>
      </c>
      <c r="P1075" s="1" t="s">
        <v>8990</v>
      </c>
    </row>
    <row r="1076" spans="1:16" x14ac:dyDescent="0.3">
      <c r="A1076" s="1" t="s">
        <v>8998</v>
      </c>
      <c r="B1076" s="1" t="s">
        <v>8999</v>
      </c>
      <c r="C1076" s="1" t="s">
        <v>2115</v>
      </c>
      <c r="D1076" s="1" t="s">
        <v>9000</v>
      </c>
      <c r="E1076" s="1" t="s">
        <v>9001</v>
      </c>
      <c r="F1076" s="1" t="s">
        <v>2118</v>
      </c>
      <c r="G1076" s="1">
        <v>672</v>
      </c>
      <c r="H1076" s="1"/>
      <c r="I1076" s="1"/>
      <c r="J1076" s="1"/>
      <c r="K1076" s="1"/>
      <c r="L1076" s="1"/>
      <c r="M1076" s="1"/>
      <c r="N1076" s="1"/>
      <c r="O1076" s="1" t="s">
        <v>9002</v>
      </c>
      <c r="P1076" s="1" t="s">
        <v>8998</v>
      </c>
    </row>
    <row r="1077" spans="1:16" x14ac:dyDescent="0.3">
      <c r="A1077" s="1" t="s">
        <v>9003</v>
      </c>
      <c r="B1077" s="1" t="s">
        <v>9004</v>
      </c>
      <c r="C1077" s="1" t="s">
        <v>2115</v>
      </c>
      <c r="D1077" s="1" t="s">
        <v>9005</v>
      </c>
      <c r="E1077" s="1" t="s">
        <v>9006</v>
      </c>
      <c r="F1077" s="1" t="s">
        <v>2118</v>
      </c>
      <c r="G1077" s="1">
        <v>340</v>
      </c>
      <c r="H1077" s="1" t="s">
        <v>9007</v>
      </c>
      <c r="I1077" s="1"/>
      <c r="J1077" s="1" t="s">
        <v>9008</v>
      </c>
      <c r="K1077" s="1" t="s">
        <v>3713</v>
      </c>
      <c r="L1077" s="1" t="s">
        <v>9009</v>
      </c>
      <c r="M1077" s="1"/>
      <c r="N1077" s="1"/>
      <c r="O1077" s="1" t="s">
        <v>6462</v>
      </c>
      <c r="P1077" s="1" t="s">
        <v>9003</v>
      </c>
    </row>
    <row r="1078" spans="1:16" x14ac:dyDescent="0.3">
      <c r="A1078" s="1" t="s">
        <v>9010</v>
      </c>
      <c r="B1078" s="1" t="s">
        <v>9011</v>
      </c>
      <c r="C1078" s="1" t="s">
        <v>2115</v>
      </c>
      <c r="D1078" s="1" t="s">
        <v>2146</v>
      </c>
      <c r="E1078" s="1" t="s">
        <v>9012</v>
      </c>
      <c r="F1078" s="1" t="s">
        <v>2118</v>
      </c>
      <c r="G1078" s="1">
        <v>110</v>
      </c>
      <c r="H1078" s="1"/>
      <c r="I1078" s="1"/>
      <c r="J1078" s="1"/>
      <c r="K1078" s="1"/>
      <c r="L1078" s="1"/>
      <c r="M1078" s="1"/>
      <c r="N1078" s="1"/>
      <c r="O1078" s="1"/>
      <c r="P1078" s="1" t="s">
        <v>9010</v>
      </c>
    </row>
    <row r="1079" spans="1:16" x14ac:dyDescent="0.3">
      <c r="A1079" s="1" t="s">
        <v>9013</v>
      </c>
      <c r="B1079" s="1" t="s">
        <v>9014</v>
      </c>
      <c r="C1079" s="1" t="s">
        <v>2115</v>
      </c>
      <c r="D1079" s="1" t="s">
        <v>9015</v>
      </c>
      <c r="E1079" s="1" t="s">
        <v>9016</v>
      </c>
      <c r="F1079" s="1" t="s">
        <v>2118</v>
      </c>
      <c r="G1079" s="1">
        <v>765</v>
      </c>
      <c r="H1079" s="1"/>
      <c r="I1079" s="1"/>
      <c r="J1079" s="1"/>
      <c r="K1079" s="1"/>
      <c r="L1079" s="1"/>
      <c r="M1079" s="1"/>
      <c r="N1079" s="1"/>
      <c r="O1079" s="1" t="s">
        <v>9017</v>
      </c>
      <c r="P1079" s="1" t="s">
        <v>9013</v>
      </c>
    </row>
    <row r="1080" spans="1:16" x14ac:dyDescent="0.3">
      <c r="A1080" s="1" t="s">
        <v>9018</v>
      </c>
      <c r="B1080" s="1" t="s">
        <v>9019</v>
      </c>
      <c r="C1080" s="1" t="s">
        <v>2115</v>
      </c>
      <c r="D1080" s="1" t="s">
        <v>9020</v>
      </c>
      <c r="E1080" s="1" t="s">
        <v>9021</v>
      </c>
      <c r="F1080" s="1" t="s">
        <v>2118</v>
      </c>
      <c r="G1080" s="1">
        <v>226</v>
      </c>
      <c r="H1080" s="1" t="s">
        <v>9022</v>
      </c>
      <c r="I1080" s="1"/>
      <c r="J1080" s="1" t="s">
        <v>9023</v>
      </c>
      <c r="K1080" s="1" t="s">
        <v>9024</v>
      </c>
      <c r="L1080" s="1" t="s">
        <v>9025</v>
      </c>
      <c r="M1080" s="1"/>
      <c r="N1080" s="1"/>
      <c r="O1080" s="1" t="s">
        <v>9026</v>
      </c>
      <c r="P1080" s="1" t="s">
        <v>9018</v>
      </c>
    </row>
    <row r="1081" spans="1:16" x14ac:dyDescent="0.3">
      <c r="A1081" s="1" t="s">
        <v>9027</v>
      </c>
      <c r="B1081" s="1" t="s">
        <v>9028</v>
      </c>
      <c r="C1081" s="1" t="s">
        <v>2115</v>
      </c>
      <c r="D1081" s="1" t="s">
        <v>9029</v>
      </c>
      <c r="E1081" s="1"/>
      <c r="F1081" s="1" t="s">
        <v>9030</v>
      </c>
      <c r="G1081" s="1">
        <v>149</v>
      </c>
      <c r="H1081" s="1"/>
      <c r="I1081" s="1"/>
      <c r="J1081" s="1" t="s">
        <v>2228</v>
      </c>
      <c r="K1081" s="1" t="s">
        <v>2228</v>
      </c>
      <c r="L1081" s="1" t="s">
        <v>2229</v>
      </c>
      <c r="M1081" s="1"/>
      <c r="N1081" s="1"/>
      <c r="O1081" s="1" t="s">
        <v>3124</v>
      </c>
      <c r="P1081" s="1" t="s">
        <v>9027</v>
      </c>
    </row>
    <row r="1082" spans="1:16" x14ac:dyDescent="0.3">
      <c r="A1082" s="1" t="s">
        <v>9031</v>
      </c>
      <c r="B1082" s="1" t="s">
        <v>9032</v>
      </c>
      <c r="C1082" s="1" t="s">
        <v>2115</v>
      </c>
      <c r="D1082" s="1" t="s">
        <v>9033</v>
      </c>
      <c r="E1082" s="1" t="s">
        <v>9034</v>
      </c>
      <c r="F1082" s="1" t="s">
        <v>2118</v>
      </c>
      <c r="G1082" s="1">
        <v>1000</v>
      </c>
      <c r="H1082" s="1" t="s">
        <v>2435</v>
      </c>
      <c r="I1082" s="1"/>
      <c r="J1082" s="1" t="s">
        <v>9035</v>
      </c>
      <c r="K1082" s="1" t="s">
        <v>2275</v>
      </c>
      <c r="L1082" s="1" t="s">
        <v>9036</v>
      </c>
      <c r="M1082" s="1"/>
      <c r="N1082" s="1"/>
      <c r="O1082" s="1" t="s">
        <v>3995</v>
      </c>
      <c r="P1082" s="1" t="s">
        <v>9031</v>
      </c>
    </row>
    <row r="1083" spans="1:16" x14ac:dyDescent="0.3">
      <c r="A1083" s="1" t="s">
        <v>9037</v>
      </c>
      <c r="B1083" s="1" t="s">
        <v>9038</v>
      </c>
      <c r="C1083" s="1" t="s">
        <v>2115</v>
      </c>
      <c r="D1083" s="1" t="s">
        <v>2146</v>
      </c>
      <c r="E1083" s="1" t="s">
        <v>9039</v>
      </c>
      <c r="F1083" s="1" t="s">
        <v>2118</v>
      </c>
      <c r="G1083" s="1">
        <v>312</v>
      </c>
      <c r="H1083" s="1"/>
      <c r="I1083" s="1"/>
      <c r="J1083" s="1"/>
      <c r="K1083" s="1"/>
      <c r="L1083" s="1"/>
      <c r="M1083" s="1"/>
      <c r="N1083" s="1"/>
      <c r="O1083" s="1" t="s">
        <v>9040</v>
      </c>
      <c r="P1083" s="1" t="s">
        <v>9037</v>
      </c>
    </row>
    <row r="1084" spans="1:16" x14ac:dyDescent="0.3">
      <c r="A1084" s="1" t="s">
        <v>9041</v>
      </c>
      <c r="B1084" s="1" t="s">
        <v>9042</v>
      </c>
      <c r="C1084" s="1" t="s">
        <v>2115</v>
      </c>
      <c r="D1084" s="1" t="s">
        <v>2346</v>
      </c>
      <c r="E1084" s="1" t="s">
        <v>9043</v>
      </c>
      <c r="F1084" s="1" t="s">
        <v>2348</v>
      </c>
      <c r="G1084" s="1">
        <v>405</v>
      </c>
      <c r="H1084" s="1" t="s">
        <v>2512</v>
      </c>
      <c r="I1084" s="1" t="s">
        <v>8873</v>
      </c>
      <c r="J1084" s="1" t="s">
        <v>9044</v>
      </c>
      <c r="K1084" s="1" t="s">
        <v>9045</v>
      </c>
      <c r="L1084" s="1" t="s">
        <v>9046</v>
      </c>
      <c r="M1084" s="1" t="s">
        <v>9047</v>
      </c>
      <c r="N1084" s="1" t="s">
        <v>9048</v>
      </c>
      <c r="O1084" s="1" t="s">
        <v>9049</v>
      </c>
      <c r="P1084" s="1" t="s">
        <v>9041</v>
      </c>
    </row>
    <row r="1085" spans="1:16" x14ac:dyDescent="0.3">
      <c r="A1085" s="1" t="s">
        <v>9050</v>
      </c>
      <c r="B1085" s="1" t="s">
        <v>9051</v>
      </c>
      <c r="C1085" s="1" t="s">
        <v>2115</v>
      </c>
      <c r="D1085" s="1" t="s">
        <v>9052</v>
      </c>
      <c r="E1085" s="1" t="s">
        <v>9053</v>
      </c>
      <c r="F1085" s="1" t="s">
        <v>2118</v>
      </c>
      <c r="G1085" s="1">
        <v>435</v>
      </c>
      <c r="H1085" s="1" t="s">
        <v>7461</v>
      </c>
      <c r="I1085" s="1" t="s">
        <v>9054</v>
      </c>
      <c r="J1085" s="1" t="s">
        <v>9055</v>
      </c>
      <c r="K1085" s="1" t="s">
        <v>9056</v>
      </c>
      <c r="L1085" s="1" t="s">
        <v>9057</v>
      </c>
      <c r="M1085" s="1"/>
      <c r="N1085" s="1"/>
      <c r="O1085" s="1" t="s">
        <v>9058</v>
      </c>
      <c r="P1085" s="1" t="s">
        <v>9050</v>
      </c>
    </row>
    <row r="1086" spans="1:16" x14ac:dyDescent="0.3">
      <c r="A1086" s="1" t="s">
        <v>9059</v>
      </c>
      <c r="B1086" s="1" t="s">
        <v>9060</v>
      </c>
      <c r="C1086" s="1" t="s">
        <v>2115</v>
      </c>
      <c r="D1086" s="1" t="s">
        <v>9061</v>
      </c>
      <c r="E1086" s="1" t="s">
        <v>9062</v>
      </c>
      <c r="F1086" s="1" t="s">
        <v>2118</v>
      </c>
      <c r="G1086" s="1">
        <v>447</v>
      </c>
      <c r="H1086" s="1"/>
      <c r="I1086" s="1"/>
      <c r="J1086" s="1" t="s">
        <v>7226</v>
      </c>
      <c r="K1086" s="1" t="s">
        <v>7226</v>
      </c>
      <c r="L1086" s="1" t="s">
        <v>7227</v>
      </c>
      <c r="M1086" s="1"/>
      <c r="N1086" s="1"/>
      <c r="O1086" s="1" t="s">
        <v>9063</v>
      </c>
      <c r="P1086" s="1" t="s">
        <v>9059</v>
      </c>
    </row>
    <row r="1087" spans="1:16" x14ac:dyDescent="0.3">
      <c r="A1087" s="1" t="s">
        <v>9064</v>
      </c>
      <c r="B1087" s="1" t="s">
        <v>9065</v>
      </c>
      <c r="C1087" s="1" t="s">
        <v>2115</v>
      </c>
      <c r="D1087" s="1" t="s">
        <v>9066</v>
      </c>
      <c r="E1087" s="1" t="s">
        <v>9067</v>
      </c>
      <c r="F1087" s="1" t="s">
        <v>2118</v>
      </c>
      <c r="G1087" s="1">
        <v>733</v>
      </c>
      <c r="H1087" s="1" t="s">
        <v>2658</v>
      </c>
      <c r="I1087" s="1"/>
      <c r="J1087" s="1" t="s">
        <v>9068</v>
      </c>
      <c r="K1087" s="1" t="s">
        <v>3368</v>
      </c>
      <c r="L1087" s="1" t="s">
        <v>9069</v>
      </c>
      <c r="M1087" s="1"/>
      <c r="N1087" s="1"/>
      <c r="O1087" s="1" t="s">
        <v>9070</v>
      </c>
      <c r="P1087" s="1" t="s">
        <v>9064</v>
      </c>
    </row>
    <row r="1088" spans="1:16" x14ac:dyDescent="0.3">
      <c r="A1088" s="1" t="s">
        <v>9071</v>
      </c>
      <c r="B1088" s="1" t="s">
        <v>9072</v>
      </c>
      <c r="C1088" s="1" t="s">
        <v>2115</v>
      </c>
      <c r="D1088" s="1" t="s">
        <v>9073</v>
      </c>
      <c r="E1088" s="1" t="s">
        <v>9074</v>
      </c>
      <c r="F1088" s="1" t="s">
        <v>2761</v>
      </c>
      <c r="G1088" s="1">
        <v>732</v>
      </c>
      <c r="H1088" s="1" t="s">
        <v>2658</v>
      </c>
      <c r="I1088" s="1"/>
      <c r="J1088" s="1" t="s">
        <v>9068</v>
      </c>
      <c r="K1088" s="1" t="s">
        <v>3368</v>
      </c>
      <c r="L1088" s="1" t="s">
        <v>9069</v>
      </c>
      <c r="M1088" s="1"/>
      <c r="N1088" s="1"/>
      <c r="O1088" s="1" t="s">
        <v>9070</v>
      </c>
      <c r="P1088" s="1" t="s">
        <v>9071</v>
      </c>
    </row>
    <row r="1089" spans="1:16" x14ac:dyDescent="0.3">
      <c r="A1089" s="1" t="s">
        <v>9075</v>
      </c>
      <c r="B1089" s="1" t="s">
        <v>9076</v>
      </c>
      <c r="C1089" s="1" t="s">
        <v>2115</v>
      </c>
      <c r="D1089" s="1" t="s">
        <v>2346</v>
      </c>
      <c r="E1089" s="1" t="s">
        <v>9077</v>
      </c>
      <c r="F1089" s="1" t="s">
        <v>2348</v>
      </c>
      <c r="G1089" s="1">
        <v>515</v>
      </c>
      <c r="H1089" s="1" t="s">
        <v>9078</v>
      </c>
      <c r="I1089" s="1" t="s">
        <v>9079</v>
      </c>
      <c r="J1089" s="1" t="s">
        <v>9080</v>
      </c>
      <c r="K1089" s="1" t="s">
        <v>9081</v>
      </c>
      <c r="L1089" s="1" t="s">
        <v>9082</v>
      </c>
      <c r="M1089" s="1" t="s">
        <v>9083</v>
      </c>
      <c r="N1089" s="1" t="s">
        <v>9084</v>
      </c>
      <c r="O1089" s="1" t="s">
        <v>9085</v>
      </c>
      <c r="P1089" s="1" t="s">
        <v>9075</v>
      </c>
    </row>
    <row r="1090" spans="1:16" x14ac:dyDescent="0.3">
      <c r="A1090" s="1" t="s">
        <v>9086</v>
      </c>
      <c r="B1090" s="1" t="s">
        <v>9087</v>
      </c>
      <c r="C1090" s="1" t="s">
        <v>2115</v>
      </c>
      <c r="D1090" s="1" t="s">
        <v>2346</v>
      </c>
      <c r="E1090" s="1" t="s">
        <v>9088</v>
      </c>
      <c r="F1090" s="1" t="s">
        <v>2348</v>
      </c>
      <c r="G1090" s="1">
        <v>686</v>
      </c>
      <c r="H1090" s="1" t="s">
        <v>9089</v>
      </c>
      <c r="I1090" s="1"/>
      <c r="J1090" s="1" t="s">
        <v>9090</v>
      </c>
      <c r="K1090" s="1" t="s">
        <v>9091</v>
      </c>
      <c r="L1090" s="1" t="s">
        <v>9092</v>
      </c>
      <c r="M1090" s="1" t="s">
        <v>9093</v>
      </c>
      <c r="N1090" s="1" t="s">
        <v>9094</v>
      </c>
      <c r="O1090" s="1" t="s">
        <v>9095</v>
      </c>
      <c r="P1090" s="1" t="s">
        <v>9086</v>
      </c>
    </row>
    <row r="1091" spans="1:16" x14ac:dyDescent="0.3">
      <c r="A1091" s="1" t="s">
        <v>9096</v>
      </c>
      <c r="B1091" s="1" t="s">
        <v>9097</v>
      </c>
      <c r="C1091" s="1" t="s">
        <v>2115</v>
      </c>
      <c r="D1091" s="1" t="s">
        <v>9098</v>
      </c>
      <c r="E1091" s="1" t="s">
        <v>9099</v>
      </c>
      <c r="F1091" s="1" t="s">
        <v>2118</v>
      </c>
      <c r="G1091" s="1">
        <v>609</v>
      </c>
      <c r="H1091" s="1"/>
      <c r="I1091" s="1"/>
      <c r="J1091" s="1"/>
      <c r="K1091" s="1"/>
      <c r="L1091" s="1"/>
      <c r="M1091" s="1"/>
      <c r="N1091" s="1"/>
      <c r="O1091" s="1"/>
      <c r="P1091" s="1" t="s">
        <v>9096</v>
      </c>
    </row>
    <row r="1092" spans="1:16" x14ac:dyDescent="0.3">
      <c r="A1092" s="1" t="s">
        <v>9100</v>
      </c>
      <c r="B1092" s="1" t="s">
        <v>9101</v>
      </c>
      <c r="C1092" s="1" t="s">
        <v>2115</v>
      </c>
      <c r="D1092" s="1" t="s">
        <v>9102</v>
      </c>
      <c r="E1092" s="1" t="s">
        <v>9103</v>
      </c>
      <c r="F1092" s="1" t="s">
        <v>2118</v>
      </c>
      <c r="G1092" s="1">
        <v>638</v>
      </c>
      <c r="H1092" s="1" t="s">
        <v>9104</v>
      </c>
      <c r="I1092" s="1" t="s">
        <v>9105</v>
      </c>
      <c r="J1092" s="1" t="s">
        <v>9106</v>
      </c>
      <c r="K1092" s="1" t="s">
        <v>2881</v>
      </c>
      <c r="L1092" s="1" t="s">
        <v>9107</v>
      </c>
      <c r="M1092" s="1"/>
      <c r="N1092" s="1"/>
      <c r="O1092" s="1" t="s">
        <v>9108</v>
      </c>
      <c r="P1092" s="1" t="s">
        <v>9100</v>
      </c>
    </row>
    <row r="1093" spans="1:16" x14ac:dyDescent="0.3">
      <c r="A1093" s="1" t="s">
        <v>9109</v>
      </c>
      <c r="B1093" s="1" t="s">
        <v>9110</v>
      </c>
      <c r="C1093" s="1" t="s">
        <v>2115</v>
      </c>
      <c r="D1093" s="1" t="s">
        <v>9111</v>
      </c>
      <c r="E1093" s="1" t="s">
        <v>9112</v>
      </c>
      <c r="F1093" s="1" t="s">
        <v>2118</v>
      </c>
      <c r="G1093" s="1">
        <v>521</v>
      </c>
      <c r="H1093" s="1" t="s">
        <v>9113</v>
      </c>
      <c r="I1093" s="1" t="s">
        <v>2913</v>
      </c>
      <c r="J1093" s="1" t="s">
        <v>9114</v>
      </c>
      <c r="K1093" s="1" t="s">
        <v>9115</v>
      </c>
      <c r="L1093" s="1" t="s">
        <v>9116</v>
      </c>
      <c r="M1093" s="1"/>
      <c r="N1093" s="1"/>
      <c r="O1093" s="1" t="s">
        <v>9117</v>
      </c>
      <c r="P1093" s="1" t="s">
        <v>9109</v>
      </c>
    </row>
    <row r="1094" spans="1:16" x14ac:dyDescent="0.3">
      <c r="A1094" s="1" t="s">
        <v>9118</v>
      </c>
      <c r="B1094" s="1" t="s">
        <v>9119</v>
      </c>
      <c r="C1094" s="1" t="s">
        <v>2115</v>
      </c>
      <c r="D1094" s="1" t="s">
        <v>2346</v>
      </c>
      <c r="E1094" s="1" t="s">
        <v>9120</v>
      </c>
      <c r="F1094" s="1" t="s">
        <v>2348</v>
      </c>
      <c r="G1094" s="1">
        <v>250</v>
      </c>
      <c r="H1094" s="1" t="s">
        <v>9121</v>
      </c>
      <c r="I1094" s="1" t="s">
        <v>9122</v>
      </c>
      <c r="J1094" s="1" t="s">
        <v>9123</v>
      </c>
      <c r="K1094" s="1" t="s">
        <v>9124</v>
      </c>
      <c r="L1094" s="1" t="s">
        <v>9125</v>
      </c>
      <c r="M1094" s="1" t="s">
        <v>9126</v>
      </c>
      <c r="N1094" s="1" t="s">
        <v>9127</v>
      </c>
      <c r="O1094" s="1" t="s">
        <v>9128</v>
      </c>
      <c r="P1094" s="1" t="s">
        <v>9118</v>
      </c>
    </row>
    <row r="1095" spans="1:16" x14ac:dyDescent="0.3">
      <c r="A1095" s="1" t="s">
        <v>9129</v>
      </c>
      <c r="B1095" s="1" t="s">
        <v>9130</v>
      </c>
      <c r="C1095" s="1" t="s">
        <v>2115</v>
      </c>
      <c r="D1095" s="1" t="s">
        <v>9131</v>
      </c>
      <c r="E1095" s="1" t="s">
        <v>9132</v>
      </c>
      <c r="F1095" s="1" t="s">
        <v>2118</v>
      </c>
      <c r="G1095" s="1">
        <v>133</v>
      </c>
      <c r="H1095" s="1"/>
      <c r="I1095" s="1" t="s">
        <v>2436</v>
      </c>
      <c r="J1095" s="1" t="s">
        <v>9133</v>
      </c>
      <c r="K1095" s="1" t="s">
        <v>9134</v>
      </c>
      <c r="L1095" s="1" t="s">
        <v>9135</v>
      </c>
      <c r="M1095" s="1"/>
      <c r="N1095" s="1"/>
      <c r="O1095" s="1" t="s">
        <v>3236</v>
      </c>
      <c r="P1095" s="1" t="s">
        <v>9129</v>
      </c>
    </row>
    <row r="1096" spans="1:16" x14ac:dyDescent="0.3">
      <c r="A1096" s="1" t="s">
        <v>9136</v>
      </c>
      <c r="B1096" s="1" t="s">
        <v>9137</v>
      </c>
      <c r="C1096" s="1" t="s">
        <v>2115</v>
      </c>
      <c r="D1096" s="1" t="s">
        <v>2346</v>
      </c>
      <c r="E1096" s="1" t="s">
        <v>9138</v>
      </c>
      <c r="F1096" s="1" t="s">
        <v>2348</v>
      </c>
      <c r="G1096" s="1">
        <v>246</v>
      </c>
      <c r="H1096" s="1"/>
      <c r="I1096" s="1"/>
      <c r="J1096" s="1"/>
      <c r="K1096" s="1"/>
      <c r="L1096" s="1"/>
      <c r="M1096" s="1" t="s">
        <v>9139</v>
      </c>
      <c r="N1096" s="1"/>
      <c r="O1096" s="1"/>
      <c r="P1096" s="1" t="s">
        <v>9136</v>
      </c>
    </row>
    <row r="1097" spans="1:16" x14ac:dyDescent="0.3">
      <c r="A1097" s="1" t="s">
        <v>9140</v>
      </c>
      <c r="B1097" s="1" t="s">
        <v>9141</v>
      </c>
      <c r="C1097" s="1" t="s">
        <v>2115</v>
      </c>
      <c r="D1097" s="1" t="s">
        <v>9142</v>
      </c>
      <c r="E1097" s="1" t="s">
        <v>9143</v>
      </c>
      <c r="F1097" s="1" t="s">
        <v>2118</v>
      </c>
      <c r="G1097" s="1">
        <v>234</v>
      </c>
      <c r="H1097" s="1" t="s">
        <v>9144</v>
      </c>
      <c r="I1097" s="1"/>
      <c r="J1097" s="1" t="s">
        <v>9144</v>
      </c>
      <c r="K1097" s="1"/>
      <c r="L1097" s="1" t="s">
        <v>9145</v>
      </c>
      <c r="M1097" s="1"/>
      <c r="N1097" s="1"/>
      <c r="O1097" s="1" t="s">
        <v>9146</v>
      </c>
      <c r="P1097" s="1" t="s">
        <v>9140</v>
      </c>
    </row>
    <row r="1098" spans="1:16" x14ac:dyDescent="0.3">
      <c r="A1098" s="1" t="s">
        <v>9147</v>
      </c>
      <c r="B1098" s="1" t="s">
        <v>9148</v>
      </c>
      <c r="C1098" s="1" t="s">
        <v>2115</v>
      </c>
      <c r="D1098" s="1" t="s">
        <v>2146</v>
      </c>
      <c r="E1098" s="1" t="s">
        <v>9149</v>
      </c>
      <c r="F1098" s="1" t="s">
        <v>2118</v>
      </c>
      <c r="G1098" s="1">
        <v>336</v>
      </c>
      <c r="H1098" s="1"/>
      <c r="I1098" s="1"/>
      <c r="J1098" s="1"/>
      <c r="K1098" s="1"/>
      <c r="L1098" s="1"/>
      <c r="M1098" s="1"/>
      <c r="N1098" s="1"/>
      <c r="O1098" s="1"/>
      <c r="P1098" s="1" t="s">
        <v>9147</v>
      </c>
    </row>
    <row r="1099" spans="1:16" x14ac:dyDescent="0.3">
      <c r="A1099" s="1" t="s">
        <v>9150</v>
      </c>
      <c r="B1099" s="1" t="s">
        <v>9151</v>
      </c>
      <c r="C1099" s="1" t="s">
        <v>2115</v>
      </c>
      <c r="D1099" s="1" t="s">
        <v>9152</v>
      </c>
      <c r="E1099" s="1" t="s">
        <v>9153</v>
      </c>
      <c r="F1099" s="1" t="s">
        <v>2118</v>
      </c>
      <c r="G1099" s="1">
        <v>1423</v>
      </c>
      <c r="H1099" s="1"/>
      <c r="I1099" s="1"/>
      <c r="J1099" s="1" t="s">
        <v>9154</v>
      </c>
      <c r="K1099" s="1" t="s">
        <v>9154</v>
      </c>
      <c r="L1099" s="1" t="s">
        <v>9155</v>
      </c>
      <c r="M1099" s="1"/>
      <c r="N1099" s="1"/>
      <c r="O1099" s="1" t="s">
        <v>9156</v>
      </c>
      <c r="P1099" s="1" t="s">
        <v>9150</v>
      </c>
    </row>
    <row r="1100" spans="1:16" x14ac:dyDescent="0.3">
      <c r="A1100" s="1" t="s">
        <v>9157</v>
      </c>
      <c r="B1100" s="1" t="s">
        <v>9158</v>
      </c>
      <c r="C1100" s="1" t="s">
        <v>2115</v>
      </c>
      <c r="D1100" s="1" t="s">
        <v>5633</v>
      </c>
      <c r="E1100" s="1" t="s">
        <v>9159</v>
      </c>
      <c r="F1100" s="1" t="s">
        <v>2118</v>
      </c>
      <c r="G1100" s="1">
        <v>777</v>
      </c>
      <c r="H1100" s="1" t="s">
        <v>5635</v>
      </c>
      <c r="I1100" s="1"/>
      <c r="J1100" s="1" t="s">
        <v>5636</v>
      </c>
      <c r="K1100" s="1" t="s">
        <v>5637</v>
      </c>
      <c r="L1100" s="1" t="s">
        <v>5638</v>
      </c>
      <c r="M1100" s="1"/>
      <c r="N1100" s="1"/>
      <c r="O1100" s="1" t="s">
        <v>5639</v>
      </c>
      <c r="P1100" s="1" t="s">
        <v>9157</v>
      </c>
    </row>
    <row r="1101" spans="1:16" x14ac:dyDescent="0.3">
      <c r="A1101" s="1" t="s">
        <v>9160</v>
      </c>
      <c r="B1101" s="1" t="s">
        <v>9161</v>
      </c>
      <c r="C1101" s="1" t="s">
        <v>2115</v>
      </c>
      <c r="D1101" s="1" t="s">
        <v>9162</v>
      </c>
      <c r="E1101" s="1" t="s">
        <v>9163</v>
      </c>
      <c r="F1101" s="1" t="s">
        <v>2118</v>
      </c>
      <c r="G1101" s="1">
        <v>207</v>
      </c>
      <c r="H1101" s="1"/>
      <c r="I1101" s="1"/>
      <c r="J1101" s="1"/>
      <c r="K1101" s="1"/>
      <c r="L1101" s="1"/>
      <c r="M1101" s="1"/>
      <c r="N1101" s="1"/>
      <c r="O1101" s="1"/>
      <c r="P1101" s="1" t="s">
        <v>9160</v>
      </c>
    </row>
    <row r="1102" spans="1:16" x14ac:dyDescent="0.3">
      <c r="A1102" s="1" t="s">
        <v>9164</v>
      </c>
      <c r="B1102" s="1" t="s">
        <v>9165</v>
      </c>
      <c r="C1102" s="1" t="s">
        <v>2115</v>
      </c>
      <c r="D1102" s="1" t="s">
        <v>2346</v>
      </c>
      <c r="E1102" s="1" t="s">
        <v>9166</v>
      </c>
      <c r="F1102" s="1" t="s">
        <v>2348</v>
      </c>
      <c r="G1102" s="1">
        <v>284</v>
      </c>
      <c r="H1102" s="1"/>
      <c r="I1102" s="1"/>
      <c r="J1102" s="1"/>
      <c r="K1102" s="1"/>
      <c r="L1102" s="1"/>
      <c r="M1102" s="1" t="s">
        <v>9167</v>
      </c>
      <c r="N1102" s="1"/>
      <c r="O1102" s="1"/>
      <c r="P1102" s="1" t="s">
        <v>9164</v>
      </c>
    </row>
    <row r="1103" spans="1:16" x14ac:dyDescent="0.3">
      <c r="A1103" s="1" t="s">
        <v>9168</v>
      </c>
      <c r="B1103" s="1" t="s">
        <v>9169</v>
      </c>
      <c r="C1103" s="1" t="s">
        <v>2115</v>
      </c>
      <c r="D1103" s="1" t="s">
        <v>9170</v>
      </c>
      <c r="E1103" s="1" t="s">
        <v>9171</v>
      </c>
      <c r="F1103" s="1" t="s">
        <v>2118</v>
      </c>
      <c r="G1103" s="1">
        <v>598</v>
      </c>
      <c r="H1103" s="1" t="s">
        <v>4032</v>
      </c>
      <c r="I1103" s="1" t="s">
        <v>2436</v>
      </c>
      <c r="J1103" s="1" t="s">
        <v>9172</v>
      </c>
      <c r="K1103" s="1" t="s">
        <v>2308</v>
      </c>
      <c r="L1103" s="1" t="s">
        <v>9173</v>
      </c>
      <c r="M1103" s="1"/>
      <c r="N1103" s="1"/>
      <c r="O1103" s="1" t="s">
        <v>9174</v>
      </c>
      <c r="P1103" s="1" t="s">
        <v>9168</v>
      </c>
    </row>
    <row r="1104" spans="1:16" x14ac:dyDescent="0.3">
      <c r="A1104" s="1" t="s">
        <v>9175</v>
      </c>
      <c r="B1104" s="1" t="s">
        <v>9176</v>
      </c>
      <c r="C1104" s="1" t="s">
        <v>2115</v>
      </c>
      <c r="D1104" s="1" t="s">
        <v>9177</v>
      </c>
      <c r="E1104" s="1" t="s">
        <v>9178</v>
      </c>
      <c r="F1104" s="1" t="s">
        <v>2118</v>
      </c>
      <c r="G1104" s="1">
        <v>303</v>
      </c>
      <c r="H1104" s="1" t="s">
        <v>9179</v>
      </c>
      <c r="I1104" s="1"/>
      <c r="J1104" s="1" t="s">
        <v>9180</v>
      </c>
      <c r="K1104" s="1" t="s">
        <v>9181</v>
      </c>
      <c r="L1104" s="1" t="s">
        <v>9182</v>
      </c>
      <c r="M1104" s="1"/>
      <c r="N1104" s="1"/>
      <c r="O1104" s="1" t="s">
        <v>9183</v>
      </c>
      <c r="P1104" s="1" t="s">
        <v>9175</v>
      </c>
    </row>
    <row r="1105" spans="1:16" x14ac:dyDescent="0.3">
      <c r="A1105" s="1" t="s">
        <v>9184</v>
      </c>
      <c r="B1105" s="1" t="s">
        <v>9185</v>
      </c>
      <c r="C1105" s="1" t="s">
        <v>2115</v>
      </c>
      <c r="D1105" s="1" t="s">
        <v>9186</v>
      </c>
      <c r="E1105" s="1"/>
      <c r="F1105" s="1" t="s">
        <v>7780</v>
      </c>
      <c r="G1105" s="1">
        <v>172</v>
      </c>
      <c r="H1105" s="1" t="s">
        <v>9187</v>
      </c>
      <c r="I1105" s="1" t="s">
        <v>3446</v>
      </c>
      <c r="J1105" s="1" t="s">
        <v>9188</v>
      </c>
      <c r="K1105" s="1" t="s">
        <v>9189</v>
      </c>
      <c r="L1105" s="1" t="s">
        <v>9190</v>
      </c>
      <c r="M1105" s="1"/>
      <c r="N1105" s="1"/>
      <c r="O1105" s="1" t="s">
        <v>9191</v>
      </c>
      <c r="P1105" s="1" t="s">
        <v>9184</v>
      </c>
    </row>
    <row r="1106" spans="1:16" x14ac:dyDescent="0.3">
      <c r="A1106" s="1" t="s">
        <v>9192</v>
      </c>
      <c r="B1106" s="1" t="s">
        <v>9193</v>
      </c>
      <c r="C1106" s="1" t="s">
        <v>2115</v>
      </c>
      <c r="D1106" s="1" t="s">
        <v>9194</v>
      </c>
      <c r="E1106" s="1" t="s">
        <v>9195</v>
      </c>
      <c r="F1106" s="1" t="s">
        <v>2118</v>
      </c>
      <c r="G1106" s="1">
        <v>642</v>
      </c>
      <c r="H1106" s="1" t="s">
        <v>9196</v>
      </c>
      <c r="I1106" s="1" t="s">
        <v>2913</v>
      </c>
      <c r="J1106" s="1" t="s">
        <v>9197</v>
      </c>
      <c r="K1106" s="1" t="s">
        <v>9198</v>
      </c>
      <c r="L1106" s="1" t="s">
        <v>9199</v>
      </c>
      <c r="M1106" s="1"/>
      <c r="N1106" s="1"/>
      <c r="O1106" s="1" t="s">
        <v>9200</v>
      </c>
      <c r="P1106" s="1" t="s">
        <v>9192</v>
      </c>
    </row>
    <row r="1107" spans="1:16" x14ac:dyDescent="0.3">
      <c r="A1107" s="1" t="s">
        <v>9201</v>
      </c>
      <c r="B1107" s="1" t="s">
        <v>9202</v>
      </c>
      <c r="C1107" s="1" t="s">
        <v>2115</v>
      </c>
      <c r="D1107" s="1" t="s">
        <v>9203</v>
      </c>
      <c r="E1107" s="1" t="s">
        <v>9204</v>
      </c>
      <c r="F1107" s="1" t="s">
        <v>2118</v>
      </c>
      <c r="G1107" s="1">
        <v>2303</v>
      </c>
      <c r="H1107" s="1"/>
      <c r="I1107" s="1"/>
      <c r="J1107" s="1" t="s">
        <v>3808</v>
      </c>
      <c r="K1107" s="1" t="s">
        <v>3808</v>
      </c>
      <c r="L1107" s="1" t="s">
        <v>3809</v>
      </c>
      <c r="M1107" s="1"/>
      <c r="N1107" s="1"/>
      <c r="O1107" s="1" t="s">
        <v>9205</v>
      </c>
      <c r="P1107" s="1" t="s">
        <v>9201</v>
      </c>
    </row>
    <row r="1108" spans="1:16" x14ac:dyDescent="0.3">
      <c r="A1108" s="1" t="s">
        <v>9206</v>
      </c>
      <c r="B1108" s="1" t="s">
        <v>9207</v>
      </c>
      <c r="C1108" s="1" t="s">
        <v>2115</v>
      </c>
      <c r="D1108" s="1" t="s">
        <v>9208</v>
      </c>
      <c r="E1108" s="1" t="s">
        <v>9209</v>
      </c>
      <c r="F1108" s="1" t="s">
        <v>2118</v>
      </c>
      <c r="G1108" s="1">
        <v>537</v>
      </c>
      <c r="H1108" s="1" t="s">
        <v>4032</v>
      </c>
      <c r="I1108" s="1"/>
      <c r="J1108" s="1" t="s">
        <v>9210</v>
      </c>
      <c r="K1108" s="1" t="s">
        <v>9211</v>
      </c>
      <c r="L1108" s="1" t="s">
        <v>9212</v>
      </c>
      <c r="M1108" s="1"/>
      <c r="N1108" s="1"/>
      <c r="O1108" s="1" t="s">
        <v>9085</v>
      </c>
      <c r="P1108" s="1" t="s">
        <v>9206</v>
      </c>
    </row>
    <row r="1109" spans="1:16" x14ac:dyDescent="0.3">
      <c r="A1109" s="1" t="s">
        <v>9213</v>
      </c>
      <c r="B1109" s="1" t="s">
        <v>9214</v>
      </c>
      <c r="C1109" s="1" t="s">
        <v>2115</v>
      </c>
      <c r="D1109" s="1" t="s">
        <v>9215</v>
      </c>
      <c r="E1109" s="1" t="s">
        <v>9216</v>
      </c>
      <c r="F1109" s="1" t="s">
        <v>2118</v>
      </c>
      <c r="G1109" s="1">
        <v>209</v>
      </c>
      <c r="H1109" s="1" t="s">
        <v>9217</v>
      </c>
      <c r="I1109" s="1"/>
      <c r="J1109" s="1" t="s">
        <v>9217</v>
      </c>
      <c r="K1109" s="1"/>
      <c r="L1109" s="1" t="s">
        <v>9218</v>
      </c>
      <c r="M1109" s="1"/>
      <c r="N1109" s="1"/>
      <c r="O1109" s="1" t="s">
        <v>9219</v>
      </c>
      <c r="P1109" s="1" t="s">
        <v>9213</v>
      </c>
    </row>
    <row r="1110" spans="1:16" x14ac:dyDescent="0.3">
      <c r="A1110" s="1" t="s">
        <v>9220</v>
      </c>
      <c r="B1110" s="1" t="s">
        <v>9221</v>
      </c>
      <c r="C1110" s="1" t="s">
        <v>2115</v>
      </c>
      <c r="D1110" s="1" t="s">
        <v>9222</v>
      </c>
      <c r="E1110" s="1" t="s">
        <v>9223</v>
      </c>
      <c r="F1110" s="1" t="s">
        <v>2118</v>
      </c>
      <c r="G1110" s="1">
        <v>325</v>
      </c>
      <c r="H1110" s="1"/>
      <c r="I1110" s="1" t="s">
        <v>2436</v>
      </c>
      <c r="J1110" s="1" t="s">
        <v>9224</v>
      </c>
      <c r="K1110" s="1" t="s">
        <v>4317</v>
      </c>
      <c r="L1110" s="1" t="s">
        <v>9225</v>
      </c>
      <c r="M1110" s="1"/>
      <c r="N1110" s="1"/>
      <c r="O1110" s="1" t="s">
        <v>4319</v>
      </c>
      <c r="P1110" s="1" t="s">
        <v>9220</v>
      </c>
    </row>
    <row r="1111" spans="1:16" x14ac:dyDescent="0.3">
      <c r="A1111" s="1" t="s">
        <v>9226</v>
      </c>
      <c r="B1111" s="1" t="s">
        <v>9227</v>
      </c>
      <c r="C1111" s="1" t="s">
        <v>2115</v>
      </c>
      <c r="D1111" s="1" t="s">
        <v>2346</v>
      </c>
      <c r="E1111" s="1" t="s">
        <v>9228</v>
      </c>
      <c r="F1111" s="1" t="s">
        <v>2348</v>
      </c>
      <c r="G1111" s="1">
        <v>523</v>
      </c>
      <c r="H1111" s="1"/>
      <c r="I1111" s="1"/>
      <c r="J1111" s="1" t="s">
        <v>9229</v>
      </c>
      <c r="K1111" s="1" t="s">
        <v>9229</v>
      </c>
      <c r="L1111" s="1" t="s">
        <v>9230</v>
      </c>
      <c r="M1111" s="1" t="s">
        <v>9231</v>
      </c>
      <c r="N1111" s="1" t="s">
        <v>9232</v>
      </c>
      <c r="O1111" s="1" t="s">
        <v>6211</v>
      </c>
      <c r="P1111" s="1" t="s">
        <v>9226</v>
      </c>
    </row>
    <row r="1112" spans="1:16" x14ac:dyDescent="0.3">
      <c r="A1112" s="1" t="s">
        <v>9233</v>
      </c>
      <c r="B1112" s="1" t="s">
        <v>9234</v>
      </c>
      <c r="C1112" s="1" t="s">
        <v>2115</v>
      </c>
      <c r="D1112" s="1" t="s">
        <v>2146</v>
      </c>
      <c r="E1112" s="1" t="s">
        <v>9235</v>
      </c>
      <c r="F1112" s="1" t="s">
        <v>2118</v>
      </c>
      <c r="G1112" s="1">
        <v>569</v>
      </c>
      <c r="H1112" s="1"/>
      <c r="I1112" s="1"/>
      <c r="J1112" s="1"/>
      <c r="K1112" s="1"/>
      <c r="L1112" s="1"/>
      <c r="M1112" s="1"/>
      <c r="N1112" s="1"/>
      <c r="O1112" s="1"/>
      <c r="P1112" s="1" t="s">
        <v>9233</v>
      </c>
    </row>
    <row r="1113" spans="1:16" x14ac:dyDescent="0.3">
      <c r="A1113" s="1" t="s">
        <v>9236</v>
      </c>
      <c r="B1113" s="1" t="s">
        <v>9237</v>
      </c>
      <c r="C1113" s="1" t="s">
        <v>2115</v>
      </c>
      <c r="D1113" s="1" t="s">
        <v>4571</v>
      </c>
      <c r="E1113" s="1" t="s">
        <v>9238</v>
      </c>
      <c r="F1113" s="1" t="s">
        <v>2348</v>
      </c>
      <c r="G1113" s="1">
        <v>362</v>
      </c>
      <c r="H1113" s="1"/>
      <c r="I1113" s="1" t="s">
        <v>2847</v>
      </c>
      <c r="J1113" s="1" t="s">
        <v>9239</v>
      </c>
      <c r="K1113" s="1" t="s">
        <v>4573</v>
      </c>
      <c r="L1113" s="1" t="s">
        <v>9240</v>
      </c>
      <c r="M1113" s="1" t="s">
        <v>9241</v>
      </c>
      <c r="N1113" s="1" t="s">
        <v>9242</v>
      </c>
      <c r="O1113" s="1" t="s">
        <v>4575</v>
      </c>
      <c r="P1113" s="1" t="s">
        <v>9236</v>
      </c>
    </row>
    <row r="1114" spans="1:16" x14ac:dyDescent="0.3">
      <c r="A1114" s="1" t="s">
        <v>9243</v>
      </c>
      <c r="B1114" s="1" t="s">
        <v>9244</v>
      </c>
      <c r="C1114" s="1" t="s">
        <v>2115</v>
      </c>
      <c r="D1114" s="1" t="s">
        <v>9245</v>
      </c>
      <c r="E1114" s="1" t="s">
        <v>9246</v>
      </c>
      <c r="F1114" s="1" t="s">
        <v>2118</v>
      </c>
      <c r="G1114" s="1">
        <v>728</v>
      </c>
      <c r="H1114" s="1" t="s">
        <v>2977</v>
      </c>
      <c r="I1114" s="1" t="s">
        <v>2436</v>
      </c>
      <c r="J1114" s="1" t="s">
        <v>9247</v>
      </c>
      <c r="K1114" s="1" t="s">
        <v>7729</v>
      </c>
      <c r="L1114" s="1" t="s">
        <v>9248</v>
      </c>
      <c r="M1114" s="1"/>
      <c r="N1114" s="1"/>
      <c r="O1114" s="1" t="s">
        <v>9249</v>
      </c>
      <c r="P1114" s="1" t="s">
        <v>9243</v>
      </c>
    </row>
    <row r="1115" spans="1:16" x14ac:dyDescent="0.3">
      <c r="A1115" s="1" t="s">
        <v>9250</v>
      </c>
      <c r="B1115" s="1" t="s">
        <v>9251</v>
      </c>
      <c r="C1115" s="1" t="s">
        <v>2115</v>
      </c>
      <c r="D1115" s="1" t="s">
        <v>9252</v>
      </c>
      <c r="E1115" s="1" t="s">
        <v>9253</v>
      </c>
      <c r="F1115" s="1" t="s">
        <v>4103</v>
      </c>
      <c r="G1115" s="1">
        <v>368</v>
      </c>
      <c r="H1115" s="1" t="s">
        <v>8064</v>
      </c>
      <c r="I1115" s="1"/>
      <c r="J1115" s="1" t="s">
        <v>9254</v>
      </c>
      <c r="K1115" s="1" t="s">
        <v>9255</v>
      </c>
      <c r="L1115" s="1" t="s">
        <v>9256</v>
      </c>
      <c r="M1115" s="1"/>
      <c r="N1115" s="1"/>
      <c r="O1115" s="1" t="s">
        <v>4995</v>
      </c>
      <c r="P1115" s="1" t="s">
        <v>9250</v>
      </c>
    </row>
    <row r="1116" spans="1:16" x14ac:dyDescent="0.3">
      <c r="A1116" s="1" t="s">
        <v>9257</v>
      </c>
      <c r="B1116" s="1" t="s">
        <v>9258</v>
      </c>
      <c r="C1116" s="1" t="s">
        <v>2115</v>
      </c>
      <c r="D1116" s="1" t="s">
        <v>2346</v>
      </c>
      <c r="E1116" s="1" t="s">
        <v>9259</v>
      </c>
      <c r="F1116" s="1" t="s">
        <v>2348</v>
      </c>
      <c r="G1116" s="1">
        <v>569</v>
      </c>
      <c r="H1116" s="1"/>
      <c r="I1116" s="1" t="s">
        <v>2139</v>
      </c>
      <c r="J1116" s="1" t="s">
        <v>9260</v>
      </c>
      <c r="K1116" s="1" t="s">
        <v>7590</v>
      </c>
      <c r="L1116" s="1" t="s">
        <v>9261</v>
      </c>
      <c r="M1116" s="1" t="s">
        <v>9262</v>
      </c>
      <c r="N1116" s="1" t="s">
        <v>9263</v>
      </c>
      <c r="O1116" s="1" t="s">
        <v>9264</v>
      </c>
      <c r="P1116" s="1" t="s">
        <v>9257</v>
      </c>
    </row>
    <row r="1117" spans="1:16" x14ac:dyDescent="0.3">
      <c r="A1117" s="1" t="s">
        <v>9265</v>
      </c>
      <c r="B1117" s="1" t="s">
        <v>9266</v>
      </c>
      <c r="C1117" s="1" t="s">
        <v>2115</v>
      </c>
      <c r="D1117" s="1" t="s">
        <v>9267</v>
      </c>
      <c r="E1117" s="1" t="s">
        <v>9268</v>
      </c>
      <c r="F1117" s="1" t="s">
        <v>2118</v>
      </c>
      <c r="G1117" s="1">
        <v>557</v>
      </c>
      <c r="H1117" s="1" t="s">
        <v>9269</v>
      </c>
      <c r="I1117" s="1" t="s">
        <v>9270</v>
      </c>
      <c r="J1117" s="1" t="s">
        <v>9271</v>
      </c>
      <c r="K1117" s="1"/>
      <c r="L1117" s="1" t="s">
        <v>9272</v>
      </c>
      <c r="M1117" s="1"/>
      <c r="N1117" s="1"/>
      <c r="O1117" s="1" t="s">
        <v>9273</v>
      </c>
      <c r="P1117" s="1" t="s">
        <v>9265</v>
      </c>
    </row>
    <row r="1118" spans="1:16" x14ac:dyDescent="0.3">
      <c r="A1118" s="1" t="s">
        <v>9274</v>
      </c>
      <c r="B1118" s="1" t="s">
        <v>9275</v>
      </c>
      <c r="C1118" s="1" t="s">
        <v>2115</v>
      </c>
      <c r="D1118" s="1" t="s">
        <v>9276</v>
      </c>
      <c r="E1118" s="1"/>
      <c r="F1118" s="1" t="s">
        <v>7319</v>
      </c>
      <c r="G1118" s="1">
        <v>149</v>
      </c>
      <c r="H1118" s="1"/>
      <c r="I1118" s="1"/>
      <c r="J1118" s="1" t="s">
        <v>2228</v>
      </c>
      <c r="K1118" s="1" t="s">
        <v>2228</v>
      </c>
      <c r="L1118" s="1" t="s">
        <v>2229</v>
      </c>
      <c r="M1118" s="1"/>
      <c r="N1118" s="1"/>
      <c r="O1118" s="1" t="s">
        <v>3124</v>
      </c>
      <c r="P1118" s="1" t="s">
        <v>9274</v>
      </c>
    </row>
    <row r="1119" spans="1:16" x14ac:dyDescent="0.3">
      <c r="A1119" s="1" t="s">
        <v>9277</v>
      </c>
      <c r="B1119" s="1" t="s">
        <v>9278</v>
      </c>
      <c r="C1119" s="1" t="s">
        <v>2115</v>
      </c>
      <c r="D1119" s="1" t="s">
        <v>9279</v>
      </c>
      <c r="E1119" s="1" t="s">
        <v>9280</v>
      </c>
      <c r="F1119" s="1" t="s">
        <v>2118</v>
      </c>
      <c r="G1119" s="1">
        <v>1658</v>
      </c>
      <c r="H1119" s="1"/>
      <c r="I1119" s="1"/>
      <c r="J1119" s="1" t="s">
        <v>9281</v>
      </c>
      <c r="K1119" s="1" t="s">
        <v>9282</v>
      </c>
      <c r="L1119" s="1" t="s">
        <v>9283</v>
      </c>
      <c r="M1119" s="1"/>
      <c r="N1119" s="1"/>
      <c r="O1119" s="1" t="s">
        <v>9284</v>
      </c>
      <c r="P1119" s="1" t="s">
        <v>9277</v>
      </c>
    </row>
    <row r="1120" spans="1:16" x14ac:dyDescent="0.3">
      <c r="A1120" s="1" t="s">
        <v>9285</v>
      </c>
      <c r="B1120" s="1" t="s">
        <v>9286</v>
      </c>
      <c r="C1120" s="1" t="s">
        <v>2115</v>
      </c>
      <c r="D1120" s="1" t="s">
        <v>9287</v>
      </c>
      <c r="E1120" s="1" t="s">
        <v>9288</v>
      </c>
      <c r="F1120" s="1" t="s">
        <v>2118</v>
      </c>
      <c r="G1120" s="1">
        <v>118</v>
      </c>
      <c r="H1120" s="1" t="s">
        <v>9289</v>
      </c>
      <c r="I1120" s="1" t="s">
        <v>9290</v>
      </c>
      <c r="J1120" s="1" t="s">
        <v>9291</v>
      </c>
      <c r="K1120" s="1"/>
      <c r="L1120" s="1" t="s">
        <v>9292</v>
      </c>
      <c r="M1120" s="1"/>
      <c r="N1120" s="1"/>
      <c r="O1120" s="1" t="s">
        <v>3120</v>
      </c>
      <c r="P1120" s="1" t="s">
        <v>9285</v>
      </c>
    </row>
    <row r="1121" spans="1:16" x14ac:dyDescent="0.3">
      <c r="A1121" s="1" t="s">
        <v>9293</v>
      </c>
      <c r="B1121" s="1" t="s">
        <v>9294</v>
      </c>
      <c r="C1121" s="1" t="s">
        <v>2115</v>
      </c>
      <c r="D1121" s="1" t="s">
        <v>9295</v>
      </c>
      <c r="E1121" s="1" t="s">
        <v>9296</v>
      </c>
      <c r="F1121" s="1" t="s">
        <v>2118</v>
      </c>
      <c r="G1121" s="1">
        <v>429</v>
      </c>
      <c r="H1121" s="1"/>
      <c r="I1121" s="1"/>
      <c r="J1121" s="1" t="s">
        <v>2275</v>
      </c>
      <c r="K1121" s="1" t="s">
        <v>2275</v>
      </c>
      <c r="L1121" s="1" t="s">
        <v>2276</v>
      </c>
      <c r="M1121" s="1"/>
      <c r="N1121" s="1"/>
      <c r="O1121" s="1" t="s">
        <v>9297</v>
      </c>
      <c r="P1121" s="1" t="s">
        <v>9293</v>
      </c>
    </row>
    <row r="1122" spans="1:16" x14ac:dyDescent="0.3">
      <c r="A1122" s="1" t="s">
        <v>9298</v>
      </c>
      <c r="B1122" s="1" t="s">
        <v>9299</v>
      </c>
      <c r="C1122" s="1" t="s">
        <v>2115</v>
      </c>
      <c r="D1122" s="1" t="s">
        <v>2346</v>
      </c>
      <c r="E1122" s="1" t="s">
        <v>9300</v>
      </c>
      <c r="F1122" s="1" t="s">
        <v>2348</v>
      </c>
      <c r="G1122" s="1">
        <v>144</v>
      </c>
      <c r="H1122" s="1" t="s">
        <v>2768</v>
      </c>
      <c r="I1122" s="1" t="s">
        <v>2497</v>
      </c>
      <c r="J1122" s="1" t="s">
        <v>9301</v>
      </c>
      <c r="K1122" s="1" t="s">
        <v>2122</v>
      </c>
      <c r="L1122" s="1" t="s">
        <v>9302</v>
      </c>
      <c r="M1122" s="1" t="s">
        <v>9303</v>
      </c>
      <c r="N1122" s="1" t="s">
        <v>9304</v>
      </c>
      <c r="O1122" s="1" t="s">
        <v>9305</v>
      </c>
      <c r="P1122" s="1" t="s">
        <v>9298</v>
      </c>
    </row>
    <row r="1123" spans="1:16" x14ac:dyDescent="0.3">
      <c r="A1123" s="1" t="s">
        <v>9306</v>
      </c>
      <c r="B1123" s="1" t="s">
        <v>9307</v>
      </c>
      <c r="C1123" s="1" t="s">
        <v>2115</v>
      </c>
      <c r="D1123" s="1" t="s">
        <v>9308</v>
      </c>
      <c r="E1123" s="1" t="s">
        <v>9309</v>
      </c>
      <c r="F1123" s="1" t="s">
        <v>2118</v>
      </c>
      <c r="G1123" s="1">
        <v>291</v>
      </c>
      <c r="H1123" s="1"/>
      <c r="I1123" s="1"/>
      <c r="J1123" s="1" t="s">
        <v>9310</v>
      </c>
      <c r="K1123" s="1" t="s">
        <v>9310</v>
      </c>
      <c r="L1123" s="1" t="s">
        <v>9311</v>
      </c>
      <c r="M1123" s="1"/>
      <c r="N1123" s="1"/>
      <c r="O1123" s="1" t="s">
        <v>9312</v>
      </c>
      <c r="P1123" s="1" t="s">
        <v>9306</v>
      </c>
    </row>
    <row r="1124" spans="1:16" x14ac:dyDescent="0.3">
      <c r="A1124" s="1" t="s">
        <v>9313</v>
      </c>
      <c r="B1124" s="1" t="s">
        <v>9314</v>
      </c>
      <c r="C1124" s="1" t="s">
        <v>2115</v>
      </c>
      <c r="D1124" s="1" t="s">
        <v>9315</v>
      </c>
      <c r="E1124" s="1" t="s">
        <v>9316</v>
      </c>
      <c r="F1124" s="1" t="s">
        <v>2118</v>
      </c>
      <c r="G1124" s="1">
        <v>552</v>
      </c>
      <c r="H1124" s="1"/>
      <c r="I1124" s="1"/>
      <c r="J1124" s="1"/>
      <c r="K1124" s="1"/>
      <c r="L1124" s="1"/>
      <c r="M1124" s="1"/>
      <c r="N1124" s="1"/>
      <c r="O1124" s="1" t="s">
        <v>9317</v>
      </c>
      <c r="P1124" s="1" t="s">
        <v>9313</v>
      </c>
    </row>
    <row r="1125" spans="1:16" x14ac:dyDescent="0.3">
      <c r="A1125" s="1" t="s">
        <v>9318</v>
      </c>
      <c r="B1125" s="1" t="s">
        <v>9319</v>
      </c>
      <c r="C1125" s="1" t="s">
        <v>2115</v>
      </c>
      <c r="D1125" s="1" t="s">
        <v>2346</v>
      </c>
      <c r="E1125" s="1" t="s">
        <v>9320</v>
      </c>
      <c r="F1125" s="1" t="s">
        <v>2348</v>
      </c>
      <c r="G1125" s="1">
        <v>547</v>
      </c>
      <c r="H1125" s="1"/>
      <c r="I1125" s="1"/>
      <c r="J1125" s="1" t="s">
        <v>2570</v>
      </c>
      <c r="K1125" s="1" t="s">
        <v>2570</v>
      </c>
      <c r="L1125" s="1" t="s">
        <v>4755</v>
      </c>
      <c r="M1125" s="1" t="s">
        <v>9321</v>
      </c>
      <c r="N1125" s="1" t="s">
        <v>9322</v>
      </c>
      <c r="O1125" s="1" t="s">
        <v>4756</v>
      </c>
      <c r="P1125" s="1" t="s">
        <v>9318</v>
      </c>
    </row>
    <row r="1126" spans="1:16" x14ac:dyDescent="0.3">
      <c r="A1126" s="1" t="s">
        <v>9323</v>
      </c>
      <c r="B1126" s="1" t="s">
        <v>9324</v>
      </c>
      <c r="C1126" s="1" t="s">
        <v>2115</v>
      </c>
      <c r="D1126" s="1" t="s">
        <v>2346</v>
      </c>
      <c r="E1126" s="1" t="s">
        <v>9325</v>
      </c>
      <c r="F1126" s="1" t="s">
        <v>2348</v>
      </c>
      <c r="G1126" s="1">
        <v>119</v>
      </c>
      <c r="H1126" s="1" t="s">
        <v>2119</v>
      </c>
      <c r="I1126" s="1" t="s">
        <v>3205</v>
      </c>
      <c r="J1126" s="1" t="s">
        <v>3838</v>
      </c>
      <c r="K1126" s="1" t="s">
        <v>2332</v>
      </c>
      <c r="L1126" s="1" t="s">
        <v>3839</v>
      </c>
      <c r="M1126" s="1" t="s">
        <v>9326</v>
      </c>
      <c r="N1126" s="1" t="s">
        <v>9327</v>
      </c>
      <c r="O1126" s="1" t="s">
        <v>9328</v>
      </c>
      <c r="P1126" s="1" t="s">
        <v>9323</v>
      </c>
    </row>
    <row r="1127" spans="1:16" x14ac:dyDescent="0.3">
      <c r="A1127" s="1" t="s">
        <v>9329</v>
      </c>
      <c r="B1127" s="1" t="s">
        <v>9330</v>
      </c>
      <c r="C1127" s="1" t="s">
        <v>2115</v>
      </c>
      <c r="D1127" s="1" t="s">
        <v>9331</v>
      </c>
      <c r="E1127" s="1" t="s">
        <v>9332</v>
      </c>
      <c r="F1127" s="1" t="s">
        <v>2118</v>
      </c>
      <c r="G1127" s="1">
        <v>216</v>
      </c>
      <c r="H1127" s="1"/>
      <c r="I1127" s="1" t="s">
        <v>2139</v>
      </c>
      <c r="J1127" s="1" t="s">
        <v>9333</v>
      </c>
      <c r="K1127" s="1" t="s">
        <v>9334</v>
      </c>
      <c r="L1127" s="1" t="s">
        <v>9335</v>
      </c>
      <c r="M1127" s="1"/>
      <c r="N1127" s="1"/>
      <c r="O1127" s="1" t="s">
        <v>9336</v>
      </c>
      <c r="P1127" s="1" t="s">
        <v>9329</v>
      </c>
    </row>
    <row r="1128" spans="1:16" x14ac:dyDescent="0.3">
      <c r="A1128" s="1" t="s">
        <v>9337</v>
      </c>
      <c r="B1128" s="1" t="s">
        <v>9338</v>
      </c>
      <c r="C1128" s="1" t="s">
        <v>2115</v>
      </c>
      <c r="D1128" s="1" t="s">
        <v>3855</v>
      </c>
      <c r="E1128" s="1" t="s">
        <v>9339</v>
      </c>
      <c r="F1128" s="1" t="s">
        <v>2118</v>
      </c>
      <c r="G1128" s="1">
        <v>1960</v>
      </c>
      <c r="H1128" s="1"/>
      <c r="I1128" s="1" t="s">
        <v>2436</v>
      </c>
      <c r="J1128" s="1" t="s">
        <v>3857</v>
      </c>
      <c r="K1128" s="1" t="s">
        <v>3858</v>
      </c>
      <c r="L1128" s="1" t="s">
        <v>3859</v>
      </c>
      <c r="M1128" s="1"/>
      <c r="N1128" s="1"/>
      <c r="O1128" s="1" t="s">
        <v>3860</v>
      </c>
      <c r="P1128" s="1" t="s">
        <v>9337</v>
      </c>
    </row>
    <row r="1129" spans="1:16" x14ac:dyDescent="0.3">
      <c r="A1129" s="1" t="s">
        <v>9340</v>
      </c>
      <c r="B1129" s="1" t="s">
        <v>9341</v>
      </c>
      <c r="C1129" s="1" t="s">
        <v>2115</v>
      </c>
      <c r="D1129" s="1" t="s">
        <v>5416</v>
      </c>
      <c r="E1129" s="1" t="s">
        <v>9342</v>
      </c>
      <c r="F1129" s="1" t="s">
        <v>2118</v>
      </c>
      <c r="G1129" s="1">
        <v>2046</v>
      </c>
      <c r="H1129" s="1" t="s">
        <v>9343</v>
      </c>
      <c r="I1129" s="1"/>
      <c r="J1129" s="1" t="s">
        <v>9344</v>
      </c>
      <c r="K1129" s="1" t="s">
        <v>9345</v>
      </c>
      <c r="L1129" s="1" t="s">
        <v>9346</v>
      </c>
      <c r="M1129" s="1"/>
      <c r="N1129" s="1"/>
      <c r="O1129" s="1" t="s">
        <v>9347</v>
      </c>
      <c r="P1129" s="1" t="s">
        <v>9340</v>
      </c>
    </row>
    <row r="1130" spans="1:16" x14ac:dyDescent="0.3">
      <c r="A1130" s="1" t="s">
        <v>9348</v>
      </c>
      <c r="B1130" s="1" t="s">
        <v>9349</v>
      </c>
      <c r="C1130" s="1" t="s">
        <v>2115</v>
      </c>
      <c r="D1130" s="1" t="s">
        <v>9350</v>
      </c>
      <c r="E1130" s="1" t="s">
        <v>9351</v>
      </c>
      <c r="F1130" s="1" t="s">
        <v>2118</v>
      </c>
      <c r="G1130" s="1">
        <v>460</v>
      </c>
      <c r="H1130" s="1"/>
      <c r="I1130" s="1"/>
      <c r="J1130" s="1"/>
      <c r="K1130" s="1"/>
      <c r="L1130" s="1"/>
      <c r="M1130" s="1"/>
      <c r="N1130" s="1"/>
      <c r="O1130" s="1" t="s">
        <v>9352</v>
      </c>
      <c r="P1130" s="1" t="s">
        <v>9348</v>
      </c>
    </row>
    <row r="1131" spans="1:16" x14ac:dyDescent="0.3">
      <c r="A1131" s="1" t="s">
        <v>9353</v>
      </c>
      <c r="B1131" s="1" t="s">
        <v>9354</v>
      </c>
      <c r="C1131" s="1" t="s">
        <v>2115</v>
      </c>
      <c r="D1131" s="1" t="s">
        <v>9355</v>
      </c>
      <c r="E1131" s="1" t="s">
        <v>9356</v>
      </c>
      <c r="F1131" s="1" t="s">
        <v>2118</v>
      </c>
      <c r="G1131" s="1">
        <v>451</v>
      </c>
      <c r="H1131" s="1"/>
      <c r="I1131" s="1"/>
      <c r="J1131" s="1"/>
      <c r="K1131" s="1"/>
      <c r="L1131" s="1"/>
      <c r="M1131" s="1"/>
      <c r="N1131" s="1"/>
      <c r="O1131" s="1"/>
      <c r="P1131" s="1" t="s">
        <v>9353</v>
      </c>
    </row>
    <row r="1132" spans="1:16" x14ac:dyDescent="0.3">
      <c r="A1132" s="1" t="s">
        <v>9357</v>
      </c>
      <c r="B1132" s="1" t="s">
        <v>9358</v>
      </c>
      <c r="C1132" s="1" t="s">
        <v>2115</v>
      </c>
      <c r="D1132" s="1" t="s">
        <v>9359</v>
      </c>
      <c r="E1132" s="1" t="s">
        <v>9360</v>
      </c>
      <c r="F1132" s="1" t="s">
        <v>2118</v>
      </c>
      <c r="G1132" s="1">
        <v>292</v>
      </c>
      <c r="H1132" s="1"/>
      <c r="I1132" s="1"/>
      <c r="J1132" s="1" t="s">
        <v>9361</v>
      </c>
      <c r="K1132" s="1" t="s">
        <v>9361</v>
      </c>
      <c r="L1132" s="1" t="s">
        <v>9362</v>
      </c>
      <c r="M1132" s="1"/>
      <c r="N1132" s="1"/>
      <c r="O1132" s="1"/>
      <c r="P1132" s="1" t="s">
        <v>9357</v>
      </c>
    </row>
    <row r="1133" spans="1:16" x14ac:dyDescent="0.3">
      <c r="A1133" s="1" t="s">
        <v>9363</v>
      </c>
      <c r="B1133" s="1" t="s">
        <v>9364</v>
      </c>
      <c r="C1133" s="1" t="s">
        <v>2115</v>
      </c>
      <c r="D1133" s="1" t="s">
        <v>9365</v>
      </c>
      <c r="E1133" s="1" t="s">
        <v>9366</v>
      </c>
      <c r="F1133" s="1" t="s">
        <v>2118</v>
      </c>
      <c r="G1133" s="1">
        <v>200</v>
      </c>
      <c r="H1133" s="1"/>
      <c r="I1133" s="1"/>
      <c r="J1133" s="1"/>
      <c r="K1133" s="1"/>
      <c r="L1133" s="1"/>
      <c r="M1133" s="1"/>
      <c r="N1133" s="1"/>
      <c r="O1133" s="1" t="s">
        <v>3780</v>
      </c>
      <c r="P1133" s="1" t="s">
        <v>9363</v>
      </c>
    </row>
    <row r="1134" spans="1:16" x14ac:dyDescent="0.3">
      <c r="A1134" s="1" t="s">
        <v>9367</v>
      </c>
      <c r="B1134" s="1" t="s">
        <v>9368</v>
      </c>
      <c r="C1134" s="1" t="s">
        <v>2115</v>
      </c>
      <c r="D1134" s="1" t="s">
        <v>9369</v>
      </c>
      <c r="E1134" s="1" t="s">
        <v>9370</v>
      </c>
      <c r="F1134" s="1" t="s">
        <v>2118</v>
      </c>
      <c r="G1134" s="1">
        <v>822</v>
      </c>
      <c r="H1134" s="1"/>
      <c r="I1134" s="1" t="s">
        <v>2436</v>
      </c>
      <c r="J1134" s="1" t="s">
        <v>2436</v>
      </c>
      <c r="K1134" s="1"/>
      <c r="L1134" s="1" t="s">
        <v>2546</v>
      </c>
      <c r="M1134" s="1"/>
      <c r="N1134" s="1"/>
      <c r="O1134" s="1" t="s">
        <v>9371</v>
      </c>
      <c r="P1134" s="1" t="s">
        <v>9367</v>
      </c>
    </row>
    <row r="1135" spans="1:16" x14ac:dyDescent="0.3">
      <c r="A1135" s="1" t="s">
        <v>9372</v>
      </c>
      <c r="B1135" s="1" t="s">
        <v>9373</v>
      </c>
      <c r="C1135" s="1" t="s">
        <v>2115</v>
      </c>
      <c r="D1135" s="1" t="s">
        <v>2146</v>
      </c>
      <c r="E1135" s="1" t="s">
        <v>9374</v>
      </c>
      <c r="F1135" s="1" t="s">
        <v>2118</v>
      </c>
      <c r="G1135" s="1">
        <v>255</v>
      </c>
      <c r="H1135" s="1"/>
      <c r="I1135" s="1"/>
      <c r="J1135" s="1"/>
      <c r="K1135" s="1"/>
      <c r="L1135" s="1"/>
      <c r="M1135" s="1"/>
      <c r="N1135" s="1"/>
      <c r="O1135" s="1"/>
      <c r="P1135" s="1" t="s">
        <v>9372</v>
      </c>
    </row>
    <row r="1136" spans="1:16" x14ac:dyDescent="0.3">
      <c r="A1136" s="1" t="s">
        <v>9375</v>
      </c>
      <c r="B1136" s="1" t="s">
        <v>9376</v>
      </c>
      <c r="C1136" s="1" t="s">
        <v>2115</v>
      </c>
      <c r="D1136" s="1" t="s">
        <v>9377</v>
      </c>
      <c r="E1136" s="1" t="s">
        <v>9378</v>
      </c>
      <c r="F1136" s="1" t="s">
        <v>2118</v>
      </c>
      <c r="G1136" s="1">
        <v>252</v>
      </c>
      <c r="H1136" s="1" t="s">
        <v>9379</v>
      </c>
      <c r="I1136" s="1" t="s">
        <v>2139</v>
      </c>
      <c r="J1136" s="1" t="s">
        <v>9380</v>
      </c>
      <c r="K1136" s="1" t="s">
        <v>9381</v>
      </c>
      <c r="L1136" s="1" t="s">
        <v>9382</v>
      </c>
      <c r="M1136" s="1"/>
      <c r="N1136" s="1"/>
      <c r="O1136" s="1" t="s">
        <v>9383</v>
      </c>
      <c r="P1136" s="1" t="s">
        <v>9375</v>
      </c>
    </row>
    <row r="1137" spans="1:16" x14ac:dyDescent="0.3">
      <c r="A1137" s="1" t="s">
        <v>9384</v>
      </c>
      <c r="B1137" s="1" t="s">
        <v>9385</v>
      </c>
      <c r="C1137" s="1" t="s">
        <v>2115</v>
      </c>
      <c r="D1137" s="1" t="s">
        <v>9386</v>
      </c>
      <c r="E1137" s="1" t="s">
        <v>9387</v>
      </c>
      <c r="F1137" s="1" t="s">
        <v>2118</v>
      </c>
      <c r="G1137" s="1">
        <v>517</v>
      </c>
      <c r="H1137" s="1"/>
      <c r="I1137" s="1"/>
      <c r="J1137" s="1" t="s">
        <v>9388</v>
      </c>
      <c r="K1137" s="1" t="s">
        <v>9388</v>
      </c>
      <c r="L1137" s="1" t="s">
        <v>9389</v>
      </c>
      <c r="M1137" s="1"/>
      <c r="N1137" s="1"/>
      <c r="O1137" s="1" t="s">
        <v>9390</v>
      </c>
      <c r="P1137" s="1" t="s">
        <v>9384</v>
      </c>
    </row>
    <row r="1138" spans="1:16" x14ac:dyDescent="0.3">
      <c r="A1138" s="1" t="s">
        <v>9391</v>
      </c>
      <c r="B1138" s="1" t="s">
        <v>9392</v>
      </c>
      <c r="C1138" s="1" t="s">
        <v>2115</v>
      </c>
      <c r="D1138" s="1" t="s">
        <v>9393</v>
      </c>
      <c r="E1138" s="1" t="s">
        <v>9394</v>
      </c>
      <c r="F1138" s="1" t="s">
        <v>2118</v>
      </c>
      <c r="G1138" s="1">
        <v>811</v>
      </c>
      <c r="H1138" s="1"/>
      <c r="I1138" s="1"/>
      <c r="J1138" s="1"/>
      <c r="K1138" s="1"/>
      <c r="L1138" s="1"/>
      <c r="M1138" s="1"/>
      <c r="N1138" s="1"/>
      <c r="O1138" s="1"/>
      <c r="P1138" s="1" t="s">
        <v>9391</v>
      </c>
    </row>
    <row r="1139" spans="1:16" x14ac:dyDescent="0.3">
      <c r="A1139" s="1" t="s">
        <v>9395</v>
      </c>
      <c r="B1139" s="1" t="s">
        <v>9396</v>
      </c>
      <c r="C1139" s="1" t="s">
        <v>2115</v>
      </c>
      <c r="D1139" s="1" t="s">
        <v>7887</v>
      </c>
      <c r="E1139" s="1" t="s">
        <v>9397</v>
      </c>
      <c r="F1139" s="1" t="s">
        <v>2118</v>
      </c>
      <c r="G1139" s="1">
        <v>1147</v>
      </c>
      <c r="H1139" s="1"/>
      <c r="I1139" s="1"/>
      <c r="J1139" s="1"/>
      <c r="K1139" s="1"/>
      <c r="L1139" s="1"/>
      <c r="M1139" s="1"/>
      <c r="N1139" s="1"/>
      <c r="O1139" s="1" t="s">
        <v>9398</v>
      </c>
      <c r="P1139" s="1" t="s">
        <v>9395</v>
      </c>
    </row>
    <row r="1140" spans="1:16" x14ac:dyDescent="0.3">
      <c r="A1140" s="1" t="s">
        <v>9399</v>
      </c>
      <c r="B1140" s="1" t="s">
        <v>9400</v>
      </c>
      <c r="C1140" s="1" t="s">
        <v>2115</v>
      </c>
      <c r="D1140" s="1" t="s">
        <v>9401</v>
      </c>
      <c r="E1140" s="1" t="s">
        <v>9402</v>
      </c>
      <c r="F1140" s="1" t="s">
        <v>2118</v>
      </c>
      <c r="G1140" s="1">
        <v>549</v>
      </c>
      <c r="H1140" s="1" t="s">
        <v>9403</v>
      </c>
      <c r="I1140" s="1" t="s">
        <v>2139</v>
      </c>
      <c r="J1140" s="1" t="s">
        <v>9404</v>
      </c>
      <c r="K1140" s="1" t="s">
        <v>9405</v>
      </c>
      <c r="L1140" s="1" t="s">
        <v>9406</v>
      </c>
      <c r="M1140" s="1"/>
      <c r="N1140" s="1"/>
      <c r="O1140" s="1" t="s">
        <v>9407</v>
      </c>
      <c r="P1140" s="1" t="s">
        <v>9399</v>
      </c>
    </row>
    <row r="1141" spans="1:16" x14ac:dyDescent="0.3">
      <c r="A1141" s="1" t="s">
        <v>9408</v>
      </c>
      <c r="B1141" s="1" t="s">
        <v>9409</v>
      </c>
      <c r="C1141" s="1" t="s">
        <v>2115</v>
      </c>
      <c r="D1141" s="1" t="s">
        <v>9410</v>
      </c>
      <c r="E1141" s="1" t="s">
        <v>9411</v>
      </c>
      <c r="F1141" s="1" t="s">
        <v>2118</v>
      </c>
      <c r="G1141" s="1">
        <v>327</v>
      </c>
      <c r="H1141" s="1" t="s">
        <v>2167</v>
      </c>
      <c r="I1141" s="1" t="s">
        <v>3446</v>
      </c>
      <c r="J1141" s="1" t="s">
        <v>9412</v>
      </c>
      <c r="K1141" s="1" t="s">
        <v>9413</v>
      </c>
      <c r="L1141" s="1" t="s">
        <v>9414</v>
      </c>
      <c r="M1141" s="1"/>
      <c r="N1141" s="1"/>
      <c r="O1141" s="1" t="s">
        <v>9415</v>
      </c>
      <c r="P1141" s="1" t="s">
        <v>9408</v>
      </c>
    </row>
    <row r="1142" spans="1:16" x14ac:dyDescent="0.3">
      <c r="A1142" s="1" t="s">
        <v>9416</v>
      </c>
      <c r="B1142" s="1" t="s">
        <v>9417</v>
      </c>
      <c r="C1142" s="1" t="s">
        <v>2115</v>
      </c>
      <c r="D1142" s="1" t="s">
        <v>9418</v>
      </c>
      <c r="E1142" s="1" t="s">
        <v>9419</v>
      </c>
      <c r="F1142" s="1" t="s">
        <v>2118</v>
      </c>
      <c r="G1142" s="1">
        <v>735</v>
      </c>
      <c r="H1142" s="1" t="s">
        <v>9420</v>
      </c>
      <c r="I1142" s="1"/>
      <c r="J1142" s="1" t="s">
        <v>9421</v>
      </c>
      <c r="K1142" s="1" t="s">
        <v>2228</v>
      </c>
      <c r="L1142" s="1" t="s">
        <v>9422</v>
      </c>
      <c r="M1142" s="1"/>
      <c r="N1142" s="1"/>
      <c r="O1142" s="1" t="s">
        <v>9423</v>
      </c>
      <c r="P1142" s="1" t="s">
        <v>9416</v>
      </c>
    </row>
    <row r="1143" spans="1:16" x14ac:dyDescent="0.3">
      <c r="A1143" s="1" t="s">
        <v>9424</v>
      </c>
      <c r="B1143" s="1" t="s">
        <v>9425</v>
      </c>
      <c r="C1143" s="1" t="s">
        <v>2115</v>
      </c>
      <c r="D1143" s="1" t="s">
        <v>2146</v>
      </c>
      <c r="E1143" s="1" t="s">
        <v>9426</v>
      </c>
      <c r="F1143" s="1" t="s">
        <v>9427</v>
      </c>
      <c r="G1143" s="1">
        <v>242</v>
      </c>
      <c r="H1143" s="1"/>
      <c r="I1143" s="1"/>
      <c r="J1143" s="1"/>
      <c r="K1143" s="1"/>
      <c r="L1143" s="1"/>
      <c r="M1143" s="1"/>
      <c r="N1143" s="1"/>
      <c r="O1143" s="1" t="s">
        <v>9428</v>
      </c>
      <c r="P1143" s="1" t="s">
        <v>9424</v>
      </c>
    </row>
    <row r="1144" spans="1:16" x14ac:dyDescent="0.3">
      <c r="A1144" s="1" t="s">
        <v>9429</v>
      </c>
      <c r="B1144" s="1" t="s">
        <v>9430</v>
      </c>
      <c r="C1144" s="1" t="s">
        <v>2115</v>
      </c>
      <c r="D1144" s="1" t="s">
        <v>9431</v>
      </c>
      <c r="E1144" s="1" t="s">
        <v>9432</v>
      </c>
      <c r="F1144" s="1" t="s">
        <v>2118</v>
      </c>
      <c r="G1144" s="1">
        <v>810</v>
      </c>
      <c r="H1144" s="1" t="s">
        <v>9433</v>
      </c>
      <c r="I1144" s="1"/>
      <c r="J1144" s="1" t="s">
        <v>9434</v>
      </c>
      <c r="K1144" s="1" t="s">
        <v>3808</v>
      </c>
      <c r="L1144" s="1" t="s">
        <v>9435</v>
      </c>
      <c r="M1144" s="1"/>
      <c r="N1144" s="1"/>
      <c r="O1144" s="1" t="s">
        <v>7783</v>
      </c>
      <c r="P1144" s="1" t="s">
        <v>9429</v>
      </c>
    </row>
    <row r="1145" spans="1:16" x14ac:dyDescent="0.3">
      <c r="A1145" s="1" t="s">
        <v>9436</v>
      </c>
      <c r="B1145" s="1" t="s">
        <v>9437</v>
      </c>
      <c r="C1145" s="1" t="s">
        <v>2115</v>
      </c>
      <c r="D1145" s="1" t="s">
        <v>9438</v>
      </c>
      <c r="E1145" s="1" t="s">
        <v>9439</v>
      </c>
      <c r="F1145" s="1" t="s">
        <v>2118</v>
      </c>
      <c r="G1145" s="1">
        <v>425</v>
      </c>
      <c r="H1145" s="1"/>
      <c r="I1145" s="1" t="s">
        <v>3294</v>
      </c>
      <c r="J1145" s="1" t="s">
        <v>3294</v>
      </c>
      <c r="K1145" s="1"/>
      <c r="L1145" s="1" t="s">
        <v>3295</v>
      </c>
      <c r="M1145" s="1"/>
      <c r="N1145" s="1"/>
      <c r="O1145" s="1" t="s">
        <v>3440</v>
      </c>
      <c r="P1145" s="1" t="s">
        <v>9436</v>
      </c>
    </row>
    <row r="1146" spans="1:16" x14ac:dyDescent="0.3">
      <c r="A1146" s="1" t="s">
        <v>9440</v>
      </c>
      <c r="B1146" s="1" t="s">
        <v>9441</v>
      </c>
      <c r="C1146" s="1" t="s">
        <v>2115</v>
      </c>
      <c r="D1146" s="1" t="s">
        <v>2146</v>
      </c>
      <c r="E1146" s="1"/>
      <c r="F1146" s="1" t="s">
        <v>9442</v>
      </c>
      <c r="G1146" s="1">
        <v>847</v>
      </c>
      <c r="H1146" s="1" t="s">
        <v>2299</v>
      </c>
      <c r="I1146" s="1"/>
      <c r="J1146" s="1" t="s">
        <v>2299</v>
      </c>
      <c r="K1146" s="1"/>
      <c r="L1146" s="1" t="s">
        <v>9443</v>
      </c>
      <c r="M1146" s="1" t="s">
        <v>9444</v>
      </c>
      <c r="N1146" s="1" t="s">
        <v>9445</v>
      </c>
      <c r="O1146" s="1" t="s">
        <v>6480</v>
      </c>
      <c r="P1146" s="1" t="s">
        <v>9440</v>
      </c>
    </row>
    <row r="1147" spans="1:16" x14ac:dyDescent="0.3">
      <c r="A1147" s="1" t="s">
        <v>9446</v>
      </c>
      <c r="B1147" s="1" t="s">
        <v>9447</v>
      </c>
      <c r="C1147" s="1" t="s">
        <v>2115</v>
      </c>
      <c r="D1147" s="1" t="s">
        <v>9448</v>
      </c>
      <c r="E1147" s="1" t="s">
        <v>9449</v>
      </c>
      <c r="F1147" s="1" t="s">
        <v>2118</v>
      </c>
      <c r="G1147" s="1">
        <v>2027</v>
      </c>
      <c r="H1147" s="1"/>
      <c r="I1147" s="1" t="s">
        <v>7325</v>
      </c>
      <c r="J1147" s="1" t="s">
        <v>9450</v>
      </c>
      <c r="K1147" s="1" t="s">
        <v>9451</v>
      </c>
      <c r="L1147" s="1" t="s">
        <v>9452</v>
      </c>
      <c r="M1147" s="1"/>
      <c r="N1147" s="1"/>
      <c r="O1147" s="1" t="s">
        <v>9453</v>
      </c>
      <c r="P1147" s="1" t="s">
        <v>9446</v>
      </c>
    </row>
    <row r="1148" spans="1:16" x14ac:dyDescent="0.3">
      <c r="A1148" s="1" t="s">
        <v>9454</v>
      </c>
      <c r="B1148" s="1" t="s">
        <v>9455</v>
      </c>
      <c r="C1148" s="1" t="s">
        <v>2115</v>
      </c>
      <c r="D1148" s="1" t="s">
        <v>9456</v>
      </c>
      <c r="E1148" s="1" t="s">
        <v>9457</v>
      </c>
      <c r="F1148" s="1" t="s">
        <v>2118</v>
      </c>
      <c r="G1148" s="1">
        <v>380</v>
      </c>
      <c r="H1148" s="1" t="s">
        <v>5147</v>
      </c>
      <c r="I1148" s="1"/>
      <c r="J1148" s="1" t="s">
        <v>9458</v>
      </c>
      <c r="K1148" s="1" t="s">
        <v>9459</v>
      </c>
      <c r="L1148" s="1" t="s">
        <v>9460</v>
      </c>
      <c r="M1148" s="1"/>
      <c r="N1148" s="1"/>
      <c r="O1148" s="1" t="s">
        <v>3636</v>
      </c>
      <c r="P1148" s="1" t="s">
        <v>9454</v>
      </c>
    </row>
    <row r="1149" spans="1:16" x14ac:dyDescent="0.3">
      <c r="A1149" s="1" t="s">
        <v>9461</v>
      </c>
      <c r="B1149" s="1" t="s">
        <v>9462</v>
      </c>
      <c r="C1149" s="1" t="s">
        <v>2115</v>
      </c>
      <c r="D1149" s="1" t="s">
        <v>9463</v>
      </c>
      <c r="E1149" s="1" t="s">
        <v>9464</v>
      </c>
      <c r="F1149" s="1" t="s">
        <v>2118</v>
      </c>
      <c r="G1149" s="1">
        <v>865</v>
      </c>
      <c r="H1149" s="1"/>
      <c r="I1149" s="1"/>
      <c r="J1149" s="1"/>
      <c r="K1149" s="1"/>
      <c r="L1149" s="1"/>
      <c r="M1149" s="1"/>
      <c r="N1149" s="1"/>
      <c r="O1149" s="1" t="s">
        <v>9465</v>
      </c>
      <c r="P1149" s="1" t="s">
        <v>9461</v>
      </c>
    </row>
    <row r="1150" spans="1:16" x14ac:dyDescent="0.3">
      <c r="A1150" s="1" t="s">
        <v>9466</v>
      </c>
      <c r="B1150" s="1" t="s">
        <v>9467</v>
      </c>
      <c r="C1150" s="1" t="s">
        <v>2115</v>
      </c>
      <c r="D1150" s="1" t="s">
        <v>2146</v>
      </c>
      <c r="E1150" s="1" t="s">
        <v>9468</v>
      </c>
      <c r="F1150" s="1" t="s">
        <v>2118</v>
      </c>
      <c r="G1150" s="1">
        <v>179</v>
      </c>
      <c r="H1150" s="1"/>
      <c r="I1150" s="1"/>
      <c r="J1150" s="1"/>
      <c r="K1150" s="1"/>
      <c r="L1150" s="1"/>
      <c r="M1150" s="1"/>
      <c r="N1150" s="1"/>
      <c r="O1150" s="1"/>
      <c r="P1150" s="1" t="s">
        <v>9466</v>
      </c>
    </row>
    <row r="1151" spans="1:16" x14ac:dyDescent="0.3">
      <c r="A1151" s="1" t="s">
        <v>9469</v>
      </c>
      <c r="B1151" s="1" t="s">
        <v>9470</v>
      </c>
      <c r="C1151" s="1" t="s">
        <v>2115</v>
      </c>
      <c r="D1151" s="1" t="s">
        <v>9471</v>
      </c>
      <c r="E1151" s="1" t="s">
        <v>9472</v>
      </c>
      <c r="F1151" s="1" t="s">
        <v>2118</v>
      </c>
      <c r="G1151" s="1">
        <v>84</v>
      </c>
      <c r="H1151" s="1" t="s">
        <v>2119</v>
      </c>
      <c r="I1151" s="1" t="s">
        <v>2330</v>
      </c>
      <c r="J1151" s="1" t="s">
        <v>9473</v>
      </c>
      <c r="K1151" s="1" t="s">
        <v>9474</v>
      </c>
      <c r="L1151" s="1" t="s">
        <v>9475</v>
      </c>
      <c r="M1151" s="1"/>
      <c r="N1151" s="1"/>
      <c r="O1151" s="1" t="s">
        <v>9476</v>
      </c>
      <c r="P1151" s="1" t="s">
        <v>9469</v>
      </c>
    </row>
    <row r="1152" spans="1:16" x14ac:dyDescent="0.3">
      <c r="A1152" s="1" t="s">
        <v>9477</v>
      </c>
      <c r="B1152" s="1" t="s">
        <v>9478</v>
      </c>
      <c r="C1152" s="1" t="s">
        <v>2115</v>
      </c>
      <c r="D1152" s="1" t="s">
        <v>9479</v>
      </c>
      <c r="E1152" s="1" t="s">
        <v>9480</v>
      </c>
      <c r="F1152" s="1" t="s">
        <v>2118</v>
      </c>
      <c r="G1152" s="1">
        <v>352</v>
      </c>
      <c r="H1152" s="1"/>
      <c r="I1152" s="1"/>
      <c r="J1152" s="1" t="s">
        <v>5412</v>
      </c>
      <c r="K1152" s="1" t="s">
        <v>5412</v>
      </c>
      <c r="L1152" s="1" t="s">
        <v>5413</v>
      </c>
      <c r="M1152" s="1"/>
      <c r="N1152" s="1"/>
      <c r="O1152" s="1" t="s">
        <v>4167</v>
      </c>
      <c r="P1152" s="1" t="s">
        <v>9477</v>
      </c>
    </row>
    <row r="1153" spans="1:16" x14ac:dyDescent="0.3">
      <c r="A1153" s="1" t="s">
        <v>9481</v>
      </c>
      <c r="B1153" s="1" t="s">
        <v>9482</v>
      </c>
      <c r="C1153" s="1" t="s">
        <v>2115</v>
      </c>
      <c r="D1153" s="1" t="s">
        <v>9483</v>
      </c>
      <c r="E1153" s="1" t="s">
        <v>9484</v>
      </c>
      <c r="F1153" s="1" t="s">
        <v>2118</v>
      </c>
      <c r="G1153" s="1">
        <v>820</v>
      </c>
      <c r="H1153" s="1" t="s">
        <v>9485</v>
      </c>
      <c r="I1153" s="1" t="s">
        <v>3446</v>
      </c>
      <c r="J1153" s="1" t="s">
        <v>9486</v>
      </c>
      <c r="K1153" s="1" t="s">
        <v>4179</v>
      </c>
      <c r="L1153" s="1" t="s">
        <v>9487</v>
      </c>
      <c r="M1153" s="1"/>
      <c r="N1153" s="1"/>
      <c r="O1153" s="1" t="s">
        <v>9488</v>
      </c>
      <c r="P1153" s="1" t="s">
        <v>9481</v>
      </c>
    </row>
    <row r="1154" spans="1:16" x14ac:dyDescent="0.3">
      <c r="A1154" s="1" t="s">
        <v>9489</v>
      </c>
      <c r="B1154" s="1" t="s">
        <v>9490</v>
      </c>
      <c r="C1154" s="1" t="s">
        <v>2115</v>
      </c>
      <c r="D1154" s="1" t="s">
        <v>2150</v>
      </c>
      <c r="E1154" s="1" t="s">
        <v>9491</v>
      </c>
      <c r="F1154" s="1" t="s">
        <v>2118</v>
      </c>
      <c r="G1154" s="1">
        <v>1635</v>
      </c>
      <c r="H1154" s="1"/>
      <c r="I1154" s="1"/>
      <c r="J1154" s="1"/>
      <c r="K1154" s="1"/>
      <c r="L1154" s="1"/>
      <c r="M1154" s="1"/>
      <c r="N1154" s="1"/>
      <c r="O1154" s="1" t="s">
        <v>9492</v>
      </c>
      <c r="P1154" s="1" t="s">
        <v>9489</v>
      </c>
    </row>
    <row r="1155" spans="1:16" x14ac:dyDescent="0.3">
      <c r="A1155" s="1" t="s">
        <v>9493</v>
      </c>
      <c r="B1155" s="1" t="s">
        <v>9494</v>
      </c>
      <c r="C1155" s="1" t="s">
        <v>2115</v>
      </c>
      <c r="D1155" s="1" t="s">
        <v>9495</v>
      </c>
      <c r="E1155" s="1" t="s">
        <v>9496</v>
      </c>
      <c r="F1155" s="1" t="s">
        <v>2348</v>
      </c>
      <c r="G1155" s="1">
        <v>327</v>
      </c>
      <c r="H1155" s="1" t="s">
        <v>9497</v>
      </c>
      <c r="I1155" s="1" t="s">
        <v>3262</v>
      </c>
      <c r="J1155" s="1" t="s">
        <v>9498</v>
      </c>
      <c r="K1155" s="1" t="s">
        <v>9499</v>
      </c>
      <c r="L1155" s="1" t="s">
        <v>9500</v>
      </c>
      <c r="M1155" s="1" t="s">
        <v>9501</v>
      </c>
      <c r="N1155" s="1" t="s">
        <v>9502</v>
      </c>
      <c r="O1155" s="1" t="s">
        <v>9503</v>
      </c>
      <c r="P1155" s="1" t="s">
        <v>9493</v>
      </c>
    </row>
    <row r="1156" spans="1:16" x14ac:dyDescent="0.3">
      <c r="A1156" s="1" t="s">
        <v>9504</v>
      </c>
      <c r="B1156" s="1" t="s">
        <v>9505</v>
      </c>
      <c r="C1156" s="1" t="s">
        <v>2115</v>
      </c>
      <c r="D1156" s="1" t="s">
        <v>4514</v>
      </c>
      <c r="E1156" s="1" t="s">
        <v>9506</v>
      </c>
      <c r="F1156" s="1" t="s">
        <v>2118</v>
      </c>
      <c r="G1156" s="1">
        <v>516</v>
      </c>
      <c r="H1156" s="1"/>
      <c r="I1156" s="1" t="s">
        <v>2436</v>
      </c>
      <c r="J1156" s="1" t="s">
        <v>9507</v>
      </c>
      <c r="K1156" s="1" t="s">
        <v>4509</v>
      </c>
      <c r="L1156" s="1" t="s">
        <v>9508</v>
      </c>
      <c r="M1156" s="1"/>
      <c r="N1156" s="1"/>
      <c r="O1156" s="1" t="s">
        <v>6296</v>
      </c>
      <c r="P1156" s="1" t="s">
        <v>9504</v>
      </c>
    </row>
    <row r="1157" spans="1:16" x14ac:dyDescent="0.3">
      <c r="A1157" s="1" t="s">
        <v>9509</v>
      </c>
      <c r="B1157" s="1" t="s">
        <v>9510</v>
      </c>
      <c r="C1157" s="1" t="s">
        <v>2115</v>
      </c>
      <c r="D1157" s="1" t="s">
        <v>9511</v>
      </c>
      <c r="E1157" s="1" t="s">
        <v>9512</v>
      </c>
      <c r="F1157" s="1" t="s">
        <v>2118</v>
      </c>
      <c r="G1157" s="1">
        <v>216</v>
      </c>
      <c r="H1157" s="1"/>
      <c r="I1157" s="1"/>
      <c r="J1157" s="1" t="s">
        <v>6601</v>
      </c>
      <c r="K1157" s="1" t="s">
        <v>6601</v>
      </c>
      <c r="L1157" s="1" t="s">
        <v>9513</v>
      </c>
      <c r="M1157" s="1"/>
      <c r="N1157" s="1"/>
      <c r="O1157" s="1" t="s">
        <v>6565</v>
      </c>
      <c r="P1157" s="1" t="s">
        <v>9509</v>
      </c>
    </row>
    <row r="1158" spans="1:16" x14ac:dyDescent="0.3">
      <c r="A1158" s="1" t="s">
        <v>9514</v>
      </c>
      <c r="B1158" s="1" t="s">
        <v>9515</v>
      </c>
      <c r="C1158" s="1" t="s">
        <v>2115</v>
      </c>
      <c r="D1158" s="1" t="s">
        <v>9516</v>
      </c>
      <c r="E1158" s="1" t="s">
        <v>9517</v>
      </c>
      <c r="F1158" s="1" t="s">
        <v>2118</v>
      </c>
      <c r="G1158" s="1">
        <v>167</v>
      </c>
      <c r="H1158" s="1"/>
      <c r="I1158" s="1"/>
      <c r="J1158" s="1"/>
      <c r="K1158" s="1"/>
      <c r="L1158" s="1"/>
      <c r="M1158" s="1"/>
      <c r="N1158" s="1"/>
      <c r="O1158" s="1"/>
      <c r="P1158" s="1" t="s">
        <v>9514</v>
      </c>
    </row>
    <row r="1159" spans="1:16" x14ac:dyDescent="0.3">
      <c r="A1159" s="1" t="s">
        <v>9518</v>
      </c>
      <c r="B1159" s="1" t="s">
        <v>9519</v>
      </c>
      <c r="C1159" s="1" t="s">
        <v>2115</v>
      </c>
      <c r="D1159" s="1" t="s">
        <v>4683</v>
      </c>
      <c r="E1159" s="1"/>
      <c r="F1159" s="1" t="s">
        <v>2511</v>
      </c>
      <c r="G1159" s="1">
        <v>663</v>
      </c>
      <c r="H1159" s="1"/>
      <c r="I1159" s="1" t="s">
        <v>2436</v>
      </c>
      <c r="J1159" s="1" t="s">
        <v>9520</v>
      </c>
      <c r="K1159" s="1" t="s">
        <v>9521</v>
      </c>
      <c r="L1159" s="1" t="s">
        <v>9522</v>
      </c>
      <c r="M1159" s="1"/>
      <c r="N1159" s="1"/>
      <c r="O1159" s="1" t="s">
        <v>9523</v>
      </c>
      <c r="P1159" s="1" t="s">
        <v>9518</v>
      </c>
    </row>
    <row r="1160" spans="1:16" x14ac:dyDescent="0.3">
      <c r="A1160" s="1" t="s">
        <v>9524</v>
      </c>
      <c r="B1160" s="1" t="s">
        <v>9525</v>
      </c>
      <c r="C1160" s="1" t="s">
        <v>2115</v>
      </c>
      <c r="D1160" s="1" t="s">
        <v>9526</v>
      </c>
      <c r="E1160" s="1" t="s">
        <v>9527</v>
      </c>
      <c r="F1160" s="1" t="s">
        <v>2118</v>
      </c>
      <c r="G1160" s="1">
        <v>331</v>
      </c>
      <c r="H1160" s="1"/>
      <c r="I1160" s="1" t="s">
        <v>9528</v>
      </c>
      <c r="J1160" s="1" t="s">
        <v>9529</v>
      </c>
      <c r="K1160" s="1" t="s">
        <v>9530</v>
      </c>
      <c r="L1160" s="1" t="s">
        <v>9531</v>
      </c>
      <c r="M1160" s="1"/>
      <c r="N1160" s="1"/>
      <c r="O1160" s="1" t="s">
        <v>9532</v>
      </c>
      <c r="P1160" s="1" t="s">
        <v>9524</v>
      </c>
    </row>
    <row r="1161" spans="1:16" x14ac:dyDescent="0.3">
      <c r="A1161" s="1" t="s">
        <v>9533</v>
      </c>
      <c r="B1161" s="1" t="s">
        <v>9534</v>
      </c>
      <c r="C1161" s="1" t="s">
        <v>2115</v>
      </c>
      <c r="D1161" s="1" t="s">
        <v>9535</v>
      </c>
      <c r="E1161" s="1" t="s">
        <v>9536</v>
      </c>
      <c r="F1161" s="1" t="s">
        <v>2118</v>
      </c>
      <c r="G1161" s="1">
        <v>285</v>
      </c>
      <c r="H1161" s="1"/>
      <c r="I1161" s="1"/>
      <c r="J1161" s="1"/>
      <c r="K1161" s="1"/>
      <c r="L1161" s="1"/>
      <c r="M1161" s="1"/>
      <c r="N1161" s="1"/>
      <c r="O1161" s="1" t="s">
        <v>4804</v>
      </c>
      <c r="P1161" s="1" t="s">
        <v>9533</v>
      </c>
    </row>
    <row r="1162" spans="1:16" x14ac:dyDescent="0.3">
      <c r="A1162" s="1" t="s">
        <v>9537</v>
      </c>
      <c r="B1162" s="1" t="s">
        <v>9538</v>
      </c>
      <c r="C1162" s="1" t="s">
        <v>2115</v>
      </c>
      <c r="D1162" s="1" t="s">
        <v>2146</v>
      </c>
      <c r="E1162" s="1" t="s">
        <v>9539</v>
      </c>
      <c r="F1162" s="1" t="s">
        <v>2118</v>
      </c>
      <c r="G1162" s="1">
        <v>808</v>
      </c>
      <c r="H1162" s="1"/>
      <c r="I1162" s="1" t="s">
        <v>2436</v>
      </c>
      <c r="J1162" s="1" t="s">
        <v>2436</v>
      </c>
      <c r="K1162" s="1"/>
      <c r="L1162" s="1" t="s">
        <v>2546</v>
      </c>
      <c r="M1162" s="1"/>
      <c r="N1162" s="1"/>
      <c r="O1162" s="1"/>
      <c r="P1162" s="1" t="s">
        <v>9537</v>
      </c>
    </row>
    <row r="1163" spans="1:16" x14ac:dyDescent="0.3">
      <c r="A1163" s="1" t="s">
        <v>9540</v>
      </c>
      <c r="B1163" s="1" t="s">
        <v>9541</v>
      </c>
      <c r="C1163" s="1" t="s">
        <v>2115</v>
      </c>
      <c r="D1163" s="1" t="s">
        <v>9542</v>
      </c>
      <c r="E1163" s="1" t="s">
        <v>9543</v>
      </c>
      <c r="F1163" s="1" t="s">
        <v>2118</v>
      </c>
      <c r="G1163" s="1">
        <v>256</v>
      </c>
      <c r="H1163" s="1"/>
      <c r="I1163" s="1"/>
      <c r="J1163" s="1" t="s">
        <v>9544</v>
      </c>
      <c r="K1163" s="1" t="s">
        <v>9544</v>
      </c>
      <c r="L1163" s="1" t="s">
        <v>9545</v>
      </c>
      <c r="M1163" s="1"/>
      <c r="N1163" s="1"/>
      <c r="O1163" s="1"/>
      <c r="P1163" s="1" t="s">
        <v>9540</v>
      </c>
    </row>
    <row r="1164" spans="1:16" x14ac:dyDescent="0.3">
      <c r="A1164" s="1" t="s">
        <v>9546</v>
      </c>
      <c r="B1164" s="1" t="s">
        <v>9547</v>
      </c>
      <c r="C1164" s="1" t="s">
        <v>2115</v>
      </c>
      <c r="D1164" s="1" t="s">
        <v>9548</v>
      </c>
      <c r="E1164" s="1" t="s">
        <v>9549</v>
      </c>
      <c r="F1164" s="1" t="s">
        <v>2118</v>
      </c>
      <c r="G1164" s="1">
        <v>128</v>
      </c>
      <c r="H1164" s="1"/>
      <c r="I1164" s="1"/>
      <c r="J1164" s="1"/>
      <c r="K1164" s="1"/>
      <c r="L1164" s="1"/>
      <c r="M1164" s="1"/>
      <c r="N1164" s="1"/>
      <c r="O1164" s="1" t="s">
        <v>9550</v>
      </c>
      <c r="P1164" s="1" t="s">
        <v>9546</v>
      </c>
    </row>
    <row r="1165" spans="1:16" x14ac:dyDescent="0.3">
      <c r="A1165" s="1" t="s">
        <v>9551</v>
      </c>
      <c r="B1165" s="1" t="s">
        <v>9552</v>
      </c>
      <c r="C1165" s="1" t="s">
        <v>2115</v>
      </c>
      <c r="D1165" s="1" t="s">
        <v>9553</v>
      </c>
      <c r="E1165" s="1" t="s">
        <v>9554</v>
      </c>
      <c r="F1165" s="1" t="s">
        <v>2348</v>
      </c>
      <c r="G1165" s="1">
        <v>247</v>
      </c>
      <c r="H1165" s="1" t="s">
        <v>9555</v>
      </c>
      <c r="I1165" s="1" t="s">
        <v>2847</v>
      </c>
      <c r="J1165" s="1" t="s">
        <v>9556</v>
      </c>
      <c r="K1165" s="1" t="s">
        <v>9557</v>
      </c>
      <c r="L1165" s="1" t="s">
        <v>9558</v>
      </c>
      <c r="M1165" s="1" t="s">
        <v>9559</v>
      </c>
      <c r="N1165" s="1" t="s">
        <v>9560</v>
      </c>
      <c r="O1165" s="1" t="s">
        <v>9561</v>
      </c>
      <c r="P1165" s="1" t="s">
        <v>9551</v>
      </c>
    </row>
    <row r="1166" spans="1:16" x14ac:dyDescent="0.3">
      <c r="A1166" s="1" t="s">
        <v>9562</v>
      </c>
      <c r="B1166" s="1" t="s">
        <v>9563</v>
      </c>
      <c r="C1166" s="1" t="s">
        <v>2115</v>
      </c>
      <c r="D1166" s="1" t="s">
        <v>9564</v>
      </c>
      <c r="E1166" s="1" t="s">
        <v>9565</v>
      </c>
      <c r="F1166" s="1" t="s">
        <v>2118</v>
      </c>
      <c r="G1166" s="1">
        <v>3590</v>
      </c>
      <c r="H1166" s="1"/>
      <c r="I1166" s="1" t="s">
        <v>2436</v>
      </c>
      <c r="J1166" s="1" t="s">
        <v>9566</v>
      </c>
      <c r="K1166" s="1" t="s">
        <v>9567</v>
      </c>
      <c r="L1166" s="1" t="s">
        <v>9568</v>
      </c>
      <c r="M1166" s="1"/>
      <c r="N1166" s="1"/>
      <c r="O1166" s="1" t="s">
        <v>9569</v>
      </c>
      <c r="P1166" s="1" t="s">
        <v>9562</v>
      </c>
    </row>
    <row r="1167" spans="1:16" x14ac:dyDescent="0.3">
      <c r="A1167" s="1" t="s">
        <v>9570</v>
      </c>
      <c r="B1167" s="1" t="s">
        <v>9571</v>
      </c>
      <c r="C1167" s="1" t="s">
        <v>2115</v>
      </c>
      <c r="D1167" s="1" t="s">
        <v>2146</v>
      </c>
      <c r="E1167" s="1" t="s">
        <v>9572</v>
      </c>
      <c r="F1167" s="1" t="s">
        <v>2118</v>
      </c>
      <c r="G1167" s="1">
        <v>312</v>
      </c>
      <c r="H1167" s="1"/>
      <c r="I1167" s="1"/>
      <c r="J1167" s="1"/>
      <c r="K1167" s="1"/>
      <c r="L1167" s="1"/>
      <c r="M1167" s="1"/>
      <c r="N1167" s="1"/>
      <c r="O1167" s="1"/>
      <c r="P1167" s="1" t="s">
        <v>9570</v>
      </c>
    </row>
    <row r="1168" spans="1:16" x14ac:dyDescent="0.3">
      <c r="A1168" s="1" t="s">
        <v>9573</v>
      </c>
      <c r="B1168" s="1" t="s">
        <v>9574</v>
      </c>
      <c r="C1168" s="1" t="s">
        <v>2115</v>
      </c>
      <c r="D1168" s="1" t="s">
        <v>9575</v>
      </c>
      <c r="E1168" s="1" t="s">
        <v>9576</v>
      </c>
      <c r="F1168" s="1" t="s">
        <v>2118</v>
      </c>
      <c r="G1168" s="1">
        <v>623</v>
      </c>
      <c r="H1168" s="1"/>
      <c r="I1168" s="1"/>
      <c r="J1168" s="1" t="s">
        <v>3612</v>
      </c>
      <c r="K1168" s="1" t="s">
        <v>2897</v>
      </c>
      <c r="L1168" s="1" t="s">
        <v>3613</v>
      </c>
      <c r="M1168" s="1"/>
      <c r="N1168" s="1"/>
      <c r="O1168" s="1" t="s">
        <v>9577</v>
      </c>
      <c r="P1168" s="1" t="s">
        <v>9573</v>
      </c>
    </row>
    <row r="1169" spans="1:16" x14ac:dyDescent="0.3">
      <c r="A1169" s="1" t="s">
        <v>9578</v>
      </c>
      <c r="B1169" s="1" t="s">
        <v>9579</v>
      </c>
      <c r="C1169" s="1" t="s">
        <v>2115</v>
      </c>
      <c r="D1169" s="1" t="s">
        <v>9580</v>
      </c>
      <c r="E1169" s="1" t="s">
        <v>9581</v>
      </c>
      <c r="F1169" s="1" t="s">
        <v>2118</v>
      </c>
      <c r="G1169" s="1">
        <v>350</v>
      </c>
      <c r="H1169" s="1"/>
      <c r="I1169" s="1"/>
      <c r="J1169" s="1" t="s">
        <v>3407</v>
      </c>
      <c r="K1169" s="1" t="s">
        <v>3407</v>
      </c>
      <c r="L1169" s="1" t="s">
        <v>3408</v>
      </c>
      <c r="M1169" s="1"/>
      <c r="N1169" s="1"/>
      <c r="O1169" s="1" t="s">
        <v>9582</v>
      </c>
      <c r="P1169" s="1" t="s">
        <v>9578</v>
      </c>
    </row>
    <row r="1170" spans="1:16" x14ac:dyDescent="0.3">
      <c r="A1170" s="1" t="s">
        <v>9583</v>
      </c>
      <c r="B1170" s="1" t="s">
        <v>9584</v>
      </c>
      <c r="C1170" s="1" t="s">
        <v>2115</v>
      </c>
      <c r="D1170" s="1" t="s">
        <v>9585</v>
      </c>
      <c r="E1170" s="1" t="s">
        <v>9586</v>
      </c>
      <c r="F1170" s="1" t="s">
        <v>2118</v>
      </c>
      <c r="G1170" s="1">
        <v>1124</v>
      </c>
      <c r="H1170" s="1"/>
      <c r="I1170" s="1" t="s">
        <v>2436</v>
      </c>
      <c r="J1170" s="1" t="s">
        <v>2436</v>
      </c>
      <c r="K1170" s="1"/>
      <c r="L1170" s="1" t="s">
        <v>2546</v>
      </c>
      <c r="M1170" s="1"/>
      <c r="N1170" s="1"/>
      <c r="O1170" s="1" t="s">
        <v>2236</v>
      </c>
      <c r="P1170" s="1" t="s">
        <v>9583</v>
      </c>
    </row>
    <row r="1171" spans="1:16" x14ac:dyDescent="0.3">
      <c r="A1171" s="1" t="s">
        <v>9587</v>
      </c>
      <c r="B1171" s="1" t="s">
        <v>9588</v>
      </c>
      <c r="C1171" s="1" t="s">
        <v>2115</v>
      </c>
      <c r="D1171" s="1" t="s">
        <v>9589</v>
      </c>
      <c r="E1171" s="1" t="s">
        <v>9590</v>
      </c>
      <c r="F1171" s="1" t="s">
        <v>2118</v>
      </c>
      <c r="G1171" s="1">
        <v>900</v>
      </c>
      <c r="H1171" s="1"/>
      <c r="I1171" s="1" t="s">
        <v>2436</v>
      </c>
      <c r="J1171" s="1" t="s">
        <v>9591</v>
      </c>
      <c r="K1171" s="1" t="s">
        <v>9592</v>
      </c>
      <c r="L1171" s="1" t="s">
        <v>9593</v>
      </c>
      <c r="M1171" s="1"/>
      <c r="N1171" s="1"/>
      <c r="O1171" s="1" t="s">
        <v>9594</v>
      </c>
      <c r="P1171" s="1" t="s">
        <v>9587</v>
      </c>
    </row>
    <row r="1172" spans="1:16" x14ac:dyDescent="0.3">
      <c r="A1172" s="1" t="s">
        <v>9595</v>
      </c>
      <c r="B1172" s="1" t="s">
        <v>9596</v>
      </c>
      <c r="C1172" s="1" t="s">
        <v>2115</v>
      </c>
      <c r="D1172" s="1" t="s">
        <v>9597</v>
      </c>
      <c r="E1172" s="1" t="s">
        <v>9598</v>
      </c>
      <c r="F1172" s="1" t="s">
        <v>2118</v>
      </c>
      <c r="G1172" s="1">
        <v>476</v>
      </c>
      <c r="H1172" s="1"/>
      <c r="I1172" s="1" t="s">
        <v>5923</v>
      </c>
      <c r="J1172" s="1" t="s">
        <v>9599</v>
      </c>
      <c r="K1172" s="1" t="s">
        <v>9600</v>
      </c>
      <c r="L1172" s="1" t="s">
        <v>9601</v>
      </c>
      <c r="M1172" s="1"/>
      <c r="N1172" s="1"/>
      <c r="O1172" s="1" t="s">
        <v>9602</v>
      </c>
      <c r="P1172" s="1" t="s">
        <v>9595</v>
      </c>
    </row>
    <row r="1173" spans="1:16" x14ac:dyDescent="0.3">
      <c r="A1173" s="1" t="s">
        <v>9603</v>
      </c>
      <c r="B1173" s="1" t="s">
        <v>9604</v>
      </c>
      <c r="C1173" s="1" t="s">
        <v>2115</v>
      </c>
      <c r="D1173" s="1" t="s">
        <v>9605</v>
      </c>
      <c r="E1173" s="1" t="s">
        <v>9606</v>
      </c>
      <c r="F1173" s="1" t="s">
        <v>2118</v>
      </c>
      <c r="G1173" s="1">
        <v>264</v>
      </c>
      <c r="H1173" s="1" t="s">
        <v>9607</v>
      </c>
      <c r="I1173" s="1"/>
      <c r="J1173" s="1" t="s">
        <v>9608</v>
      </c>
      <c r="K1173" s="1" t="s">
        <v>9609</v>
      </c>
      <c r="L1173" s="1" t="s">
        <v>9610</v>
      </c>
      <c r="M1173" s="1"/>
      <c r="N1173" s="1"/>
      <c r="O1173" s="1" t="s">
        <v>9611</v>
      </c>
      <c r="P1173" s="1" t="s">
        <v>9603</v>
      </c>
    </row>
    <row r="1174" spans="1:16" x14ac:dyDescent="0.3">
      <c r="A1174" s="1" t="s">
        <v>9612</v>
      </c>
      <c r="B1174" s="1" t="s">
        <v>9613</v>
      </c>
      <c r="C1174" s="1" t="s">
        <v>2115</v>
      </c>
      <c r="D1174" s="1" t="s">
        <v>2146</v>
      </c>
      <c r="E1174" s="1" t="s">
        <v>9614</v>
      </c>
      <c r="F1174" s="1" t="s">
        <v>2118</v>
      </c>
      <c r="G1174" s="1">
        <v>230</v>
      </c>
      <c r="H1174" s="1"/>
      <c r="I1174" s="1"/>
      <c r="J1174" s="1"/>
      <c r="K1174" s="1"/>
      <c r="L1174" s="1"/>
      <c r="M1174" s="1"/>
      <c r="N1174" s="1"/>
      <c r="O1174" s="1" t="s">
        <v>9615</v>
      </c>
      <c r="P1174" s="1" t="s">
        <v>9612</v>
      </c>
    </row>
    <row r="1175" spans="1:16" x14ac:dyDescent="0.3">
      <c r="A1175" s="1" t="s">
        <v>9616</v>
      </c>
      <c r="B1175" s="1" t="s">
        <v>9617</v>
      </c>
      <c r="C1175" s="1" t="s">
        <v>2115</v>
      </c>
      <c r="D1175" s="1" t="s">
        <v>9618</v>
      </c>
      <c r="E1175" s="1" t="s">
        <v>9619</v>
      </c>
      <c r="F1175" s="1" t="s">
        <v>2118</v>
      </c>
      <c r="G1175" s="1">
        <v>472</v>
      </c>
      <c r="H1175" s="1" t="s">
        <v>6823</v>
      </c>
      <c r="I1175" s="1"/>
      <c r="J1175" s="1" t="s">
        <v>6824</v>
      </c>
      <c r="K1175" s="1" t="s">
        <v>6825</v>
      </c>
      <c r="L1175" s="1" t="s">
        <v>6826</v>
      </c>
      <c r="M1175" s="1"/>
      <c r="N1175" s="1"/>
      <c r="O1175" s="1" t="s">
        <v>6827</v>
      </c>
      <c r="P1175" s="1" t="s">
        <v>9616</v>
      </c>
    </row>
    <row r="1176" spans="1:16" x14ac:dyDescent="0.3">
      <c r="A1176" s="1" t="s">
        <v>9620</v>
      </c>
      <c r="B1176" s="1" t="s">
        <v>9621</v>
      </c>
      <c r="C1176" s="1" t="s">
        <v>2115</v>
      </c>
      <c r="D1176" s="1" t="s">
        <v>9622</v>
      </c>
      <c r="E1176" s="1"/>
      <c r="F1176" s="1" t="s">
        <v>9623</v>
      </c>
      <c r="G1176" s="1">
        <v>613</v>
      </c>
      <c r="H1176" s="1" t="s">
        <v>9624</v>
      </c>
      <c r="I1176" s="1" t="s">
        <v>9625</v>
      </c>
      <c r="J1176" s="1" t="s">
        <v>9626</v>
      </c>
      <c r="K1176" s="1"/>
      <c r="L1176" s="1" t="s">
        <v>9627</v>
      </c>
      <c r="M1176" s="1"/>
      <c r="N1176" s="1"/>
      <c r="O1176" s="1" t="s">
        <v>9628</v>
      </c>
      <c r="P1176" s="1" t="s">
        <v>9620</v>
      </c>
    </row>
    <row r="1177" spans="1:16" x14ac:dyDescent="0.3">
      <c r="A1177" s="1" t="s">
        <v>9629</v>
      </c>
      <c r="B1177" s="1" t="s">
        <v>9630</v>
      </c>
      <c r="C1177" s="1" t="s">
        <v>2115</v>
      </c>
      <c r="D1177" s="1" t="s">
        <v>9631</v>
      </c>
      <c r="E1177" s="1" t="s">
        <v>9632</v>
      </c>
      <c r="F1177" s="1" t="s">
        <v>2118</v>
      </c>
      <c r="G1177" s="1">
        <v>304</v>
      </c>
      <c r="H1177" s="1" t="s">
        <v>2512</v>
      </c>
      <c r="I1177" s="1" t="s">
        <v>7442</v>
      </c>
      <c r="J1177" s="1" t="s">
        <v>9633</v>
      </c>
      <c r="K1177" s="1" t="s">
        <v>9634</v>
      </c>
      <c r="L1177" s="1" t="s">
        <v>9635</v>
      </c>
      <c r="M1177" s="1"/>
      <c r="N1177" s="1"/>
      <c r="O1177" s="1" t="s">
        <v>9636</v>
      </c>
      <c r="P1177" s="1" t="s">
        <v>9629</v>
      </c>
    </row>
    <row r="1178" spans="1:16" x14ac:dyDescent="0.3">
      <c r="A1178" s="1" t="s">
        <v>9637</v>
      </c>
      <c r="B1178" s="1" t="s">
        <v>9638</v>
      </c>
      <c r="C1178" s="1" t="s">
        <v>2115</v>
      </c>
      <c r="D1178" s="1" t="s">
        <v>2346</v>
      </c>
      <c r="E1178" s="1" t="s">
        <v>9639</v>
      </c>
      <c r="F1178" s="1" t="s">
        <v>2348</v>
      </c>
      <c r="G1178" s="1">
        <v>350</v>
      </c>
      <c r="H1178" s="1"/>
      <c r="I1178" s="1"/>
      <c r="J1178" s="1"/>
      <c r="K1178" s="1"/>
      <c r="L1178" s="1"/>
      <c r="M1178" s="1" t="s">
        <v>9640</v>
      </c>
      <c r="N1178" s="1" t="s">
        <v>9641</v>
      </c>
      <c r="O1178" s="1" t="s">
        <v>2861</v>
      </c>
      <c r="P1178" s="1" t="s">
        <v>9637</v>
      </c>
    </row>
    <row r="1179" spans="1:16" x14ac:dyDescent="0.3">
      <c r="A1179" s="1" t="s">
        <v>9642</v>
      </c>
      <c r="B1179" s="1" t="s">
        <v>9643</v>
      </c>
      <c r="C1179" s="1" t="s">
        <v>2115</v>
      </c>
      <c r="D1179" s="1" t="s">
        <v>9644</v>
      </c>
      <c r="E1179" s="1" t="s">
        <v>9645</v>
      </c>
      <c r="F1179" s="1" t="s">
        <v>2118</v>
      </c>
      <c r="G1179" s="1">
        <v>651</v>
      </c>
      <c r="H1179" s="1"/>
      <c r="I1179" s="1"/>
      <c r="J1179" s="1"/>
      <c r="K1179" s="1"/>
      <c r="L1179" s="1"/>
      <c r="M1179" s="1"/>
      <c r="N1179" s="1"/>
      <c r="O1179" s="1" t="s">
        <v>7949</v>
      </c>
      <c r="P1179" s="1" t="s">
        <v>9642</v>
      </c>
    </row>
    <row r="1180" spans="1:16" x14ac:dyDescent="0.3">
      <c r="A1180" s="1" t="s">
        <v>9646</v>
      </c>
      <c r="B1180" s="1" t="s">
        <v>9647</v>
      </c>
      <c r="C1180" s="1" t="s">
        <v>2115</v>
      </c>
      <c r="D1180" s="1" t="s">
        <v>9648</v>
      </c>
      <c r="E1180" s="1" t="s">
        <v>9649</v>
      </c>
      <c r="F1180" s="1" t="s">
        <v>2118</v>
      </c>
      <c r="G1180" s="1">
        <v>303</v>
      </c>
      <c r="H1180" s="1"/>
      <c r="I1180" s="1"/>
      <c r="J1180" s="1"/>
      <c r="K1180" s="1"/>
      <c r="L1180" s="1"/>
      <c r="M1180" s="1"/>
      <c r="N1180" s="1"/>
      <c r="O1180" s="1" t="s">
        <v>9650</v>
      </c>
      <c r="P1180" s="1" t="s">
        <v>9646</v>
      </c>
    </row>
    <row r="1181" spans="1:16" x14ac:dyDescent="0.3">
      <c r="A1181" s="1" t="s">
        <v>9651</v>
      </c>
      <c r="B1181" s="1" t="s">
        <v>9652</v>
      </c>
      <c r="C1181" s="1" t="s">
        <v>2115</v>
      </c>
      <c r="D1181" s="1" t="s">
        <v>9653</v>
      </c>
      <c r="E1181" s="1" t="s">
        <v>9654</v>
      </c>
      <c r="F1181" s="1" t="s">
        <v>2118</v>
      </c>
      <c r="G1181" s="1">
        <v>665</v>
      </c>
      <c r="H1181" s="1" t="s">
        <v>9624</v>
      </c>
      <c r="I1181" s="1" t="s">
        <v>9655</v>
      </c>
      <c r="J1181" s="1" t="s">
        <v>9656</v>
      </c>
      <c r="K1181" s="1" t="s">
        <v>9657</v>
      </c>
      <c r="L1181" s="1" t="s">
        <v>9658</v>
      </c>
      <c r="M1181" s="1"/>
      <c r="N1181" s="1"/>
      <c r="O1181" s="1" t="s">
        <v>9659</v>
      </c>
      <c r="P1181" s="1" t="s">
        <v>9651</v>
      </c>
    </row>
    <row r="1182" spans="1:16" x14ac:dyDescent="0.3">
      <c r="A1182" s="1" t="s">
        <v>9660</v>
      </c>
      <c r="B1182" s="1" t="s">
        <v>9661</v>
      </c>
      <c r="C1182" s="1" t="s">
        <v>2115</v>
      </c>
      <c r="D1182" s="1" t="s">
        <v>2346</v>
      </c>
      <c r="E1182" s="1" t="s">
        <v>9662</v>
      </c>
      <c r="F1182" s="1" t="s">
        <v>2348</v>
      </c>
      <c r="G1182" s="1">
        <v>718</v>
      </c>
      <c r="H1182" s="1" t="s">
        <v>9663</v>
      </c>
      <c r="I1182" s="1" t="s">
        <v>9664</v>
      </c>
      <c r="J1182" s="1" t="s">
        <v>9665</v>
      </c>
      <c r="K1182" s="1" t="s">
        <v>9666</v>
      </c>
      <c r="L1182" s="1" t="s">
        <v>9667</v>
      </c>
      <c r="M1182" s="1" t="s">
        <v>9668</v>
      </c>
      <c r="N1182" s="1" t="s">
        <v>9669</v>
      </c>
      <c r="O1182" s="1" t="s">
        <v>9670</v>
      </c>
      <c r="P1182" s="1" t="s">
        <v>9660</v>
      </c>
    </row>
    <row r="1183" spans="1:16" x14ac:dyDescent="0.3">
      <c r="A1183" s="1" t="s">
        <v>9671</v>
      </c>
      <c r="B1183" s="1" t="s">
        <v>9672</v>
      </c>
      <c r="C1183" s="1" t="s">
        <v>2115</v>
      </c>
      <c r="D1183" s="1" t="s">
        <v>9673</v>
      </c>
      <c r="E1183" s="1" t="s">
        <v>9674</v>
      </c>
      <c r="F1183" s="1" t="s">
        <v>2118</v>
      </c>
      <c r="G1183" s="1">
        <v>509</v>
      </c>
      <c r="H1183" s="1"/>
      <c r="I1183" s="1" t="s">
        <v>2139</v>
      </c>
      <c r="J1183" s="1" t="s">
        <v>9675</v>
      </c>
      <c r="K1183" s="1" t="s">
        <v>9676</v>
      </c>
      <c r="L1183" s="1" t="s">
        <v>9677</v>
      </c>
      <c r="M1183" s="1"/>
      <c r="N1183" s="1"/>
      <c r="O1183" s="1" t="s">
        <v>9678</v>
      </c>
      <c r="P1183" s="1" t="s">
        <v>9671</v>
      </c>
    </row>
    <row r="1184" spans="1:16" x14ac:dyDescent="0.3">
      <c r="A1184" s="1" t="s">
        <v>9679</v>
      </c>
      <c r="B1184" s="1" t="s">
        <v>9680</v>
      </c>
      <c r="C1184" s="1" t="s">
        <v>2115</v>
      </c>
      <c r="D1184" s="1" t="s">
        <v>9681</v>
      </c>
      <c r="E1184" s="1" t="s">
        <v>9682</v>
      </c>
      <c r="F1184" s="1" t="s">
        <v>2118</v>
      </c>
      <c r="G1184" s="1">
        <v>348</v>
      </c>
      <c r="H1184" s="1" t="s">
        <v>3318</v>
      </c>
      <c r="I1184" s="1"/>
      <c r="J1184" s="1" t="s">
        <v>3318</v>
      </c>
      <c r="K1184" s="1"/>
      <c r="L1184" s="1" t="s">
        <v>4734</v>
      </c>
      <c r="M1184" s="1"/>
      <c r="N1184" s="1"/>
      <c r="O1184" s="1" t="s">
        <v>2861</v>
      </c>
      <c r="P1184" s="1" t="s">
        <v>9679</v>
      </c>
    </row>
    <row r="1185" spans="1:16" x14ac:dyDescent="0.3">
      <c r="A1185" s="1" t="s">
        <v>9683</v>
      </c>
      <c r="B1185" s="1" t="s">
        <v>9684</v>
      </c>
      <c r="C1185" s="1" t="s">
        <v>2115</v>
      </c>
      <c r="D1185" s="1" t="s">
        <v>9685</v>
      </c>
      <c r="E1185" s="1" t="s">
        <v>9686</v>
      </c>
      <c r="F1185" s="1" t="s">
        <v>2118</v>
      </c>
      <c r="G1185" s="1">
        <v>928</v>
      </c>
      <c r="H1185" s="1"/>
      <c r="I1185" s="1"/>
      <c r="J1185" s="1"/>
      <c r="K1185" s="1"/>
      <c r="L1185" s="1"/>
      <c r="M1185" s="1"/>
      <c r="N1185" s="1"/>
      <c r="O1185" s="1" t="s">
        <v>2134</v>
      </c>
      <c r="P1185" s="1" t="s">
        <v>9683</v>
      </c>
    </row>
    <row r="1186" spans="1:16" x14ac:dyDescent="0.3">
      <c r="A1186" s="1" t="s">
        <v>9687</v>
      </c>
      <c r="B1186" s="1" t="s">
        <v>9688</v>
      </c>
      <c r="C1186" s="1" t="s">
        <v>2115</v>
      </c>
      <c r="D1186" s="1" t="s">
        <v>9689</v>
      </c>
      <c r="E1186" s="1" t="s">
        <v>9690</v>
      </c>
      <c r="F1186" s="1" t="s">
        <v>2118</v>
      </c>
      <c r="G1186" s="1">
        <v>591</v>
      </c>
      <c r="H1186" s="1" t="s">
        <v>9691</v>
      </c>
      <c r="I1186" s="1" t="s">
        <v>2139</v>
      </c>
      <c r="J1186" s="1" t="s">
        <v>9692</v>
      </c>
      <c r="K1186" s="1" t="s">
        <v>7226</v>
      </c>
      <c r="L1186" s="1" t="s">
        <v>9693</v>
      </c>
      <c r="M1186" s="1"/>
      <c r="N1186" s="1"/>
      <c r="O1186" s="1" t="s">
        <v>3370</v>
      </c>
      <c r="P1186" s="1" t="s">
        <v>9687</v>
      </c>
    </row>
    <row r="1187" spans="1:16" x14ac:dyDescent="0.3">
      <c r="A1187" s="1" t="s">
        <v>9694</v>
      </c>
      <c r="B1187" s="1" t="s">
        <v>9695</v>
      </c>
      <c r="C1187" s="1" t="s">
        <v>2115</v>
      </c>
      <c r="D1187" s="1" t="s">
        <v>2346</v>
      </c>
      <c r="E1187" s="1" t="s">
        <v>9696</v>
      </c>
      <c r="F1187" s="1" t="s">
        <v>2348</v>
      </c>
      <c r="G1187" s="1">
        <v>337</v>
      </c>
      <c r="H1187" s="1"/>
      <c r="I1187" s="1" t="s">
        <v>2436</v>
      </c>
      <c r="J1187" s="1" t="s">
        <v>2436</v>
      </c>
      <c r="K1187" s="1"/>
      <c r="L1187" s="1" t="s">
        <v>2546</v>
      </c>
      <c r="M1187" s="1" t="s">
        <v>9697</v>
      </c>
      <c r="N1187" s="1"/>
      <c r="O1187" s="1"/>
      <c r="P1187" s="1" t="s">
        <v>9694</v>
      </c>
    </row>
    <row r="1188" spans="1:16" x14ac:dyDescent="0.3">
      <c r="A1188" s="1" t="s">
        <v>9698</v>
      </c>
      <c r="B1188" s="1" t="s">
        <v>9699</v>
      </c>
      <c r="C1188" s="1" t="s">
        <v>2115</v>
      </c>
      <c r="D1188" s="1" t="s">
        <v>9700</v>
      </c>
      <c r="E1188" s="1" t="s">
        <v>9701</v>
      </c>
      <c r="F1188" s="1" t="s">
        <v>2118</v>
      </c>
      <c r="G1188" s="1">
        <v>738</v>
      </c>
      <c r="H1188" s="1"/>
      <c r="I1188" s="1" t="s">
        <v>2436</v>
      </c>
      <c r="J1188" s="1" t="s">
        <v>4720</v>
      </c>
      <c r="K1188" s="1" t="s">
        <v>4721</v>
      </c>
      <c r="L1188" s="1" t="s">
        <v>4722</v>
      </c>
      <c r="M1188" s="1"/>
      <c r="N1188" s="1"/>
      <c r="O1188" s="1" t="s">
        <v>9702</v>
      </c>
      <c r="P1188" s="1" t="s">
        <v>9698</v>
      </c>
    </row>
    <row r="1189" spans="1:16" x14ac:dyDescent="0.3">
      <c r="A1189" s="1" t="s">
        <v>9703</v>
      </c>
      <c r="B1189" s="1" t="s">
        <v>9704</v>
      </c>
      <c r="C1189" s="1" t="s">
        <v>2115</v>
      </c>
      <c r="D1189" s="1" t="s">
        <v>9705</v>
      </c>
      <c r="E1189" s="1" t="s">
        <v>9706</v>
      </c>
      <c r="F1189" s="1" t="s">
        <v>2118</v>
      </c>
      <c r="G1189" s="1">
        <v>1030</v>
      </c>
      <c r="H1189" s="1" t="s">
        <v>9707</v>
      </c>
      <c r="I1189" s="1" t="s">
        <v>6912</v>
      </c>
      <c r="J1189" s="1" t="s">
        <v>9708</v>
      </c>
      <c r="K1189" s="1" t="s">
        <v>9709</v>
      </c>
      <c r="L1189" s="1" t="s">
        <v>9710</v>
      </c>
      <c r="M1189" s="1"/>
      <c r="N1189" s="1"/>
      <c r="O1189" s="1" t="s">
        <v>9711</v>
      </c>
      <c r="P1189" s="1" t="s">
        <v>9703</v>
      </c>
    </row>
    <row r="1190" spans="1:16" x14ac:dyDescent="0.3">
      <c r="A1190" s="1" t="s">
        <v>9712</v>
      </c>
      <c r="B1190" s="1" t="s">
        <v>9713</v>
      </c>
      <c r="C1190" s="1" t="s">
        <v>2115</v>
      </c>
      <c r="D1190" s="1" t="s">
        <v>9714</v>
      </c>
      <c r="E1190" s="1" t="s">
        <v>9715</v>
      </c>
      <c r="F1190" s="1" t="s">
        <v>2118</v>
      </c>
      <c r="G1190" s="1">
        <v>584</v>
      </c>
      <c r="H1190" s="1"/>
      <c r="I1190" s="1"/>
      <c r="J1190" s="1" t="s">
        <v>2308</v>
      </c>
      <c r="K1190" s="1" t="s">
        <v>2308</v>
      </c>
      <c r="L1190" s="1" t="s">
        <v>2309</v>
      </c>
      <c r="M1190" s="1"/>
      <c r="N1190" s="1"/>
      <c r="O1190" s="1" t="s">
        <v>9716</v>
      </c>
      <c r="P1190" s="1" t="s">
        <v>9712</v>
      </c>
    </row>
    <row r="1191" spans="1:16" x14ac:dyDescent="0.3">
      <c r="A1191" s="1" t="s">
        <v>9717</v>
      </c>
      <c r="B1191" s="1" t="s">
        <v>9718</v>
      </c>
      <c r="C1191" s="1" t="s">
        <v>2115</v>
      </c>
      <c r="D1191" s="1" t="s">
        <v>9719</v>
      </c>
      <c r="E1191" s="1" t="s">
        <v>9720</v>
      </c>
      <c r="F1191" s="1" t="s">
        <v>2118</v>
      </c>
      <c r="G1191" s="1">
        <v>373</v>
      </c>
      <c r="H1191" s="1"/>
      <c r="I1191" s="1" t="s">
        <v>9721</v>
      </c>
      <c r="J1191" s="1" t="s">
        <v>9722</v>
      </c>
      <c r="K1191" s="1" t="s">
        <v>9723</v>
      </c>
      <c r="L1191" s="1" t="s">
        <v>9724</v>
      </c>
      <c r="M1191" s="1"/>
      <c r="N1191" s="1"/>
      <c r="O1191" s="1" t="s">
        <v>9725</v>
      </c>
      <c r="P1191" s="1" t="s">
        <v>9717</v>
      </c>
    </row>
    <row r="1192" spans="1:16" x14ac:dyDescent="0.3">
      <c r="A1192" s="1" t="s">
        <v>9726</v>
      </c>
      <c r="B1192" s="1" t="s">
        <v>9727</v>
      </c>
      <c r="C1192" s="1" t="s">
        <v>2115</v>
      </c>
      <c r="D1192" s="1" t="s">
        <v>9728</v>
      </c>
      <c r="E1192" s="1" t="s">
        <v>9729</v>
      </c>
      <c r="F1192" s="1" t="s">
        <v>2118</v>
      </c>
      <c r="G1192" s="1">
        <v>116</v>
      </c>
      <c r="H1192" s="1" t="s">
        <v>6277</v>
      </c>
      <c r="I1192" s="1" t="s">
        <v>9730</v>
      </c>
      <c r="J1192" s="1" t="s">
        <v>9731</v>
      </c>
      <c r="K1192" s="1" t="s">
        <v>9732</v>
      </c>
      <c r="L1192" s="1" t="s">
        <v>9733</v>
      </c>
      <c r="M1192" s="1"/>
      <c r="N1192" s="1"/>
      <c r="O1192" s="1" t="s">
        <v>9734</v>
      </c>
      <c r="P1192" s="1" t="s">
        <v>9726</v>
      </c>
    </row>
    <row r="1193" spans="1:16" x14ac:dyDescent="0.3">
      <c r="A1193" s="1" t="s">
        <v>9735</v>
      </c>
      <c r="B1193" s="1" t="s">
        <v>9736</v>
      </c>
      <c r="C1193" s="1" t="s">
        <v>2115</v>
      </c>
      <c r="D1193" s="1" t="s">
        <v>9737</v>
      </c>
      <c r="E1193" s="1" t="s">
        <v>9738</v>
      </c>
      <c r="F1193" s="1" t="s">
        <v>2511</v>
      </c>
      <c r="G1193" s="1">
        <v>480</v>
      </c>
      <c r="H1193" s="1"/>
      <c r="I1193" s="1"/>
      <c r="J1193" s="1" t="s">
        <v>4878</v>
      </c>
      <c r="K1193" s="1" t="s">
        <v>4878</v>
      </c>
      <c r="L1193" s="1" t="s">
        <v>4879</v>
      </c>
      <c r="M1193" s="1"/>
      <c r="N1193" s="1"/>
      <c r="O1193" s="1" t="s">
        <v>4880</v>
      </c>
      <c r="P1193" s="1" t="s">
        <v>9735</v>
      </c>
    </row>
    <row r="1194" spans="1:16" x14ac:dyDescent="0.3">
      <c r="A1194" s="1" t="s">
        <v>9739</v>
      </c>
      <c r="B1194" s="1" t="s">
        <v>9740</v>
      </c>
      <c r="C1194" s="1" t="s">
        <v>2115</v>
      </c>
      <c r="D1194" s="1" t="s">
        <v>9741</v>
      </c>
      <c r="E1194" s="1" t="s">
        <v>9742</v>
      </c>
      <c r="F1194" s="1" t="s">
        <v>2118</v>
      </c>
      <c r="G1194" s="1">
        <v>202</v>
      </c>
      <c r="H1194" s="1"/>
      <c r="I1194" s="1"/>
      <c r="J1194" s="1" t="s">
        <v>3612</v>
      </c>
      <c r="K1194" s="1" t="s">
        <v>2897</v>
      </c>
      <c r="L1194" s="1" t="s">
        <v>3613</v>
      </c>
      <c r="M1194" s="1"/>
      <c r="N1194" s="1"/>
      <c r="O1194" s="1" t="s">
        <v>2901</v>
      </c>
      <c r="P1194" s="1" t="s">
        <v>9739</v>
      </c>
    </row>
    <row r="1195" spans="1:16" x14ac:dyDescent="0.3">
      <c r="A1195" s="1" t="s">
        <v>9743</v>
      </c>
      <c r="B1195" s="1" t="s">
        <v>9744</v>
      </c>
      <c r="C1195" s="1" t="s">
        <v>2115</v>
      </c>
      <c r="D1195" s="1" t="s">
        <v>9745</v>
      </c>
      <c r="E1195" s="1" t="s">
        <v>9746</v>
      </c>
      <c r="F1195" s="1" t="s">
        <v>2118</v>
      </c>
      <c r="G1195" s="1">
        <v>170</v>
      </c>
      <c r="H1195" s="1"/>
      <c r="I1195" s="1"/>
      <c r="J1195" s="1" t="s">
        <v>4593</v>
      </c>
      <c r="K1195" s="1" t="s">
        <v>4593</v>
      </c>
      <c r="L1195" s="1" t="s">
        <v>4594</v>
      </c>
      <c r="M1195" s="1"/>
      <c r="N1195" s="1"/>
      <c r="O1195" s="1"/>
      <c r="P1195" s="1" t="s">
        <v>9743</v>
      </c>
    </row>
    <row r="1196" spans="1:16" x14ac:dyDescent="0.3">
      <c r="A1196" s="1" t="s">
        <v>9747</v>
      </c>
      <c r="B1196" s="1" t="s">
        <v>9748</v>
      </c>
      <c r="C1196" s="1" t="s">
        <v>2115</v>
      </c>
      <c r="D1196" s="1" t="s">
        <v>9749</v>
      </c>
      <c r="E1196" s="1" t="s">
        <v>9750</v>
      </c>
      <c r="F1196" s="1" t="s">
        <v>2118</v>
      </c>
      <c r="G1196" s="1">
        <v>689</v>
      </c>
      <c r="H1196" s="1"/>
      <c r="I1196" s="1"/>
      <c r="J1196" s="1"/>
      <c r="K1196" s="1"/>
      <c r="L1196" s="1"/>
      <c r="M1196" s="1"/>
      <c r="N1196" s="1"/>
      <c r="O1196" s="1" t="s">
        <v>4017</v>
      </c>
      <c r="P1196" s="1" t="s">
        <v>9747</v>
      </c>
    </row>
    <row r="1197" spans="1:16" x14ac:dyDescent="0.3">
      <c r="A1197" s="1" t="s">
        <v>9751</v>
      </c>
      <c r="B1197" s="1" t="s">
        <v>9752</v>
      </c>
      <c r="C1197" s="1" t="s">
        <v>2115</v>
      </c>
      <c r="D1197" s="1" t="s">
        <v>9753</v>
      </c>
      <c r="E1197" s="1" t="s">
        <v>9754</v>
      </c>
      <c r="F1197" s="1" t="s">
        <v>2118</v>
      </c>
      <c r="G1197" s="1">
        <v>552</v>
      </c>
      <c r="H1197" s="1" t="s">
        <v>2648</v>
      </c>
      <c r="I1197" s="1" t="s">
        <v>9755</v>
      </c>
      <c r="J1197" s="1" t="s">
        <v>9756</v>
      </c>
      <c r="K1197" s="1" t="s">
        <v>9757</v>
      </c>
      <c r="L1197" s="1" t="s">
        <v>9758</v>
      </c>
      <c r="M1197" s="1"/>
      <c r="N1197" s="1"/>
      <c r="O1197" s="1" t="s">
        <v>9759</v>
      </c>
      <c r="P1197" s="1" t="s">
        <v>9751</v>
      </c>
    </row>
    <row r="1198" spans="1:16" x14ac:dyDescent="0.3">
      <c r="A1198" s="1" t="s">
        <v>9760</v>
      </c>
      <c r="B1198" s="1" t="s">
        <v>9761</v>
      </c>
      <c r="C1198" s="1" t="s">
        <v>2115</v>
      </c>
      <c r="D1198" s="1" t="s">
        <v>9762</v>
      </c>
      <c r="E1198" s="1" t="s">
        <v>9763</v>
      </c>
      <c r="F1198" s="1" t="s">
        <v>2118</v>
      </c>
      <c r="G1198" s="1">
        <v>1710</v>
      </c>
      <c r="H1198" s="1" t="s">
        <v>9764</v>
      </c>
      <c r="I1198" s="1" t="s">
        <v>2453</v>
      </c>
      <c r="J1198" s="1" t="s">
        <v>9765</v>
      </c>
      <c r="K1198" s="1" t="s">
        <v>9766</v>
      </c>
      <c r="L1198" s="1" t="s">
        <v>9767</v>
      </c>
      <c r="M1198" s="1"/>
      <c r="N1198" s="1"/>
      <c r="O1198" s="1" t="s">
        <v>9768</v>
      </c>
      <c r="P1198" s="1" t="s">
        <v>9760</v>
      </c>
    </row>
    <row r="1199" spans="1:16" x14ac:dyDescent="0.3">
      <c r="A1199" s="1" t="s">
        <v>9769</v>
      </c>
      <c r="B1199" s="1" t="s">
        <v>9770</v>
      </c>
      <c r="C1199" s="1" t="s">
        <v>2115</v>
      </c>
      <c r="D1199" s="1" t="s">
        <v>2146</v>
      </c>
      <c r="E1199" s="1" t="s">
        <v>9771</v>
      </c>
      <c r="F1199" s="1" t="s">
        <v>2118</v>
      </c>
      <c r="G1199" s="1">
        <v>278</v>
      </c>
      <c r="H1199" s="1"/>
      <c r="I1199" s="1"/>
      <c r="J1199" s="1"/>
      <c r="K1199" s="1"/>
      <c r="L1199" s="1"/>
      <c r="M1199" s="1"/>
      <c r="N1199" s="1"/>
      <c r="O1199" s="1"/>
      <c r="P1199" s="1" t="s">
        <v>9769</v>
      </c>
    </row>
    <row r="1200" spans="1:16" x14ac:dyDescent="0.3">
      <c r="A1200" s="1" t="s">
        <v>9772</v>
      </c>
      <c r="B1200" s="1" t="s">
        <v>9773</v>
      </c>
      <c r="C1200" s="1" t="s">
        <v>2115</v>
      </c>
      <c r="D1200" s="1" t="s">
        <v>9774</v>
      </c>
      <c r="E1200" s="1" t="s">
        <v>9775</v>
      </c>
      <c r="F1200" s="1" t="s">
        <v>2118</v>
      </c>
      <c r="G1200" s="1">
        <v>244</v>
      </c>
      <c r="H1200" s="1" t="s">
        <v>9776</v>
      </c>
      <c r="I1200" s="1" t="s">
        <v>2659</v>
      </c>
      <c r="J1200" s="1" t="s">
        <v>9777</v>
      </c>
      <c r="K1200" s="1" t="s">
        <v>9778</v>
      </c>
      <c r="L1200" s="1" t="s">
        <v>9779</v>
      </c>
      <c r="M1200" s="1"/>
      <c r="N1200" s="1"/>
      <c r="O1200" s="1" t="s">
        <v>6524</v>
      </c>
      <c r="P1200" s="1" t="s">
        <v>9772</v>
      </c>
    </row>
    <row r="1201" spans="1:16" x14ac:dyDescent="0.3">
      <c r="A1201" s="1" t="s">
        <v>9780</v>
      </c>
      <c r="B1201" s="1" t="s">
        <v>9781</v>
      </c>
      <c r="C1201" s="1" t="s">
        <v>2115</v>
      </c>
      <c r="D1201" s="1" t="s">
        <v>9782</v>
      </c>
      <c r="E1201" s="1" t="s">
        <v>9783</v>
      </c>
      <c r="F1201" s="1" t="s">
        <v>2118</v>
      </c>
      <c r="G1201" s="1">
        <v>843</v>
      </c>
      <c r="H1201" s="1"/>
      <c r="I1201" s="1"/>
      <c r="J1201" s="1"/>
      <c r="K1201" s="1"/>
      <c r="L1201" s="1"/>
      <c r="M1201" s="1"/>
      <c r="N1201" s="1"/>
      <c r="O1201" s="1"/>
      <c r="P1201" s="1" t="s">
        <v>9780</v>
      </c>
    </row>
    <row r="1202" spans="1:16" x14ac:dyDescent="0.3">
      <c r="A1202" s="1" t="s">
        <v>9784</v>
      </c>
      <c r="B1202" s="1" t="s">
        <v>9785</v>
      </c>
      <c r="C1202" s="1" t="s">
        <v>2115</v>
      </c>
      <c r="D1202" s="1" t="s">
        <v>9786</v>
      </c>
      <c r="E1202" s="1" t="s">
        <v>9787</v>
      </c>
      <c r="F1202" s="1" t="s">
        <v>2118</v>
      </c>
      <c r="G1202" s="1">
        <v>414</v>
      </c>
      <c r="H1202" s="1"/>
      <c r="I1202" s="1"/>
      <c r="J1202" s="1" t="s">
        <v>2390</v>
      </c>
      <c r="K1202" s="1" t="s">
        <v>2390</v>
      </c>
      <c r="L1202" s="1" t="s">
        <v>2391</v>
      </c>
      <c r="M1202" s="1"/>
      <c r="N1202" s="1"/>
      <c r="O1202" s="1" t="s">
        <v>9788</v>
      </c>
      <c r="P1202" s="1" t="s">
        <v>9784</v>
      </c>
    </row>
    <row r="1203" spans="1:16" x14ac:dyDescent="0.3">
      <c r="A1203" s="1" t="s">
        <v>9789</v>
      </c>
      <c r="B1203" s="1" t="s">
        <v>9790</v>
      </c>
      <c r="C1203" s="1" t="s">
        <v>2115</v>
      </c>
      <c r="D1203" s="1" t="s">
        <v>9791</v>
      </c>
      <c r="E1203" s="1" t="s">
        <v>9792</v>
      </c>
      <c r="F1203" s="1" t="s">
        <v>2118</v>
      </c>
      <c r="G1203" s="1">
        <v>614</v>
      </c>
      <c r="H1203" s="1" t="s">
        <v>2299</v>
      </c>
      <c r="I1203" s="1" t="s">
        <v>9793</v>
      </c>
      <c r="J1203" s="1" t="s">
        <v>9794</v>
      </c>
      <c r="K1203" s="1" t="s">
        <v>4179</v>
      </c>
      <c r="L1203" s="1" t="s">
        <v>9795</v>
      </c>
      <c r="M1203" s="1"/>
      <c r="N1203" s="1"/>
      <c r="O1203" s="1" t="s">
        <v>9796</v>
      </c>
      <c r="P1203" s="1" t="s">
        <v>9789</v>
      </c>
    </row>
    <row r="1204" spans="1:16" x14ac:dyDescent="0.3">
      <c r="A1204" s="1" t="s">
        <v>9797</v>
      </c>
      <c r="B1204" s="1" t="s">
        <v>9798</v>
      </c>
      <c r="C1204" s="1" t="s">
        <v>2115</v>
      </c>
      <c r="D1204" s="1" t="s">
        <v>3488</v>
      </c>
      <c r="E1204" s="1" t="s">
        <v>9799</v>
      </c>
      <c r="F1204" s="1" t="s">
        <v>2118</v>
      </c>
      <c r="G1204" s="1">
        <v>1167</v>
      </c>
      <c r="H1204" s="1"/>
      <c r="I1204" s="1"/>
      <c r="J1204" s="1"/>
      <c r="K1204" s="1"/>
      <c r="L1204" s="1"/>
      <c r="M1204" s="1"/>
      <c r="N1204" s="1"/>
      <c r="O1204" s="1" t="s">
        <v>9800</v>
      </c>
      <c r="P1204" s="1" t="s">
        <v>9797</v>
      </c>
    </row>
    <row r="1205" spans="1:16" x14ac:dyDescent="0.3">
      <c r="A1205" s="1" t="s">
        <v>9801</v>
      </c>
      <c r="B1205" s="1" t="s">
        <v>9802</v>
      </c>
      <c r="C1205" s="1" t="s">
        <v>2115</v>
      </c>
      <c r="D1205" s="1" t="s">
        <v>8329</v>
      </c>
      <c r="E1205" s="1" t="s">
        <v>9803</v>
      </c>
      <c r="F1205" s="1" t="s">
        <v>2118</v>
      </c>
      <c r="G1205" s="1">
        <v>838</v>
      </c>
      <c r="H1205" s="1" t="s">
        <v>9804</v>
      </c>
      <c r="I1205" s="1"/>
      <c r="J1205" s="1" t="s">
        <v>9805</v>
      </c>
      <c r="K1205" s="1" t="s">
        <v>9806</v>
      </c>
      <c r="L1205" s="1" t="s">
        <v>9807</v>
      </c>
      <c r="M1205" s="1"/>
      <c r="N1205" s="1"/>
      <c r="O1205" s="1" t="s">
        <v>8333</v>
      </c>
      <c r="P1205" s="1" t="s">
        <v>9801</v>
      </c>
    </row>
    <row r="1206" spans="1:16" x14ac:dyDescent="0.3">
      <c r="A1206" s="1" t="s">
        <v>9808</v>
      </c>
      <c r="B1206" s="1" t="s">
        <v>9809</v>
      </c>
      <c r="C1206" s="1" t="s">
        <v>2115</v>
      </c>
      <c r="D1206" s="1" t="s">
        <v>8329</v>
      </c>
      <c r="E1206" s="1" t="s">
        <v>9810</v>
      </c>
      <c r="F1206" s="1" t="s">
        <v>2348</v>
      </c>
      <c r="G1206" s="1">
        <v>975</v>
      </c>
      <c r="H1206" s="1" t="s">
        <v>9811</v>
      </c>
      <c r="I1206" s="1" t="s">
        <v>7442</v>
      </c>
      <c r="J1206" s="1" t="s">
        <v>9812</v>
      </c>
      <c r="K1206" s="1" t="s">
        <v>9813</v>
      </c>
      <c r="L1206" s="1" t="s">
        <v>9814</v>
      </c>
      <c r="M1206" s="1" t="s">
        <v>9815</v>
      </c>
      <c r="N1206" s="1" t="s">
        <v>9816</v>
      </c>
      <c r="O1206" s="1" t="s">
        <v>8333</v>
      </c>
      <c r="P1206" s="1" t="s">
        <v>9808</v>
      </c>
    </row>
    <row r="1207" spans="1:16" x14ac:dyDescent="0.3">
      <c r="A1207" s="1" t="s">
        <v>9817</v>
      </c>
      <c r="B1207" s="1" t="s">
        <v>9818</v>
      </c>
      <c r="C1207" s="1" t="s">
        <v>2115</v>
      </c>
      <c r="D1207" s="1" t="s">
        <v>9819</v>
      </c>
      <c r="E1207" s="1" t="s">
        <v>9820</v>
      </c>
      <c r="F1207" s="1" t="s">
        <v>2118</v>
      </c>
      <c r="G1207" s="1">
        <v>406</v>
      </c>
      <c r="H1207" s="1" t="s">
        <v>2119</v>
      </c>
      <c r="I1207" s="1" t="s">
        <v>2330</v>
      </c>
      <c r="J1207" s="1" t="s">
        <v>2331</v>
      </c>
      <c r="K1207" s="1" t="s">
        <v>2332</v>
      </c>
      <c r="L1207" s="1" t="s">
        <v>2333</v>
      </c>
      <c r="M1207" s="1"/>
      <c r="N1207" s="1"/>
      <c r="O1207" s="1" t="s">
        <v>9821</v>
      </c>
      <c r="P1207" s="1" t="s">
        <v>9817</v>
      </c>
    </row>
    <row r="1208" spans="1:16" x14ac:dyDescent="0.3">
      <c r="A1208" s="1" t="s">
        <v>9822</v>
      </c>
      <c r="B1208" s="1" t="s">
        <v>9823</v>
      </c>
      <c r="C1208" s="1" t="s">
        <v>2115</v>
      </c>
      <c r="D1208" s="1" t="s">
        <v>9824</v>
      </c>
      <c r="E1208" s="1" t="s">
        <v>9825</v>
      </c>
      <c r="F1208" s="1" t="s">
        <v>2118</v>
      </c>
      <c r="G1208" s="1">
        <v>1875</v>
      </c>
      <c r="H1208" s="1"/>
      <c r="I1208" s="1" t="s">
        <v>2436</v>
      </c>
      <c r="J1208" s="1" t="s">
        <v>9826</v>
      </c>
      <c r="K1208" s="1" t="s">
        <v>9827</v>
      </c>
      <c r="L1208" s="1" t="s">
        <v>9828</v>
      </c>
      <c r="M1208" s="1"/>
      <c r="N1208" s="1"/>
      <c r="O1208" s="1" t="s">
        <v>9829</v>
      </c>
      <c r="P1208" s="1" t="s">
        <v>9822</v>
      </c>
    </row>
    <row r="1209" spans="1:16" x14ac:dyDescent="0.3">
      <c r="A1209" s="1" t="s">
        <v>9830</v>
      </c>
      <c r="B1209" s="1" t="s">
        <v>9831</v>
      </c>
      <c r="C1209" s="1" t="s">
        <v>2115</v>
      </c>
      <c r="D1209" s="1" t="s">
        <v>9832</v>
      </c>
      <c r="E1209" s="1" t="s">
        <v>9833</v>
      </c>
      <c r="F1209" s="1" t="s">
        <v>2348</v>
      </c>
      <c r="G1209" s="1">
        <v>126</v>
      </c>
      <c r="H1209" s="1" t="s">
        <v>2119</v>
      </c>
      <c r="I1209" s="1" t="s">
        <v>3205</v>
      </c>
      <c r="J1209" s="1" t="s">
        <v>9834</v>
      </c>
      <c r="K1209" s="1" t="s">
        <v>9835</v>
      </c>
      <c r="L1209" s="1" t="s">
        <v>9836</v>
      </c>
      <c r="M1209" s="1" t="s">
        <v>9837</v>
      </c>
      <c r="N1209" s="1" t="s">
        <v>9838</v>
      </c>
      <c r="O1209" s="1" t="s">
        <v>9839</v>
      </c>
      <c r="P1209" s="1" t="s">
        <v>9830</v>
      </c>
    </row>
    <row r="1210" spans="1:16" x14ac:dyDescent="0.3">
      <c r="A1210" s="1" t="s">
        <v>9840</v>
      </c>
      <c r="B1210" s="1" t="s">
        <v>9841</v>
      </c>
      <c r="C1210" s="1" t="s">
        <v>2115</v>
      </c>
      <c r="D1210" s="1" t="s">
        <v>9842</v>
      </c>
      <c r="E1210" s="1"/>
      <c r="F1210" s="1" t="s">
        <v>2511</v>
      </c>
      <c r="G1210" s="1">
        <v>368</v>
      </c>
      <c r="H1210" s="1" t="s">
        <v>3559</v>
      </c>
      <c r="I1210" s="1" t="s">
        <v>2412</v>
      </c>
      <c r="J1210" s="1" t="s">
        <v>9843</v>
      </c>
      <c r="K1210" s="1" t="s">
        <v>9844</v>
      </c>
      <c r="L1210" s="1" t="s">
        <v>9845</v>
      </c>
      <c r="M1210" s="1"/>
      <c r="N1210" s="1"/>
      <c r="O1210" s="1" t="s">
        <v>9846</v>
      </c>
      <c r="P1210" s="1" t="s">
        <v>9840</v>
      </c>
    </row>
    <row r="1211" spans="1:16" x14ac:dyDescent="0.3">
      <c r="A1211" s="1" t="s">
        <v>9847</v>
      </c>
      <c r="B1211" s="1" t="s">
        <v>9848</v>
      </c>
      <c r="C1211" s="1" t="s">
        <v>2115</v>
      </c>
      <c r="D1211" s="1" t="s">
        <v>9849</v>
      </c>
      <c r="E1211" s="1" t="s">
        <v>9850</v>
      </c>
      <c r="F1211" s="1" t="s">
        <v>2118</v>
      </c>
      <c r="G1211" s="1">
        <v>279</v>
      </c>
      <c r="H1211" s="1"/>
      <c r="I1211" s="1" t="s">
        <v>3384</v>
      </c>
      <c r="J1211" s="1" t="s">
        <v>3384</v>
      </c>
      <c r="K1211" s="1"/>
      <c r="L1211" s="1" t="s">
        <v>3385</v>
      </c>
      <c r="M1211" s="1"/>
      <c r="N1211" s="1"/>
      <c r="O1211" s="1" t="s">
        <v>9851</v>
      </c>
      <c r="P1211" s="1" t="s">
        <v>9847</v>
      </c>
    </row>
    <row r="1212" spans="1:16" x14ac:dyDescent="0.3">
      <c r="A1212" s="1" t="s">
        <v>9852</v>
      </c>
      <c r="B1212" s="1" t="s">
        <v>9853</v>
      </c>
      <c r="C1212" s="1" t="s">
        <v>2115</v>
      </c>
      <c r="D1212" s="1" t="s">
        <v>9854</v>
      </c>
      <c r="E1212" s="1" t="s">
        <v>9855</v>
      </c>
      <c r="F1212" s="1" t="s">
        <v>2118</v>
      </c>
      <c r="G1212" s="1">
        <v>386</v>
      </c>
      <c r="H1212" s="1" t="s">
        <v>9856</v>
      </c>
      <c r="I1212" s="1"/>
      <c r="J1212" s="1" t="s">
        <v>9857</v>
      </c>
      <c r="K1212" s="1" t="s">
        <v>9858</v>
      </c>
      <c r="L1212" s="1" t="s">
        <v>9859</v>
      </c>
      <c r="M1212" s="1"/>
      <c r="N1212" s="1"/>
      <c r="O1212" s="1" t="s">
        <v>9860</v>
      </c>
      <c r="P1212" s="1" t="s">
        <v>9852</v>
      </c>
    </row>
    <row r="1213" spans="1:16" x14ac:dyDescent="0.3">
      <c r="A1213" s="1" t="s">
        <v>9861</v>
      </c>
      <c r="B1213" s="1" t="s">
        <v>9862</v>
      </c>
      <c r="C1213" s="1" t="s">
        <v>2115</v>
      </c>
      <c r="D1213" s="1" t="s">
        <v>9863</v>
      </c>
      <c r="E1213" s="1"/>
      <c r="F1213" s="1" t="s">
        <v>2511</v>
      </c>
      <c r="G1213" s="1">
        <v>601</v>
      </c>
      <c r="H1213" s="1"/>
      <c r="I1213" s="1"/>
      <c r="J1213" s="1"/>
      <c r="K1213" s="1"/>
      <c r="L1213" s="1"/>
      <c r="M1213" s="1"/>
      <c r="N1213" s="1"/>
      <c r="O1213" s="1" t="s">
        <v>9864</v>
      </c>
      <c r="P1213" s="1" t="s">
        <v>9861</v>
      </c>
    </row>
    <row r="1214" spans="1:16" x14ac:dyDescent="0.3">
      <c r="A1214" s="1" t="s">
        <v>9865</v>
      </c>
      <c r="B1214" s="1" t="s">
        <v>9866</v>
      </c>
      <c r="C1214" s="1" t="s">
        <v>2115</v>
      </c>
      <c r="D1214" s="1" t="s">
        <v>9867</v>
      </c>
      <c r="E1214" s="1" t="s">
        <v>9868</v>
      </c>
      <c r="F1214" s="1" t="s">
        <v>2348</v>
      </c>
      <c r="G1214" s="1">
        <v>584</v>
      </c>
      <c r="H1214" s="1"/>
      <c r="I1214" s="1" t="s">
        <v>9869</v>
      </c>
      <c r="J1214" s="1" t="s">
        <v>9870</v>
      </c>
      <c r="K1214" s="1" t="s">
        <v>9871</v>
      </c>
      <c r="L1214" s="1" t="s">
        <v>9872</v>
      </c>
      <c r="M1214" s="1" t="s">
        <v>9873</v>
      </c>
      <c r="N1214" s="1" t="s">
        <v>9874</v>
      </c>
      <c r="O1214" s="1" t="s">
        <v>9875</v>
      </c>
      <c r="P1214" s="1" t="s">
        <v>9865</v>
      </c>
    </row>
    <row r="1215" spans="1:16" x14ac:dyDescent="0.3">
      <c r="A1215" s="1" t="s">
        <v>9876</v>
      </c>
      <c r="B1215" s="1" t="s">
        <v>9877</v>
      </c>
      <c r="C1215" s="1" t="s">
        <v>2115</v>
      </c>
      <c r="D1215" s="1" t="s">
        <v>9878</v>
      </c>
      <c r="E1215" s="1" t="s">
        <v>9879</v>
      </c>
      <c r="F1215" s="1" t="s">
        <v>2118</v>
      </c>
      <c r="G1215" s="1">
        <v>432</v>
      </c>
      <c r="H1215" s="1"/>
      <c r="I1215" s="1"/>
      <c r="J1215" s="1" t="s">
        <v>6010</v>
      </c>
      <c r="K1215" s="1" t="s">
        <v>6010</v>
      </c>
      <c r="L1215" s="1" t="s">
        <v>6011</v>
      </c>
      <c r="M1215" s="1"/>
      <c r="N1215" s="1"/>
      <c r="O1215" s="1" t="s">
        <v>9880</v>
      </c>
      <c r="P1215" s="1" t="s">
        <v>9876</v>
      </c>
    </row>
    <row r="1216" spans="1:16" x14ac:dyDescent="0.3">
      <c r="A1216" s="1" t="s">
        <v>9881</v>
      </c>
      <c r="B1216" s="1" t="s">
        <v>9882</v>
      </c>
      <c r="C1216" s="1" t="s">
        <v>2115</v>
      </c>
      <c r="D1216" s="1" t="s">
        <v>9883</v>
      </c>
      <c r="E1216" s="1" t="s">
        <v>9884</v>
      </c>
      <c r="F1216" s="1" t="s">
        <v>2118</v>
      </c>
      <c r="G1216" s="1">
        <v>418</v>
      </c>
      <c r="H1216" s="1"/>
      <c r="I1216" s="1"/>
      <c r="J1216" s="1" t="s">
        <v>2275</v>
      </c>
      <c r="K1216" s="1" t="s">
        <v>2275</v>
      </c>
      <c r="L1216" s="1" t="s">
        <v>2276</v>
      </c>
      <c r="M1216" s="1"/>
      <c r="N1216" s="1"/>
      <c r="O1216" s="1" t="s">
        <v>9885</v>
      </c>
      <c r="P1216" s="1" t="s">
        <v>9881</v>
      </c>
    </row>
    <row r="1217" spans="1:16" x14ac:dyDescent="0.3">
      <c r="A1217" s="1" t="s">
        <v>9886</v>
      </c>
      <c r="B1217" s="1" t="s">
        <v>9887</v>
      </c>
      <c r="C1217" s="1" t="s">
        <v>2115</v>
      </c>
      <c r="D1217" s="1" t="s">
        <v>9888</v>
      </c>
      <c r="E1217" s="1" t="s">
        <v>9889</v>
      </c>
      <c r="F1217" s="1" t="s">
        <v>2118</v>
      </c>
      <c r="G1217" s="1">
        <v>454</v>
      </c>
      <c r="H1217" s="1"/>
      <c r="I1217" s="1" t="s">
        <v>2436</v>
      </c>
      <c r="J1217" s="1" t="s">
        <v>5824</v>
      </c>
      <c r="K1217" s="1" t="s">
        <v>2179</v>
      </c>
      <c r="L1217" s="1" t="s">
        <v>5825</v>
      </c>
      <c r="M1217" s="1"/>
      <c r="N1217" s="1"/>
      <c r="O1217" s="1" t="s">
        <v>6073</v>
      </c>
      <c r="P1217" s="1" t="s">
        <v>9886</v>
      </c>
    </row>
    <row r="1218" spans="1:16" x14ac:dyDescent="0.3">
      <c r="A1218" s="1" t="s">
        <v>9890</v>
      </c>
      <c r="B1218" s="1" t="s">
        <v>9891</v>
      </c>
      <c r="C1218" s="1" t="s">
        <v>2115</v>
      </c>
      <c r="D1218" s="1" t="s">
        <v>7726</v>
      </c>
      <c r="E1218" s="1" t="s">
        <v>9892</v>
      </c>
      <c r="F1218" s="1" t="s">
        <v>2118</v>
      </c>
      <c r="G1218" s="1">
        <v>1354</v>
      </c>
      <c r="H1218" s="1" t="s">
        <v>2977</v>
      </c>
      <c r="I1218" s="1"/>
      <c r="J1218" s="1" t="s">
        <v>7728</v>
      </c>
      <c r="K1218" s="1" t="s">
        <v>7729</v>
      </c>
      <c r="L1218" s="1" t="s">
        <v>7730</v>
      </c>
      <c r="M1218" s="1"/>
      <c r="N1218" s="1"/>
      <c r="O1218" s="1" t="s">
        <v>7731</v>
      </c>
      <c r="P1218" s="1" t="s">
        <v>9890</v>
      </c>
    </row>
    <row r="1219" spans="1:16" x14ac:dyDescent="0.3">
      <c r="A1219" s="1" t="s">
        <v>9893</v>
      </c>
      <c r="B1219" s="1" t="s">
        <v>9894</v>
      </c>
      <c r="C1219" s="1" t="s">
        <v>2115</v>
      </c>
      <c r="D1219" s="1" t="s">
        <v>2346</v>
      </c>
      <c r="E1219" s="1" t="s">
        <v>9895</v>
      </c>
      <c r="F1219" s="1" t="s">
        <v>2348</v>
      </c>
      <c r="G1219" s="1">
        <v>114</v>
      </c>
      <c r="H1219" s="1" t="s">
        <v>9896</v>
      </c>
      <c r="I1219" s="1" t="s">
        <v>2497</v>
      </c>
      <c r="J1219" s="1" t="s">
        <v>9897</v>
      </c>
      <c r="K1219" s="1" t="s">
        <v>2332</v>
      </c>
      <c r="L1219" s="1" t="s">
        <v>9898</v>
      </c>
      <c r="M1219" s="1" t="s">
        <v>9899</v>
      </c>
      <c r="N1219" s="1" t="s">
        <v>9900</v>
      </c>
      <c r="O1219" s="1" t="s">
        <v>9901</v>
      </c>
      <c r="P1219" s="1" t="s">
        <v>9893</v>
      </c>
    </row>
    <row r="1220" spans="1:16" x14ac:dyDescent="0.3">
      <c r="A1220" s="1" t="s">
        <v>9902</v>
      </c>
      <c r="B1220" s="1" t="s">
        <v>9903</v>
      </c>
      <c r="C1220" s="1" t="s">
        <v>2115</v>
      </c>
      <c r="D1220" s="1" t="s">
        <v>9904</v>
      </c>
      <c r="E1220" s="1" t="s">
        <v>9905</v>
      </c>
      <c r="F1220" s="1" t="s">
        <v>2118</v>
      </c>
      <c r="G1220" s="1">
        <v>2954</v>
      </c>
      <c r="H1220" s="1" t="s">
        <v>9906</v>
      </c>
      <c r="I1220" s="1"/>
      <c r="J1220" s="1" t="s">
        <v>9907</v>
      </c>
      <c r="K1220" s="1" t="s">
        <v>9908</v>
      </c>
      <c r="L1220" s="1" t="s">
        <v>9909</v>
      </c>
      <c r="M1220" s="1"/>
      <c r="N1220" s="1"/>
      <c r="O1220" s="1"/>
      <c r="P1220" s="1" t="s">
        <v>9902</v>
      </c>
    </row>
    <row r="1221" spans="1:16" x14ac:dyDescent="0.3">
      <c r="A1221" s="1" t="s">
        <v>9910</v>
      </c>
      <c r="B1221" s="1" t="s">
        <v>9911</v>
      </c>
      <c r="C1221" s="1" t="s">
        <v>2115</v>
      </c>
      <c r="D1221" s="1" t="s">
        <v>9912</v>
      </c>
      <c r="E1221" s="1" t="s">
        <v>9913</v>
      </c>
      <c r="F1221" s="1" t="s">
        <v>2118</v>
      </c>
      <c r="G1221" s="1">
        <v>126</v>
      </c>
      <c r="H1221" s="1" t="s">
        <v>5157</v>
      </c>
      <c r="I1221" s="1" t="s">
        <v>9914</v>
      </c>
      <c r="J1221" s="1" t="s">
        <v>9915</v>
      </c>
      <c r="K1221" s="1" t="s">
        <v>5160</v>
      </c>
      <c r="L1221" s="1" t="s">
        <v>9916</v>
      </c>
      <c r="M1221" s="1"/>
      <c r="N1221" s="1"/>
      <c r="O1221" s="1" t="s">
        <v>9917</v>
      </c>
      <c r="P1221" s="1" t="s">
        <v>9910</v>
      </c>
    </row>
    <row r="1222" spans="1:16" x14ac:dyDescent="0.3">
      <c r="A1222" s="1" t="s">
        <v>9918</v>
      </c>
      <c r="B1222" s="1" t="s">
        <v>9919</v>
      </c>
      <c r="C1222" s="1" t="s">
        <v>2115</v>
      </c>
      <c r="D1222" s="1" t="s">
        <v>9920</v>
      </c>
      <c r="E1222" s="1" t="s">
        <v>9921</v>
      </c>
      <c r="F1222" s="1" t="s">
        <v>2118</v>
      </c>
      <c r="G1222" s="1">
        <v>263</v>
      </c>
      <c r="H1222" s="1"/>
      <c r="I1222" s="1"/>
      <c r="J1222" s="1" t="s">
        <v>2275</v>
      </c>
      <c r="K1222" s="1" t="s">
        <v>2275</v>
      </c>
      <c r="L1222" s="1" t="s">
        <v>2276</v>
      </c>
      <c r="M1222" s="1"/>
      <c r="N1222" s="1"/>
      <c r="O1222" s="1" t="s">
        <v>9922</v>
      </c>
      <c r="P1222" s="1" t="s">
        <v>9918</v>
      </c>
    </row>
    <row r="1223" spans="1:16" x14ac:dyDescent="0.3">
      <c r="A1223" s="1" t="s">
        <v>9923</v>
      </c>
      <c r="B1223" s="1" t="s">
        <v>9924</v>
      </c>
      <c r="C1223" s="1" t="s">
        <v>2115</v>
      </c>
      <c r="D1223" s="1" t="s">
        <v>9925</v>
      </c>
      <c r="E1223" s="1" t="s">
        <v>9926</v>
      </c>
      <c r="F1223" s="1" t="s">
        <v>2118</v>
      </c>
      <c r="G1223" s="1">
        <v>1587</v>
      </c>
      <c r="H1223" s="1" t="s">
        <v>9927</v>
      </c>
      <c r="I1223" s="1" t="s">
        <v>2412</v>
      </c>
      <c r="J1223" s="1" t="s">
        <v>9928</v>
      </c>
      <c r="K1223" s="1" t="s">
        <v>9929</v>
      </c>
      <c r="L1223" s="1" t="s">
        <v>9930</v>
      </c>
      <c r="M1223" s="1"/>
      <c r="N1223" s="1"/>
      <c r="O1223" s="1" t="s">
        <v>9931</v>
      </c>
      <c r="P1223" s="1" t="s">
        <v>9923</v>
      </c>
    </row>
    <row r="1224" spans="1:16" x14ac:dyDescent="0.3">
      <c r="A1224" s="1" t="s">
        <v>9932</v>
      </c>
      <c r="B1224" s="1" t="s">
        <v>9933</v>
      </c>
      <c r="C1224" s="1" t="s">
        <v>2115</v>
      </c>
      <c r="D1224" s="1" t="s">
        <v>2146</v>
      </c>
      <c r="E1224" s="1" t="s">
        <v>9934</v>
      </c>
      <c r="F1224" s="1" t="s">
        <v>2118</v>
      </c>
      <c r="G1224" s="1">
        <v>318</v>
      </c>
      <c r="H1224" s="1"/>
      <c r="I1224" s="1"/>
      <c r="J1224" s="1"/>
      <c r="K1224" s="1"/>
      <c r="L1224" s="1"/>
      <c r="M1224" s="1"/>
      <c r="N1224" s="1"/>
      <c r="O1224" s="1"/>
      <c r="P1224" s="1" t="s">
        <v>9932</v>
      </c>
    </row>
    <row r="1225" spans="1:16" x14ac:dyDescent="0.3">
      <c r="A1225" s="1" t="s">
        <v>9935</v>
      </c>
      <c r="B1225" s="1" t="s">
        <v>9936</v>
      </c>
      <c r="C1225" s="1" t="s">
        <v>2115</v>
      </c>
      <c r="D1225" s="1" t="s">
        <v>9937</v>
      </c>
      <c r="E1225" s="1" t="s">
        <v>9938</v>
      </c>
      <c r="F1225" s="1" t="s">
        <v>2118</v>
      </c>
      <c r="G1225" s="1">
        <v>190</v>
      </c>
      <c r="H1225" s="1"/>
      <c r="I1225" s="1"/>
      <c r="J1225" s="1" t="s">
        <v>9939</v>
      </c>
      <c r="K1225" s="1" t="s">
        <v>9939</v>
      </c>
      <c r="L1225" s="1" t="s">
        <v>9940</v>
      </c>
      <c r="M1225" s="1"/>
      <c r="N1225" s="1"/>
      <c r="O1225" s="1" t="s">
        <v>9941</v>
      </c>
      <c r="P1225" s="1" t="s">
        <v>9935</v>
      </c>
    </row>
    <row r="1226" spans="1:16" x14ac:dyDescent="0.3">
      <c r="A1226" s="1" t="s">
        <v>9942</v>
      </c>
      <c r="B1226" s="1" t="s">
        <v>9943</v>
      </c>
      <c r="C1226" s="1" t="s">
        <v>2115</v>
      </c>
      <c r="D1226" s="1" t="s">
        <v>9944</v>
      </c>
      <c r="E1226" s="1" t="s">
        <v>9945</v>
      </c>
      <c r="F1226" s="1" t="s">
        <v>2118</v>
      </c>
      <c r="G1226" s="1">
        <v>244</v>
      </c>
      <c r="H1226" s="1"/>
      <c r="I1226" s="1"/>
      <c r="J1226" s="1"/>
      <c r="K1226" s="1"/>
      <c r="L1226" s="1"/>
      <c r="M1226" s="1"/>
      <c r="N1226" s="1"/>
      <c r="O1226" s="1" t="s">
        <v>7661</v>
      </c>
      <c r="P1226" s="1" t="s">
        <v>9942</v>
      </c>
    </row>
    <row r="1227" spans="1:16" x14ac:dyDescent="0.3">
      <c r="A1227" s="1" t="s">
        <v>9946</v>
      </c>
      <c r="B1227" s="1" t="s">
        <v>9947</v>
      </c>
      <c r="C1227" s="1" t="s">
        <v>2115</v>
      </c>
      <c r="D1227" s="1" t="s">
        <v>2146</v>
      </c>
      <c r="E1227" s="1" t="s">
        <v>9948</v>
      </c>
      <c r="F1227" s="1" t="s">
        <v>2118</v>
      </c>
      <c r="G1227" s="1">
        <v>231</v>
      </c>
      <c r="H1227" s="1"/>
      <c r="I1227" s="1"/>
      <c r="J1227" s="1"/>
      <c r="K1227" s="1"/>
      <c r="L1227" s="1"/>
      <c r="M1227" s="1"/>
      <c r="N1227" s="1"/>
      <c r="O1227" s="1"/>
      <c r="P1227" s="1" t="s">
        <v>9946</v>
      </c>
    </row>
    <row r="1228" spans="1:16" x14ac:dyDescent="0.3">
      <c r="A1228" s="1" t="s">
        <v>9949</v>
      </c>
      <c r="B1228" s="1" t="s">
        <v>9950</v>
      </c>
      <c r="C1228" s="1" t="s">
        <v>2115</v>
      </c>
      <c r="D1228" s="1" t="s">
        <v>9951</v>
      </c>
      <c r="E1228" s="1" t="s">
        <v>9952</v>
      </c>
      <c r="F1228" s="1" t="s">
        <v>2118</v>
      </c>
      <c r="G1228" s="1">
        <v>1179</v>
      </c>
      <c r="H1228" s="1"/>
      <c r="I1228" s="1"/>
      <c r="J1228" s="1"/>
      <c r="K1228" s="1"/>
      <c r="L1228" s="1"/>
      <c r="M1228" s="1"/>
      <c r="N1228" s="1"/>
      <c r="O1228" s="1" t="s">
        <v>9953</v>
      </c>
      <c r="P1228" s="1" t="s">
        <v>9949</v>
      </c>
    </row>
    <row r="1229" spans="1:16" x14ac:dyDescent="0.3">
      <c r="A1229" s="1" t="s">
        <v>9954</v>
      </c>
      <c r="B1229" s="1" t="s">
        <v>9955</v>
      </c>
      <c r="C1229" s="1" t="s">
        <v>2115</v>
      </c>
      <c r="D1229" s="1" t="s">
        <v>9956</v>
      </c>
      <c r="E1229" s="1" t="s">
        <v>9957</v>
      </c>
      <c r="F1229" s="1" t="s">
        <v>2118</v>
      </c>
      <c r="G1229" s="1">
        <v>162</v>
      </c>
      <c r="H1229" s="1" t="s">
        <v>2648</v>
      </c>
      <c r="I1229" s="1" t="s">
        <v>9755</v>
      </c>
      <c r="J1229" s="1" t="s">
        <v>9958</v>
      </c>
      <c r="K1229" s="1" t="s">
        <v>2651</v>
      </c>
      <c r="L1229" s="1" t="s">
        <v>9959</v>
      </c>
      <c r="M1229" s="1"/>
      <c r="N1229" s="1"/>
      <c r="O1229" s="1" t="s">
        <v>9960</v>
      </c>
      <c r="P1229" s="1" t="s">
        <v>9954</v>
      </c>
    </row>
    <row r="1230" spans="1:16" x14ac:dyDescent="0.3">
      <c r="A1230" s="1" t="s">
        <v>9961</v>
      </c>
      <c r="B1230" s="1" t="s">
        <v>9962</v>
      </c>
      <c r="C1230" s="1" t="s">
        <v>2115</v>
      </c>
      <c r="D1230" s="1" t="s">
        <v>9963</v>
      </c>
      <c r="E1230" s="1" t="s">
        <v>9964</v>
      </c>
      <c r="F1230" s="1" t="s">
        <v>2118</v>
      </c>
      <c r="G1230" s="1">
        <v>569</v>
      </c>
      <c r="H1230" s="1"/>
      <c r="I1230" s="1"/>
      <c r="J1230" s="1" t="s">
        <v>2275</v>
      </c>
      <c r="K1230" s="1" t="s">
        <v>2275</v>
      </c>
      <c r="L1230" s="1" t="s">
        <v>2276</v>
      </c>
      <c r="M1230" s="1"/>
      <c r="N1230" s="1"/>
      <c r="O1230" s="1" t="s">
        <v>9965</v>
      </c>
      <c r="P1230" s="1" t="s">
        <v>9961</v>
      </c>
    </row>
    <row r="1231" spans="1:16" x14ac:dyDescent="0.3">
      <c r="A1231" s="1" t="s">
        <v>9966</v>
      </c>
      <c r="B1231" s="1" t="s">
        <v>9967</v>
      </c>
      <c r="C1231" s="1" t="s">
        <v>2115</v>
      </c>
      <c r="D1231" s="1" t="s">
        <v>9968</v>
      </c>
      <c r="E1231" s="1" t="s">
        <v>9969</v>
      </c>
      <c r="F1231" s="1" t="s">
        <v>2118</v>
      </c>
      <c r="G1231" s="1">
        <v>340</v>
      </c>
      <c r="H1231" s="1"/>
      <c r="I1231" s="1"/>
      <c r="J1231" s="1" t="s">
        <v>4179</v>
      </c>
      <c r="K1231" s="1" t="s">
        <v>4179</v>
      </c>
      <c r="L1231" s="1" t="s">
        <v>4180</v>
      </c>
      <c r="M1231" s="1"/>
      <c r="N1231" s="1"/>
      <c r="O1231" s="1" t="s">
        <v>4201</v>
      </c>
      <c r="P1231" s="1" t="s">
        <v>9966</v>
      </c>
    </row>
    <row r="1232" spans="1:16" x14ac:dyDescent="0.3">
      <c r="A1232" s="1" t="s">
        <v>9970</v>
      </c>
      <c r="B1232" s="1" t="s">
        <v>9971</v>
      </c>
      <c r="C1232" s="1" t="s">
        <v>2115</v>
      </c>
      <c r="D1232" s="1" t="s">
        <v>9972</v>
      </c>
      <c r="E1232" s="1" t="s">
        <v>9973</v>
      </c>
      <c r="F1232" s="1" t="s">
        <v>2118</v>
      </c>
      <c r="G1232" s="1">
        <v>1316</v>
      </c>
      <c r="H1232" s="1" t="s">
        <v>9974</v>
      </c>
      <c r="I1232" s="1" t="s">
        <v>2436</v>
      </c>
      <c r="J1232" s="1" t="s">
        <v>9975</v>
      </c>
      <c r="K1232" s="1"/>
      <c r="L1232" s="1" t="s">
        <v>9976</v>
      </c>
      <c r="M1232" s="1"/>
      <c r="N1232" s="1"/>
      <c r="O1232" s="1" t="s">
        <v>8498</v>
      </c>
      <c r="P1232" s="1" t="s">
        <v>9970</v>
      </c>
    </row>
    <row r="1233" spans="1:16" x14ac:dyDescent="0.3">
      <c r="A1233" s="1" t="s">
        <v>9977</v>
      </c>
      <c r="B1233" s="1" t="s">
        <v>9978</v>
      </c>
      <c r="C1233" s="1" t="s">
        <v>2115</v>
      </c>
      <c r="D1233" s="1" t="s">
        <v>9979</v>
      </c>
      <c r="E1233" s="1" t="s">
        <v>9980</v>
      </c>
      <c r="F1233" s="1" t="s">
        <v>2118</v>
      </c>
      <c r="G1233" s="1">
        <v>1154</v>
      </c>
      <c r="H1233" s="1" t="s">
        <v>5025</v>
      </c>
      <c r="I1233" s="1"/>
      <c r="J1233" s="1" t="s">
        <v>5026</v>
      </c>
      <c r="K1233" s="1" t="s">
        <v>2407</v>
      </c>
      <c r="L1233" s="1" t="s">
        <v>5027</v>
      </c>
      <c r="M1233" s="1"/>
      <c r="N1233" s="1"/>
      <c r="O1233" s="1" t="s">
        <v>9981</v>
      </c>
      <c r="P1233" s="1" t="s">
        <v>9977</v>
      </c>
    </row>
    <row r="1234" spans="1:16" x14ac:dyDescent="0.3">
      <c r="A1234" s="1" t="s">
        <v>9982</v>
      </c>
      <c r="B1234" s="1" t="s">
        <v>9983</v>
      </c>
      <c r="C1234" s="1" t="s">
        <v>2115</v>
      </c>
      <c r="D1234" s="1" t="s">
        <v>9984</v>
      </c>
      <c r="E1234" s="1" t="s">
        <v>9985</v>
      </c>
      <c r="F1234" s="1" t="s">
        <v>2118</v>
      </c>
      <c r="G1234" s="1">
        <v>145</v>
      </c>
      <c r="H1234" s="1"/>
      <c r="I1234" s="1" t="s">
        <v>2412</v>
      </c>
      <c r="J1234" s="1" t="s">
        <v>2412</v>
      </c>
      <c r="K1234" s="1"/>
      <c r="L1234" s="1" t="s">
        <v>8263</v>
      </c>
      <c r="M1234" s="1"/>
      <c r="N1234" s="1"/>
      <c r="O1234" s="1" t="s">
        <v>9986</v>
      </c>
      <c r="P1234" s="1" t="s">
        <v>9982</v>
      </c>
    </row>
    <row r="1235" spans="1:16" x14ac:dyDescent="0.3">
      <c r="A1235" s="1" t="s">
        <v>9987</v>
      </c>
      <c r="B1235" s="1" t="s">
        <v>9988</v>
      </c>
      <c r="C1235" s="1" t="s">
        <v>2115</v>
      </c>
      <c r="D1235" s="1" t="s">
        <v>9989</v>
      </c>
      <c r="E1235" s="1" t="s">
        <v>9990</v>
      </c>
      <c r="F1235" s="1" t="s">
        <v>2118</v>
      </c>
      <c r="G1235" s="1">
        <v>675</v>
      </c>
      <c r="H1235" s="1" t="s">
        <v>9991</v>
      </c>
      <c r="I1235" s="1" t="s">
        <v>9992</v>
      </c>
      <c r="J1235" s="1" t="s">
        <v>9993</v>
      </c>
      <c r="K1235" s="1" t="s">
        <v>8049</v>
      </c>
      <c r="L1235" s="1" t="s">
        <v>9994</v>
      </c>
      <c r="M1235" s="1"/>
      <c r="N1235" s="1"/>
      <c r="O1235" s="1" t="s">
        <v>9995</v>
      </c>
      <c r="P1235" s="1" t="s">
        <v>9987</v>
      </c>
    </row>
    <row r="1236" spans="1:16" x14ac:dyDescent="0.3">
      <c r="A1236" s="1" t="s">
        <v>9996</v>
      </c>
      <c r="B1236" s="1" t="s">
        <v>9997</v>
      </c>
      <c r="C1236" s="1" t="s">
        <v>2115</v>
      </c>
      <c r="D1236" s="1" t="s">
        <v>9998</v>
      </c>
      <c r="E1236" s="1" t="s">
        <v>9999</v>
      </c>
      <c r="F1236" s="1" t="s">
        <v>2118</v>
      </c>
      <c r="G1236" s="1">
        <v>735</v>
      </c>
      <c r="H1236" s="1"/>
      <c r="I1236" s="1" t="s">
        <v>2913</v>
      </c>
      <c r="J1236" s="1" t="s">
        <v>10000</v>
      </c>
      <c r="K1236" s="1" t="s">
        <v>3096</v>
      </c>
      <c r="L1236" s="1" t="s">
        <v>10001</v>
      </c>
      <c r="M1236" s="1"/>
      <c r="N1236" s="1"/>
      <c r="O1236" s="1" t="s">
        <v>10002</v>
      </c>
      <c r="P1236" s="1" t="s">
        <v>9996</v>
      </c>
    </row>
    <row r="1237" spans="1:16" x14ac:dyDescent="0.3">
      <c r="A1237" s="1" t="s">
        <v>10003</v>
      </c>
      <c r="B1237" s="1" t="s">
        <v>10004</v>
      </c>
      <c r="C1237" s="1" t="s">
        <v>2115</v>
      </c>
      <c r="D1237" s="1" t="s">
        <v>2146</v>
      </c>
      <c r="E1237" s="1" t="s">
        <v>10005</v>
      </c>
      <c r="F1237" s="1" t="s">
        <v>2166</v>
      </c>
      <c r="G1237" s="1">
        <v>602</v>
      </c>
      <c r="H1237" s="1" t="s">
        <v>10006</v>
      </c>
      <c r="I1237" s="1"/>
      <c r="J1237" s="1" t="s">
        <v>10007</v>
      </c>
      <c r="K1237" s="1" t="s">
        <v>10008</v>
      </c>
      <c r="L1237" s="1" t="s">
        <v>10009</v>
      </c>
      <c r="M1237" s="1" t="s">
        <v>10010</v>
      </c>
      <c r="N1237" s="1" t="s">
        <v>10011</v>
      </c>
      <c r="O1237" s="1" t="s">
        <v>10012</v>
      </c>
      <c r="P1237" s="1" t="s">
        <v>10003</v>
      </c>
    </row>
    <row r="1238" spans="1:16" x14ac:dyDescent="0.3">
      <c r="A1238" s="1" t="s">
        <v>10013</v>
      </c>
      <c r="B1238" s="1" t="s">
        <v>10014</v>
      </c>
      <c r="C1238" s="1" t="s">
        <v>2115</v>
      </c>
      <c r="D1238" s="1" t="s">
        <v>10015</v>
      </c>
      <c r="E1238" s="1" t="s">
        <v>10016</v>
      </c>
      <c r="F1238" s="1" t="s">
        <v>2118</v>
      </c>
      <c r="G1238" s="1">
        <v>648</v>
      </c>
      <c r="H1238" s="1"/>
      <c r="I1238" s="1"/>
      <c r="J1238" s="1" t="s">
        <v>7226</v>
      </c>
      <c r="K1238" s="1" t="s">
        <v>7226</v>
      </c>
      <c r="L1238" s="1" t="s">
        <v>7227</v>
      </c>
      <c r="M1238" s="1"/>
      <c r="N1238" s="1"/>
      <c r="O1238" s="1" t="s">
        <v>7228</v>
      </c>
      <c r="P1238" s="1" t="s">
        <v>10013</v>
      </c>
    </row>
    <row r="1239" spans="1:16" x14ac:dyDescent="0.3">
      <c r="A1239" s="1" t="s">
        <v>10017</v>
      </c>
      <c r="B1239" s="1" t="s">
        <v>10018</v>
      </c>
      <c r="C1239" s="1" t="s">
        <v>2115</v>
      </c>
      <c r="D1239" s="1" t="s">
        <v>4683</v>
      </c>
      <c r="E1239" s="1" t="s">
        <v>10019</v>
      </c>
      <c r="F1239" s="1" t="s">
        <v>2166</v>
      </c>
      <c r="G1239" s="1">
        <v>112</v>
      </c>
      <c r="H1239" s="1" t="s">
        <v>10020</v>
      </c>
      <c r="I1239" s="1" t="s">
        <v>2847</v>
      </c>
      <c r="J1239" s="1" t="s">
        <v>10021</v>
      </c>
      <c r="K1239" s="1" t="s">
        <v>10022</v>
      </c>
      <c r="L1239" s="1" t="s">
        <v>10023</v>
      </c>
      <c r="M1239" s="1" t="s">
        <v>10024</v>
      </c>
      <c r="N1239" s="1" t="s">
        <v>10025</v>
      </c>
      <c r="O1239" s="1" t="s">
        <v>10026</v>
      </c>
      <c r="P1239" s="1" t="s">
        <v>10017</v>
      </c>
    </row>
    <row r="1240" spans="1:16" x14ac:dyDescent="0.3">
      <c r="A1240" s="1" t="s">
        <v>10027</v>
      </c>
      <c r="B1240" s="1" t="s">
        <v>10028</v>
      </c>
      <c r="C1240" s="1" t="s">
        <v>2115</v>
      </c>
      <c r="D1240" s="1" t="s">
        <v>10029</v>
      </c>
      <c r="E1240" s="1" t="s">
        <v>10030</v>
      </c>
      <c r="F1240" s="1" t="s">
        <v>2118</v>
      </c>
      <c r="G1240" s="1">
        <v>303</v>
      </c>
      <c r="H1240" s="1" t="s">
        <v>10031</v>
      </c>
      <c r="I1240" s="1" t="s">
        <v>2913</v>
      </c>
      <c r="J1240" s="1" t="s">
        <v>10032</v>
      </c>
      <c r="K1240" s="1"/>
      <c r="L1240" s="1" t="s">
        <v>10033</v>
      </c>
      <c r="M1240" s="1"/>
      <c r="N1240" s="1"/>
      <c r="O1240" s="1" t="s">
        <v>2134</v>
      </c>
      <c r="P1240" s="1" t="s">
        <v>10027</v>
      </c>
    </row>
    <row r="1241" spans="1:16" x14ac:dyDescent="0.3">
      <c r="A1241" s="1" t="s">
        <v>10034</v>
      </c>
      <c r="B1241" s="1" t="s">
        <v>10035</v>
      </c>
      <c r="C1241" s="1" t="s">
        <v>2115</v>
      </c>
      <c r="D1241" s="1" t="s">
        <v>2146</v>
      </c>
      <c r="E1241" s="1"/>
      <c r="F1241" s="1" t="s">
        <v>2511</v>
      </c>
      <c r="G1241" s="1">
        <v>325</v>
      </c>
      <c r="H1241" s="1"/>
      <c r="I1241" s="1"/>
      <c r="J1241" s="1" t="s">
        <v>2228</v>
      </c>
      <c r="K1241" s="1" t="s">
        <v>2228</v>
      </c>
      <c r="L1241" s="1" t="s">
        <v>2229</v>
      </c>
      <c r="M1241" s="1"/>
      <c r="N1241" s="1"/>
      <c r="O1241" s="1" t="s">
        <v>2507</v>
      </c>
      <c r="P1241" s="1" t="s">
        <v>10034</v>
      </c>
    </row>
    <row r="1242" spans="1:16" x14ac:dyDescent="0.3">
      <c r="A1242" s="1" t="s">
        <v>10036</v>
      </c>
      <c r="B1242" s="1" t="s">
        <v>10037</v>
      </c>
      <c r="C1242" s="1" t="s">
        <v>2115</v>
      </c>
      <c r="D1242" s="1" t="s">
        <v>2146</v>
      </c>
      <c r="E1242" s="1" t="s">
        <v>10038</v>
      </c>
      <c r="F1242" s="1" t="s">
        <v>2118</v>
      </c>
      <c r="G1242" s="1">
        <v>264</v>
      </c>
      <c r="H1242" s="1"/>
      <c r="I1242" s="1"/>
      <c r="J1242" s="1"/>
      <c r="K1242" s="1"/>
      <c r="L1242" s="1"/>
      <c r="M1242" s="1"/>
      <c r="N1242" s="1"/>
      <c r="O1242" s="1"/>
      <c r="P1242" s="1" t="s">
        <v>10036</v>
      </c>
    </row>
    <row r="1243" spans="1:16" x14ac:dyDescent="0.3">
      <c r="A1243" s="1" t="s">
        <v>10039</v>
      </c>
      <c r="B1243" s="1" t="s">
        <v>10040</v>
      </c>
      <c r="C1243" s="1" t="s">
        <v>2115</v>
      </c>
      <c r="D1243" s="1" t="s">
        <v>10041</v>
      </c>
      <c r="E1243" s="1" t="s">
        <v>10042</v>
      </c>
      <c r="F1243" s="1" t="s">
        <v>2118</v>
      </c>
      <c r="G1243" s="1">
        <v>399</v>
      </c>
      <c r="H1243" s="1"/>
      <c r="I1243" s="1"/>
      <c r="J1243" s="1" t="s">
        <v>6010</v>
      </c>
      <c r="K1243" s="1" t="s">
        <v>6010</v>
      </c>
      <c r="L1243" s="1" t="s">
        <v>6011</v>
      </c>
      <c r="M1243" s="1"/>
      <c r="N1243" s="1"/>
      <c r="O1243" s="1" t="s">
        <v>9880</v>
      </c>
      <c r="P1243" s="1" t="s">
        <v>10039</v>
      </c>
    </row>
    <row r="1244" spans="1:16" x14ac:dyDescent="0.3">
      <c r="A1244" s="1" t="s">
        <v>10043</v>
      </c>
      <c r="B1244" s="1" t="s">
        <v>10044</v>
      </c>
      <c r="C1244" s="1" t="s">
        <v>2115</v>
      </c>
      <c r="D1244" s="1" t="s">
        <v>10045</v>
      </c>
      <c r="E1244" s="1" t="s">
        <v>10046</v>
      </c>
      <c r="F1244" s="1" t="s">
        <v>10047</v>
      </c>
      <c r="G1244" s="1">
        <v>967</v>
      </c>
      <c r="H1244" s="1" t="s">
        <v>4032</v>
      </c>
      <c r="I1244" s="1"/>
      <c r="J1244" s="1" t="s">
        <v>8277</v>
      </c>
      <c r="K1244" s="1" t="s">
        <v>8278</v>
      </c>
      <c r="L1244" s="1" t="s">
        <v>8279</v>
      </c>
      <c r="M1244" s="1"/>
      <c r="N1244" s="1"/>
      <c r="O1244" s="1" t="s">
        <v>10048</v>
      </c>
      <c r="P1244" s="1" t="s">
        <v>10043</v>
      </c>
    </row>
    <row r="1245" spans="1:16" x14ac:dyDescent="0.3">
      <c r="A1245" s="1" t="s">
        <v>10049</v>
      </c>
      <c r="B1245" s="1" t="s">
        <v>10050</v>
      </c>
      <c r="C1245" s="1" t="s">
        <v>2115</v>
      </c>
      <c r="D1245" s="1" t="s">
        <v>10051</v>
      </c>
      <c r="E1245" s="1" t="s">
        <v>10052</v>
      </c>
      <c r="F1245" s="1" t="s">
        <v>2118</v>
      </c>
      <c r="G1245" s="1">
        <v>853</v>
      </c>
      <c r="H1245" s="1" t="s">
        <v>3033</v>
      </c>
      <c r="I1245" s="1" t="s">
        <v>3272</v>
      </c>
      <c r="J1245" s="1" t="s">
        <v>10053</v>
      </c>
      <c r="K1245" s="1"/>
      <c r="L1245" s="1" t="s">
        <v>10054</v>
      </c>
      <c r="M1245" s="1"/>
      <c r="N1245" s="1"/>
      <c r="O1245" s="1" t="s">
        <v>10055</v>
      </c>
      <c r="P1245" s="1" t="s">
        <v>10049</v>
      </c>
    </row>
    <row r="1246" spans="1:16" x14ac:dyDescent="0.3">
      <c r="A1246" s="1" t="s">
        <v>10056</v>
      </c>
      <c r="B1246" s="1" t="s">
        <v>10057</v>
      </c>
      <c r="C1246" s="1" t="s">
        <v>2115</v>
      </c>
      <c r="D1246" s="1" t="s">
        <v>10058</v>
      </c>
      <c r="E1246" s="1" t="s">
        <v>10059</v>
      </c>
      <c r="F1246" s="1" t="s">
        <v>2118</v>
      </c>
      <c r="G1246" s="1">
        <v>529</v>
      </c>
      <c r="H1246" s="1"/>
      <c r="I1246" s="1"/>
      <c r="J1246" s="1"/>
      <c r="K1246" s="1"/>
      <c r="L1246" s="1"/>
      <c r="M1246" s="1"/>
      <c r="N1246" s="1"/>
      <c r="O1246" s="1" t="s">
        <v>10060</v>
      </c>
      <c r="P1246" s="1" t="s">
        <v>10056</v>
      </c>
    </row>
    <row r="1247" spans="1:16" x14ac:dyDescent="0.3">
      <c r="A1247" s="1" t="s">
        <v>10061</v>
      </c>
      <c r="B1247" s="1" t="s">
        <v>10062</v>
      </c>
      <c r="C1247" s="1" t="s">
        <v>2115</v>
      </c>
      <c r="D1247" s="1" t="s">
        <v>10063</v>
      </c>
      <c r="E1247" s="1" t="s">
        <v>10064</v>
      </c>
      <c r="F1247" s="1" t="s">
        <v>2118</v>
      </c>
      <c r="G1247" s="1">
        <v>372</v>
      </c>
      <c r="H1247" s="1"/>
      <c r="I1247" s="1"/>
      <c r="J1247" s="1"/>
      <c r="K1247" s="1"/>
      <c r="L1247" s="1"/>
      <c r="M1247" s="1"/>
      <c r="N1247" s="1"/>
      <c r="O1247" s="1"/>
      <c r="P1247" s="1" t="s">
        <v>10061</v>
      </c>
    </row>
    <row r="1248" spans="1:16" x14ac:dyDescent="0.3">
      <c r="A1248" s="1" t="s">
        <v>10065</v>
      </c>
      <c r="B1248" s="1" t="s">
        <v>10066</v>
      </c>
      <c r="C1248" s="1" t="s">
        <v>2115</v>
      </c>
      <c r="D1248" s="1" t="s">
        <v>2346</v>
      </c>
      <c r="E1248" s="1" t="s">
        <v>10067</v>
      </c>
      <c r="F1248" s="1" t="s">
        <v>2348</v>
      </c>
      <c r="G1248" s="1">
        <v>1164</v>
      </c>
      <c r="H1248" s="1" t="s">
        <v>6237</v>
      </c>
      <c r="I1248" s="1"/>
      <c r="J1248" s="1" t="s">
        <v>10068</v>
      </c>
      <c r="K1248" s="1" t="s">
        <v>10069</v>
      </c>
      <c r="L1248" s="1" t="s">
        <v>10070</v>
      </c>
      <c r="M1248" s="1" t="s">
        <v>10071</v>
      </c>
      <c r="N1248" s="1" t="s">
        <v>10072</v>
      </c>
      <c r="O1248" s="1" t="s">
        <v>10073</v>
      </c>
      <c r="P1248" s="1" t="s">
        <v>10065</v>
      </c>
    </row>
    <row r="1249" spans="1:16" x14ac:dyDescent="0.3">
      <c r="A1249" s="1" t="s">
        <v>10074</v>
      </c>
      <c r="B1249" s="1" t="s">
        <v>10075</v>
      </c>
      <c r="C1249" s="1" t="s">
        <v>2115</v>
      </c>
      <c r="D1249" s="1" t="s">
        <v>10076</v>
      </c>
      <c r="E1249" s="1" t="s">
        <v>10077</v>
      </c>
      <c r="F1249" s="1" t="s">
        <v>2118</v>
      </c>
      <c r="G1249" s="1">
        <v>814</v>
      </c>
      <c r="H1249" s="1" t="s">
        <v>10078</v>
      </c>
      <c r="I1249" s="1" t="s">
        <v>10079</v>
      </c>
      <c r="J1249" s="1" t="s">
        <v>10080</v>
      </c>
      <c r="K1249" s="1"/>
      <c r="L1249" s="1" t="s">
        <v>10081</v>
      </c>
      <c r="M1249" s="1"/>
      <c r="N1249" s="1"/>
      <c r="O1249" s="1" t="s">
        <v>10082</v>
      </c>
      <c r="P1249" s="1" t="s">
        <v>10074</v>
      </c>
    </row>
    <row r="1250" spans="1:16" x14ac:dyDescent="0.3">
      <c r="A1250" s="1" t="s">
        <v>10083</v>
      </c>
      <c r="B1250" s="1" t="s">
        <v>10084</v>
      </c>
      <c r="C1250" s="1" t="s">
        <v>2115</v>
      </c>
      <c r="D1250" s="1" t="s">
        <v>10085</v>
      </c>
      <c r="E1250" s="1" t="s">
        <v>10086</v>
      </c>
      <c r="F1250" s="1" t="s">
        <v>2118</v>
      </c>
      <c r="G1250" s="1">
        <v>359</v>
      </c>
      <c r="H1250" s="1"/>
      <c r="I1250" s="1"/>
      <c r="J1250" s="1"/>
      <c r="K1250" s="1"/>
      <c r="L1250" s="1"/>
      <c r="M1250" s="1"/>
      <c r="N1250" s="1"/>
      <c r="O1250" s="1" t="s">
        <v>10087</v>
      </c>
      <c r="P1250" s="1" t="s">
        <v>10083</v>
      </c>
    </row>
    <row r="1251" spans="1:16" x14ac:dyDescent="0.3">
      <c r="A1251" s="1" t="s">
        <v>10088</v>
      </c>
      <c r="B1251" s="1" t="s">
        <v>10089</v>
      </c>
      <c r="C1251" s="1" t="s">
        <v>2115</v>
      </c>
      <c r="D1251" s="1" t="s">
        <v>4918</v>
      </c>
      <c r="E1251" s="1" t="s">
        <v>10090</v>
      </c>
      <c r="F1251" s="1" t="s">
        <v>2118</v>
      </c>
      <c r="G1251" s="1">
        <v>490</v>
      </c>
      <c r="H1251" s="1" t="s">
        <v>4920</v>
      </c>
      <c r="I1251" s="1" t="s">
        <v>10091</v>
      </c>
      <c r="J1251" s="1" t="s">
        <v>10092</v>
      </c>
      <c r="K1251" s="1" t="s">
        <v>10093</v>
      </c>
      <c r="L1251" s="1" t="s">
        <v>10094</v>
      </c>
      <c r="M1251" s="1"/>
      <c r="N1251" s="1"/>
      <c r="O1251" s="1" t="s">
        <v>10095</v>
      </c>
      <c r="P1251" s="1" t="s">
        <v>10088</v>
      </c>
    </row>
    <row r="1252" spans="1:16" x14ac:dyDescent="0.3">
      <c r="A1252" s="1" t="s">
        <v>10096</v>
      </c>
      <c r="B1252" s="1" t="s">
        <v>10097</v>
      </c>
      <c r="C1252" s="1" t="s">
        <v>2115</v>
      </c>
      <c r="D1252" s="1" t="s">
        <v>2346</v>
      </c>
      <c r="E1252" s="1" t="s">
        <v>10098</v>
      </c>
      <c r="F1252" s="1" t="s">
        <v>2348</v>
      </c>
      <c r="G1252" s="1">
        <v>584</v>
      </c>
      <c r="H1252" s="1"/>
      <c r="I1252" s="1"/>
      <c r="J1252" s="1"/>
      <c r="K1252" s="1"/>
      <c r="L1252" s="1"/>
      <c r="M1252" s="1" t="s">
        <v>10099</v>
      </c>
      <c r="N1252" s="1"/>
      <c r="O1252" s="1"/>
      <c r="P1252" s="1" t="s">
        <v>10096</v>
      </c>
    </row>
    <row r="1253" spans="1:16" x14ac:dyDescent="0.3">
      <c r="A1253" s="1" t="s">
        <v>10100</v>
      </c>
      <c r="B1253" s="1" t="s">
        <v>10101</v>
      </c>
      <c r="C1253" s="1" t="s">
        <v>2115</v>
      </c>
      <c r="D1253" s="1" t="s">
        <v>10102</v>
      </c>
      <c r="E1253" s="1" t="s">
        <v>10103</v>
      </c>
      <c r="F1253" s="1" t="s">
        <v>2118</v>
      </c>
      <c r="G1253" s="1">
        <v>633</v>
      </c>
      <c r="H1253" s="1"/>
      <c r="I1253" s="1"/>
      <c r="J1253" s="1" t="s">
        <v>4179</v>
      </c>
      <c r="K1253" s="1" t="s">
        <v>4179</v>
      </c>
      <c r="L1253" s="1" t="s">
        <v>4180</v>
      </c>
      <c r="M1253" s="1"/>
      <c r="N1253" s="1"/>
      <c r="O1253" s="1" t="s">
        <v>5072</v>
      </c>
      <c r="P1253" s="1" t="s">
        <v>10100</v>
      </c>
    </row>
    <row r="1254" spans="1:16" x14ac:dyDescent="0.3">
      <c r="A1254" s="1" t="s">
        <v>10104</v>
      </c>
      <c r="B1254" s="1" t="s">
        <v>10105</v>
      </c>
      <c r="C1254" s="1" t="s">
        <v>2115</v>
      </c>
      <c r="D1254" s="1" t="s">
        <v>10106</v>
      </c>
      <c r="E1254" s="1" t="s">
        <v>10107</v>
      </c>
      <c r="F1254" s="1" t="s">
        <v>2118</v>
      </c>
      <c r="G1254" s="1">
        <v>827</v>
      </c>
      <c r="H1254" s="1" t="s">
        <v>10108</v>
      </c>
      <c r="I1254" s="1"/>
      <c r="J1254" s="1" t="s">
        <v>10109</v>
      </c>
      <c r="K1254" s="1" t="s">
        <v>10110</v>
      </c>
      <c r="L1254" s="1" t="s">
        <v>10111</v>
      </c>
      <c r="M1254" s="1"/>
      <c r="N1254" s="1"/>
      <c r="O1254" s="1" t="s">
        <v>10112</v>
      </c>
      <c r="P1254" s="1" t="s">
        <v>10104</v>
      </c>
    </row>
    <row r="1255" spans="1:16" x14ac:dyDescent="0.3">
      <c r="A1255" s="1" t="s">
        <v>10113</v>
      </c>
      <c r="B1255" s="1" t="s">
        <v>10114</v>
      </c>
      <c r="C1255" s="1" t="s">
        <v>2115</v>
      </c>
      <c r="D1255" s="1" t="s">
        <v>7403</v>
      </c>
      <c r="E1255" s="1" t="s">
        <v>10115</v>
      </c>
      <c r="F1255" s="1" t="s">
        <v>2118</v>
      </c>
      <c r="G1255" s="1">
        <v>127</v>
      </c>
      <c r="H1255" s="1"/>
      <c r="I1255" s="1"/>
      <c r="J1255" s="1"/>
      <c r="K1255" s="1"/>
      <c r="L1255" s="1"/>
      <c r="M1255" s="1"/>
      <c r="N1255" s="1"/>
      <c r="O1255" s="1" t="s">
        <v>2209</v>
      </c>
      <c r="P1255" s="1" t="s">
        <v>10113</v>
      </c>
    </row>
    <row r="1256" spans="1:16" x14ac:dyDescent="0.3">
      <c r="A1256" s="1" t="s">
        <v>10116</v>
      </c>
      <c r="B1256" s="1" t="s">
        <v>10117</v>
      </c>
      <c r="C1256" s="1" t="s">
        <v>2115</v>
      </c>
      <c r="D1256" s="1" t="s">
        <v>10118</v>
      </c>
      <c r="E1256" s="1" t="s">
        <v>10119</v>
      </c>
      <c r="F1256" s="1" t="s">
        <v>2118</v>
      </c>
      <c r="G1256" s="1">
        <v>567</v>
      </c>
      <c r="H1256" s="1" t="s">
        <v>10120</v>
      </c>
      <c r="I1256" s="1" t="s">
        <v>7998</v>
      </c>
      <c r="J1256" s="1" t="s">
        <v>10121</v>
      </c>
      <c r="K1256" s="1" t="s">
        <v>10122</v>
      </c>
      <c r="L1256" s="1" t="s">
        <v>10123</v>
      </c>
      <c r="M1256" s="1"/>
      <c r="N1256" s="1"/>
      <c r="O1256" s="1" t="s">
        <v>10124</v>
      </c>
      <c r="P1256" s="1" t="s">
        <v>10116</v>
      </c>
    </row>
    <row r="1257" spans="1:16" x14ac:dyDescent="0.3">
      <c r="A1257" s="1" t="s">
        <v>10125</v>
      </c>
      <c r="B1257" s="1" t="s">
        <v>10126</v>
      </c>
      <c r="C1257" s="1" t="s">
        <v>2115</v>
      </c>
      <c r="D1257" s="1" t="s">
        <v>10127</v>
      </c>
      <c r="E1257" s="1" t="s">
        <v>10128</v>
      </c>
      <c r="F1257" s="1" t="s">
        <v>2348</v>
      </c>
      <c r="G1257" s="1">
        <v>602</v>
      </c>
      <c r="H1257" s="1" t="s">
        <v>8727</v>
      </c>
      <c r="I1257" s="1" t="s">
        <v>9105</v>
      </c>
      <c r="J1257" s="1" t="s">
        <v>10129</v>
      </c>
      <c r="K1257" s="1" t="s">
        <v>10130</v>
      </c>
      <c r="L1257" s="1" t="s">
        <v>10131</v>
      </c>
      <c r="M1257" s="1" t="s">
        <v>10132</v>
      </c>
      <c r="N1257" s="1" t="s">
        <v>10133</v>
      </c>
      <c r="O1257" s="1" t="s">
        <v>10134</v>
      </c>
      <c r="P1257" s="1" t="s">
        <v>10125</v>
      </c>
    </row>
    <row r="1258" spans="1:16" x14ac:dyDescent="0.3">
      <c r="A1258" s="1" t="s">
        <v>10135</v>
      </c>
      <c r="B1258" s="1" t="s">
        <v>10136</v>
      </c>
      <c r="C1258" s="1" t="s">
        <v>2115</v>
      </c>
      <c r="D1258" s="1" t="s">
        <v>10137</v>
      </c>
      <c r="E1258" s="1" t="s">
        <v>10138</v>
      </c>
      <c r="F1258" s="1" t="s">
        <v>2118</v>
      </c>
      <c r="G1258" s="1">
        <v>275</v>
      </c>
      <c r="H1258" s="1"/>
      <c r="I1258" s="1"/>
      <c r="J1258" s="1" t="s">
        <v>2228</v>
      </c>
      <c r="K1258" s="1" t="s">
        <v>2228</v>
      </c>
      <c r="L1258" s="1" t="s">
        <v>2229</v>
      </c>
      <c r="M1258" s="1"/>
      <c r="N1258" s="1"/>
      <c r="O1258" s="1" t="s">
        <v>10139</v>
      </c>
      <c r="P1258" s="1" t="s">
        <v>10135</v>
      </c>
    </row>
    <row r="1259" spans="1:16" x14ac:dyDescent="0.3">
      <c r="A1259" s="1" t="s">
        <v>10140</v>
      </c>
      <c r="B1259" s="1" t="s">
        <v>10141</v>
      </c>
      <c r="C1259" s="1" t="s">
        <v>2115</v>
      </c>
      <c r="D1259" s="1" t="s">
        <v>2146</v>
      </c>
      <c r="E1259" s="1" t="s">
        <v>10142</v>
      </c>
      <c r="F1259" s="1" t="s">
        <v>2118</v>
      </c>
      <c r="G1259" s="1">
        <v>294</v>
      </c>
      <c r="H1259" s="1"/>
      <c r="I1259" s="1"/>
      <c r="J1259" s="1"/>
      <c r="K1259" s="1"/>
      <c r="L1259" s="1"/>
      <c r="M1259" s="1"/>
      <c r="N1259" s="1"/>
      <c r="O1259" s="1"/>
      <c r="P1259" s="1" t="s">
        <v>10140</v>
      </c>
    </row>
    <row r="1260" spans="1:16" x14ac:dyDescent="0.3">
      <c r="A1260" s="1" t="s">
        <v>10143</v>
      </c>
      <c r="B1260" s="1" t="s">
        <v>10144</v>
      </c>
      <c r="C1260" s="1" t="s">
        <v>2115</v>
      </c>
      <c r="D1260" s="1" t="s">
        <v>10145</v>
      </c>
      <c r="E1260" s="1" t="s">
        <v>10146</v>
      </c>
      <c r="F1260" s="1" t="s">
        <v>2118</v>
      </c>
      <c r="G1260" s="1">
        <v>247</v>
      </c>
      <c r="H1260" s="1"/>
      <c r="I1260" s="1" t="s">
        <v>10147</v>
      </c>
      <c r="J1260" s="1" t="s">
        <v>10147</v>
      </c>
      <c r="K1260" s="1"/>
      <c r="L1260" s="1" t="s">
        <v>10148</v>
      </c>
      <c r="M1260" s="1"/>
      <c r="N1260" s="1"/>
      <c r="O1260" s="1" t="s">
        <v>10149</v>
      </c>
      <c r="P1260" s="1" t="s">
        <v>10143</v>
      </c>
    </row>
    <row r="1261" spans="1:16" x14ac:dyDescent="0.3">
      <c r="A1261" s="1" t="s">
        <v>10150</v>
      </c>
      <c r="B1261" s="1" t="s">
        <v>10151</v>
      </c>
      <c r="C1261" s="1" t="s">
        <v>2115</v>
      </c>
      <c r="D1261" s="1" t="s">
        <v>4514</v>
      </c>
      <c r="E1261" s="1" t="s">
        <v>10152</v>
      </c>
      <c r="F1261" s="1" t="s">
        <v>2118</v>
      </c>
      <c r="G1261" s="1">
        <v>212</v>
      </c>
      <c r="H1261" s="1"/>
      <c r="I1261" s="1"/>
      <c r="J1261" s="1" t="s">
        <v>4516</v>
      </c>
      <c r="K1261" s="1" t="s">
        <v>4516</v>
      </c>
      <c r="L1261" s="1" t="s">
        <v>4517</v>
      </c>
      <c r="M1261" s="1"/>
      <c r="N1261" s="1"/>
      <c r="O1261" s="1" t="s">
        <v>4518</v>
      </c>
      <c r="P1261" s="1" t="s">
        <v>10150</v>
      </c>
    </row>
    <row r="1262" spans="1:16" x14ac:dyDescent="0.3">
      <c r="A1262" s="1" t="s">
        <v>10153</v>
      </c>
      <c r="B1262" s="1" t="s">
        <v>10154</v>
      </c>
      <c r="C1262" s="1" t="s">
        <v>2115</v>
      </c>
      <c r="D1262" s="1" t="s">
        <v>10155</v>
      </c>
      <c r="E1262" s="1" t="s">
        <v>10156</v>
      </c>
      <c r="F1262" s="1" t="s">
        <v>2348</v>
      </c>
      <c r="G1262" s="1">
        <v>165</v>
      </c>
      <c r="H1262" s="1"/>
      <c r="I1262" s="1"/>
      <c r="J1262" s="1"/>
      <c r="K1262" s="1"/>
      <c r="L1262" s="1"/>
      <c r="M1262" s="1" t="s">
        <v>10157</v>
      </c>
      <c r="N1262" s="1" t="s">
        <v>10158</v>
      </c>
      <c r="O1262" s="1" t="s">
        <v>10149</v>
      </c>
      <c r="P1262" s="1" t="s">
        <v>10153</v>
      </c>
    </row>
    <row r="1263" spans="1:16" x14ac:dyDescent="0.3">
      <c r="A1263" s="1" t="s">
        <v>10159</v>
      </c>
      <c r="B1263" s="1" t="s">
        <v>10160</v>
      </c>
      <c r="C1263" s="1" t="s">
        <v>2115</v>
      </c>
      <c r="D1263" s="1" t="s">
        <v>2146</v>
      </c>
      <c r="E1263" s="1" t="s">
        <v>10161</v>
      </c>
      <c r="F1263" s="1" t="s">
        <v>2118</v>
      </c>
      <c r="G1263" s="1">
        <v>234</v>
      </c>
      <c r="H1263" s="1"/>
      <c r="I1263" s="1"/>
      <c r="J1263" s="1"/>
      <c r="K1263" s="1"/>
      <c r="L1263" s="1"/>
      <c r="M1263" s="1"/>
      <c r="N1263" s="1"/>
      <c r="O1263" s="1"/>
      <c r="P1263" s="1" t="s">
        <v>10159</v>
      </c>
    </row>
    <row r="1264" spans="1:16" x14ac:dyDescent="0.3">
      <c r="A1264" s="1" t="s">
        <v>10162</v>
      </c>
      <c r="B1264" s="1" t="s">
        <v>10163</v>
      </c>
      <c r="C1264" s="1" t="s">
        <v>2115</v>
      </c>
      <c r="D1264" s="1" t="s">
        <v>10164</v>
      </c>
      <c r="E1264" s="1" t="s">
        <v>10165</v>
      </c>
      <c r="F1264" s="1" t="s">
        <v>2118</v>
      </c>
      <c r="G1264" s="1">
        <v>802</v>
      </c>
      <c r="H1264" s="1"/>
      <c r="I1264" s="1"/>
      <c r="J1264" s="1"/>
      <c r="K1264" s="1"/>
      <c r="L1264" s="1"/>
      <c r="M1264" s="1"/>
      <c r="N1264" s="1"/>
      <c r="O1264" s="1" t="s">
        <v>10166</v>
      </c>
      <c r="P1264" s="1" t="s">
        <v>10162</v>
      </c>
    </row>
    <row r="1265" spans="1:16" x14ac:dyDescent="0.3">
      <c r="A1265" s="1" t="s">
        <v>10167</v>
      </c>
      <c r="B1265" s="1" t="s">
        <v>10168</v>
      </c>
      <c r="C1265" s="1" t="s">
        <v>2115</v>
      </c>
      <c r="D1265" s="1" t="s">
        <v>10169</v>
      </c>
      <c r="E1265" s="1" t="s">
        <v>10170</v>
      </c>
      <c r="F1265" s="1" t="s">
        <v>2118</v>
      </c>
      <c r="G1265" s="1">
        <v>1042</v>
      </c>
      <c r="H1265" s="1" t="s">
        <v>10171</v>
      </c>
      <c r="I1265" s="1" t="s">
        <v>2412</v>
      </c>
      <c r="J1265" s="1" t="s">
        <v>10172</v>
      </c>
      <c r="K1265" s="1" t="s">
        <v>10173</v>
      </c>
      <c r="L1265" s="1" t="s">
        <v>10174</v>
      </c>
      <c r="M1265" s="1"/>
      <c r="N1265" s="1"/>
      <c r="O1265" s="1" t="s">
        <v>10175</v>
      </c>
      <c r="P1265" s="1" t="s">
        <v>10167</v>
      </c>
    </row>
    <row r="1266" spans="1:16" x14ac:dyDescent="0.3">
      <c r="A1266" s="1" t="s">
        <v>10176</v>
      </c>
      <c r="B1266" s="1" t="s">
        <v>10177</v>
      </c>
      <c r="C1266" s="1" t="s">
        <v>2115</v>
      </c>
      <c r="D1266" s="1" t="s">
        <v>10178</v>
      </c>
      <c r="E1266" s="1" t="s">
        <v>10179</v>
      </c>
      <c r="F1266" s="1" t="s">
        <v>2118</v>
      </c>
      <c r="G1266" s="1">
        <v>775</v>
      </c>
      <c r="H1266" s="1"/>
      <c r="I1266" s="1"/>
      <c r="J1266" s="1"/>
      <c r="K1266" s="1"/>
      <c r="L1266" s="1"/>
      <c r="M1266" s="1"/>
      <c r="N1266" s="1"/>
      <c r="O1266" s="1" t="s">
        <v>10180</v>
      </c>
      <c r="P1266" s="1" t="s">
        <v>10176</v>
      </c>
    </row>
    <row r="1267" spans="1:16" x14ac:dyDescent="0.3">
      <c r="A1267" s="1" t="s">
        <v>10181</v>
      </c>
      <c r="B1267" s="1" t="s">
        <v>10182</v>
      </c>
      <c r="C1267" s="1" t="s">
        <v>2115</v>
      </c>
      <c r="D1267" s="1" t="s">
        <v>5351</v>
      </c>
      <c r="E1267" s="1" t="s">
        <v>10183</v>
      </c>
      <c r="F1267" s="1" t="s">
        <v>2118</v>
      </c>
      <c r="G1267" s="1">
        <v>2062</v>
      </c>
      <c r="H1267" s="1"/>
      <c r="I1267" s="1"/>
      <c r="J1267" s="1" t="s">
        <v>5353</v>
      </c>
      <c r="K1267" s="1" t="s">
        <v>5353</v>
      </c>
      <c r="L1267" s="1" t="s">
        <v>5354</v>
      </c>
      <c r="M1267" s="1"/>
      <c r="N1267" s="1"/>
      <c r="O1267" s="1" t="s">
        <v>5355</v>
      </c>
      <c r="P1267" s="1" t="s">
        <v>10181</v>
      </c>
    </row>
    <row r="1268" spans="1:16" x14ac:dyDescent="0.3">
      <c r="A1268" s="1" t="s">
        <v>10184</v>
      </c>
      <c r="B1268" s="1" t="s">
        <v>10185</v>
      </c>
      <c r="C1268" s="1" t="s">
        <v>2115</v>
      </c>
      <c r="D1268" s="1" t="s">
        <v>10186</v>
      </c>
      <c r="E1268" s="1" t="s">
        <v>10187</v>
      </c>
      <c r="F1268" s="1" t="s">
        <v>2118</v>
      </c>
      <c r="G1268" s="1">
        <v>499</v>
      </c>
      <c r="H1268" s="1" t="s">
        <v>10188</v>
      </c>
      <c r="I1268" s="1" t="s">
        <v>3822</v>
      </c>
      <c r="J1268" s="1" t="s">
        <v>10189</v>
      </c>
      <c r="K1268" s="1" t="s">
        <v>10190</v>
      </c>
      <c r="L1268" s="1" t="s">
        <v>10191</v>
      </c>
      <c r="M1268" s="1"/>
      <c r="N1268" s="1"/>
      <c r="O1268" s="1" t="s">
        <v>10192</v>
      </c>
      <c r="P1268" s="1" t="s">
        <v>10184</v>
      </c>
    </row>
    <row r="1269" spans="1:16" x14ac:dyDescent="0.3">
      <c r="A1269" s="1" t="s">
        <v>10193</v>
      </c>
      <c r="B1269" s="1" t="s">
        <v>10194</v>
      </c>
      <c r="C1269" s="1" t="s">
        <v>2115</v>
      </c>
      <c r="D1269" s="1" t="s">
        <v>10195</v>
      </c>
      <c r="E1269" s="1" t="s">
        <v>10196</v>
      </c>
      <c r="F1269" s="1" t="s">
        <v>2118</v>
      </c>
      <c r="G1269" s="1">
        <v>497</v>
      </c>
      <c r="H1269" s="1" t="s">
        <v>10197</v>
      </c>
      <c r="I1269" s="1" t="s">
        <v>2436</v>
      </c>
      <c r="J1269" s="1" t="s">
        <v>10198</v>
      </c>
      <c r="K1269" s="1"/>
      <c r="L1269" s="1" t="s">
        <v>10199</v>
      </c>
      <c r="M1269" s="1"/>
      <c r="N1269" s="1"/>
      <c r="O1269" s="1" t="s">
        <v>10200</v>
      </c>
      <c r="P1269" s="1" t="s">
        <v>10193</v>
      </c>
    </row>
    <row r="1270" spans="1:16" x14ac:dyDescent="0.3">
      <c r="A1270" s="1" t="s">
        <v>10201</v>
      </c>
      <c r="B1270" s="1" t="s">
        <v>10202</v>
      </c>
      <c r="C1270" s="1" t="s">
        <v>2115</v>
      </c>
      <c r="D1270" s="1" t="s">
        <v>7887</v>
      </c>
      <c r="E1270" s="1" t="s">
        <v>10203</v>
      </c>
      <c r="F1270" s="1" t="s">
        <v>2118</v>
      </c>
      <c r="G1270" s="1">
        <v>2052</v>
      </c>
      <c r="H1270" s="1"/>
      <c r="I1270" s="1"/>
      <c r="J1270" s="1"/>
      <c r="K1270" s="1"/>
      <c r="L1270" s="1"/>
      <c r="M1270" s="1"/>
      <c r="N1270" s="1"/>
      <c r="O1270" s="1" t="s">
        <v>10204</v>
      </c>
      <c r="P1270" s="1" t="s">
        <v>10201</v>
      </c>
    </row>
    <row r="1271" spans="1:16" x14ac:dyDescent="0.3">
      <c r="A1271" s="1" t="s">
        <v>10205</v>
      </c>
      <c r="B1271" s="1" t="s">
        <v>10206</v>
      </c>
      <c r="C1271" s="1" t="s">
        <v>2115</v>
      </c>
      <c r="D1271" s="1" t="s">
        <v>10207</v>
      </c>
      <c r="E1271" s="1" t="s">
        <v>10208</v>
      </c>
      <c r="F1271" s="1" t="s">
        <v>2118</v>
      </c>
      <c r="G1271" s="1">
        <v>456</v>
      </c>
      <c r="H1271" s="1"/>
      <c r="I1271" s="1"/>
      <c r="J1271" s="1" t="s">
        <v>3407</v>
      </c>
      <c r="K1271" s="1" t="s">
        <v>3407</v>
      </c>
      <c r="L1271" s="1" t="s">
        <v>3408</v>
      </c>
      <c r="M1271" s="1"/>
      <c r="N1271" s="1"/>
      <c r="O1271" s="1" t="s">
        <v>10209</v>
      </c>
      <c r="P1271" s="1" t="s">
        <v>10205</v>
      </c>
    </row>
    <row r="1272" spans="1:16" x14ac:dyDescent="0.3">
      <c r="A1272" s="1" t="s">
        <v>10210</v>
      </c>
      <c r="B1272" s="1" t="s">
        <v>10211</v>
      </c>
      <c r="C1272" s="1" t="s">
        <v>2115</v>
      </c>
      <c r="D1272" s="1" t="s">
        <v>10212</v>
      </c>
      <c r="E1272" s="1" t="s">
        <v>10213</v>
      </c>
      <c r="F1272" s="1" t="s">
        <v>2118</v>
      </c>
      <c r="G1272" s="1">
        <v>345</v>
      </c>
      <c r="H1272" s="1"/>
      <c r="I1272" s="1"/>
      <c r="J1272" s="1" t="s">
        <v>2308</v>
      </c>
      <c r="K1272" s="1" t="s">
        <v>2308</v>
      </c>
      <c r="L1272" s="1" t="s">
        <v>2309</v>
      </c>
      <c r="M1272" s="1"/>
      <c r="N1272" s="1"/>
      <c r="O1272" s="1" t="s">
        <v>3301</v>
      </c>
      <c r="P1272" s="1" t="s">
        <v>10210</v>
      </c>
    </row>
    <row r="1273" spans="1:16" x14ac:dyDescent="0.3">
      <c r="A1273" s="1" t="s">
        <v>10214</v>
      </c>
      <c r="B1273" s="1" t="s">
        <v>10215</v>
      </c>
      <c r="C1273" s="1" t="s">
        <v>2115</v>
      </c>
      <c r="D1273" s="1" t="s">
        <v>10216</v>
      </c>
      <c r="E1273" s="1" t="s">
        <v>10217</v>
      </c>
      <c r="F1273" s="1" t="s">
        <v>2118</v>
      </c>
      <c r="G1273" s="1">
        <v>5204</v>
      </c>
      <c r="H1273" s="1" t="s">
        <v>6277</v>
      </c>
      <c r="I1273" s="1" t="s">
        <v>10218</v>
      </c>
      <c r="J1273" s="1" t="s">
        <v>10219</v>
      </c>
      <c r="K1273" s="1" t="s">
        <v>10220</v>
      </c>
      <c r="L1273" s="1" t="s">
        <v>10221</v>
      </c>
      <c r="M1273" s="1"/>
      <c r="N1273" s="1"/>
      <c r="O1273" s="1" t="s">
        <v>10222</v>
      </c>
      <c r="P1273" s="1" t="s">
        <v>10214</v>
      </c>
    </row>
    <row r="1274" spans="1:16" x14ac:dyDescent="0.3">
      <c r="A1274" s="1" t="s">
        <v>10223</v>
      </c>
      <c r="B1274" s="1" t="s">
        <v>10224</v>
      </c>
      <c r="C1274" s="1" t="s">
        <v>2115</v>
      </c>
      <c r="D1274" s="1" t="s">
        <v>10225</v>
      </c>
      <c r="E1274" s="1" t="s">
        <v>10226</v>
      </c>
      <c r="F1274" s="1" t="s">
        <v>2118</v>
      </c>
      <c r="G1274" s="1">
        <v>364</v>
      </c>
      <c r="H1274" s="1"/>
      <c r="I1274" s="1"/>
      <c r="J1274" s="1"/>
      <c r="K1274" s="1"/>
      <c r="L1274" s="1"/>
      <c r="M1274" s="1"/>
      <c r="N1274" s="1"/>
      <c r="O1274" s="1" t="s">
        <v>10227</v>
      </c>
      <c r="P1274" s="1" t="s">
        <v>10223</v>
      </c>
    </row>
    <row r="1275" spans="1:16" x14ac:dyDescent="0.3">
      <c r="A1275" s="1" t="s">
        <v>10228</v>
      </c>
      <c r="B1275" s="1" t="s">
        <v>10229</v>
      </c>
      <c r="C1275" s="1" t="s">
        <v>2115</v>
      </c>
      <c r="D1275" s="1" t="s">
        <v>10230</v>
      </c>
      <c r="E1275" s="1" t="s">
        <v>10231</v>
      </c>
      <c r="F1275" s="1" t="s">
        <v>2118</v>
      </c>
      <c r="G1275" s="1">
        <v>708</v>
      </c>
      <c r="H1275" s="1"/>
      <c r="I1275" s="1" t="s">
        <v>2436</v>
      </c>
      <c r="J1275" s="1" t="s">
        <v>2436</v>
      </c>
      <c r="K1275" s="1"/>
      <c r="L1275" s="1" t="s">
        <v>2546</v>
      </c>
      <c r="M1275" s="1"/>
      <c r="N1275" s="1"/>
      <c r="O1275" s="1" t="s">
        <v>10232</v>
      </c>
      <c r="P1275" s="1" t="s">
        <v>10228</v>
      </c>
    </row>
    <row r="1276" spans="1:16" x14ac:dyDescent="0.3">
      <c r="A1276" s="1" t="s">
        <v>10233</v>
      </c>
      <c r="B1276" s="1" t="s">
        <v>10234</v>
      </c>
      <c r="C1276" s="1" t="s">
        <v>2115</v>
      </c>
      <c r="D1276" s="1" t="s">
        <v>10235</v>
      </c>
      <c r="E1276" s="1" t="s">
        <v>10236</v>
      </c>
      <c r="F1276" s="1" t="s">
        <v>2118</v>
      </c>
      <c r="G1276" s="1">
        <v>1001</v>
      </c>
      <c r="H1276" s="1"/>
      <c r="I1276" s="1"/>
      <c r="J1276" s="1"/>
      <c r="K1276" s="1"/>
      <c r="L1276" s="1"/>
      <c r="M1276" s="1"/>
      <c r="N1276" s="1"/>
      <c r="O1276" s="1" t="s">
        <v>10237</v>
      </c>
      <c r="P1276" s="1" t="s">
        <v>10233</v>
      </c>
    </row>
    <row r="1277" spans="1:16" x14ac:dyDescent="0.3">
      <c r="A1277" s="1" t="s">
        <v>10238</v>
      </c>
      <c r="B1277" s="1" t="s">
        <v>10239</v>
      </c>
      <c r="C1277" s="1" t="s">
        <v>2115</v>
      </c>
      <c r="D1277" s="1" t="s">
        <v>10240</v>
      </c>
      <c r="E1277" s="1" t="s">
        <v>10241</v>
      </c>
      <c r="F1277" s="1" t="s">
        <v>2118</v>
      </c>
      <c r="G1277" s="1">
        <v>345</v>
      </c>
      <c r="H1277" s="1" t="s">
        <v>7675</v>
      </c>
      <c r="I1277" s="1" t="s">
        <v>2436</v>
      </c>
      <c r="J1277" s="1" t="s">
        <v>10242</v>
      </c>
      <c r="K1277" s="1"/>
      <c r="L1277" s="1" t="s">
        <v>10243</v>
      </c>
      <c r="M1277" s="1"/>
      <c r="N1277" s="1"/>
      <c r="O1277" s="1" t="s">
        <v>10244</v>
      </c>
      <c r="P1277" s="1" t="s">
        <v>10238</v>
      </c>
    </row>
    <row r="1278" spans="1:16" x14ac:dyDescent="0.3">
      <c r="A1278" s="1" t="s">
        <v>10245</v>
      </c>
      <c r="B1278" s="1" t="s">
        <v>10246</v>
      </c>
      <c r="C1278" s="1" t="s">
        <v>2115</v>
      </c>
      <c r="D1278" s="1" t="s">
        <v>10247</v>
      </c>
      <c r="E1278" s="1" t="s">
        <v>10248</v>
      </c>
      <c r="F1278" s="1" t="s">
        <v>2118</v>
      </c>
      <c r="G1278" s="1">
        <v>562</v>
      </c>
      <c r="H1278" s="1"/>
      <c r="I1278" s="1"/>
      <c r="J1278" s="1" t="s">
        <v>2485</v>
      </c>
      <c r="K1278" s="1" t="s">
        <v>2485</v>
      </c>
      <c r="L1278" s="1" t="s">
        <v>10249</v>
      </c>
      <c r="M1278" s="1"/>
      <c r="N1278" s="1"/>
      <c r="O1278" s="1" t="s">
        <v>10250</v>
      </c>
      <c r="P1278" s="1" t="s">
        <v>10245</v>
      </c>
    </row>
    <row r="1279" spans="1:16" x14ac:dyDescent="0.3">
      <c r="A1279" s="1" t="s">
        <v>10251</v>
      </c>
      <c r="B1279" s="1" t="s">
        <v>10252</v>
      </c>
      <c r="C1279" s="1" t="s">
        <v>2115</v>
      </c>
      <c r="D1279" s="1" t="s">
        <v>10253</v>
      </c>
      <c r="E1279" s="1" t="s">
        <v>10254</v>
      </c>
      <c r="F1279" s="1" t="s">
        <v>2118</v>
      </c>
      <c r="G1279" s="1">
        <v>1537</v>
      </c>
      <c r="H1279" s="1" t="s">
        <v>2977</v>
      </c>
      <c r="I1279" s="1"/>
      <c r="J1279" s="1" t="s">
        <v>7728</v>
      </c>
      <c r="K1279" s="1" t="s">
        <v>7729</v>
      </c>
      <c r="L1279" s="1" t="s">
        <v>7730</v>
      </c>
      <c r="M1279" s="1"/>
      <c r="N1279" s="1"/>
      <c r="O1279" s="1" t="s">
        <v>10255</v>
      </c>
      <c r="P1279" s="1" t="s">
        <v>10251</v>
      </c>
    </row>
    <row r="1280" spans="1:16" x14ac:dyDescent="0.3">
      <c r="A1280" s="1" t="s">
        <v>10256</v>
      </c>
      <c r="B1280" s="1" t="s">
        <v>10257</v>
      </c>
      <c r="C1280" s="1" t="s">
        <v>2115</v>
      </c>
      <c r="D1280" s="1" t="s">
        <v>10258</v>
      </c>
      <c r="E1280" s="1" t="s">
        <v>10259</v>
      </c>
      <c r="F1280" s="1" t="s">
        <v>2118</v>
      </c>
      <c r="G1280" s="1">
        <v>1274</v>
      </c>
      <c r="H1280" s="1"/>
      <c r="I1280" s="1"/>
      <c r="J1280" s="1" t="s">
        <v>4179</v>
      </c>
      <c r="K1280" s="1" t="s">
        <v>4179</v>
      </c>
      <c r="L1280" s="1" t="s">
        <v>4180</v>
      </c>
      <c r="M1280" s="1"/>
      <c r="N1280" s="1"/>
      <c r="O1280" s="1" t="s">
        <v>10260</v>
      </c>
      <c r="P1280" s="1" t="s">
        <v>10256</v>
      </c>
    </row>
    <row r="1281" spans="1:16" x14ac:dyDescent="0.3">
      <c r="A1281" s="1" t="s">
        <v>10261</v>
      </c>
      <c r="B1281" s="1" t="s">
        <v>10262</v>
      </c>
      <c r="C1281" s="1" t="s">
        <v>2115</v>
      </c>
      <c r="D1281" s="1" t="s">
        <v>10263</v>
      </c>
      <c r="E1281" s="1" t="s">
        <v>10264</v>
      </c>
      <c r="F1281" s="1" t="s">
        <v>2118</v>
      </c>
      <c r="G1281" s="1">
        <v>445</v>
      </c>
      <c r="H1281" s="1"/>
      <c r="I1281" s="1" t="s">
        <v>2436</v>
      </c>
      <c r="J1281" s="1" t="s">
        <v>10265</v>
      </c>
      <c r="K1281" s="1" t="s">
        <v>3407</v>
      </c>
      <c r="L1281" s="1" t="s">
        <v>10266</v>
      </c>
      <c r="M1281" s="1"/>
      <c r="N1281" s="1"/>
      <c r="O1281" s="1" t="s">
        <v>3409</v>
      </c>
      <c r="P1281" s="1" t="s">
        <v>10261</v>
      </c>
    </row>
    <row r="1282" spans="1:16" x14ac:dyDescent="0.3">
      <c r="A1282" s="1" t="s">
        <v>10267</v>
      </c>
      <c r="B1282" s="1" t="s">
        <v>10268</v>
      </c>
      <c r="C1282" s="1" t="s">
        <v>2115</v>
      </c>
      <c r="D1282" s="1" t="s">
        <v>10269</v>
      </c>
      <c r="E1282" s="1" t="s">
        <v>10270</v>
      </c>
      <c r="F1282" s="1" t="s">
        <v>2118</v>
      </c>
      <c r="G1282" s="1">
        <v>755</v>
      </c>
      <c r="H1282" s="1" t="s">
        <v>2119</v>
      </c>
      <c r="I1282" s="1" t="s">
        <v>10271</v>
      </c>
      <c r="J1282" s="1" t="s">
        <v>10272</v>
      </c>
      <c r="K1282" s="1" t="s">
        <v>10273</v>
      </c>
      <c r="L1282" s="1" t="s">
        <v>10274</v>
      </c>
      <c r="M1282" s="1"/>
      <c r="N1282" s="1"/>
      <c r="O1282" s="1" t="s">
        <v>10275</v>
      </c>
      <c r="P1282" s="1" t="s">
        <v>10267</v>
      </c>
    </row>
    <row r="1283" spans="1:16" x14ac:dyDescent="0.3">
      <c r="A1283" s="1" t="s">
        <v>10276</v>
      </c>
      <c r="B1283" s="1" t="s">
        <v>10277</v>
      </c>
      <c r="C1283" s="1" t="s">
        <v>2115</v>
      </c>
      <c r="D1283" s="1" t="s">
        <v>2346</v>
      </c>
      <c r="E1283" s="1" t="s">
        <v>10278</v>
      </c>
      <c r="F1283" s="1" t="s">
        <v>2348</v>
      </c>
      <c r="G1283" s="1">
        <v>1576</v>
      </c>
      <c r="H1283" s="1"/>
      <c r="I1283" s="1"/>
      <c r="J1283" s="1" t="s">
        <v>2228</v>
      </c>
      <c r="K1283" s="1" t="s">
        <v>2228</v>
      </c>
      <c r="L1283" s="1" t="s">
        <v>2229</v>
      </c>
      <c r="M1283" s="1" t="s">
        <v>10279</v>
      </c>
      <c r="N1283" s="1"/>
      <c r="O1283" s="1" t="s">
        <v>10280</v>
      </c>
      <c r="P1283" s="1" t="s">
        <v>10276</v>
      </c>
    </row>
    <row r="1284" spans="1:16" x14ac:dyDescent="0.3">
      <c r="A1284" s="1" t="s">
        <v>10281</v>
      </c>
      <c r="B1284" s="1" t="s">
        <v>10282</v>
      </c>
      <c r="C1284" s="1" t="s">
        <v>2115</v>
      </c>
      <c r="D1284" s="1" t="s">
        <v>10283</v>
      </c>
      <c r="E1284" s="1" t="s">
        <v>10284</v>
      </c>
      <c r="F1284" s="1" t="s">
        <v>2118</v>
      </c>
      <c r="G1284" s="1">
        <v>597</v>
      </c>
      <c r="H1284" s="1"/>
      <c r="I1284" s="1" t="s">
        <v>2436</v>
      </c>
      <c r="J1284" s="1" t="s">
        <v>10285</v>
      </c>
      <c r="K1284" s="1" t="s">
        <v>10286</v>
      </c>
      <c r="L1284" s="1" t="s">
        <v>10287</v>
      </c>
      <c r="M1284" s="1"/>
      <c r="N1284" s="1"/>
      <c r="O1284" s="1" t="s">
        <v>10288</v>
      </c>
      <c r="P1284" s="1" t="s">
        <v>10281</v>
      </c>
    </row>
    <row r="1285" spans="1:16" x14ac:dyDescent="0.3">
      <c r="A1285" s="1" t="s">
        <v>10289</v>
      </c>
      <c r="B1285" s="1" t="s">
        <v>10290</v>
      </c>
      <c r="C1285" s="1" t="s">
        <v>2115</v>
      </c>
      <c r="D1285" s="1" t="s">
        <v>10291</v>
      </c>
      <c r="E1285" s="1" t="s">
        <v>10292</v>
      </c>
      <c r="F1285" s="1" t="s">
        <v>2118</v>
      </c>
      <c r="G1285" s="1">
        <v>281</v>
      </c>
      <c r="H1285" s="1" t="s">
        <v>2119</v>
      </c>
      <c r="I1285" s="1" t="s">
        <v>2330</v>
      </c>
      <c r="J1285" s="1" t="s">
        <v>3045</v>
      </c>
      <c r="K1285" s="1" t="s">
        <v>3046</v>
      </c>
      <c r="L1285" s="1" t="s">
        <v>3047</v>
      </c>
      <c r="M1285" s="1"/>
      <c r="N1285" s="1"/>
      <c r="O1285" s="1" t="s">
        <v>10293</v>
      </c>
      <c r="P1285" s="1" t="s">
        <v>10289</v>
      </c>
    </row>
    <row r="1286" spans="1:16" x14ac:dyDescent="0.3">
      <c r="A1286" s="1" t="s">
        <v>10294</v>
      </c>
      <c r="B1286" s="1" t="s">
        <v>10295</v>
      </c>
      <c r="C1286" s="1" t="s">
        <v>2115</v>
      </c>
      <c r="D1286" s="1" t="s">
        <v>2346</v>
      </c>
      <c r="E1286" s="1" t="s">
        <v>10296</v>
      </c>
      <c r="F1286" s="1" t="s">
        <v>2348</v>
      </c>
      <c r="G1286" s="1">
        <v>260</v>
      </c>
      <c r="H1286" s="1" t="s">
        <v>10297</v>
      </c>
      <c r="I1286" s="1" t="s">
        <v>10298</v>
      </c>
      <c r="J1286" s="1" t="s">
        <v>10299</v>
      </c>
      <c r="K1286" s="1" t="s">
        <v>10300</v>
      </c>
      <c r="L1286" s="1" t="s">
        <v>10301</v>
      </c>
      <c r="M1286" s="1" t="s">
        <v>10302</v>
      </c>
      <c r="N1286" s="1" t="s">
        <v>10303</v>
      </c>
      <c r="O1286" s="1" t="s">
        <v>10304</v>
      </c>
      <c r="P1286" s="1" t="s">
        <v>10294</v>
      </c>
    </row>
    <row r="1287" spans="1:16" x14ac:dyDescent="0.3">
      <c r="A1287" s="1" t="s">
        <v>10305</v>
      </c>
      <c r="B1287" s="1" t="s">
        <v>10306</v>
      </c>
      <c r="C1287" s="1" t="s">
        <v>2115</v>
      </c>
      <c r="D1287" s="1" t="s">
        <v>10307</v>
      </c>
      <c r="E1287" s="1" t="s">
        <v>10308</v>
      </c>
      <c r="F1287" s="1" t="s">
        <v>2118</v>
      </c>
      <c r="G1287" s="1">
        <v>172</v>
      </c>
      <c r="H1287" s="1"/>
      <c r="I1287" s="1" t="s">
        <v>4899</v>
      </c>
      <c r="J1287" s="1" t="s">
        <v>4899</v>
      </c>
      <c r="K1287" s="1"/>
      <c r="L1287" s="1" t="s">
        <v>10309</v>
      </c>
      <c r="M1287" s="1"/>
      <c r="N1287" s="1"/>
      <c r="O1287" s="1" t="s">
        <v>10310</v>
      </c>
      <c r="P1287" s="1" t="s">
        <v>10305</v>
      </c>
    </row>
    <row r="1288" spans="1:16" x14ac:dyDescent="0.3">
      <c r="A1288" s="1" t="s">
        <v>10311</v>
      </c>
      <c r="B1288" s="1" t="s">
        <v>10312</v>
      </c>
      <c r="C1288" s="1" t="s">
        <v>2115</v>
      </c>
      <c r="D1288" s="1" t="s">
        <v>10313</v>
      </c>
      <c r="E1288" s="1" t="s">
        <v>10314</v>
      </c>
      <c r="F1288" s="1" t="s">
        <v>2118</v>
      </c>
      <c r="G1288" s="1">
        <v>1022</v>
      </c>
      <c r="H1288" s="1" t="s">
        <v>3650</v>
      </c>
      <c r="I1288" s="1" t="s">
        <v>2913</v>
      </c>
      <c r="J1288" s="1" t="s">
        <v>4274</v>
      </c>
      <c r="K1288" s="1"/>
      <c r="L1288" s="1" t="s">
        <v>4275</v>
      </c>
      <c r="M1288" s="1"/>
      <c r="N1288" s="1"/>
      <c r="O1288" s="1" t="s">
        <v>10315</v>
      </c>
      <c r="P1288" s="1" t="s">
        <v>10311</v>
      </c>
    </row>
    <row r="1289" spans="1:16" x14ac:dyDescent="0.3">
      <c r="A1289" s="1" t="s">
        <v>10316</v>
      </c>
      <c r="B1289" s="1" t="s">
        <v>10317</v>
      </c>
      <c r="C1289" s="1" t="s">
        <v>2115</v>
      </c>
      <c r="D1289" s="1" t="s">
        <v>10318</v>
      </c>
      <c r="E1289" s="1" t="s">
        <v>10319</v>
      </c>
      <c r="F1289" s="1" t="s">
        <v>2118</v>
      </c>
      <c r="G1289" s="1">
        <v>565</v>
      </c>
      <c r="H1289" s="1"/>
      <c r="I1289" s="1" t="s">
        <v>2436</v>
      </c>
      <c r="J1289" s="1" t="s">
        <v>2436</v>
      </c>
      <c r="K1289" s="1"/>
      <c r="L1289" s="1" t="s">
        <v>2546</v>
      </c>
      <c r="M1289" s="1"/>
      <c r="N1289" s="1"/>
      <c r="O1289" s="1" t="s">
        <v>10320</v>
      </c>
      <c r="P1289" s="1" t="s">
        <v>10316</v>
      </c>
    </row>
    <row r="1290" spans="1:16" x14ac:dyDescent="0.3">
      <c r="A1290" s="1" t="s">
        <v>10321</v>
      </c>
      <c r="B1290" s="1" t="s">
        <v>10322</v>
      </c>
      <c r="C1290" s="1" t="s">
        <v>2115</v>
      </c>
      <c r="D1290" s="1" t="s">
        <v>10323</v>
      </c>
      <c r="E1290" s="1" t="s">
        <v>10324</v>
      </c>
      <c r="F1290" s="1" t="s">
        <v>2118</v>
      </c>
      <c r="G1290" s="1">
        <v>623</v>
      </c>
      <c r="H1290" s="1"/>
      <c r="I1290" s="1" t="s">
        <v>3294</v>
      </c>
      <c r="J1290" s="1" t="s">
        <v>3294</v>
      </c>
      <c r="K1290" s="1"/>
      <c r="L1290" s="1" t="s">
        <v>3295</v>
      </c>
      <c r="M1290" s="1"/>
      <c r="N1290" s="1"/>
      <c r="O1290" s="1" t="s">
        <v>3440</v>
      </c>
      <c r="P1290" s="1" t="s">
        <v>10321</v>
      </c>
    </row>
    <row r="1291" spans="1:16" x14ac:dyDescent="0.3">
      <c r="A1291" s="1" t="s">
        <v>10325</v>
      </c>
      <c r="B1291" s="1" t="s">
        <v>10326</v>
      </c>
      <c r="C1291" s="1" t="s">
        <v>2115</v>
      </c>
      <c r="D1291" s="1" t="s">
        <v>10327</v>
      </c>
      <c r="E1291" s="1" t="s">
        <v>10328</v>
      </c>
      <c r="F1291" s="1" t="s">
        <v>2118</v>
      </c>
      <c r="G1291" s="1">
        <v>509</v>
      </c>
      <c r="H1291" s="1"/>
      <c r="I1291" s="1"/>
      <c r="J1291" s="1"/>
      <c r="K1291" s="1"/>
      <c r="L1291" s="1"/>
      <c r="M1291" s="1"/>
      <c r="N1291" s="1"/>
      <c r="O1291" s="1" t="s">
        <v>3995</v>
      </c>
      <c r="P1291" s="1" t="s">
        <v>10325</v>
      </c>
    </row>
    <row r="1292" spans="1:16" x14ac:dyDescent="0.3">
      <c r="A1292" s="1" t="s">
        <v>10329</v>
      </c>
      <c r="B1292" s="1" t="s">
        <v>10330</v>
      </c>
      <c r="C1292" s="1" t="s">
        <v>2115</v>
      </c>
      <c r="D1292" s="1" t="s">
        <v>6372</v>
      </c>
      <c r="E1292" s="1" t="s">
        <v>10331</v>
      </c>
      <c r="F1292" s="1" t="s">
        <v>2118</v>
      </c>
      <c r="G1292" s="1">
        <v>960</v>
      </c>
      <c r="H1292" s="1"/>
      <c r="I1292" s="1" t="s">
        <v>2436</v>
      </c>
      <c r="J1292" s="1" t="s">
        <v>6374</v>
      </c>
      <c r="K1292" s="1" t="s">
        <v>6375</v>
      </c>
      <c r="L1292" s="1" t="s">
        <v>6376</v>
      </c>
      <c r="M1292" s="1"/>
      <c r="N1292" s="1"/>
      <c r="O1292" s="1" t="s">
        <v>6377</v>
      </c>
      <c r="P1292" s="1" t="s">
        <v>10329</v>
      </c>
    </row>
    <row r="1293" spans="1:16" x14ac:dyDescent="0.3">
      <c r="A1293" s="1" t="s">
        <v>10332</v>
      </c>
      <c r="B1293" s="1" t="s">
        <v>10333</v>
      </c>
      <c r="C1293" s="1" t="s">
        <v>2115</v>
      </c>
      <c r="D1293" s="1" t="s">
        <v>10334</v>
      </c>
      <c r="E1293" s="1" t="s">
        <v>10335</v>
      </c>
      <c r="F1293" s="1" t="s">
        <v>2118</v>
      </c>
      <c r="G1293" s="1">
        <v>246</v>
      </c>
      <c r="H1293" s="1" t="s">
        <v>2119</v>
      </c>
      <c r="I1293" s="1" t="s">
        <v>2330</v>
      </c>
      <c r="J1293" s="1" t="s">
        <v>2331</v>
      </c>
      <c r="K1293" s="1" t="s">
        <v>2332</v>
      </c>
      <c r="L1293" s="1" t="s">
        <v>2333</v>
      </c>
      <c r="M1293" s="1"/>
      <c r="N1293" s="1"/>
      <c r="O1293" s="1" t="s">
        <v>10336</v>
      </c>
      <c r="P1293" s="1" t="s">
        <v>10332</v>
      </c>
    </row>
    <row r="1294" spans="1:16" x14ac:dyDescent="0.3">
      <c r="A1294" s="1" t="s">
        <v>10337</v>
      </c>
      <c r="B1294" s="1" t="s">
        <v>10338</v>
      </c>
      <c r="C1294" s="1" t="s">
        <v>2115</v>
      </c>
      <c r="D1294" s="1" t="s">
        <v>10339</v>
      </c>
      <c r="E1294" s="1" t="s">
        <v>10340</v>
      </c>
      <c r="F1294" s="1" t="s">
        <v>2118</v>
      </c>
      <c r="G1294" s="1">
        <v>502</v>
      </c>
      <c r="H1294" s="1" t="s">
        <v>10341</v>
      </c>
      <c r="I1294" s="1" t="s">
        <v>2741</v>
      </c>
      <c r="J1294" s="1" t="s">
        <v>10342</v>
      </c>
      <c r="K1294" s="1" t="s">
        <v>10343</v>
      </c>
      <c r="L1294" s="1" t="s">
        <v>10344</v>
      </c>
      <c r="M1294" s="1"/>
      <c r="N1294" s="1"/>
      <c r="O1294" s="1" t="s">
        <v>10345</v>
      </c>
      <c r="P1294" s="1" t="s">
        <v>10337</v>
      </c>
    </row>
    <row r="1295" spans="1:16" x14ac:dyDescent="0.3">
      <c r="A1295" s="1" t="s">
        <v>10346</v>
      </c>
      <c r="B1295" s="1" t="s">
        <v>10347</v>
      </c>
      <c r="C1295" s="1" t="s">
        <v>2115</v>
      </c>
      <c r="D1295" s="1" t="s">
        <v>10348</v>
      </c>
      <c r="E1295" s="1" t="s">
        <v>10349</v>
      </c>
      <c r="F1295" s="1" t="s">
        <v>2118</v>
      </c>
      <c r="G1295" s="1">
        <v>1099</v>
      </c>
      <c r="H1295" s="1"/>
      <c r="I1295" s="1"/>
      <c r="J1295" s="1"/>
      <c r="K1295" s="1"/>
      <c r="L1295" s="1"/>
      <c r="M1295" s="1"/>
      <c r="N1295" s="1"/>
      <c r="O1295" s="1"/>
      <c r="P1295" s="1" t="s">
        <v>10346</v>
      </c>
    </row>
    <row r="1296" spans="1:16" x14ac:dyDescent="0.3">
      <c r="A1296" s="1" t="s">
        <v>10350</v>
      </c>
      <c r="B1296" s="1" t="s">
        <v>10351</v>
      </c>
      <c r="C1296" s="1" t="s">
        <v>2115</v>
      </c>
      <c r="D1296" s="1" t="s">
        <v>10352</v>
      </c>
      <c r="E1296" s="1" t="s">
        <v>10353</v>
      </c>
      <c r="F1296" s="1" t="s">
        <v>2118</v>
      </c>
      <c r="G1296" s="1">
        <v>904</v>
      </c>
      <c r="H1296" s="1"/>
      <c r="I1296" s="1"/>
      <c r="J1296" s="1" t="s">
        <v>3612</v>
      </c>
      <c r="K1296" s="1" t="s">
        <v>2897</v>
      </c>
      <c r="L1296" s="1" t="s">
        <v>3613</v>
      </c>
      <c r="M1296" s="1"/>
      <c r="N1296" s="1"/>
      <c r="O1296" s="1" t="s">
        <v>10354</v>
      </c>
      <c r="P1296" s="1" t="s">
        <v>10350</v>
      </c>
    </row>
    <row r="1297" spans="1:16" x14ac:dyDescent="0.3">
      <c r="A1297" s="1" t="s">
        <v>10355</v>
      </c>
      <c r="B1297" s="1" t="s">
        <v>10356</v>
      </c>
      <c r="C1297" s="1" t="s">
        <v>2115</v>
      </c>
      <c r="D1297" s="1" t="s">
        <v>2146</v>
      </c>
      <c r="E1297" s="1" t="s">
        <v>10357</v>
      </c>
      <c r="F1297" s="1" t="s">
        <v>2118</v>
      </c>
      <c r="G1297" s="1">
        <v>641</v>
      </c>
      <c r="H1297" s="1"/>
      <c r="I1297" s="1"/>
      <c r="J1297" s="1"/>
      <c r="K1297" s="1"/>
      <c r="L1297" s="1"/>
      <c r="M1297" s="1"/>
      <c r="N1297" s="1"/>
      <c r="O1297" s="1"/>
      <c r="P1297" s="1" t="s">
        <v>10355</v>
      </c>
    </row>
    <row r="1298" spans="1:16" x14ac:dyDescent="0.3">
      <c r="A1298" s="1" t="s">
        <v>10358</v>
      </c>
      <c r="B1298" s="1" t="s">
        <v>10359</v>
      </c>
      <c r="C1298" s="1" t="s">
        <v>2115</v>
      </c>
      <c r="D1298" s="1" t="s">
        <v>10360</v>
      </c>
      <c r="E1298" s="1" t="s">
        <v>10361</v>
      </c>
      <c r="F1298" s="1" t="s">
        <v>2348</v>
      </c>
      <c r="G1298" s="1">
        <v>631</v>
      </c>
      <c r="H1298" s="1" t="s">
        <v>2167</v>
      </c>
      <c r="I1298" s="1" t="s">
        <v>10362</v>
      </c>
      <c r="J1298" s="1" t="s">
        <v>10363</v>
      </c>
      <c r="K1298" s="1" t="s">
        <v>10364</v>
      </c>
      <c r="L1298" s="1" t="s">
        <v>10365</v>
      </c>
      <c r="M1298" s="1" t="s">
        <v>10366</v>
      </c>
      <c r="N1298" s="1" t="s">
        <v>10367</v>
      </c>
      <c r="O1298" s="1" t="s">
        <v>10368</v>
      </c>
      <c r="P1298" s="1" t="s">
        <v>10358</v>
      </c>
    </row>
    <row r="1299" spans="1:16" x14ac:dyDescent="0.3">
      <c r="A1299" s="1" t="s">
        <v>10369</v>
      </c>
      <c r="B1299" s="1" t="s">
        <v>10370</v>
      </c>
      <c r="C1299" s="1" t="s">
        <v>2115</v>
      </c>
      <c r="D1299" s="1" t="s">
        <v>2346</v>
      </c>
      <c r="E1299" s="1" t="s">
        <v>10371</v>
      </c>
      <c r="F1299" s="1" t="s">
        <v>2348</v>
      </c>
      <c r="G1299" s="1">
        <v>333</v>
      </c>
      <c r="H1299" s="1"/>
      <c r="I1299" s="1"/>
      <c r="J1299" s="1" t="s">
        <v>10372</v>
      </c>
      <c r="K1299" s="1" t="s">
        <v>10372</v>
      </c>
      <c r="L1299" s="1" t="s">
        <v>10373</v>
      </c>
      <c r="M1299" s="1" t="s">
        <v>10374</v>
      </c>
      <c r="N1299" s="1" t="s">
        <v>10375</v>
      </c>
      <c r="O1299" s="1" t="s">
        <v>10376</v>
      </c>
      <c r="P1299" s="1" t="s">
        <v>10369</v>
      </c>
    </row>
    <row r="1300" spans="1:16" x14ac:dyDescent="0.3">
      <c r="A1300" s="1" t="s">
        <v>10377</v>
      </c>
      <c r="B1300" s="1" t="s">
        <v>10378</v>
      </c>
      <c r="C1300" s="1" t="s">
        <v>2115</v>
      </c>
      <c r="D1300" s="1" t="s">
        <v>10379</v>
      </c>
      <c r="E1300" s="1" t="s">
        <v>10380</v>
      </c>
      <c r="F1300" s="1" t="s">
        <v>2118</v>
      </c>
      <c r="G1300" s="1">
        <v>545</v>
      </c>
      <c r="H1300" s="1" t="s">
        <v>2658</v>
      </c>
      <c r="I1300" s="1" t="s">
        <v>2139</v>
      </c>
      <c r="J1300" s="1" t="s">
        <v>3367</v>
      </c>
      <c r="K1300" s="1" t="s">
        <v>3368</v>
      </c>
      <c r="L1300" s="1" t="s">
        <v>3369</v>
      </c>
      <c r="M1300" s="1"/>
      <c r="N1300" s="1"/>
      <c r="O1300" s="1" t="s">
        <v>3370</v>
      </c>
      <c r="P1300" s="1" t="s">
        <v>10377</v>
      </c>
    </row>
    <row r="1301" spans="1:16" x14ac:dyDescent="0.3">
      <c r="A1301" s="1" t="s">
        <v>10381</v>
      </c>
      <c r="B1301" s="1" t="s">
        <v>10382</v>
      </c>
      <c r="C1301" s="1" t="s">
        <v>2115</v>
      </c>
      <c r="D1301" s="1" t="s">
        <v>10383</v>
      </c>
      <c r="E1301" s="1" t="s">
        <v>10384</v>
      </c>
      <c r="F1301" s="1" t="s">
        <v>2118</v>
      </c>
      <c r="G1301" s="1">
        <v>119</v>
      </c>
      <c r="H1301" s="1" t="s">
        <v>2639</v>
      </c>
      <c r="I1301" s="1" t="s">
        <v>2463</v>
      </c>
      <c r="J1301" s="1" t="s">
        <v>10385</v>
      </c>
      <c r="K1301" s="1"/>
      <c r="L1301" s="1" t="s">
        <v>10386</v>
      </c>
      <c r="M1301" s="1"/>
      <c r="N1301" s="1"/>
      <c r="O1301" s="1" t="s">
        <v>10387</v>
      </c>
      <c r="P1301" s="1" t="s">
        <v>10381</v>
      </c>
    </row>
    <row r="1302" spans="1:16" x14ac:dyDescent="0.3">
      <c r="A1302" s="1" t="s">
        <v>10388</v>
      </c>
      <c r="B1302" s="1" t="s">
        <v>10389</v>
      </c>
      <c r="C1302" s="1" t="s">
        <v>2115</v>
      </c>
      <c r="D1302" s="1" t="s">
        <v>10390</v>
      </c>
      <c r="E1302" s="1" t="s">
        <v>10391</v>
      </c>
      <c r="F1302" s="1" t="s">
        <v>2118</v>
      </c>
      <c r="G1302" s="1">
        <v>493</v>
      </c>
      <c r="H1302" s="1" t="s">
        <v>7861</v>
      </c>
      <c r="I1302" s="1" t="s">
        <v>10392</v>
      </c>
      <c r="J1302" s="1" t="s">
        <v>10393</v>
      </c>
      <c r="K1302" s="1" t="s">
        <v>5902</v>
      </c>
      <c r="L1302" s="1" t="s">
        <v>10394</v>
      </c>
      <c r="M1302" s="1"/>
      <c r="N1302" s="1"/>
      <c r="O1302" s="1" t="s">
        <v>5905</v>
      </c>
      <c r="P1302" s="1" t="s">
        <v>10388</v>
      </c>
    </row>
    <row r="1303" spans="1:16" x14ac:dyDescent="0.3">
      <c r="A1303" s="1" t="s">
        <v>10395</v>
      </c>
      <c r="B1303" s="1" t="s">
        <v>10396</v>
      </c>
      <c r="C1303" s="1" t="s">
        <v>2115</v>
      </c>
      <c r="D1303" s="1" t="s">
        <v>2146</v>
      </c>
      <c r="E1303" s="1" t="s">
        <v>10397</v>
      </c>
      <c r="F1303" s="1" t="s">
        <v>2118</v>
      </c>
      <c r="G1303" s="1">
        <v>522</v>
      </c>
      <c r="H1303" s="1"/>
      <c r="I1303" s="1"/>
      <c r="J1303" s="1"/>
      <c r="K1303" s="1"/>
      <c r="L1303" s="1"/>
      <c r="M1303" s="1"/>
      <c r="N1303" s="1"/>
      <c r="O1303" s="1"/>
      <c r="P1303" s="1" t="s">
        <v>10395</v>
      </c>
    </row>
    <row r="1304" spans="1:16" x14ac:dyDescent="0.3">
      <c r="A1304" s="1" t="s">
        <v>10398</v>
      </c>
      <c r="B1304" s="1" t="s">
        <v>10399</v>
      </c>
      <c r="C1304" s="1" t="s">
        <v>2115</v>
      </c>
      <c r="D1304" s="1" t="s">
        <v>10400</v>
      </c>
      <c r="E1304" s="1" t="s">
        <v>10401</v>
      </c>
      <c r="F1304" s="1" t="s">
        <v>2118</v>
      </c>
      <c r="G1304" s="1">
        <v>502</v>
      </c>
      <c r="H1304" s="1"/>
      <c r="I1304" s="1" t="s">
        <v>2412</v>
      </c>
      <c r="J1304" s="1" t="s">
        <v>10402</v>
      </c>
      <c r="K1304" s="1" t="s">
        <v>10403</v>
      </c>
      <c r="L1304" s="1" t="s">
        <v>10404</v>
      </c>
      <c r="M1304" s="1"/>
      <c r="N1304" s="1"/>
      <c r="O1304" s="1" t="s">
        <v>10405</v>
      </c>
      <c r="P1304" s="1" t="s">
        <v>10398</v>
      </c>
    </row>
    <row r="1305" spans="1:16" x14ac:dyDescent="0.3">
      <c r="A1305" s="1" t="s">
        <v>10406</v>
      </c>
      <c r="B1305" s="1" t="s">
        <v>10407</v>
      </c>
      <c r="C1305" s="1" t="s">
        <v>2115</v>
      </c>
      <c r="D1305" s="1" t="s">
        <v>10408</v>
      </c>
      <c r="E1305" s="1" t="s">
        <v>10409</v>
      </c>
      <c r="F1305" s="1" t="s">
        <v>2118</v>
      </c>
      <c r="G1305" s="1">
        <v>523</v>
      </c>
      <c r="H1305" s="1"/>
      <c r="I1305" s="1"/>
      <c r="J1305" s="1"/>
      <c r="K1305" s="1"/>
      <c r="L1305" s="1"/>
      <c r="M1305" s="1"/>
      <c r="N1305" s="1"/>
      <c r="O1305" s="1" t="s">
        <v>10410</v>
      </c>
      <c r="P1305" s="1" t="s">
        <v>10406</v>
      </c>
    </row>
    <row r="1306" spans="1:16" x14ac:dyDescent="0.3">
      <c r="A1306" s="1" t="s">
        <v>10411</v>
      </c>
      <c r="B1306" s="1" t="s">
        <v>10412</v>
      </c>
      <c r="C1306" s="1" t="s">
        <v>2115</v>
      </c>
      <c r="D1306" s="1" t="s">
        <v>10413</v>
      </c>
      <c r="E1306" s="1" t="s">
        <v>10414</v>
      </c>
      <c r="F1306" s="1" t="s">
        <v>2118</v>
      </c>
      <c r="G1306" s="1">
        <v>969</v>
      </c>
      <c r="H1306" s="1"/>
      <c r="I1306" s="1" t="s">
        <v>2436</v>
      </c>
      <c r="J1306" s="1" t="s">
        <v>10415</v>
      </c>
      <c r="K1306" s="1" t="s">
        <v>4179</v>
      </c>
      <c r="L1306" s="1" t="s">
        <v>10416</v>
      </c>
      <c r="M1306" s="1"/>
      <c r="N1306" s="1"/>
      <c r="O1306" s="1" t="s">
        <v>10417</v>
      </c>
      <c r="P1306" s="1" t="s">
        <v>10411</v>
      </c>
    </row>
    <row r="1307" spans="1:16" x14ac:dyDescent="0.3">
      <c r="A1307" s="1" t="s">
        <v>10418</v>
      </c>
      <c r="B1307" s="1" t="s">
        <v>10419</v>
      </c>
      <c r="C1307" s="1" t="s">
        <v>2115</v>
      </c>
      <c r="D1307" s="1" t="s">
        <v>10420</v>
      </c>
      <c r="E1307" s="1" t="s">
        <v>10421</v>
      </c>
      <c r="F1307" s="1" t="s">
        <v>2118</v>
      </c>
      <c r="G1307" s="1">
        <v>240</v>
      </c>
      <c r="H1307" s="1"/>
      <c r="I1307" s="1"/>
      <c r="J1307" s="1" t="s">
        <v>4317</v>
      </c>
      <c r="K1307" s="1" t="s">
        <v>4317</v>
      </c>
      <c r="L1307" s="1" t="s">
        <v>4318</v>
      </c>
      <c r="M1307" s="1"/>
      <c r="N1307" s="1"/>
      <c r="O1307" s="1"/>
      <c r="P1307" s="1" t="s">
        <v>10418</v>
      </c>
    </row>
    <row r="1308" spans="1:16" x14ac:dyDescent="0.3">
      <c r="A1308" s="1" t="s">
        <v>10422</v>
      </c>
      <c r="B1308" s="1" t="s">
        <v>10423</v>
      </c>
      <c r="C1308" s="1" t="s">
        <v>2115</v>
      </c>
      <c r="D1308" s="1" t="s">
        <v>10424</v>
      </c>
      <c r="E1308" s="1"/>
      <c r="F1308" s="1" t="s">
        <v>4412</v>
      </c>
      <c r="G1308" s="1">
        <v>1114</v>
      </c>
      <c r="H1308" s="1"/>
      <c r="I1308" s="1" t="s">
        <v>2436</v>
      </c>
      <c r="J1308" s="1" t="s">
        <v>10425</v>
      </c>
      <c r="K1308" s="1" t="s">
        <v>10426</v>
      </c>
      <c r="L1308" s="1" t="s">
        <v>10427</v>
      </c>
      <c r="M1308" s="1"/>
      <c r="N1308" s="1"/>
      <c r="O1308" s="1" t="s">
        <v>10428</v>
      </c>
      <c r="P1308" s="1" t="s">
        <v>10422</v>
      </c>
    </row>
    <row r="1309" spans="1:16" x14ac:dyDescent="0.3">
      <c r="A1309" s="1" t="s">
        <v>10429</v>
      </c>
      <c r="B1309" s="1" t="s">
        <v>10430</v>
      </c>
      <c r="C1309" s="1" t="s">
        <v>2115</v>
      </c>
      <c r="D1309" s="1" t="s">
        <v>10431</v>
      </c>
      <c r="E1309" s="1" t="s">
        <v>10432</v>
      </c>
      <c r="F1309" s="1" t="s">
        <v>2118</v>
      </c>
      <c r="G1309" s="1">
        <v>300</v>
      </c>
      <c r="H1309" s="1" t="s">
        <v>10433</v>
      </c>
      <c r="I1309" s="1"/>
      <c r="J1309" s="1" t="s">
        <v>10434</v>
      </c>
      <c r="K1309" s="1" t="s">
        <v>10435</v>
      </c>
      <c r="L1309" s="1" t="s">
        <v>10436</v>
      </c>
      <c r="M1309" s="1"/>
      <c r="N1309" s="1"/>
      <c r="O1309" s="1" t="s">
        <v>10437</v>
      </c>
      <c r="P1309" s="1" t="s">
        <v>10429</v>
      </c>
    </row>
    <row r="1310" spans="1:16" x14ac:dyDescent="0.3">
      <c r="A1310" s="1" t="s">
        <v>10438</v>
      </c>
      <c r="B1310" s="1" t="s">
        <v>10439</v>
      </c>
      <c r="C1310" s="1" t="s">
        <v>2115</v>
      </c>
      <c r="D1310" s="1" t="s">
        <v>10440</v>
      </c>
      <c r="E1310" s="1" t="s">
        <v>10441</v>
      </c>
      <c r="F1310" s="1" t="s">
        <v>2118</v>
      </c>
      <c r="G1310" s="1">
        <v>394</v>
      </c>
      <c r="H1310" s="1"/>
      <c r="I1310" s="1"/>
      <c r="J1310" s="1" t="s">
        <v>5817</v>
      </c>
      <c r="K1310" s="1" t="s">
        <v>5817</v>
      </c>
      <c r="L1310" s="1" t="s">
        <v>10442</v>
      </c>
      <c r="M1310" s="1"/>
      <c r="N1310" s="1"/>
      <c r="O1310" s="1" t="s">
        <v>10443</v>
      </c>
      <c r="P1310" s="1" t="s">
        <v>10438</v>
      </c>
    </row>
    <row r="1311" spans="1:16" x14ac:dyDescent="0.3">
      <c r="A1311" s="1" t="s">
        <v>10444</v>
      </c>
      <c r="B1311" s="1" t="s">
        <v>10445</v>
      </c>
      <c r="C1311" s="1" t="s">
        <v>2115</v>
      </c>
      <c r="D1311" s="1" t="s">
        <v>4480</v>
      </c>
      <c r="E1311" s="1" t="s">
        <v>10446</v>
      </c>
      <c r="F1311" s="1" t="s">
        <v>2348</v>
      </c>
      <c r="G1311" s="1">
        <v>446</v>
      </c>
      <c r="H1311" s="1" t="s">
        <v>6063</v>
      </c>
      <c r="I1311" s="1"/>
      <c r="J1311" s="1" t="s">
        <v>10447</v>
      </c>
      <c r="K1311" s="1" t="s">
        <v>10448</v>
      </c>
      <c r="L1311" s="1" t="s">
        <v>10449</v>
      </c>
      <c r="M1311" s="1" t="s">
        <v>10450</v>
      </c>
      <c r="N1311" s="1" t="s">
        <v>10451</v>
      </c>
      <c r="O1311" s="1" t="s">
        <v>3792</v>
      </c>
      <c r="P1311" s="1" t="s">
        <v>10444</v>
      </c>
    </row>
    <row r="1312" spans="1:16" x14ac:dyDescent="0.3">
      <c r="A1312" s="1" t="s">
        <v>10452</v>
      </c>
      <c r="B1312" s="1" t="s">
        <v>10453</v>
      </c>
      <c r="C1312" s="1" t="s">
        <v>2115</v>
      </c>
      <c r="D1312" s="1" t="s">
        <v>10454</v>
      </c>
      <c r="E1312" s="1" t="s">
        <v>10455</v>
      </c>
      <c r="F1312" s="1" t="s">
        <v>2118</v>
      </c>
      <c r="G1312" s="1">
        <v>702</v>
      </c>
      <c r="H1312" s="1"/>
      <c r="I1312" s="1"/>
      <c r="J1312" s="1" t="s">
        <v>2179</v>
      </c>
      <c r="K1312" s="1" t="s">
        <v>2179</v>
      </c>
      <c r="L1312" s="1" t="s">
        <v>2180</v>
      </c>
      <c r="M1312" s="1"/>
      <c r="N1312" s="1"/>
      <c r="O1312" s="1" t="s">
        <v>10456</v>
      </c>
      <c r="P1312" s="1" t="s">
        <v>10452</v>
      </c>
    </row>
    <row r="1313" spans="1:16" x14ac:dyDescent="0.3">
      <c r="A1313" s="1" t="s">
        <v>10457</v>
      </c>
      <c r="B1313" s="1" t="s">
        <v>10458</v>
      </c>
      <c r="C1313" s="1" t="s">
        <v>2115</v>
      </c>
      <c r="D1313" s="1" t="s">
        <v>10459</v>
      </c>
      <c r="E1313" s="1" t="s">
        <v>10460</v>
      </c>
      <c r="F1313" s="1" t="s">
        <v>2118</v>
      </c>
      <c r="G1313" s="1">
        <v>563</v>
      </c>
      <c r="H1313" s="1"/>
      <c r="I1313" s="1"/>
      <c r="J1313" s="1" t="s">
        <v>4593</v>
      </c>
      <c r="K1313" s="1" t="s">
        <v>4593</v>
      </c>
      <c r="L1313" s="1" t="s">
        <v>4594</v>
      </c>
      <c r="M1313" s="1"/>
      <c r="N1313" s="1"/>
      <c r="O1313" s="1" t="s">
        <v>10461</v>
      </c>
      <c r="P1313" s="1" t="s">
        <v>10457</v>
      </c>
    </row>
    <row r="1314" spans="1:16" x14ac:dyDescent="0.3">
      <c r="A1314" s="1" t="s">
        <v>10462</v>
      </c>
      <c r="B1314" s="1" t="s">
        <v>10463</v>
      </c>
      <c r="C1314" s="1" t="s">
        <v>2115</v>
      </c>
      <c r="D1314" s="1" t="s">
        <v>10464</v>
      </c>
      <c r="E1314" s="1" t="s">
        <v>10465</v>
      </c>
      <c r="F1314" s="1" t="s">
        <v>2118</v>
      </c>
      <c r="G1314" s="1">
        <v>1224</v>
      </c>
      <c r="H1314" s="1" t="s">
        <v>10466</v>
      </c>
      <c r="I1314" s="1" t="s">
        <v>2436</v>
      </c>
      <c r="J1314" s="1" t="s">
        <v>10467</v>
      </c>
      <c r="K1314" s="1" t="s">
        <v>2783</v>
      </c>
      <c r="L1314" s="1" t="s">
        <v>10468</v>
      </c>
      <c r="M1314" s="1"/>
      <c r="N1314" s="1"/>
      <c r="O1314" s="1" t="s">
        <v>10469</v>
      </c>
      <c r="P1314" s="1" t="s">
        <v>10462</v>
      </c>
    </row>
    <row r="1315" spans="1:16" x14ac:dyDescent="0.3">
      <c r="A1315" s="1" t="s">
        <v>10470</v>
      </c>
      <c r="B1315" s="1" t="s">
        <v>10471</v>
      </c>
      <c r="C1315" s="1" t="s">
        <v>2115</v>
      </c>
      <c r="D1315" s="1" t="s">
        <v>10472</v>
      </c>
      <c r="E1315" s="1" t="s">
        <v>10473</v>
      </c>
      <c r="F1315" s="1" t="s">
        <v>2118</v>
      </c>
      <c r="G1315" s="1">
        <v>467</v>
      </c>
      <c r="H1315" s="1"/>
      <c r="I1315" s="1"/>
      <c r="J1315" s="1" t="s">
        <v>3808</v>
      </c>
      <c r="K1315" s="1" t="s">
        <v>3808</v>
      </c>
      <c r="L1315" s="1" t="s">
        <v>3809</v>
      </c>
      <c r="M1315" s="1"/>
      <c r="N1315" s="1"/>
      <c r="O1315" s="1" t="s">
        <v>10474</v>
      </c>
      <c r="P1315" s="1" t="s">
        <v>10470</v>
      </c>
    </row>
    <row r="1316" spans="1:16" x14ac:dyDescent="0.3">
      <c r="A1316" s="1" t="s">
        <v>10475</v>
      </c>
      <c r="B1316" s="1" t="s">
        <v>10476</v>
      </c>
      <c r="C1316" s="1" t="s">
        <v>2115</v>
      </c>
      <c r="D1316" s="1" t="s">
        <v>2528</v>
      </c>
      <c r="E1316" s="1" t="s">
        <v>10477</v>
      </c>
      <c r="F1316" s="1" t="s">
        <v>2118</v>
      </c>
      <c r="G1316" s="1">
        <v>313</v>
      </c>
      <c r="H1316" s="1"/>
      <c r="I1316" s="1" t="s">
        <v>2436</v>
      </c>
      <c r="J1316" s="1" t="s">
        <v>3731</v>
      </c>
      <c r="K1316" s="1" t="s">
        <v>2228</v>
      </c>
      <c r="L1316" s="1" t="s">
        <v>3732</v>
      </c>
      <c r="M1316" s="1"/>
      <c r="N1316" s="1"/>
      <c r="O1316" s="1" t="s">
        <v>10478</v>
      </c>
      <c r="P1316" s="1" t="s">
        <v>10475</v>
      </c>
    </row>
    <row r="1317" spans="1:16" x14ac:dyDescent="0.3">
      <c r="A1317" s="1" t="s">
        <v>10479</v>
      </c>
      <c r="B1317" s="1" t="s">
        <v>10480</v>
      </c>
      <c r="C1317" s="1" t="s">
        <v>2115</v>
      </c>
      <c r="D1317" s="1" t="s">
        <v>2346</v>
      </c>
      <c r="E1317" s="1" t="s">
        <v>10481</v>
      </c>
      <c r="F1317" s="1" t="s">
        <v>2348</v>
      </c>
      <c r="G1317" s="1">
        <v>184</v>
      </c>
      <c r="H1317" s="1" t="s">
        <v>10482</v>
      </c>
      <c r="I1317" s="1" t="s">
        <v>10483</v>
      </c>
      <c r="J1317" s="1" t="s">
        <v>10484</v>
      </c>
      <c r="K1317" s="1" t="s">
        <v>2897</v>
      </c>
      <c r="L1317" s="1" t="s">
        <v>10485</v>
      </c>
      <c r="M1317" s="1" t="s">
        <v>10486</v>
      </c>
      <c r="N1317" s="1" t="s">
        <v>10487</v>
      </c>
      <c r="O1317" s="1" t="s">
        <v>2901</v>
      </c>
      <c r="P1317" s="1" t="s">
        <v>10479</v>
      </c>
    </row>
    <row r="1318" spans="1:16" x14ac:dyDescent="0.3">
      <c r="A1318" s="1" t="s">
        <v>10488</v>
      </c>
      <c r="B1318" s="1" t="s">
        <v>10489</v>
      </c>
      <c r="C1318" s="1" t="s">
        <v>2115</v>
      </c>
      <c r="D1318" s="1" t="s">
        <v>7737</v>
      </c>
      <c r="E1318" s="1" t="s">
        <v>10490</v>
      </c>
      <c r="F1318" s="1" t="s">
        <v>2118</v>
      </c>
      <c r="G1318" s="1">
        <v>305</v>
      </c>
      <c r="H1318" s="1"/>
      <c r="I1318" s="1" t="s">
        <v>2436</v>
      </c>
      <c r="J1318" s="1" t="s">
        <v>2436</v>
      </c>
      <c r="K1318" s="1"/>
      <c r="L1318" s="1" t="s">
        <v>2546</v>
      </c>
      <c r="M1318" s="1"/>
      <c r="N1318" s="1"/>
      <c r="O1318" s="1" t="s">
        <v>3028</v>
      </c>
      <c r="P1318" s="1" t="s">
        <v>10488</v>
      </c>
    </row>
    <row r="1319" spans="1:16" x14ac:dyDescent="0.3">
      <c r="A1319" s="1" t="s">
        <v>10491</v>
      </c>
      <c r="B1319" s="1" t="s">
        <v>10492</v>
      </c>
      <c r="C1319" s="1" t="s">
        <v>2115</v>
      </c>
      <c r="D1319" s="1" t="s">
        <v>10493</v>
      </c>
      <c r="E1319" s="1" t="s">
        <v>10494</v>
      </c>
      <c r="F1319" s="1" t="s">
        <v>2118</v>
      </c>
      <c r="G1319" s="1">
        <v>295</v>
      </c>
      <c r="H1319" s="1"/>
      <c r="I1319" s="1" t="s">
        <v>2436</v>
      </c>
      <c r="J1319" s="1" t="s">
        <v>5824</v>
      </c>
      <c r="K1319" s="1" t="s">
        <v>2179</v>
      </c>
      <c r="L1319" s="1" t="s">
        <v>5825</v>
      </c>
      <c r="M1319" s="1"/>
      <c r="N1319" s="1"/>
      <c r="O1319" s="1" t="s">
        <v>2181</v>
      </c>
      <c r="P1319" s="1" t="s">
        <v>10491</v>
      </c>
    </row>
    <row r="1320" spans="1:16" x14ac:dyDescent="0.3">
      <c r="A1320" s="1" t="s">
        <v>10495</v>
      </c>
      <c r="B1320" s="1" t="s">
        <v>10496</v>
      </c>
      <c r="C1320" s="1" t="s">
        <v>2115</v>
      </c>
      <c r="D1320" s="1" t="s">
        <v>9564</v>
      </c>
      <c r="E1320" s="1" t="s">
        <v>10497</v>
      </c>
      <c r="F1320" s="1" t="s">
        <v>2118</v>
      </c>
      <c r="G1320" s="1">
        <v>477</v>
      </c>
      <c r="H1320" s="1"/>
      <c r="I1320" s="1" t="s">
        <v>2436</v>
      </c>
      <c r="J1320" s="1" t="s">
        <v>10498</v>
      </c>
      <c r="K1320" s="1" t="s">
        <v>10499</v>
      </c>
      <c r="L1320" s="1" t="s">
        <v>10500</v>
      </c>
      <c r="M1320" s="1"/>
      <c r="N1320" s="1"/>
      <c r="O1320" s="1" t="s">
        <v>10501</v>
      </c>
      <c r="P1320" s="1" t="s">
        <v>10495</v>
      </c>
    </row>
    <row r="1321" spans="1:16" x14ac:dyDescent="0.3">
      <c r="A1321" s="1" t="s">
        <v>10502</v>
      </c>
      <c r="B1321" s="1" t="s">
        <v>10503</v>
      </c>
      <c r="C1321" s="1" t="s">
        <v>2115</v>
      </c>
      <c r="D1321" s="1" t="s">
        <v>2313</v>
      </c>
      <c r="E1321" s="1" t="s">
        <v>10504</v>
      </c>
      <c r="F1321" s="1" t="s">
        <v>2118</v>
      </c>
      <c r="G1321" s="1">
        <v>253</v>
      </c>
      <c r="H1321" s="1" t="s">
        <v>2315</v>
      </c>
      <c r="I1321" s="1" t="s">
        <v>2316</v>
      </c>
      <c r="J1321" s="1" t="s">
        <v>2317</v>
      </c>
      <c r="K1321" s="1" t="s">
        <v>2318</v>
      </c>
      <c r="L1321" s="1" t="s">
        <v>2319</v>
      </c>
      <c r="M1321" s="1"/>
      <c r="N1321" s="1"/>
      <c r="O1321" s="1" t="s">
        <v>2320</v>
      </c>
      <c r="P1321" s="1" t="s">
        <v>10502</v>
      </c>
    </row>
    <row r="1322" spans="1:16" x14ac:dyDescent="0.3">
      <c r="A1322" s="1" t="s">
        <v>10505</v>
      </c>
      <c r="B1322" s="1" t="s">
        <v>10506</v>
      </c>
      <c r="C1322" s="1" t="s">
        <v>2115</v>
      </c>
      <c r="D1322" s="1" t="s">
        <v>10507</v>
      </c>
      <c r="E1322" s="1" t="s">
        <v>10508</v>
      </c>
      <c r="F1322" s="1" t="s">
        <v>2118</v>
      </c>
      <c r="G1322" s="1">
        <v>658</v>
      </c>
      <c r="H1322" s="1"/>
      <c r="I1322" s="1" t="s">
        <v>2436</v>
      </c>
      <c r="J1322" s="1" t="s">
        <v>10509</v>
      </c>
      <c r="K1322" s="1" t="s">
        <v>10510</v>
      </c>
      <c r="L1322" s="1" t="s">
        <v>10511</v>
      </c>
      <c r="M1322" s="1"/>
      <c r="N1322" s="1"/>
      <c r="O1322" s="1" t="s">
        <v>10512</v>
      </c>
      <c r="P1322" s="1" t="s">
        <v>10505</v>
      </c>
    </row>
    <row r="1323" spans="1:16" x14ac:dyDescent="0.3">
      <c r="A1323" s="1" t="s">
        <v>10513</v>
      </c>
      <c r="B1323" s="1" t="s">
        <v>10514</v>
      </c>
      <c r="C1323" s="1" t="s">
        <v>2115</v>
      </c>
      <c r="D1323" s="1" t="s">
        <v>10515</v>
      </c>
      <c r="E1323" s="1" t="s">
        <v>10516</v>
      </c>
      <c r="F1323" s="1" t="s">
        <v>2118</v>
      </c>
      <c r="G1323" s="1">
        <v>1149</v>
      </c>
      <c r="H1323" s="1"/>
      <c r="I1323" s="1"/>
      <c r="J1323" s="1" t="s">
        <v>3770</v>
      </c>
      <c r="K1323" s="1" t="s">
        <v>3770</v>
      </c>
      <c r="L1323" s="1" t="s">
        <v>3771</v>
      </c>
      <c r="M1323" s="1"/>
      <c r="N1323" s="1"/>
      <c r="O1323" s="1" t="s">
        <v>10517</v>
      </c>
      <c r="P1323" s="1" t="s">
        <v>10513</v>
      </c>
    </row>
    <row r="1324" spans="1:16" x14ac:dyDescent="0.3">
      <c r="A1324" s="1" t="s">
        <v>10518</v>
      </c>
      <c r="B1324" s="1" t="s">
        <v>10519</v>
      </c>
      <c r="C1324" s="1" t="s">
        <v>2115</v>
      </c>
      <c r="D1324" s="1" t="s">
        <v>10520</v>
      </c>
      <c r="E1324" s="1" t="s">
        <v>10521</v>
      </c>
      <c r="F1324" s="1" t="s">
        <v>2118</v>
      </c>
      <c r="G1324" s="1">
        <v>688</v>
      </c>
      <c r="H1324" s="1"/>
      <c r="I1324" s="1"/>
      <c r="J1324" s="1" t="s">
        <v>2570</v>
      </c>
      <c r="K1324" s="1" t="s">
        <v>2570</v>
      </c>
      <c r="L1324" s="1" t="s">
        <v>4755</v>
      </c>
      <c r="M1324" s="1"/>
      <c r="N1324" s="1"/>
      <c r="O1324" s="1" t="s">
        <v>9716</v>
      </c>
      <c r="P1324" s="1" t="s">
        <v>10518</v>
      </c>
    </row>
    <row r="1325" spans="1:16" x14ac:dyDescent="0.3">
      <c r="A1325" s="1" t="s">
        <v>10522</v>
      </c>
      <c r="B1325" s="1" t="s">
        <v>10523</v>
      </c>
      <c r="C1325" s="1" t="s">
        <v>2115</v>
      </c>
      <c r="D1325" s="1" t="s">
        <v>10524</v>
      </c>
      <c r="E1325" s="1" t="s">
        <v>10525</v>
      </c>
      <c r="F1325" s="1" t="s">
        <v>2348</v>
      </c>
      <c r="G1325" s="1">
        <v>1002</v>
      </c>
      <c r="H1325" s="1" t="s">
        <v>10526</v>
      </c>
      <c r="I1325" s="1" t="s">
        <v>10527</v>
      </c>
      <c r="J1325" s="1" t="s">
        <v>10528</v>
      </c>
      <c r="K1325" s="1" t="s">
        <v>3543</v>
      </c>
      <c r="L1325" s="1" t="s">
        <v>10529</v>
      </c>
      <c r="M1325" s="1" t="s">
        <v>10530</v>
      </c>
      <c r="N1325" s="1" t="s">
        <v>10531</v>
      </c>
      <c r="O1325" s="1" t="s">
        <v>6790</v>
      </c>
      <c r="P1325" s="1" t="s">
        <v>10522</v>
      </c>
    </row>
    <row r="1326" spans="1:16" x14ac:dyDescent="0.3">
      <c r="A1326" s="1" t="s">
        <v>10532</v>
      </c>
      <c r="B1326" s="1" t="s">
        <v>10533</v>
      </c>
      <c r="C1326" s="1" t="s">
        <v>2115</v>
      </c>
      <c r="D1326" s="1" t="s">
        <v>4480</v>
      </c>
      <c r="E1326" s="1" t="s">
        <v>10534</v>
      </c>
      <c r="F1326" s="1" t="s">
        <v>2348</v>
      </c>
      <c r="G1326" s="1">
        <v>599</v>
      </c>
      <c r="H1326" s="1"/>
      <c r="I1326" s="1"/>
      <c r="J1326" s="1"/>
      <c r="K1326" s="1"/>
      <c r="L1326" s="1"/>
      <c r="M1326" s="1" t="s">
        <v>10535</v>
      </c>
      <c r="N1326" s="1" t="s">
        <v>10536</v>
      </c>
      <c r="O1326" s="1" t="s">
        <v>10537</v>
      </c>
      <c r="P1326" s="1" t="s">
        <v>10532</v>
      </c>
    </row>
    <row r="1327" spans="1:16" x14ac:dyDescent="0.3">
      <c r="A1327" s="1" t="s">
        <v>10538</v>
      </c>
      <c r="B1327" s="1" t="s">
        <v>10539</v>
      </c>
      <c r="C1327" s="1" t="s">
        <v>2115</v>
      </c>
      <c r="D1327" s="1" t="s">
        <v>2346</v>
      </c>
      <c r="E1327" s="1" t="s">
        <v>10540</v>
      </c>
      <c r="F1327" s="1" t="s">
        <v>2348</v>
      </c>
      <c r="G1327" s="1">
        <v>522</v>
      </c>
      <c r="H1327" s="1"/>
      <c r="I1327" s="1"/>
      <c r="J1327" s="1"/>
      <c r="K1327" s="1"/>
      <c r="L1327" s="1"/>
      <c r="M1327" s="1" t="s">
        <v>10541</v>
      </c>
      <c r="N1327" s="1"/>
      <c r="O1327" s="1" t="s">
        <v>7949</v>
      </c>
      <c r="P1327" s="1" t="s">
        <v>10538</v>
      </c>
    </row>
    <row r="1328" spans="1:16" x14ac:dyDescent="0.3">
      <c r="A1328" s="1" t="s">
        <v>10542</v>
      </c>
      <c r="B1328" s="1" t="s">
        <v>10543</v>
      </c>
      <c r="C1328" s="1" t="s">
        <v>2115</v>
      </c>
      <c r="D1328" s="1" t="s">
        <v>10544</v>
      </c>
      <c r="E1328" s="1" t="s">
        <v>10545</v>
      </c>
      <c r="F1328" s="1" t="s">
        <v>2118</v>
      </c>
      <c r="G1328" s="1">
        <v>808</v>
      </c>
      <c r="H1328" s="1" t="s">
        <v>10546</v>
      </c>
      <c r="I1328" s="1"/>
      <c r="J1328" s="1" t="s">
        <v>10547</v>
      </c>
      <c r="K1328" s="1" t="s">
        <v>10548</v>
      </c>
      <c r="L1328" s="1" t="s">
        <v>10549</v>
      </c>
      <c r="M1328" s="1"/>
      <c r="N1328" s="1"/>
      <c r="O1328" s="1" t="s">
        <v>10550</v>
      </c>
      <c r="P1328" s="1" t="s">
        <v>10542</v>
      </c>
    </row>
    <row r="1329" spans="1:16" x14ac:dyDescent="0.3">
      <c r="A1329" s="1" t="s">
        <v>10551</v>
      </c>
      <c r="B1329" s="1" t="s">
        <v>10552</v>
      </c>
      <c r="C1329" s="1" t="s">
        <v>2115</v>
      </c>
      <c r="D1329" s="1" t="s">
        <v>10553</v>
      </c>
      <c r="E1329" s="1" t="s">
        <v>10554</v>
      </c>
      <c r="F1329" s="1" t="s">
        <v>2118</v>
      </c>
      <c r="G1329" s="1">
        <v>167</v>
      </c>
      <c r="H1329" s="1"/>
      <c r="I1329" s="1"/>
      <c r="J1329" s="1" t="s">
        <v>2228</v>
      </c>
      <c r="K1329" s="1" t="s">
        <v>2228</v>
      </c>
      <c r="L1329" s="1" t="s">
        <v>2229</v>
      </c>
      <c r="M1329" s="1"/>
      <c r="N1329" s="1"/>
      <c r="O1329" s="1"/>
      <c r="P1329" s="1" t="s">
        <v>10551</v>
      </c>
    </row>
    <row r="1330" spans="1:16" x14ac:dyDescent="0.3">
      <c r="A1330" s="1" t="s">
        <v>10555</v>
      </c>
      <c r="B1330" s="1" t="s">
        <v>10556</v>
      </c>
      <c r="C1330" s="1" t="s">
        <v>2115</v>
      </c>
      <c r="D1330" s="1" t="s">
        <v>10557</v>
      </c>
      <c r="E1330" s="1" t="s">
        <v>10558</v>
      </c>
      <c r="F1330" s="1" t="s">
        <v>2118</v>
      </c>
      <c r="G1330" s="1">
        <v>1109</v>
      </c>
      <c r="H1330" s="1"/>
      <c r="I1330" s="1"/>
      <c r="J1330" s="1" t="s">
        <v>10559</v>
      </c>
      <c r="K1330" s="1" t="s">
        <v>10559</v>
      </c>
      <c r="L1330" s="1" t="s">
        <v>10560</v>
      </c>
      <c r="M1330" s="1"/>
      <c r="N1330" s="1"/>
      <c r="O1330" s="1" t="s">
        <v>10561</v>
      </c>
      <c r="P1330" s="1" t="s">
        <v>10555</v>
      </c>
    </row>
    <row r="1331" spans="1:16" x14ac:dyDescent="0.3">
      <c r="A1331" s="1" t="s">
        <v>10562</v>
      </c>
      <c r="B1331" s="1" t="s">
        <v>10563</v>
      </c>
      <c r="C1331" s="1" t="s">
        <v>2115</v>
      </c>
      <c r="D1331" s="1" t="s">
        <v>10564</v>
      </c>
      <c r="E1331" s="1" t="s">
        <v>10565</v>
      </c>
      <c r="F1331" s="1" t="s">
        <v>2223</v>
      </c>
      <c r="G1331" s="1">
        <v>429</v>
      </c>
      <c r="H1331" s="1"/>
      <c r="I1331" s="1"/>
      <c r="J1331" s="1" t="s">
        <v>10566</v>
      </c>
      <c r="K1331" s="1" t="s">
        <v>10566</v>
      </c>
      <c r="L1331" s="1" t="s">
        <v>10567</v>
      </c>
      <c r="M1331" s="1" t="s">
        <v>10568</v>
      </c>
      <c r="N1331" s="1" t="s">
        <v>10569</v>
      </c>
      <c r="O1331" s="1"/>
      <c r="P1331" s="1" t="s">
        <v>10562</v>
      </c>
    </row>
    <row r="1332" spans="1:16" x14ac:dyDescent="0.3">
      <c r="A1332" s="1" t="s">
        <v>10570</v>
      </c>
      <c r="B1332" s="1" t="s">
        <v>10571</v>
      </c>
      <c r="C1332" s="1" t="s">
        <v>2115</v>
      </c>
      <c r="D1332" s="1" t="s">
        <v>10572</v>
      </c>
      <c r="E1332" s="1" t="s">
        <v>10573</v>
      </c>
      <c r="F1332" s="1" t="s">
        <v>2118</v>
      </c>
      <c r="G1332" s="1">
        <v>488</v>
      </c>
      <c r="H1332" s="1" t="s">
        <v>2535</v>
      </c>
      <c r="I1332" s="1" t="s">
        <v>7442</v>
      </c>
      <c r="J1332" s="1" t="s">
        <v>10574</v>
      </c>
      <c r="K1332" s="1" t="s">
        <v>10575</v>
      </c>
      <c r="L1332" s="1" t="s">
        <v>10576</v>
      </c>
      <c r="M1332" s="1"/>
      <c r="N1332" s="1"/>
      <c r="O1332" s="1" t="s">
        <v>10577</v>
      </c>
      <c r="P1332" s="1" t="s">
        <v>10570</v>
      </c>
    </row>
    <row r="1333" spans="1:16" x14ac:dyDescent="0.3">
      <c r="A1333" s="1" t="s">
        <v>10578</v>
      </c>
      <c r="B1333" s="1" t="s">
        <v>10579</v>
      </c>
      <c r="C1333" s="1" t="s">
        <v>2115</v>
      </c>
      <c r="D1333" s="1" t="s">
        <v>10580</v>
      </c>
      <c r="E1333" s="1" t="s">
        <v>10581</v>
      </c>
      <c r="F1333" s="1" t="s">
        <v>2118</v>
      </c>
      <c r="G1333" s="1">
        <v>308</v>
      </c>
      <c r="H1333" s="1"/>
      <c r="I1333" s="1" t="s">
        <v>10582</v>
      </c>
      <c r="J1333" s="1" t="s">
        <v>10583</v>
      </c>
      <c r="K1333" s="1" t="s">
        <v>10584</v>
      </c>
      <c r="L1333" s="1" t="s">
        <v>10585</v>
      </c>
      <c r="M1333" s="1"/>
      <c r="N1333" s="1"/>
      <c r="O1333" s="1" t="s">
        <v>4404</v>
      </c>
      <c r="P1333" s="1" t="s">
        <v>10578</v>
      </c>
    </row>
    <row r="1334" spans="1:16" x14ac:dyDescent="0.3">
      <c r="A1334" s="1" t="s">
        <v>10586</v>
      </c>
      <c r="B1334" s="1" t="s">
        <v>10587</v>
      </c>
      <c r="C1334" s="1" t="s">
        <v>2115</v>
      </c>
      <c r="D1334" s="1" t="s">
        <v>10588</v>
      </c>
      <c r="E1334" s="1" t="s">
        <v>10589</v>
      </c>
      <c r="F1334" s="1" t="s">
        <v>2223</v>
      </c>
      <c r="G1334" s="1">
        <v>1206</v>
      </c>
      <c r="H1334" s="1" t="s">
        <v>6277</v>
      </c>
      <c r="I1334" s="1"/>
      <c r="J1334" s="1" t="s">
        <v>8121</v>
      </c>
      <c r="K1334" s="1" t="s">
        <v>8122</v>
      </c>
      <c r="L1334" s="1" t="s">
        <v>8123</v>
      </c>
      <c r="M1334" s="1" t="s">
        <v>10590</v>
      </c>
      <c r="N1334" s="1" t="s">
        <v>10591</v>
      </c>
      <c r="O1334" s="1" t="s">
        <v>10592</v>
      </c>
      <c r="P1334" s="1" t="s">
        <v>10586</v>
      </c>
    </row>
    <row r="1335" spans="1:16" x14ac:dyDescent="0.3">
      <c r="A1335" s="1" t="s">
        <v>10593</v>
      </c>
      <c r="B1335" s="1" t="s">
        <v>10594</v>
      </c>
      <c r="C1335" s="1" t="s">
        <v>2115</v>
      </c>
      <c r="D1335" s="1" t="s">
        <v>10595</v>
      </c>
      <c r="E1335" s="1" t="s">
        <v>10596</v>
      </c>
      <c r="F1335" s="1" t="s">
        <v>10597</v>
      </c>
      <c r="G1335" s="1">
        <v>247</v>
      </c>
      <c r="H1335" s="1"/>
      <c r="I1335" s="1"/>
      <c r="J1335" s="1"/>
      <c r="K1335" s="1"/>
      <c r="L1335" s="1"/>
      <c r="M1335" s="1" t="s">
        <v>10598</v>
      </c>
      <c r="N1335" s="1"/>
      <c r="O1335" s="1"/>
      <c r="P1335" s="1" t="s">
        <v>10593</v>
      </c>
    </row>
    <row r="1336" spans="1:16" x14ac:dyDescent="0.3">
      <c r="A1336" s="1" t="s">
        <v>10599</v>
      </c>
      <c r="B1336" s="1" t="s">
        <v>10600</v>
      </c>
      <c r="C1336" s="1" t="s">
        <v>2115</v>
      </c>
      <c r="D1336" s="1" t="s">
        <v>10601</v>
      </c>
      <c r="E1336" s="1" t="s">
        <v>10602</v>
      </c>
      <c r="F1336" s="1" t="s">
        <v>2118</v>
      </c>
      <c r="G1336" s="1">
        <v>529</v>
      </c>
      <c r="H1336" s="1"/>
      <c r="I1336" s="1"/>
      <c r="J1336" s="1" t="s">
        <v>10603</v>
      </c>
      <c r="K1336" s="1" t="s">
        <v>10603</v>
      </c>
      <c r="L1336" s="1" t="s">
        <v>10604</v>
      </c>
      <c r="M1336" s="1"/>
      <c r="N1336" s="1"/>
      <c r="O1336" s="1" t="s">
        <v>6211</v>
      </c>
      <c r="P1336" s="1" t="s">
        <v>10599</v>
      </c>
    </row>
    <row r="1337" spans="1:16" x14ac:dyDescent="0.3">
      <c r="A1337" s="1" t="s">
        <v>10605</v>
      </c>
      <c r="B1337" s="1" t="s">
        <v>10606</v>
      </c>
      <c r="C1337" s="1" t="s">
        <v>2115</v>
      </c>
      <c r="D1337" s="1" t="s">
        <v>10607</v>
      </c>
      <c r="E1337" s="1" t="s">
        <v>10608</v>
      </c>
      <c r="F1337" s="1" t="s">
        <v>4788</v>
      </c>
      <c r="G1337" s="1">
        <v>1224</v>
      </c>
      <c r="H1337" s="1" t="s">
        <v>6277</v>
      </c>
      <c r="I1337" s="1"/>
      <c r="J1337" s="1" t="s">
        <v>8121</v>
      </c>
      <c r="K1337" s="1" t="s">
        <v>8122</v>
      </c>
      <c r="L1337" s="1" t="s">
        <v>8123</v>
      </c>
      <c r="M1337" s="1"/>
      <c r="N1337" s="1"/>
      <c r="O1337" s="1" t="s">
        <v>10609</v>
      </c>
      <c r="P1337" s="1" t="s">
        <v>10605</v>
      </c>
    </row>
    <row r="1338" spans="1:16" x14ac:dyDescent="0.3">
      <c r="A1338" s="1" t="s">
        <v>10610</v>
      </c>
      <c r="B1338" s="1" t="s">
        <v>10611</v>
      </c>
      <c r="C1338" s="1" t="s">
        <v>2115</v>
      </c>
      <c r="D1338" s="1" t="s">
        <v>10612</v>
      </c>
      <c r="E1338" s="1" t="s">
        <v>10613</v>
      </c>
      <c r="F1338" s="1" t="s">
        <v>2118</v>
      </c>
      <c r="G1338" s="1">
        <v>529</v>
      </c>
      <c r="H1338" s="1"/>
      <c r="I1338" s="1"/>
      <c r="J1338" s="1" t="s">
        <v>4593</v>
      </c>
      <c r="K1338" s="1" t="s">
        <v>4593</v>
      </c>
      <c r="L1338" s="1" t="s">
        <v>4594</v>
      </c>
      <c r="M1338" s="1"/>
      <c r="N1338" s="1"/>
      <c r="O1338" s="1" t="s">
        <v>10614</v>
      </c>
      <c r="P1338" s="1" t="s">
        <v>10610</v>
      </c>
    </row>
    <row r="1339" spans="1:16" x14ac:dyDescent="0.3">
      <c r="A1339" s="1" t="s">
        <v>10615</v>
      </c>
      <c r="B1339" s="1" t="s">
        <v>10616</v>
      </c>
      <c r="C1339" s="1" t="s">
        <v>2115</v>
      </c>
      <c r="D1339" s="1" t="s">
        <v>10617</v>
      </c>
      <c r="E1339" s="1" t="s">
        <v>10618</v>
      </c>
      <c r="F1339" s="1" t="s">
        <v>2118</v>
      </c>
      <c r="G1339" s="1">
        <v>1033</v>
      </c>
      <c r="H1339" s="1"/>
      <c r="I1339" s="1" t="s">
        <v>2436</v>
      </c>
      <c r="J1339" s="1" t="s">
        <v>10619</v>
      </c>
      <c r="K1339" s="1" t="s">
        <v>8331</v>
      </c>
      <c r="L1339" s="1" t="s">
        <v>10620</v>
      </c>
      <c r="M1339" s="1"/>
      <c r="N1339" s="1"/>
      <c r="O1339" s="1" t="s">
        <v>8333</v>
      </c>
      <c r="P1339" s="1" t="s">
        <v>10615</v>
      </c>
    </row>
    <row r="1340" spans="1:16" x14ac:dyDescent="0.3">
      <c r="A1340" s="1" t="s">
        <v>10621</v>
      </c>
      <c r="B1340" s="1" t="s">
        <v>10622</v>
      </c>
      <c r="C1340" s="1" t="s">
        <v>2115</v>
      </c>
      <c r="D1340" s="1" t="s">
        <v>5938</v>
      </c>
      <c r="E1340" s="1" t="s">
        <v>10623</v>
      </c>
      <c r="F1340" s="1" t="s">
        <v>2118</v>
      </c>
      <c r="G1340" s="1">
        <v>412</v>
      </c>
      <c r="H1340" s="1" t="s">
        <v>5940</v>
      </c>
      <c r="I1340" s="1"/>
      <c r="J1340" s="1" t="s">
        <v>5941</v>
      </c>
      <c r="K1340" s="1" t="s">
        <v>5942</v>
      </c>
      <c r="L1340" s="1" t="s">
        <v>5943</v>
      </c>
      <c r="M1340" s="1"/>
      <c r="N1340" s="1"/>
      <c r="O1340" s="1" t="s">
        <v>10624</v>
      </c>
      <c r="P1340" s="1" t="s">
        <v>10621</v>
      </c>
    </row>
    <row r="1341" spans="1:16" x14ac:dyDescent="0.3">
      <c r="A1341" s="1" t="s">
        <v>10625</v>
      </c>
      <c r="B1341" s="1" t="s">
        <v>10626</v>
      </c>
      <c r="C1341" s="1" t="s">
        <v>2115</v>
      </c>
      <c r="D1341" s="1" t="s">
        <v>10627</v>
      </c>
      <c r="E1341" s="1" t="s">
        <v>10628</v>
      </c>
      <c r="F1341" s="1" t="s">
        <v>2118</v>
      </c>
      <c r="G1341" s="1">
        <v>1297</v>
      </c>
      <c r="H1341" s="1"/>
      <c r="I1341" s="1"/>
      <c r="J1341" s="1" t="s">
        <v>4179</v>
      </c>
      <c r="K1341" s="1" t="s">
        <v>4179</v>
      </c>
      <c r="L1341" s="1" t="s">
        <v>4180</v>
      </c>
      <c r="M1341" s="1"/>
      <c r="N1341" s="1"/>
      <c r="O1341" s="1" t="s">
        <v>10629</v>
      </c>
      <c r="P1341" s="1" t="s">
        <v>10625</v>
      </c>
    </row>
    <row r="1342" spans="1:16" x14ac:dyDescent="0.3">
      <c r="A1342" s="1" t="s">
        <v>10630</v>
      </c>
      <c r="B1342" s="1" t="s">
        <v>10631</v>
      </c>
      <c r="C1342" s="1" t="s">
        <v>2115</v>
      </c>
      <c r="D1342" s="1" t="s">
        <v>10632</v>
      </c>
      <c r="E1342" s="1" t="s">
        <v>10633</v>
      </c>
      <c r="F1342" s="1" t="s">
        <v>2118</v>
      </c>
      <c r="G1342" s="1">
        <v>326</v>
      </c>
      <c r="H1342" s="1"/>
      <c r="I1342" s="1"/>
      <c r="J1342" s="1" t="s">
        <v>4317</v>
      </c>
      <c r="K1342" s="1" t="s">
        <v>4317</v>
      </c>
      <c r="L1342" s="1" t="s">
        <v>4318</v>
      </c>
      <c r="M1342" s="1"/>
      <c r="N1342" s="1"/>
      <c r="O1342" s="1" t="s">
        <v>7600</v>
      </c>
      <c r="P1342" s="1" t="s">
        <v>10630</v>
      </c>
    </row>
    <row r="1343" spans="1:16" x14ac:dyDescent="0.3">
      <c r="A1343" s="1" t="s">
        <v>10634</v>
      </c>
      <c r="B1343" s="1" t="s">
        <v>10635</v>
      </c>
      <c r="C1343" s="1" t="s">
        <v>2115</v>
      </c>
      <c r="D1343" s="1" t="s">
        <v>3850</v>
      </c>
      <c r="E1343" s="1" t="s">
        <v>10636</v>
      </c>
      <c r="F1343" s="1" t="s">
        <v>2348</v>
      </c>
      <c r="G1343" s="1">
        <v>222</v>
      </c>
      <c r="H1343" s="1" t="s">
        <v>10637</v>
      </c>
      <c r="I1343" s="1" t="s">
        <v>10638</v>
      </c>
      <c r="J1343" s="1" t="s">
        <v>10639</v>
      </c>
      <c r="K1343" s="1"/>
      <c r="L1343" s="1" t="s">
        <v>10640</v>
      </c>
      <c r="M1343" s="1" t="s">
        <v>10641</v>
      </c>
      <c r="N1343" s="1" t="s">
        <v>10642</v>
      </c>
      <c r="O1343" s="1" t="s">
        <v>3852</v>
      </c>
      <c r="P1343" s="1" t="s">
        <v>10634</v>
      </c>
    </row>
    <row r="1344" spans="1:16" x14ac:dyDescent="0.3">
      <c r="A1344" s="1" t="s">
        <v>10643</v>
      </c>
      <c r="B1344" s="1" t="s">
        <v>10644</v>
      </c>
      <c r="C1344" s="1" t="s">
        <v>2115</v>
      </c>
      <c r="D1344" s="1" t="s">
        <v>2346</v>
      </c>
      <c r="E1344" s="1" t="s">
        <v>10645</v>
      </c>
      <c r="F1344" s="1" t="s">
        <v>2348</v>
      </c>
      <c r="G1344" s="1">
        <v>277</v>
      </c>
      <c r="H1344" s="1"/>
      <c r="I1344" s="1"/>
      <c r="J1344" s="1" t="s">
        <v>5322</v>
      </c>
      <c r="K1344" s="1" t="s">
        <v>5322</v>
      </c>
      <c r="L1344" s="1" t="s">
        <v>5323</v>
      </c>
      <c r="M1344" s="1" t="s">
        <v>10646</v>
      </c>
      <c r="N1344" s="1"/>
      <c r="O1344" s="1" t="s">
        <v>5324</v>
      </c>
      <c r="P1344" s="1" t="s">
        <v>10643</v>
      </c>
    </row>
    <row r="1345" spans="1:16" x14ac:dyDescent="0.3">
      <c r="A1345" s="1" t="s">
        <v>10647</v>
      </c>
      <c r="B1345" s="1" t="s">
        <v>10648</v>
      </c>
      <c r="C1345" s="1" t="s">
        <v>2115</v>
      </c>
      <c r="D1345" s="1" t="s">
        <v>3111</v>
      </c>
      <c r="E1345" s="1" t="s">
        <v>10649</v>
      </c>
      <c r="F1345" s="1" t="s">
        <v>2118</v>
      </c>
      <c r="G1345" s="1">
        <v>653</v>
      </c>
      <c r="H1345" s="1"/>
      <c r="I1345" s="1"/>
      <c r="J1345" s="1"/>
      <c r="K1345" s="1"/>
      <c r="L1345" s="1"/>
      <c r="M1345" s="1"/>
      <c r="N1345" s="1"/>
      <c r="O1345" s="1"/>
      <c r="P1345" s="1" t="s">
        <v>10647</v>
      </c>
    </row>
    <row r="1346" spans="1:16" x14ac:dyDescent="0.3">
      <c r="A1346" s="1" t="s">
        <v>10650</v>
      </c>
      <c r="B1346" s="1" t="s">
        <v>10651</v>
      </c>
      <c r="C1346" s="1" t="s">
        <v>2115</v>
      </c>
      <c r="D1346" s="1" t="s">
        <v>10652</v>
      </c>
      <c r="E1346" s="1" t="s">
        <v>10653</v>
      </c>
      <c r="F1346" s="1" t="s">
        <v>2118</v>
      </c>
      <c r="G1346" s="1">
        <v>891</v>
      </c>
      <c r="H1346" s="1" t="s">
        <v>10654</v>
      </c>
      <c r="I1346" s="1" t="s">
        <v>10655</v>
      </c>
      <c r="J1346" s="1" t="s">
        <v>10656</v>
      </c>
      <c r="K1346" s="1" t="s">
        <v>10657</v>
      </c>
      <c r="L1346" s="1" t="s">
        <v>10658</v>
      </c>
      <c r="M1346" s="1"/>
      <c r="N1346" s="1"/>
      <c r="O1346" s="1" t="s">
        <v>10659</v>
      </c>
      <c r="P1346" s="1" t="s">
        <v>10650</v>
      </c>
    </row>
    <row r="1347" spans="1:16" x14ac:dyDescent="0.3">
      <c r="A1347" s="1" t="s">
        <v>10660</v>
      </c>
      <c r="B1347" s="1" t="s">
        <v>10661</v>
      </c>
      <c r="C1347" s="1" t="s">
        <v>2115</v>
      </c>
      <c r="D1347" s="1" t="s">
        <v>10662</v>
      </c>
      <c r="E1347" s="1" t="s">
        <v>10663</v>
      </c>
      <c r="F1347" s="1" t="s">
        <v>2118</v>
      </c>
      <c r="G1347" s="1">
        <v>462</v>
      </c>
      <c r="H1347" s="1" t="s">
        <v>10664</v>
      </c>
      <c r="I1347" s="1" t="s">
        <v>10665</v>
      </c>
      <c r="J1347" s="1" t="s">
        <v>10666</v>
      </c>
      <c r="K1347" s="1" t="s">
        <v>2897</v>
      </c>
      <c r="L1347" s="1" t="s">
        <v>10667</v>
      </c>
      <c r="M1347" s="1"/>
      <c r="N1347" s="1"/>
      <c r="O1347" s="1" t="s">
        <v>3246</v>
      </c>
      <c r="P1347" s="1" t="s">
        <v>10660</v>
      </c>
    </row>
    <row r="1348" spans="1:16" x14ac:dyDescent="0.3">
      <c r="A1348" s="1" t="s">
        <v>10668</v>
      </c>
      <c r="B1348" s="1" t="s">
        <v>10669</v>
      </c>
      <c r="C1348" s="1" t="s">
        <v>2115</v>
      </c>
      <c r="D1348" s="1" t="s">
        <v>10670</v>
      </c>
      <c r="E1348" s="1" t="s">
        <v>10671</v>
      </c>
      <c r="F1348" s="1" t="s">
        <v>2118</v>
      </c>
      <c r="G1348" s="1">
        <v>195</v>
      </c>
      <c r="H1348" s="1"/>
      <c r="I1348" s="1"/>
      <c r="J1348" s="1" t="s">
        <v>10672</v>
      </c>
      <c r="K1348" s="1" t="s">
        <v>10672</v>
      </c>
      <c r="L1348" s="1" t="s">
        <v>10673</v>
      </c>
      <c r="M1348" s="1"/>
      <c r="N1348" s="1"/>
      <c r="O1348" s="1" t="s">
        <v>10674</v>
      </c>
      <c r="P1348" s="1" t="s">
        <v>10668</v>
      </c>
    </row>
    <row r="1349" spans="1:16" x14ac:dyDescent="0.3">
      <c r="A1349" s="1" t="s">
        <v>10675</v>
      </c>
      <c r="B1349" s="1" t="s">
        <v>10676</v>
      </c>
      <c r="C1349" s="1" t="s">
        <v>2115</v>
      </c>
      <c r="D1349" s="1" t="s">
        <v>10677</v>
      </c>
      <c r="E1349" s="1" t="s">
        <v>10678</v>
      </c>
      <c r="F1349" s="1" t="s">
        <v>2118</v>
      </c>
      <c r="G1349" s="1">
        <v>549</v>
      </c>
      <c r="H1349" s="1"/>
      <c r="I1349" s="1"/>
      <c r="J1349" s="1" t="s">
        <v>4179</v>
      </c>
      <c r="K1349" s="1" t="s">
        <v>4179</v>
      </c>
      <c r="L1349" s="1" t="s">
        <v>4180</v>
      </c>
      <c r="M1349" s="1"/>
      <c r="N1349" s="1"/>
      <c r="O1349" s="1" t="s">
        <v>10679</v>
      </c>
      <c r="P1349" s="1" t="s">
        <v>10675</v>
      </c>
    </row>
    <row r="1350" spans="1:16" x14ac:dyDescent="0.3">
      <c r="A1350" s="1" t="s">
        <v>10680</v>
      </c>
      <c r="B1350" s="1" t="s">
        <v>10681</v>
      </c>
      <c r="C1350" s="1" t="s">
        <v>2115</v>
      </c>
      <c r="D1350" s="1" t="s">
        <v>10682</v>
      </c>
      <c r="E1350" s="1" t="s">
        <v>10683</v>
      </c>
      <c r="F1350" s="1" t="s">
        <v>2118</v>
      </c>
      <c r="G1350" s="1">
        <v>814</v>
      </c>
      <c r="H1350" s="1" t="s">
        <v>2315</v>
      </c>
      <c r="I1350" s="1"/>
      <c r="J1350" s="1" t="s">
        <v>10684</v>
      </c>
      <c r="K1350" s="1" t="s">
        <v>10685</v>
      </c>
      <c r="L1350" s="1" t="s">
        <v>10686</v>
      </c>
      <c r="M1350" s="1"/>
      <c r="N1350" s="1"/>
      <c r="O1350" s="1" t="s">
        <v>10687</v>
      </c>
      <c r="P1350" s="1" t="s">
        <v>10680</v>
      </c>
    </row>
    <row r="1351" spans="1:16" x14ac:dyDescent="0.3">
      <c r="A1351" s="1" t="s">
        <v>10688</v>
      </c>
      <c r="B1351" s="1" t="s">
        <v>10689</v>
      </c>
      <c r="C1351" s="1" t="s">
        <v>2115</v>
      </c>
      <c r="D1351" s="1" t="s">
        <v>7959</v>
      </c>
      <c r="E1351" s="1" t="s">
        <v>10690</v>
      </c>
      <c r="F1351" s="1" t="s">
        <v>2118</v>
      </c>
      <c r="G1351" s="1">
        <v>841</v>
      </c>
      <c r="H1351" s="1"/>
      <c r="I1351" s="1"/>
      <c r="J1351" s="1"/>
      <c r="K1351" s="1"/>
      <c r="L1351" s="1"/>
      <c r="M1351" s="1"/>
      <c r="N1351" s="1"/>
      <c r="O1351" s="1" t="s">
        <v>7961</v>
      </c>
      <c r="P1351" s="1" t="s">
        <v>10688</v>
      </c>
    </row>
    <row r="1352" spans="1:16" x14ac:dyDescent="0.3">
      <c r="A1352" s="1" t="s">
        <v>10691</v>
      </c>
      <c r="B1352" s="1" t="s">
        <v>10692</v>
      </c>
      <c r="C1352" s="1" t="s">
        <v>2115</v>
      </c>
      <c r="D1352" s="1" t="s">
        <v>10693</v>
      </c>
      <c r="E1352" s="1" t="s">
        <v>10694</v>
      </c>
      <c r="F1352" s="1" t="s">
        <v>2118</v>
      </c>
      <c r="G1352" s="1">
        <v>558</v>
      </c>
      <c r="H1352" s="1"/>
      <c r="I1352" s="1" t="s">
        <v>2913</v>
      </c>
      <c r="J1352" s="1" t="s">
        <v>5831</v>
      </c>
      <c r="K1352" s="1" t="s">
        <v>5288</v>
      </c>
      <c r="L1352" s="1" t="s">
        <v>5832</v>
      </c>
      <c r="M1352" s="1"/>
      <c r="N1352" s="1"/>
      <c r="O1352" s="1" t="s">
        <v>10695</v>
      </c>
      <c r="P1352" s="1" t="s">
        <v>10691</v>
      </c>
    </row>
    <row r="1353" spans="1:16" x14ac:dyDescent="0.3">
      <c r="A1353" s="1" t="s">
        <v>10696</v>
      </c>
      <c r="B1353" s="1" t="s">
        <v>10697</v>
      </c>
      <c r="C1353" s="1" t="s">
        <v>2115</v>
      </c>
      <c r="D1353" s="1" t="s">
        <v>10698</v>
      </c>
      <c r="E1353" s="1" t="s">
        <v>10699</v>
      </c>
      <c r="F1353" s="1" t="s">
        <v>2118</v>
      </c>
      <c r="G1353" s="1">
        <v>273</v>
      </c>
      <c r="H1353" s="1"/>
      <c r="I1353" s="1"/>
      <c r="J1353" s="1" t="s">
        <v>3087</v>
      </c>
      <c r="K1353" s="1" t="s">
        <v>3087</v>
      </c>
      <c r="L1353" s="1" t="s">
        <v>3088</v>
      </c>
      <c r="M1353" s="1"/>
      <c r="N1353" s="1"/>
      <c r="O1353" s="1" t="s">
        <v>3089</v>
      </c>
      <c r="P1353" s="1" t="s">
        <v>10696</v>
      </c>
    </row>
    <row r="1354" spans="1:16" x14ac:dyDescent="0.3">
      <c r="A1354" s="1" t="s">
        <v>10700</v>
      </c>
      <c r="B1354" s="1" t="s">
        <v>10701</v>
      </c>
      <c r="C1354" s="1" t="s">
        <v>2115</v>
      </c>
      <c r="D1354" s="1" t="s">
        <v>10702</v>
      </c>
      <c r="E1354" s="1" t="s">
        <v>10703</v>
      </c>
      <c r="F1354" s="1" t="s">
        <v>2118</v>
      </c>
      <c r="G1354" s="1">
        <v>921</v>
      </c>
      <c r="H1354" s="1"/>
      <c r="I1354" s="1" t="s">
        <v>4112</v>
      </c>
      <c r="J1354" s="1" t="s">
        <v>10704</v>
      </c>
      <c r="K1354" s="1" t="s">
        <v>2783</v>
      </c>
      <c r="L1354" s="1" t="s">
        <v>10705</v>
      </c>
      <c r="M1354" s="1"/>
      <c r="N1354" s="1"/>
      <c r="O1354" s="1" t="s">
        <v>10706</v>
      </c>
      <c r="P1354" s="1" t="s">
        <v>10700</v>
      </c>
    </row>
    <row r="1355" spans="1:16" x14ac:dyDescent="0.3">
      <c r="A1355" s="1" t="s">
        <v>10707</v>
      </c>
      <c r="B1355" s="1" t="s">
        <v>10708</v>
      </c>
      <c r="C1355" s="1" t="s">
        <v>2115</v>
      </c>
      <c r="D1355" s="1" t="s">
        <v>10709</v>
      </c>
      <c r="E1355" s="1" t="s">
        <v>10710</v>
      </c>
      <c r="F1355" s="1" t="s">
        <v>2118</v>
      </c>
      <c r="G1355" s="1">
        <v>187</v>
      </c>
      <c r="H1355" s="1"/>
      <c r="I1355" s="1"/>
      <c r="J1355" s="1"/>
      <c r="K1355" s="1"/>
      <c r="L1355" s="1"/>
      <c r="M1355" s="1"/>
      <c r="N1355" s="1"/>
      <c r="O1355" s="1" t="s">
        <v>10711</v>
      </c>
      <c r="P1355" s="1" t="s">
        <v>10707</v>
      </c>
    </row>
    <row r="1356" spans="1:16" x14ac:dyDescent="0.3">
      <c r="A1356" s="1" t="s">
        <v>10712</v>
      </c>
      <c r="B1356" s="1" t="s">
        <v>10713</v>
      </c>
      <c r="C1356" s="1" t="s">
        <v>2115</v>
      </c>
      <c r="D1356" s="1" t="s">
        <v>10714</v>
      </c>
      <c r="E1356" s="1" t="s">
        <v>10715</v>
      </c>
      <c r="F1356" s="1" t="s">
        <v>2118</v>
      </c>
      <c r="G1356" s="1">
        <v>636</v>
      </c>
      <c r="H1356" s="1" t="s">
        <v>10716</v>
      </c>
      <c r="I1356" s="1" t="s">
        <v>2139</v>
      </c>
      <c r="J1356" s="1" t="s">
        <v>10717</v>
      </c>
      <c r="K1356" s="1" t="s">
        <v>10718</v>
      </c>
      <c r="L1356" s="1" t="s">
        <v>10719</v>
      </c>
      <c r="M1356" s="1"/>
      <c r="N1356" s="1"/>
      <c r="O1356" s="1" t="s">
        <v>10720</v>
      </c>
      <c r="P1356" s="1" t="s">
        <v>10712</v>
      </c>
    </row>
    <row r="1357" spans="1:16" x14ac:dyDescent="0.3">
      <c r="A1357" s="1" t="s">
        <v>10721</v>
      </c>
      <c r="B1357" s="1" t="s">
        <v>10722</v>
      </c>
      <c r="C1357" s="1" t="s">
        <v>2115</v>
      </c>
      <c r="D1357" s="1" t="s">
        <v>10723</v>
      </c>
      <c r="E1357" s="1"/>
      <c r="F1357" s="1" t="s">
        <v>5146</v>
      </c>
      <c r="G1357" s="1">
        <v>354</v>
      </c>
      <c r="H1357" s="1" t="s">
        <v>10724</v>
      </c>
      <c r="I1357" s="1"/>
      <c r="J1357" s="1" t="s">
        <v>10725</v>
      </c>
      <c r="K1357" s="1" t="s">
        <v>9459</v>
      </c>
      <c r="L1357" s="1" t="s">
        <v>10726</v>
      </c>
      <c r="M1357" s="1"/>
      <c r="N1357" s="1"/>
      <c r="O1357" s="1" t="s">
        <v>3636</v>
      </c>
      <c r="P1357" s="1" t="s">
        <v>10721</v>
      </c>
    </row>
    <row r="1358" spans="1:16" x14ac:dyDescent="0.3">
      <c r="A1358" s="1" t="s">
        <v>10727</v>
      </c>
      <c r="B1358" s="1" t="s">
        <v>10728</v>
      </c>
      <c r="C1358" s="1" t="s">
        <v>2115</v>
      </c>
      <c r="D1358" s="1" t="s">
        <v>10729</v>
      </c>
      <c r="E1358" s="1" t="s">
        <v>10730</v>
      </c>
      <c r="F1358" s="1" t="s">
        <v>2118</v>
      </c>
      <c r="G1358" s="1">
        <v>664</v>
      </c>
      <c r="H1358" s="1" t="s">
        <v>7573</v>
      </c>
      <c r="I1358" s="1" t="s">
        <v>2412</v>
      </c>
      <c r="J1358" s="1" t="s">
        <v>10731</v>
      </c>
      <c r="K1358" s="1" t="s">
        <v>10732</v>
      </c>
      <c r="L1358" s="1" t="s">
        <v>10733</v>
      </c>
      <c r="M1358" s="1"/>
      <c r="N1358" s="1"/>
      <c r="O1358" s="1" t="s">
        <v>10734</v>
      </c>
      <c r="P1358" s="1" t="s">
        <v>10727</v>
      </c>
    </row>
    <row r="1359" spans="1:16" x14ac:dyDescent="0.3">
      <c r="A1359" s="1" t="s">
        <v>10735</v>
      </c>
      <c r="B1359" s="1" t="s">
        <v>10736</v>
      </c>
      <c r="C1359" s="1" t="s">
        <v>2115</v>
      </c>
      <c r="D1359" s="1" t="s">
        <v>2146</v>
      </c>
      <c r="E1359" s="1" t="s">
        <v>10737</v>
      </c>
      <c r="F1359" s="1" t="s">
        <v>2118</v>
      </c>
      <c r="G1359" s="1">
        <v>532</v>
      </c>
      <c r="H1359" s="1"/>
      <c r="I1359" s="1"/>
      <c r="J1359" s="1"/>
      <c r="K1359" s="1"/>
      <c r="L1359" s="1"/>
      <c r="M1359" s="1"/>
      <c r="N1359" s="1"/>
      <c r="O1359" s="1"/>
      <c r="P1359" s="1" t="s">
        <v>10735</v>
      </c>
    </row>
    <row r="1360" spans="1:16" x14ac:dyDescent="0.3">
      <c r="A1360" s="1" t="s">
        <v>10738</v>
      </c>
      <c r="B1360" s="1" t="s">
        <v>10739</v>
      </c>
      <c r="C1360" s="1" t="s">
        <v>2115</v>
      </c>
      <c r="D1360" s="1" t="s">
        <v>10740</v>
      </c>
      <c r="E1360" s="1" t="s">
        <v>10741</v>
      </c>
      <c r="F1360" s="1" t="s">
        <v>2118</v>
      </c>
      <c r="G1360" s="1">
        <v>197</v>
      </c>
      <c r="H1360" s="1"/>
      <c r="I1360" s="1"/>
      <c r="J1360" s="1" t="s">
        <v>3612</v>
      </c>
      <c r="K1360" s="1" t="s">
        <v>2897</v>
      </c>
      <c r="L1360" s="1" t="s">
        <v>3613</v>
      </c>
      <c r="M1360" s="1"/>
      <c r="N1360" s="1"/>
      <c r="O1360" s="1" t="s">
        <v>2901</v>
      </c>
      <c r="P1360" s="1" t="s">
        <v>10738</v>
      </c>
    </row>
    <row r="1361" spans="1:16" x14ac:dyDescent="0.3">
      <c r="A1361" s="1" t="s">
        <v>10742</v>
      </c>
      <c r="B1361" s="1" t="s">
        <v>10743</v>
      </c>
      <c r="C1361" s="1" t="s">
        <v>2115</v>
      </c>
      <c r="D1361" s="1" t="s">
        <v>2146</v>
      </c>
      <c r="E1361" s="1" t="s">
        <v>10744</v>
      </c>
      <c r="F1361" s="1" t="s">
        <v>2118</v>
      </c>
      <c r="G1361" s="1">
        <v>779</v>
      </c>
      <c r="H1361" s="1"/>
      <c r="I1361" s="1"/>
      <c r="J1361" s="1"/>
      <c r="K1361" s="1"/>
      <c r="L1361" s="1"/>
      <c r="M1361" s="1"/>
      <c r="N1361" s="1"/>
      <c r="O1361" s="1"/>
      <c r="P1361" s="1" t="s">
        <v>10742</v>
      </c>
    </row>
    <row r="1362" spans="1:16" x14ac:dyDescent="0.3">
      <c r="A1362" s="1" t="s">
        <v>10745</v>
      </c>
      <c r="B1362" s="1" t="s">
        <v>10746</v>
      </c>
      <c r="C1362" s="1" t="s">
        <v>2115</v>
      </c>
      <c r="D1362" s="1" t="s">
        <v>10747</v>
      </c>
      <c r="E1362" s="1" t="s">
        <v>10748</v>
      </c>
      <c r="F1362" s="1" t="s">
        <v>4412</v>
      </c>
      <c r="G1362" s="1">
        <v>430</v>
      </c>
      <c r="H1362" s="1"/>
      <c r="I1362" s="1" t="s">
        <v>2453</v>
      </c>
      <c r="J1362" s="1" t="s">
        <v>2454</v>
      </c>
      <c r="K1362" s="1" t="s">
        <v>2455</v>
      </c>
      <c r="L1362" s="1" t="s">
        <v>2456</v>
      </c>
      <c r="M1362" s="1" t="s">
        <v>10749</v>
      </c>
      <c r="N1362" s="1" t="s">
        <v>10750</v>
      </c>
      <c r="O1362" s="1" t="s">
        <v>2457</v>
      </c>
      <c r="P1362" s="1" t="s">
        <v>10745</v>
      </c>
    </row>
    <row r="1363" spans="1:16" x14ac:dyDescent="0.3">
      <c r="A1363" s="1" t="s">
        <v>10751</v>
      </c>
      <c r="B1363" s="1" t="s">
        <v>10752</v>
      </c>
      <c r="C1363" s="1" t="s">
        <v>2115</v>
      </c>
      <c r="D1363" s="1" t="s">
        <v>10753</v>
      </c>
      <c r="E1363" s="1" t="s">
        <v>10754</v>
      </c>
      <c r="F1363" s="1" t="s">
        <v>2118</v>
      </c>
      <c r="G1363" s="1">
        <v>835</v>
      </c>
      <c r="H1363" s="1"/>
      <c r="I1363" s="1"/>
      <c r="J1363" s="1"/>
      <c r="K1363" s="1"/>
      <c r="L1363" s="1"/>
      <c r="M1363" s="1"/>
      <c r="N1363" s="1"/>
      <c r="O1363" s="1" t="s">
        <v>10755</v>
      </c>
      <c r="P1363" s="1" t="s">
        <v>10751</v>
      </c>
    </row>
    <row r="1364" spans="1:16" x14ac:dyDescent="0.3">
      <c r="A1364" s="1" t="s">
        <v>10756</v>
      </c>
      <c r="B1364" s="1" t="s">
        <v>10757</v>
      </c>
      <c r="C1364" s="1" t="s">
        <v>2115</v>
      </c>
      <c r="D1364" s="1" t="s">
        <v>2146</v>
      </c>
      <c r="E1364" s="1" t="s">
        <v>10758</v>
      </c>
      <c r="F1364" s="1" t="s">
        <v>10759</v>
      </c>
      <c r="G1364" s="1">
        <v>604</v>
      </c>
      <c r="H1364" s="1" t="s">
        <v>10760</v>
      </c>
      <c r="I1364" s="1" t="s">
        <v>10761</v>
      </c>
      <c r="J1364" s="1" t="s">
        <v>10762</v>
      </c>
      <c r="K1364" s="1" t="s">
        <v>10763</v>
      </c>
      <c r="L1364" s="1" t="s">
        <v>10764</v>
      </c>
      <c r="M1364" s="1" t="s">
        <v>10765</v>
      </c>
      <c r="N1364" s="1" t="s">
        <v>10766</v>
      </c>
      <c r="O1364" s="1" t="s">
        <v>10767</v>
      </c>
      <c r="P1364" s="1" t="s">
        <v>10756</v>
      </c>
    </row>
    <row r="1365" spans="1:16" x14ac:dyDescent="0.3">
      <c r="A1365" s="1" t="s">
        <v>10768</v>
      </c>
      <c r="B1365" s="1" t="s">
        <v>10769</v>
      </c>
      <c r="C1365" s="1" t="s">
        <v>2115</v>
      </c>
      <c r="D1365" s="1" t="s">
        <v>4833</v>
      </c>
      <c r="E1365" s="1" t="s">
        <v>10770</v>
      </c>
      <c r="F1365" s="1" t="s">
        <v>2118</v>
      </c>
      <c r="G1365" s="1">
        <v>365</v>
      </c>
      <c r="H1365" s="1" t="s">
        <v>4032</v>
      </c>
      <c r="I1365" s="1"/>
      <c r="J1365" s="1" t="s">
        <v>10771</v>
      </c>
      <c r="K1365" s="1" t="s">
        <v>4836</v>
      </c>
      <c r="L1365" s="1" t="s">
        <v>10772</v>
      </c>
      <c r="M1365" s="1"/>
      <c r="N1365" s="1"/>
      <c r="O1365" s="1" t="s">
        <v>4838</v>
      </c>
      <c r="P1365" s="1" t="s">
        <v>10768</v>
      </c>
    </row>
    <row r="1366" spans="1:16" x14ac:dyDescent="0.3">
      <c r="A1366" s="1" t="s">
        <v>10773</v>
      </c>
      <c r="B1366" s="1" t="s">
        <v>10774</v>
      </c>
      <c r="C1366" s="1" t="s">
        <v>2115</v>
      </c>
      <c r="D1366" s="1" t="s">
        <v>2146</v>
      </c>
      <c r="E1366" s="1" t="s">
        <v>10775</v>
      </c>
      <c r="F1366" s="1" t="s">
        <v>2166</v>
      </c>
      <c r="G1366" s="1">
        <v>1031</v>
      </c>
      <c r="H1366" s="1"/>
      <c r="I1366" s="1" t="s">
        <v>7325</v>
      </c>
      <c r="J1366" s="1" t="s">
        <v>7326</v>
      </c>
      <c r="K1366" s="1" t="s">
        <v>7327</v>
      </c>
      <c r="L1366" s="1" t="s">
        <v>7328</v>
      </c>
      <c r="M1366" s="1" t="s">
        <v>10776</v>
      </c>
      <c r="N1366" s="1" t="s">
        <v>10777</v>
      </c>
      <c r="O1366" s="1" t="s">
        <v>7329</v>
      </c>
      <c r="P1366" s="1" t="s">
        <v>10773</v>
      </c>
    </row>
    <row r="1367" spans="1:16" x14ac:dyDescent="0.3">
      <c r="A1367" s="1" t="s">
        <v>10778</v>
      </c>
      <c r="B1367" s="1" t="s">
        <v>10779</v>
      </c>
      <c r="C1367" s="1" t="s">
        <v>2115</v>
      </c>
      <c r="D1367" s="1" t="s">
        <v>2146</v>
      </c>
      <c r="E1367" s="1" t="s">
        <v>10780</v>
      </c>
      <c r="F1367" s="1" t="s">
        <v>2118</v>
      </c>
      <c r="G1367" s="1">
        <v>1858</v>
      </c>
      <c r="H1367" s="1" t="s">
        <v>10781</v>
      </c>
      <c r="I1367" s="1"/>
      <c r="J1367" s="1" t="s">
        <v>10781</v>
      </c>
      <c r="K1367" s="1"/>
      <c r="L1367" s="1" t="s">
        <v>10782</v>
      </c>
      <c r="M1367" s="1"/>
      <c r="N1367" s="1"/>
      <c r="O1367" s="1" t="s">
        <v>10783</v>
      </c>
      <c r="P1367" s="1" t="s">
        <v>10778</v>
      </c>
    </row>
    <row r="1368" spans="1:16" x14ac:dyDescent="0.3">
      <c r="A1368" s="1" t="s">
        <v>10784</v>
      </c>
      <c r="B1368" s="1" t="s">
        <v>10785</v>
      </c>
      <c r="C1368" s="1" t="s">
        <v>2115</v>
      </c>
      <c r="D1368" s="1" t="s">
        <v>10786</v>
      </c>
      <c r="E1368" s="1" t="s">
        <v>10787</v>
      </c>
      <c r="F1368" s="1" t="s">
        <v>2118</v>
      </c>
      <c r="G1368" s="1">
        <v>154</v>
      </c>
      <c r="H1368" s="1" t="s">
        <v>10781</v>
      </c>
      <c r="I1368" s="1"/>
      <c r="J1368" s="1" t="s">
        <v>10781</v>
      </c>
      <c r="K1368" s="1"/>
      <c r="L1368" s="1" t="s">
        <v>10782</v>
      </c>
      <c r="M1368" s="1"/>
      <c r="N1368" s="1"/>
      <c r="O1368" s="1" t="s">
        <v>10783</v>
      </c>
      <c r="P1368" s="1" t="s">
        <v>10784</v>
      </c>
    </row>
    <row r="1369" spans="1:16" x14ac:dyDescent="0.3">
      <c r="A1369" s="1" t="s">
        <v>10788</v>
      </c>
      <c r="B1369" s="1" t="s">
        <v>10789</v>
      </c>
      <c r="C1369" s="1" t="s">
        <v>2115</v>
      </c>
      <c r="D1369" s="1" t="s">
        <v>2346</v>
      </c>
      <c r="E1369" s="1" t="s">
        <v>10790</v>
      </c>
      <c r="F1369" s="1" t="s">
        <v>2348</v>
      </c>
      <c r="G1369" s="1">
        <v>684</v>
      </c>
      <c r="H1369" s="1"/>
      <c r="I1369" s="1"/>
      <c r="J1369" s="1"/>
      <c r="K1369" s="1"/>
      <c r="L1369" s="1"/>
      <c r="M1369" s="1" t="s">
        <v>10791</v>
      </c>
      <c r="N1369" s="1" t="s">
        <v>10792</v>
      </c>
      <c r="O1369" s="1"/>
      <c r="P1369" s="1" t="s">
        <v>10788</v>
      </c>
    </row>
    <row r="1370" spans="1:16" x14ac:dyDescent="0.3">
      <c r="A1370" s="1" t="s">
        <v>10793</v>
      </c>
      <c r="B1370" s="1" t="s">
        <v>10794</v>
      </c>
      <c r="C1370" s="1" t="s">
        <v>2115</v>
      </c>
      <c r="D1370" s="1" t="s">
        <v>8032</v>
      </c>
      <c r="E1370" s="1" t="s">
        <v>10795</v>
      </c>
      <c r="F1370" s="1" t="s">
        <v>2118</v>
      </c>
      <c r="G1370" s="1">
        <v>699</v>
      </c>
      <c r="H1370" s="1"/>
      <c r="I1370" s="1"/>
      <c r="J1370" s="1"/>
      <c r="K1370" s="1"/>
      <c r="L1370" s="1"/>
      <c r="M1370" s="1"/>
      <c r="N1370" s="1"/>
      <c r="O1370" s="1" t="s">
        <v>10796</v>
      </c>
      <c r="P1370" s="1" t="s">
        <v>10793</v>
      </c>
    </row>
    <row r="1371" spans="1:16" x14ac:dyDescent="0.3">
      <c r="A1371" s="1" t="s">
        <v>10797</v>
      </c>
      <c r="B1371" s="1" t="s">
        <v>10798</v>
      </c>
      <c r="C1371" s="1" t="s">
        <v>2115</v>
      </c>
      <c r="D1371" s="1" t="s">
        <v>10799</v>
      </c>
      <c r="E1371" s="1" t="s">
        <v>10800</v>
      </c>
      <c r="F1371" s="1" t="s">
        <v>2118</v>
      </c>
      <c r="G1371" s="1">
        <v>536</v>
      </c>
      <c r="H1371" s="1" t="s">
        <v>6903</v>
      </c>
      <c r="I1371" s="1"/>
      <c r="J1371" s="1" t="s">
        <v>10801</v>
      </c>
      <c r="K1371" s="1" t="s">
        <v>2275</v>
      </c>
      <c r="L1371" s="1" t="s">
        <v>10802</v>
      </c>
      <c r="M1371" s="1"/>
      <c r="N1371" s="1"/>
      <c r="O1371" s="1" t="s">
        <v>10803</v>
      </c>
      <c r="P1371" s="1" t="s">
        <v>10797</v>
      </c>
    </row>
    <row r="1372" spans="1:16" x14ac:dyDescent="0.3">
      <c r="A1372" s="1" t="s">
        <v>10804</v>
      </c>
      <c r="B1372" s="1" t="s">
        <v>10805</v>
      </c>
      <c r="C1372" s="1" t="s">
        <v>2115</v>
      </c>
      <c r="D1372" s="1" t="s">
        <v>10806</v>
      </c>
      <c r="E1372" s="1" t="s">
        <v>10807</v>
      </c>
      <c r="F1372" s="1" t="s">
        <v>2118</v>
      </c>
      <c r="G1372" s="1">
        <v>172</v>
      </c>
      <c r="H1372" s="1"/>
      <c r="I1372" s="1"/>
      <c r="J1372" s="1"/>
      <c r="K1372" s="1"/>
      <c r="L1372" s="1"/>
      <c r="M1372" s="1"/>
      <c r="N1372" s="1"/>
      <c r="O1372" s="1" t="s">
        <v>10808</v>
      </c>
      <c r="P1372" s="1" t="s">
        <v>10804</v>
      </c>
    </row>
    <row r="1373" spans="1:16" x14ac:dyDescent="0.3">
      <c r="A1373" s="1" t="s">
        <v>10809</v>
      </c>
      <c r="B1373" s="1" t="s">
        <v>10810</v>
      </c>
      <c r="C1373" s="1" t="s">
        <v>2115</v>
      </c>
      <c r="D1373" s="1" t="s">
        <v>10811</v>
      </c>
      <c r="E1373" s="1" t="s">
        <v>10812</v>
      </c>
      <c r="F1373" s="1" t="s">
        <v>2118</v>
      </c>
      <c r="G1373" s="1">
        <v>3356</v>
      </c>
      <c r="H1373" s="1"/>
      <c r="I1373" s="1" t="s">
        <v>2436</v>
      </c>
      <c r="J1373" s="1" t="s">
        <v>3731</v>
      </c>
      <c r="K1373" s="1" t="s">
        <v>2228</v>
      </c>
      <c r="L1373" s="1" t="s">
        <v>3732</v>
      </c>
      <c r="M1373" s="1"/>
      <c r="N1373" s="1"/>
      <c r="O1373" s="1" t="s">
        <v>10813</v>
      </c>
      <c r="P1373" s="1" t="s">
        <v>10809</v>
      </c>
    </row>
    <row r="1374" spans="1:16" x14ac:dyDescent="0.3">
      <c r="A1374" s="1" t="s">
        <v>10814</v>
      </c>
      <c r="B1374" s="1" t="s">
        <v>10815</v>
      </c>
      <c r="C1374" s="1" t="s">
        <v>2115</v>
      </c>
      <c r="D1374" s="1" t="s">
        <v>2346</v>
      </c>
      <c r="E1374" s="1" t="s">
        <v>10816</v>
      </c>
      <c r="F1374" s="1" t="s">
        <v>2348</v>
      </c>
      <c r="G1374" s="1">
        <v>518</v>
      </c>
      <c r="H1374" s="1" t="s">
        <v>10197</v>
      </c>
      <c r="I1374" s="1" t="s">
        <v>2436</v>
      </c>
      <c r="J1374" s="1" t="s">
        <v>10198</v>
      </c>
      <c r="K1374" s="1"/>
      <c r="L1374" s="1" t="s">
        <v>10199</v>
      </c>
      <c r="M1374" s="1" t="s">
        <v>10817</v>
      </c>
      <c r="N1374" s="1"/>
      <c r="O1374" s="1" t="s">
        <v>10818</v>
      </c>
      <c r="P1374" s="1" t="s">
        <v>10814</v>
      </c>
    </row>
    <row r="1375" spans="1:16" x14ac:dyDescent="0.3">
      <c r="A1375" s="1" t="s">
        <v>10819</v>
      </c>
      <c r="B1375" s="1" t="s">
        <v>10820</v>
      </c>
      <c r="C1375" s="1" t="s">
        <v>2115</v>
      </c>
      <c r="D1375" s="1" t="s">
        <v>10821</v>
      </c>
      <c r="E1375" s="1" t="s">
        <v>10822</v>
      </c>
      <c r="F1375" s="1" t="s">
        <v>2118</v>
      </c>
      <c r="G1375" s="1">
        <v>415</v>
      </c>
      <c r="H1375" s="1"/>
      <c r="I1375" s="1"/>
      <c r="J1375" s="1" t="s">
        <v>4593</v>
      </c>
      <c r="K1375" s="1" t="s">
        <v>4593</v>
      </c>
      <c r="L1375" s="1" t="s">
        <v>4594</v>
      </c>
      <c r="M1375" s="1"/>
      <c r="N1375" s="1"/>
      <c r="O1375" s="1" t="s">
        <v>10823</v>
      </c>
      <c r="P1375" s="1" t="s">
        <v>10819</v>
      </c>
    </row>
    <row r="1376" spans="1:16" x14ac:dyDescent="0.3">
      <c r="A1376" s="1" t="s">
        <v>10824</v>
      </c>
      <c r="B1376" s="1" t="s">
        <v>10825</v>
      </c>
      <c r="C1376" s="1" t="s">
        <v>2115</v>
      </c>
      <c r="D1376" s="1" t="s">
        <v>2346</v>
      </c>
      <c r="E1376" s="1" t="s">
        <v>10826</v>
      </c>
      <c r="F1376" s="1" t="s">
        <v>2348</v>
      </c>
      <c r="G1376" s="1">
        <v>402</v>
      </c>
      <c r="H1376" s="1" t="s">
        <v>10827</v>
      </c>
      <c r="I1376" s="1" t="s">
        <v>10828</v>
      </c>
      <c r="J1376" s="1" t="s">
        <v>10829</v>
      </c>
      <c r="K1376" s="1"/>
      <c r="L1376" s="1" t="s">
        <v>10830</v>
      </c>
      <c r="M1376" s="1" t="s">
        <v>10831</v>
      </c>
      <c r="N1376" s="1" t="s">
        <v>10832</v>
      </c>
      <c r="O1376" s="1"/>
      <c r="P1376" s="1" t="s">
        <v>10824</v>
      </c>
    </row>
    <row r="1377" spans="1:16" x14ac:dyDescent="0.3">
      <c r="A1377" s="1" t="s">
        <v>10833</v>
      </c>
      <c r="B1377" s="1" t="s">
        <v>10834</v>
      </c>
      <c r="C1377" s="1" t="s">
        <v>2115</v>
      </c>
      <c r="D1377" s="1" t="s">
        <v>10835</v>
      </c>
      <c r="E1377" s="1" t="s">
        <v>10836</v>
      </c>
      <c r="F1377" s="1" t="s">
        <v>2118</v>
      </c>
      <c r="G1377" s="1">
        <v>315</v>
      </c>
      <c r="H1377" s="1"/>
      <c r="I1377" s="1"/>
      <c r="J1377" s="1" t="s">
        <v>2228</v>
      </c>
      <c r="K1377" s="1" t="s">
        <v>2228</v>
      </c>
      <c r="L1377" s="1" t="s">
        <v>2229</v>
      </c>
      <c r="M1377" s="1"/>
      <c r="N1377" s="1"/>
      <c r="O1377" s="1" t="s">
        <v>10837</v>
      </c>
      <c r="P1377" s="1" t="s">
        <v>10833</v>
      </c>
    </row>
    <row r="1378" spans="1:16" x14ac:dyDescent="0.3">
      <c r="A1378" s="1" t="s">
        <v>10838</v>
      </c>
      <c r="B1378" s="1" t="s">
        <v>10839</v>
      </c>
      <c r="C1378" s="1" t="s">
        <v>2115</v>
      </c>
      <c r="D1378" s="1" t="s">
        <v>6830</v>
      </c>
      <c r="E1378" s="1" t="s">
        <v>10840</v>
      </c>
      <c r="F1378" s="1" t="s">
        <v>2118</v>
      </c>
      <c r="G1378" s="1">
        <v>619</v>
      </c>
      <c r="H1378" s="1" t="s">
        <v>4032</v>
      </c>
      <c r="I1378" s="1"/>
      <c r="J1378" s="1" t="s">
        <v>10841</v>
      </c>
      <c r="K1378" s="1" t="s">
        <v>6834</v>
      </c>
      <c r="L1378" s="1" t="s">
        <v>10842</v>
      </c>
      <c r="M1378" s="1"/>
      <c r="N1378" s="1"/>
      <c r="O1378" s="1" t="s">
        <v>6838</v>
      </c>
      <c r="P1378" s="1" t="s">
        <v>10838</v>
      </c>
    </row>
    <row r="1379" spans="1:16" x14ac:dyDescent="0.3">
      <c r="A1379" s="1" t="s">
        <v>10843</v>
      </c>
      <c r="B1379" s="1" t="s">
        <v>10844</v>
      </c>
      <c r="C1379" s="1" t="s">
        <v>2115</v>
      </c>
      <c r="D1379" s="1" t="s">
        <v>10845</v>
      </c>
      <c r="E1379" s="1" t="s">
        <v>10846</v>
      </c>
      <c r="F1379" s="1" t="s">
        <v>2118</v>
      </c>
      <c r="G1379" s="1">
        <v>401</v>
      </c>
      <c r="H1379" s="1"/>
      <c r="I1379" s="1"/>
      <c r="J1379" s="1" t="s">
        <v>2228</v>
      </c>
      <c r="K1379" s="1" t="s">
        <v>2228</v>
      </c>
      <c r="L1379" s="1" t="s">
        <v>2229</v>
      </c>
      <c r="M1379" s="1"/>
      <c r="N1379" s="1"/>
      <c r="O1379" s="1" t="s">
        <v>3124</v>
      </c>
      <c r="P1379" s="1" t="s">
        <v>10843</v>
      </c>
    </row>
    <row r="1380" spans="1:16" x14ac:dyDescent="0.3">
      <c r="A1380" s="1" t="s">
        <v>10847</v>
      </c>
      <c r="B1380" s="1" t="s">
        <v>10848</v>
      </c>
      <c r="C1380" s="1" t="s">
        <v>2115</v>
      </c>
      <c r="D1380" s="1" t="s">
        <v>10849</v>
      </c>
      <c r="E1380" s="1" t="s">
        <v>10850</v>
      </c>
      <c r="F1380" s="1" t="s">
        <v>2118</v>
      </c>
      <c r="G1380" s="1">
        <v>107</v>
      </c>
      <c r="H1380" s="1"/>
      <c r="I1380" s="1"/>
      <c r="J1380" s="1"/>
      <c r="K1380" s="1"/>
      <c r="L1380" s="1"/>
      <c r="M1380" s="1"/>
      <c r="N1380" s="1"/>
      <c r="O1380" s="1"/>
      <c r="P1380" s="1" t="s">
        <v>10847</v>
      </c>
    </row>
    <row r="1381" spans="1:16" x14ac:dyDescent="0.3">
      <c r="A1381" s="1" t="s">
        <v>10851</v>
      </c>
      <c r="B1381" s="1" t="s">
        <v>10852</v>
      </c>
      <c r="C1381" s="1" t="s">
        <v>2115</v>
      </c>
      <c r="D1381" s="1" t="s">
        <v>10853</v>
      </c>
      <c r="E1381" s="1" t="s">
        <v>10854</v>
      </c>
      <c r="F1381" s="1" t="s">
        <v>2118</v>
      </c>
      <c r="G1381" s="1">
        <v>1114</v>
      </c>
      <c r="H1381" s="1"/>
      <c r="I1381" s="1"/>
      <c r="J1381" s="1" t="s">
        <v>2979</v>
      </c>
      <c r="K1381" s="1" t="s">
        <v>2979</v>
      </c>
      <c r="L1381" s="1" t="s">
        <v>3391</v>
      </c>
      <c r="M1381" s="1"/>
      <c r="N1381" s="1"/>
      <c r="O1381" s="1" t="s">
        <v>3392</v>
      </c>
      <c r="P1381" s="1" t="s">
        <v>10851</v>
      </c>
    </row>
    <row r="1382" spans="1:16" x14ac:dyDescent="0.3">
      <c r="A1382" s="1" t="s">
        <v>10855</v>
      </c>
      <c r="B1382" s="1" t="s">
        <v>10856</v>
      </c>
      <c r="C1382" s="1" t="s">
        <v>2115</v>
      </c>
      <c r="D1382" s="1" t="s">
        <v>10857</v>
      </c>
      <c r="E1382" s="1" t="s">
        <v>10858</v>
      </c>
      <c r="F1382" s="1" t="s">
        <v>2118</v>
      </c>
      <c r="G1382" s="1">
        <v>177</v>
      </c>
      <c r="H1382" s="1" t="s">
        <v>7675</v>
      </c>
      <c r="I1382" s="1" t="s">
        <v>2649</v>
      </c>
      <c r="J1382" s="1" t="s">
        <v>10859</v>
      </c>
      <c r="K1382" s="1"/>
      <c r="L1382" s="1" t="s">
        <v>10860</v>
      </c>
      <c r="M1382" s="1"/>
      <c r="N1382" s="1"/>
      <c r="O1382" s="1" t="s">
        <v>8307</v>
      </c>
      <c r="P1382" s="1" t="s">
        <v>10855</v>
      </c>
    </row>
    <row r="1383" spans="1:16" x14ac:dyDescent="0.3">
      <c r="A1383" s="1" t="s">
        <v>10861</v>
      </c>
      <c r="B1383" s="1" t="s">
        <v>10862</v>
      </c>
      <c r="C1383" s="1" t="s">
        <v>2115</v>
      </c>
      <c r="D1383" s="1" t="s">
        <v>5351</v>
      </c>
      <c r="E1383" s="1" t="s">
        <v>10863</v>
      </c>
      <c r="F1383" s="1" t="s">
        <v>2118</v>
      </c>
      <c r="G1383" s="1">
        <v>1607</v>
      </c>
      <c r="H1383" s="1" t="s">
        <v>10864</v>
      </c>
      <c r="I1383" s="1" t="s">
        <v>2436</v>
      </c>
      <c r="J1383" s="1" t="s">
        <v>10865</v>
      </c>
      <c r="K1383" s="1" t="s">
        <v>10866</v>
      </c>
      <c r="L1383" s="1" t="s">
        <v>10867</v>
      </c>
      <c r="M1383" s="1"/>
      <c r="N1383" s="1"/>
      <c r="O1383" s="1" t="s">
        <v>10868</v>
      </c>
      <c r="P1383" s="1" t="s">
        <v>10861</v>
      </c>
    </row>
    <row r="1384" spans="1:16" x14ac:dyDescent="0.3">
      <c r="A1384" s="1" t="s">
        <v>10869</v>
      </c>
      <c r="B1384" s="1" t="s">
        <v>10870</v>
      </c>
      <c r="C1384" s="1" t="s">
        <v>2115</v>
      </c>
      <c r="D1384" s="1" t="s">
        <v>10871</v>
      </c>
      <c r="E1384" s="1" t="s">
        <v>10872</v>
      </c>
      <c r="F1384" s="1" t="s">
        <v>2118</v>
      </c>
      <c r="G1384" s="1">
        <v>557</v>
      </c>
      <c r="H1384" s="1"/>
      <c r="I1384" s="1" t="s">
        <v>2436</v>
      </c>
      <c r="J1384" s="1" t="s">
        <v>10873</v>
      </c>
      <c r="K1384" s="1" t="s">
        <v>10584</v>
      </c>
      <c r="L1384" s="1" t="s">
        <v>10874</v>
      </c>
      <c r="M1384" s="1"/>
      <c r="N1384" s="1"/>
      <c r="O1384" s="1" t="s">
        <v>10875</v>
      </c>
      <c r="P1384" s="1" t="s">
        <v>10869</v>
      </c>
    </row>
    <row r="1385" spans="1:16" x14ac:dyDescent="0.3">
      <c r="A1385" s="1" t="s">
        <v>10876</v>
      </c>
      <c r="B1385" s="1" t="s">
        <v>10877</v>
      </c>
      <c r="C1385" s="1" t="s">
        <v>2115</v>
      </c>
      <c r="D1385" s="1" t="s">
        <v>10878</v>
      </c>
      <c r="E1385" s="1" t="s">
        <v>10879</v>
      </c>
      <c r="F1385" s="1" t="s">
        <v>2118</v>
      </c>
      <c r="G1385" s="1">
        <v>1213</v>
      </c>
      <c r="H1385" s="1" t="s">
        <v>10880</v>
      </c>
      <c r="I1385" s="1" t="s">
        <v>10881</v>
      </c>
      <c r="J1385" s="1" t="s">
        <v>10882</v>
      </c>
      <c r="K1385" s="1"/>
      <c r="L1385" s="1" t="s">
        <v>10883</v>
      </c>
      <c r="M1385" s="1"/>
      <c r="N1385" s="1"/>
      <c r="O1385" s="1" t="s">
        <v>10166</v>
      </c>
      <c r="P1385" s="1" t="s">
        <v>10876</v>
      </c>
    </row>
    <row r="1386" spans="1:16" x14ac:dyDescent="0.3">
      <c r="A1386" s="1" t="s">
        <v>10884</v>
      </c>
      <c r="B1386" s="1" t="s">
        <v>10885</v>
      </c>
      <c r="C1386" s="1" t="s">
        <v>2115</v>
      </c>
      <c r="D1386" s="1" t="s">
        <v>10886</v>
      </c>
      <c r="E1386" s="1" t="s">
        <v>10887</v>
      </c>
      <c r="F1386" s="1" t="s">
        <v>2118</v>
      </c>
      <c r="G1386" s="1">
        <v>595</v>
      </c>
      <c r="H1386" s="1"/>
      <c r="I1386" s="1"/>
      <c r="J1386" s="1"/>
      <c r="K1386" s="1"/>
      <c r="L1386" s="1"/>
      <c r="M1386" s="1"/>
      <c r="N1386" s="1"/>
      <c r="O1386" s="1" t="s">
        <v>10888</v>
      </c>
      <c r="P1386" s="1" t="s">
        <v>10884</v>
      </c>
    </row>
    <row r="1387" spans="1:16" x14ac:dyDescent="0.3">
      <c r="A1387" s="1" t="s">
        <v>10889</v>
      </c>
      <c r="B1387" s="1" t="s">
        <v>10890</v>
      </c>
      <c r="C1387" s="1" t="s">
        <v>2115</v>
      </c>
      <c r="D1387" s="1" t="s">
        <v>10891</v>
      </c>
      <c r="E1387" s="1" t="s">
        <v>10892</v>
      </c>
      <c r="F1387" s="1" t="s">
        <v>2118</v>
      </c>
      <c r="G1387" s="1">
        <v>257</v>
      </c>
      <c r="H1387" s="1" t="s">
        <v>10893</v>
      </c>
      <c r="I1387" s="1"/>
      <c r="J1387" s="1" t="s">
        <v>10894</v>
      </c>
      <c r="K1387" s="1" t="s">
        <v>5288</v>
      </c>
      <c r="L1387" s="1" t="s">
        <v>10895</v>
      </c>
      <c r="M1387" s="1"/>
      <c r="N1387" s="1"/>
      <c r="O1387" s="1" t="s">
        <v>10896</v>
      </c>
      <c r="P1387" s="1" t="s">
        <v>10889</v>
      </c>
    </row>
    <row r="1388" spans="1:16" x14ac:dyDescent="0.3">
      <c r="A1388" s="1" t="s">
        <v>10897</v>
      </c>
      <c r="B1388" s="1" t="s">
        <v>10898</v>
      </c>
      <c r="C1388" s="1" t="s">
        <v>2115</v>
      </c>
      <c r="D1388" s="1" t="s">
        <v>2177</v>
      </c>
      <c r="E1388" s="1" t="s">
        <v>10899</v>
      </c>
      <c r="F1388" s="1" t="s">
        <v>2118</v>
      </c>
      <c r="G1388" s="1">
        <v>548</v>
      </c>
      <c r="H1388" s="1"/>
      <c r="I1388" s="1"/>
      <c r="J1388" s="1" t="s">
        <v>2179</v>
      </c>
      <c r="K1388" s="1" t="s">
        <v>2179</v>
      </c>
      <c r="L1388" s="1" t="s">
        <v>2180</v>
      </c>
      <c r="M1388" s="1"/>
      <c r="N1388" s="1"/>
      <c r="O1388" s="1" t="s">
        <v>2181</v>
      </c>
      <c r="P1388" s="1" t="s">
        <v>10897</v>
      </c>
    </row>
    <row r="1389" spans="1:16" x14ac:dyDescent="0.3">
      <c r="A1389" s="1" t="s">
        <v>10900</v>
      </c>
      <c r="B1389" s="1" t="s">
        <v>10901</v>
      </c>
      <c r="C1389" s="1" t="s">
        <v>2115</v>
      </c>
      <c r="D1389" s="1" t="s">
        <v>10902</v>
      </c>
      <c r="E1389" s="1" t="s">
        <v>10903</v>
      </c>
      <c r="F1389" s="1" t="s">
        <v>2118</v>
      </c>
      <c r="G1389" s="1">
        <v>2493</v>
      </c>
      <c r="H1389" s="1"/>
      <c r="I1389" s="1" t="s">
        <v>2453</v>
      </c>
      <c r="J1389" s="1" t="s">
        <v>10904</v>
      </c>
      <c r="K1389" s="1" t="s">
        <v>2228</v>
      </c>
      <c r="L1389" s="1" t="s">
        <v>10905</v>
      </c>
      <c r="M1389" s="1"/>
      <c r="N1389" s="1"/>
      <c r="O1389" s="1" t="s">
        <v>10906</v>
      </c>
      <c r="P1389" s="1" t="s">
        <v>10900</v>
      </c>
    </row>
    <row r="1390" spans="1:16" x14ac:dyDescent="0.3">
      <c r="A1390" s="1" t="s">
        <v>10907</v>
      </c>
      <c r="B1390" s="1" t="s">
        <v>10908</v>
      </c>
      <c r="C1390" s="1" t="s">
        <v>2115</v>
      </c>
      <c r="D1390" s="1" t="s">
        <v>2150</v>
      </c>
      <c r="E1390" s="1" t="s">
        <v>10909</v>
      </c>
      <c r="F1390" s="1" t="s">
        <v>2118</v>
      </c>
      <c r="G1390" s="1">
        <v>1791</v>
      </c>
      <c r="H1390" s="1"/>
      <c r="I1390" s="1" t="s">
        <v>2436</v>
      </c>
      <c r="J1390" s="1" t="s">
        <v>2436</v>
      </c>
      <c r="K1390" s="1"/>
      <c r="L1390" s="1" t="s">
        <v>2546</v>
      </c>
      <c r="M1390" s="1"/>
      <c r="N1390" s="1"/>
      <c r="O1390" s="1" t="s">
        <v>2152</v>
      </c>
      <c r="P1390" s="1" t="s">
        <v>10907</v>
      </c>
    </row>
    <row r="1391" spans="1:16" x14ac:dyDescent="0.3">
      <c r="A1391" s="1" t="s">
        <v>10910</v>
      </c>
      <c r="B1391" s="1" t="s">
        <v>10911</v>
      </c>
      <c r="C1391" s="1" t="s">
        <v>2115</v>
      </c>
      <c r="D1391" s="1" t="s">
        <v>2146</v>
      </c>
      <c r="E1391" s="1" t="s">
        <v>10912</v>
      </c>
      <c r="F1391" s="1" t="s">
        <v>2118</v>
      </c>
      <c r="G1391" s="1">
        <v>629</v>
      </c>
      <c r="H1391" s="1"/>
      <c r="I1391" s="1"/>
      <c r="J1391" s="1"/>
      <c r="K1391" s="1"/>
      <c r="L1391" s="1"/>
      <c r="M1391" s="1"/>
      <c r="N1391" s="1"/>
      <c r="O1391" s="1"/>
      <c r="P1391" s="1" t="s">
        <v>10910</v>
      </c>
    </row>
    <row r="1392" spans="1:16" x14ac:dyDescent="0.3">
      <c r="A1392" s="1" t="s">
        <v>10913</v>
      </c>
      <c r="B1392" s="1" t="s">
        <v>10914</v>
      </c>
      <c r="C1392" s="1" t="s">
        <v>2115</v>
      </c>
      <c r="D1392" s="1" t="s">
        <v>10915</v>
      </c>
      <c r="E1392" s="1" t="s">
        <v>10916</v>
      </c>
      <c r="F1392" s="1" t="s">
        <v>2118</v>
      </c>
      <c r="G1392" s="1">
        <v>1206</v>
      </c>
      <c r="H1392" s="1"/>
      <c r="I1392" s="1" t="s">
        <v>2436</v>
      </c>
      <c r="J1392" s="1" t="s">
        <v>10917</v>
      </c>
      <c r="K1392" s="1" t="s">
        <v>10918</v>
      </c>
      <c r="L1392" s="1" t="s">
        <v>10919</v>
      </c>
      <c r="M1392" s="1"/>
      <c r="N1392" s="1"/>
      <c r="O1392" s="1" t="s">
        <v>10920</v>
      </c>
      <c r="P1392" s="1" t="s">
        <v>10913</v>
      </c>
    </row>
    <row r="1393" spans="1:16" x14ac:dyDescent="0.3">
      <c r="A1393" s="1" t="s">
        <v>10921</v>
      </c>
      <c r="B1393" s="1" t="s">
        <v>10922</v>
      </c>
      <c r="C1393" s="1" t="s">
        <v>2115</v>
      </c>
      <c r="D1393" s="1" t="s">
        <v>10923</v>
      </c>
      <c r="E1393" s="1"/>
      <c r="F1393" s="1" t="s">
        <v>2609</v>
      </c>
      <c r="G1393" s="1">
        <v>172</v>
      </c>
      <c r="H1393" s="1"/>
      <c r="I1393" s="1"/>
      <c r="J1393" s="1"/>
      <c r="K1393" s="1"/>
      <c r="L1393" s="1"/>
      <c r="M1393" s="1"/>
      <c r="N1393" s="1"/>
      <c r="O1393" s="1" t="s">
        <v>2610</v>
      </c>
      <c r="P1393" s="1" t="s">
        <v>10921</v>
      </c>
    </row>
    <row r="1394" spans="1:16" x14ac:dyDescent="0.3">
      <c r="A1394" s="1" t="s">
        <v>10924</v>
      </c>
      <c r="B1394" s="1" t="s">
        <v>10925</v>
      </c>
      <c r="C1394" s="1" t="s">
        <v>2115</v>
      </c>
      <c r="D1394" s="1" t="s">
        <v>4506</v>
      </c>
      <c r="E1394" s="1" t="s">
        <v>10926</v>
      </c>
      <c r="F1394" s="1" t="s">
        <v>2118</v>
      </c>
      <c r="G1394" s="1">
        <v>164</v>
      </c>
      <c r="H1394" s="1" t="s">
        <v>2658</v>
      </c>
      <c r="I1394" s="1"/>
      <c r="J1394" s="1" t="s">
        <v>4508</v>
      </c>
      <c r="K1394" s="1" t="s">
        <v>4509</v>
      </c>
      <c r="L1394" s="1" t="s">
        <v>4510</v>
      </c>
      <c r="M1394" s="1"/>
      <c r="N1394" s="1"/>
      <c r="O1394" s="1" t="s">
        <v>4511</v>
      </c>
      <c r="P1394" s="1" t="s">
        <v>10924</v>
      </c>
    </row>
    <row r="1395" spans="1:16" x14ac:dyDescent="0.3">
      <c r="A1395" s="1" t="s">
        <v>10927</v>
      </c>
      <c r="B1395" s="1" t="s">
        <v>10928</v>
      </c>
      <c r="C1395" s="1" t="s">
        <v>2115</v>
      </c>
      <c r="D1395" s="1" t="s">
        <v>2346</v>
      </c>
      <c r="E1395" s="1" t="s">
        <v>10929</v>
      </c>
      <c r="F1395" s="1" t="s">
        <v>2348</v>
      </c>
      <c r="G1395" s="1">
        <v>483</v>
      </c>
      <c r="H1395" s="1"/>
      <c r="I1395" s="1" t="s">
        <v>2436</v>
      </c>
      <c r="J1395" s="1" t="s">
        <v>2436</v>
      </c>
      <c r="K1395" s="1"/>
      <c r="L1395" s="1" t="s">
        <v>2546</v>
      </c>
      <c r="M1395" s="1" t="s">
        <v>10930</v>
      </c>
      <c r="N1395" s="1"/>
      <c r="O1395" s="1" t="s">
        <v>10931</v>
      </c>
      <c r="P1395" s="1" t="s">
        <v>10927</v>
      </c>
    </row>
    <row r="1396" spans="1:16" x14ac:dyDescent="0.3">
      <c r="A1396" s="1" t="s">
        <v>10932</v>
      </c>
      <c r="B1396" s="1" t="s">
        <v>10933</v>
      </c>
      <c r="C1396" s="1" t="s">
        <v>2115</v>
      </c>
      <c r="D1396" s="1" t="s">
        <v>10934</v>
      </c>
      <c r="E1396" s="1" t="s">
        <v>10935</v>
      </c>
      <c r="F1396" s="1" t="s">
        <v>2118</v>
      </c>
      <c r="G1396" s="1">
        <v>738</v>
      </c>
      <c r="H1396" s="1"/>
      <c r="I1396" s="1"/>
      <c r="J1396" s="1" t="s">
        <v>4317</v>
      </c>
      <c r="K1396" s="1" t="s">
        <v>4317</v>
      </c>
      <c r="L1396" s="1" t="s">
        <v>4318</v>
      </c>
      <c r="M1396" s="1"/>
      <c r="N1396" s="1"/>
      <c r="O1396" s="1" t="s">
        <v>10936</v>
      </c>
      <c r="P1396" s="1" t="s">
        <v>10932</v>
      </c>
    </row>
    <row r="1397" spans="1:16" x14ac:dyDescent="0.3">
      <c r="A1397" s="1" t="s">
        <v>10937</v>
      </c>
      <c r="B1397" s="1" t="s">
        <v>10938</v>
      </c>
      <c r="C1397" s="1" t="s">
        <v>2115</v>
      </c>
      <c r="D1397" s="1" t="s">
        <v>10939</v>
      </c>
      <c r="E1397" s="1" t="s">
        <v>10940</v>
      </c>
      <c r="F1397" s="1" t="s">
        <v>2118</v>
      </c>
      <c r="G1397" s="1">
        <v>117</v>
      </c>
      <c r="H1397" s="1" t="s">
        <v>10941</v>
      </c>
      <c r="I1397" s="1" t="s">
        <v>3262</v>
      </c>
      <c r="J1397" s="1" t="s">
        <v>10942</v>
      </c>
      <c r="K1397" s="1" t="s">
        <v>10943</v>
      </c>
      <c r="L1397" s="1" t="s">
        <v>10944</v>
      </c>
      <c r="M1397" s="1"/>
      <c r="N1397" s="1"/>
      <c r="O1397" s="1" t="s">
        <v>10945</v>
      </c>
      <c r="P1397" s="1" t="s">
        <v>10937</v>
      </c>
    </row>
    <row r="1398" spans="1:16" x14ac:dyDescent="0.3">
      <c r="A1398" s="1" t="s">
        <v>10946</v>
      </c>
      <c r="B1398" s="1" t="s">
        <v>10947</v>
      </c>
      <c r="C1398" s="1" t="s">
        <v>2115</v>
      </c>
      <c r="D1398" s="1" t="s">
        <v>2146</v>
      </c>
      <c r="E1398" s="1"/>
      <c r="F1398" s="1" t="s">
        <v>3674</v>
      </c>
      <c r="G1398" s="1">
        <v>548</v>
      </c>
      <c r="H1398" s="1" t="s">
        <v>10948</v>
      </c>
      <c r="I1398" s="1"/>
      <c r="J1398" s="1" t="s">
        <v>10949</v>
      </c>
      <c r="K1398" s="1" t="s">
        <v>10950</v>
      </c>
      <c r="L1398" s="1" t="s">
        <v>10951</v>
      </c>
      <c r="M1398" s="1"/>
      <c r="N1398" s="1"/>
      <c r="O1398" s="1" t="s">
        <v>2425</v>
      </c>
      <c r="P1398" s="1" t="s">
        <v>10946</v>
      </c>
    </row>
    <row r="1399" spans="1:16" x14ac:dyDescent="0.3">
      <c r="A1399" s="1" t="s">
        <v>10952</v>
      </c>
      <c r="B1399" s="1" t="s">
        <v>10953</v>
      </c>
      <c r="C1399" s="1" t="s">
        <v>2115</v>
      </c>
      <c r="D1399" s="1" t="s">
        <v>2146</v>
      </c>
      <c r="E1399" s="1" t="s">
        <v>10954</v>
      </c>
      <c r="F1399" s="1" t="s">
        <v>2118</v>
      </c>
      <c r="G1399" s="1">
        <v>215</v>
      </c>
      <c r="H1399" s="1"/>
      <c r="I1399" s="1"/>
      <c r="J1399" s="1"/>
      <c r="K1399" s="1"/>
      <c r="L1399" s="1"/>
      <c r="M1399" s="1"/>
      <c r="N1399" s="1"/>
      <c r="O1399" s="1"/>
      <c r="P1399" s="1" t="s">
        <v>10952</v>
      </c>
    </row>
    <row r="1400" spans="1:16" x14ac:dyDescent="0.3">
      <c r="A1400" s="1" t="s">
        <v>10955</v>
      </c>
      <c r="B1400" s="1" t="s">
        <v>10956</v>
      </c>
      <c r="C1400" s="1" t="s">
        <v>2115</v>
      </c>
      <c r="D1400" s="1" t="s">
        <v>10957</v>
      </c>
      <c r="E1400" s="1" t="s">
        <v>10958</v>
      </c>
      <c r="F1400" s="1" t="s">
        <v>2118</v>
      </c>
      <c r="G1400" s="1">
        <v>426</v>
      </c>
      <c r="H1400" s="1"/>
      <c r="I1400" s="1"/>
      <c r="J1400" s="1" t="s">
        <v>4317</v>
      </c>
      <c r="K1400" s="1" t="s">
        <v>4317</v>
      </c>
      <c r="L1400" s="1" t="s">
        <v>4318</v>
      </c>
      <c r="M1400" s="1"/>
      <c r="N1400" s="1"/>
      <c r="O1400" s="1" t="s">
        <v>4319</v>
      </c>
      <c r="P1400" s="1" t="s">
        <v>10955</v>
      </c>
    </row>
    <row r="1401" spans="1:16" x14ac:dyDescent="0.3">
      <c r="A1401" s="1" t="s">
        <v>10959</v>
      </c>
      <c r="B1401" s="1" t="s">
        <v>10960</v>
      </c>
      <c r="C1401" s="1" t="s">
        <v>2115</v>
      </c>
      <c r="D1401" s="1" t="s">
        <v>10961</v>
      </c>
      <c r="E1401" s="1" t="s">
        <v>10962</v>
      </c>
      <c r="F1401" s="1" t="s">
        <v>2118</v>
      </c>
      <c r="G1401" s="1">
        <v>465</v>
      </c>
      <c r="H1401" s="1"/>
      <c r="I1401" s="1" t="s">
        <v>2436</v>
      </c>
      <c r="J1401" s="1" t="s">
        <v>10963</v>
      </c>
      <c r="K1401" s="1" t="s">
        <v>10964</v>
      </c>
      <c r="L1401" s="1" t="s">
        <v>10965</v>
      </c>
      <c r="M1401" s="1"/>
      <c r="N1401" s="1"/>
      <c r="O1401" s="1" t="s">
        <v>10966</v>
      </c>
      <c r="P1401" s="1" t="s">
        <v>10959</v>
      </c>
    </row>
    <row r="1402" spans="1:16" x14ac:dyDescent="0.3">
      <c r="A1402" s="1" t="s">
        <v>10967</v>
      </c>
      <c r="B1402" s="1" t="s">
        <v>10968</v>
      </c>
      <c r="C1402" s="1" t="s">
        <v>2115</v>
      </c>
      <c r="D1402" s="1" t="s">
        <v>10969</v>
      </c>
      <c r="E1402" s="1" t="s">
        <v>10970</v>
      </c>
      <c r="F1402" s="1" t="s">
        <v>2118</v>
      </c>
      <c r="G1402" s="1">
        <v>4500</v>
      </c>
      <c r="H1402" s="1" t="s">
        <v>10971</v>
      </c>
      <c r="I1402" s="1" t="s">
        <v>4112</v>
      </c>
      <c r="J1402" s="1" t="s">
        <v>10972</v>
      </c>
      <c r="K1402" s="1" t="s">
        <v>2228</v>
      </c>
      <c r="L1402" s="1" t="s">
        <v>10973</v>
      </c>
      <c r="M1402" s="1"/>
      <c r="N1402" s="1"/>
      <c r="O1402" s="1" t="s">
        <v>10974</v>
      </c>
      <c r="P1402" s="1" t="s">
        <v>10967</v>
      </c>
    </row>
    <row r="1403" spans="1:16" x14ac:dyDescent="0.3">
      <c r="A1403" s="1" t="s">
        <v>10975</v>
      </c>
      <c r="B1403" s="1" t="s">
        <v>10976</v>
      </c>
      <c r="C1403" s="1" t="s">
        <v>2115</v>
      </c>
      <c r="D1403" s="1" t="s">
        <v>2146</v>
      </c>
      <c r="E1403" s="1" t="s">
        <v>10977</v>
      </c>
      <c r="F1403" s="1" t="s">
        <v>2118</v>
      </c>
      <c r="G1403" s="1">
        <v>635</v>
      </c>
      <c r="H1403" s="1"/>
      <c r="I1403" s="1"/>
      <c r="J1403" s="1"/>
      <c r="K1403" s="1"/>
      <c r="L1403" s="1"/>
      <c r="M1403" s="1"/>
      <c r="N1403" s="1"/>
      <c r="O1403" s="1"/>
      <c r="P1403" s="1" t="s">
        <v>10975</v>
      </c>
    </row>
    <row r="1404" spans="1:16" x14ac:dyDescent="0.3">
      <c r="A1404" s="1" t="s">
        <v>10978</v>
      </c>
      <c r="B1404" s="1" t="s">
        <v>10979</v>
      </c>
      <c r="C1404" s="1" t="s">
        <v>2115</v>
      </c>
      <c r="D1404" s="1" t="s">
        <v>2146</v>
      </c>
      <c r="E1404" s="1" t="s">
        <v>10980</v>
      </c>
      <c r="F1404" s="1" t="s">
        <v>2118</v>
      </c>
      <c r="G1404" s="1">
        <v>559</v>
      </c>
      <c r="H1404" s="1" t="s">
        <v>3318</v>
      </c>
      <c r="I1404" s="1" t="s">
        <v>2649</v>
      </c>
      <c r="J1404" s="1" t="s">
        <v>10981</v>
      </c>
      <c r="K1404" s="1" t="s">
        <v>2390</v>
      </c>
      <c r="L1404" s="1" t="s">
        <v>10982</v>
      </c>
      <c r="M1404" s="1"/>
      <c r="N1404" s="1"/>
      <c r="O1404" s="1"/>
      <c r="P1404" s="1" t="s">
        <v>10978</v>
      </c>
    </row>
    <row r="1405" spans="1:16" x14ac:dyDescent="0.3">
      <c r="A1405" s="1" t="s">
        <v>10983</v>
      </c>
      <c r="B1405" s="1" t="s">
        <v>10984</v>
      </c>
      <c r="C1405" s="1" t="s">
        <v>2115</v>
      </c>
      <c r="D1405" s="1" t="s">
        <v>2146</v>
      </c>
      <c r="E1405" s="1" t="s">
        <v>10985</v>
      </c>
      <c r="F1405" s="1" t="s">
        <v>2118</v>
      </c>
      <c r="G1405" s="1">
        <v>325</v>
      </c>
      <c r="H1405" s="1"/>
      <c r="I1405" s="1"/>
      <c r="J1405" s="1"/>
      <c r="K1405" s="1"/>
      <c r="L1405" s="1"/>
      <c r="M1405" s="1"/>
      <c r="N1405" s="1"/>
      <c r="O1405" s="1"/>
      <c r="P1405" s="1" t="s">
        <v>10983</v>
      </c>
    </row>
    <row r="1406" spans="1:16" x14ac:dyDescent="0.3">
      <c r="A1406" s="1" t="s">
        <v>10986</v>
      </c>
      <c r="B1406" s="1" t="s">
        <v>10987</v>
      </c>
      <c r="C1406" s="1" t="s">
        <v>2115</v>
      </c>
      <c r="D1406" s="1" t="s">
        <v>8779</v>
      </c>
      <c r="E1406" s="1" t="s">
        <v>10988</v>
      </c>
      <c r="F1406" s="1" t="s">
        <v>2118</v>
      </c>
      <c r="G1406" s="1">
        <v>366</v>
      </c>
      <c r="H1406" s="1"/>
      <c r="I1406" s="1"/>
      <c r="J1406" s="1" t="s">
        <v>2228</v>
      </c>
      <c r="K1406" s="1" t="s">
        <v>2228</v>
      </c>
      <c r="L1406" s="1" t="s">
        <v>2229</v>
      </c>
      <c r="M1406" s="1"/>
      <c r="N1406" s="1"/>
      <c r="O1406" s="1" t="s">
        <v>10989</v>
      </c>
      <c r="P1406" s="1" t="s">
        <v>10986</v>
      </c>
    </row>
    <row r="1407" spans="1:16" x14ac:dyDescent="0.3">
      <c r="A1407" s="1" t="s">
        <v>10990</v>
      </c>
      <c r="B1407" s="1" t="s">
        <v>10991</v>
      </c>
      <c r="C1407" s="1" t="s">
        <v>2115</v>
      </c>
      <c r="D1407" s="1" t="s">
        <v>10992</v>
      </c>
      <c r="E1407" s="1" t="s">
        <v>10993</v>
      </c>
      <c r="F1407" s="1" t="s">
        <v>2118</v>
      </c>
      <c r="G1407" s="1">
        <v>1294</v>
      </c>
      <c r="H1407" s="1"/>
      <c r="I1407" s="1"/>
      <c r="J1407" s="1" t="s">
        <v>2407</v>
      </c>
      <c r="K1407" s="1" t="s">
        <v>2407</v>
      </c>
      <c r="L1407" s="1" t="s">
        <v>2408</v>
      </c>
      <c r="M1407" s="1"/>
      <c r="N1407" s="1"/>
      <c r="O1407" s="1"/>
      <c r="P1407" s="1" t="s">
        <v>10990</v>
      </c>
    </row>
    <row r="1408" spans="1:16" x14ac:dyDescent="0.3">
      <c r="A1408" s="1" t="s">
        <v>10994</v>
      </c>
      <c r="B1408" s="1" t="s">
        <v>10995</v>
      </c>
      <c r="C1408" s="1" t="s">
        <v>2115</v>
      </c>
      <c r="D1408" s="1" t="s">
        <v>10996</v>
      </c>
      <c r="E1408" s="1" t="s">
        <v>10997</v>
      </c>
      <c r="F1408" s="1" t="s">
        <v>2118</v>
      </c>
      <c r="G1408" s="1">
        <v>540</v>
      </c>
      <c r="H1408" s="1"/>
      <c r="I1408" s="1"/>
      <c r="J1408" s="1" t="s">
        <v>4179</v>
      </c>
      <c r="K1408" s="1" t="s">
        <v>4179</v>
      </c>
      <c r="L1408" s="1" t="s">
        <v>4180</v>
      </c>
      <c r="M1408" s="1"/>
      <c r="N1408" s="1"/>
      <c r="O1408" s="1" t="s">
        <v>10629</v>
      </c>
      <c r="P1408" s="1" t="s">
        <v>10994</v>
      </c>
    </row>
    <row r="1409" spans="1:16" x14ac:dyDescent="0.3">
      <c r="A1409" s="1" t="s">
        <v>10998</v>
      </c>
      <c r="B1409" s="1" t="s">
        <v>10999</v>
      </c>
      <c r="C1409" s="1" t="s">
        <v>2115</v>
      </c>
      <c r="D1409" s="1" t="s">
        <v>11000</v>
      </c>
      <c r="E1409" s="1" t="s">
        <v>11001</v>
      </c>
      <c r="F1409" s="1" t="s">
        <v>2118</v>
      </c>
      <c r="G1409" s="1">
        <v>808</v>
      </c>
      <c r="H1409" s="1"/>
      <c r="I1409" s="1"/>
      <c r="J1409" s="1" t="s">
        <v>11002</v>
      </c>
      <c r="K1409" s="1" t="s">
        <v>11002</v>
      </c>
      <c r="L1409" s="1" t="s">
        <v>11003</v>
      </c>
      <c r="M1409" s="1"/>
      <c r="N1409" s="1"/>
      <c r="O1409" s="1" t="s">
        <v>11004</v>
      </c>
      <c r="P1409" s="1" t="s">
        <v>10998</v>
      </c>
    </row>
    <row r="1410" spans="1:16" x14ac:dyDescent="0.3">
      <c r="A1410" s="1" t="s">
        <v>11005</v>
      </c>
      <c r="B1410" s="1" t="s">
        <v>11006</v>
      </c>
      <c r="C1410" s="1" t="s">
        <v>2115</v>
      </c>
      <c r="D1410" s="1" t="s">
        <v>11007</v>
      </c>
      <c r="E1410" s="1"/>
      <c r="F1410" s="1" t="s">
        <v>4412</v>
      </c>
      <c r="G1410" s="1">
        <v>358</v>
      </c>
      <c r="H1410" s="1"/>
      <c r="I1410" s="1"/>
      <c r="J1410" s="1"/>
      <c r="K1410" s="1"/>
      <c r="L1410" s="1"/>
      <c r="M1410" s="1"/>
      <c r="N1410" s="1"/>
      <c r="O1410" s="1"/>
      <c r="P1410" s="1" t="s">
        <v>11005</v>
      </c>
    </row>
    <row r="1411" spans="1:16" x14ac:dyDescent="0.3">
      <c r="A1411" s="1" t="s">
        <v>11008</v>
      </c>
      <c r="B1411" s="1" t="s">
        <v>11009</v>
      </c>
      <c r="C1411" s="1" t="s">
        <v>2115</v>
      </c>
      <c r="D1411" s="1" t="s">
        <v>6901</v>
      </c>
      <c r="E1411" s="1" t="s">
        <v>11010</v>
      </c>
      <c r="F1411" s="1" t="s">
        <v>2118</v>
      </c>
      <c r="G1411" s="1">
        <v>401</v>
      </c>
      <c r="H1411" s="1" t="s">
        <v>6903</v>
      </c>
      <c r="I1411" s="1"/>
      <c r="J1411" s="1" t="s">
        <v>6904</v>
      </c>
      <c r="K1411" s="1" t="s">
        <v>6905</v>
      </c>
      <c r="L1411" s="1" t="s">
        <v>6906</v>
      </c>
      <c r="M1411" s="1"/>
      <c r="N1411" s="1"/>
      <c r="O1411" s="1" t="s">
        <v>6907</v>
      </c>
      <c r="P1411" s="1" t="s">
        <v>11008</v>
      </c>
    </row>
    <row r="1412" spans="1:16" x14ac:dyDescent="0.3">
      <c r="A1412" s="1" t="s">
        <v>11011</v>
      </c>
      <c r="B1412" s="1" t="s">
        <v>11012</v>
      </c>
      <c r="C1412" s="1" t="s">
        <v>2115</v>
      </c>
      <c r="D1412" s="1" t="s">
        <v>2146</v>
      </c>
      <c r="E1412" s="1" t="s">
        <v>11013</v>
      </c>
      <c r="F1412" s="1" t="s">
        <v>2118</v>
      </c>
      <c r="G1412" s="1">
        <v>311</v>
      </c>
      <c r="H1412" s="1"/>
      <c r="I1412" s="1"/>
      <c r="J1412" s="1"/>
      <c r="K1412" s="1"/>
      <c r="L1412" s="1"/>
      <c r="M1412" s="1"/>
      <c r="N1412" s="1"/>
      <c r="O1412" s="1"/>
      <c r="P1412" s="1" t="s">
        <v>11011</v>
      </c>
    </row>
    <row r="1413" spans="1:16" x14ac:dyDescent="0.3">
      <c r="A1413" s="1" t="s">
        <v>11014</v>
      </c>
      <c r="B1413" s="1" t="s">
        <v>11015</v>
      </c>
      <c r="C1413" s="1" t="s">
        <v>2115</v>
      </c>
      <c r="D1413" s="1" t="s">
        <v>2146</v>
      </c>
      <c r="E1413" s="1" t="s">
        <v>11016</v>
      </c>
      <c r="F1413" s="1" t="s">
        <v>2118</v>
      </c>
      <c r="G1413" s="1">
        <v>648</v>
      </c>
      <c r="H1413" s="1"/>
      <c r="I1413" s="1" t="s">
        <v>2436</v>
      </c>
      <c r="J1413" s="1" t="s">
        <v>2436</v>
      </c>
      <c r="K1413" s="1"/>
      <c r="L1413" s="1" t="s">
        <v>2546</v>
      </c>
      <c r="M1413" s="1"/>
      <c r="N1413" s="1"/>
      <c r="O1413" s="1"/>
      <c r="P1413" s="1" t="s">
        <v>11014</v>
      </c>
    </row>
    <row r="1414" spans="1:16" x14ac:dyDescent="0.3">
      <c r="A1414" s="1" t="s">
        <v>11017</v>
      </c>
      <c r="B1414" s="1" t="s">
        <v>11018</v>
      </c>
      <c r="C1414" s="1" t="s">
        <v>2115</v>
      </c>
      <c r="D1414" s="1" t="s">
        <v>11019</v>
      </c>
      <c r="E1414" s="1" t="s">
        <v>11020</v>
      </c>
      <c r="F1414" s="1" t="s">
        <v>2118</v>
      </c>
      <c r="G1414" s="1">
        <v>868</v>
      </c>
      <c r="H1414" s="1" t="s">
        <v>11021</v>
      </c>
      <c r="I1414" s="1" t="s">
        <v>11022</v>
      </c>
      <c r="J1414" s="1" t="s">
        <v>11023</v>
      </c>
      <c r="K1414" s="1" t="s">
        <v>5541</v>
      </c>
      <c r="L1414" s="1" t="s">
        <v>11024</v>
      </c>
      <c r="M1414" s="1"/>
      <c r="N1414" s="1"/>
      <c r="O1414" s="1" t="s">
        <v>11025</v>
      </c>
      <c r="P1414" s="1" t="s">
        <v>11017</v>
      </c>
    </row>
    <row r="1415" spans="1:16" x14ac:dyDescent="0.3">
      <c r="A1415" s="1" t="s">
        <v>11026</v>
      </c>
      <c r="B1415" s="1" t="s">
        <v>11027</v>
      </c>
      <c r="C1415" s="1" t="s">
        <v>2115</v>
      </c>
      <c r="D1415" s="1" t="s">
        <v>2146</v>
      </c>
      <c r="E1415" s="1" t="s">
        <v>11028</v>
      </c>
      <c r="F1415" s="1" t="s">
        <v>2118</v>
      </c>
      <c r="G1415" s="1">
        <v>310</v>
      </c>
      <c r="H1415" s="1" t="s">
        <v>11029</v>
      </c>
      <c r="I1415" s="1"/>
      <c r="J1415" s="1" t="s">
        <v>11030</v>
      </c>
      <c r="K1415" s="1" t="s">
        <v>11031</v>
      </c>
      <c r="L1415" s="1" t="s">
        <v>11032</v>
      </c>
      <c r="M1415" s="1"/>
      <c r="N1415" s="1"/>
      <c r="O1415" s="1" t="s">
        <v>11033</v>
      </c>
      <c r="P1415" s="1" t="s">
        <v>11026</v>
      </c>
    </row>
    <row r="1416" spans="1:16" x14ac:dyDescent="0.3">
      <c r="A1416" s="1" t="s">
        <v>11034</v>
      </c>
      <c r="B1416" s="1" t="s">
        <v>11035</v>
      </c>
      <c r="C1416" s="1" t="s">
        <v>2115</v>
      </c>
      <c r="D1416" s="1" t="s">
        <v>11036</v>
      </c>
      <c r="E1416" s="1" t="s">
        <v>11037</v>
      </c>
      <c r="F1416" s="1" t="s">
        <v>2118</v>
      </c>
      <c r="G1416" s="1">
        <v>2219</v>
      </c>
      <c r="H1416" s="1" t="s">
        <v>11038</v>
      </c>
      <c r="I1416" s="1"/>
      <c r="J1416" s="1" t="s">
        <v>11039</v>
      </c>
      <c r="K1416" s="1" t="s">
        <v>11040</v>
      </c>
      <c r="L1416" s="1" t="s">
        <v>11041</v>
      </c>
      <c r="M1416" s="1"/>
      <c r="N1416" s="1"/>
      <c r="O1416" s="1" t="s">
        <v>11042</v>
      </c>
      <c r="P1416" s="1" t="s">
        <v>11034</v>
      </c>
    </row>
    <row r="1417" spans="1:16" x14ac:dyDescent="0.3">
      <c r="A1417" s="1" t="s">
        <v>11043</v>
      </c>
      <c r="B1417" s="1" t="s">
        <v>11044</v>
      </c>
      <c r="C1417" s="1" t="s">
        <v>2115</v>
      </c>
      <c r="D1417" s="1" t="s">
        <v>11045</v>
      </c>
      <c r="E1417" s="1" t="s">
        <v>11046</v>
      </c>
      <c r="F1417" s="1" t="s">
        <v>2118</v>
      </c>
      <c r="G1417" s="1">
        <v>354</v>
      </c>
      <c r="H1417" s="1" t="s">
        <v>11047</v>
      </c>
      <c r="I1417" s="1"/>
      <c r="J1417" s="1" t="s">
        <v>11048</v>
      </c>
      <c r="K1417" s="1" t="s">
        <v>11049</v>
      </c>
      <c r="L1417" s="1" t="s">
        <v>11050</v>
      </c>
      <c r="M1417" s="1"/>
      <c r="N1417" s="1"/>
      <c r="O1417" s="1" t="s">
        <v>11051</v>
      </c>
      <c r="P1417" s="1" t="s">
        <v>11043</v>
      </c>
    </row>
    <row r="1418" spans="1:16" x14ac:dyDescent="0.3">
      <c r="A1418" s="1" t="s">
        <v>11052</v>
      </c>
      <c r="B1418" s="1" t="s">
        <v>11053</v>
      </c>
      <c r="C1418" s="1" t="s">
        <v>2115</v>
      </c>
      <c r="D1418" s="1" t="s">
        <v>11054</v>
      </c>
      <c r="E1418" s="1" t="s">
        <v>11055</v>
      </c>
      <c r="F1418" s="1" t="s">
        <v>2118</v>
      </c>
      <c r="G1418" s="1">
        <v>1246</v>
      </c>
      <c r="H1418" s="1"/>
      <c r="I1418" s="1"/>
      <c r="J1418" s="1" t="s">
        <v>4564</v>
      </c>
      <c r="K1418" s="1" t="s">
        <v>4564</v>
      </c>
      <c r="L1418" s="1" t="s">
        <v>11056</v>
      </c>
      <c r="M1418" s="1"/>
      <c r="N1418" s="1"/>
      <c r="O1418" s="1" t="s">
        <v>11057</v>
      </c>
      <c r="P1418" s="1" t="s">
        <v>11052</v>
      </c>
    </row>
    <row r="1419" spans="1:16" x14ac:dyDescent="0.3">
      <c r="A1419" s="1" t="s">
        <v>11058</v>
      </c>
      <c r="B1419" s="1" t="s">
        <v>11059</v>
      </c>
      <c r="C1419" s="1" t="s">
        <v>2115</v>
      </c>
      <c r="D1419" s="1" t="s">
        <v>11060</v>
      </c>
      <c r="E1419" s="1" t="s">
        <v>11061</v>
      </c>
      <c r="F1419" s="1" t="s">
        <v>2348</v>
      </c>
      <c r="G1419" s="1">
        <v>334</v>
      </c>
      <c r="H1419" s="1" t="s">
        <v>11062</v>
      </c>
      <c r="I1419" s="1" t="s">
        <v>2847</v>
      </c>
      <c r="J1419" s="1" t="s">
        <v>11063</v>
      </c>
      <c r="K1419" s="1" t="s">
        <v>11064</v>
      </c>
      <c r="L1419" s="1" t="s">
        <v>11065</v>
      </c>
      <c r="M1419" s="1" t="s">
        <v>11066</v>
      </c>
      <c r="N1419" s="1" t="s">
        <v>11067</v>
      </c>
      <c r="O1419" s="1" t="s">
        <v>11068</v>
      </c>
      <c r="P1419" s="1" t="s">
        <v>11058</v>
      </c>
    </row>
    <row r="1420" spans="1:16" x14ac:dyDescent="0.3">
      <c r="A1420" s="1" t="s">
        <v>11069</v>
      </c>
      <c r="B1420" s="1" t="s">
        <v>11070</v>
      </c>
      <c r="C1420" s="1" t="s">
        <v>2115</v>
      </c>
      <c r="D1420" s="1" t="s">
        <v>11071</v>
      </c>
      <c r="E1420" s="1" t="s">
        <v>11072</v>
      </c>
      <c r="F1420" s="1" t="s">
        <v>2118</v>
      </c>
      <c r="G1420" s="1">
        <v>327</v>
      </c>
      <c r="H1420" s="1"/>
      <c r="I1420" s="1" t="s">
        <v>2913</v>
      </c>
      <c r="J1420" s="1" t="s">
        <v>5831</v>
      </c>
      <c r="K1420" s="1" t="s">
        <v>5288</v>
      </c>
      <c r="L1420" s="1" t="s">
        <v>5832</v>
      </c>
      <c r="M1420" s="1"/>
      <c r="N1420" s="1"/>
      <c r="O1420" s="1" t="s">
        <v>3645</v>
      </c>
      <c r="P1420" s="1" t="s">
        <v>11069</v>
      </c>
    </row>
    <row r="1421" spans="1:16" x14ac:dyDescent="0.3">
      <c r="A1421" s="1" t="s">
        <v>11073</v>
      </c>
      <c r="B1421" s="1" t="s">
        <v>11074</v>
      </c>
      <c r="C1421" s="1" t="s">
        <v>2115</v>
      </c>
      <c r="D1421" s="1" t="s">
        <v>11075</v>
      </c>
      <c r="E1421" s="1" t="s">
        <v>11076</v>
      </c>
      <c r="F1421" s="1" t="s">
        <v>2118</v>
      </c>
      <c r="G1421" s="1">
        <v>204</v>
      </c>
      <c r="H1421" s="1"/>
      <c r="I1421" s="1"/>
      <c r="J1421" s="1"/>
      <c r="K1421" s="1"/>
      <c r="L1421" s="1"/>
      <c r="M1421" s="1"/>
      <c r="N1421" s="1"/>
      <c r="O1421" s="1" t="s">
        <v>11077</v>
      </c>
      <c r="P1421" s="1" t="s">
        <v>11073</v>
      </c>
    </row>
    <row r="1422" spans="1:16" x14ac:dyDescent="0.3">
      <c r="A1422" s="1" t="s">
        <v>11078</v>
      </c>
      <c r="B1422" s="1" t="s">
        <v>11079</v>
      </c>
      <c r="C1422" s="1" t="s">
        <v>2115</v>
      </c>
      <c r="D1422" s="1" t="s">
        <v>2146</v>
      </c>
      <c r="E1422" s="1" t="s">
        <v>11080</v>
      </c>
      <c r="F1422" s="1" t="s">
        <v>11081</v>
      </c>
      <c r="G1422" s="1">
        <v>626</v>
      </c>
      <c r="H1422" s="1"/>
      <c r="I1422" s="1"/>
      <c r="J1422" s="1" t="s">
        <v>6546</v>
      </c>
      <c r="K1422" s="1" t="s">
        <v>6546</v>
      </c>
      <c r="L1422" s="1" t="s">
        <v>6547</v>
      </c>
      <c r="M1422" s="1" t="s">
        <v>11082</v>
      </c>
      <c r="N1422" s="1"/>
      <c r="O1422" s="1" t="s">
        <v>11083</v>
      </c>
      <c r="P1422" s="1" t="s">
        <v>11078</v>
      </c>
    </row>
    <row r="1423" spans="1:16" x14ac:dyDescent="0.3">
      <c r="A1423" s="1" t="s">
        <v>11084</v>
      </c>
      <c r="B1423" s="1" t="s">
        <v>11085</v>
      </c>
      <c r="C1423" s="1" t="s">
        <v>2115</v>
      </c>
      <c r="D1423" s="1" t="s">
        <v>4480</v>
      </c>
      <c r="E1423" s="1" t="s">
        <v>11086</v>
      </c>
      <c r="F1423" s="1" t="s">
        <v>2348</v>
      </c>
      <c r="G1423" s="1">
        <v>541</v>
      </c>
      <c r="H1423" s="1" t="s">
        <v>11087</v>
      </c>
      <c r="I1423" s="1" t="s">
        <v>4482</v>
      </c>
      <c r="J1423" s="1" t="s">
        <v>11088</v>
      </c>
      <c r="K1423" s="1" t="s">
        <v>11089</v>
      </c>
      <c r="L1423" s="1" t="s">
        <v>11090</v>
      </c>
      <c r="M1423" s="1" t="s">
        <v>11091</v>
      </c>
      <c r="N1423" s="1" t="s">
        <v>11092</v>
      </c>
      <c r="O1423" s="1" t="s">
        <v>11093</v>
      </c>
      <c r="P1423" s="1" t="s">
        <v>11084</v>
      </c>
    </row>
    <row r="1424" spans="1:16" x14ac:dyDescent="0.3">
      <c r="A1424" s="1" t="s">
        <v>11094</v>
      </c>
      <c r="B1424" s="1" t="s">
        <v>11095</v>
      </c>
      <c r="C1424" s="1" t="s">
        <v>2115</v>
      </c>
      <c r="D1424" s="1" t="s">
        <v>11096</v>
      </c>
      <c r="E1424" s="1" t="s">
        <v>11097</v>
      </c>
      <c r="F1424" s="1" t="s">
        <v>2118</v>
      </c>
      <c r="G1424" s="1">
        <v>354</v>
      </c>
      <c r="H1424" s="1"/>
      <c r="I1424" s="1"/>
      <c r="J1424" s="1" t="s">
        <v>7238</v>
      </c>
      <c r="K1424" s="1" t="s">
        <v>7238</v>
      </c>
      <c r="L1424" s="1" t="s">
        <v>7239</v>
      </c>
      <c r="M1424" s="1"/>
      <c r="N1424" s="1"/>
      <c r="O1424" s="1" t="s">
        <v>8957</v>
      </c>
      <c r="P1424" s="1" t="s">
        <v>11094</v>
      </c>
    </row>
    <row r="1425" spans="1:16" x14ac:dyDescent="0.3">
      <c r="A1425" s="1" t="s">
        <v>11098</v>
      </c>
      <c r="B1425" s="1" t="s">
        <v>11099</v>
      </c>
      <c r="C1425" s="1" t="s">
        <v>2115</v>
      </c>
      <c r="D1425" s="1" t="s">
        <v>11100</v>
      </c>
      <c r="E1425" s="1" t="s">
        <v>11101</v>
      </c>
      <c r="F1425" s="1" t="s">
        <v>2118</v>
      </c>
      <c r="G1425" s="1">
        <v>451</v>
      </c>
      <c r="H1425" s="1"/>
      <c r="I1425" s="1"/>
      <c r="J1425" s="1" t="s">
        <v>4317</v>
      </c>
      <c r="K1425" s="1" t="s">
        <v>4317</v>
      </c>
      <c r="L1425" s="1" t="s">
        <v>4318</v>
      </c>
      <c r="M1425" s="1"/>
      <c r="N1425" s="1"/>
      <c r="O1425" s="1" t="s">
        <v>11102</v>
      </c>
      <c r="P1425" s="1" t="s">
        <v>11098</v>
      </c>
    </row>
    <row r="1426" spans="1:16" x14ac:dyDescent="0.3">
      <c r="A1426" s="1" t="s">
        <v>11103</v>
      </c>
      <c r="B1426" s="1" t="s">
        <v>11104</v>
      </c>
      <c r="C1426" s="1" t="s">
        <v>2115</v>
      </c>
      <c r="D1426" s="1" t="s">
        <v>11105</v>
      </c>
      <c r="E1426" s="1" t="s">
        <v>11106</v>
      </c>
      <c r="F1426" s="1" t="s">
        <v>2118</v>
      </c>
      <c r="G1426" s="1">
        <v>1153</v>
      </c>
      <c r="H1426" s="1" t="s">
        <v>11107</v>
      </c>
      <c r="I1426" s="1"/>
      <c r="J1426" s="1" t="s">
        <v>11108</v>
      </c>
      <c r="K1426" s="1" t="s">
        <v>11109</v>
      </c>
      <c r="L1426" s="1" t="s">
        <v>11110</v>
      </c>
      <c r="M1426" s="1"/>
      <c r="N1426" s="1"/>
      <c r="O1426" s="1" t="s">
        <v>11111</v>
      </c>
      <c r="P1426" s="1" t="s">
        <v>11103</v>
      </c>
    </row>
    <row r="1427" spans="1:16" x14ac:dyDescent="0.3">
      <c r="A1427" s="1" t="s">
        <v>11112</v>
      </c>
      <c r="B1427" s="1" t="s">
        <v>11113</v>
      </c>
      <c r="C1427" s="1" t="s">
        <v>2115</v>
      </c>
      <c r="D1427" s="1" t="s">
        <v>11114</v>
      </c>
      <c r="E1427" s="1" t="s">
        <v>11115</v>
      </c>
      <c r="F1427" s="1" t="s">
        <v>2118</v>
      </c>
      <c r="G1427" s="1">
        <v>594</v>
      </c>
      <c r="H1427" s="1"/>
      <c r="I1427" s="1"/>
      <c r="J1427" s="1" t="s">
        <v>11116</v>
      </c>
      <c r="K1427" s="1" t="s">
        <v>11116</v>
      </c>
      <c r="L1427" s="1" t="s">
        <v>11117</v>
      </c>
      <c r="M1427" s="1"/>
      <c r="N1427" s="1"/>
      <c r="O1427" s="1" t="s">
        <v>11118</v>
      </c>
      <c r="P1427" s="1" t="s">
        <v>11112</v>
      </c>
    </row>
    <row r="1428" spans="1:16" x14ac:dyDescent="0.3">
      <c r="A1428" s="1" t="s">
        <v>11119</v>
      </c>
      <c r="B1428" s="1" t="s">
        <v>11120</v>
      </c>
      <c r="C1428" s="1" t="s">
        <v>2115</v>
      </c>
      <c r="D1428" s="1" t="s">
        <v>4007</v>
      </c>
      <c r="E1428" s="1" t="s">
        <v>11121</v>
      </c>
      <c r="F1428" s="1" t="s">
        <v>2118</v>
      </c>
      <c r="G1428" s="1">
        <v>151</v>
      </c>
      <c r="H1428" s="1"/>
      <c r="I1428" s="1"/>
      <c r="J1428" s="1"/>
      <c r="K1428" s="1"/>
      <c r="L1428" s="1"/>
      <c r="M1428" s="1"/>
      <c r="N1428" s="1"/>
      <c r="O1428" s="1" t="s">
        <v>4009</v>
      </c>
      <c r="P1428" s="1" t="s">
        <v>11119</v>
      </c>
    </row>
    <row r="1429" spans="1:16" x14ac:dyDescent="0.3">
      <c r="A1429" s="1" t="s">
        <v>11122</v>
      </c>
      <c r="B1429" s="1" t="s">
        <v>11123</v>
      </c>
      <c r="C1429" s="1" t="s">
        <v>2115</v>
      </c>
      <c r="D1429" s="1" t="s">
        <v>4434</v>
      </c>
      <c r="E1429" s="1" t="s">
        <v>11124</v>
      </c>
      <c r="F1429" s="1" t="s">
        <v>2118</v>
      </c>
      <c r="G1429" s="1">
        <v>291</v>
      </c>
      <c r="H1429" s="1"/>
      <c r="I1429" s="1"/>
      <c r="J1429" s="1"/>
      <c r="K1429" s="1"/>
      <c r="L1429" s="1"/>
      <c r="M1429" s="1"/>
      <c r="N1429" s="1"/>
      <c r="O1429" s="1" t="s">
        <v>4319</v>
      </c>
      <c r="P1429" s="1" t="s">
        <v>11122</v>
      </c>
    </row>
    <row r="1430" spans="1:16" x14ac:dyDescent="0.3">
      <c r="A1430" s="1" t="s">
        <v>11125</v>
      </c>
      <c r="B1430" s="1" t="s">
        <v>11126</v>
      </c>
      <c r="C1430" s="1" t="s">
        <v>2115</v>
      </c>
      <c r="D1430" s="1" t="s">
        <v>11127</v>
      </c>
      <c r="E1430" s="1" t="s">
        <v>11128</v>
      </c>
      <c r="F1430" s="1" t="s">
        <v>2118</v>
      </c>
      <c r="G1430" s="1">
        <v>480</v>
      </c>
      <c r="H1430" s="1"/>
      <c r="I1430" s="1"/>
      <c r="J1430" s="1" t="s">
        <v>3360</v>
      </c>
      <c r="K1430" s="1" t="s">
        <v>3360</v>
      </c>
      <c r="L1430" s="1" t="s">
        <v>3361</v>
      </c>
      <c r="M1430" s="1"/>
      <c r="N1430" s="1"/>
      <c r="O1430" s="1" t="s">
        <v>11129</v>
      </c>
      <c r="P1430" s="1" t="s">
        <v>11125</v>
      </c>
    </row>
    <row r="1431" spans="1:16" x14ac:dyDescent="0.3">
      <c r="A1431" s="1" t="s">
        <v>11130</v>
      </c>
      <c r="B1431" s="1" t="s">
        <v>11131</v>
      </c>
      <c r="C1431" s="1" t="s">
        <v>2115</v>
      </c>
      <c r="D1431" s="1" t="s">
        <v>5930</v>
      </c>
      <c r="E1431" s="1" t="s">
        <v>11132</v>
      </c>
      <c r="F1431" s="1" t="s">
        <v>2118</v>
      </c>
      <c r="G1431" s="1">
        <v>681</v>
      </c>
      <c r="H1431" s="1" t="s">
        <v>5932</v>
      </c>
      <c r="I1431" s="1" t="s">
        <v>2436</v>
      </c>
      <c r="J1431" s="1" t="s">
        <v>5933</v>
      </c>
      <c r="K1431" s="1" t="s">
        <v>5934</v>
      </c>
      <c r="L1431" s="1" t="s">
        <v>5935</v>
      </c>
      <c r="M1431" s="1"/>
      <c r="N1431" s="1"/>
      <c r="O1431" s="1"/>
      <c r="P1431" s="1" t="s">
        <v>11130</v>
      </c>
    </row>
    <row r="1432" spans="1:16" x14ac:dyDescent="0.3">
      <c r="A1432" s="1" t="s">
        <v>11133</v>
      </c>
      <c r="B1432" s="1" t="s">
        <v>11134</v>
      </c>
      <c r="C1432" s="1" t="s">
        <v>2115</v>
      </c>
      <c r="D1432" s="1" t="s">
        <v>11135</v>
      </c>
      <c r="E1432" s="1" t="s">
        <v>11136</v>
      </c>
      <c r="F1432" s="1" t="s">
        <v>2118</v>
      </c>
      <c r="G1432" s="1">
        <v>742</v>
      </c>
      <c r="H1432" s="1"/>
      <c r="I1432" s="1"/>
      <c r="J1432" s="1" t="s">
        <v>2570</v>
      </c>
      <c r="K1432" s="1" t="s">
        <v>2570</v>
      </c>
      <c r="L1432" s="1" t="s">
        <v>4755</v>
      </c>
      <c r="M1432" s="1"/>
      <c r="N1432" s="1"/>
      <c r="O1432" s="1" t="s">
        <v>11137</v>
      </c>
      <c r="P1432" s="1" t="s">
        <v>11133</v>
      </c>
    </row>
    <row r="1433" spans="1:16" x14ac:dyDescent="0.3">
      <c r="A1433" s="1" t="s">
        <v>11138</v>
      </c>
      <c r="B1433" s="1" t="s">
        <v>11139</v>
      </c>
      <c r="C1433" s="1" t="s">
        <v>2115</v>
      </c>
      <c r="D1433" s="1" t="s">
        <v>9951</v>
      </c>
      <c r="E1433" s="1" t="s">
        <v>11140</v>
      </c>
      <c r="F1433" s="1" t="s">
        <v>2118</v>
      </c>
      <c r="G1433" s="1">
        <v>1962</v>
      </c>
      <c r="H1433" s="1"/>
      <c r="I1433" s="1"/>
      <c r="J1433" s="1"/>
      <c r="K1433" s="1"/>
      <c r="L1433" s="1"/>
      <c r="M1433" s="1"/>
      <c r="N1433" s="1"/>
      <c r="O1433" s="1" t="s">
        <v>9953</v>
      </c>
      <c r="P1433" s="1" t="s">
        <v>11138</v>
      </c>
    </row>
    <row r="1434" spans="1:16" x14ac:dyDescent="0.3">
      <c r="A1434" s="1" t="s">
        <v>11141</v>
      </c>
      <c r="B1434" s="1" t="s">
        <v>11142</v>
      </c>
      <c r="C1434" s="1" t="s">
        <v>2115</v>
      </c>
      <c r="D1434" s="1" t="s">
        <v>7980</v>
      </c>
      <c r="E1434" s="1" t="s">
        <v>11143</v>
      </c>
      <c r="F1434" s="1" t="s">
        <v>2118</v>
      </c>
      <c r="G1434" s="1">
        <v>690</v>
      </c>
      <c r="H1434" s="1"/>
      <c r="I1434" s="1" t="s">
        <v>2649</v>
      </c>
      <c r="J1434" s="1" t="s">
        <v>11144</v>
      </c>
      <c r="K1434" s="1" t="s">
        <v>4219</v>
      </c>
      <c r="L1434" s="1" t="s">
        <v>11145</v>
      </c>
      <c r="M1434" s="1"/>
      <c r="N1434" s="1"/>
      <c r="O1434" s="1" t="s">
        <v>11146</v>
      </c>
      <c r="P1434" s="1" t="s">
        <v>11141</v>
      </c>
    </row>
    <row r="1435" spans="1:16" x14ac:dyDescent="0.3">
      <c r="A1435" s="1" t="s">
        <v>11147</v>
      </c>
      <c r="B1435" s="1" t="s">
        <v>11148</v>
      </c>
      <c r="C1435" s="1" t="s">
        <v>2115</v>
      </c>
      <c r="D1435" s="1" t="s">
        <v>11149</v>
      </c>
      <c r="E1435" s="1" t="s">
        <v>11150</v>
      </c>
      <c r="F1435" s="1" t="s">
        <v>2118</v>
      </c>
      <c r="G1435" s="1">
        <v>590</v>
      </c>
      <c r="H1435" s="1"/>
      <c r="I1435" s="1"/>
      <c r="J1435" s="1"/>
      <c r="K1435" s="1"/>
      <c r="L1435" s="1"/>
      <c r="M1435" s="1"/>
      <c r="N1435" s="1"/>
      <c r="O1435" s="1" t="s">
        <v>7949</v>
      </c>
      <c r="P1435" s="1" t="s">
        <v>11147</v>
      </c>
    </row>
    <row r="1436" spans="1:16" x14ac:dyDescent="0.3">
      <c r="A1436" s="1" t="s">
        <v>11151</v>
      </c>
      <c r="B1436" s="1" t="s">
        <v>11152</v>
      </c>
      <c r="C1436" s="1" t="s">
        <v>2115</v>
      </c>
      <c r="D1436" s="1" t="s">
        <v>11153</v>
      </c>
      <c r="E1436" s="1" t="s">
        <v>11154</v>
      </c>
      <c r="F1436" s="1" t="s">
        <v>2118</v>
      </c>
      <c r="G1436" s="1">
        <v>314</v>
      </c>
      <c r="H1436" s="1"/>
      <c r="I1436" s="1"/>
      <c r="J1436" s="1" t="s">
        <v>2762</v>
      </c>
      <c r="K1436" s="1" t="s">
        <v>2762</v>
      </c>
      <c r="L1436" s="1" t="s">
        <v>2763</v>
      </c>
      <c r="M1436" s="1"/>
      <c r="N1436" s="1"/>
      <c r="O1436" s="1" t="s">
        <v>11155</v>
      </c>
      <c r="P1436" s="1" t="s">
        <v>11151</v>
      </c>
    </row>
    <row r="1437" spans="1:16" x14ac:dyDescent="0.3">
      <c r="A1437" s="1" t="s">
        <v>11156</v>
      </c>
      <c r="B1437" s="1" t="s">
        <v>11157</v>
      </c>
      <c r="C1437" s="1" t="s">
        <v>2115</v>
      </c>
      <c r="D1437" s="1" t="s">
        <v>2146</v>
      </c>
      <c r="E1437" s="1" t="s">
        <v>11158</v>
      </c>
      <c r="F1437" s="1" t="s">
        <v>2118</v>
      </c>
      <c r="G1437" s="1">
        <v>843</v>
      </c>
      <c r="H1437" s="1" t="s">
        <v>3318</v>
      </c>
      <c r="I1437" s="1"/>
      <c r="J1437" s="1" t="s">
        <v>3318</v>
      </c>
      <c r="K1437" s="1"/>
      <c r="L1437" s="1" t="s">
        <v>4734</v>
      </c>
      <c r="M1437" s="1"/>
      <c r="N1437" s="1"/>
      <c r="O1437" s="1" t="s">
        <v>11159</v>
      </c>
      <c r="P1437" s="1" t="s">
        <v>11156</v>
      </c>
    </row>
    <row r="1438" spans="1:16" x14ac:dyDescent="0.3">
      <c r="A1438" s="1" t="s">
        <v>11160</v>
      </c>
      <c r="B1438" s="1" t="s">
        <v>11161</v>
      </c>
      <c r="C1438" s="1" t="s">
        <v>2115</v>
      </c>
      <c r="D1438" s="1" t="s">
        <v>11162</v>
      </c>
      <c r="E1438" s="1" t="s">
        <v>11163</v>
      </c>
      <c r="F1438" s="1" t="s">
        <v>2118</v>
      </c>
      <c r="G1438" s="1">
        <v>440</v>
      </c>
      <c r="H1438" s="1"/>
      <c r="I1438" s="1"/>
      <c r="J1438" s="1" t="s">
        <v>11164</v>
      </c>
      <c r="K1438" s="1" t="s">
        <v>11164</v>
      </c>
      <c r="L1438" s="1" t="s">
        <v>11165</v>
      </c>
      <c r="M1438" s="1"/>
      <c r="N1438" s="1"/>
      <c r="O1438" s="1" t="s">
        <v>11166</v>
      </c>
      <c r="P1438" s="1" t="s">
        <v>11160</v>
      </c>
    </row>
    <row r="1439" spans="1:16" x14ac:dyDescent="0.3">
      <c r="A1439" s="1" t="s">
        <v>11167</v>
      </c>
      <c r="B1439" s="1" t="s">
        <v>11168</v>
      </c>
      <c r="C1439" s="1" t="s">
        <v>2115</v>
      </c>
      <c r="D1439" s="1" t="s">
        <v>11169</v>
      </c>
      <c r="E1439" s="1" t="s">
        <v>11170</v>
      </c>
      <c r="F1439" s="1" t="s">
        <v>2118</v>
      </c>
      <c r="G1439" s="1">
        <v>538</v>
      </c>
      <c r="H1439" s="1"/>
      <c r="I1439" s="1" t="s">
        <v>2436</v>
      </c>
      <c r="J1439" s="1" t="s">
        <v>11171</v>
      </c>
      <c r="K1439" s="1" t="s">
        <v>11172</v>
      </c>
      <c r="L1439" s="1" t="s">
        <v>11173</v>
      </c>
      <c r="M1439" s="1"/>
      <c r="N1439" s="1"/>
      <c r="O1439" s="1" t="s">
        <v>11174</v>
      </c>
      <c r="P1439" s="1" t="s">
        <v>11167</v>
      </c>
    </row>
    <row r="1440" spans="1:16" x14ac:dyDescent="0.3">
      <c r="A1440" s="1" t="s">
        <v>11175</v>
      </c>
      <c r="B1440" s="1" t="s">
        <v>11176</v>
      </c>
      <c r="C1440" s="1" t="s">
        <v>2115</v>
      </c>
      <c r="D1440" s="1" t="s">
        <v>11177</v>
      </c>
      <c r="E1440" s="1" t="s">
        <v>11178</v>
      </c>
      <c r="F1440" s="1" t="s">
        <v>2118</v>
      </c>
      <c r="G1440" s="1">
        <v>376</v>
      </c>
      <c r="H1440" s="1" t="s">
        <v>2474</v>
      </c>
      <c r="I1440" s="1"/>
      <c r="J1440" s="1" t="s">
        <v>11179</v>
      </c>
      <c r="K1440" s="1" t="s">
        <v>11180</v>
      </c>
      <c r="L1440" s="1" t="s">
        <v>11181</v>
      </c>
      <c r="M1440" s="1"/>
      <c r="N1440" s="1"/>
      <c r="O1440" s="1" t="s">
        <v>11182</v>
      </c>
      <c r="P1440" s="1" t="s">
        <v>11175</v>
      </c>
    </row>
    <row r="1441" spans="1:16" x14ac:dyDescent="0.3">
      <c r="A1441" s="1" t="s">
        <v>11183</v>
      </c>
      <c r="B1441" s="1" t="s">
        <v>11184</v>
      </c>
      <c r="C1441" s="1" t="s">
        <v>2115</v>
      </c>
      <c r="D1441" s="1" t="s">
        <v>11185</v>
      </c>
      <c r="E1441" s="1" t="s">
        <v>11186</v>
      </c>
      <c r="F1441" s="1" t="s">
        <v>2118</v>
      </c>
      <c r="G1441" s="1">
        <v>411</v>
      </c>
      <c r="H1441" s="1" t="s">
        <v>2364</v>
      </c>
      <c r="I1441" s="1" t="s">
        <v>2412</v>
      </c>
      <c r="J1441" s="1" t="s">
        <v>11187</v>
      </c>
      <c r="K1441" s="1"/>
      <c r="L1441" s="1" t="s">
        <v>11188</v>
      </c>
      <c r="M1441" s="1"/>
      <c r="N1441" s="1"/>
      <c r="O1441" s="1" t="s">
        <v>11189</v>
      </c>
      <c r="P1441" s="1" t="s">
        <v>11183</v>
      </c>
    </row>
    <row r="1442" spans="1:16" x14ac:dyDescent="0.3">
      <c r="A1442" s="1" t="s">
        <v>11190</v>
      </c>
      <c r="B1442" s="1" t="s">
        <v>11191</v>
      </c>
      <c r="C1442" s="1" t="s">
        <v>2115</v>
      </c>
      <c r="D1442" s="1" t="s">
        <v>2346</v>
      </c>
      <c r="E1442" s="1" t="s">
        <v>11192</v>
      </c>
      <c r="F1442" s="1" t="s">
        <v>2348</v>
      </c>
      <c r="G1442" s="1">
        <v>447</v>
      </c>
      <c r="H1442" s="1" t="s">
        <v>3721</v>
      </c>
      <c r="I1442" s="1" t="s">
        <v>3722</v>
      </c>
      <c r="J1442" s="1" t="s">
        <v>3723</v>
      </c>
      <c r="K1442" s="1" t="s">
        <v>3724</v>
      </c>
      <c r="L1442" s="1" t="s">
        <v>3725</v>
      </c>
      <c r="M1442" s="1" t="s">
        <v>11193</v>
      </c>
      <c r="N1442" s="1" t="s">
        <v>11194</v>
      </c>
      <c r="O1442" s="1" t="s">
        <v>11195</v>
      </c>
      <c r="P1442" s="1" t="s">
        <v>11190</v>
      </c>
    </row>
    <row r="1443" spans="1:16" x14ac:dyDescent="0.3">
      <c r="A1443" s="1" t="s">
        <v>11196</v>
      </c>
      <c r="B1443" s="1" t="s">
        <v>11197</v>
      </c>
      <c r="C1443" s="1" t="s">
        <v>2115</v>
      </c>
      <c r="D1443" s="1" t="s">
        <v>11198</v>
      </c>
      <c r="E1443" s="1" t="s">
        <v>11199</v>
      </c>
      <c r="F1443" s="1" t="s">
        <v>2118</v>
      </c>
      <c r="G1443" s="1">
        <v>634</v>
      </c>
      <c r="H1443" s="1" t="s">
        <v>11200</v>
      </c>
      <c r="I1443" s="1" t="s">
        <v>11201</v>
      </c>
      <c r="J1443" s="1" t="s">
        <v>11202</v>
      </c>
      <c r="K1443" s="1" t="s">
        <v>11203</v>
      </c>
      <c r="L1443" s="1" t="s">
        <v>11204</v>
      </c>
      <c r="M1443" s="1"/>
      <c r="N1443" s="1"/>
      <c r="O1443" s="1" t="s">
        <v>11205</v>
      </c>
      <c r="P1443" s="1" t="s">
        <v>11196</v>
      </c>
    </row>
    <row r="1444" spans="1:16" x14ac:dyDescent="0.3">
      <c r="A1444" s="1" t="s">
        <v>11206</v>
      </c>
      <c r="B1444" s="1" t="s">
        <v>11207</v>
      </c>
      <c r="C1444" s="1" t="s">
        <v>2115</v>
      </c>
      <c r="D1444" s="1" t="s">
        <v>2346</v>
      </c>
      <c r="E1444" s="1" t="s">
        <v>11208</v>
      </c>
      <c r="F1444" s="1" t="s">
        <v>2348</v>
      </c>
      <c r="G1444" s="1">
        <v>534</v>
      </c>
      <c r="H1444" s="1"/>
      <c r="I1444" s="1"/>
      <c r="J1444" s="1"/>
      <c r="K1444" s="1"/>
      <c r="L1444" s="1"/>
      <c r="M1444" s="1" t="s">
        <v>11209</v>
      </c>
      <c r="N1444" s="1" t="s">
        <v>11210</v>
      </c>
      <c r="O1444" s="1" t="s">
        <v>11211</v>
      </c>
      <c r="P1444" s="1" t="s">
        <v>11206</v>
      </c>
    </row>
    <row r="1445" spans="1:16" x14ac:dyDescent="0.3">
      <c r="A1445" s="1" t="s">
        <v>11212</v>
      </c>
      <c r="B1445" s="1" t="s">
        <v>11213</v>
      </c>
      <c r="C1445" s="1" t="s">
        <v>2115</v>
      </c>
      <c r="D1445" s="1" t="s">
        <v>11214</v>
      </c>
      <c r="E1445" s="1" t="s">
        <v>11215</v>
      </c>
      <c r="F1445" s="1" t="s">
        <v>2118</v>
      </c>
      <c r="G1445" s="1">
        <v>593</v>
      </c>
      <c r="H1445" s="1"/>
      <c r="I1445" s="1" t="s">
        <v>2436</v>
      </c>
      <c r="J1445" s="1" t="s">
        <v>11216</v>
      </c>
      <c r="K1445" s="1" t="s">
        <v>11217</v>
      </c>
      <c r="L1445" s="1" t="s">
        <v>11218</v>
      </c>
      <c r="M1445" s="1"/>
      <c r="N1445" s="1"/>
      <c r="O1445" s="1" t="s">
        <v>11219</v>
      </c>
      <c r="P1445" s="1" t="s">
        <v>11212</v>
      </c>
    </row>
    <row r="1446" spans="1:16" x14ac:dyDescent="0.3">
      <c r="A1446" s="1" t="s">
        <v>11220</v>
      </c>
      <c r="B1446" s="1" t="s">
        <v>11221</v>
      </c>
      <c r="C1446" s="1" t="s">
        <v>2115</v>
      </c>
      <c r="D1446" s="1" t="s">
        <v>11222</v>
      </c>
      <c r="E1446" s="1" t="s">
        <v>11223</v>
      </c>
      <c r="F1446" s="1" t="s">
        <v>11224</v>
      </c>
      <c r="G1446" s="1">
        <v>175</v>
      </c>
      <c r="H1446" s="1"/>
      <c r="I1446" s="1"/>
      <c r="J1446" s="1" t="s">
        <v>11225</v>
      </c>
      <c r="K1446" s="1" t="s">
        <v>11225</v>
      </c>
      <c r="L1446" s="1" t="s">
        <v>11226</v>
      </c>
      <c r="M1446" s="1"/>
      <c r="N1446" s="1"/>
      <c r="O1446" s="1" t="s">
        <v>11227</v>
      </c>
      <c r="P1446" s="1" t="s">
        <v>11220</v>
      </c>
    </row>
    <row r="1447" spans="1:16" x14ac:dyDescent="0.3">
      <c r="A1447" s="1" t="s">
        <v>11228</v>
      </c>
      <c r="B1447" s="1" t="s">
        <v>11229</v>
      </c>
      <c r="C1447" s="1" t="s">
        <v>2115</v>
      </c>
      <c r="D1447" s="1" t="s">
        <v>11230</v>
      </c>
      <c r="E1447" s="1" t="s">
        <v>11231</v>
      </c>
      <c r="F1447" s="1" t="s">
        <v>2118</v>
      </c>
      <c r="G1447" s="1">
        <v>532</v>
      </c>
      <c r="H1447" s="1"/>
      <c r="I1447" s="1"/>
      <c r="J1447" s="1" t="s">
        <v>2979</v>
      </c>
      <c r="K1447" s="1" t="s">
        <v>2979</v>
      </c>
      <c r="L1447" s="1" t="s">
        <v>3391</v>
      </c>
      <c r="M1447" s="1"/>
      <c r="N1447" s="1"/>
      <c r="O1447" s="1" t="s">
        <v>3392</v>
      </c>
      <c r="P1447" s="1" t="s">
        <v>11228</v>
      </c>
    </row>
    <row r="1448" spans="1:16" x14ac:dyDescent="0.3">
      <c r="A1448" s="1" t="s">
        <v>11232</v>
      </c>
      <c r="B1448" s="1" t="s">
        <v>11233</v>
      </c>
      <c r="C1448" s="1" t="s">
        <v>2115</v>
      </c>
      <c r="D1448" s="1" t="s">
        <v>2146</v>
      </c>
      <c r="E1448" s="1" t="s">
        <v>11234</v>
      </c>
      <c r="F1448" s="1" t="s">
        <v>2118</v>
      </c>
      <c r="G1448" s="1">
        <v>423</v>
      </c>
      <c r="H1448" s="1"/>
      <c r="I1448" s="1"/>
      <c r="J1448" s="1"/>
      <c r="K1448" s="1"/>
      <c r="L1448" s="1"/>
      <c r="M1448" s="1"/>
      <c r="N1448" s="1"/>
      <c r="O1448" s="1"/>
      <c r="P1448" s="1" t="s">
        <v>11232</v>
      </c>
    </row>
    <row r="1449" spans="1:16" x14ac:dyDescent="0.3">
      <c r="A1449" s="1" t="s">
        <v>11235</v>
      </c>
      <c r="B1449" s="1" t="s">
        <v>11236</v>
      </c>
      <c r="C1449" s="1" t="s">
        <v>2115</v>
      </c>
      <c r="D1449" s="1" t="s">
        <v>11237</v>
      </c>
      <c r="E1449" s="1" t="s">
        <v>11238</v>
      </c>
      <c r="F1449" s="1" t="s">
        <v>2118</v>
      </c>
      <c r="G1449" s="1">
        <v>1197</v>
      </c>
      <c r="H1449" s="1"/>
      <c r="I1449" s="1"/>
      <c r="J1449" s="1" t="s">
        <v>10426</v>
      </c>
      <c r="K1449" s="1" t="s">
        <v>10426</v>
      </c>
      <c r="L1449" s="1" t="s">
        <v>11239</v>
      </c>
      <c r="M1449" s="1"/>
      <c r="N1449" s="1"/>
      <c r="O1449" s="1" t="s">
        <v>10428</v>
      </c>
      <c r="P1449" s="1" t="s">
        <v>11235</v>
      </c>
    </row>
    <row r="1450" spans="1:16" x14ac:dyDescent="0.3">
      <c r="A1450" s="1" t="s">
        <v>11240</v>
      </c>
      <c r="B1450" s="1" t="s">
        <v>11241</v>
      </c>
      <c r="C1450" s="1" t="s">
        <v>2115</v>
      </c>
      <c r="D1450" s="1" t="s">
        <v>11242</v>
      </c>
      <c r="E1450" s="1" t="s">
        <v>11243</v>
      </c>
      <c r="F1450" s="1" t="s">
        <v>2118</v>
      </c>
      <c r="G1450" s="1">
        <v>400</v>
      </c>
      <c r="H1450" s="1"/>
      <c r="I1450" s="1" t="s">
        <v>2436</v>
      </c>
      <c r="J1450" s="1" t="s">
        <v>11244</v>
      </c>
      <c r="K1450" s="1" t="s">
        <v>2570</v>
      </c>
      <c r="L1450" s="1" t="s">
        <v>11245</v>
      </c>
      <c r="M1450" s="1"/>
      <c r="N1450" s="1"/>
      <c r="O1450" s="1" t="s">
        <v>11137</v>
      </c>
      <c r="P1450" s="1" t="s">
        <v>11240</v>
      </c>
    </row>
    <row r="1451" spans="1:16" x14ac:dyDescent="0.3">
      <c r="A1451" s="1" t="s">
        <v>11246</v>
      </c>
      <c r="B1451" s="1" t="s">
        <v>11247</v>
      </c>
      <c r="C1451" s="1" t="s">
        <v>2115</v>
      </c>
      <c r="D1451" s="1" t="s">
        <v>2146</v>
      </c>
      <c r="E1451" s="1" t="s">
        <v>11248</v>
      </c>
      <c r="F1451" s="1" t="s">
        <v>2118</v>
      </c>
      <c r="G1451" s="1">
        <v>762</v>
      </c>
      <c r="H1451" s="1"/>
      <c r="I1451" s="1"/>
      <c r="J1451" s="1"/>
      <c r="K1451" s="1"/>
      <c r="L1451" s="1"/>
      <c r="M1451" s="1"/>
      <c r="N1451" s="1"/>
      <c r="O1451" s="1"/>
      <c r="P1451" s="1" t="s">
        <v>11246</v>
      </c>
    </row>
    <row r="1452" spans="1:16" x14ac:dyDescent="0.3">
      <c r="A1452" s="1" t="s">
        <v>11249</v>
      </c>
      <c r="B1452" s="1" t="s">
        <v>11250</v>
      </c>
      <c r="C1452" s="1" t="s">
        <v>2115</v>
      </c>
      <c r="D1452" s="1" t="s">
        <v>11251</v>
      </c>
      <c r="E1452" s="1" t="s">
        <v>11252</v>
      </c>
      <c r="F1452" s="1" t="s">
        <v>2118</v>
      </c>
      <c r="G1452" s="1">
        <v>150</v>
      </c>
      <c r="H1452" s="1" t="s">
        <v>11253</v>
      </c>
      <c r="I1452" s="1"/>
      <c r="J1452" s="1" t="s">
        <v>11254</v>
      </c>
      <c r="K1452" s="1" t="s">
        <v>11255</v>
      </c>
      <c r="L1452" s="1" t="s">
        <v>11256</v>
      </c>
      <c r="M1452" s="1"/>
      <c r="N1452" s="1"/>
      <c r="O1452" s="1" t="s">
        <v>11257</v>
      </c>
      <c r="P1452" s="1" t="s">
        <v>11249</v>
      </c>
    </row>
    <row r="1453" spans="1:16" x14ac:dyDescent="0.3">
      <c r="A1453" s="1" t="s">
        <v>11258</v>
      </c>
      <c r="B1453" s="1" t="s">
        <v>11259</v>
      </c>
      <c r="C1453" s="1" t="s">
        <v>2115</v>
      </c>
      <c r="D1453" s="1" t="s">
        <v>2146</v>
      </c>
      <c r="E1453" s="1" t="s">
        <v>11260</v>
      </c>
      <c r="F1453" s="1" t="s">
        <v>2118</v>
      </c>
      <c r="G1453" s="1">
        <v>618</v>
      </c>
      <c r="H1453" s="1"/>
      <c r="I1453" s="1" t="s">
        <v>2436</v>
      </c>
      <c r="J1453" s="1" t="s">
        <v>2436</v>
      </c>
      <c r="K1453" s="1"/>
      <c r="L1453" s="1" t="s">
        <v>2546</v>
      </c>
      <c r="M1453" s="1"/>
      <c r="N1453" s="1"/>
      <c r="O1453" s="1" t="s">
        <v>8498</v>
      </c>
      <c r="P1453" s="1" t="s">
        <v>11258</v>
      </c>
    </row>
    <row r="1454" spans="1:16" x14ac:dyDescent="0.3">
      <c r="A1454" s="1" t="s">
        <v>11261</v>
      </c>
      <c r="B1454" s="1" t="s">
        <v>11262</v>
      </c>
      <c r="C1454" s="1" t="s">
        <v>2115</v>
      </c>
      <c r="D1454" s="1" t="s">
        <v>2146</v>
      </c>
      <c r="E1454" s="1"/>
      <c r="F1454" s="1" t="s">
        <v>4069</v>
      </c>
      <c r="G1454" s="1">
        <v>219</v>
      </c>
      <c r="H1454" s="1" t="s">
        <v>2167</v>
      </c>
      <c r="I1454" s="1" t="s">
        <v>3446</v>
      </c>
      <c r="J1454" s="1" t="s">
        <v>8182</v>
      </c>
      <c r="K1454" s="1" t="s">
        <v>8183</v>
      </c>
      <c r="L1454" s="1" t="s">
        <v>8184</v>
      </c>
      <c r="M1454" s="1"/>
      <c r="N1454" s="1"/>
      <c r="O1454" s="1" t="s">
        <v>8185</v>
      </c>
      <c r="P1454" s="1" t="s">
        <v>11261</v>
      </c>
    </row>
    <row r="1455" spans="1:16" x14ac:dyDescent="0.3">
      <c r="A1455" s="1" t="s">
        <v>11263</v>
      </c>
      <c r="B1455" s="1" t="s">
        <v>11264</v>
      </c>
      <c r="C1455" s="1" t="s">
        <v>2115</v>
      </c>
      <c r="D1455" s="1" t="s">
        <v>11265</v>
      </c>
      <c r="E1455" s="1" t="s">
        <v>11266</v>
      </c>
      <c r="F1455" s="1" t="s">
        <v>2118</v>
      </c>
      <c r="G1455" s="1">
        <v>371</v>
      </c>
      <c r="H1455" s="1"/>
      <c r="I1455" s="1"/>
      <c r="J1455" s="1" t="s">
        <v>4179</v>
      </c>
      <c r="K1455" s="1" t="s">
        <v>4179</v>
      </c>
      <c r="L1455" s="1" t="s">
        <v>4180</v>
      </c>
      <c r="M1455" s="1"/>
      <c r="N1455" s="1"/>
      <c r="O1455" s="1" t="s">
        <v>4201</v>
      </c>
      <c r="P1455" s="1" t="s">
        <v>11263</v>
      </c>
    </row>
    <row r="1456" spans="1:16" x14ac:dyDescent="0.3">
      <c r="A1456" s="1" t="s">
        <v>11267</v>
      </c>
      <c r="B1456" s="1" t="s">
        <v>11268</v>
      </c>
      <c r="C1456" s="1" t="s">
        <v>2115</v>
      </c>
      <c r="D1456" s="1" t="s">
        <v>11269</v>
      </c>
      <c r="E1456" s="1" t="s">
        <v>11270</v>
      </c>
      <c r="F1456" s="1" t="s">
        <v>2118</v>
      </c>
      <c r="G1456" s="1">
        <v>429</v>
      </c>
      <c r="H1456" s="1"/>
      <c r="I1456" s="1"/>
      <c r="J1456" s="1" t="s">
        <v>2390</v>
      </c>
      <c r="K1456" s="1" t="s">
        <v>2390</v>
      </c>
      <c r="L1456" s="1" t="s">
        <v>2391</v>
      </c>
      <c r="M1456" s="1"/>
      <c r="N1456" s="1"/>
      <c r="O1456" s="1" t="s">
        <v>9788</v>
      </c>
      <c r="P1456" s="1" t="s">
        <v>11267</v>
      </c>
    </row>
    <row r="1457" spans="1:16" x14ac:dyDescent="0.3">
      <c r="A1457" s="1" t="s">
        <v>11271</v>
      </c>
      <c r="B1457" s="1" t="s">
        <v>11272</v>
      </c>
      <c r="C1457" s="1" t="s">
        <v>2115</v>
      </c>
      <c r="D1457" s="1" t="s">
        <v>11273</v>
      </c>
      <c r="E1457" s="1" t="s">
        <v>11274</v>
      </c>
      <c r="F1457" s="1" t="s">
        <v>2118</v>
      </c>
      <c r="G1457" s="1">
        <v>1252</v>
      </c>
      <c r="H1457" s="1"/>
      <c r="I1457" s="1"/>
      <c r="J1457" s="1" t="s">
        <v>11275</v>
      </c>
      <c r="K1457" s="1" t="s">
        <v>11275</v>
      </c>
      <c r="L1457" s="1" t="s">
        <v>11276</v>
      </c>
      <c r="M1457" s="1"/>
      <c r="N1457" s="1"/>
      <c r="O1457" s="1" t="s">
        <v>11277</v>
      </c>
      <c r="P1457" s="1" t="s">
        <v>11271</v>
      </c>
    </row>
    <row r="1458" spans="1:16" x14ac:dyDescent="0.3">
      <c r="A1458" s="1" t="s">
        <v>11278</v>
      </c>
      <c r="B1458" s="1" t="s">
        <v>11279</v>
      </c>
      <c r="C1458" s="1" t="s">
        <v>2115</v>
      </c>
      <c r="D1458" s="1" t="s">
        <v>11280</v>
      </c>
      <c r="E1458" s="1" t="s">
        <v>11281</v>
      </c>
      <c r="F1458" s="1" t="s">
        <v>2118</v>
      </c>
      <c r="G1458" s="1">
        <v>384</v>
      </c>
      <c r="H1458" s="1"/>
      <c r="I1458" s="1" t="s">
        <v>2453</v>
      </c>
      <c r="J1458" s="1" t="s">
        <v>2453</v>
      </c>
      <c r="K1458" s="1"/>
      <c r="L1458" s="1" t="s">
        <v>4944</v>
      </c>
      <c r="M1458" s="1"/>
      <c r="N1458" s="1"/>
      <c r="O1458" s="1" t="s">
        <v>11282</v>
      </c>
      <c r="P1458" s="1" t="s">
        <v>11278</v>
      </c>
    </row>
    <row r="1459" spans="1:16" x14ac:dyDescent="0.3">
      <c r="A1459" s="1" t="s">
        <v>11283</v>
      </c>
      <c r="B1459" s="1" t="s">
        <v>11284</v>
      </c>
      <c r="C1459" s="1" t="s">
        <v>2115</v>
      </c>
      <c r="D1459" s="1" t="s">
        <v>11285</v>
      </c>
      <c r="E1459" s="1" t="s">
        <v>11286</v>
      </c>
      <c r="F1459" s="1" t="s">
        <v>2118</v>
      </c>
      <c r="G1459" s="1">
        <v>545</v>
      </c>
      <c r="H1459" s="1" t="s">
        <v>11287</v>
      </c>
      <c r="I1459" s="1" t="s">
        <v>2412</v>
      </c>
      <c r="J1459" s="1" t="s">
        <v>11288</v>
      </c>
      <c r="K1459" s="1"/>
      <c r="L1459" s="1" t="s">
        <v>11289</v>
      </c>
      <c r="M1459" s="1"/>
      <c r="N1459" s="1"/>
      <c r="O1459" s="1" t="s">
        <v>11290</v>
      </c>
      <c r="P1459" s="1" t="s">
        <v>11283</v>
      </c>
    </row>
    <row r="1460" spans="1:16" x14ac:dyDescent="0.3">
      <c r="A1460" s="1" t="s">
        <v>11291</v>
      </c>
      <c r="B1460" s="1" t="s">
        <v>11292</v>
      </c>
      <c r="C1460" s="1" t="s">
        <v>2115</v>
      </c>
      <c r="D1460" s="1" t="s">
        <v>2346</v>
      </c>
      <c r="E1460" s="1" t="s">
        <v>11293</v>
      </c>
      <c r="F1460" s="1" t="s">
        <v>2348</v>
      </c>
      <c r="G1460" s="1">
        <v>397</v>
      </c>
      <c r="H1460" s="1" t="s">
        <v>11294</v>
      </c>
      <c r="I1460" s="1" t="s">
        <v>4148</v>
      </c>
      <c r="J1460" s="1" t="s">
        <v>11295</v>
      </c>
      <c r="K1460" s="1"/>
      <c r="L1460" s="1" t="s">
        <v>11296</v>
      </c>
      <c r="M1460" s="1" t="s">
        <v>11297</v>
      </c>
      <c r="N1460" s="1"/>
      <c r="O1460" s="1" t="s">
        <v>11298</v>
      </c>
      <c r="P1460" s="1" t="s">
        <v>11291</v>
      </c>
    </row>
    <row r="1461" spans="1:16" x14ac:dyDescent="0.3">
      <c r="A1461" s="1" t="s">
        <v>11299</v>
      </c>
      <c r="B1461" s="1" t="s">
        <v>11300</v>
      </c>
      <c r="C1461" s="1" t="s">
        <v>2115</v>
      </c>
      <c r="D1461" s="1" t="s">
        <v>8848</v>
      </c>
      <c r="E1461" s="1" t="s">
        <v>11301</v>
      </c>
      <c r="F1461" s="1" t="s">
        <v>2118</v>
      </c>
      <c r="G1461" s="1">
        <v>1060</v>
      </c>
      <c r="H1461" s="1"/>
      <c r="I1461" s="1"/>
      <c r="J1461" s="1" t="s">
        <v>11302</v>
      </c>
      <c r="K1461" s="1" t="s">
        <v>11302</v>
      </c>
      <c r="L1461" s="1" t="s">
        <v>11303</v>
      </c>
      <c r="M1461" s="1"/>
      <c r="N1461" s="1"/>
      <c r="O1461" s="1" t="s">
        <v>11304</v>
      </c>
      <c r="P1461" s="1" t="s">
        <v>11299</v>
      </c>
    </row>
    <row r="1462" spans="1:16" x14ac:dyDescent="0.3">
      <c r="A1462" s="1" t="s">
        <v>11305</v>
      </c>
      <c r="B1462" s="1" t="s">
        <v>11306</v>
      </c>
      <c r="C1462" s="1" t="s">
        <v>2115</v>
      </c>
      <c r="D1462" s="1" t="s">
        <v>11307</v>
      </c>
      <c r="E1462" s="1" t="s">
        <v>11308</v>
      </c>
      <c r="F1462" s="1" t="s">
        <v>2118</v>
      </c>
      <c r="G1462" s="1">
        <v>362</v>
      </c>
      <c r="H1462" s="1"/>
      <c r="I1462" s="1"/>
      <c r="J1462" s="1"/>
      <c r="K1462" s="1"/>
      <c r="L1462" s="1"/>
      <c r="M1462" s="1"/>
      <c r="N1462" s="1"/>
      <c r="O1462" s="1" t="s">
        <v>11309</v>
      </c>
      <c r="P1462" s="1" t="s">
        <v>11305</v>
      </c>
    </row>
    <row r="1463" spans="1:16" x14ac:dyDescent="0.3">
      <c r="A1463" s="1" t="s">
        <v>11310</v>
      </c>
      <c r="B1463" s="1" t="s">
        <v>11311</v>
      </c>
      <c r="C1463" s="1" t="s">
        <v>2115</v>
      </c>
      <c r="D1463" s="1" t="s">
        <v>11312</v>
      </c>
      <c r="E1463" s="1" t="s">
        <v>11313</v>
      </c>
      <c r="F1463" s="1" t="s">
        <v>2118</v>
      </c>
      <c r="G1463" s="1">
        <v>2300</v>
      </c>
      <c r="H1463" s="1" t="s">
        <v>10893</v>
      </c>
      <c r="I1463" s="1"/>
      <c r="J1463" s="1" t="s">
        <v>11314</v>
      </c>
      <c r="K1463" s="1" t="s">
        <v>11315</v>
      </c>
      <c r="L1463" s="1" t="s">
        <v>11316</v>
      </c>
      <c r="M1463" s="1"/>
      <c r="N1463" s="1"/>
      <c r="O1463" s="1" t="s">
        <v>11317</v>
      </c>
      <c r="P1463" s="1" t="s">
        <v>11310</v>
      </c>
    </row>
    <row r="1464" spans="1:16" x14ac:dyDescent="0.3">
      <c r="A1464" s="1" t="s">
        <v>11318</v>
      </c>
      <c r="B1464" s="1" t="s">
        <v>11319</v>
      </c>
      <c r="C1464" s="1" t="s">
        <v>2115</v>
      </c>
      <c r="D1464" s="1" t="s">
        <v>11320</v>
      </c>
      <c r="E1464" s="1" t="s">
        <v>11321</v>
      </c>
      <c r="F1464" s="1" t="s">
        <v>2118</v>
      </c>
      <c r="G1464" s="1">
        <v>947</v>
      </c>
      <c r="H1464" s="1"/>
      <c r="I1464" s="1"/>
      <c r="J1464" s="1" t="s">
        <v>5600</v>
      </c>
      <c r="K1464" s="1" t="s">
        <v>5600</v>
      </c>
      <c r="L1464" s="1" t="s">
        <v>5601</v>
      </c>
      <c r="M1464" s="1"/>
      <c r="N1464" s="1"/>
      <c r="O1464" s="1" t="s">
        <v>2554</v>
      </c>
      <c r="P1464" s="1" t="s">
        <v>11318</v>
      </c>
    </row>
    <row r="1465" spans="1:16" x14ac:dyDescent="0.3">
      <c r="A1465" s="1" t="s">
        <v>11322</v>
      </c>
      <c r="B1465" s="1" t="s">
        <v>11323</v>
      </c>
      <c r="C1465" s="1" t="s">
        <v>2115</v>
      </c>
      <c r="D1465" s="1" t="s">
        <v>11324</v>
      </c>
      <c r="E1465" s="1"/>
      <c r="F1465" s="1" t="s">
        <v>11325</v>
      </c>
      <c r="G1465" s="1">
        <v>162</v>
      </c>
      <c r="H1465" s="1"/>
      <c r="I1465" s="1"/>
      <c r="J1465" s="1" t="s">
        <v>2762</v>
      </c>
      <c r="K1465" s="1" t="s">
        <v>2762</v>
      </c>
      <c r="L1465" s="1" t="s">
        <v>2763</v>
      </c>
      <c r="M1465" s="1"/>
      <c r="N1465" s="1"/>
      <c r="O1465" s="1" t="s">
        <v>11326</v>
      </c>
      <c r="P1465" s="1" t="s">
        <v>11322</v>
      </c>
    </row>
    <row r="1466" spans="1:16" x14ac:dyDescent="0.3">
      <c r="A1466" s="1" t="s">
        <v>11327</v>
      </c>
      <c r="B1466" s="1" t="s">
        <v>11328</v>
      </c>
      <c r="C1466" s="1" t="s">
        <v>2115</v>
      </c>
      <c r="D1466" s="1" t="s">
        <v>2146</v>
      </c>
      <c r="E1466" s="1"/>
      <c r="F1466" s="1" t="s">
        <v>2511</v>
      </c>
      <c r="G1466" s="1">
        <v>279</v>
      </c>
      <c r="H1466" s="1"/>
      <c r="I1466" s="1"/>
      <c r="J1466" s="1"/>
      <c r="K1466" s="1"/>
      <c r="L1466" s="1"/>
      <c r="M1466" s="1"/>
      <c r="N1466" s="1"/>
      <c r="O1466" s="1"/>
      <c r="P1466" s="1" t="s">
        <v>11327</v>
      </c>
    </row>
    <row r="1467" spans="1:16" x14ac:dyDescent="0.3">
      <c r="A1467" s="1" t="s">
        <v>11329</v>
      </c>
      <c r="B1467" s="1" t="s">
        <v>11330</v>
      </c>
      <c r="C1467" s="1" t="s">
        <v>2115</v>
      </c>
      <c r="D1467" s="1" t="s">
        <v>2146</v>
      </c>
      <c r="E1467" s="1"/>
      <c r="F1467" s="1" t="s">
        <v>2511</v>
      </c>
      <c r="G1467" s="1">
        <v>260</v>
      </c>
      <c r="H1467" s="1"/>
      <c r="I1467" s="1"/>
      <c r="J1467" s="1" t="s">
        <v>11331</v>
      </c>
      <c r="K1467" s="1" t="s">
        <v>11331</v>
      </c>
      <c r="L1467" s="1" t="s">
        <v>11332</v>
      </c>
      <c r="M1467" s="1"/>
      <c r="N1467" s="1"/>
      <c r="O1467" s="1" t="s">
        <v>11333</v>
      </c>
      <c r="P1467" s="1" t="s">
        <v>11329</v>
      </c>
    </row>
    <row r="1468" spans="1:16" x14ac:dyDescent="0.3">
      <c r="A1468" s="1" t="s">
        <v>11334</v>
      </c>
      <c r="B1468" s="1" t="s">
        <v>11335</v>
      </c>
      <c r="C1468" s="1" t="s">
        <v>2115</v>
      </c>
      <c r="D1468" s="1" t="s">
        <v>11336</v>
      </c>
      <c r="E1468" s="1" t="s">
        <v>11337</v>
      </c>
      <c r="F1468" s="1" t="s">
        <v>2348</v>
      </c>
      <c r="G1468" s="1">
        <v>1060</v>
      </c>
      <c r="H1468" s="1" t="s">
        <v>11338</v>
      </c>
      <c r="I1468" s="1" t="s">
        <v>11339</v>
      </c>
      <c r="J1468" s="1" t="s">
        <v>11340</v>
      </c>
      <c r="K1468" s="1" t="s">
        <v>8017</v>
      </c>
      <c r="L1468" s="1" t="s">
        <v>11341</v>
      </c>
      <c r="M1468" s="1" t="s">
        <v>11342</v>
      </c>
      <c r="N1468" s="1" t="s">
        <v>11343</v>
      </c>
      <c r="O1468" s="1" t="s">
        <v>11344</v>
      </c>
      <c r="P1468" s="1" t="s">
        <v>11334</v>
      </c>
    </row>
    <row r="1469" spans="1:16" x14ac:dyDescent="0.3">
      <c r="A1469" s="1" t="s">
        <v>11345</v>
      </c>
      <c r="B1469" s="1" t="s">
        <v>11346</v>
      </c>
      <c r="C1469" s="1" t="s">
        <v>2115</v>
      </c>
      <c r="D1469" s="1" t="s">
        <v>11347</v>
      </c>
      <c r="E1469" s="1" t="s">
        <v>11348</v>
      </c>
      <c r="F1469" s="1" t="s">
        <v>2118</v>
      </c>
      <c r="G1469" s="1">
        <v>263</v>
      </c>
      <c r="H1469" s="1"/>
      <c r="I1469" s="1" t="s">
        <v>11349</v>
      </c>
      <c r="J1469" s="1" t="s">
        <v>11350</v>
      </c>
      <c r="K1469" s="1" t="s">
        <v>8049</v>
      </c>
      <c r="L1469" s="1" t="s">
        <v>11351</v>
      </c>
      <c r="M1469" s="1"/>
      <c r="N1469" s="1"/>
      <c r="O1469" s="1" t="s">
        <v>11352</v>
      </c>
      <c r="P1469" s="1" t="s">
        <v>11345</v>
      </c>
    </row>
    <row r="1470" spans="1:16" x14ac:dyDescent="0.3">
      <c r="A1470" s="1" t="s">
        <v>11353</v>
      </c>
      <c r="B1470" s="1" t="s">
        <v>11354</v>
      </c>
      <c r="C1470" s="1" t="s">
        <v>2115</v>
      </c>
      <c r="D1470" s="1" t="s">
        <v>11355</v>
      </c>
      <c r="E1470" s="1" t="s">
        <v>11356</v>
      </c>
      <c r="F1470" s="1" t="s">
        <v>11357</v>
      </c>
      <c r="G1470" s="1">
        <v>853</v>
      </c>
      <c r="H1470" s="1" t="s">
        <v>4920</v>
      </c>
      <c r="I1470" s="1" t="s">
        <v>3262</v>
      </c>
      <c r="J1470" s="1" t="s">
        <v>11358</v>
      </c>
      <c r="K1470" s="1" t="s">
        <v>11359</v>
      </c>
      <c r="L1470" s="1" t="s">
        <v>11360</v>
      </c>
      <c r="M1470" s="1"/>
      <c r="N1470" s="1"/>
      <c r="O1470" s="1" t="s">
        <v>7288</v>
      </c>
      <c r="P1470" s="1" t="s">
        <v>11353</v>
      </c>
    </row>
    <row r="1471" spans="1:16" x14ac:dyDescent="0.3">
      <c r="A1471" s="1" t="s">
        <v>11361</v>
      </c>
      <c r="B1471" s="1" t="s">
        <v>11362</v>
      </c>
      <c r="C1471" s="1" t="s">
        <v>2115</v>
      </c>
      <c r="D1471" s="1" t="s">
        <v>11363</v>
      </c>
      <c r="E1471" s="1" t="s">
        <v>11364</v>
      </c>
      <c r="F1471" s="1" t="s">
        <v>2118</v>
      </c>
      <c r="G1471" s="1">
        <v>1127</v>
      </c>
      <c r="H1471" s="1"/>
      <c r="I1471" s="1"/>
      <c r="J1471" s="1" t="s">
        <v>2179</v>
      </c>
      <c r="K1471" s="1" t="s">
        <v>2179</v>
      </c>
      <c r="L1471" s="1" t="s">
        <v>2180</v>
      </c>
      <c r="M1471" s="1"/>
      <c r="N1471" s="1"/>
      <c r="O1471" s="1" t="s">
        <v>11365</v>
      </c>
      <c r="P1471" s="1" t="s">
        <v>11361</v>
      </c>
    </row>
    <row r="1472" spans="1:16" x14ac:dyDescent="0.3">
      <c r="A1472" s="1" t="s">
        <v>11366</v>
      </c>
      <c r="B1472" s="1" t="s">
        <v>11367</v>
      </c>
      <c r="C1472" s="1" t="s">
        <v>2115</v>
      </c>
      <c r="D1472" s="1" t="s">
        <v>3956</v>
      </c>
      <c r="E1472" s="1" t="s">
        <v>11368</v>
      </c>
      <c r="F1472" s="1" t="s">
        <v>2118</v>
      </c>
      <c r="G1472" s="1">
        <v>1151</v>
      </c>
      <c r="H1472" s="1"/>
      <c r="I1472" s="1"/>
      <c r="J1472" s="1" t="s">
        <v>11369</v>
      </c>
      <c r="K1472" s="1" t="s">
        <v>11369</v>
      </c>
      <c r="L1472" s="1" t="s">
        <v>11370</v>
      </c>
      <c r="M1472" s="1"/>
      <c r="N1472" s="1"/>
      <c r="O1472" s="1" t="s">
        <v>3960</v>
      </c>
      <c r="P1472" s="1" t="s">
        <v>11366</v>
      </c>
    </row>
    <row r="1473" spans="1:16" x14ac:dyDescent="0.3">
      <c r="A1473" s="1" t="s">
        <v>11371</v>
      </c>
      <c r="B1473" s="1" t="s">
        <v>11372</v>
      </c>
      <c r="C1473" s="1" t="s">
        <v>2115</v>
      </c>
      <c r="D1473" s="1" t="s">
        <v>11373</v>
      </c>
      <c r="E1473" s="1" t="s">
        <v>11374</v>
      </c>
      <c r="F1473" s="1" t="s">
        <v>2118</v>
      </c>
      <c r="G1473" s="1">
        <v>419</v>
      </c>
      <c r="H1473" s="1" t="s">
        <v>11375</v>
      </c>
      <c r="I1473" s="1" t="s">
        <v>4544</v>
      </c>
      <c r="J1473" s="1" t="s">
        <v>11376</v>
      </c>
      <c r="K1473" s="1"/>
      <c r="L1473" s="1" t="s">
        <v>11377</v>
      </c>
      <c r="M1473" s="1"/>
      <c r="N1473" s="1"/>
      <c r="O1473" s="1" t="s">
        <v>4283</v>
      </c>
      <c r="P1473" s="1" t="s">
        <v>11371</v>
      </c>
    </row>
    <row r="1474" spans="1:16" x14ac:dyDescent="0.3">
      <c r="A1474" s="1" t="s">
        <v>11378</v>
      </c>
      <c r="B1474" s="1" t="s">
        <v>11379</v>
      </c>
      <c r="C1474" s="1" t="s">
        <v>2115</v>
      </c>
      <c r="D1474" s="1" t="s">
        <v>11380</v>
      </c>
      <c r="E1474" s="1" t="s">
        <v>11381</v>
      </c>
      <c r="F1474" s="1" t="s">
        <v>2118</v>
      </c>
      <c r="G1474" s="1">
        <v>3881</v>
      </c>
      <c r="H1474" s="1"/>
      <c r="I1474" s="1"/>
      <c r="J1474" s="1" t="s">
        <v>5902</v>
      </c>
      <c r="K1474" s="1" t="s">
        <v>5902</v>
      </c>
      <c r="L1474" s="1" t="s">
        <v>5903</v>
      </c>
      <c r="M1474" s="1"/>
      <c r="N1474" s="1"/>
      <c r="O1474" s="1" t="s">
        <v>11382</v>
      </c>
      <c r="P1474" s="1" t="s">
        <v>11378</v>
      </c>
    </row>
    <row r="1475" spans="1:16" x14ac:dyDescent="0.3">
      <c r="A1475" s="1" t="s">
        <v>11383</v>
      </c>
      <c r="B1475" s="1" t="s">
        <v>11384</v>
      </c>
      <c r="C1475" s="1" t="s">
        <v>2115</v>
      </c>
      <c r="D1475" s="1" t="s">
        <v>8329</v>
      </c>
      <c r="E1475" s="1" t="s">
        <v>11385</v>
      </c>
      <c r="F1475" s="1" t="s">
        <v>2118</v>
      </c>
      <c r="G1475" s="1">
        <v>741</v>
      </c>
      <c r="H1475" s="1" t="s">
        <v>9804</v>
      </c>
      <c r="I1475" s="1"/>
      <c r="J1475" s="1" t="s">
        <v>9805</v>
      </c>
      <c r="K1475" s="1" t="s">
        <v>9806</v>
      </c>
      <c r="L1475" s="1" t="s">
        <v>9807</v>
      </c>
      <c r="M1475" s="1"/>
      <c r="N1475" s="1"/>
      <c r="O1475" s="1" t="s">
        <v>8339</v>
      </c>
      <c r="P1475" s="1" t="s">
        <v>11383</v>
      </c>
    </row>
    <row r="1476" spans="1:16" x14ac:dyDescent="0.3">
      <c r="A1476" s="1" t="s">
        <v>11386</v>
      </c>
      <c r="B1476" s="1" t="s">
        <v>11387</v>
      </c>
      <c r="C1476" s="1" t="s">
        <v>2115</v>
      </c>
      <c r="D1476" s="1" t="s">
        <v>11388</v>
      </c>
      <c r="E1476" s="1" t="s">
        <v>11389</v>
      </c>
      <c r="F1476" s="1" t="s">
        <v>2118</v>
      </c>
      <c r="G1476" s="1">
        <v>854</v>
      </c>
      <c r="H1476" s="1"/>
      <c r="I1476" s="1"/>
      <c r="J1476" s="1"/>
      <c r="K1476" s="1"/>
      <c r="L1476" s="1"/>
      <c r="M1476" s="1"/>
      <c r="N1476" s="1"/>
      <c r="O1476" s="1"/>
      <c r="P1476" s="1" t="s">
        <v>11386</v>
      </c>
    </row>
    <row r="1477" spans="1:16" x14ac:dyDescent="0.3">
      <c r="A1477" s="1" t="s">
        <v>11390</v>
      </c>
      <c r="B1477" s="1" t="s">
        <v>11391</v>
      </c>
      <c r="C1477" s="1" t="s">
        <v>2115</v>
      </c>
      <c r="D1477" s="1" t="s">
        <v>11392</v>
      </c>
      <c r="E1477" s="1" t="s">
        <v>11393</v>
      </c>
      <c r="F1477" s="1" t="s">
        <v>2118</v>
      </c>
      <c r="G1477" s="1">
        <v>732</v>
      </c>
      <c r="H1477" s="1" t="s">
        <v>11394</v>
      </c>
      <c r="I1477" s="1"/>
      <c r="J1477" s="1" t="s">
        <v>11395</v>
      </c>
      <c r="K1477" s="1" t="s">
        <v>3320</v>
      </c>
      <c r="L1477" s="1" t="s">
        <v>11396</v>
      </c>
      <c r="M1477" s="1"/>
      <c r="N1477" s="1"/>
      <c r="O1477" s="1" t="s">
        <v>11397</v>
      </c>
      <c r="P1477" s="1" t="s">
        <v>11390</v>
      </c>
    </row>
    <row r="1478" spans="1:16" x14ac:dyDescent="0.3">
      <c r="A1478" s="1" t="s">
        <v>11398</v>
      </c>
      <c r="B1478" s="1" t="s">
        <v>11399</v>
      </c>
      <c r="C1478" s="1" t="s">
        <v>2115</v>
      </c>
      <c r="D1478" s="1" t="s">
        <v>2146</v>
      </c>
      <c r="E1478" s="1" t="s">
        <v>11400</v>
      </c>
      <c r="F1478" s="1" t="s">
        <v>2166</v>
      </c>
      <c r="G1478" s="1">
        <v>271</v>
      </c>
      <c r="H1478" s="1" t="s">
        <v>2315</v>
      </c>
      <c r="I1478" s="1"/>
      <c r="J1478" s="1" t="s">
        <v>11401</v>
      </c>
      <c r="K1478" s="1" t="s">
        <v>11402</v>
      </c>
      <c r="L1478" s="1" t="s">
        <v>11403</v>
      </c>
      <c r="M1478" s="1" t="s">
        <v>11404</v>
      </c>
      <c r="N1478" s="1" t="s">
        <v>11405</v>
      </c>
      <c r="O1478" s="1" t="s">
        <v>11406</v>
      </c>
      <c r="P1478" s="1" t="s">
        <v>11398</v>
      </c>
    </row>
    <row r="1479" spans="1:16" x14ac:dyDescent="0.3">
      <c r="A1479" s="1" t="s">
        <v>11407</v>
      </c>
      <c r="B1479" s="1" t="s">
        <v>11408</v>
      </c>
      <c r="C1479" s="1" t="s">
        <v>2115</v>
      </c>
      <c r="D1479" s="1" t="s">
        <v>11409</v>
      </c>
      <c r="E1479" s="1" t="s">
        <v>11410</v>
      </c>
      <c r="F1479" s="1" t="s">
        <v>2118</v>
      </c>
      <c r="G1479" s="1">
        <v>501</v>
      </c>
      <c r="H1479" s="1" t="s">
        <v>11411</v>
      </c>
      <c r="I1479" s="1"/>
      <c r="J1479" s="1" t="s">
        <v>11412</v>
      </c>
      <c r="K1479" s="1" t="s">
        <v>6209</v>
      </c>
      <c r="L1479" s="1" t="s">
        <v>11413</v>
      </c>
      <c r="M1479" s="1"/>
      <c r="N1479" s="1"/>
      <c r="O1479" s="1" t="s">
        <v>6211</v>
      </c>
      <c r="P1479" s="1" t="s">
        <v>11407</v>
      </c>
    </row>
    <row r="1480" spans="1:16" x14ac:dyDescent="0.3">
      <c r="A1480" s="1" t="s">
        <v>11414</v>
      </c>
      <c r="B1480" s="1" t="s">
        <v>11415</v>
      </c>
      <c r="C1480" s="1" t="s">
        <v>2115</v>
      </c>
      <c r="D1480" s="1" t="s">
        <v>11416</v>
      </c>
      <c r="E1480" s="1" t="s">
        <v>11417</v>
      </c>
      <c r="F1480" s="1" t="s">
        <v>2118</v>
      </c>
      <c r="G1480" s="1">
        <v>479</v>
      </c>
      <c r="H1480" s="1"/>
      <c r="I1480" s="1"/>
      <c r="J1480" s="1"/>
      <c r="K1480" s="1"/>
      <c r="L1480" s="1"/>
      <c r="M1480" s="1"/>
      <c r="N1480" s="1"/>
      <c r="O1480" s="1"/>
      <c r="P1480" s="1" t="s">
        <v>11414</v>
      </c>
    </row>
    <row r="1481" spans="1:16" x14ac:dyDescent="0.3">
      <c r="A1481" s="1" t="s">
        <v>11418</v>
      </c>
      <c r="B1481" s="1" t="s">
        <v>11419</v>
      </c>
      <c r="C1481" s="1" t="s">
        <v>2115</v>
      </c>
      <c r="D1481" s="1" t="s">
        <v>2346</v>
      </c>
      <c r="E1481" s="1" t="s">
        <v>11420</v>
      </c>
      <c r="F1481" s="1" t="s">
        <v>2348</v>
      </c>
      <c r="G1481" s="1">
        <v>896</v>
      </c>
      <c r="H1481" s="1"/>
      <c r="I1481" s="1"/>
      <c r="J1481" s="1" t="s">
        <v>9154</v>
      </c>
      <c r="K1481" s="1" t="s">
        <v>9154</v>
      </c>
      <c r="L1481" s="1" t="s">
        <v>9155</v>
      </c>
      <c r="M1481" s="1" t="s">
        <v>11421</v>
      </c>
      <c r="N1481" s="1" t="s">
        <v>11422</v>
      </c>
      <c r="O1481" s="1" t="s">
        <v>11423</v>
      </c>
      <c r="P1481" s="1" t="s">
        <v>11418</v>
      </c>
    </row>
    <row r="1482" spans="1:16" x14ac:dyDescent="0.3">
      <c r="A1482" s="1" t="s">
        <v>11424</v>
      </c>
      <c r="B1482" s="1" t="s">
        <v>11425</v>
      </c>
      <c r="C1482" s="1" t="s">
        <v>2115</v>
      </c>
      <c r="D1482" s="1" t="s">
        <v>11426</v>
      </c>
      <c r="E1482" s="1" t="s">
        <v>11427</v>
      </c>
      <c r="F1482" s="1" t="s">
        <v>2118</v>
      </c>
      <c r="G1482" s="1">
        <v>1168</v>
      </c>
      <c r="H1482" s="1" t="s">
        <v>11428</v>
      </c>
      <c r="I1482" s="1" t="s">
        <v>11429</v>
      </c>
      <c r="J1482" s="1" t="s">
        <v>11430</v>
      </c>
      <c r="K1482" s="1"/>
      <c r="L1482" s="1" t="s">
        <v>11431</v>
      </c>
      <c r="M1482" s="1"/>
      <c r="N1482" s="1"/>
      <c r="O1482" s="1"/>
      <c r="P1482" s="1" t="s">
        <v>11424</v>
      </c>
    </row>
    <row r="1483" spans="1:16" x14ac:dyDescent="0.3">
      <c r="A1483" s="1" t="s">
        <v>11432</v>
      </c>
      <c r="B1483" s="1" t="s">
        <v>11433</v>
      </c>
      <c r="C1483" s="1" t="s">
        <v>2115</v>
      </c>
      <c r="D1483" s="1" t="s">
        <v>11434</v>
      </c>
      <c r="E1483" s="1" t="s">
        <v>11435</v>
      </c>
      <c r="F1483" s="1" t="s">
        <v>2118</v>
      </c>
      <c r="G1483" s="1">
        <v>286</v>
      </c>
      <c r="H1483" s="1" t="s">
        <v>11436</v>
      </c>
      <c r="I1483" s="1" t="s">
        <v>11437</v>
      </c>
      <c r="J1483" s="1" t="s">
        <v>11438</v>
      </c>
      <c r="K1483" s="1"/>
      <c r="L1483" s="1" t="s">
        <v>11439</v>
      </c>
      <c r="M1483" s="1"/>
      <c r="N1483" s="1"/>
      <c r="O1483" s="1" t="s">
        <v>11440</v>
      </c>
      <c r="P1483" s="1" t="s">
        <v>11432</v>
      </c>
    </row>
    <row r="1484" spans="1:16" x14ac:dyDescent="0.3">
      <c r="A1484" s="1" t="s">
        <v>11441</v>
      </c>
      <c r="B1484" s="1" t="s">
        <v>11442</v>
      </c>
      <c r="C1484" s="1" t="s">
        <v>2115</v>
      </c>
      <c r="D1484" s="1" t="s">
        <v>11443</v>
      </c>
      <c r="E1484" s="1" t="s">
        <v>11444</v>
      </c>
      <c r="F1484" s="1" t="s">
        <v>2118</v>
      </c>
      <c r="G1484" s="1">
        <v>804</v>
      </c>
      <c r="H1484" s="1"/>
      <c r="I1484" s="1"/>
      <c r="J1484" s="1" t="s">
        <v>2979</v>
      </c>
      <c r="K1484" s="1" t="s">
        <v>2979</v>
      </c>
      <c r="L1484" s="1" t="s">
        <v>3391</v>
      </c>
      <c r="M1484" s="1"/>
      <c r="N1484" s="1"/>
      <c r="O1484" s="1" t="s">
        <v>3392</v>
      </c>
      <c r="P1484" s="1" t="s">
        <v>11441</v>
      </c>
    </row>
    <row r="1485" spans="1:16" x14ac:dyDescent="0.3">
      <c r="A1485" s="1" t="s">
        <v>11445</v>
      </c>
      <c r="B1485" s="1" t="s">
        <v>11446</v>
      </c>
      <c r="C1485" s="1" t="s">
        <v>2115</v>
      </c>
      <c r="D1485" s="1" t="s">
        <v>11447</v>
      </c>
      <c r="E1485" s="1" t="s">
        <v>11448</v>
      </c>
      <c r="F1485" s="1" t="s">
        <v>2118</v>
      </c>
      <c r="G1485" s="1">
        <v>1377</v>
      </c>
      <c r="H1485" s="1"/>
      <c r="I1485" s="1"/>
      <c r="J1485" s="1"/>
      <c r="K1485" s="1"/>
      <c r="L1485" s="1"/>
      <c r="M1485" s="1"/>
      <c r="N1485" s="1"/>
      <c r="O1485" s="1" t="s">
        <v>11449</v>
      </c>
      <c r="P1485" s="1" t="s">
        <v>11445</v>
      </c>
    </row>
    <row r="1486" spans="1:16" x14ac:dyDescent="0.3">
      <c r="A1486" s="1" t="s">
        <v>11450</v>
      </c>
      <c r="B1486" s="1" t="s">
        <v>11451</v>
      </c>
      <c r="C1486" s="1" t="s">
        <v>2115</v>
      </c>
      <c r="D1486" s="1" t="s">
        <v>2346</v>
      </c>
      <c r="E1486" s="1" t="s">
        <v>11452</v>
      </c>
      <c r="F1486" s="1" t="s">
        <v>2348</v>
      </c>
      <c r="G1486" s="1">
        <v>422</v>
      </c>
      <c r="H1486" s="1" t="s">
        <v>5572</v>
      </c>
      <c r="I1486" s="1"/>
      <c r="J1486" s="1" t="s">
        <v>11453</v>
      </c>
      <c r="K1486" s="1" t="s">
        <v>2414</v>
      </c>
      <c r="L1486" s="1" t="s">
        <v>11454</v>
      </c>
      <c r="M1486" s="1" t="s">
        <v>11455</v>
      </c>
      <c r="N1486" s="1"/>
      <c r="O1486" s="1" t="s">
        <v>11456</v>
      </c>
      <c r="P1486" s="1" t="s">
        <v>11450</v>
      </c>
    </row>
    <row r="1487" spans="1:16" x14ac:dyDescent="0.3">
      <c r="A1487" s="1" t="s">
        <v>11457</v>
      </c>
      <c r="B1487" s="1" t="s">
        <v>11458</v>
      </c>
      <c r="C1487" s="1" t="s">
        <v>2115</v>
      </c>
      <c r="D1487" s="1" t="s">
        <v>11459</v>
      </c>
      <c r="E1487" s="1" t="s">
        <v>11460</v>
      </c>
      <c r="F1487" s="1" t="s">
        <v>2118</v>
      </c>
      <c r="G1487" s="1">
        <v>347</v>
      </c>
      <c r="H1487" s="1" t="s">
        <v>11461</v>
      </c>
      <c r="I1487" s="1" t="s">
        <v>11462</v>
      </c>
      <c r="J1487" s="1" t="s">
        <v>11463</v>
      </c>
      <c r="K1487" s="1" t="s">
        <v>11464</v>
      </c>
      <c r="L1487" s="1" t="s">
        <v>11465</v>
      </c>
      <c r="M1487" s="1"/>
      <c r="N1487" s="1"/>
      <c r="O1487" s="1" t="s">
        <v>11466</v>
      </c>
      <c r="P1487" s="1" t="s">
        <v>11457</v>
      </c>
    </row>
    <row r="1488" spans="1:16" x14ac:dyDescent="0.3">
      <c r="A1488" s="1" t="s">
        <v>11467</v>
      </c>
      <c r="B1488" s="1" t="s">
        <v>11468</v>
      </c>
      <c r="C1488" s="1" t="s">
        <v>2115</v>
      </c>
      <c r="D1488" s="1" t="s">
        <v>11469</v>
      </c>
      <c r="E1488" s="1" t="s">
        <v>11470</v>
      </c>
      <c r="F1488" s="1" t="s">
        <v>2118</v>
      </c>
      <c r="G1488" s="1">
        <v>1225</v>
      </c>
      <c r="H1488" s="1" t="s">
        <v>3129</v>
      </c>
      <c r="I1488" s="1" t="s">
        <v>11471</v>
      </c>
      <c r="J1488" s="1" t="s">
        <v>11472</v>
      </c>
      <c r="K1488" s="1" t="s">
        <v>4781</v>
      </c>
      <c r="L1488" s="1" t="s">
        <v>11473</v>
      </c>
      <c r="M1488" s="1"/>
      <c r="N1488" s="1"/>
      <c r="O1488" s="1" t="s">
        <v>11474</v>
      </c>
      <c r="P1488" s="1" t="s">
        <v>11467</v>
      </c>
    </row>
    <row r="1489" spans="1:16" x14ac:dyDescent="0.3">
      <c r="A1489" s="1" t="s">
        <v>11475</v>
      </c>
      <c r="B1489" s="1" t="s">
        <v>11476</v>
      </c>
      <c r="C1489" s="1" t="s">
        <v>2115</v>
      </c>
      <c r="D1489" s="1" t="s">
        <v>2346</v>
      </c>
      <c r="E1489" s="1" t="s">
        <v>11477</v>
      </c>
      <c r="F1489" s="1" t="s">
        <v>2348</v>
      </c>
      <c r="G1489" s="1">
        <v>762</v>
      </c>
      <c r="H1489" s="1" t="s">
        <v>2299</v>
      </c>
      <c r="I1489" s="1" t="s">
        <v>10298</v>
      </c>
      <c r="J1489" s="1" t="s">
        <v>11478</v>
      </c>
      <c r="K1489" s="1" t="s">
        <v>4179</v>
      </c>
      <c r="L1489" s="1" t="s">
        <v>11479</v>
      </c>
      <c r="M1489" s="1" t="s">
        <v>11480</v>
      </c>
      <c r="N1489" s="1" t="s">
        <v>11481</v>
      </c>
      <c r="O1489" s="1" t="s">
        <v>11482</v>
      </c>
      <c r="P1489" s="1" t="s">
        <v>11475</v>
      </c>
    </row>
    <row r="1490" spans="1:16" x14ac:dyDescent="0.3">
      <c r="A1490" s="1" t="s">
        <v>11483</v>
      </c>
      <c r="B1490" s="1" t="s">
        <v>11484</v>
      </c>
      <c r="C1490" s="1" t="s">
        <v>2115</v>
      </c>
      <c r="D1490" s="1" t="s">
        <v>11485</v>
      </c>
      <c r="E1490" s="1" t="s">
        <v>11486</v>
      </c>
      <c r="F1490" s="1" t="s">
        <v>2118</v>
      </c>
      <c r="G1490" s="1">
        <v>219</v>
      </c>
      <c r="H1490" s="1"/>
      <c r="I1490" s="1"/>
      <c r="J1490" s="1" t="s">
        <v>3612</v>
      </c>
      <c r="K1490" s="1" t="s">
        <v>2897</v>
      </c>
      <c r="L1490" s="1" t="s">
        <v>3613</v>
      </c>
      <c r="M1490" s="1"/>
      <c r="N1490" s="1"/>
      <c r="O1490" s="1" t="s">
        <v>2901</v>
      </c>
      <c r="P1490" s="1" t="s">
        <v>11483</v>
      </c>
    </row>
    <row r="1491" spans="1:16" x14ac:dyDescent="0.3">
      <c r="A1491" s="1" t="s">
        <v>11487</v>
      </c>
      <c r="B1491" s="1" t="s">
        <v>11488</v>
      </c>
      <c r="C1491" s="1" t="s">
        <v>2115</v>
      </c>
      <c r="D1491" s="1" t="s">
        <v>2150</v>
      </c>
      <c r="E1491" s="1" t="s">
        <v>11489</v>
      </c>
      <c r="F1491" s="1" t="s">
        <v>2118</v>
      </c>
      <c r="G1491" s="1">
        <v>955</v>
      </c>
      <c r="H1491" s="1"/>
      <c r="I1491" s="1"/>
      <c r="J1491" s="1" t="s">
        <v>6546</v>
      </c>
      <c r="K1491" s="1" t="s">
        <v>6546</v>
      </c>
      <c r="L1491" s="1" t="s">
        <v>6547</v>
      </c>
      <c r="M1491" s="1"/>
      <c r="N1491" s="1"/>
      <c r="O1491" s="1" t="s">
        <v>11490</v>
      </c>
      <c r="P1491" s="1" t="s">
        <v>11487</v>
      </c>
    </row>
    <row r="1492" spans="1:16" x14ac:dyDescent="0.3">
      <c r="A1492" s="1" t="s">
        <v>11491</v>
      </c>
      <c r="B1492" s="1" t="s">
        <v>11492</v>
      </c>
      <c r="C1492" s="1" t="s">
        <v>2115</v>
      </c>
      <c r="D1492" s="1" t="s">
        <v>11493</v>
      </c>
      <c r="E1492" s="1" t="s">
        <v>11494</v>
      </c>
      <c r="F1492" s="1" t="s">
        <v>2118</v>
      </c>
      <c r="G1492" s="1">
        <v>235</v>
      </c>
      <c r="H1492" s="1"/>
      <c r="I1492" s="1"/>
      <c r="J1492" s="1"/>
      <c r="K1492" s="1"/>
      <c r="L1492" s="1"/>
      <c r="M1492" s="1"/>
      <c r="N1492" s="1"/>
      <c r="O1492" s="1" t="s">
        <v>11326</v>
      </c>
      <c r="P1492" s="1" t="s">
        <v>11491</v>
      </c>
    </row>
    <row r="1493" spans="1:16" x14ac:dyDescent="0.3">
      <c r="A1493" s="1" t="s">
        <v>11495</v>
      </c>
      <c r="B1493" s="1" t="s">
        <v>11496</v>
      </c>
      <c r="C1493" s="1" t="s">
        <v>2115</v>
      </c>
      <c r="D1493" s="1" t="s">
        <v>11497</v>
      </c>
      <c r="E1493" s="1" t="s">
        <v>11498</v>
      </c>
      <c r="F1493" s="1" t="s">
        <v>2118</v>
      </c>
      <c r="G1493" s="1">
        <v>633</v>
      </c>
      <c r="H1493" s="1"/>
      <c r="I1493" s="1"/>
      <c r="J1493" s="1"/>
      <c r="K1493" s="1"/>
      <c r="L1493" s="1"/>
      <c r="M1493" s="1"/>
      <c r="N1493" s="1"/>
      <c r="O1493" s="1" t="s">
        <v>11499</v>
      </c>
      <c r="P1493" s="1" t="s">
        <v>11495</v>
      </c>
    </row>
    <row r="1494" spans="1:16" x14ac:dyDescent="0.3">
      <c r="A1494" s="1" t="s">
        <v>11500</v>
      </c>
      <c r="B1494" s="1" t="s">
        <v>11501</v>
      </c>
      <c r="C1494" s="1" t="s">
        <v>2115</v>
      </c>
      <c r="D1494" s="1" t="s">
        <v>11502</v>
      </c>
      <c r="E1494" s="1" t="s">
        <v>11503</v>
      </c>
      <c r="F1494" s="1" t="s">
        <v>2118</v>
      </c>
      <c r="G1494" s="1">
        <v>725</v>
      </c>
      <c r="H1494" s="1" t="s">
        <v>9217</v>
      </c>
      <c r="I1494" s="1" t="s">
        <v>2412</v>
      </c>
      <c r="J1494" s="1" t="s">
        <v>11504</v>
      </c>
      <c r="K1494" s="1"/>
      <c r="L1494" s="1" t="s">
        <v>11505</v>
      </c>
      <c r="M1494" s="1"/>
      <c r="N1494" s="1"/>
      <c r="O1494" s="1" t="s">
        <v>11506</v>
      </c>
      <c r="P1494" s="1" t="s">
        <v>11500</v>
      </c>
    </row>
    <row r="1495" spans="1:16" x14ac:dyDescent="0.3">
      <c r="A1495" s="1" t="s">
        <v>11507</v>
      </c>
      <c r="B1495" s="1" t="s">
        <v>11508</v>
      </c>
      <c r="C1495" s="1" t="s">
        <v>2115</v>
      </c>
      <c r="D1495" s="1" t="s">
        <v>2146</v>
      </c>
      <c r="E1495" s="1" t="s">
        <v>11509</v>
      </c>
      <c r="F1495" s="1" t="s">
        <v>2118</v>
      </c>
      <c r="G1495" s="1">
        <v>261</v>
      </c>
      <c r="H1495" s="1"/>
      <c r="I1495" s="1"/>
      <c r="J1495" s="1"/>
      <c r="K1495" s="1"/>
      <c r="L1495" s="1"/>
      <c r="M1495" s="1"/>
      <c r="N1495" s="1"/>
      <c r="O1495" s="1"/>
      <c r="P1495" s="1" t="s">
        <v>11507</v>
      </c>
    </row>
    <row r="1496" spans="1:16" x14ac:dyDescent="0.3">
      <c r="A1496" s="1" t="s">
        <v>11510</v>
      </c>
      <c r="B1496" s="1" t="s">
        <v>11511</v>
      </c>
      <c r="C1496" s="1" t="s">
        <v>2115</v>
      </c>
      <c r="D1496" s="1" t="s">
        <v>11512</v>
      </c>
      <c r="E1496" s="1" t="s">
        <v>11513</v>
      </c>
      <c r="F1496" s="1" t="s">
        <v>2118</v>
      </c>
      <c r="G1496" s="1">
        <v>239</v>
      </c>
      <c r="H1496" s="1" t="s">
        <v>2119</v>
      </c>
      <c r="I1496" s="1" t="s">
        <v>2330</v>
      </c>
      <c r="J1496" s="1" t="s">
        <v>2331</v>
      </c>
      <c r="K1496" s="1" t="s">
        <v>2332</v>
      </c>
      <c r="L1496" s="1" t="s">
        <v>2333</v>
      </c>
      <c r="M1496" s="1"/>
      <c r="N1496" s="1"/>
      <c r="O1496" s="1" t="s">
        <v>11514</v>
      </c>
      <c r="P1496" s="1" t="s">
        <v>11510</v>
      </c>
    </row>
    <row r="1497" spans="1:16" x14ac:dyDescent="0.3">
      <c r="A1497" s="1" t="s">
        <v>11515</v>
      </c>
      <c r="B1497" s="1" t="s">
        <v>11516</v>
      </c>
      <c r="C1497" s="1" t="s">
        <v>2115</v>
      </c>
      <c r="D1497" s="1" t="s">
        <v>11517</v>
      </c>
      <c r="E1497" s="1" t="s">
        <v>11518</v>
      </c>
      <c r="F1497" s="1" t="s">
        <v>2118</v>
      </c>
      <c r="G1497" s="1">
        <v>335</v>
      </c>
      <c r="H1497" s="1" t="s">
        <v>11519</v>
      </c>
      <c r="I1497" s="1" t="s">
        <v>7442</v>
      </c>
      <c r="J1497" s="1" t="s">
        <v>11520</v>
      </c>
      <c r="K1497" s="1" t="s">
        <v>11521</v>
      </c>
      <c r="L1497" s="1" t="s">
        <v>11522</v>
      </c>
      <c r="M1497" s="1"/>
      <c r="N1497" s="1"/>
      <c r="O1497" s="1" t="s">
        <v>11523</v>
      </c>
      <c r="P1497" s="1" t="s">
        <v>11515</v>
      </c>
    </row>
    <row r="1498" spans="1:16" x14ac:dyDescent="0.3">
      <c r="A1498" s="1" t="s">
        <v>11524</v>
      </c>
      <c r="B1498" s="1" t="s">
        <v>11525</v>
      </c>
      <c r="C1498" s="1" t="s">
        <v>2115</v>
      </c>
      <c r="D1498" s="1" t="s">
        <v>2346</v>
      </c>
      <c r="E1498" s="1" t="s">
        <v>11526</v>
      </c>
      <c r="F1498" s="1" t="s">
        <v>2348</v>
      </c>
      <c r="G1498" s="1">
        <v>937</v>
      </c>
      <c r="H1498" s="1" t="s">
        <v>11527</v>
      </c>
      <c r="I1498" s="1" t="s">
        <v>2139</v>
      </c>
      <c r="J1498" s="1" t="s">
        <v>11528</v>
      </c>
      <c r="K1498" s="1" t="s">
        <v>11529</v>
      </c>
      <c r="L1498" s="1" t="s">
        <v>11530</v>
      </c>
      <c r="M1498" s="1" t="s">
        <v>11531</v>
      </c>
      <c r="N1498" s="1" t="s">
        <v>11532</v>
      </c>
      <c r="O1498" s="1" t="s">
        <v>11533</v>
      </c>
      <c r="P1498" s="1" t="s">
        <v>11524</v>
      </c>
    </row>
    <row r="1499" spans="1:16" x14ac:dyDescent="0.3">
      <c r="A1499" s="1" t="s">
        <v>11534</v>
      </c>
      <c r="B1499" s="1" t="s">
        <v>11535</v>
      </c>
      <c r="C1499" s="1" t="s">
        <v>2115</v>
      </c>
      <c r="D1499" s="1" t="s">
        <v>11536</v>
      </c>
      <c r="E1499" s="1" t="s">
        <v>11537</v>
      </c>
      <c r="F1499" s="1" t="s">
        <v>2118</v>
      </c>
      <c r="G1499" s="1">
        <v>327</v>
      </c>
      <c r="H1499" s="1"/>
      <c r="I1499" s="1" t="s">
        <v>11538</v>
      </c>
      <c r="J1499" s="1" t="s">
        <v>11538</v>
      </c>
      <c r="K1499" s="1"/>
      <c r="L1499" s="1" t="s">
        <v>11539</v>
      </c>
      <c r="M1499" s="1"/>
      <c r="N1499" s="1"/>
      <c r="O1499" s="1" t="s">
        <v>3296</v>
      </c>
      <c r="P1499" s="1" t="s">
        <v>11534</v>
      </c>
    </row>
    <row r="1500" spans="1:16" x14ac:dyDescent="0.3">
      <c r="A1500" s="1" t="s">
        <v>11540</v>
      </c>
      <c r="B1500" s="1" t="s">
        <v>11541</v>
      </c>
      <c r="C1500" s="1" t="s">
        <v>2115</v>
      </c>
      <c r="D1500" s="1" t="s">
        <v>11542</v>
      </c>
      <c r="E1500" s="1" t="s">
        <v>11543</v>
      </c>
      <c r="F1500" s="1" t="s">
        <v>2118</v>
      </c>
      <c r="G1500" s="1">
        <v>878</v>
      </c>
      <c r="H1500" s="1"/>
      <c r="I1500" s="1"/>
      <c r="J1500" s="1" t="s">
        <v>11544</v>
      </c>
      <c r="K1500" s="1" t="s">
        <v>11544</v>
      </c>
      <c r="L1500" s="1" t="s">
        <v>11545</v>
      </c>
      <c r="M1500" s="1"/>
      <c r="N1500" s="1"/>
      <c r="O1500" s="1" t="s">
        <v>11546</v>
      </c>
      <c r="P1500" s="1" t="s">
        <v>11540</v>
      </c>
    </row>
    <row r="1501" spans="1:16" x14ac:dyDescent="0.3">
      <c r="A1501" s="1" t="s">
        <v>11547</v>
      </c>
      <c r="B1501" s="1" t="s">
        <v>11548</v>
      </c>
      <c r="C1501" s="1" t="s">
        <v>2115</v>
      </c>
      <c r="D1501" s="1" t="s">
        <v>11549</v>
      </c>
      <c r="E1501" s="1" t="s">
        <v>11550</v>
      </c>
      <c r="F1501" s="1" t="s">
        <v>2118</v>
      </c>
      <c r="G1501" s="1">
        <v>1152</v>
      </c>
      <c r="H1501" s="1"/>
      <c r="I1501" s="1" t="s">
        <v>2436</v>
      </c>
      <c r="J1501" s="1" t="s">
        <v>2436</v>
      </c>
      <c r="K1501" s="1"/>
      <c r="L1501" s="1" t="s">
        <v>2546</v>
      </c>
      <c r="M1501" s="1"/>
      <c r="N1501" s="1"/>
      <c r="O1501" s="1" t="s">
        <v>11551</v>
      </c>
      <c r="P1501" s="1" t="s">
        <v>11547</v>
      </c>
    </row>
    <row r="1502" spans="1:16" x14ac:dyDescent="0.3">
      <c r="A1502" s="1" t="s">
        <v>11552</v>
      </c>
      <c r="B1502" s="1" t="s">
        <v>11553</v>
      </c>
      <c r="C1502" s="1" t="s">
        <v>2115</v>
      </c>
      <c r="D1502" s="1" t="s">
        <v>2346</v>
      </c>
      <c r="E1502" s="1" t="s">
        <v>11554</v>
      </c>
      <c r="F1502" s="1" t="s">
        <v>2348</v>
      </c>
      <c r="G1502" s="1">
        <v>221</v>
      </c>
      <c r="H1502" s="1"/>
      <c r="I1502" s="1"/>
      <c r="J1502" s="1"/>
      <c r="K1502" s="1"/>
      <c r="L1502" s="1"/>
      <c r="M1502" s="1" t="s">
        <v>11555</v>
      </c>
      <c r="N1502" s="1" t="s">
        <v>11556</v>
      </c>
      <c r="O1502" s="1" t="s">
        <v>5736</v>
      </c>
      <c r="P1502" s="1" t="s">
        <v>11552</v>
      </c>
    </row>
    <row r="1503" spans="1:16" x14ac:dyDescent="0.3">
      <c r="A1503" s="1" t="s">
        <v>11557</v>
      </c>
      <c r="B1503" s="1" t="s">
        <v>11558</v>
      </c>
      <c r="C1503" s="1" t="s">
        <v>2115</v>
      </c>
      <c r="D1503" s="1" t="s">
        <v>11559</v>
      </c>
      <c r="E1503" s="1" t="s">
        <v>11560</v>
      </c>
      <c r="F1503" s="1" t="s">
        <v>2118</v>
      </c>
      <c r="G1503" s="1">
        <v>1977</v>
      </c>
      <c r="H1503" s="1" t="s">
        <v>11561</v>
      </c>
      <c r="I1503" s="1" t="s">
        <v>2790</v>
      </c>
      <c r="J1503" s="1" t="s">
        <v>11562</v>
      </c>
      <c r="K1503" s="1" t="s">
        <v>11563</v>
      </c>
      <c r="L1503" s="1" t="s">
        <v>11564</v>
      </c>
      <c r="M1503" s="1"/>
      <c r="N1503" s="1"/>
      <c r="O1503" s="1" t="s">
        <v>11565</v>
      </c>
      <c r="P1503" s="1" t="s">
        <v>11557</v>
      </c>
    </row>
    <row r="1504" spans="1:16" x14ac:dyDescent="0.3">
      <c r="A1504" s="1" t="s">
        <v>11566</v>
      </c>
      <c r="B1504" s="1" t="s">
        <v>11567</v>
      </c>
      <c r="C1504" s="1" t="s">
        <v>2115</v>
      </c>
      <c r="D1504" s="1" t="s">
        <v>2346</v>
      </c>
      <c r="E1504" s="1" t="s">
        <v>11568</v>
      </c>
      <c r="F1504" s="1" t="s">
        <v>2348</v>
      </c>
      <c r="G1504" s="1">
        <v>260</v>
      </c>
      <c r="H1504" s="1" t="s">
        <v>11569</v>
      </c>
      <c r="I1504" s="1" t="s">
        <v>11570</v>
      </c>
      <c r="J1504" s="1" t="s">
        <v>11571</v>
      </c>
      <c r="K1504" s="1" t="s">
        <v>11572</v>
      </c>
      <c r="L1504" s="1" t="s">
        <v>11573</v>
      </c>
      <c r="M1504" s="1" t="s">
        <v>11574</v>
      </c>
      <c r="N1504" s="1" t="s">
        <v>11575</v>
      </c>
      <c r="O1504" s="1" t="s">
        <v>11576</v>
      </c>
      <c r="P1504" s="1" t="s">
        <v>11566</v>
      </c>
    </row>
    <row r="1505" spans="1:16" x14ac:dyDescent="0.3">
      <c r="A1505" s="1" t="s">
        <v>11577</v>
      </c>
      <c r="B1505" s="1" t="s">
        <v>11578</v>
      </c>
      <c r="C1505" s="1" t="s">
        <v>2115</v>
      </c>
      <c r="D1505" s="1" t="s">
        <v>11579</v>
      </c>
      <c r="E1505" s="1" t="s">
        <v>11580</v>
      </c>
      <c r="F1505" s="1" t="s">
        <v>2118</v>
      </c>
      <c r="G1505" s="1">
        <v>281</v>
      </c>
      <c r="H1505" s="1"/>
      <c r="I1505" s="1"/>
      <c r="J1505" s="1" t="s">
        <v>2881</v>
      </c>
      <c r="K1505" s="1" t="s">
        <v>2881</v>
      </c>
      <c r="L1505" s="1" t="s">
        <v>2882</v>
      </c>
      <c r="M1505" s="1"/>
      <c r="N1505" s="1"/>
      <c r="O1505" s="1" t="s">
        <v>11581</v>
      </c>
      <c r="P1505" s="1" t="s">
        <v>11577</v>
      </c>
    </row>
    <row r="1506" spans="1:16" x14ac:dyDescent="0.3">
      <c r="A1506" s="1" t="s">
        <v>11582</v>
      </c>
      <c r="B1506" s="1" t="s">
        <v>11583</v>
      </c>
      <c r="C1506" s="1" t="s">
        <v>2115</v>
      </c>
      <c r="D1506" s="1" t="s">
        <v>11584</v>
      </c>
      <c r="E1506" s="1" t="s">
        <v>11585</v>
      </c>
      <c r="F1506" s="1" t="s">
        <v>2118</v>
      </c>
      <c r="G1506" s="1">
        <v>548</v>
      </c>
      <c r="H1506" s="1"/>
      <c r="I1506" s="1"/>
      <c r="J1506" s="1"/>
      <c r="K1506" s="1"/>
      <c r="L1506" s="1"/>
      <c r="M1506" s="1"/>
      <c r="N1506" s="1"/>
      <c r="O1506" s="1"/>
      <c r="P1506" s="1" t="s">
        <v>11582</v>
      </c>
    </row>
    <row r="1507" spans="1:16" x14ac:dyDescent="0.3">
      <c r="A1507" s="1" t="s">
        <v>11586</v>
      </c>
      <c r="B1507" s="1" t="s">
        <v>11587</v>
      </c>
      <c r="C1507" s="1" t="s">
        <v>2115</v>
      </c>
      <c r="D1507" s="1" t="s">
        <v>11588</v>
      </c>
      <c r="E1507" s="1" t="s">
        <v>11589</v>
      </c>
      <c r="F1507" s="1" t="s">
        <v>2118</v>
      </c>
      <c r="G1507" s="1">
        <v>692</v>
      </c>
      <c r="H1507" s="1" t="s">
        <v>11590</v>
      </c>
      <c r="I1507" s="1"/>
      <c r="J1507" s="1" t="s">
        <v>11590</v>
      </c>
      <c r="K1507" s="1"/>
      <c r="L1507" s="1" t="s">
        <v>11591</v>
      </c>
      <c r="M1507" s="1"/>
      <c r="N1507" s="1"/>
      <c r="O1507" s="1" t="s">
        <v>11592</v>
      </c>
      <c r="P1507" s="1" t="s">
        <v>11586</v>
      </c>
    </row>
    <row r="1508" spans="1:16" x14ac:dyDescent="0.3">
      <c r="A1508" s="1" t="s">
        <v>11593</v>
      </c>
      <c r="B1508" s="1" t="s">
        <v>11594</v>
      </c>
      <c r="C1508" s="1" t="s">
        <v>2115</v>
      </c>
      <c r="D1508" s="1" t="s">
        <v>11595</v>
      </c>
      <c r="E1508" s="1" t="s">
        <v>11596</v>
      </c>
      <c r="F1508" s="1" t="s">
        <v>2118</v>
      </c>
      <c r="G1508" s="1">
        <v>347</v>
      </c>
      <c r="H1508" s="1" t="s">
        <v>4161</v>
      </c>
      <c r="I1508" s="1"/>
      <c r="J1508" s="1" t="s">
        <v>11597</v>
      </c>
      <c r="K1508" s="1" t="s">
        <v>11598</v>
      </c>
      <c r="L1508" s="1" t="s">
        <v>11599</v>
      </c>
      <c r="M1508" s="1"/>
      <c r="N1508" s="1"/>
      <c r="O1508" s="1" t="s">
        <v>4672</v>
      </c>
      <c r="P1508" s="1" t="s">
        <v>11593</v>
      </c>
    </row>
    <row r="1509" spans="1:16" x14ac:dyDescent="0.3">
      <c r="A1509" s="1" t="s">
        <v>11600</v>
      </c>
      <c r="B1509" s="1" t="s">
        <v>11601</v>
      </c>
      <c r="C1509" s="1" t="s">
        <v>2115</v>
      </c>
      <c r="D1509" s="1" t="s">
        <v>11602</v>
      </c>
      <c r="E1509" s="1" t="s">
        <v>11603</v>
      </c>
      <c r="F1509" s="1" t="s">
        <v>2118</v>
      </c>
      <c r="G1509" s="1">
        <v>838</v>
      </c>
      <c r="H1509" s="1"/>
      <c r="I1509" s="1"/>
      <c r="J1509" s="1"/>
      <c r="K1509" s="1"/>
      <c r="L1509" s="1"/>
      <c r="M1509" s="1"/>
      <c r="N1509" s="1"/>
      <c r="O1509" s="1" t="s">
        <v>11604</v>
      </c>
      <c r="P1509" s="1" t="s">
        <v>11600</v>
      </c>
    </row>
    <row r="1510" spans="1:16" x14ac:dyDescent="0.3">
      <c r="A1510" s="1" t="s">
        <v>11605</v>
      </c>
      <c r="B1510" s="1" t="s">
        <v>11606</v>
      </c>
      <c r="C1510" s="1" t="s">
        <v>2115</v>
      </c>
      <c r="D1510" s="1" t="s">
        <v>2146</v>
      </c>
      <c r="E1510" s="1" t="s">
        <v>11607</v>
      </c>
      <c r="F1510" s="1" t="s">
        <v>2118</v>
      </c>
      <c r="G1510" s="1">
        <v>251</v>
      </c>
      <c r="H1510" s="1"/>
      <c r="I1510" s="1"/>
      <c r="J1510" s="1"/>
      <c r="K1510" s="1"/>
      <c r="L1510" s="1"/>
      <c r="M1510" s="1"/>
      <c r="N1510" s="1"/>
      <c r="O1510" s="1"/>
      <c r="P1510" s="1" t="s">
        <v>11605</v>
      </c>
    </row>
    <row r="1511" spans="1:16" x14ac:dyDescent="0.3">
      <c r="A1511" s="1" t="s">
        <v>11608</v>
      </c>
      <c r="B1511" s="1" t="s">
        <v>11609</v>
      </c>
      <c r="C1511" s="1" t="s">
        <v>2115</v>
      </c>
      <c r="D1511" s="1" t="s">
        <v>11610</v>
      </c>
      <c r="E1511" s="1" t="s">
        <v>11611</v>
      </c>
      <c r="F1511" s="1" t="s">
        <v>2118</v>
      </c>
      <c r="G1511" s="1">
        <v>564</v>
      </c>
      <c r="H1511" s="1"/>
      <c r="I1511" s="1" t="s">
        <v>11612</v>
      </c>
      <c r="J1511" s="1" t="s">
        <v>11613</v>
      </c>
      <c r="K1511" s="1" t="s">
        <v>4219</v>
      </c>
      <c r="L1511" s="1" t="s">
        <v>11614</v>
      </c>
      <c r="M1511" s="1"/>
      <c r="N1511" s="1"/>
      <c r="O1511" s="1" t="s">
        <v>11615</v>
      </c>
      <c r="P1511" s="1" t="s">
        <v>11608</v>
      </c>
    </row>
    <row r="1512" spans="1:16" x14ac:dyDescent="0.3">
      <c r="A1512" s="1" t="s">
        <v>11616</v>
      </c>
      <c r="B1512" s="1" t="s">
        <v>11617</v>
      </c>
      <c r="C1512" s="1" t="s">
        <v>2115</v>
      </c>
      <c r="D1512" s="1" t="s">
        <v>11618</v>
      </c>
      <c r="E1512" s="1" t="s">
        <v>11619</v>
      </c>
      <c r="F1512" s="1" t="s">
        <v>2118</v>
      </c>
      <c r="G1512" s="1">
        <v>423</v>
      </c>
      <c r="H1512" s="1"/>
      <c r="I1512" s="1"/>
      <c r="J1512" s="1" t="s">
        <v>11620</v>
      </c>
      <c r="K1512" s="1" t="s">
        <v>11620</v>
      </c>
      <c r="L1512" s="1" t="s">
        <v>11621</v>
      </c>
      <c r="M1512" s="1"/>
      <c r="N1512" s="1"/>
      <c r="O1512" s="1" t="s">
        <v>4995</v>
      </c>
      <c r="P1512" s="1" t="s">
        <v>11616</v>
      </c>
    </row>
    <row r="1513" spans="1:16" x14ac:dyDescent="0.3">
      <c r="A1513" s="1" t="s">
        <v>11622</v>
      </c>
      <c r="B1513" s="1" t="s">
        <v>11623</v>
      </c>
      <c r="C1513" s="1" t="s">
        <v>2115</v>
      </c>
      <c r="D1513" s="1" t="s">
        <v>11624</v>
      </c>
      <c r="E1513" s="1" t="s">
        <v>11625</v>
      </c>
      <c r="F1513" s="1" t="s">
        <v>2118</v>
      </c>
      <c r="G1513" s="1">
        <v>694</v>
      </c>
      <c r="H1513" s="1"/>
      <c r="I1513" s="1" t="s">
        <v>2913</v>
      </c>
      <c r="J1513" s="1" t="s">
        <v>11626</v>
      </c>
      <c r="K1513" s="1" t="s">
        <v>11627</v>
      </c>
      <c r="L1513" s="1" t="s">
        <v>11628</v>
      </c>
      <c r="M1513" s="1"/>
      <c r="N1513" s="1"/>
      <c r="O1513" s="1" t="s">
        <v>11629</v>
      </c>
      <c r="P1513" s="1" t="s">
        <v>11622</v>
      </c>
    </row>
    <row r="1514" spans="1:16" x14ac:dyDescent="0.3">
      <c r="A1514" s="1" t="s">
        <v>11630</v>
      </c>
      <c r="B1514" s="1" t="s">
        <v>11631</v>
      </c>
      <c r="C1514" s="1" t="s">
        <v>2115</v>
      </c>
      <c r="D1514" s="1" t="s">
        <v>4833</v>
      </c>
      <c r="E1514" s="1" t="s">
        <v>11632</v>
      </c>
      <c r="F1514" s="1" t="s">
        <v>2118</v>
      </c>
      <c r="G1514" s="1">
        <v>330</v>
      </c>
      <c r="H1514" s="1" t="s">
        <v>4032</v>
      </c>
      <c r="I1514" s="1"/>
      <c r="J1514" s="1" t="s">
        <v>10771</v>
      </c>
      <c r="K1514" s="1" t="s">
        <v>4836</v>
      </c>
      <c r="L1514" s="1" t="s">
        <v>10772</v>
      </c>
      <c r="M1514" s="1"/>
      <c r="N1514" s="1"/>
      <c r="O1514" s="1" t="s">
        <v>4838</v>
      </c>
      <c r="P1514" s="1" t="s">
        <v>11630</v>
      </c>
    </row>
    <row r="1515" spans="1:16" x14ac:dyDescent="0.3">
      <c r="A1515" s="1" t="s">
        <v>11633</v>
      </c>
      <c r="B1515" s="1" t="s">
        <v>11634</v>
      </c>
      <c r="C1515" s="1" t="s">
        <v>2115</v>
      </c>
      <c r="D1515" s="1" t="s">
        <v>11635</v>
      </c>
      <c r="E1515" s="1" t="s">
        <v>11636</v>
      </c>
      <c r="F1515" s="1" t="s">
        <v>11637</v>
      </c>
      <c r="G1515" s="1">
        <v>149</v>
      </c>
      <c r="H1515" s="1" t="s">
        <v>11638</v>
      </c>
      <c r="I1515" s="1" t="s">
        <v>11639</v>
      </c>
      <c r="J1515" s="1" t="s">
        <v>11640</v>
      </c>
      <c r="K1515" s="1" t="s">
        <v>11641</v>
      </c>
      <c r="L1515" s="1" t="s">
        <v>11642</v>
      </c>
      <c r="M1515" s="1" t="s">
        <v>11643</v>
      </c>
      <c r="N1515" s="1" t="s">
        <v>11644</v>
      </c>
      <c r="O1515" s="1" t="s">
        <v>11645</v>
      </c>
      <c r="P1515" s="1" t="s">
        <v>11633</v>
      </c>
    </row>
    <row r="1516" spans="1:16" x14ac:dyDescent="0.3">
      <c r="A1516" s="1" t="s">
        <v>11646</v>
      </c>
      <c r="B1516" s="1" t="s">
        <v>11647</v>
      </c>
      <c r="C1516" s="1" t="s">
        <v>2115</v>
      </c>
      <c r="D1516" s="1" t="s">
        <v>11648</v>
      </c>
      <c r="E1516" s="1" t="s">
        <v>11649</v>
      </c>
      <c r="F1516" s="1" t="s">
        <v>2118</v>
      </c>
      <c r="G1516" s="1">
        <v>823</v>
      </c>
      <c r="H1516" s="1"/>
      <c r="I1516" s="1"/>
      <c r="J1516" s="1"/>
      <c r="K1516" s="1"/>
      <c r="L1516" s="1"/>
      <c r="M1516" s="1"/>
      <c r="N1516" s="1"/>
      <c r="O1516" s="1" t="s">
        <v>11650</v>
      </c>
      <c r="P1516" s="1" t="s">
        <v>11646</v>
      </c>
    </row>
    <row r="1517" spans="1:16" x14ac:dyDescent="0.3">
      <c r="A1517" s="1" t="s">
        <v>11651</v>
      </c>
      <c r="B1517" s="1" t="s">
        <v>11652</v>
      </c>
      <c r="C1517" s="1" t="s">
        <v>2115</v>
      </c>
      <c r="D1517" s="1" t="s">
        <v>2346</v>
      </c>
      <c r="E1517" s="1" t="s">
        <v>11653</v>
      </c>
      <c r="F1517" s="1" t="s">
        <v>2348</v>
      </c>
      <c r="G1517" s="1">
        <v>217</v>
      </c>
      <c r="H1517" s="1" t="s">
        <v>11654</v>
      </c>
      <c r="I1517" s="1" t="s">
        <v>11655</v>
      </c>
      <c r="J1517" s="1" t="s">
        <v>11656</v>
      </c>
      <c r="K1517" s="1" t="s">
        <v>2897</v>
      </c>
      <c r="L1517" s="1" t="s">
        <v>11657</v>
      </c>
      <c r="M1517" s="1" t="s">
        <v>11658</v>
      </c>
      <c r="N1517" s="1" t="s">
        <v>11659</v>
      </c>
      <c r="O1517" s="1" t="s">
        <v>2901</v>
      </c>
      <c r="P1517" s="1" t="s">
        <v>11651</v>
      </c>
    </row>
    <row r="1518" spans="1:16" x14ac:dyDescent="0.3">
      <c r="A1518" s="1" t="s">
        <v>11660</v>
      </c>
      <c r="B1518" s="1" t="s">
        <v>11661</v>
      </c>
      <c r="C1518" s="1" t="s">
        <v>2115</v>
      </c>
      <c r="D1518" s="1" t="s">
        <v>11662</v>
      </c>
      <c r="E1518" s="1" t="s">
        <v>11663</v>
      </c>
      <c r="F1518" s="1" t="s">
        <v>2118</v>
      </c>
      <c r="G1518" s="1">
        <v>502</v>
      </c>
      <c r="H1518" s="1"/>
      <c r="I1518" s="1" t="s">
        <v>2913</v>
      </c>
      <c r="J1518" s="1" t="s">
        <v>11664</v>
      </c>
      <c r="K1518" s="1" t="s">
        <v>11665</v>
      </c>
      <c r="L1518" s="1" t="s">
        <v>11666</v>
      </c>
      <c r="M1518" s="1"/>
      <c r="N1518" s="1"/>
      <c r="O1518" s="1" t="s">
        <v>11667</v>
      </c>
      <c r="P1518" s="1" t="s">
        <v>11660</v>
      </c>
    </row>
    <row r="1519" spans="1:16" x14ac:dyDescent="0.3">
      <c r="A1519" s="1" t="s">
        <v>11668</v>
      </c>
      <c r="B1519" s="1" t="s">
        <v>11669</v>
      </c>
      <c r="C1519" s="1" t="s">
        <v>2115</v>
      </c>
      <c r="D1519" s="1" t="s">
        <v>4434</v>
      </c>
      <c r="E1519" s="1" t="s">
        <v>11670</v>
      </c>
      <c r="F1519" s="1" t="s">
        <v>2118</v>
      </c>
      <c r="G1519" s="1">
        <v>290</v>
      </c>
      <c r="H1519" s="1"/>
      <c r="I1519" s="1" t="s">
        <v>2436</v>
      </c>
      <c r="J1519" s="1" t="s">
        <v>9224</v>
      </c>
      <c r="K1519" s="1" t="s">
        <v>4317</v>
      </c>
      <c r="L1519" s="1" t="s">
        <v>9225</v>
      </c>
      <c r="M1519" s="1"/>
      <c r="N1519" s="1"/>
      <c r="O1519" s="1" t="s">
        <v>4319</v>
      </c>
      <c r="P1519" s="1" t="s">
        <v>11668</v>
      </c>
    </row>
    <row r="1520" spans="1:16" x14ac:dyDescent="0.3">
      <c r="A1520" s="1" t="s">
        <v>11671</v>
      </c>
      <c r="B1520" s="1" t="s">
        <v>11672</v>
      </c>
      <c r="C1520" s="1" t="s">
        <v>2115</v>
      </c>
      <c r="D1520" s="1" t="s">
        <v>11673</v>
      </c>
      <c r="E1520" s="1" t="s">
        <v>11674</v>
      </c>
      <c r="F1520" s="1" t="s">
        <v>2118</v>
      </c>
      <c r="G1520" s="1">
        <v>1284</v>
      </c>
      <c r="H1520" s="1"/>
      <c r="I1520" s="1"/>
      <c r="J1520" s="1"/>
      <c r="K1520" s="1"/>
      <c r="L1520" s="1"/>
      <c r="M1520" s="1"/>
      <c r="N1520" s="1"/>
      <c r="O1520" s="1" t="s">
        <v>5200</v>
      </c>
      <c r="P1520" s="1" t="s">
        <v>11671</v>
      </c>
    </row>
    <row r="1521" spans="1:16" x14ac:dyDescent="0.3">
      <c r="A1521" s="1" t="s">
        <v>11675</v>
      </c>
      <c r="B1521" s="1" t="s">
        <v>11676</v>
      </c>
      <c r="C1521" s="1" t="s">
        <v>2115</v>
      </c>
      <c r="D1521" s="1" t="s">
        <v>11677</v>
      </c>
      <c r="E1521" s="1" t="s">
        <v>11678</v>
      </c>
      <c r="F1521" s="1" t="s">
        <v>2118</v>
      </c>
      <c r="G1521" s="1">
        <v>1450</v>
      </c>
      <c r="H1521" s="1" t="s">
        <v>11679</v>
      </c>
      <c r="I1521" s="1" t="s">
        <v>2913</v>
      </c>
      <c r="J1521" s="1" t="s">
        <v>11680</v>
      </c>
      <c r="K1521" s="1" t="s">
        <v>11681</v>
      </c>
      <c r="L1521" s="1" t="s">
        <v>11682</v>
      </c>
      <c r="M1521" s="1"/>
      <c r="N1521" s="1"/>
      <c r="O1521" s="1" t="s">
        <v>11683</v>
      </c>
      <c r="P1521" s="1" t="s">
        <v>11675</v>
      </c>
    </row>
    <row r="1522" spans="1:16" x14ac:dyDescent="0.3">
      <c r="A1522" s="1" t="s">
        <v>11684</v>
      </c>
      <c r="B1522" s="1" t="s">
        <v>11685</v>
      </c>
      <c r="C1522" s="1" t="s">
        <v>2115</v>
      </c>
      <c r="D1522" s="1" t="s">
        <v>11686</v>
      </c>
      <c r="E1522" s="1" t="s">
        <v>11687</v>
      </c>
      <c r="F1522" s="1" t="s">
        <v>2118</v>
      </c>
      <c r="G1522" s="1">
        <v>172</v>
      </c>
      <c r="H1522" s="1"/>
      <c r="I1522" s="1"/>
      <c r="J1522" s="1"/>
      <c r="K1522" s="1"/>
      <c r="L1522" s="1"/>
      <c r="M1522" s="1"/>
      <c r="N1522" s="1"/>
      <c r="O1522" s="1" t="s">
        <v>11688</v>
      </c>
      <c r="P1522" s="1" t="s">
        <v>11684</v>
      </c>
    </row>
    <row r="1523" spans="1:16" x14ac:dyDescent="0.3">
      <c r="A1523" s="1" t="s">
        <v>11689</v>
      </c>
      <c r="B1523" s="1" t="s">
        <v>11690</v>
      </c>
      <c r="C1523" s="1" t="s">
        <v>2115</v>
      </c>
      <c r="D1523" s="1" t="s">
        <v>11691</v>
      </c>
      <c r="E1523" s="1" t="s">
        <v>11692</v>
      </c>
      <c r="F1523" s="1" t="s">
        <v>2118</v>
      </c>
      <c r="G1523" s="1">
        <v>857</v>
      </c>
      <c r="H1523" s="1" t="s">
        <v>3318</v>
      </c>
      <c r="I1523" s="1" t="s">
        <v>3822</v>
      </c>
      <c r="J1523" s="1" t="s">
        <v>11693</v>
      </c>
      <c r="K1523" s="1" t="s">
        <v>3668</v>
      </c>
      <c r="L1523" s="1" t="s">
        <v>11694</v>
      </c>
      <c r="M1523" s="1"/>
      <c r="N1523" s="1"/>
      <c r="O1523" s="1" t="s">
        <v>11695</v>
      </c>
      <c r="P1523" s="1" t="s">
        <v>11689</v>
      </c>
    </row>
    <row r="1524" spans="1:16" x14ac:dyDescent="0.3">
      <c r="A1524" s="1" t="s">
        <v>11696</v>
      </c>
      <c r="B1524" s="1" t="s">
        <v>11697</v>
      </c>
      <c r="C1524" s="1" t="s">
        <v>2115</v>
      </c>
      <c r="D1524" s="1" t="s">
        <v>11698</v>
      </c>
      <c r="E1524" s="1" t="s">
        <v>11699</v>
      </c>
      <c r="F1524" s="1" t="s">
        <v>2118</v>
      </c>
      <c r="G1524" s="1">
        <v>968</v>
      </c>
      <c r="H1524" s="1" t="s">
        <v>6398</v>
      </c>
      <c r="I1524" s="1"/>
      <c r="J1524" s="1" t="s">
        <v>11700</v>
      </c>
      <c r="K1524" s="1" t="s">
        <v>11701</v>
      </c>
      <c r="L1524" s="1" t="s">
        <v>11702</v>
      </c>
      <c r="M1524" s="1"/>
      <c r="N1524" s="1"/>
      <c r="O1524" s="1" t="s">
        <v>11703</v>
      </c>
      <c r="P1524" s="1" t="s">
        <v>11696</v>
      </c>
    </row>
    <row r="1525" spans="1:16" x14ac:dyDescent="0.3">
      <c r="A1525" s="1" t="s">
        <v>11704</v>
      </c>
      <c r="B1525" s="1" t="s">
        <v>11705</v>
      </c>
      <c r="C1525" s="1" t="s">
        <v>2115</v>
      </c>
      <c r="D1525" s="1" t="s">
        <v>2346</v>
      </c>
      <c r="E1525" s="1" t="s">
        <v>11706</v>
      </c>
      <c r="F1525" s="1" t="s">
        <v>2348</v>
      </c>
      <c r="G1525" s="1">
        <v>1013</v>
      </c>
      <c r="H1525" s="1" t="s">
        <v>9343</v>
      </c>
      <c r="I1525" s="1" t="s">
        <v>2139</v>
      </c>
      <c r="J1525" s="1" t="s">
        <v>11707</v>
      </c>
      <c r="K1525" s="1" t="s">
        <v>5418</v>
      </c>
      <c r="L1525" s="1" t="s">
        <v>11708</v>
      </c>
      <c r="M1525" s="1" t="s">
        <v>11709</v>
      </c>
      <c r="N1525" s="1" t="s">
        <v>11710</v>
      </c>
      <c r="O1525" s="1" t="s">
        <v>11711</v>
      </c>
      <c r="P1525" s="1" t="s">
        <v>11704</v>
      </c>
    </row>
    <row r="1526" spans="1:16" x14ac:dyDescent="0.3">
      <c r="A1526" s="1" t="s">
        <v>11712</v>
      </c>
      <c r="B1526" s="1" t="s">
        <v>11713</v>
      </c>
      <c r="C1526" s="1" t="s">
        <v>2115</v>
      </c>
      <c r="D1526" s="1" t="s">
        <v>11714</v>
      </c>
      <c r="E1526" s="1" t="s">
        <v>11715</v>
      </c>
      <c r="F1526" s="1" t="s">
        <v>2118</v>
      </c>
      <c r="G1526" s="1">
        <v>2082</v>
      </c>
      <c r="H1526" s="1"/>
      <c r="I1526" s="1" t="s">
        <v>3294</v>
      </c>
      <c r="J1526" s="1" t="s">
        <v>3294</v>
      </c>
      <c r="K1526" s="1"/>
      <c r="L1526" s="1" t="s">
        <v>3295</v>
      </c>
      <c r="M1526" s="1"/>
      <c r="N1526" s="1"/>
      <c r="O1526" s="1" t="s">
        <v>3440</v>
      </c>
      <c r="P1526" s="1" t="s">
        <v>11712</v>
      </c>
    </row>
    <row r="1527" spans="1:16" x14ac:dyDescent="0.3">
      <c r="A1527" s="1" t="s">
        <v>11716</v>
      </c>
      <c r="B1527" s="1" t="s">
        <v>11717</v>
      </c>
      <c r="C1527" s="1" t="s">
        <v>2115</v>
      </c>
      <c r="D1527" s="1" t="s">
        <v>8946</v>
      </c>
      <c r="E1527" s="1" t="s">
        <v>11718</v>
      </c>
      <c r="F1527" s="1" t="s">
        <v>2118</v>
      </c>
      <c r="G1527" s="1">
        <v>770</v>
      </c>
      <c r="H1527" s="1"/>
      <c r="I1527" s="1" t="s">
        <v>2436</v>
      </c>
      <c r="J1527" s="1" t="s">
        <v>3731</v>
      </c>
      <c r="K1527" s="1" t="s">
        <v>2228</v>
      </c>
      <c r="L1527" s="1" t="s">
        <v>3732</v>
      </c>
      <c r="M1527" s="1"/>
      <c r="N1527" s="1"/>
      <c r="O1527" s="1" t="s">
        <v>11719</v>
      </c>
      <c r="P1527" s="1" t="s">
        <v>11716</v>
      </c>
    </row>
    <row r="1528" spans="1:16" x14ac:dyDescent="0.3">
      <c r="A1528" s="1" t="s">
        <v>11720</v>
      </c>
      <c r="B1528" s="1" t="s">
        <v>11721</v>
      </c>
      <c r="C1528" s="1" t="s">
        <v>2115</v>
      </c>
      <c r="D1528" s="1" t="s">
        <v>11722</v>
      </c>
      <c r="E1528" s="1" t="s">
        <v>11723</v>
      </c>
      <c r="F1528" s="1" t="s">
        <v>2118</v>
      </c>
      <c r="G1528" s="1">
        <v>737</v>
      </c>
      <c r="H1528" s="1"/>
      <c r="I1528" s="1"/>
      <c r="J1528" s="1" t="s">
        <v>2407</v>
      </c>
      <c r="K1528" s="1" t="s">
        <v>2407</v>
      </c>
      <c r="L1528" s="1" t="s">
        <v>2408</v>
      </c>
      <c r="M1528" s="1"/>
      <c r="N1528" s="1"/>
      <c r="O1528" s="1" t="s">
        <v>8609</v>
      </c>
      <c r="P1528" s="1" t="s">
        <v>11720</v>
      </c>
    </row>
    <row r="1529" spans="1:16" x14ac:dyDescent="0.3">
      <c r="A1529" s="1" t="s">
        <v>11724</v>
      </c>
      <c r="B1529" s="1" t="s">
        <v>11725</v>
      </c>
      <c r="C1529" s="1" t="s">
        <v>2115</v>
      </c>
      <c r="D1529" s="1" t="s">
        <v>11726</v>
      </c>
      <c r="E1529" s="1" t="s">
        <v>11727</v>
      </c>
      <c r="F1529" s="1" t="s">
        <v>2118</v>
      </c>
      <c r="G1529" s="1">
        <v>219</v>
      </c>
      <c r="H1529" s="1"/>
      <c r="I1529" s="1" t="s">
        <v>3384</v>
      </c>
      <c r="J1529" s="1" t="s">
        <v>3384</v>
      </c>
      <c r="K1529" s="1"/>
      <c r="L1529" s="1" t="s">
        <v>3385</v>
      </c>
      <c r="M1529" s="1"/>
      <c r="N1529" s="1"/>
      <c r="O1529" s="1" t="s">
        <v>4955</v>
      </c>
      <c r="P1529" s="1" t="s">
        <v>11724</v>
      </c>
    </row>
    <row r="1530" spans="1:16" x14ac:dyDescent="0.3">
      <c r="A1530" s="1" t="s">
        <v>11728</v>
      </c>
      <c r="B1530" s="1" t="s">
        <v>11729</v>
      </c>
      <c r="C1530" s="1" t="s">
        <v>2115</v>
      </c>
      <c r="D1530" s="1" t="s">
        <v>11730</v>
      </c>
      <c r="E1530" s="1" t="s">
        <v>11731</v>
      </c>
      <c r="F1530" s="1" t="s">
        <v>2118</v>
      </c>
      <c r="G1530" s="1">
        <v>399</v>
      </c>
      <c r="H1530" s="1"/>
      <c r="I1530" s="1"/>
      <c r="J1530" s="1" t="s">
        <v>3770</v>
      </c>
      <c r="K1530" s="1" t="s">
        <v>3770</v>
      </c>
      <c r="L1530" s="1" t="s">
        <v>3771</v>
      </c>
      <c r="M1530" s="1"/>
      <c r="N1530" s="1"/>
      <c r="O1530" s="1" t="s">
        <v>11732</v>
      </c>
      <c r="P1530" s="1" t="s">
        <v>11728</v>
      </c>
    </row>
    <row r="1531" spans="1:16" x14ac:dyDescent="0.3">
      <c r="A1531" s="1" t="s">
        <v>11733</v>
      </c>
      <c r="B1531" s="1" t="s">
        <v>11734</v>
      </c>
      <c r="C1531" s="1" t="s">
        <v>2115</v>
      </c>
      <c r="D1531" s="1" t="s">
        <v>11735</v>
      </c>
      <c r="E1531" s="1" t="s">
        <v>11736</v>
      </c>
      <c r="F1531" s="1" t="s">
        <v>2118</v>
      </c>
      <c r="G1531" s="1">
        <v>572</v>
      </c>
      <c r="H1531" s="1" t="s">
        <v>6557</v>
      </c>
      <c r="I1531" s="1"/>
      <c r="J1531" s="1" t="s">
        <v>6557</v>
      </c>
      <c r="K1531" s="1"/>
      <c r="L1531" s="1" t="s">
        <v>11737</v>
      </c>
      <c r="M1531" s="1"/>
      <c r="N1531" s="1"/>
      <c r="O1531" s="1"/>
      <c r="P1531" s="1" t="s">
        <v>11733</v>
      </c>
    </row>
    <row r="1532" spans="1:16" x14ac:dyDescent="0.3">
      <c r="A1532" s="1" t="s">
        <v>11738</v>
      </c>
      <c r="B1532" s="1" t="s">
        <v>11739</v>
      </c>
      <c r="C1532" s="1" t="s">
        <v>2115</v>
      </c>
      <c r="D1532" s="1" t="s">
        <v>11740</v>
      </c>
      <c r="E1532" s="1" t="s">
        <v>11741</v>
      </c>
      <c r="F1532" s="1" t="s">
        <v>2118</v>
      </c>
      <c r="G1532" s="1">
        <v>428</v>
      </c>
      <c r="H1532" s="1"/>
      <c r="I1532" s="1"/>
      <c r="J1532" s="1"/>
      <c r="K1532" s="1"/>
      <c r="L1532" s="1"/>
      <c r="M1532" s="1"/>
      <c r="N1532" s="1"/>
      <c r="O1532" s="1" t="s">
        <v>11742</v>
      </c>
      <c r="P1532" s="1" t="s">
        <v>11738</v>
      </c>
    </row>
    <row r="1533" spans="1:16" x14ac:dyDescent="0.3">
      <c r="A1533" s="1" t="s">
        <v>11743</v>
      </c>
      <c r="B1533" s="1" t="s">
        <v>11744</v>
      </c>
      <c r="C1533" s="1" t="s">
        <v>2115</v>
      </c>
      <c r="D1533" s="1" t="s">
        <v>11745</v>
      </c>
      <c r="E1533" s="1" t="s">
        <v>11746</v>
      </c>
      <c r="F1533" s="1" t="s">
        <v>2118</v>
      </c>
      <c r="G1533" s="1">
        <v>1453</v>
      </c>
      <c r="H1533" s="1"/>
      <c r="I1533" s="1" t="s">
        <v>11747</v>
      </c>
      <c r="J1533" s="1" t="s">
        <v>11748</v>
      </c>
      <c r="K1533" s="1" t="s">
        <v>3002</v>
      </c>
      <c r="L1533" s="1" t="s">
        <v>11749</v>
      </c>
      <c r="M1533" s="1"/>
      <c r="N1533" s="1"/>
      <c r="O1533" s="1" t="s">
        <v>11750</v>
      </c>
      <c r="P1533" s="1" t="s">
        <v>11743</v>
      </c>
    </row>
    <row r="1534" spans="1:16" x14ac:dyDescent="0.3">
      <c r="A1534" s="1" t="s">
        <v>11751</v>
      </c>
      <c r="B1534" s="1" t="s">
        <v>11752</v>
      </c>
      <c r="C1534" s="1" t="s">
        <v>2115</v>
      </c>
      <c r="D1534" s="1" t="s">
        <v>11753</v>
      </c>
      <c r="E1534" s="1" t="s">
        <v>11754</v>
      </c>
      <c r="F1534" s="1" t="s">
        <v>2118</v>
      </c>
      <c r="G1534" s="1">
        <v>557</v>
      </c>
      <c r="H1534" s="1"/>
      <c r="I1534" s="1" t="s">
        <v>11755</v>
      </c>
      <c r="J1534" s="1" t="s">
        <v>11756</v>
      </c>
      <c r="K1534" s="1" t="s">
        <v>11757</v>
      </c>
      <c r="L1534" s="1" t="s">
        <v>11758</v>
      </c>
      <c r="M1534" s="1"/>
      <c r="N1534" s="1"/>
      <c r="O1534" s="1" t="s">
        <v>11759</v>
      </c>
      <c r="P1534" s="1" t="s">
        <v>11751</v>
      </c>
    </row>
    <row r="1535" spans="1:16" x14ac:dyDescent="0.3">
      <c r="A1535" s="1" t="s">
        <v>11760</v>
      </c>
      <c r="B1535" s="1" t="s">
        <v>11761</v>
      </c>
      <c r="C1535" s="1" t="s">
        <v>2115</v>
      </c>
      <c r="D1535" s="1" t="s">
        <v>4514</v>
      </c>
      <c r="E1535" s="1" t="s">
        <v>11762</v>
      </c>
      <c r="F1535" s="1" t="s">
        <v>2118</v>
      </c>
      <c r="G1535" s="1">
        <v>1407</v>
      </c>
      <c r="H1535" s="1"/>
      <c r="I1535" s="1"/>
      <c r="J1535" s="1" t="s">
        <v>4509</v>
      </c>
      <c r="K1535" s="1" t="s">
        <v>4509</v>
      </c>
      <c r="L1535" s="1" t="s">
        <v>6295</v>
      </c>
      <c r="M1535" s="1"/>
      <c r="N1535" s="1"/>
      <c r="O1535" s="1" t="s">
        <v>6296</v>
      </c>
      <c r="P1535" s="1" t="s">
        <v>11760</v>
      </c>
    </row>
    <row r="1536" spans="1:16" x14ac:dyDescent="0.3">
      <c r="A1536" s="1" t="s">
        <v>11763</v>
      </c>
      <c r="B1536" s="1" t="s">
        <v>11764</v>
      </c>
      <c r="C1536" s="1" t="s">
        <v>2115</v>
      </c>
      <c r="D1536" s="1" t="s">
        <v>2146</v>
      </c>
      <c r="E1536" s="1" t="s">
        <v>11765</v>
      </c>
      <c r="F1536" s="1" t="s">
        <v>2118</v>
      </c>
      <c r="G1536" s="1">
        <v>826</v>
      </c>
      <c r="H1536" s="1"/>
      <c r="I1536" s="1" t="s">
        <v>2436</v>
      </c>
      <c r="J1536" s="1" t="s">
        <v>2436</v>
      </c>
      <c r="K1536" s="1"/>
      <c r="L1536" s="1" t="s">
        <v>2546</v>
      </c>
      <c r="M1536" s="1"/>
      <c r="N1536" s="1"/>
      <c r="O1536" s="1" t="s">
        <v>6381</v>
      </c>
      <c r="P1536" s="1" t="s">
        <v>11763</v>
      </c>
    </row>
    <row r="1537" spans="1:16" x14ac:dyDescent="0.3">
      <c r="A1537" s="1" t="s">
        <v>11766</v>
      </c>
      <c r="B1537" s="1" t="s">
        <v>11767</v>
      </c>
      <c r="C1537" s="1" t="s">
        <v>2115</v>
      </c>
      <c r="D1537" s="1" t="s">
        <v>11768</v>
      </c>
      <c r="E1537" s="1" t="s">
        <v>11769</v>
      </c>
      <c r="F1537" s="1" t="s">
        <v>2118</v>
      </c>
      <c r="G1537" s="1">
        <v>239</v>
      </c>
      <c r="H1537" s="1"/>
      <c r="I1537" s="1" t="s">
        <v>2139</v>
      </c>
      <c r="J1537" s="1" t="s">
        <v>6600</v>
      </c>
      <c r="K1537" s="1" t="s">
        <v>6601</v>
      </c>
      <c r="L1537" s="1" t="s">
        <v>6602</v>
      </c>
      <c r="M1537" s="1"/>
      <c r="N1537" s="1"/>
      <c r="O1537" s="1" t="s">
        <v>6603</v>
      </c>
      <c r="P1537" s="1" t="s">
        <v>11766</v>
      </c>
    </row>
    <row r="1538" spans="1:16" x14ac:dyDescent="0.3">
      <c r="A1538" s="1" t="s">
        <v>11770</v>
      </c>
      <c r="B1538" s="1" t="s">
        <v>11771</v>
      </c>
      <c r="C1538" s="1" t="s">
        <v>2115</v>
      </c>
      <c r="D1538" s="1" t="s">
        <v>11772</v>
      </c>
      <c r="E1538" s="1" t="s">
        <v>11773</v>
      </c>
      <c r="F1538" s="1" t="s">
        <v>2118</v>
      </c>
      <c r="G1538" s="1">
        <v>542</v>
      </c>
      <c r="H1538" s="1"/>
      <c r="I1538" s="1"/>
      <c r="J1538" s="1"/>
      <c r="K1538" s="1"/>
      <c r="L1538" s="1"/>
      <c r="M1538" s="1"/>
      <c r="N1538" s="1"/>
      <c r="O1538" s="1" t="s">
        <v>4804</v>
      </c>
      <c r="P1538" s="1" t="s">
        <v>11770</v>
      </c>
    </row>
    <row r="1539" spans="1:16" x14ac:dyDescent="0.3">
      <c r="A1539" s="1" t="s">
        <v>11774</v>
      </c>
      <c r="B1539" s="1" t="s">
        <v>11775</v>
      </c>
      <c r="C1539" s="1" t="s">
        <v>2115</v>
      </c>
      <c r="D1539" s="1" t="s">
        <v>11776</v>
      </c>
      <c r="E1539" s="1" t="s">
        <v>11777</v>
      </c>
      <c r="F1539" s="1" t="s">
        <v>2118</v>
      </c>
      <c r="G1539" s="1">
        <v>265</v>
      </c>
      <c r="H1539" s="1"/>
      <c r="I1539" s="1" t="s">
        <v>2436</v>
      </c>
      <c r="J1539" s="1" t="s">
        <v>8146</v>
      </c>
      <c r="K1539" s="1" t="s">
        <v>2762</v>
      </c>
      <c r="L1539" s="1" t="s">
        <v>8147</v>
      </c>
      <c r="M1539" s="1"/>
      <c r="N1539" s="1"/>
      <c r="O1539" s="1" t="s">
        <v>11778</v>
      </c>
      <c r="P1539" s="1" t="s">
        <v>11774</v>
      </c>
    </row>
    <row r="1540" spans="1:16" x14ac:dyDescent="0.3">
      <c r="A1540" s="1" t="s">
        <v>11779</v>
      </c>
      <c r="B1540" s="1" t="s">
        <v>11780</v>
      </c>
      <c r="C1540" s="1" t="s">
        <v>2115</v>
      </c>
      <c r="D1540" s="1" t="s">
        <v>2346</v>
      </c>
      <c r="E1540" s="1" t="s">
        <v>11781</v>
      </c>
      <c r="F1540" s="1" t="s">
        <v>2348</v>
      </c>
      <c r="G1540" s="1">
        <v>351</v>
      </c>
      <c r="H1540" s="1" t="s">
        <v>11782</v>
      </c>
      <c r="I1540" s="1" t="s">
        <v>11783</v>
      </c>
      <c r="J1540" s="1" t="s">
        <v>11784</v>
      </c>
      <c r="K1540" s="1" t="s">
        <v>2375</v>
      </c>
      <c r="L1540" s="1" t="s">
        <v>11785</v>
      </c>
      <c r="M1540" s="1" t="s">
        <v>11786</v>
      </c>
      <c r="N1540" s="1" t="s">
        <v>11787</v>
      </c>
      <c r="O1540" s="1" t="s">
        <v>11788</v>
      </c>
      <c r="P1540" s="1" t="s">
        <v>11779</v>
      </c>
    </row>
    <row r="1541" spans="1:16" x14ac:dyDescent="0.3">
      <c r="A1541" s="1" t="s">
        <v>11789</v>
      </c>
      <c r="B1541" s="1" t="s">
        <v>11790</v>
      </c>
      <c r="C1541" s="1" t="s">
        <v>2115</v>
      </c>
      <c r="D1541" s="1" t="s">
        <v>2146</v>
      </c>
      <c r="E1541" s="1" t="s">
        <v>11791</v>
      </c>
      <c r="F1541" s="1" t="s">
        <v>2118</v>
      </c>
      <c r="G1541" s="1">
        <v>373</v>
      </c>
      <c r="H1541" s="1"/>
      <c r="I1541" s="1"/>
      <c r="J1541" s="1"/>
      <c r="K1541" s="1"/>
      <c r="L1541" s="1"/>
      <c r="M1541" s="1"/>
      <c r="N1541" s="1"/>
      <c r="O1541" s="1"/>
      <c r="P1541" s="1" t="s">
        <v>11789</v>
      </c>
    </row>
    <row r="1542" spans="1:16" x14ac:dyDescent="0.3">
      <c r="A1542" s="1" t="s">
        <v>11792</v>
      </c>
      <c r="B1542" s="1" t="s">
        <v>11793</v>
      </c>
      <c r="C1542" s="1" t="s">
        <v>2115</v>
      </c>
      <c r="D1542" s="1" t="s">
        <v>11794</v>
      </c>
      <c r="E1542" s="1" t="s">
        <v>11795</v>
      </c>
      <c r="F1542" s="1" t="s">
        <v>2118</v>
      </c>
      <c r="G1542" s="1">
        <v>651</v>
      </c>
      <c r="H1542" s="1" t="s">
        <v>11796</v>
      </c>
      <c r="I1542" s="1"/>
      <c r="J1542" s="1" t="s">
        <v>11797</v>
      </c>
      <c r="K1542" s="1" t="s">
        <v>11798</v>
      </c>
      <c r="L1542" s="1" t="s">
        <v>11799</v>
      </c>
      <c r="M1542" s="1"/>
      <c r="N1542" s="1"/>
      <c r="O1542" s="1" t="s">
        <v>11800</v>
      </c>
      <c r="P1542" s="1" t="s">
        <v>11792</v>
      </c>
    </row>
    <row r="1543" spans="1:16" x14ac:dyDescent="0.3">
      <c r="A1543" s="1" t="s">
        <v>11801</v>
      </c>
      <c r="B1543" s="1" t="s">
        <v>11802</v>
      </c>
      <c r="C1543" s="1" t="s">
        <v>2115</v>
      </c>
      <c r="D1543" s="1" t="s">
        <v>7726</v>
      </c>
      <c r="E1543" s="1" t="s">
        <v>11803</v>
      </c>
      <c r="F1543" s="1" t="s">
        <v>2118</v>
      </c>
      <c r="G1543" s="1">
        <v>1141</v>
      </c>
      <c r="H1543" s="1" t="s">
        <v>2977</v>
      </c>
      <c r="I1543" s="1"/>
      <c r="J1543" s="1" t="s">
        <v>7728</v>
      </c>
      <c r="K1543" s="1" t="s">
        <v>7729</v>
      </c>
      <c r="L1543" s="1" t="s">
        <v>7730</v>
      </c>
      <c r="M1543" s="1"/>
      <c r="N1543" s="1"/>
      <c r="O1543" s="1" t="s">
        <v>7731</v>
      </c>
      <c r="P1543" s="1" t="s">
        <v>11801</v>
      </c>
    </row>
    <row r="1544" spans="1:16" x14ac:dyDescent="0.3">
      <c r="A1544" s="1" t="s">
        <v>11804</v>
      </c>
      <c r="B1544" s="1" t="s">
        <v>11805</v>
      </c>
      <c r="C1544" s="1" t="s">
        <v>2115</v>
      </c>
      <c r="D1544" s="1" t="s">
        <v>11806</v>
      </c>
      <c r="E1544" s="1" t="s">
        <v>11807</v>
      </c>
      <c r="F1544" s="1" t="s">
        <v>2118</v>
      </c>
      <c r="G1544" s="1">
        <v>541</v>
      </c>
      <c r="H1544" s="1"/>
      <c r="I1544" s="1" t="s">
        <v>2436</v>
      </c>
      <c r="J1544" s="1" t="s">
        <v>9224</v>
      </c>
      <c r="K1544" s="1" t="s">
        <v>4317</v>
      </c>
      <c r="L1544" s="1" t="s">
        <v>9225</v>
      </c>
      <c r="M1544" s="1"/>
      <c r="N1544" s="1"/>
      <c r="O1544" s="1" t="s">
        <v>11808</v>
      </c>
      <c r="P1544" s="1" t="s">
        <v>11804</v>
      </c>
    </row>
    <row r="1545" spans="1:16" x14ac:dyDescent="0.3">
      <c r="A1545" s="1" t="s">
        <v>11809</v>
      </c>
      <c r="B1545" s="1" t="s">
        <v>11810</v>
      </c>
      <c r="C1545" s="1" t="s">
        <v>2115</v>
      </c>
      <c r="D1545" s="1" t="s">
        <v>11811</v>
      </c>
      <c r="E1545" s="1" t="s">
        <v>11812</v>
      </c>
      <c r="F1545" s="1" t="s">
        <v>2118</v>
      </c>
      <c r="G1545" s="1">
        <v>2157</v>
      </c>
      <c r="H1545" s="1"/>
      <c r="I1545" s="1"/>
      <c r="J1545" s="1"/>
      <c r="K1545" s="1"/>
      <c r="L1545" s="1"/>
      <c r="M1545" s="1"/>
      <c r="N1545" s="1"/>
      <c r="O1545" s="1" t="s">
        <v>2152</v>
      </c>
      <c r="P1545" s="1" t="s">
        <v>11809</v>
      </c>
    </row>
    <row r="1546" spans="1:16" x14ac:dyDescent="0.3">
      <c r="A1546" s="1" t="s">
        <v>11813</v>
      </c>
      <c r="B1546" s="1" t="s">
        <v>11814</v>
      </c>
      <c r="C1546" s="1" t="s">
        <v>2115</v>
      </c>
      <c r="D1546" s="1" t="s">
        <v>11815</v>
      </c>
      <c r="E1546" s="1" t="s">
        <v>11816</v>
      </c>
      <c r="F1546" s="1" t="s">
        <v>2118</v>
      </c>
      <c r="G1546" s="1">
        <v>396</v>
      </c>
      <c r="H1546" s="1"/>
      <c r="I1546" s="1"/>
      <c r="J1546" s="1" t="s">
        <v>11817</v>
      </c>
      <c r="K1546" s="1" t="s">
        <v>11817</v>
      </c>
      <c r="L1546" s="1" t="s">
        <v>11818</v>
      </c>
      <c r="M1546" s="1"/>
      <c r="N1546" s="1"/>
      <c r="O1546" s="1" t="s">
        <v>11819</v>
      </c>
      <c r="P1546" s="1" t="s">
        <v>11813</v>
      </c>
    </row>
    <row r="1547" spans="1:16" x14ac:dyDescent="0.3">
      <c r="A1547" s="1" t="s">
        <v>11820</v>
      </c>
      <c r="B1547" s="1" t="s">
        <v>11821</v>
      </c>
      <c r="C1547" s="1" t="s">
        <v>2115</v>
      </c>
      <c r="D1547" s="1" t="s">
        <v>4608</v>
      </c>
      <c r="E1547" s="1" t="s">
        <v>11822</v>
      </c>
      <c r="F1547" s="1" t="s">
        <v>2118</v>
      </c>
      <c r="G1547" s="1">
        <v>854</v>
      </c>
      <c r="H1547" s="1" t="s">
        <v>3318</v>
      </c>
      <c r="I1547" s="1"/>
      <c r="J1547" s="1" t="s">
        <v>3318</v>
      </c>
      <c r="K1547" s="1"/>
      <c r="L1547" s="1" t="s">
        <v>4734</v>
      </c>
      <c r="M1547" s="1"/>
      <c r="N1547" s="1"/>
      <c r="O1547" s="1" t="s">
        <v>11823</v>
      </c>
      <c r="P1547" s="1" t="s">
        <v>11820</v>
      </c>
    </row>
    <row r="1548" spans="1:16" x14ac:dyDescent="0.3">
      <c r="A1548" s="1" t="s">
        <v>11824</v>
      </c>
      <c r="B1548" s="1" t="s">
        <v>11825</v>
      </c>
      <c r="C1548" s="1" t="s">
        <v>2115</v>
      </c>
      <c r="D1548" s="1" t="s">
        <v>2164</v>
      </c>
      <c r="E1548" s="1"/>
      <c r="F1548" s="1" t="s">
        <v>2609</v>
      </c>
      <c r="G1548" s="1">
        <v>104</v>
      </c>
      <c r="H1548" s="1" t="s">
        <v>2167</v>
      </c>
      <c r="I1548" s="1" t="s">
        <v>3446</v>
      </c>
      <c r="J1548" s="1" t="s">
        <v>9412</v>
      </c>
      <c r="K1548" s="1" t="s">
        <v>9413</v>
      </c>
      <c r="L1548" s="1" t="s">
        <v>9414</v>
      </c>
      <c r="M1548" s="1"/>
      <c r="N1548" s="1"/>
      <c r="O1548" s="1" t="s">
        <v>2174</v>
      </c>
      <c r="P1548" s="1" t="s">
        <v>11824</v>
      </c>
    </row>
    <row r="1549" spans="1:16" x14ac:dyDescent="0.3">
      <c r="A1549" s="1" t="s">
        <v>11826</v>
      </c>
      <c r="B1549" s="1" t="s">
        <v>11827</v>
      </c>
      <c r="C1549" s="1" t="s">
        <v>2115</v>
      </c>
      <c r="D1549" s="1" t="s">
        <v>2146</v>
      </c>
      <c r="E1549" s="1" t="s">
        <v>11828</v>
      </c>
      <c r="F1549" s="1" t="s">
        <v>2118</v>
      </c>
      <c r="G1549" s="1">
        <v>192</v>
      </c>
      <c r="H1549" s="1"/>
      <c r="I1549" s="1"/>
      <c r="J1549" s="1"/>
      <c r="K1549" s="1"/>
      <c r="L1549" s="1"/>
      <c r="M1549" s="1"/>
      <c r="N1549" s="1"/>
      <c r="O1549" s="1"/>
      <c r="P1549" s="1" t="s">
        <v>11826</v>
      </c>
    </row>
    <row r="1550" spans="1:16" x14ac:dyDescent="0.3">
      <c r="A1550" s="1" t="s">
        <v>11829</v>
      </c>
      <c r="B1550" s="1" t="s">
        <v>11830</v>
      </c>
      <c r="C1550" s="1" t="s">
        <v>2115</v>
      </c>
      <c r="D1550" s="1" t="s">
        <v>11831</v>
      </c>
      <c r="E1550" s="1" t="s">
        <v>11832</v>
      </c>
      <c r="F1550" s="1" t="s">
        <v>2118</v>
      </c>
      <c r="G1550" s="1">
        <v>310</v>
      </c>
      <c r="H1550" s="1" t="s">
        <v>2241</v>
      </c>
      <c r="I1550" s="1" t="s">
        <v>2913</v>
      </c>
      <c r="J1550" s="1" t="s">
        <v>11833</v>
      </c>
      <c r="K1550" s="1" t="s">
        <v>11834</v>
      </c>
      <c r="L1550" s="1" t="s">
        <v>11835</v>
      </c>
      <c r="M1550" s="1"/>
      <c r="N1550" s="1"/>
      <c r="O1550" s="1" t="s">
        <v>11836</v>
      </c>
      <c r="P1550" s="1" t="s">
        <v>11829</v>
      </c>
    </row>
    <row r="1551" spans="1:16" x14ac:dyDescent="0.3">
      <c r="A1551" s="1" t="s">
        <v>11837</v>
      </c>
      <c r="B1551" s="1" t="s">
        <v>11838</v>
      </c>
      <c r="C1551" s="1" t="s">
        <v>2115</v>
      </c>
      <c r="D1551" s="1" t="s">
        <v>11839</v>
      </c>
      <c r="E1551" s="1" t="s">
        <v>11840</v>
      </c>
      <c r="F1551" s="1" t="s">
        <v>2118</v>
      </c>
      <c r="G1551" s="1">
        <v>630</v>
      </c>
      <c r="H1551" s="1"/>
      <c r="I1551" s="1"/>
      <c r="J1551" s="1"/>
      <c r="K1551" s="1"/>
      <c r="L1551" s="1"/>
      <c r="M1551" s="1"/>
      <c r="N1551" s="1"/>
      <c r="O1551" s="1" t="s">
        <v>11025</v>
      </c>
      <c r="P1551" s="1" t="s">
        <v>11837</v>
      </c>
    </row>
    <row r="1552" spans="1:16" x14ac:dyDescent="0.3">
      <c r="A1552" s="1" t="s">
        <v>11841</v>
      </c>
      <c r="B1552" s="1" t="s">
        <v>11842</v>
      </c>
      <c r="C1552" s="1" t="s">
        <v>2115</v>
      </c>
      <c r="D1552" s="1" t="s">
        <v>11843</v>
      </c>
      <c r="E1552" s="1" t="s">
        <v>11844</v>
      </c>
      <c r="F1552" s="1" t="s">
        <v>2118</v>
      </c>
      <c r="G1552" s="1">
        <v>573</v>
      </c>
      <c r="H1552" s="1"/>
      <c r="I1552" s="1"/>
      <c r="J1552" s="1" t="s">
        <v>3612</v>
      </c>
      <c r="K1552" s="1" t="s">
        <v>2897</v>
      </c>
      <c r="L1552" s="1" t="s">
        <v>3613</v>
      </c>
      <c r="M1552" s="1"/>
      <c r="N1552" s="1"/>
      <c r="O1552" s="1" t="s">
        <v>9577</v>
      </c>
      <c r="P1552" s="1" t="s">
        <v>11841</v>
      </c>
    </row>
    <row r="1553" spans="1:16" x14ac:dyDescent="0.3">
      <c r="A1553" s="1" t="s">
        <v>11845</v>
      </c>
      <c r="B1553" s="1" t="s">
        <v>11846</v>
      </c>
      <c r="C1553" s="1" t="s">
        <v>2115</v>
      </c>
      <c r="D1553" s="1" t="s">
        <v>11847</v>
      </c>
      <c r="E1553" s="1" t="s">
        <v>11848</v>
      </c>
      <c r="F1553" s="1" t="s">
        <v>2118</v>
      </c>
      <c r="G1553" s="1">
        <v>359</v>
      </c>
      <c r="H1553" s="1"/>
      <c r="I1553" s="1"/>
      <c r="J1553" s="1" t="s">
        <v>5418</v>
      </c>
      <c r="K1553" s="1" t="s">
        <v>5418</v>
      </c>
      <c r="L1553" s="1" t="s">
        <v>5419</v>
      </c>
      <c r="M1553" s="1"/>
      <c r="N1553" s="1"/>
      <c r="O1553" s="1" t="s">
        <v>11546</v>
      </c>
      <c r="P1553" s="1" t="s">
        <v>11845</v>
      </c>
    </row>
    <row r="1554" spans="1:16" x14ac:dyDescent="0.3">
      <c r="A1554" s="1" t="s">
        <v>11849</v>
      </c>
      <c r="B1554" s="1" t="s">
        <v>11850</v>
      </c>
      <c r="C1554" s="1" t="s">
        <v>2115</v>
      </c>
      <c r="D1554" s="1" t="s">
        <v>11851</v>
      </c>
      <c r="E1554" s="1" t="s">
        <v>11852</v>
      </c>
      <c r="F1554" s="1" t="s">
        <v>2118</v>
      </c>
      <c r="G1554" s="1">
        <v>732</v>
      </c>
      <c r="H1554" s="1" t="s">
        <v>3129</v>
      </c>
      <c r="I1554" s="1" t="s">
        <v>7683</v>
      </c>
      <c r="J1554" s="1" t="s">
        <v>11853</v>
      </c>
      <c r="K1554" s="1"/>
      <c r="L1554" s="1" t="s">
        <v>11854</v>
      </c>
      <c r="M1554" s="1"/>
      <c r="N1554" s="1"/>
      <c r="O1554" s="1" t="s">
        <v>11855</v>
      </c>
      <c r="P1554" s="1" t="s">
        <v>11849</v>
      </c>
    </row>
    <row r="1555" spans="1:16" x14ac:dyDescent="0.3">
      <c r="A1555" s="1" t="s">
        <v>11856</v>
      </c>
      <c r="B1555" s="1" t="s">
        <v>11857</v>
      </c>
      <c r="C1555" s="1" t="s">
        <v>2115</v>
      </c>
      <c r="D1555" s="1" t="s">
        <v>11858</v>
      </c>
      <c r="E1555" s="1" t="s">
        <v>11859</v>
      </c>
      <c r="F1555" s="1" t="s">
        <v>2118</v>
      </c>
      <c r="G1555" s="1">
        <v>220</v>
      </c>
      <c r="H1555" s="1"/>
      <c r="I1555" s="1"/>
      <c r="J1555" s="1" t="s">
        <v>4179</v>
      </c>
      <c r="K1555" s="1" t="s">
        <v>4179</v>
      </c>
      <c r="L1555" s="1" t="s">
        <v>4180</v>
      </c>
      <c r="M1555" s="1"/>
      <c r="N1555" s="1"/>
      <c r="O1555" s="1" t="s">
        <v>4201</v>
      </c>
      <c r="P1555" s="1" t="s">
        <v>11856</v>
      </c>
    </row>
    <row r="1556" spans="1:16" x14ac:dyDescent="0.3">
      <c r="A1556" s="1" t="s">
        <v>11860</v>
      </c>
      <c r="B1556" s="1" t="s">
        <v>11861</v>
      </c>
      <c r="C1556" s="1" t="s">
        <v>2115</v>
      </c>
      <c r="D1556" s="1" t="s">
        <v>11862</v>
      </c>
      <c r="E1556" s="1" t="s">
        <v>11863</v>
      </c>
      <c r="F1556" s="1" t="s">
        <v>2118</v>
      </c>
      <c r="G1556" s="1">
        <v>853</v>
      </c>
      <c r="H1556" s="1"/>
      <c r="I1556" s="1"/>
      <c r="J1556" s="1" t="s">
        <v>10300</v>
      </c>
      <c r="K1556" s="1" t="s">
        <v>10300</v>
      </c>
      <c r="L1556" s="1" t="s">
        <v>11864</v>
      </c>
      <c r="M1556" s="1"/>
      <c r="N1556" s="1"/>
      <c r="O1556" s="1"/>
      <c r="P1556" s="1" t="s">
        <v>11860</v>
      </c>
    </row>
    <row r="1557" spans="1:16" x14ac:dyDescent="0.3">
      <c r="A1557" s="1" t="s">
        <v>11865</v>
      </c>
      <c r="B1557" s="1" t="s">
        <v>11866</v>
      </c>
      <c r="C1557" s="1" t="s">
        <v>2115</v>
      </c>
      <c r="D1557" s="1" t="s">
        <v>11867</v>
      </c>
      <c r="E1557" s="1" t="s">
        <v>11868</v>
      </c>
      <c r="F1557" s="1" t="s">
        <v>2118</v>
      </c>
      <c r="G1557" s="1">
        <v>1202</v>
      </c>
      <c r="H1557" s="1" t="s">
        <v>11869</v>
      </c>
      <c r="I1557" s="1"/>
      <c r="J1557" s="1" t="s">
        <v>11870</v>
      </c>
      <c r="K1557" s="1" t="s">
        <v>11871</v>
      </c>
      <c r="L1557" s="1" t="s">
        <v>11872</v>
      </c>
      <c r="M1557" s="1"/>
      <c r="N1557" s="1"/>
      <c r="O1557" s="1" t="s">
        <v>11873</v>
      </c>
      <c r="P1557" s="1" t="s">
        <v>11865</v>
      </c>
    </row>
    <row r="1558" spans="1:16" x14ac:dyDescent="0.3">
      <c r="A1558" s="1" t="s">
        <v>11874</v>
      </c>
      <c r="B1558" s="1" t="s">
        <v>11875</v>
      </c>
      <c r="C1558" s="1" t="s">
        <v>2115</v>
      </c>
      <c r="D1558" s="1" t="s">
        <v>11876</v>
      </c>
      <c r="E1558" s="1" t="s">
        <v>11877</v>
      </c>
      <c r="F1558" s="1" t="s">
        <v>2118</v>
      </c>
      <c r="G1558" s="1">
        <v>242</v>
      </c>
      <c r="H1558" s="1"/>
      <c r="I1558" s="1"/>
      <c r="J1558" s="1" t="s">
        <v>3612</v>
      </c>
      <c r="K1558" s="1" t="s">
        <v>2897</v>
      </c>
      <c r="L1558" s="1" t="s">
        <v>3613</v>
      </c>
      <c r="M1558" s="1"/>
      <c r="N1558" s="1"/>
      <c r="O1558" s="1" t="s">
        <v>2901</v>
      </c>
      <c r="P1558" s="1" t="s">
        <v>11874</v>
      </c>
    </row>
    <row r="1559" spans="1:16" x14ac:dyDescent="0.3">
      <c r="A1559" s="1" t="s">
        <v>11878</v>
      </c>
      <c r="B1559" s="1" t="s">
        <v>11879</v>
      </c>
      <c r="C1559" s="1" t="s">
        <v>2115</v>
      </c>
      <c r="D1559" s="1" t="s">
        <v>11880</v>
      </c>
      <c r="E1559" s="1" t="s">
        <v>11881</v>
      </c>
      <c r="F1559" s="1" t="s">
        <v>2118</v>
      </c>
      <c r="G1559" s="1">
        <v>1008</v>
      </c>
      <c r="H1559" s="1" t="s">
        <v>11882</v>
      </c>
      <c r="I1559" s="1"/>
      <c r="J1559" s="1" t="s">
        <v>11883</v>
      </c>
      <c r="K1559" s="1" t="s">
        <v>11884</v>
      </c>
      <c r="L1559" s="1" t="s">
        <v>11885</v>
      </c>
      <c r="M1559" s="1"/>
      <c r="N1559" s="1"/>
      <c r="O1559" s="1" t="s">
        <v>11886</v>
      </c>
      <c r="P1559" s="1" t="s">
        <v>11878</v>
      </c>
    </row>
    <row r="1560" spans="1:16" x14ac:dyDescent="0.3">
      <c r="A1560" s="1" t="s">
        <v>11887</v>
      </c>
      <c r="B1560" s="1" t="s">
        <v>11888</v>
      </c>
      <c r="C1560" s="1" t="s">
        <v>2115</v>
      </c>
      <c r="D1560" s="1" t="s">
        <v>11889</v>
      </c>
      <c r="E1560" s="1" t="s">
        <v>11890</v>
      </c>
      <c r="F1560" s="1" t="s">
        <v>2118</v>
      </c>
      <c r="G1560" s="1">
        <v>1050</v>
      </c>
      <c r="H1560" s="1" t="s">
        <v>11891</v>
      </c>
      <c r="I1560" s="1" t="s">
        <v>10638</v>
      </c>
      <c r="J1560" s="1" t="s">
        <v>11892</v>
      </c>
      <c r="K1560" s="1" t="s">
        <v>11893</v>
      </c>
      <c r="L1560" s="1" t="s">
        <v>11894</v>
      </c>
      <c r="M1560" s="1"/>
      <c r="N1560" s="1"/>
      <c r="O1560" s="1" t="s">
        <v>11895</v>
      </c>
      <c r="P1560" s="1" t="s">
        <v>11887</v>
      </c>
    </row>
    <row r="1561" spans="1:16" x14ac:dyDescent="0.3">
      <c r="A1561" s="1" t="s">
        <v>11896</v>
      </c>
      <c r="B1561" s="1" t="s">
        <v>11897</v>
      </c>
      <c r="C1561" s="1" t="s">
        <v>2115</v>
      </c>
      <c r="D1561" s="1" t="s">
        <v>2346</v>
      </c>
      <c r="E1561" s="1" t="s">
        <v>11898</v>
      </c>
      <c r="F1561" s="1" t="s">
        <v>2348</v>
      </c>
      <c r="G1561" s="1">
        <v>729</v>
      </c>
      <c r="H1561" s="1" t="s">
        <v>11899</v>
      </c>
      <c r="I1561" s="1"/>
      <c r="J1561" s="1" t="s">
        <v>11900</v>
      </c>
      <c r="K1561" s="1" t="s">
        <v>11901</v>
      </c>
      <c r="L1561" s="1" t="s">
        <v>11902</v>
      </c>
      <c r="M1561" s="1" t="s">
        <v>11903</v>
      </c>
      <c r="N1561" s="1" t="s">
        <v>11904</v>
      </c>
      <c r="O1561" s="1"/>
      <c r="P1561" s="1" t="s">
        <v>11896</v>
      </c>
    </row>
    <row r="1562" spans="1:16" x14ac:dyDescent="0.3">
      <c r="A1562" s="1" t="s">
        <v>11905</v>
      </c>
      <c r="B1562" s="1" t="s">
        <v>11906</v>
      </c>
      <c r="C1562" s="1" t="s">
        <v>2115</v>
      </c>
      <c r="D1562" s="1" t="s">
        <v>11907</v>
      </c>
      <c r="E1562" s="1" t="s">
        <v>11908</v>
      </c>
      <c r="F1562" s="1" t="s">
        <v>2118</v>
      </c>
      <c r="G1562" s="1">
        <v>397</v>
      </c>
      <c r="H1562" s="1"/>
      <c r="I1562" s="1"/>
      <c r="J1562" s="1"/>
      <c r="K1562" s="1"/>
      <c r="L1562" s="1"/>
      <c r="M1562" s="1"/>
      <c r="N1562" s="1"/>
      <c r="O1562" s="1" t="s">
        <v>11909</v>
      </c>
      <c r="P1562" s="1" t="s">
        <v>11905</v>
      </c>
    </row>
    <row r="1563" spans="1:16" x14ac:dyDescent="0.3">
      <c r="A1563" s="1" t="s">
        <v>11910</v>
      </c>
      <c r="B1563" s="1" t="s">
        <v>11911</v>
      </c>
      <c r="C1563" s="1" t="s">
        <v>2115</v>
      </c>
      <c r="D1563" s="1" t="s">
        <v>11912</v>
      </c>
      <c r="E1563" s="1" t="s">
        <v>11913</v>
      </c>
      <c r="F1563" s="1" t="s">
        <v>2118</v>
      </c>
      <c r="G1563" s="1">
        <v>1601</v>
      </c>
      <c r="H1563" s="1"/>
      <c r="I1563" s="1"/>
      <c r="J1563" s="1" t="s">
        <v>2979</v>
      </c>
      <c r="K1563" s="1" t="s">
        <v>2979</v>
      </c>
      <c r="L1563" s="1" t="s">
        <v>3391</v>
      </c>
      <c r="M1563" s="1"/>
      <c r="N1563" s="1"/>
      <c r="O1563" s="1" t="s">
        <v>11914</v>
      </c>
      <c r="P1563" s="1" t="s">
        <v>11910</v>
      </c>
    </row>
    <row r="1564" spans="1:16" x14ac:dyDescent="0.3">
      <c r="A1564" s="1" t="s">
        <v>11915</v>
      </c>
      <c r="B1564" s="1" t="s">
        <v>11916</v>
      </c>
      <c r="C1564" s="1" t="s">
        <v>2115</v>
      </c>
      <c r="D1564" s="1" t="s">
        <v>4125</v>
      </c>
      <c r="E1564" s="1" t="s">
        <v>11917</v>
      </c>
      <c r="F1564" s="1" t="s">
        <v>2118</v>
      </c>
      <c r="G1564" s="1">
        <v>2365</v>
      </c>
      <c r="H1564" s="1"/>
      <c r="I1564" s="1" t="s">
        <v>2436</v>
      </c>
      <c r="J1564" s="1" t="s">
        <v>2622</v>
      </c>
      <c r="K1564" s="1" t="s">
        <v>2623</v>
      </c>
      <c r="L1564" s="1" t="s">
        <v>2624</v>
      </c>
      <c r="M1564" s="1"/>
      <c r="N1564" s="1"/>
      <c r="O1564" s="1" t="s">
        <v>11914</v>
      </c>
      <c r="P1564" s="1" t="s">
        <v>11915</v>
      </c>
    </row>
    <row r="1565" spans="1:16" x14ac:dyDescent="0.3">
      <c r="A1565" s="1" t="s">
        <v>11918</v>
      </c>
      <c r="B1565" s="1" t="s">
        <v>11919</v>
      </c>
      <c r="C1565" s="1" t="s">
        <v>2115</v>
      </c>
      <c r="D1565" s="1" t="s">
        <v>11920</v>
      </c>
      <c r="E1565" s="1" t="s">
        <v>11921</v>
      </c>
      <c r="F1565" s="1" t="s">
        <v>2118</v>
      </c>
      <c r="G1565" s="1">
        <v>211</v>
      </c>
      <c r="H1565" s="1"/>
      <c r="I1565" s="1"/>
      <c r="J1565" s="1"/>
      <c r="K1565" s="1"/>
      <c r="L1565" s="1"/>
      <c r="M1565" s="1"/>
      <c r="N1565" s="1"/>
      <c r="O1565" s="1"/>
      <c r="P1565" s="1" t="s">
        <v>11918</v>
      </c>
    </row>
    <row r="1566" spans="1:16" x14ac:dyDescent="0.3">
      <c r="A1566" s="1" t="s">
        <v>11922</v>
      </c>
      <c r="B1566" s="1" t="s">
        <v>11923</v>
      </c>
      <c r="C1566" s="1" t="s">
        <v>2115</v>
      </c>
      <c r="D1566" s="1" t="s">
        <v>11924</v>
      </c>
      <c r="E1566" s="1" t="s">
        <v>11925</v>
      </c>
      <c r="F1566" s="1" t="s">
        <v>2118</v>
      </c>
      <c r="G1566" s="1">
        <v>177</v>
      </c>
      <c r="H1566" s="1"/>
      <c r="I1566" s="1"/>
      <c r="J1566" s="1"/>
      <c r="K1566" s="1"/>
      <c r="L1566" s="1"/>
      <c r="M1566" s="1"/>
      <c r="N1566" s="1"/>
      <c r="O1566" s="1" t="s">
        <v>3236</v>
      </c>
      <c r="P1566" s="1" t="s">
        <v>11922</v>
      </c>
    </row>
    <row r="1567" spans="1:16" x14ac:dyDescent="0.3">
      <c r="A1567" s="1" t="s">
        <v>11926</v>
      </c>
      <c r="B1567" s="1" t="s">
        <v>11927</v>
      </c>
      <c r="C1567" s="1" t="s">
        <v>2115</v>
      </c>
      <c r="D1567" s="1" t="s">
        <v>2146</v>
      </c>
      <c r="E1567" s="1" t="s">
        <v>11928</v>
      </c>
      <c r="F1567" s="1" t="s">
        <v>2118</v>
      </c>
      <c r="G1567" s="1">
        <v>2140</v>
      </c>
      <c r="H1567" s="1"/>
      <c r="I1567" s="1"/>
      <c r="J1567" s="1" t="s">
        <v>2292</v>
      </c>
      <c r="K1567" s="1" t="s">
        <v>2292</v>
      </c>
      <c r="L1567" s="1" t="s">
        <v>8660</v>
      </c>
      <c r="M1567" s="1"/>
      <c r="N1567" s="1"/>
      <c r="O1567" s="1"/>
      <c r="P1567" s="1" t="s">
        <v>11926</v>
      </c>
    </row>
    <row r="1568" spans="1:16" x14ac:dyDescent="0.3">
      <c r="A1568" s="1" t="s">
        <v>11929</v>
      </c>
      <c r="B1568" s="1" t="s">
        <v>11930</v>
      </c>
      <c r="C1568" s="1" t="s">
        <v>2115</v>
      </c>
      <c r="D1568" s="1" t="s">
        <v>11931</v>
      </c>
      <c r="E1568" s="1" t="s">
        <v>11932</v>
      </c>
      <c r="F1568" s="1" t="s">
        <v>2118</v>
      </c>
      <c r="G1568" s="1">
        <v>1180</v>
      </c>
      <c r="H1568" s="1"/>
      <c r="I1568" s="1" t="s">
        <v>2436</v>
      </c>
      <c r="J1568" s="1" t="s">
        <v>2436</v>
      </c>
      <c r="K1568" s="1"/>
      <c r="L1568" s="1" t="s">
        <v>2546</v>
      </c>
      <c r="M1568" s="1"/>
      <c r="N1568" s="1"/>
      <c r="O1568" s="1" t="s">
        <v>11933</v>
      </c>
      <c r="P1568" s="1" t="s">
        <v>11929</v>
      </c>
    </row>
    <row r="1569" spans="1:16" x14ac:dyDescent="0.3">
      <c r="A1569" s="1" t="s">
        <v>11934</v>
      </c>
      <c r="B1569" s="1" t="s">
        <v>11935</v>
      </c>
      <c r="C1569" s="1" t="s">
        <v>2115</v>
      </c>
      <c r="D1569" s="1" t="s">
        <v>2346</v>
      </c>
      <c r="E1569" s="1" t="s">
        <v>11936</v>
      </c>
      <c r="F1569" s="1" t="s">
        <v>2348</v>
      </c>
      <c r="G1569" s="1">
        <v>694</v>
      </c>
      <c r="H1569" s="1" t="s">
        <v>11937</v>
      </c>
      <c r="I1569" s="1" t="s">
        <v>2436</v>
      </c>
      <c r="J1569" s="1" t="s">
        <v>11938</v>
      </c>
      <c r="K1569" s="1" t="s">
        <v>11939</v>
      </c>
      <c r="L1569" s="1" t="s">
        <v>11940</v>
      </c>
      <c r="M1569" s="1" t="s">
        <v>11941</v>
      </c>
      <c r="N1569" s="1" t="s">
        <v>11942</v>
      </c>
      <c r="O1569" s="1" t="s">
        <v>11943</v>
      </c>
      <c r="P1569" s="1" t="s">
        <v>11934</v>
      </c>
    </row>
    <row r="1570" spans="1:16" x14ac:dyDescent="0.3">
      <c r="A1570" s="1" t="s">
        <v>11944</v>
      </c>
      <c r="B1570" s="1" t="s">
        <v>11945</v>
      </c>
      <c r="C1570" s="1" t="s">
        <v>2115</v>
      </c>
      <c r="D1570" s="1" t="s">
        <v>11946</v>
      </c>
      <c r="E1570" s="1" t="s">
        <v>11947</v>
      </c>
      <c r="F1570" s="1" t="s">
        <v>2118</v>
      </c>
      <c r="G1570" s="1">
        <v>882</v>
      </c>
      <c r="H1570" s="1" t="s">
        <v>3129</v>
      </c>
      <c r="I1570" s="1" t="s">
        <v>11471</v>
      </c>
      <c r="J1570" s="1" t="s">
        <v>11472</v>
      </c>
      <c r="K1570" s="1" t="s">
        <v>4781</v>
      </c>
      <c r="L1570" s="1" t="s">
        <v>11473</v>
      </c>
      <c r="M1570" s="1"/>
      <c r="N1570" s="1"/>
      <c r="O1570" s="1" t="s">
        <v>11948</v>
      </c>
      <c r="P1570" s="1" t="s">
        <v>11944</v>
      </c>
    </row>
    <row r="1571" spans="1:16" x14ac:dyDescent="0.3">
      <c r="A1571" s="1" t="s">
        <v>11949</v>
      </c>
      <c r="B1571" s="1" t="s">
        <v>11950</v>
      </c>
      <c r="C1571" s="1" t="s">
        <v>2115</v>
      </c>
      <c r="D1571" s="1" t="s">
        <v>11951</v>
      </c>
      <c r="E1571" s="1" t="s">
        <v>11952</v>
      </c>
      <c r="F1571" s="1" t="s">
        <v>2118</v>
      </c>
      <c r="G1571" s="1">
        <v>492</v>
      </c>
      <c r="H1571" s="1"/>
      <c r="I1571" s="1"/>
      <c r="J1571" s="1" t="s">
        <v>6209</v>
      </c>
      <c r="K1571" s="1" t="s">
        <v>6209</v>
      </c>
      <c r="L1571" s="1" t="s">
        <v>6210</v>
      </c>
      <c r="M1571" s="1"/>
      <c r="N1571" s="1"/>
      <c r="O1571" s="1" t="s">
        <v>6211</v>
      </c>
      <c r="P1571" s="1" t="s">
        <v>11949</v>
      </c>
    </row>
    <row r="1572" spans="1:16" x14ac:dyDescent="0.3">
      <c r="A1572" s="1" t="s">
        <v>11953</v>
      </c>
      <c r="B1572" s="1" t="s">
        <v>11954</v>
      </c>
      <c r="C1572" s="1" t="s">
        <v>2115</v>
      </c>
      <c r="D1572" s="1" t="s">
        <v>2346</v>
      </c>
      <c r="E1572" s="1" t="s">
        <v>11955</v>
      </c>
      <c r="F1572" s="1" t="s">
        <v>2348</v>
      </c>
      <c r="G1572" s="1">
        <v>842</v>
      </c>
      <c r="H1572" s="1"/>
      <c r="I1572" s="1" t="s">
        <v>7325</v>
      </c>
      <c r="J1572" s="1" t="s">
        <v>7326</v>
      </c>
      <c r="K1572" s="1" t="s">
        <v>7327</v>
      </c>
      <c r="L1572" s="1" t="s">
        <v>7328</v>
      </c>
      <c r="M1572" s="1" t="s">
        <v>11956</v>
      </c>
      <c r="N1572" s="1" t="s">
        <v>11957</v>
      </c>
      <c r="O1572" s="1" t="s">
        <v>11958</v>
      </c>
      <c r="P1572" s="1" t="s">
        <v>11953</v>
      </c>
    </row>
    <row r="1573" spans="1:16" x14ac:dyDescent="0.3">
      <c r="A1573" s="1" t="s">
        <v>11959</v>
      </c>
      <c r="B1573" s="1" t="s">
        <v>11960</v>
      </c>
      <c r="C1573" s="1" t="s">
        <v>2115</v>
      </c>
      <c r="D1573" s="1" t="s">
        <v>11961</v>
      </c>
      <c r="E1573" s="1" t="s">
        <v>11962</v>
      </c>
      <c r="F1573" s="1" t="s">
        <v>2118</v>
      </c>
      <c r="G1573" s="1">
        <v>409</v>
      </c>
      <c r="H1573" s="1"/>
      <c r="I1573" s="1" t="s">
        <v>2649</v>
      </c>
      <c r="J1573" s="1" t="s">
        <v>2649</v>
      </c>
      <c r="K1573" s="1"/>
      <c r="L1573" s="1" t="s">
        <v>3025</v>
      </c>
      <c r="M1573" s="1"/>
      <c r="N1573" s="1"/>
      <c r="O1573" s="1" t="s">
        <v>11963</v>
      </c>
      <c r="P1573" s="1" t="s">
        <v>11959</v>
      </c>
    </row>
    <row r="1574" spans="1:16" x14ac:dyDescent="0.3">
      <c r="A1574" s="1" t="s">
        <v>11964</v>
      </c>
      <c r="B1574" s="1" t="s">
        <v>11965</v>
      </c>
      <c r="C1574" s="1" t="s">
        <v>2115</v>
      </c>
      <c r="D1574" s="1" t="s">
        <v>2346</v>
      </c>
      <c r="E1574" s="1" t="s">
        <v>11966</v>
      </c>
      <c r="F1574" s="1" t="s">
        <v>2348</v>
      </c>
      <c r="G1574" s="1">
        <v>198</v>
      </c>
      <c r="H1574" s="1" t="s">
        <v>3129</v>
      </c>
      <c r="I1574" s="1" t="s">
        <v>7666</v>
      </c>
      <c r="J1574" s="1" t="s">
        <v>8305</v>
      </c>
      <c r="K1574" s="1"/>
      <c r="L1574" s="1" t="s">
        <v>8306</v>
      </c>
      <c r="M1574" s="1" t="s">
        <v>11967</v>
      </c>
      <c r="N1574" s="1" t="s">
        <v>11968</v>
      </c>
      <c r="O1574" s="1" t="s">
        <v>8307</v>
      </c>
      <c r="P1574" s="1" t="s">
        <v>11964</v>
      </c>
    </row>
    <row r="1575" spans="1:16" x14ac:dyDescent="0.3">
      <c r="A1575" s="1" t="s">
        <v>11969</v>
      </c>
      <c r="B1575" s="1" t="s">
        <v>11970</v>
      </c>
      <c r="C1575" s="1" t="s">
        <v>2115</v>
      </c>
      <c r="D1575" s="1" t="s">
        <v>2346</v>
      </c>
      <c r="E1575" s="1" t="s">
        <v>11971</v>
      </c>
      <c r="F1575" s="1" t="s">
        <v>2348</v>
      </c>
      <c r="G1575" s="1">
        <v>272</v>
      </c>
      <c r="H1575" s="1"/>
      <c r="I1575" s="1"/>
      <c r="J1575" s="1"/>
      <c r="K1575" s="1"/>
      <c r="L1575" s="1"/>
      <c r="M1575" s="1" t="s">
        <v>11972</v>
      </c>
      <c r="N1575" s="1"/>
      <c r="O1575" s="1"/>
      <c r="P1575" s="1" t="s">
        <v>11969</v>
      </c>
    </row>
    <row r="1576" spans="1:16" x14ac:dyDescent="0.3">
      <c r="A1576" s="1" t="s">
        <v>11973</v>
      </c>
      <c r="B1576" s="1" t="s">
        <v>11974</v>
      </c>
      <c r="C1576" s="1" t="s">
        <v>2115</v>
      </c>
      <c r="D1576" s="1" t="s">
        <v>2146</v>
      </c>
      <c r="E1576" s="1" t="s">
        <v>11975</v>
      </c>
      <c r="F1576" s="1" t="s">
        <v>2118</v>
      </c>
      <c r="G1576" s="1">
        <v>893</v>
      </c>
      <c r="H1576" s="1" t="s">
        <v>5025</v>
      </c>
      <c r="I1576" s="1"/>
      <c r="J1576" s="1" t="s">
        <v>5026</v>
      </c>
      <c r="K1576" s="1" t="s">
        <v>2407</v>
      </c>
      <c r="L1576" s="1" t="s">
        <v>5027</v>
      </c>
      <c r="M1576" s="1"/>
      <c r="N1576" s="1"/>
      <c r="O1576" s="1"/>
      <c r="P1576" s="1" t="s">
        <v>11973</v>
      </c>
    </row>
    <row r="1577" spans="1:16" x14ac:dyDescent="0.3">
      <c r="A1577" s="1" t="s">
        <v>11976</v>
      </c>
      <c r="B1577" s="1" t="s">
        <v>11977</v>
      </c>
      <c r="C1577" s="1" t="s">
        <v>2115</v>
      </c>
      <c r="D1577" s="1" t="s">
        <v>2346</v>
      </c>
      <c r="E1577" s="1" t="s">
        <v>11978</v>
      </c>
      <c r="F1577" s="1" t="s">
        <v>2348</v>
      </c>
      <c r="G1577" s="1">
        <v>466</v>
      </c>
      <c r="H1577" s="1" t="s">
        <v>11979</v>
      </c>
      <c r="I1577" s="1" t="s">
        <v>11980</v>
      </c>
      <c r="J1577" s="1" t="s">
        <v>11981</v>
      </c>
      <c r="K1577" s="1" t="s">
        <v>11982</v>
      </c>
      <c r="L1577" s="1" t="s">
        <v>11983</v>
      </c>
      <c r="M1577" s="1" t="s">
        <v>11984</v>
      </c>
      <c r="N1577" s="1" t="s">
        <v>11985</v>
      </c>
      <c r="O1577" s="1" t="s">
        <v>11986</v>
      </c>
      <c r="P1577" s="1" t="s">
        <v>11976</v>
      </c>
    </row>
    <row r="1578" spans="1:16" x14ac:dyDescent="0.3">
      <c r="A1578" s="1" t="s">
        <v>11987</v>
      </c>
      <c r="B1578" s="1" t="s">
        <v>11988</v>
      </c>
      <c r="C1578" s="1" t="s">
        <v>2115</v>
      </c>
      <c r="D1578" s="1" t="s">
        <v>11989</v>
      </c>
      <c r="E1578" s="1" t="s">
        <v>11990</v>
      </c>
      <c r="F1578" s="1" t="s">
        <v>2118</v>
      </c>
      <c r="G1578" s="1">
        <v>109</v>
      </c>
      <c r="H1578" s="1"/>
      <c r="I1578" s="1" t="s">
        <v>11991</v>
      </c>
      <c r="J1578" s="1" t="s">
        <v>11992</v>
      </c>
      <c r="K1578" s="1" t="s">
        <v>11993</v>
      </c>
      <c r="L1578" s="1" t="s">
        <v>11994</v>
      </c>
      <c r="M1578" s="1"/>
      <c r="N1578" s="1"/>
      <c r="O1578" s="1" t="s">
        <v>11995</v>
      </c>
      <c r="P1578" s="1" t="s">
        <v>11987</v>
      </c>
    </row>
    <row r="1579" spans="1:16" x14ac:dyDescent="0.3">
      <c r="A1579" s="1" t="s">
        <v>11996</v>
      </c>
      <c r="B1579" s="1" t="s">
        <v>11997</v>
      </c>
      <c r="C1579" s="1" t="s">
        <v>2115</v>
      </c>
      <c r="D1579" s="1" t="s">
        <v>11998</v>
      </c>
      <c r="E1579" s="1" t="s">
        <v>11999</v>
      </c>
      <c r="F1579" s="1" t="s">
        <v>2118</v>
      </c>
      <c r="G1579" s="1">
        <v>370</v>
      </c>
      <c r="H1579" s="1"/>
      <c r="I1579" s="1"/>
      <c r="J1579" s="1" t="s">
        <v>2390</v>
      </c>
      <c r="K1579" s="1" t="s">
        <v>2390</v>
      </c>
      <c r="L1579" s="1" t="s">
        <v>2391</v>
      </c>
      <c r="M1579" s="1"/>
      <c r="N1579" s="1"/>
      <c r="O1579" s="1" t="s">
        <v>9788</v>
      </c>
      <c r="P1579" s="1" t="s">
        <v>11996</v>
      </c>
    </row>
    <row r="1580" spans="1:16" x14ac:dyDescent="0.3">
      <c r="A1580" s="1" t="s">
        <v>12000</v>
      </c>
      <c r="B1580" s="1" t="s">
        <v>12001</v>
      </c>
      <c r="C1580" s="1" t="s">
        <v>2115</v>
      </c>
      <c r="D1580" s="1" t="s">
        <v>12002</v>
      </c>
      <c r="E1580" s="1" t="s">
        <v>12003</v>
      </c>
      <c r="F1580" s="1" t="s">
        <v>2348</v>
      </c>
      <c r="G1580" s="1">
        <v>717</v>
      </c>
      <c r="H1580" s="1" t="s">
        <v>12004</v>
      </c>
      <c r="I1580" s="1" t="s">
        <v>12005</v>
      </c>
      <c r="J1580" s="1" t="s">
        <v>12006</v>
      </c>
      <c r="K1580" s="1" t="s">
        <v>12007</v>
      </c>
      <c r="L1580" s="1" t="s">
        <v>12008</v>
      </c>
      <c r="M1580" s="1" t="s">
        <v>12009</v>
      </c>
      <c r="N1580" s="1" t="s">
        <v>12010</v>
      </c>
      <c r="O1580" s="1" t="s">
        <v>12011</v>
      </c>
      <c r="P1580" s="1" t="s">
        <v>12000</v>
      </c>
    </row>
    <row r="1581" spans="1:16" x14ac:dyDescent="0.3">
      <c r="A1581" s="1" t="s">
        <v>12012</v>
      </c>
      <c r="B1581" s="1" t="s">
        <v>12013</v>
      </c>
      <c r="C1581" s="1" t="s">
        <v>2115</v>
      </c>
      <c r="D1581" s="1" t="s">
        <v>12014</v>
      </c>
      <c r="E1581" s="1" t="s">
        <v>12015</v>
      </c>
      <c r="F1581" s="1" t="s">
        <v>2118</v>
      </c>
      <c r="G1581" s="1">
        <v>586</v>
      </c>
      <c r="H1581" s="1"/>
      <c r="I1581" s="1"/>
      <c r="J1581" s="1" t="s">
        <v>5412</v>
      </c>
      <c r="K1581" s="1" t="s">
        <v>5412</v>
      </c>
      <c r="L1581" s="1" t="s">
        <v>5413</v>
      </c>
      <c r="M1581" s="1"/>
      <c r="N1581" s="1"/>
      <c r="O1581" s="1" t="s">
        <v>12016</v>
      </c>
      <c r="P1581" s="1" t="s">
        <v>12012</v>
      </c>
    </row>
    <row r="1582" spans="1:16" x14ac:dyDescent="0.3">
      <c r="A1582" s="1" t="s">
        <v>12017</v>
      </c>
      <c r="B1582" s="1" t="s">
        <v>12018</v>
      </c>
      <c r="C1582" s="1" t="s">
        <v>2115</v>
      </c>
      <c r="D1582" s="1" t="s">
        <v>12019</v>
      </c>
      <c r="E1582" s="1" t="s">
        <v>12020</v>
      </c>
      <c r="F1582" s="1" t="s">
        <v>2118</v>
      </c>
      <c r="G1582" s="1">
        <v>299</v>
      </c>
      <c r="H1582" s="1"/>
      <c r="I1582" s="1"/>
      <c r="J1582" s="1" t="s">
        <v>5368</v>
      </c>
      <c r="K1582" s="1" t="s">
        <v>5368</v>
      </c>
      <c r="L1582" s="1" t="s">
        <v>6690</v>
      </c>
      <c r="M1582" s="1"/>
      <c r="N1582" s="1"/>
      <c r="O1582" s="1" t="s">
        <v>2310</v>
      </c>
      <c r="P1582" s="1" t="s">
        <v>12017</v>
      </c>
    </row>
    <row r="1583" spans="1:16" x14ac:dyDescent="0.3">
      <c r="A1583" s="1" t="s">
        <v>12021</v>
      </c>
      <c r="B1583" s="1" t="s">
        <v>12022</v>
      </c>
      <c r="C1583" s="1" t="s">
        <v>2115</v>
      </c>
      <c r="D1583" s="1" t="s">
        <v>4942</v>
      </c>
      <c r="E1583" s="1" t="s">
        <v>12023</v>
      </c>
      <c r="F1583" s="1" t="s">
        <v>2118</v>
      </c>
      <c r="G1583" s="1">
        <v>414</v>
      </c>
      <c r="H1583" s="1"/>
      <c r="I1583" s="1" t="s">
        <v>2453</v>
      </c>
      <c r="J1583" s="1" t="s">
        <v>2453</v>
      </c>
      <c r="K1583" s="1"/>
      <c r="L1583" s="1" t="s">
        <v>4944</v>
      </c>
      <c r="M1583" s="1"/>
      <c r="N1583" s="1"/>
      <c r="O1583" s="1" t="s">
        <v>4945</v>
      </c>
      <c r="P1583" s="1" t="s">
        <v>12021</v>
      </c>
    </row>
    <row r="1584" spans="1:16" x14ac:dyDescent="0.3">
      <c r="A1584" s="1" t="s">
        <v>12024</v>
      </c>
      <c r="B1584" s="1" t="s">
        <v>12025</v>
      </c>
      <c r="C1584" s="1" t="s">
        <v>2115</v>
      </c>
      <c r="D1584" s="1" t="s">
        <v>2146</v>
      </c>
      <c r="E1584" s="1" t="s">
        <v>12026</v>
      </c>
      <c r="F1584" s="1" t="s">
        <v>2118</v>
      </c>
      <c r="G1584" s="1">
        <v>882</v>
      </c>
      <c r="H1584" s="1"/>
      <c r="I1584" s="1"/>
      <c r="J1584" s="1" t="s">
        <v>12027</v>
      </c>
      <c r="K1584" s="1" t="s">
        <v>12027</v>
      </c>
      <c r="L1584" s="1" t="s">
        <v>12028</v>
      </c>
      <c r="M1584" s="1"/>
      <c r="N1584" s="1"/>
      <c r="O1584" s="1" t="s">
        <v>12029</v>
      </c>
      <c r="P1584" s="1" t="s">
        <v>12024</v>
      </c>
    </row>
    <row r="1585" spans="1:16" x14ac:dyDescent="0.3">
      <c r="A1585" s="1" t="s">
        <v>12030</v>
      </c>
      <c r="B1585" s="1" t="s">
        <v>12031</v>
      </c>
      <c r="C1585" s="1" t="s">
        <v>2115</v>
      </c>
      <c r="D1585" s="1" t="s">
        <v>2346</v>
      </c>
      <c r="E1585" s="1" t="s">
        <v>12032</v>
      </c>
      <c r="F1585" s="1" t="s">
        <v>2348</v>
      </c>
      <c r="G1585" s="1">
        <v>230</v>
      </c>
      <c r="H1585" s="1" t="s">
        <v>12033</v>
      </c>
      <c r="I1585" s="1" t="s">
        <v>12034</v>
      </c>
      <c r="J1585" s="1" t="s">
        <v>12035</v>
      </c>
      <c r="K1585" s="1" t="s">
        <v>12036</v>
      </c>
      <c r="L1585" s="1" t="s">
        <v>12037</v>
      </c>
      <c r="M1585" s="1" t="s">
        <v>12038</v>
      </c>
      <c r="N1585" s="1"/>
      <c r="O1585" s="1" t="s">
        <v>12039</v>
      </c>
      <c r="P1585" s="1" t="s">
        <v>12030</v>
      </c>
    </row>
    <row r="1586" spans="1:16" x14ac:dyDescent="0.3">
      <c r="A1586" s="1" t="s">
        <v>12040</v>
      </c>
      <c r="B1586" s="1" t="s">
        <v>12041</v>
      </c>
      <c r="C1586" s="1" t="s">
        <v>2115</v>
      </c>
      <c r="D1586" s="1" t="s">
        <v>2346</v>
      </c>
      <c r="E1586" s="1" t="s">
        <v>12042</v>
      </c>
      <c r="F1586" s="1" t="s">
        <v>2348</v>
      </c>
      <c r="G1586" s="1">
        <v>483</v>
      </c>
      <c r="H1586" s="1" t="s">
        <v>12033</v>
      </c>
      <c r="I1586" s="1" t="s">
        <v>12043</v>
      </c>
      <c r="J1586" s="1" t="s">
        <v>12044</v>
      </c>
      <c r="K1586" s="1" t="s">
        <v>12045</v>
      </c>
      <c r="L1586" s="1" t="s">
        <v>12046</v>
      </c>
      <c r="M1586" s="1" t="s">
        <v>12047</v>
      </c>
      <c r="N1586" s="1" t="s">
        <v>12048</v>
      </c>
      <c r="O1586" s="1" t="s">
        <v>12049</v>
      </c>
      <c r="P1586" s="1" t="s">
        <v>12040</v>
      </c>
    </row>
    <row r="1587" spans="1:16" x14ac:dyDescent="0.3">
      <c r="A1587" s="1" t="s">
        <v>12050</v>
      </c>
      <c r="B1587" s="1" t="s">
        <v>12051</v>
      </c>
      <c r="C1587" s="1" t="s">
        <v>2115</v>
      </c>
      <c r="D1587" s="1" t="s">
        <v>12052</v>
      </c>
      <c r="E1587" s="1" t="s">
        <v>12053</v>
      </c>
      <c r="F1587" s="1" t="s">
        <v>2118</v>
      </c>
      <c r="G1587" s="1">
        <v>1368</v>
      </c>
      <c r="H1587" s="1" t="s">
        <v>2255</v>
      </c>
      <c r="I1587" s="1"/>
      <c r="J1587" s="1" t="s">
        <v>12054</v>
      </c>
      <c r="K1587" s="1" t="s">
        <v>12055</v>
      </c>
      <c r="L1587" s="1" t="s">
        <v>12056</v>
      </c>
      <c r="M1587" s="1"/>
      <c r="N1587" s="1"/>
      <c r="O1587" s="1" t="s">
        <v>12057</v>
      </c>
      <c r="P1587" s="1" t="s">
        <v>12050</v>
      </c>
    </row>
    <row r="1588" spans="1:16" x14ac:dyDescent="0.3">
      <c r="A1588" s="1" t="s">
        <v>12058</v>
      </c>
      <c r="B1588" s="1" t="s">
        <v>12059</v>
      </c>
      <c r="C1588" s="1" t="s">
        <v>2115</v>
      </c>
      <c r="D1588" s="1" t="s">
        <v>2146</v>
      </c>
      <c r="E1588" s="1" t="s">
        <v>12060</v>
      </c>
      <c r="F1588" s="1" t="s">
        <v>2118</v>
      </c>
      <c r="G1588" s="1">
        <v>273</v>
      </c>
      <c r="H1588" s="1"/>
      <c r="I1588" s="1"/>
      <c r="J1588" s="1"/>
      <c r="K1588" s="1"/>
      <c r="L1588" s="1"/>
      <c r="M1588" s="1"/>
      <c r="N1588" s="1"/>
      <c r="O1588" s="1" t="s">
        <v>12061</v>
      </c>
      <c r="P1588" s="1" t="s">
        <v>12058</v>
      </c>
    </row>
    <row r="1589" spans="1:16" x14ac:dyDescent="0.3">
      <c r="A1589" s="1" t="s">
        <v>12062</v>
      </c>
      <c r="B1589" s="1" t="s">
        <v>12063</v>
      </c>
      <c r="C1589" s="1" t="s">
        <v>2115</v>
      </c>
      <c r="D1589" s="1" t="s">
        <v>12064</v>
      </c>
      <c r="E1589" s="1" t="s">
        <v>12065</v>
      </c>
      <c r="F1589" s="1" t="s">
        <v>2118</v>
      </c>
      <c r="G1589" s="1">
        <v>1253</v>
      </c>
      <c r="H1589" s="1"/>
      <c r="I1589" s="1"/>
      <c r="J1589" s="1"/>
      <c r="K1589" s="1"/>
      <c r="L1589" s="1"/>
      <c r="M1589" s="1"/>
      <c r="N1589" s="1"/>
      <c r="O1589" s="1" t="s">
        <v>12066</v>
      </c>
      <c r="P1589" s="1" t="s">
        <v>12062</v>
      </c>
    </row>
    <row r="1590" spans="1:16" x14ac:dyDescent="0.3">
      <c r="A1590" s="1" t="s">
        <v>12067</v>
      </c>
      <c r="B1590" s="1" t="s">
        <v>12068</v>
      </c>
      <c r="C1590" s="1" t="s">
        <v>2115</v>
      </c>
      <c r="D1590" s="1" t="s">
        <v>12069</v>
      </c>
      <c r="E1590" s="1" t="s">
        <v>12070</v>
      </c>
      <c r="F1590" s="1" t="s">
        <v>2118</v>
      </c>
      <c r="G1590" s="1">
        <v>475</v>
      </c>
      <c r="H1590" s="1"/>
      <c r="I1590" s="1"/>
      <c r="J1590" s="1" t="s">
        <v>6010</v>
      </c>
      <c r="K1590" s="1" t="s">
        <v>6010</v>
      </c>
      <c r="L1590" s="1" t="s">
        <v>6011</v>
      </c>
      <c r="M1590" s="1"/>
      <c r="N1590" s="1"/>
      <c r="O1590" s="1" t="s">
        <v>9880</v>
      </c>
      <c r="P1590" s="1" t="s">
        <v>12067</v>
      </c>
    </row>
    <row r="1591" spans="1:16" x14ac:dyDescent="0.3">
      <c r="A1591" s="1" t="s">
        <v>12071</v>
      </c>
      <c r="B1591" s="1" t="s">
        <v>12072</v>
      </c>
      <c r="C1591" s="1" t="s">
        <v>2115</v>
      </c>
      <c r="D1591" s="1" t="s">
        <v>2146</v>
      </c>
      <c r="E1591" s="1" t="s">
        <v>12073</v>
      </c>
      <c r="F1591" s="1" t="s">
        <v>3948</v>
      </c>
      <c r="G1591" s="1">
        <v>366</v>
      </c>
      <c r="H1591" s="1"/>
      <c r="I1591" s="1"/>
      <c r="J1591" s="1" t="s">
        <v>4564</v>
      </c>
      <c r="K1591" s="1" t="s">
        <v>4564</v>
      </c>
      <c r="L1591" s="1" t="s">
        <v>11056</v>
      </c>
      <c r="M1591" s="1" t="s">
        <v>12074</v>
      </c>
      <c r="N1591" s="1" t="s">
        <v>12075</v>
      </c>
      <c r="O1591" s="1" t="s">
        <v>12076</v>
      </c>
      <c r="P1591" s="1" t="s">
        <v>12071</v>
      </c>
    </row>
    <row r="1592" spans="1:16" x14ac:dyDescent="0.3">
      <c r="A1592" s="1" t="s">
        <v>12077</v>
      </c>
      <c r="B1592" s="1" t="s">
        <v>12078</v>
      </c>
      <c r="C1592" s="1" t="s">
        <v>2115</v>
      </c>
      <c r="D1592" s="1" t="s">
        <v>2950</v>
      </c>
      <c r="E1592" s="1" t="s">
        <v>12079</v>
      </c>
      <c r="F1592" s="1" t="s">
        <v>2118</v>
      </c>
      <c r="G1592" s="1">
        <v>712</v>
      </c>
      <c r="H1592" s="1"/>
      <c r="I1592" s="1" t="s">
        <v>2913</v>
      </c>
      <c r="J1592" s="1" t="s">
        <v>12080</v>
      </c>
      <c r="K1592" s="1" t="s">
        <v>12081</v>
      </c>
      <c r="L1592" s="1" t="s">
        <v>12082</v>
      </c>
      <c r="M1592" s="1"/>
      <c r="N1592" s="1"/>
      <c r="O1592" s="1" t="s">
        <v>12083</v>
      </c>
      <c r="P1592" s="1" t="s">
        <v>12077</v>
      </c>
    </row>
    <row r="1593" spans="1:16" x14ac:dyDescent="0.3">
      <c r="A1593" s="1" t="s">
        <v>12084</v>
      </c>
      <c r="B1593" s="1" t="s">
        <v>12085</v>
      </c>
      <c r="C1593" s="1" t="s">
        <v>2115</v>
      </c>
      <c r="D1593" s="1" t="s">
        <v>12086</v>
      </c>
      <c r="E1593" s="1" t="s">
        <v>12087</v>
      </c>
      <c r="F1593" s="1" t="s">
        <v>2118</v>
      </c>
      <c r="G1593" s="1">
        <v>174</v>
      </c>
      <c r="H1593" s="1"/>
      <c r="I1593" s="1"/>
      <c r="J1593" s="1" t="s">
        <v>4179</v>
      </c>
      <c r="K1593" s="1" t="s">
        <v>4179</v>
      </c>
      <c r="L1593" s="1" t="s">
        <v>4180</v>
      </c>
      <c r="M1593" s="1"/>
      <c r="N1593" s="1"/>
      <c r="O1593" s="1" t="s">
        <v>4201</v>
      </c>
      <c r="P1593" s="1" t="s">
        <v>12084</v>
      </c>
    </row>
    <row r="1594" spans="1:16" x14ac:dyDescent="0.3">
      <c r="A1594" s="1" t="s">
        <v>12088</v>
      </c>
      <c r="B1594" s="1" t="s">
        <v>12089</v>
      </c>
      <c r="C1594" s="1" t="s">
        <v>2115</v>
      </c>
      <c r="D1594" s="1" t="s">
        <v>12090</v>
      </c>
      <c r="E1594" s="1"/>
      <c r="F1594" s="1" t="s">
        <v>12091</v>
      </c>
      <c r="G1594" s="1">
        <v>335</v>
      </c>
      <c r="H1594" s="1" t="s">
        <v>12092</v>
      </c>
      <c r="I1594" s="1" t="s">
        <v>12093</v>
      </c>
      <c r="J1594" s="1" t="s">
        <v>12094</v>
      </c>
      <c r="K1594" s="1" t="s">
        <v>12095</v>
      </c>
      <c r="L1594" s="1" t="s">
        <v>12096</v>
      </c>
      <c r="M1594" s="1"/>
      <c r="N1594" s="1"/>
      <c r="O1594" s="1" t="s">
        <v>12097</v>
      </c>
      <c r="P1594" s="1" t="s">
        <v>12088</v>
      </c>
    </row>
    <row r="1595" spans="1:16" x14ac:dyDescent="0.3">
      <c r="A1595" s="1" t="s">
        <v>12098</v>
      </c>
      <c r="B1595" s="1" t="s">
        <v>12099</v>
      </c>
      <c r="C1595" s="1" t="s">
        <v>2115</v>
      </c>
      <c r="D1595" s="1" t="s">
        <v>7980</v>
      </c>
      <c r="E1595" s="1" t="s">
        <v>12100</v>
      </c>
      <c r="F1595" s="1" t="s">
        <v>2118</v>
      </c>
      <c r="G1595" s="1">
        <v>568</v>
      </c>
      <c r="H1595" s="1"/>
      <c r="I1595" s="1" t="s">
        <v>2649</v>
      </c>
      <c r="J1595" s="1" t="s">
        <v>11144</v>
      </c>
      <c r="K1595" s="1" t="s">
        <v>4219</v>
      </c>
      <c r="L1595" s="1" t="s">
        <v>11145</v>
      </c>
      <c r="M1595" s="1"/>
      <c r="N1595" s="1"/>
      <c r="O1595" s="1" t="s">
        <v>11146</v>
      </c>
      <c r="P1595" s="1" t="s">
        <v>12098</v>
      </c>
    </row>
    <row r="1596" spans="1:16" x14ac:dyDescent="0.3">
      <c r="A1596" s="1" t="s">
        <v>12101</v>
      </c>
      <c r="B1596" s="1" t="s">
        <v>12102</v>
      </c>
      <c r="C1596" s="1" t="s">
        <v>2115</v>
      </c>
      <c r="D1596" s="1" t="s">
        <v>2146</v>
      </c>
      <c r="E1596" s="1" t="s">
        <v>12103</v>
      </c>
      <c r="F1596" s="1" t="s">
        <v>2118</v>
      </c>
      <c r="G1596" s="1">
        <v>300</v>
      </c>
      <c r="H1596" s="1"/>
      <c r="I1596" s="1"/>
      <c r="J1596" s="1"/>
      <c r="K1596" s="1"/>
      <c r="L1596" s="1"/>
      <c r="M1596" s="1"/>
      <c r="N1596" s="1"/>
      <c r="O1596" s="1"/>
      <c r="P1596" s="1" t="s">
        <v>12101</v>
      </c>
    </row>
    <row r="1597" spans="1:16" x14ac:dyDescent="0.3">
      <c r="A1597" s="1" t="s">
        <v>12104</v>
      </c>
      <c r="B1597" s="1" t="s">
        <v>12105</v>
      </c>
      <c r="C1597" s="1" t="s">
        <v>2115</v>
      </c>
      <c r="D1597" s="1" t="s">
        <v>6959</v>
      </c>
      <c r="E1597" s="1" t="s">
        <v>12106</v>
      </c>
      <c r="F1597" s="1" t="s">
        <v>2118</v>
      </c>
      <c r="G1597" s="1">
        <v>298</v>
      </c>
      <c r="H1597" s="1"/>
      <c r="I1597" s="1" t="s">
        <v>2436</v>
      </c>
      <c r="J1597" s="1" t="s">
        <v>8268</v>
      </c>
      <c r="K1597" s="1" t="s">
        <v>2897</v>
      </c>
      <c r="L1597" s="1" t="s">
        <v>8269</v>
      </c>
      <c r="M1597" s="1"/>
      <c r="N1597" s="1"/>
      <c r="O1597" s="1" t="s">
        <v>2901</v>
      </c>
      <c r="P1597" s="1" t="s">
        <v>12104</v>
      </c>
    </row>
    <row r="1598" spans="1:16" x14ac:dyDescent="0.3">
      <c r="A1598" s="1" t="s">
        <v>12107</v>
      </c>
      <c r="B1598" s="1" t="s">
        <v>12108</v>
      </c>
      <c r="C1598" s="1" t="s">
        <v>2115</v>
      </c>
      <c r="D1598" s="1" t="s">
        <v>12109</v>
      </c>
      <c r="E1598" s="1" t="s">
        <v>12110</v>
      </c>
      <c r="F1598" s="1" t="s">
        <v>2118</v>
      </c>
      <c r="G1598" s="1">
        <v>1732</v>
      </c>
      <c r="H1598" s="1"/>
      <c r="I1598" s="1"/>
      <c r="J1598" s="1"/>
      <c r="K1598" s="1"/>
      <c r="L1598" s="1"/>
      <c r="M1598" s="1"/>
      <c r="N1598" s="1"/>
      <c r="O1598" s="1" t="s">
        <v>12111</v>
      </c>
      <c r="P1598" s="1" t="s">
        <v>12107</v>
      </c>
    </row>
    <row r="1599" spans="1:16" x14ac:dyDescent="0.3">
      <c r="A1599" s="1" t="s">
        <v>12112</v>
      </c>
      <c r="B1599" s="1" t="s">
        <v>12113</v>
      </c>
      <c r="C1599" s="1" t="s">
        <v>2115</v>
      </c>
      <c r="D1599" s="1" t="s">
        <v>3292</v>
      </c>
      <c r="E1599" s="1" t="s">
        <v>12114</v>
      </c>
      <c r="F1599" s="1" t="s">
        <v>2118</v>
      </c>
      <c r="G1599" s="1">
        <v>356</v>
      </c>
      <c r="H1599" s="1"/>
      <c r="I1599" s="1" t="s">
        <v>3294</v>
      </c>
      <c r="J1599" s="1" t="s">
        <v>3294</v>
      </c>
      <c r="K1599" s="1"/>
      <c r="L1599" s="1" t="s">
        <v>3295</v>
      </c>
      <c r="M1599" s="1"/>
      <c r="N1599" s="1"/>
      <c r="O1599" s="1" t="s">
        <v>3296</v>
      </c>
      <c r="P1599" s="1" t="s">
        <v>12112</v>
      </c>
    </row>
    <row r="1600" spans="1:16" x14ac:dyDescent="0.3">
      <c r="A1600" s="1" t="s">
        <v>12115</v>
      </c>
      <c r="B1600" s="1" t="s">
        <v>12116</v>
      </c>
      <c r="C1600" s="1" t="s">
        <v>2115</v>
      </c>
      <c r="D1600" s="1" t="s">
        <v>12117</v>
      </c>
      <c r="E1600" s="1"/>
      <c r="F1600" s="1" t="s">
        <v>4826</v>
      </c>
      <c r="G1600" s="1">
        <v>1749</v>
      </c>
      <c r="H1600" s="1" t="s">
        <v>12118</v>
      </c>
      <c r="I1600" s="1" t="s">
        <v>2436</v>
      </c>
      <c r="J1600" s="1" t="s">
        <v>12119</v>
      </c>
      <c r="K1600" s="1" t="s">
        <v>2228</v>
      </c>
      <c r="L1600" s="1" t="s">
        <v>12120</v>
      </c>
      <c r="M1600" s="1"/>
      <c r="N1600" s="1"/>
      <c r="O1600" s="1" t="s">
        <v>12121</v>
      </c>
      <c r="P1600" s="1" t="s">
        <v>12115</v>
      </c>
    </row>
    <row r="1601" spans="1:16" x14ac:dyDescent="0.3">
      <c r="A1601" s="1" t="s">
        <v>12122</v>
      </c>
      <c r="B1601" s="1" t="s">
        <v>12123</v>
      </c>
      <c r="C1601" s="1" t="s">
        <v>2115</v>
      </c>
      <c r="D1601" s="1" t="s">
        <v>12124</v>
      </c>
      <c r="E1601" s="1" t="s">
        <v>12125</v>
      </c>
      <c r="F1601" s="1" t="s">
        <v>2118</v>
      </c>
      <c r="G1601" s="1">
        <v>263</v>
      </c>
      <c r="H1601" s="1" t="s">
        <v>12126</v>
      </c>
      <c r="I1601" s="1"/>
      <c r="J1601" s="1" t="s">
        <v>12126</v>
      </c>
      <c r="K1601" s="1"/>
      <c r="L1601" s="1" t="s">
        <v>12127</v>
      </c>
      <c r="M1601" s="1"/>
      <c r="N1601" s="1"/>
      <c r="O1601" s="1"/>
      <c r="P1601" s="1" t="s">
        <v>12122</v>
      </c>
    </row>
    <row r="1602" spans="1:16" x14ac:dyDescent="0.3">
      <c r="A1602" s="1" t="s">
        <v>12128</v>
      </c>
      <c r="B1602" s="1" t="s">
        <v>12129</v>
      </c>
      <c r="C1602" s="1" t="s">
        <v>2115</v>
      </c>
      <c r="D1602" s="1" t="s">
        <v>12130</v>
      </c>
      <c r="E1602" s="1" t="s">
        <v>12131</v>
      </c>
      <c r="F1602" s="1" t="s">
        <v>2118</v>
      </c>
      <c r="G1602" s="1">
        <v>1522</v>
      </c>
      <c r="H1602" s="1" t="s">
        <v>3318</v>
      </c>
      <c r="I1602" s="1"/>
      <c r="J1602" s="1" t="s">
        <v>3318</v>
      </c>
      <c r="K1602" s="1"/>
      <c r="L1602" s="1" t="s">
        <v>4734</v>
      </c>
      <c r="M1602" s="1"/>
      <c r="N1602" s="1"/>
      <c r="O1602" s="1" t="s">
        <v>12132</v>
      </c>
      <c r="P1602" s="1" t="s">
        <v>12128</v>
      </c>
    </row>
    <row r="1603" spans="1:16" x14ac:dyDescent="0.3">
      <c r="A1603" s="1" t="s">
        <v>12133</v>
      </c>
      <c r="B1603" s="1" t="s">
        <v>12134</v>
      </c>
      <c r="C1603" s="1" t="s">
        <v>2115</v>
      </c>
      <c r="D1603" s="1" t="s">
        <v>12135</v>
      </c>
      <c r="E1603" s="1" t="s">
        <v>12136</v>
      </c>
      <c r="F1603" s="1" t="s">
        <v>2118</v>
      </c>
      <c r="G1603" s="1">
        <v>454</v>
      </c>
      <c r="H1603" s="1"/>
      <c r="I1603" s="1" t="s">
        <v>6238</v>
      </c>
      <c r="J1603" s="1" t="s">
        <v>6238</v>
      </c>
      <c r="K1603" s="1"/>
      <c r="L1603" s="1" t="s">
        <v>12137</v>
      </c>
      <c r="M1603" s="1"/>
      <c r="N1603" s="1"/>
      <c r="O1603" s="1" t="s">
        <v>12138</v>
      </c>
      <c r="P1603" s="1" t="s">
        <v>12133</v>
      </c>
    </row>
    <row r="1604" spans="1:16" x14ac:dyDescent="0.3">
      <c r="A1604" s="1" t="s">
        <v>12139</v>
      </c>
      <c r="B1604" s="1" t="s">
        <v>12140</v>
      </c>
      <c r="C1604" s="1" t="s">
        <v>2115</v>
      </c>
      <c r="D1604" s="1" t="s">
        <v>12141</v>
      </c>
      <c r="E1604" s="1" t="s">
        <v>12142</v>
      </c>
      <c r="F1604" s="1" t="s">
        <v>2118</v>
      </c>
      <c r="G1604" s="1">
        <v>1404</v>
      </c>
      <c r="H1604" s="1"/>
      <c r="I1604" s="1" t="s">
        <v>2436</v>
      </c>
      <c r="J1604" s="1" t="s">
        <v>2436</v>
      </c>
      <c r="K1604" s="1"/>
      <c r="L1604" s="1" t="s">
        <v>2546</v>
      </c>
      <c r="M1604" s="1"/>
      <c r="N1604" s="1"/>
      <c r="O1604" s="1" t="s">
        <v>12143</v>
      </c>
      <c r="P1604" s="1" t="s">
        <v>12139</v>
      </c>
    </row>
    <row r="1605" spans="1:16" x14ac:dyDescent="0.3">
      <c r="A1605" s="1" t="s">
        <v>12144</v>
      </c>
      <c r="B1605" s="1" t="s">
        <v>12145</v>
      </c>
      <c r="C1605" s="1" t="s">
        <v>2115</v>
      </c>
      <c r="D1605" s="1" t="s">
        <v>2346</v>
      </c>
      <c r="E1605" s="1" t="s">
        <v>12146</v>
      </c>
      <c r="F1605" s="1" t="s">
        <v>2348</v>
      </c>
      <c r="G1605" s="1">
        <v>257</v>
      </c>
      <c r="H1605" s="1" t="s">
        <v>12147</v>
      </c>
      <c r="I1605" s="1" t="s">
        <v>8873</v>
      </c>
      <c r="J1605" s="1" t="s">
        <v>12148</v>
      </c>
      <c r="K1605" s="1" t="s">
        <v>7294</v>
      </c>
      <c r="L1605" s="1" t="s">
        <v>12149</v>
      </c>
      <c r="M1605" s="1" t="s">
        <v>12150</v>
      </c>
      <c r="N1605" s="1"/>
      <c r="O1605" s="1" t="s">
        <v>7296</v>
      </c>
      <c r="P1605" s="1" t="s">
        <v>12144</v>
      </c>
    </row>
    <row r="1606" spans="1:16" x14ac:dyDescent="0.3">
      <c r="A1606" s="1" t="s">
        <v>12151</v>
      </c>
      <c r="B1606" s="1" t="s">
        <v>12152</v>
      </c>
      <c r="C1606" s="1" t="s">
        <v>2115</v>
      </c>
      <c r="D1606" s="1" t="s">
        <v>12153</v>
      </c>
      <c r="E1606" s="1" t="s">
        <v>12154</v>
      </c>
      <c r="F1606" s="1" t="s">
        <v>2118</v>
      </c>
      <c r="G1606" s="1">
        <v>230</v>
      </c>
      <c r="H1606" s="1"/>
      <c r="I1606" s="1"/>
      <c r="J1606" s="1" t="s">
        <v>4593</v>
      </c>
      <c r="K1606" s="1" t="s">
        <v>4593</v>
      </c>
      <c r="L1606" s="1" t="s">
        <v>4594</v>
      </c>
      <c r="M1606" s="1"/>
      <c r="N1606" s="1"/>
      <c r="O1606" s="1" t="s">
        <v>10614</v>
      </c>
      <c r="P1606" s="1" t="s">
        <v>12151</v>
      </c>
    </row>
    <row r="1607" spans="1:16" x14ac:dyDescent="0.3">
      <c r="A1607" s="1" t="s">
        <v>12155</v>
      </c>
      <c r="B1607" s="1" t="s">
        <v>12156</v>
      </c>
      <c r="C1607" s="1" t="s">
        <v>2115</v>
      </c>
      <c r="D1607" s="1" t="s">
        <v>12157</v>
      </c>
      <c r="E1607" s="1" t="s">
        <v>12158</v>
      </c>
      <c r="F1607" s="1" t="s">
        <v>2118</v>
      </c>
      <c r="G1607" s="1">
        <v>1621</v>
      </c>
      <c r="H1607" s="1"/>
      <c r="I1607" s="1" t="s">
        <v>3294</v>
      </c>
      <c r="J1607" s="1" t="s">
        <v>3695</v>
      </c>
      <c r="K1607" s="1" t="s">
        <v>3696</v>
      </c>
      <c r="L1607" s="1" t="s">
        <v>3697</v>
      </c>
      <c r="M1607" s="1"/>
      <c r="N1607" s="1"/>
      <c r="O1607" s="1" t="s">
        <v>12159</v>
      </c>
      <c r="P1607" s="1" t="s">
        <v>12155</v>
      </c>
    </row>
    <row r="1608" spans="1:16" x14ac:dyDescent="0.3">
      <c r="A1608" s="1" t="s">
        <v>12160</v>
      </c>
      <c r="B1608" s="1" t="s">
        <v>12161</v>
      </c>
      <c r="C1608" s="1" t="s">
        <v>2115</v>
      </c>
      <c r="D1608" s="1" t="s">
        <v>4480</v>
      </c>
      <c r="E1608" s="1" t="s">
        <v>12162</v>
      </c>
      <c r="F1608" s="1" t="s">
        <v>2348</v>
      </c>
      <c r="G1608" s="1">
        <v>580</v>
      </c>
      <c r="H1608" s="1"/>
      <c r="I1608" s="1"/>
      <c r="J1608" s="1" t="s">
        <v>2906</v>
      </c>
      <c r="K1608" s="1" t="s">
        <v>2906</v>
      </c>
      <c r="L1608" s="1" t="s">
        <v>2907</v>
      </c>
      <c r="M1608" s="1" t="s">
        <v>12163</v>
      </c>
      <c r="N1608" s="1"/>
      <c r="O1608" s="1" t="s">
        <v>12164</v>
      </c>
      <c r="P1608" s="1" t="s">
        <v>12160</v>
      </c>
    </row>
    <row r="1609" spans="1:16" x14ac:dyDescent="0.3">
      <c r="A1609" s="1" t="s">
        <v>12165</v>
      </c>
      <c r="B1609" s="1" t="s">
        <v>12166</v>
      </c>
      <c r="C1609" s="1" t="s">
        <v>2115</v>
      </c>
      <c r="D1609" s="1" t="s">
        <v>12167</v>
      </c>
      <c r="E1609" s="1" t="s">
        <v>12168</v>
      </c>
      <c r="F1609" s="1" t="s">
        <v>2118</v>
      </c>
      <c r="G1609" s="1">
        <v>474</v>
      </c>
      <c r="H1609" s="1"/>
      <c r="I1609" s="1"/>
      <c r="J1609" s="1" t="s">
        <v>4317</v>
      </c>
      <c r="K1609" s="1" t="s">
        <v>4317</v>
      </c>
      <c r="L1609" s="1" t="s">
        <v>4318</v>
      </c>
      <c r="M1609" s="1"/>
      <c r="N1609" s="1"/>
      <c r="O1609" s="1" t="s">
        <v>11808</v>
      </c>
      <c r="P1609" s="1" t="s">
        <v>12165</v>
      </c>
    </row>
    <row r="1610" spans="1:16" x14ac:dyDescent="0.3">
      <c r="A1610" s="1" t="s">
        <v>12169</v>
      </c>
      <c r="B1610" s="1" t="s">
        <v>12170</v>
      </c>
      <c r="C1610" s="1" t="s">
        <v>2115</v>
      </c>
      <c r="D1610" s="1" t="s">
        <v>12171</v>
      </c>
      <c r="E1610" s="1" t="s">
        <v>12172</v>
      </c>
      <c r="F1610" s="1" t="s">
        <v>2118</v>
      </c>
      <c r="G1610" s="1">
        <v>508</v>
      </c>
      <c r="H1610" s="1" t="s">
        <v>2167</v>
      </c>
      <c r="I1610" s="1" t="s">
        <v>3446</v>
      </c>
      <c r="J1610" s="1" t="s">
        <v>9412</v>
      </c>
      <c r="K1610" s="1" t="s">
        <v>9413</v>
      </c>
      <c r="L1610" s="1" t="s">
        <v>9414</v>
      </c>
      <c r="M1610" s="1"/>
      <c r="N1610" s="1"/>
      <c r="O1610" s="1" t="s">
        <v>12173</v>
      </c>
      <c r="P1610" s="1" t="s">
        <v>12169</v>
      </c>
    </row>
    <row r="1611" spans="1:16" x14ac:dyDescent="0.3">
      <c r="A1611" s="1" t="s">
        <v>12174</v>
      </c>
      <c r="B1611" s="1" t="s">
        <v>12175</v>
      </c>
      <c r="C1611" s="1" t="s">
        <v>2115</v>
      </c>
      <c r="D1611" s="1" t="s">
        <v>12176</v>
      </c>
      <c r="E1611" s="1" t="s">
        <v>12177</v>
      </c>
      <c r="F1611" s="1" t="s">
        <v>2118</v>
      </c>
      <c r="G1611" s="1">
        <v>1112</v>
      </c>
      <c r="H1611" s="1" t="s">
        <v>12178</v>
      </c>
      <c r="I1611" s="1" t="s">
        <v>2412</v>
      </c>
      <c r="J1611" s="1" t="s">
        <v>12179</v>
      </c>
      <c r="K1611" s="1" t="s">
        <v>2243</v>
      </c>
      <c r="L1611" s="1" t="s">
        <v>12180</v>
      </c>
      <c r="M1611" s="1"/>
      <c r="N1611" s="1"/>
      <c r="O1611" s="1" t="s">
        <v>12181</v>
      </c>
      <c r="P1611" s="1" t="s">
        <v>12174</v>
      </c>
    </row>
    <row r="1612" spans="1:16" x14ac:dyDescent="0.3">
      <c r="A1612" s="1" t="s">
        <v>12182</v>
      </c>
      <c r="B1612" s="1" t="s">
        <v>12183</v>
      </c>
      <c r="C1612" s="1" t="s">
        <v>2115</v>
      </c>
      <c r="D1612" s="1" t="s">
        <v>12184</v>
      </c>
      <c r="E1612" s="1" t="s">
        <v>12185</v>
      </c>
      <c r="F1612" s="1" t="s">
        <v>2118</v>
      </c>
      <c r="G1612" s="1">
        <v>1860</v>
      </c>
      <c r="H1612" s="1"/>
      <c r="I1612" s="1" t="s">
        <v>7325</v>
      </c>
      <c r="J1612" s="1" t="s">
        <v>7326</v>
      </c>
      <c r="K1612" s="1" t="s">
        <v>7327</v>
      </c>
      <c r="L1612" s="1" t="s">
        <v>7328</v>
      </c>
      <c r="M1612" s="1"/>
      <c r="N1612" s="1"/>
      <c r="O1612" s="1" t="s">
        <v>12186</v>
      </c>
      <c r="P1612" s="1" t="s">
        <v>12182</v>
      </c>
    </row>
    <row r="1613" spans="1:16" x14ac:dyDescent="0.3">
      <c r="A1613" s="1" t="s">
        <v>12187</v>
      </c>
      <c r="B1613" s="1" t="s">
        <v>12188</v>
      </c>
      <c r="C1613" s="1" t="s">
        <v>2115</v>
      </c>
      <c r="D1613" s="1" t="s">
        <v>12189</v>
      </c>
      <c r="E1613" s="1" t="s">
        <v>12190</v>
      </c>
      <c r="F1613" s="1" t="s">
        <v>2118</v>
      </c>
      <c r="G1613" s="1">
        <v>312</v>
      </c>
      <c r="H1613" s="1"/>
      <c r="I1613" s="1"/>
      <c r="J1613" s="1" t="s">
        <v>12191</v>
      </c>
      <c r="K1613" s="1" t="s">
        <v>12191</v>
      </c>
      <c r="L1613" s="1" t="s">
        <v>12192</v>
      </c>
      <c r="M1613" s="1"/>
      <c r="N1613" s="1"/>
      <c r="O1613" s="1" t="s">
        <v>12193</v>
      </c>
      <c r="P1613" s="1" t="s">
        <v>12187</v>
      </c>
    </row>
    <row r="1614" spans="1:16" x14ac:dyDescent="0.3">
      <c r="A1614" s="1" t="s">
        <v>12194</v>
      </c>
      <c r="B1614" s="1" t="s">
        <v>12195</v>
      </c>
      <c r="C1614" s="1" t="s">
        <v>2115</v>
      </c>
      <c r="D1614" s="1" t="s">
        <v>12196</v>
      </c>
      <c r="E1614" s="1" t="s">
        <v>12197</v>
      </c>
      <c r="F1614" s="1" t="s">
        <v>2118</v>
      </c>
      <c r="G1614" s="1">
        <v>685</v>
      </c>
      <c r="H1614" s="1" t="s">
        <v>12198</v>
      </c>
      <c r="I1614" s="1" t="s">
        <v>2436</v>
      </c>
      <c r="J1614" s="1" t="s">
        <v>12199</v>
      </c>
      <c r="K1614" s="1" t="s">
        <v>12200</v>
      </c>
      <c r="L1614" s="1" t="s">
        <v>12201</v>
      </c>
      <c r="M1614" s="1"/>
      <c r="N1614" s="1"/>
      <c r="O1614" s="1"/>
      <c r="P1614" s="1" t="s">
        <v>12194</v>
      </c>
    </row>
    <row r="1615" spans="1:16" x14ac:dyDescent="0.3">
      <c r="A1615" s="1" t="s">
        <v>12202</v>
      </c>
      <c r="B1615" s="1" t="s">
        <v>12203</v>
      </c>
      <c r="C1615" s="1" t="s">
        <v>2115</v>
      </c>
      <c r="D1615" s="1" t="s">
        <v>12171</v>
      </c>
      <c r="E1615" s="1" t="s">
        <v>12204</v>
      </c>
      <c r="F1615" s="1" t="s">
        <v>2118</v>
      </c>
      <c r="G1615" s="1">
        <v>1628</v>
      </c>
      <c r="H1615" s="1"/>
      <c r="I1615" s="1"/>
      <c r="J1615" s="1" t="s">
        <v>5288</v>
      </c>
      <c r="K1615" s="1" t="s">
        <v>5288</v>
      </c>
      <c r="L1615" s="1" t="s">
        <v>12205</v>
      </c>
      <c r="M1615" s="1"/>
      <c r="N1615" s="1"/>
      <c r="O1615" s="1" t="s">
        <v>12173</v>
      </c>
      <c r="P1615" s="1" t="s">
        <v>12202</v>
      </c>
    </row>
    <row r="1616" spans="1:16" x14ac:dyDescent="0.3">
      <c r="A1616" s="1" t="s">
        <v>12206</v>
      </c>
      <c r="B1616" s="1" t="s">
        <v>12207</v>
      </c>
      <c r="C1616" s="1" t="s">
        <v>2115</v>
      </c>
      <c r="D1616" s="1" t="s">
        <v>12208</v>
      </c>
      <c r="E1616" s="1" t="s">
        <v>12209</v>
      </c>
      <c r="F1616" s="1" t="s">
        <v>2118</v>
      </c>
      <c r="G1616" s="1">
        <v>1755</v>
      </c>
      <c r="H1616" s="1"/>
      <c r="I1616" s="1" t="s">
        <v>2436</v>
      </c>
      <c r="J1616" s="1" t="s">
        <v>12210</v>
      </c>
      <c r="K1616" s="1" t="s">
        <v>2906</v>
      </c>
      <c r="L1616" s="1" t="s">
        <v>12211</v>
      </c>
      <c r="M1616" s="1"/>
      <c r="N1616" s="1"/>
      <c r="O1616" s="1" t="s">
        <v>12212</v>
      </c>
      <c r="P1616" s="1" t="s">
        <v>12206</v>
      </c>
    </row>
    <row r="1617" spans="1:16" x14ac:dyDescent="0.3">
      <c r="A1617" s="1" t="s">
        <v>12213</v>
      </c>
      <c r="B1617" s="1" t="s">
        <v>12214</v>
      </c>
      <c r="C1617" s="1" t="s">
        <v>2115</v>
      </c>
      <c r="D1617" s="1" t="s">
        <v>3309</v>
      </c>
      <c r="E1617" s="1" t="s">
        <v>12215</v>
      </c>
      <c r="F1617" s="1" t="s">
        <v>2348</v>
      </c>
      <c r="G1617" s="1">
        <v>126</v>
      </c>
      <c r="H1617" s="1" t="s">
        <v>11782</v>
      </c>
      <c r="I1617" s="1" t="s">
        <v>11783</v>
      </c>
      <c r="J1617" s="1" t="s">
        <v>11784</v>
      </c>
      <c r="K1617" s="1" t="s">
        <v>2375</v>
      </c>
      <c r="L1617" s="1" t="s">
        <v>11785</v>
      </c>
      <c r="M1617" s="1" t="s">
        <v>12216</v>
      </c>
      <c r="N1617" s="1" t="s">
        <v>11787</v>
      </c>
      <c r="O1617" s="1" t="s">
        <v>3313</v>
      </c>
      <c r="P1617" s="1" t="s">
        <v>12213</v>
      </c>
    </row>
    <row r="1618" spans="1:16" x14ac:dyDescent="0.3">
      <c r="A1618" s="1" t="s">
        <v>12217</v>
      </c>
      <c r="B1618" s="1" t="s">
        <v>12218</v>
      </c>
      <c r="C1618" s="1" t="s">
        <v>2115</v>
      </c>
      <c r="D1618" s="1" t="s">
        <v>12219</v>
      </c>
      <c r="E1618" s="1" t="s">
        <v>12220</v>
      </c>
      <c r="F1618" s="1" t="s">
        <v>2118</v>
      </c>
      <c r="G1618" s="1">
        <v>1055</v>
      </c>
      <c r="H1618" s="1"/>
      <c r="I1618" s="1" t="s">
        <v>12221</v>
      </c>
      <c r="J1618" s="1" t="s">
        <v>12221</v>
      </c>
      <c r="K1618" s="1"/>
      <c r="L1618" s="1" t="s">
        <v>12222</v>
      </c>
      <c r="M1618" s="1"/>
      <c r="N1618" s="1"/>
      <c r="O1618" s="1" t="s">
        <v>12223</v>
      </c>
      <c r="P1618" s="1" t="s">
        <v>12217</v>
      </c>
    </row>
    <row r="1619" spans="1:16" x14ac:dyDescent="0.3">
      <c r="A1619" s="1" t="s">
        <v>12224</v>
      </c>
      <c r="B1619" s="1" t="s">
        <v>12225</v>
      </c>
      <c r="C1619" s="1" t="s">
        <v>2115</v>
      </c>
      <c r="D1619" s="1" t="s">
        <v>12226</v>
      </c>
      <c r="E1619" s="1" t="s">
        <v>12227</v>
      </c>
      <c r="F1619" s="1" t="s">
        <v>2118</v>
      </c>
      <c r="G1619" s="1">
        <v>1510</v>
      </c>
      <c r="H1619" s="1"/>
      <c r="I1619" s="1"/>
      <c r="J1619" s="1"/>
      <c r="K1619" s="1"/>
      <c r="L1619" s="1"/>
      <c r="M1619" s="1"/>
      <c r="N1619" s="1"/>
      <c r="O1619" s="1" t="s">
        <v>11909</v>
      </c>
      <c r="P1619" s="1" t="s">
        <v>12224</v>
      </c>
    </row>
    <row r="1620" spans="1:16" x14ac:dyDescent="0.3">
      <c r="A1620" s="1" t="s">
        <v>12228</v>
      </c>
      <c r="B1620" s="1" t="s">
        <v>12229</v>
      </c>
      <c r="C1620" s="1" t="s">
        <v>2115</v>
      </c>
      <c r="D1620" s="1" t="s">
        <v>12230</v>
      </c>
      <c r="E1620" s="1" t="s">
        <v>12231</v>
      </c>
      <c r="F1620" s="1" t="s">
        <v>2118</v>
      </c>
      <c r="G1620" s="1">
        <v>782</v>
      </c>
      <c r="H1620" s="1"/>
      <c r="I1620" s="1"/>
      <c r="J1620" s="1"/>
      <c r="K1620" s="1"/>
      <c r="L1620" s="1"/>
      <c r="M1620" s="1"/>
      <c r="N1620" s="1"/>
      <c r="O1620" s="1" t="s">
        <v>12232</v>
      </c>
      <c r="P1620" s="1" t="s">
        <v>12228</v>
      </c>
    </row>
    <row r="1621" spans="1:16" x14ac:dyDescent="0.3">
      <c r="A1621" s="1" t="s">
        <v>12233</v>
      </c>
      <c r="B1621" s="1" t="s">
        <v>12234</v>
      </c>
      <c r="C1621" s="1" t="s">
        <v>2115</v>
      </c>
      <c r="D1621" s="1" t="s">
        <v>2146</v>
      </c>
      <c r="E1621" s="1"/>
      <c r="F1621" s="1" t="s">
        <v>3674</v>
      </c>
      <c r="G1621" s="1">
        <v>1610</v>
      </c>
      <c r="H1621" s="1"/>
      <c r="I1621" s="1"/>
      <c r="J1621" s="1" t="s">
        <v>5817</v>
      </c>
      <c r="K1621" s="1" t="s">
        <v>5817</v>
      </c>
      <c r="L1621" s="1" t="s">
        <v>10442</v>
      </c>
      <c r="M1621" s="1"/>
      <c r="N1621" s="1"/>
      <c r="O1621" s="1" t="s">
        <v>12235</v>
      </c>
      <c r="P1621" s="1" t="s">
        <v>12233</v>
      </c>
    </row>
    <row r="1622" spans="1:16" x14ac:dyDescent="0.3">
      <c r="A1622" s="1" t="s">
        <v>12236</v>
      </c>
      <c r="B1622" s="1" t="s">
        <v>12237</v>
      </c>
      <c r="C1622" s="1" t="s">
        <v>2115</v>
      </c>
      <c r="D1622" s="1" t="s">
        <v>2346</v>
      </c>
      <c r="E1622" s="1" t="s">
        <v>12238</v>
      </c>
      <c r="F1622" s="1" t="s">
        <v>2348</v>
      </c>
      <c r="G1622" s="1">
        <v>1759</v>
      </c>
      <c r="H1622" s="1" t="s">
        <v>3318</v>
      </c>
      <c r="I1622" s="1" t="s">
        <v>2436</v>
      </c>
      <c r="J1622" s="1" t="s">
        <v>12239</v>
      </c>
      <c r="K1622" s="1"/>
      <c r="L1622" s="1" t="s">
        <v>12240</v>
      </c>
      <c r="M1622" s="1" t="s">
        <v>12241</v>
      </c>
      <c r="N1622" s="1" t="s">
        <v>12242</v>
      </c>
      <c r="O1622" s="1" t="s">
        <v>12243</v>
      </c>
      <c r="P1622" s="1" t="s">
        <v>12236</v>
      </c>
    </row>
    <row r="1623" spans="1:16" x14ac:dyDescent="0.3">
      <c r="A1623" s="1" t="s">
        <v>12244</v>
      </c>
      <c r="B1623" s="1" t="s">
        <v>12245</v>
      </c>
      <c r="C1623" s="1" t="s">
        <v>2115</v>
      </c>
      <c r="D1623" s="1" t="s">
        <v>12246</v>
      </c>
      <c r="E1623" s="1" t="s">
        <v>12247</v>
      </c>
      <c r="F1623" s="1" t="s">
        <v>2118</v>
      </c>
      <c r="G1623" s="1">
        <v>355</v>
      </c>
      <c r="H1623" s="1"/>
      <c r="I1623" s="1" t="s">
        <v>2436</v>
      </c>
      <c r="J1623" s="1" t="s">
        <v>2436</v>
      </c>
      <c r="K1623" s="1"/>
      <c r="L1623" s="1" t="s">
        <v>2546</v>
      </c>
      <c r="M1623" s="1"/>
      <c r="N1623" s="1"/>
      <c r="O1623" s="1" t="s">
        <v>4404</v>
      </c>
      <c r="P1623" s="1" t="s">
        <v>12244</v>
      </c>
    </row>
    <row r="1624" spans="1:16" x14ac:dyDescent="0.3">
      <c r="A1624" s="1" t="s">
        <v>12248</v>
      </c>
      <c r="B1624" s="1" t="s">
        <v>12249</v>
      </c>
      <c r="C1624" s="1" t="s">
        <v>2115</v>
      </c>
      <c r="D1624" s="1" t="s">
        <v>12250</v>
      </c>
      <c r="E1624" s="1" t="s">
        <v>12251</v>
      </c>
      <c r="F1624" s="1" t="s">
        <v>2118</v>
      </c>
      <c r="G1624" s="1">
        <v>1281</v>
      </c>
      <c r="H1624" s="1"/>
      <c r="I1624" s="1"/>
      <c r="J1624" s="1" t="s">
        <v>12252</v>
      </c>
      <c r="K1624" s="1" t="s">
        <v>12252</v>
      </c>
      <c r="L1624" s="1" t="s">
        <v>12253</v>
      </c>
      <c r="M1624" s="1"/>
      <c r="N1624" s="1"/>
      <c r="O1624" s="1" t="s">
        <v>12254</v>
      </c>
      <c r="P1624" s="1" t="s">
        <v>12248</v>
      </c>
    </row>
    <row r="1625" spans="1:16" x14ac:dyDescent="0.3">
      <c r="A1625" s="1" t="s">
        <v>12255</v>
      </c>
      <c r="B1625" s="1" t="s">
        <v>12256</v>
      </c>
      <c r="C1625" s="1" t="s">
        <v>2115</v>
      </c>
      <c r="D1625" s="1" t="s">
        <v>12257</v>
      </c>
      <c r="E1625" s="1" t="s">
        <v>12258</v>
      </c>
      <c r="F1625" s="1" t="s">
        <v>2118</v>
      </c>
      <c r="G1625" s="1">
        <v>614</v>
      </c>
      <c r="H1625" s="1"/>
      <c r="I1625" s="1" t="s">
        <v>2436</v>
      </c>
      <c r="J1625" s="1" t="s">
        <v>2436</v>
      </c>
      <c r="K1625" s="1"/>
      <c r="L1625" s="1" t="s">
        <v>2546</v>
      </c>
      <c r="M1625" s="1"/>
      <c r="N1625" s="1"/>
      <c r="O1625" s="1"/>
      <c r="P1625" s="1" t="s">
        <v>12255</v>
      </c>
    </row>
    <row r="1626" spans="1:16" x14ac:dyDescent="0.3">
      <c r="A1626" s="1" t="s">
        <v>12259</v>
      </c>
      <c r="B1626" s="1" t="s">
        <v>12260</v>
      </c>
      <c r="C1626" s="1" t="s">
        <v>2115</v>
      </c>
      <c r="D1626" s="1" t="s">
        <v>12261</v>
      </c>
      <c r="E1626" s="1" t="s">
        <v>12262</v>
      </c>
      <c r="F1626" s="1" t="s">
        <v>2118</v>
      </c>
      <c r="G1626" s="1">
        <v>1043</v>
      </c>
      <c r="H1626" s="1"/>
      <c r="I1626" s="1"/>
      <c r="J1626" s="1" t="s">
        <v>10300</v>
      </c>
      <c r="K1626" s="1" t="s">
        <v>10300</v>
      </c>
      <c r="L1626" s="1" t="s">
        <v>11864</v>
      </c>
      <c r="M1626" s="1"/>
      <c r="N1626" s="1"/>
      <c r="O1626" s="1" t="s">
        <v>12263</v>
      </c>
      <c r="P1626" s="1" t="s">
        <v>12259</v>
      </c>
    </row>
    <row r="1627" spans="1:16" x14ac:dyDescent="0.3">
      <c r="A1627" s="1" t="s">
        <v>12264</v>
      </c>
      <c r="B1627" s="1" t="s">
        <v>12265</v>
      </c>
      <c r="C1627" s="1" t="s">
        <v>2115</v>
      </c>
      <c r="D1627" s="1" t="s">
        <v>12266</v>
      </c>
      <c r="E1627" s="1" t="s">
        <v>12267</v>
      </c>
      <c r="F1627" s="1" t="s">
        <v>2118</v>
      </c>
      <c r="G1627" s="1">
        <v>543</v>
      </c>
      <c r="H1627" s="1" t="s">
        <v>2658</v>
      </c>
      <c r="I1627" s="1" t="s">
        <v>2139</v>
      </c>
      <c r="J1627" s="1" t="s">
        <v>3367</v>
      </c>
      <c r="K1627" s="1" t="s">
        <v>3368</v>
      </c>
      <c r="L1627" s="1" t="s">
        <v>3369</v>
      </c>
      <c r="M1627" s="1"/>
      <c r="N1627" s="1"/>
      <c r="O1627" s="1" t="s">
        <v>3370</v>
      </c>
      <c r="P1627" s="1" t="s">
        <v>12264</v>
      </c>
    </row>
    <row r="1628" spans="1:16" x14ac:dyDescent="0.3">
      <c r="A1628" s="1" t="s">
        <v>12268</v>
      </c>
      <c r="B1628" s="1" t="s">
        <v>12269</v>
      </c>
      <c r="C1628" s="1" t="s">
        <v>2115</v>
      </c>
      <c r="D1628" s="1" t="s">
        <v>12270</v>
      </c>
      <c r="E1628" s="1" t="s">
        <v>12271</v>
      </c>
      <c r="F1628" s="1" t="s">
        <v>2118</v>
      </c>
      <c r="G1628" s="1">
        <v>438</v>
      </c>
      <c r="H1628" s="1" t="s">
        <v>12272</v>
      </c>
      <c r="I1628" s="1" t="s">
        <v>2139</v>
      </c>
      <c r="J1628" s="1" t="s">
        <v>12273</v>
      </c>
      <c r="K1628" s="1" t="s">
        <v>12274</v>
      </c>
      <c r="L1628" s="1" t="s">
        <v>12275</v>
      </c>
      <c r="M1628" s="1"/>
      <c r="N1628" s="1"/>
      <c r="O1628" s="1" t="s">
        <v>12276</v>
      </c>
      <c r="P1628" s="1" t="s">
        <v>12268</v>
      </c>
    </row>
    <row r="1629" spans="1:16" x14ac:dyDescent="0.3">
      <c r="A1629" s="1" t="s">
        <v>12277</v>
      </c>
      <c r="B1629" s="1" t="s">
        <v>12278</v>
      </c>
      <c r="C1629" s="1" t="s">
        <v>2115</v>
      </c>
      <c r="D1629" s="1" t="s">
        <v>12279</v>
      </c>
      <c r="E1629" s="1" t="s">
        <v>12280</v>
      </c>
      <c r="F1629" s="1" t="s">
        <v>2118</v>
      </c>
      <c r="G1629" s="1">
        <v>1541</v>
      </c>
      <c r="H1629" s="1" t="s">
        <v>12281</v>
      </c>
      <c r="I1629" s="1"/>
      <c r="J1629" s="1" t="s">
        <v>12281</v>
      </c>
      <c r="K1629" s="1"/>
      <c r="L1629" s="1" t="s">
        <v>12282</v>
      </c>
      <c r="M1629" s="1"/>
      <c r="N1629" s="1"/>
      <c r="O1629" s="1" t="s">
        <v>12283</v>
      </c>
      <c r="P1629" s="1" t="s">
        <v>12277</v>
      </c>
    </row>
    <row r="1630" spans="1:16" x14ac:dyDescent="0.3">
      <c r="A1630" s="1" t="s">
        <v>12284</v>
      </c>
      <c r="B1630" s="1" t="s">
        <v>12285</v>
      </c>
      <c r="C1630" s="1" t="s">
        <v>2115</v>
      </c>
      <c r="D1630" s="1" t="s">
        <v>12286</v>
      </c>
      <c r="E1630" s="1" t="s">
        <v>12287</v>
      </c>
      <c r="F1630" s="1" t="s">
        <v>2118</v>
      </c>
      <c r="G1630" s="1">
        <v>627</v>
      </c>
      <c r="H1630" s="1" t="s">
        <v>12288</v>
      </c>
      <c r="I1630" s="1"/>
      <c r="J1630" s="1" t="s">
        <v>12289</v>
      </c>
      <c r="K1630" s="1" t="s">
        <v>12290</v>
      </c>
      <c r="L1630" s="1" t="s">
        <v>12291</v>
      </c>
      <c r="M1630" s="1"/>
      <c r="N1630" s="1"/>
      <c r="O1630" s="1" t="s">
        <v>12292</v>
      </c>
      <c r="P1630" s="1" t="s">
        <v>12284</v>
      </c>
    </row>
    <row r="1631" spans="1:16" x14ac:dyDescent="0.3">
      <c r="A1631" s="1" t="s">
        <v>12293</v>
      </c>
      <c r="B1631" s="1" t="s">
        <v>12294</v>
      </c>
      <c r="C1631" s="1" t="s">
        <v>2115</v>
      </c>
      <c r="D1631" s="1" t="s">
        <v>12295</v>
      </c>
      <c r="E1631" s="1" t="s">
        <v>12296</v>
      </c>
      <c r="F1631" s="1" t="s">
        <v>12297</v>
      </c>
      <c r="G1631" s="1">
        <v>300</v>
      </c>
      <c r="H1631" s="1"/>
      <c r="I1631" s="1" t="s">
        <v>6034</v>
      </c>
      <c r="J1631" s="1" t="s">
        <v>6035</v>
      </c>
      <c r="K1631" s="1" t="s">
        <v>5541</v>
      </c>
      <c r="L1631" s="1" t="s">
        <v>6036</v>
      </c>
      <c r="M1631" s="1"/>
      <c r="N1631" s="1"/>
      <c r="O1631" s="1" t="s">
        <v>12298</v>
      </c>
      <c r="P1631" s="1" t="s">
        <v>12293</v>
      </c>
    </row>
    <row r="1632" spans="1:16" x14ac:dyDescent="0.3">
      <c r="A1632" s="1" t="s">
        <v>12299</v>
      </c>
      <c r="B1632" s="1" t="s">
        <v>12300</v>
      </c>
      <c r="C1632" s="1" t="s">
        <v>2115</v>
      </c>
      <c r="D1632" s="1" t="s">
        <v>12301</v>
      </c>
      <c r="E1632" s="1" t="s">
        <v>12302</v>
      </c>
      <c r="F1632" s="1" t="s">
        <v>2118</v>
      </c>
      <c r="G1632" s="1">
        <v>2106</v>
      </c>
      <c r="H1632" s="1"/>
      <c r="I1632" s="1"/>
      <c r="J1632" s="1" t="s">
        <v>12303</v>
      </c>
      <c r="K1632" s="1" t="s">
        <v>12303</v>
      </c>
      <c r="L1632" s="1" t="s">
        <v>12304</v>
      </c>
      <c r="M1632" s="1"/>
      <c r="N1632" s="1"/>
      <c r="O1632" s="1" t="s">
        <v>12305</v>
      </c>
      <c r="P1632" s="1" t="s">
        <v>12299</v>
      </c>
    </row>
    <row r="1633" spans="1:16" x14ac:dyDescent="0.3">
      <c r="A1633" s="1" t="s">
        <v>12306</v>
      </c>
      <c r="B1633" s="1" t="s">
        <v>12307</v>
      </c>
      <c r="C1633" s="1" t="s">
        <v>2115</v>
      </c>
      <c r="D1633" s="1" t="s">
        <v>12308</v>
      </c>
      <c r="E1633" s="1" t="s">
        <v>12309</v>
      </c>
      <c r="F1633" s="1" t="s">
        <v>2118</v>
      </c>
      <c r="G1633" s="1">
        <v>389</v>
      </c>
      <c r="H1633" s="1"/>
      <c r="I1633" s="1"/>
      <c r="J1633" s="1"/>
      <c r="K1633" s="1"/>
      <c r="L1633" s="1"/>
      <c r="M1633" s="1"/>
      <c r="N1633" s="1"/>
      <c r="O1633" s="1" t="s">
        <v>2861</v>
      </c>
      <c r="P1633" s="1" t="s">
        <v>12306</v>
      </c>
    </row>
    <row r="1634" spans="1:16" x14ac:dyDescent="0.3">
      <c r="A1634" s="1" t="s">
        <v>12310</v>
      </c>
      <c r="B1634" s="1" t="s">
        <v>12311</v>
      </c>
      <c r="C1634" s="1" t="s">
        <v>2115</v>
      </c>
      <c r="D1634" s="1" t="s">
        <v>12312</v>
      </c>
      <c r="E1634" s="1" t="s">
        <v>12313</v>
      </c>
      <c r="F1634" s="1" t="s">
        <v>2118</v>
      </c>
      <c r="G1634" s="1">
        <v>149</v>
      </c>
      <c r="H1634" s="1" t="s">
        <v>12314</v>
      </c>
      <c r="I1634" s="1"/>
      <c r="J1634" s="1" t="s">
        <v>12314</v>
      </c>
      <c r="K1634" s="1"/>
      <c r="L1634" s="1" t="s">
        <v>12315</v>
      </c>
      <c r="M1634" s="1"/>
      <c r="N1634" s="1"/>
      <c r="O1634" s="1" t="s">
        <v>12316</v>
      </c>
      <c r="P1634" s="1" t="s">
        <v>12310</v>
      </c>
    </row>
    <row r="1635" spans="1:16" x14ac:dyDescent="0.3">
      <c r="A1635" s="1" t="s">
        <v>12317</v>
      </c>
      <c r="B1635" s="1" t="s">
        <v>12318</v>
      </c>
      <c r="C1635" s="1" t="s">
        <v>2115</v>
      </c>
      <c r="D1635" s="1" t="s">
        <v>12319</v>
      </c>
      <c r="E1635" s="1" t="s">
        <v>12320</v>
      </c>
      <c r="F1635" s="1" t="s">
        <v>2118</v>
      </c>
      <c r="G1635" s="1">
        <v>505</v>
      </c>
      <c r="H1635" s="1"/>
      <c r="I1635" s="1"/>
      <c r="J1635" s="1" t="s">
        <v>2275</v>
      </c>
      <c r="K1635" s="1" t="s">
        <v>2275</v>
      </c>
      <c r="L1635" s="1" t="s">
        <v>2276</v>
      </c>
      <c r="M1635" s="1"/>
      <c r="N1635" s="1"/>
      <c r="O1635" s="1" t="s">
        <v>12321</v>
      </c>
      <c r="P1635" s="1" t="s">
        <v>12317</v>
      </c>
    </row>
    <row r="1636" spans="1:16" x14ac:dyDescent="0.3">
      <c r="A1636" s="1" t="s">
        <v>12322</v>
      </c>
      <c r="B1636" s="1" t="s">
        <v>12323</v>
      </c>
      <c r="C1636" s="1" t="s">
        <v>2115</v>
      </c>
      <c r="D1636" s="1" t="s">
        <v>12324</v>
      </c>
      <c r="E1636" s="1" t="s">
        <v>12325</v>
      </c>
      <c r="F1636" s="1" t="s">
        <v>12326</v>
      </c>
      <c r="G1636" s="1">
        <v>1239</v>
      </c>
      <c r="H1636" s="1"/>
      <c r="I1636" s="1"/>
      <c r="J1636" s="1"/>
      <c r="K1636" s="1"/>
      <c r="L1636" s="1"/>
      <c r="M1636" s="1"/>
      <c r="N1636" s="1"/>
      <c r="O1636" s="1" t="s">
        <v>12327</v>
      </c>
      <c r="P1636" s="1" t="s">
        <v>12322</v>
      </c>
    </row>
    <row r="1637" spans="1:16" x14ac:dyDescent="0.3">
      <c r="A1637" s="1" t="s">
        <v>12328</v>
      </c>
      <c r="B1637" s="1" t="s">
        <v>12329</v>
      </c>
      <c r="C1637" s="1" t="s">
        <v>2115</v>
      </c>
      <c r="D1637" s="1" t="s">
        <v>2146</v>
      </c>
      <c r="E1637" s="1" t="s">
        <v>12330</v>
      </c>
      <c r="F1637" s="1" t="s">
        <v>2118</v>
      </c>
      <c r="G1637" s="1">
        <v>437</v>
      </c>
      <c r="H1637" s="1"/>
      <c r="I1637" s="1"/>
      <c r="J1637" s="1"/>
      <c r="K1637" s="1"/>
      <c r="L1637" s="1"/>
      <c r="M1637" s="1"/>
      <c r="N1637" s="1"/>
      <c r="O1637" s="1"/>
      <c r="P1637" s="1" t="s">
        <v>12328</v>
      </c>
    </row>
    <row r="1638" spans="1:16" x14ac:dyDescent="0.3">
      <c r="A1638" s="1" t="s">
        <v>12331</v>
      </c>
      <c r="B1638" s="1" t="s">
        <v>12332</v>
      </c>
      <c r="C1638" s="1" t="s">
        <v>2115</v>
      </c>
      <c r="D1638" s="1" t="s">
        <v>12333</v>
      </c>
      <c r="E1638" s="1" t="s">
        <v>12334</v>
      </c>
      <c r="F1638" s="1" t="s">
        <v>2118</v>
      </c>
      <c r="G1638" s="1">
        <v>390</v>
      </c>
      <c r="H1638" s="1"/>
      <c r="I1638" s="1"/>
      <c r="J1638" s="1" t="s">
        <v>12335</v>
      </c>
      <c r="K1638" s="1" t="s">
        <v>12335</v>
      </c>
      <c r="L1638" s="1" t="s">
        <v>12336</v>
      </c>
      <c r="M1638" s="1"/>
      <c r="N1638" s="1"/>
      <c r="O1638" s="1" t="s">
        <v>12337</v>
      </c>
      <c r="P1638" s="1" t="s">
        <v>12331</v>
      </c>
    </row>
    <row r="1639" spans="1:16" x14ac:dyDescent="0.3">
      <c r="A1639" s="1" t="s">
        <v>12338</v>
      </c>
      <c r="B1639" s="1" t="s">
        <v>12339</v>
      </c>
      <c r="C1639" s="1" t="s">
        <v>2115</v>
      </c>
      <c r="D1639" s="1" t="s">
        <v>12340</v>
      </c>
      <c r="E1639" s="1" t="s">
        <v>12341</v>
      </c>
      <c r="F1639" s="1" t="s">
        <v>2118</v>
      </c>
      <c r="G1639" s="1">
        <v>319</v>
      </c>
      <c r="H1639" s="1"/>
      <c r="I1639" s="1" t="s">
        <v>2436</v>
      </c>
      <c r="J1639" s="1" t="s">
        <v>12342</v>
      </c>
      <c r="K1639" s="1" t="s">
        <v>12343</v>
      </c>
      <c r="L1639" s="1" t="s">
        <v>12344</v>
      </c>
      <c r="M1639" s="1"/>
      <c r="N1639" s="1"/>
      <c r="O1639" s="1" t="s">
        <v>12345</v>
      </c>
      <c r="P1639" s="1" t="s">
        <v>12338</v>
      </c>
    </row>
    <row r="1640" spans="1:16" x14ac:dyDescent="0.3">
      <c r="A1640" s="1" t="s">
        <v>12346</v>
      </c>
      <c r="B1640" s="1" t="s">
        <v>12347</v>
      </c>
      <c r="C1640" s="1" t="s">
        <v>2115</v>
      </c>
      <c r="D1640" s="1" t="s">
        <v>12348</v>
      </c>
      <c r="E1640" s="1" t="s">
        <v>12349</v>
      </c>
      <c r="F1640" s="1" t="s">
        <v>2118</v>
      </c>
      <c r="G1640" s="1">
        <v>154</v>
      </c>
      <c r="H1640" s="1" t="s">
        <v>12350</v>
      </c>
      <c r="I1640" s="1" t="s">
        <v>3384</v>
      </c>
      <c r="J1640" s="1" t="s">
        <v>12351</v>
      </c>
      <c r="K1640" s="1"/>
      <c r="L1640" s="1" t="s">
        <v>12352</v>
      </c>
      <c r="M1640" s="1"/>
      <c r="N1640" s="1"/>
      <c r="O1640" s="1" t="s">
        <v>12353</v>
      </c>
      <c r="P1640" s="1" t="s">
        <v>12346</v>
      </c>
    </row>
    <row r="1641" spans="1:16" x14ac:dyDescent="0.3">
      <c r="A1641" s="1" t="s">
        <v>12354</v>
      </c>
      <c r="B1641" s="1" t="s">
        <v>12355</v>
      </c>
      <c r="C1641" s="1" t="s">
        <v>2115</v>
      </c>
      <c r="D1641" s="1" t="s">
        <v>12356</v>
      </c>
      <c r="E1641" s="1" t="s">
        <v>12357</v>
      </c>
      <c r="F1641" s="1" t="s">
        <v>2118</v>
      </c>
      <c r="G1641" s="1">
        <v>2310</v>
      </c>
      <c r="H1641" s="1" t="s">
        <v>9144</v>
      </c>
      <c r="I1641" s="1"/>
      <c r="J1641" s="1" t="s">
        <v>12358</v>
      </c>
      <c r="K1641" s="1" t="s">
        <v>12359</v>
      </c>
      <c r="L1641" s="1" t="s">
        <v>12360</v>
      </c>
      <c r="M1641" s="1"/>
      <c r="N1641" s="1"/>
      <c r="O1641" s="1" t="s">
        <v>12361</v>
      </c>
      <c r="P1641" s="1" t="s">
        <v>12354</v>
      </c>
    </row>
    <row r="1642" spans="1:16" x14ac:dyDescent="0.3">
      <c r="A1642" s="1" t="s">
        <v>12362</v>
      </c>
      <c r="B1642" s="1" t="s">
        <v>12363</v>
      </c>
      <c r="C1642" s="1" t="s">
        <v>2115</v>
      </c>
      <c r="D1642" s="1" t="s">
        <v>12364</v>
      </c>
      <c r="E1642" s="1" t="s">
        <v>12365</v>
      </c>
      <c r="F1642" s="1" t="s">
        <v>2118</v>
      </c>
      <c r="G1642" s="1">
        <v>289</v>
      </c>
      <c r="H1642" s="1" t="s">
        <v>4885</v>
      </c>
      <c r="I1642" s="1" t="s">
        <v>3590</v>
      </c>
      <c r="J1642" s="1" t="s">
        <v>4886</v>
      </c>
      <c r="K1642" s="1" t="s">
        <v>4686</v>
      </c>
      <c r="L1642" s="1" t="s">
        <v>4887</v>
      </c>
      <c r="M1642" s="1"/>
      <c r="N1642" s="1"/>
      <c r="O1642" s="1" t="s">
        <v>12366</v>
      </c>
      <c r="P1642" s="1" t="s">
        <v>12362</v>
      </c>
    </row>
    <row r="1643" spans="1:16" x14ac:dyDescent="0.3">
      <c r="A1643" s="1" t="s">
        <v>12367</v>
      </c>
      <c r="B1643" s="1" t="s">
        <v>12368</v>
      </c>
      <c r="C1643" s="1" t="s">
        <v>2115</v>
      </c>
      <c r="D1643" s="1" t="s">
        <v>12369</v>
      </c>
      <c r="E1643" s="1" t="s">
        <v>12370</v>
      </c>
      <c r="F1643" s="1" t="s">
        <v>4626</v>
      </c>
      <c r="G1643" s="1">
        <v>1301</v>
      </c>
      <c r="H1643" s="1"/>
      <c r="I1643" s="1" t="s">
        <v>12371</v>
      </c>
      <c r="J1643" s="1" t="s">
        <v>12371</v>
      </c>
      <c r="K1643" s="1"/>
      <c r="L1643" s="1" t="s">
        <v>12372</v>
      </c>
      <c r="M1643" s="1"/>
      <c r="N1643" s="1"/>
      <c r="O1643" s="1" t="s">
        <v>12373</v>
      </c>
      <c r="P1643" s="1" t="s">
        <v>12367</v>
      </c>
    </row>
    <row r="1644" spans="1:16" x14ac:dyDescent="0.3">
      <c r="A1644" s="1" t="s">
        <v>12374</v>
      </c>
      <c r="B1644" s="1" t="s">
        <v>12375</v>
      </c>
      <c r="C1644" s="1" t="s">
        <v>2115</v>
      </c>
      <c r="D1644" s="1" t="s">
        <v>12376</v>
      </c>
      <c r="E1644" s="1" t="s">
        <v>12377</v>
      </c>
      <c r="F1644" s="1" t="s">
        <v>2348</v>
      </c>
      <c r="G1644" s="1">
        <v>112</v>
      </c>
      <c r="H1644" s="1" t="s">
        <v>12378</v>
      </c>
      <c r="I1644" s="1" t="s">
        <v>3242</v>
      </c>
      <c r="J1644" s="1" t="s">
        <v>12379</v>
      </c>
      <c r="K1644" s="1" t="s">
        <v>12380</v>
      </c>
      <c r="L1644" s="1" t="s">
        <v>12381</v>
      </c>
      <c r="M1644" s="1" t="s">
        <v>12382</v>
      </c>
      <c r="N1644" s="1" t="s">
        <v>12383</v>
      </c>
      <c r="O1644" s="1" t="s">
        <v>12384</v>
      </c>
      <c r="P1644" s="1" t="s">
        <v>12374</v>
      </c>
    </row>
    <row r="1645" spans="1:16" x14ac:dyDescent="0.3">
      <c r="A1645" s="1" t="s">
        <v>12385</v>
      </c>
      <c r="B1645" s="1" t="s">
        <v>12386</v>
      </c>
      <c r="C1645" s="1" t="s">
        <v>2115</v>
      </c>
      <c r="D1645" s="1" t="s">
        <v>12387</v>
      </c>
      <c r="E1645" s="1" t="s">
        <v>12388</v>
      </c>
      <c r="F1645" s="1" t="s">
        <v>2118</v>
      </c>
      <c r="G1645" s="1">
        <v>210</v>
      </c>
      <c r="H1645" s="1" t="s">
        <v>3559</v>
      </c>
      <c r="I1645" s="1" t="s">
        <v>2412</v>
      </c>
      <c r="J1645" s="1" t="s">
        <v>12389</v>
      </c>
      <c r="K1645" s="1" t="s">
        <v>12390</v>
      </c>
      <c r="L1645" s="1" t="s">
        <v>12391</v>
      </c>
      <c r="M1645" s="1"/>
      <c r="N1645" s="1"/>
      <c r="O1645" s="1" t="s">
        <v>12392</v>
      </c>
      <c r="P1645" s="1" t="s">
        <v>12385</v>
      </c>
    </row>
    <row r="1646" spans="1:16" x14ac:dyDescent="0.3">
      <c r="A1646" s="1" t="s">
        <v>12393</v>
      </c>
      <c r="B1646" s="1" t="s">
        <v>12394</v>
      </c>
      <c r="C1646" s="1" t="s">
        <v>2115</v>
      </c>
      <c r="D1646" s="1" t="s">
        <v>12395</v>
      </c>
      <c r="E1646" s="1" t="s">
        <v>12396</v>
      </c>
      <c r="F1646" s="1" t="s">
        <v>2118</v>
      </c>
      <c r="G1646" s="1">
        <v>1174</v>
      </c>
      <c r="H1646" s="1"/>
      <c r="I1646" s="1"/>
      <c r="J1646" s="1"/>
      <c r="K1646" s="1"/>
      <c r="L1646" s="1"/>
      <c r="M1646" s="1"/>
      <c r="N1646" s="1"/>
      <c r="O1646" s="1" t="s">
        <v>12397</v>
      </c>
      <c r="P1646" s="1" t="s">
        <v>12393</v>
      </c>
    </row>
    <row r="1647" spans="1:16" x14ac:dyDescent="0.3">
      <c r="A1647" s="1" t="s">
        <v>12398</v>
      </c>
      <c r="B1647" s="1" t="s">
        <v>12399</v>
      </c>
      <c r="C1647" s="1" t="s">
        <v>2115</v>
      </c>
      <c r="D1647" s="1" t="s">
        <v>12400</v>
      </c>
      <c r="E1647" s="1" t="s">
        <v>12401</v>
      </c>
      <c r="F1647" s="1" t="s">
        <v>2118</v>
      </c>
      <c r="G1647" s="1">
        <v>1789</v>
      </c>
      <c r="H1647" s="1" t="s">
        <v>12402</v>
      </c>
      <c r="I1647" s="1" t="s">
        <v>2913</v>
      </c>
      <c r="J1647" s="1" t="s">
        <v>12403</v>
      </c>
      <c r="K1647" s="1" t="s">
        <v>12404</v>
      </c>
      <c r="L1647" s="1" t="s">
        <v>12405</v>
      </c>
      <c r="M1647" s="1"/>
      <c r="N1647" s="1"/>
      <c r="O1647" s="1" t="s">
        <v>12406</v>
      </c>
      <c r="P1647" s="1" t="s">
        <v>12398</v>
      </c>
    </row>
    <row r="1648" spans="1:16" x14ac:dyDescent="0.3">
      <c r="A1648" s="1" t="s">
        <v>12407</v>
      </c>
      <c r="B1648" s="1" t="s">
        <v>12408</v>
      </c>
      <c r="C1648" s="1" t="s">
        <v>2115</v>
      </c>
      <c r="D1648" s="1" t="s">
        <v>12409</v>
      </c>
      <c r="E1648" s="1" t="s">
        <v>12410</v>
      </c>
      <c r="F1648" s="1" t="s">
        <v>2118</v>
      </c>
      <c r="G1648" s="1">
        <v>346</v>
      </c>
      <c r="H1648" s="1"/>
      <c r="I1648" s="1"/>
      <c r="J1648" s="1" t="s">
        <v>4317</v>
      </c>
      <c r="K1648" s="1" t="s">
        <v>4317</v>
      </c>
      <c r="L1648" s="1" t="s">
        <v>4318</v>
      </c>
      <c r="M1648" s="1"/>
      <c r="N1648" s="1"/>
      <c r="O1648" s="1" t="s">
        <v>12411</v>
      </c>
      <c r="P1648" s="1" t="s">
        <v>12407</v>
      </c>
    </row>
    <row r="1649" spans="1:16" x14ac:dyDescent="0.3">
      <c r="A1649" s="1" t="s">
        <v>12412</v>
      </c>
      <c r="B1649" s="1" t="s">
        <v>12413</v>
      </c>
      <c r="C1649" s="1" t="s">
        <v>2115</v>
      </c>
      <c r="D1649" s="1" t="s">
        <v>12414</v>
      </c>
      <c r="E1649" s="1" t="s">
        <v>12415</v>
      </c>
      <c r="F1649" s="1" t="s">
        <v>2118</v>
      </c>
      <c r="G1649" s="1">
        <v>586</v>
      </c>
      <c r="H1649" s="1"/>
      <c r="I1649" s="1"/>
      <c r="J1649" s="1" t="s">
        <v>2906</v>
      </c>
      <c r="K1649" s="1" t="s">
        <v>2906</v>
      </c>
      <c r="L1649" s="1" t="s">
        <v>2907</v>
      </c>
      <c r="M1649" s="1"/>
      <c r="N1649" s="1"/>
      <c r="O1649" s="1" t="s">
        <v>12416</v>
      </c>
      <c r="P1649" s="1" t="s">
        <v>12412</v>
      </c>
    </row>
    <row r="1650" spans="1:16" x14ac:dyDescent="0.3">
      <c r="A1650" s="1" t="s">
        <v>12417</v>
      </c>
      <c r="B1650" s="1" t="s">
        <v>12418</v>
      </c>
      <c r="C1650" s="1" t="s">
        <v>2115</v>
      </c>
      <c r="D1650" s="1" t="s">
        <v>12419</v>
      </c>
      <c r="E1650" s="1" t="s">
        <v>12420</v>
      </c>
      <c r="F1650" s="1" t="s">
        <v>2118</v>
      </c>
      <c r="G1650" s="1">
        <v>558</v>
      </c>
      <c r="H1650" s="1" t="s">
        <v>12421</v>
      </c>
      <c r="I1650" s="1"/>
      <c r="J1650" s="1" t="s">
        <v>12421</v>
      </c>
      <c r="K1650" s="1"/>
      <c r="L1650" s="1" t="s">
        <v>12422</v>
      </c>
      <c r="M1650" s="1"/>
      <c r="N1650" s="1"/>
      <c r="O1650" s="1" t="s">
        <v>12423</v>
      </c>
      <c r="P1650" s="1" t="s">
        <v>12417</v>
      </c>
    </row>
    <row r="1651" spans="1:16" x14ac:dyDescent="0.3">
      <c r="A1651" s="1" t="s">
        <v>12424</v>
      </c>
      <c r="B1651" s="1" t="s">
        <v>12425</v>
      </c>
      <c r="C1651" s="1" t="s">
        <v>2115</v>
      </c>
      <c r="D1651" s="1" t="s">
        <v>12426</v>
      </c>
      <c r="E1651" s="1" t="s">
        <v>12427</v>
      </c>
      <c r="F1651" s="1" t="s">
        <v>2118</v>
      </c>
      <c r="G1651" s="1">
        <v>532</v>
      </c>
      <c r="H1651" s="1"/>
      <c r="I1651" s="1" t="s">
        <v>2436</v>
      </c>
      <c r="J1651" s="1" t="s">
        <v>3228</v>
      </c>
      <c r="K1651" s="1" t="s">
        <v>3229</v>
      </c>
      <c r="L1651" s="1" t="s">
        <v>3230</v>
      </c>
      <c r="M1651" s="1"/>
      <c r="N1651" s="1"/>
      <c r="O1651" s="1" t="s">
        <v>3231</v>
      </c>
      <c r="P1651" s="1" t="s">
        <v>12424</v>
      </c>
    </row>
    <row r="1652" spans="1:16" x14ac:dyDescent="0.3">
      <c r="A1652" s="1" t="s">
        <v>12428</v>
      </c>
      <c r="B1652" s="1" t="s">
        <v>12429</v>
      </c>
      <c r="C1652" s="1" t="s">
        <v>2115</v>
      </c>
      <c r="D1652" s="1" t="s">
        <v>12430</v>
      </c>
      <c r="E1652" s="1" t="s">
        <v>12431</v>
      </c>
      <c r="F1652" s="1" t="s">
        <v>2118</v>
      </c>
      <c r="G1652" s="1">
        <v>1089</v>
      </c>
      <c r="H1652" s="1" t="s">
        <v>12432</v>
      </c>
      <c r="I1652" s="1" t="s">
        <v>2139</v>
      </c>
      <c r="J1652" s="1" t="s">
        <v>12433</v>
      </c>
      <c r="K1652" s="1" t="s">
        <v>12434</v>
      </c>
      <c r="L1652" s="1" t="s">
        <v>12435</v>
      </c>
      <c r="M1652" s="1"/>
      <c r="N1652" s="1"/>
      <c r="O1652" s="1" t="s">
        <v>6705</v>
      </c>
      <c r="P1652" s="1" t="s">
        <v>12428</v>
      </c>
    </row>
    <row r="1653" spans="1:16" x14ac:dyDescent="0.3">
      <c r="A1653" s="1" t="s">
        <v>12436</v>
      </c>
      <c r="B1653" s="1" t="s">
        <v>12437</v>
      </c>
      <c r="C1653" s="1" t="s">
        <v>2115</v>
      </c>
      <c r="D1653" s="1" t="s">
        <v>12438</v>
      </c>
      <c r="E1653" s="1" t="s">
        <v>12439</v>
      </c>
      <c r="F1653" s="1" t="s">
        <v>2118</v>
      </c>
      <c r="G1653" s="1">
        <v>2076</v>
      </c>
      <c r="H1653" s="1"/>
      <c r="I1653" s="1"/>
      <c r="J1653" s="1"/>
      <c r="K1653" s="1"/>
      <c r="L1653" s="1"/>
      <c r="M1653" s="1"/>
      <c r="N1653" s="1"/>
      <c r="O1653" s="1" t="s">
        <v>12440</v>
      </c>
      <c r="P1653" s="1" t="s">
        <v>12436</v>
      </c>
    </row>
    <row r="1654" spans="1:16" x14ac:dyDescent="0.3">
      <c r="A1654" s="1" t="s">
        <v>12441</v>
      </c>
      <c r="B1654" s="1" t="s">
        <v>12442</v>
      </c>
      <c r="C1654" s="1" t="s">
        <v>2115</v>
      </c>
      <c r="D1654" s="1" t="s">
        <v>7887</v>
      </c>
      <c r="E1654" s="1" t="s">
        <v>12443</v>
      </c>
      <c r="F1654" s="1" t="s">
        <v>2118</v>
      </c>
      <c r="G1654" s="1">
        <v>1717</v>
      </c>
      <c r="H1654" s="1"/>
      <c r="I1654" s="1"/>
      <c r="J1654" s="1" t="s">
        <v>2228</v>
      </c>
      <c r="K1654" s="1" t="s">
        <v>2228</v>
      </c>
      <c r="L1654" s="1" t="s">
        <v>2229</v>
      </c>
      <c r="M1654" s="1"/>
      <c r="N1654" s="1"/>
      <c r="O1654" s="1" t="s">
        <v>12444</v>
      </c>
      <c r="P1654" s="1" t="s">
        <v>12441</v>
      </c>
    </row>
    <row r="1655" spans="1:16" x14ac:dyDescent="0.3">
      <c r="A1655" s="1" t="s">
        <v>12445</v>
      </c>
      <c r="B1655" s="1" t="s">
        <v>12446</v>
      </c>
      <c r="C1655" s="1" t="s">
        <v>2115</v>
      </c>
      <c r="D1655" s="1" t="s">
        <v>12447</v>
      </c>
      <c r="E1655" s="1" t="s">
        <v>12448</v>
      </c>
      <c r="F1655" s="1" t="s">
        <v>2118</v>
      </c>
      <c r="G1655" s="1">
        <v>629</v>
      </c>
      <c r="H1655" s="1"/>
      <c r="I1655" s="1"/>
      <c r="J1655" s="1" t="s">
        <v>2228</v>
      </c>
      <c r="K1655" s="1" t="s">
        <v>2228</v>
      </c>
      <c r="L1655" s="1" t="s">
        <v>2229</v>
      </c>
      <c r="M1655" s="1"/>
      <c r="N1655" s="1"/>
      <c r="O1655" s="1" t="s">
        <v>12449</v>
      </c>
      <c r="P1655" s="1" t="s">
        <v>12445</v>
      </c>
    </row>
    <row r="1656" spans="1:16" x14ac:dyDescent="0.3">
      <c r="A1656" s="1" t="s">
        <v>12450</v>
      </c>
      <c r="B1656" s="1" t="s">
        <v>12451</v>
      </c>
      <c r="C1656" s="1" t="s">
        <v>2115</v>
      </c>
      <c r="D1656" s="1" t="s">
        <v>12452</v>
      </c>
      <c r="E1656" s="1" t="s">
        <v>12453</v>
      </c>
      <c r="F1656" s="1" t="s">
        <v>2118</v>
      </c>
      <c r="G1656" s="1">
        <v>250</v>
      </c>
      <c r="H1656" s="1"/>
      <c r="I1656" s="1" t="s">
        <v>2139</v>
      </c>
      <c r="J1656" s="1" t="s">
        <v>4685</v>
      </c>
      <c r="K1656" s="1" t="s">
        <v>4686</v>
      </c>
      <c r="L1656" s="1" t="s">
        <v>4687</v>
      </c>
      <c r="M1656" s="1"/>
      <c r="N1656" s="1"/>
      <c r="O1656" s="1" t="s">
        <v>4689</v>
      </c>
      <c r="P1656" s="1" t="s">
        <v>12450</v>
      </c>
    </row>
    <row r="1657" spans="1:16" x14ac:dyDescent="0.3">
      <c r="A1657" s="1" t="s">
        <v>12454</v>
      </c>
      <c r="B1657" s="1" t="s">
        <v>12455</v>
      </c>
      <c r="C1657" s="1" t="s">
        <v>2115</v>
      </c>
      <c r="D1657" s="1" t="s">
        <v>2146</v>
      </c>
      <c r="E1657" s="1" t="s">
        <v>12456</v>
      </c>
      <c r="F1657" s="1" t="s">
        <v>2166</v>
      </c>
      <c r="G1657" s="1">
        <v>1069</v>
      </c>
      <c r="H1657" s="1" t="s">
        <v>12457</v>
      </c>
      <c r="I1657" s="1" t="s">
        <v>3822</v>
      </c>
      <c r="J1657" s="1" t="s">
        <v>12458</v>
      </c>
      <c r="K1657" s="1" t="s">
        <v>12459</v>
      </c>
      <c r="L1657" s="1" t="s">
        <v>12460</v>
      </c>
      <c r="M1657" s="1" t="s">
        <v>12461</v>
      </c>
      <c r="N1657" s="1" t="s">
        <v>12462</v>
      </c>
      <c r="O1657" s="1" t="s">
        <v>12463</v>
      </c>
      <c r="P1657" s="1" t="s">
        <v>12454</v>
      </c>
    </row>
    <row r="1658" spans="1:16" x14ac:dyDescent="0.3">
      <c r="A1658" s="1" t="s">
        <v>12464</v>
      </c>
      <c r="B1658" s="1" t="s">
        <v>12465</v>
      </c>
      <c r="C1658" s="1" t="s">
        <v>2115</v>
      </c>
      <c r="D1658" s="1" t="s">
        <v>2146</v>
      </c>
      <c r="E1658" s="1" t="s">
        <v>12466</v>
      </c>
      <c r="F1658" s="1" t="s">
        <v>2118</v>
      </c>
      <c r="G1658" s="1">
        <v>339</v>
      </c>
      <c r="H1658" s="1"/>
      <c r="I1658" s="1"/>
      <c r="J1658" s="1"/>
      <c r="K1658" s="1"/>
      <c r="L1658" s="1"/>
      <c r="M1658" s="1"/>
      <c r="N1658" s="1"/>
      <c r="O1658" s="1"/>
      <c r="P1658" s="1" t="s">
        <v>12464</v>
      </c>
    </row>
    <row r="1659" spans="1:16" x14ac:dyDescent="0.3">
      <c r="A1659" s="1" t="s">
        <v>12467</v>
      </c>
      <c r="B1659" s="1" t="s">
        <v>12468</v>
      </c>
      <c r="C1659" s="1" t="s">
        <v>2115</v>
      </c>
      <c r="D1659" s="1" t="s">
        <v>12469</v>
      </c>
      <c r="E1659" s="1" t="s">
        <v>12470</v>
      </c>
      <c r="F1659" s="1" t="s">
        <v>2118</v>
      </c>
      <c r="G1659" s="1">
        <v>142</v>
      </c>
      <c r="H1659" s="1"/>
      <c r="I1659" s="1" t="s">
        <v>3262</v>
      </c>
      <c r="J1659" s="1" t="s">
        <v>3262</v>
      </c>
      <c r="K1659" s="1"/>
      <c r="L1659" s="1" t="s">
        <v>4045</v>
      </c>
      <c r="M1659" s="1"/>
      <c r="N1659" s="1"/>
      <c r="O1659" s="1" t="s">
        <v>12471</v>
      </c>
      <c r="P1659" s="1" t="s">
        <v>12467</v>
      </c>
    </row>
    <row r="1660" spans="1:16" x14ac:dyDescent="0.3">
      <c r="A1660" s="1" t="s">
        <v>12472</v>
      </c>
      <c r="B1660" s="1" t="s">
        <v>12473</v>
      </c>
      <c r="C1660" s="1" t="s">
        <v>2115</v>
      </c>
      <c r="D1660" s="1" t="s">
        <v>12474</v>
      </c>
      <c r="E1660" s="1" t="s">
        <v>12475</v>
      </c>
      <c r="F1660" s="1" t="s">
        <v>2118</v>
      </c>
      <c r="G1660" s="1">
        <v>483</v>
      </c>
      <c r="H1660" s="1" t="s">
        <v>2639</v>
      </c>
      <c r="I1660" s="1" t="s">
        <v>2913</v>
      </c>
      <c r="J1660" s="1" t="s">
        <v>12476</v>
      </c>
      <c r="K1660" s="1" t="s">
        <v>5902</v>
      </c>
      <c r="L1660" s="1" t="s">
        <v>12477</v>
      </c>
      <c r="M1660" s="1"/>
      <c r="N1660" s="1"/>
      <c r="O1660" s="1" t="s">
        <v>7678</v>
      </c>
      <c r="P1660" s="1" t="s">
        <v>12472</v>
      </c>
    </row>
    <row r="1661" spans="1:16" x14ac:dyDescent="0.3">
      <c r="A1661" s="1" t="s">
        <v>12478</v>
      </c>
      <c r="B1661" s="1" t="s">
        <v>12479</v>
      </c>
      <c r="C1661" s="1" t="s">
        <v>2115</v>
      </c>
      <c r="D1661" s="1" t="s">
        <v>12480</v>
      </c>
      <c r="E1661" s="1" t="s">
        <v>12481</v>
      </c>
      <c r="F1661" s="1" t="s">
        <v>2118</v>
      </c>
      <c r="G1661" s="1">
        <v>1214</v>
      </c>
      <c r="H1661" s="1"/>
      <c r="I1661" s="1" t="s">
        <v>2412</v>
      </c>
      <c r="J1661" s="1" t="s">
        <v>12482</v>
      </c>
      <c r="K1661" s="1" t="s">
        <v>2407</v>
      </c>
      <c r="L1661" s="1" t="s">
        <v>12483</v>
      </c>
      <c r="M1661" s="1"/>
      <c r="N1661" s="1"/>
      <c r="O1661" s="1" t="s">
        <v>6757</v>
      </c>
      <c r="P1661" s="1" t="s">
        <v>12478</v>
      </c>
    </row>
    <row r="1662" spans="1:16" x14ac:dyDescent="0.3">
      <c r="A1662" s="1" t="s">
        <v>12484</v>
      </c>
      <c r="B1662" s="1" t="s">
        <v>12485</v>
      </c>
      <c r="C1662" s="1" t="s">
        <v>2115</v>
      </c>
      <c r="D1662" s="1" t="s">
        <v>12486</v>
      </c>
      <c r="E1662" s="1" t="s">
        <v>12487</v>
      </c>
      <c r="F1662" s="1" t="s">
        <v>2118</v>
      </c>
      <c r="G1662" s="1">
        <v>354</v>
      </c>
      <c r="H1662" s="1" t="s">
        <v>2693</v>
      </c>
      <c r="I1662" s="1"/>
      <c r="J1662" s="1" t="s">
        <v>2693</v>
      </c>
      <c r="K1662" s="1"/>
      <c r="L1662" s="1" t="s">
        <v>2694</v>
      </c>
      <c r="M1662" s="1"/>
      <c r="N1662" s="1"/>
      <c r="O1662" s="1" t="s">
        <v>8242</v>
      </c>
      <c r="P1662" s="1" t="s">
        <v>12484</v>
      </c>
    </row>
    <row r="1663" spans="1:16" x14ac:dyDescent="0.3">
      <c r="A1663" s="1" t="s">
        <v>12488</v>
      </c>
      <c r="B1663" s="1" t="s">
        <v>12489</v>
      </c>
      <c r="C1663" s="1" t="s">
        <v>2115</v>
      </c>
      <c r="D1663" s="1" t="s">
        <v>2146</v>
      </c>
      <c r="E1663" s="1" t="s">
        <v>12490</v>
      </c>
      <c r="F1663" s="1" t="s">
        <v>2166</v>
      </c>
      <c r="G1663" s="1">
        <v>570</v>
      </c>
      <c r="H1663" s="1" t="s">
        <v>4343</v>
      </c>
      <c r="I1663" s="1"/>
      <c r="J1663" s="1" t="s">
        <v>12491</v>
      </c>
      <c r="K1663" s="1" t="s">
        <v>12492</v>
      </c>
      <c r="L1663" s="1" t="s">
        <v>12493</v>
      </c>
      <c r="M1663" s="1" t="s">
        <v>12494</v>
      </c>
      <c r="N1663" s="1" t="s">
        <v>12495</v>
      </c>
      <c r="O1663" s="1" t="s">
        <v>12496</v>
      </c>
      <c r="P1663" s="1" t="s">
        <v>12488</v>
      </c>
    </row>
    <row r="1664" spans="1:16" x14ac:dyDescent="0.3">
      <c r="A1664" s="1" t="s">
        <v>12497</v>
      </c>
      <c r="B1664" s="1" t="s">
        <v>12498</v>
      </c>
      <c r="C1664" s="1" t="s">
        <v>2115</v>
      </c>
      <c r="D1664" s="1" t="s">
        <v>12499</v>
      </c>
      <c r="E1664" s="1" t="s">
        <v>12500</v>
      </c>
      <c r="F1664" s="1" t="s">
        <v>2118</v>
      </c>
      <c r="G1664" s="1">
        <v>979</v>
      </c>
      <c r="H1664" s="1"/>
      <c r="I1664" s="1" t="s">
        <v>7325</v>
      </c>
      <c r="J1664" s="1" t="s">
        <v>7326</v>
      </c>
      <c r="K1664" s="1" t="s">
        <v>7327</v>
      </c>
      <c r="L1664" s="1" t="s">
        <v>7328</v>
      </c>
      <c r="M1664" s="1"/>
      <c r="N1664" s="1"/>
      <c r="O1664" s="1" t="s">
        <v>12501</v>
      </c>
      <c r="P1664" s="1" t="s">
        <v>12497</v>
      </c>
    </row>
    <row r="1665" spans="1:16" x14ac:dyDescent="0.3">
      <c r="A1665" s="1" t="s">
        <v>12502</v>
      </c>
      <c r="B1665" s="1" t="s">
        <v>12503</v>
      </c>
      <c r="C1665" s="1" t="s">
        <v>2115</v>
      </c>
      <c r="D1665" s="1" t="s">
        <v>12504</v>
      </c>
      <c r="E1665" s="1" t="s">
        <v>12505</v>
      </c>
      <c r="F1665" s="1" t="s">
        <v>2118</v>
      </c>
      <c r="G1665" s="1">
        <v>1655</v>
      </c>
      <c r="H1665" s="1"/>
      <c r="I1665" s="1"/>
      <c r="J1665" s="1"/>
      <c r="K1665" s="1"/>
      <c r="L1665" s="1"/>
      <c r="M1665" s="1"/>
      <c r="N1665" s="1"/>
      <c r="O1665" s="1"/>
      <c r="P1665" s="1" t="s">
        <v>12502</v>
      </c>
    </row>
    <row r="1666" spans="1:16" x14ac:dyDescent="0.3">
      <c r="A1666" s="1" t="s">
        <v>12506</v>
      </c>
      <c r="B1666" s="1" t="s">
        <v>12507</v>
      </c>
      <c r="C1666" s="1" t="s">
        <v>2115</v>
      </c>
      <c r="D1666" s="1" t="s">
        <v>12508</v>
      </c>
      <c r="E1666" s="1" t="s">
        <v>12509</v>
      </c>
      <c r="F1666" s="1" t="s">
        <v>2118</v>
      </c>
      <c r="G1666" s="1">
        <v>325</v>
      </c>
      <c r="H1666" s="1"/>
      <c r="I1666" s="1"/>
      <c r="J1666" s="1" t="s">
        <v>4317</v>
      </c>
      <c r="K1666" s="1" t="s">
        <v>4317</v>
      </c>
      <c r="L1666" s="1" t="s">
        <v>4318</v>
      </c>
      <c r="M1666" s="1"/>
      <c r="N1666" s="1"/>
      <c r="O1666" s="1" t="s">
        <v>4319</v>
      </c>
      <c r="P1666" s="1" t="s">
        <v>12506</v>
      </c>
    </row>
    <row r="1667" spans="1:16" x14ac:dyDescent="0.3">
      <c r="A1667" s="1" t="s">
        <v>12510</v>
      </c>
      <c r="B1667" s="1" t="s">
        <v>12511</v>
      </c>
      <c r="C1667" s="1" t="s">
        <v>2115</v>
      </c>
      <c r="D1667" s="1" t="s">
        <v>12512</v>
      </c>
      <c r="E1667" s="1" t="s">
        <v>12513</v>
      </c>
      <c r="F1667" s="1" t="s">
        <v>2118</v>
      </c>
      <c r="G1667" s="1">
        <v>119</v>
      </c>
      <c r="H1667" s="1" t="s">
        <v>12514</v>
      </c>
      <c r="I1667" s="1"/>
      <c r="J1667" s="1" t="s">
        <v>12515</v>
      </c>
      <c r="K1667" s="1" t="s">
        <v>12516</v>
      </c>
      <c r="L1667" s="1" t="s">
        <v>12517</v>
      </c>
      <c r="M1667" s="1"/>
      <c r="N1667" s="1"/>
      <c r="O1667" s="1" t="s">
        <v>12518</v>
      </c>
      <c r="P1667" s="1" t="s">
        <v>12510</v>
      </c>
    </row>
    <row r="1668" spans="1:16" x14ac:dyDescent="0.3">
      <c r="A1668" s="1" t="s">
        <v>12519</v>
      </c>
      <c r="B1668" s="1" t="s">
        <v>12520</v>
      </c>
      <c r="C1668" s="1" t="s">
        <v>2115</v>
      </c>
      <c r="D1668" s="1" t="s">
        <v>12521</v>
      </c>
      <c r="E1668" s="1" t="s">
        <v>12522</v>
      </c>
      <c r="F1668" s="1" t="s">
        <v>2118</v>
      </c>
      <c r="G1668" s="1">
        <v>973</v>
      </c>
      <c r="H1668" s="1"/>
      <c r="I1668" s="1"/>
      <c r="J1668" s="1" t="s">
        <v>3612</v>
      </c>
      <c r="K1668" s="1" t="s">
        <v>2897</v>
      </c>
      <c r="L1668" s="1" t="s">
        <v>3613</v>
      </c>
      <c r="M1668" s="1"/>
      <c r="N1668" s="1"/>
      <c r="O1668" s="1" t="s">
        <v>12523</v>
      </c>
      <c r="P1668" s="1" t="s">
        <v>12519</v>
      </c>
    </row>
    <row r="1669" spans="1:16" x14ac:dyDescent="0.3">
      <c r="A1669" s="1" t="s">
        <v>12524</v>
      </c>
      <c r="B1669" s="1" t="s">
        <v>12525</v>
      </c>
      <c r="C1669" s="1" t="s">
        <v>2115</v>
      </c>
      <c r="D1669" s="1" t="s">
        <v>12526</v>
      </c>
      <c r="E1669" s="1" t="s">
        <v>12527</v>
      </c>
      <c r="F1669" s="1" t="s">
        <v>2118</v>
      </c>
      <c r="G1669" s="1">
        <v>582</v>
      </c>
      <c r="H1669" s="1" t="s">
        <v>5572</v>
      </c>
      <c r="I1669" s="1"/>
      <c r="J1669" s="1" t="s">
        <v>11453</v>
      </c>
      <c r="K1669" s="1" t="s">
        <v>2414</v>
      </c>
      <c r="L1669" s="1" t="s">
        <v>11454</v>
      </c>
      <c r="M1669" s="1"/>
      <c r="N1669" s="1"/>
      <c r="O1669" s="1" t="s">
        <v>11456</v>
      </c>
      <c r="P1669" s="1" t="s">
        <v>12524</v>
      </c>
    </row>
    <row r="1670" spans="1:16" x14ac:dyDescent="0.3">
      <c r="A1670" s="1" t="s">
        <v>12528</v>
      </c>
      <c r="B1670" s="1" t="s">
        <v>12529</v>
      </c>
      <c r="C1670" s="1" t="s">
        <v>2115</v>
      </c>
      <c r="D1670" s="1" t="s">
        <v>12530</v>
      </c>
      <c r="E1670" s="1" t="s">
        <v>12531</v>
      </c>
      <c r="F1670" s="1" t="s">
        <v>2118</v>
      </c>
      <c r="G1670" s="1">
        <v>489</v>
      </c>
      <c r="H1670" s="1"/>
      <c r="I1670" s="1"/>
      <c r="J1670" s="1" t="s">
        <v>4179</v>
      </c>
      <c r="K1670" s="1" t="s">
        <v>4179</v>
      </c>
      <c r="L1670" s="1" t="s">
        <v>4180</v>
      </c>
      <c r="M1670" s="1"/>
      <c r="N1670" s="1"/>
      <c r="O1670" s="1" t="s">
        <v>4201</v>
      </c>
      <c r="P1670" s="1" t="s">
        <v>12528</v>
      </c>
    </row>
    <row r="1671" spans="1:16" x14ac:dyDescent="0.3">
      <c r="A1671" s="1" t="s">
        <v>12532</v>
      </c>
      <c r="B1671" s="1" t="s">
        <v>12533</v>
      </c>
      <c r="C1671" s="1" t="s">
        <v>2115</v>
      </c>
      <c r="D1671" s="1" t="s">
        <v>5792</v>
      </c>
      <c r="E1671" s="1" t="s">
        <v>12534</v>
      </c>
      <c r="F1671" s="1" t="s">
        <v>2118</v>
      </c>
      <c r="G1671" s="1">
        <v>195</v>
      </c>
      <c r="H1671" s="1"/>
      <c r="I1671" s="1"/>
      <c r="J1671" s="1"/>
      <c r="K1671" s="1"/>
      <c r="L1671" s="1"/>
      <c r="M1671" s="1"/>
      <c r="N1671" s="1"/>
      <c r="O1671" s="1" t="s">
        <v>5796</v>
      </c>
      <c r="P1671" s="1" t="s">
        <v>12532</v>
      </c>
    </row>
    <row r="1672" spans="1:16" x14ac:dyDescent="0.3">
      <c r="A1672" s="1" t="s">
        <v>12535</v>
      </c>
      <c r="B1672" s="1" t="s">
        <v>12536</v>
      </c>
      <c r="C1672" s="1" t="s">
        <v>2115</v>
      </c>
      <c r="D1672" s="1" t="s">
        <v>12324</v>
      </c>
      <c r="E1672" s="1" t="s">
        <v>12537</v>
      </c>
      <c r="F1672" s="1" t="s">
        <v>4013</v>
      </c>
      <c r="G1672" s="1">
        <v>1020</v>
      </c>
      <c r="H1672" s="1"/>
      <c r="I1672" s="1"/>
      <c r="J1672" s="1"/>
      <c r="K1672" s="1"/>
      <c r="L1672" s="1"/>
      <c r="M1672" s="1"/>
      <c r="N1672" s="1"/>
      <c r="O1672" s="1" t="s">
        <v>12538</v>
      </c>
      <c r="P1672" s="1" t="s">
        <v>12535</v>
      </c>
    </row>
    <row r="1673" spans="1:16" x14ac:dyDescent="0.3">
      <c r="A1673" s="1" t="s">
        <v>12539</v>
      </c>
      <c r="B1673" s="1" t="s">
        <v>12540</v>
      </c>
      <c r="C1673" s="1" t="s">
        <v>2115</v>
      </c>
      <c r="D1673" s="1" t="s">
        <v>12541</v>
      </c>
      <c r="E1673" s="1" t="s">
        <v>12542</v>
      </c>
      <c r="F1673" s="1" t="s">
        <v>2118</v>
      </c>
      <c r="G1673" s="1">
        <v>2283</v>
      </c>
      <c r="H1673" s="1"/>
      <c r="I1673" s="1"/>
      <c r="J1673" s="1"/>
      <c r="K1673" s="1"/>
      <c r="L1673" s="1"/>
      <c r="M1673" s="1"/>
      <c r="N1673" s="1"/>
      <c r="O1673" s="1"/>
      <c r="P1673" s="1" t="s">
        <v>12539</v>
      </c>
    </row>
    <row r="1674" spans="1:16" x14ac:dyDescent="0.3">
      <c r="A1674" s="1" t="s">
        <v>12543</v>
      </c>
      <c r="B1674" s="1" t="s">
        <v>12544</v>
      </c>
      <c r="C1674" s="1" t="s">
        <v>2115</v>
      </c>
      <c r="D1674" s="1" t="s">
        <v>12545</v>
      </c>
      <c r="E1674" s="1" t="s">
        <v>12546</v>
      </c>
      <c r="F1674" s="1" t="s">
        <v>2118</v>
      </c>
      <c r="G1674" s="1">
        <v>982</v>
      </c>
      <c r="H1674" s="1" t="s">
        <v>6277</v>
      </c>
      <c r="I1674" s="1"/>
      <c r="J1674" s="1" t="s">
        <v>8121</v>
      </c>
      <c r="K1674" s="1" t="s">
        <v>8122</v>
      </c>
      <c r="L1674" s="1" t="s">
        <v>8123</v>
      </c>
      <c r="M1674" s="1"/>
      <c r="N1674" s="1"/>
      <c r="O1674" s="1" t="s">
        <v>10609</v>
      </c>
      <c r="P1674" s="1" t="s">
        <v>12543</v>
      </c>
    </row>
    <row r="1675" spans="1:16" x14ac:dyDescent="0.3">
      <c r="A1675" s="1" t="s">
        <v>12547</v>
      </c>
      <c r="B1675" s="1" t="s">
        <v>12548</v>
      </c>
      <c r="C1675" s="1" t="s">
        <v>2115</v>
      </c>
      <c r="D1675" s="1" t="s">
        <v>12549</v>
      </c>
      <c r="E1675" s="1" t="s">
        <v>12550</v>
      </c>
      <c r="F1675" s="1" t="s">
        <v>2118</v>
      </c>
      <c r="G1675" s="1">
        <v>385</v>
      </c>
      <c r="H1675" s="1" t="s">
        <v>6815</v>
      </c>
      <c r="I1675" s="1"/>
      <c r="J1675" s="1" t="s">
        <v>6815</v>
      </c>
      <c r="K1675" s="1"/>
      <c r="L1675" s="1" t="s">
        <v>12551</v>
      </c>
      <c r="M1675" s="1"/>
      <c r="N1675" s="1"/>
      <c r="O1675" s="1" t="s">
        <v>5647</v>
      </c>
      <c r="P1675" s="1" t="s">
        <v>12547</v>
      </c>
    </row>
    <row r="1676" spans="1:16" x14ac:dyDescent="0.3">
      <c r="A1676" s="1" t="s">
        <v>12552</v>
      </c>
      <c r="B1676" s="1" t="s">
        <v>12553</v>
      </c>
      <c r="C1676" s="1" t="s">
        <v>2115</v>
      </c>
      <c r="D1676" s="1" t="s">
        <v>12554</v>
      </c>
      <c r="E1676" s="1" t="s">
        <v>12555</v>
      </c>
      <c r="F1676" s="1" t="s">
        <v>2118</v>
      </c>
      <c r="G1676" s="1">
        <v>418</v>
      </c>
      <c r="H1676" s="1"/>
      <c r="I1676" s="1"/>
      <c r="J1676" s="1" t="s">
        <v>4179</v>
      </c>
      <c r="K1676" s="1" t="s">
        <v>4179</v>
      </c>
      <c r="L1676" s="1" t="s">
        <v>4180</v>
      </c>
      <c r="M1676" s="1"/>
      <c r="N1676" s="1"/>
      <c r="O1676" s="1" t="s">
        <v>12556</v>
      </c>
      <c r="P1676" s="1" t="s">
        <v>12552</v>
      </c>
    </row>
    <row r="1677" spans="1:16" x14ac:dyDescent="0.3">
      <c r="A1677" s="1" t="s">
        <v>12557</v>
      </c>
      <c r="B1677" s="1" t="s">
        <v>12558</v>
      </c>
      <c r="C1677" s="1" t="s">
        <v>2115</v>
      </c>
      <c r="D1677" s="1" t="s">
        <v>12559</v>
      </c>
      <c r="E1677" s="1" t="s">
        <v>12560</v>
      </c>
      <c r="F1677" s="1" t="s">
        <v>2118</v>
      </c>
      <c r="G1677" s="1">
        <v>506</v>
      </c>
      <c r="H1677" s="1"/>
      <c r="I1677" s="1" t="s">
        <v>2436</v>
      </c>
      <c r="J1677" s="1" t="s">
        <v>3228</v>
      </c>
      <c r="K1677" s="1" t="s">
        <v>3229</v>
      </c>
      <c r="L1677" s="1" t="s">
        <v>3230</v>
      </c>
      <c r="M1677" s="1"/>
      <c r="N1677" s="1"/>
      <c r="O1677" s="1" t="s">
        <v>3231</v>
      </c>
      <c r="P1677" s="1" t="s">
        <v>12557</v>
      </c>
    </row>
    <row r="1678" spans="1:16" x14ac:dyDescent="0.3">
      <c r="A1678" s="1" t="s">
        <v>12561</v>
      </c>
      <c r="B1678" s="1" t="s">
        <v>12562</v>
      </c>
      <c r="C1678" s="1" t="s">
        <v>2115</v>
      </c>
      <c r="D1678" s="1" t="s">
        <v>2346</v>
      </c>
      <c r="E1678" s="1" t="s">
        <v>12563</v>
      </c>
      <c r="F1678" s="1" t="s">
        <v>2348</v>
      </c>
      <c r="G1678" s="1">
        <v>291</v>
      </c>
      <c r="H1678" s="1"/>
      <c r="I1678" s="1"/>
      <c r="J1678" s="1"/>
      <c r="K1678" s="1"/>
      <c r="L1678" s="1"/>
      <c r="M1678" s="1" t="s">
        <v>12564</v>
      </c>
      <c r="N1678" s="1" t="s">
        <v>12565</v>
      </c>
      <c r="O1678" s="1" t="s">
        <v>2209</v>
      </c>
      <c r="P1678" s="1" t="s">
        <v>12561</v>
      </c>
    </row>
    <row r="1679" spans="1:16" x14ac:dyDescent="0.3">
      <c r="A1679" s="1" t="s">
        <v>12566</v>
      </c>
      <c r="B1679" s="1" t="s">
        <v>12567</v>
      </c>
      <c r="C1679" s="1" t="s">
        <v>2115</v>
      </c>
      <c r="D1679" s="1" t="s">
        <v>12568</v>
      </c>
      <c r="E1679" s="1" t="s">
        <v>12569</v>
      </c>
      <c r="F1679" s="1" t="s">
        <v>2118</v>
      </c>
      <c r="G1679" s="1">
        <v>813</v>
      </c>
      <c r="H1679" s="1"/>
      <c r="I1679" s="1"/>
      <c r="J1679" s="1" t="s">
        <v>12570</v>
      </c>
      <c r="K1679" s="1" t="s">
        <v>12570</v>
      </c>
      <c r="L1679" s="1" t="s">
        <v>12571</v>
      </c>
      <c r="M1679" s="1"/>
      <c r="N1679" s="1"/>
      <c r="O1679" s="1" t="s">
        <v>12572</v>
      </c>
      <c r="P1679" s="1" t="s">
        <v>12566</v>
      </c>
    </row>
    <row r="1680" spans="1:16" x14ac:dyDescent="0.3">
      <c r="A1680" s="1" t="s">
        <v>12573</v>
      </c>
      <c r="B1680" s="1" t="s">
        <v>12574</v>
      </c>
      <c r="C1680" s="1" t="s">
        <v>2115</v>
      </c>
      <c r="D1680" s="1" t="s">
        <v>2146</v>
      </c>
      <c r="E1680" s="1" t="s">
        <v>12575</v>
      </c>
      <c r="F1680" s="1" t="s">
        <v>2118</v>
      </c>
      <c r="G1680" s="1">
        <v>789</v>
      </c>
      <c r="H1680" s="1"/>
      <c r="I1680" s="1"/>
      <c r="J1680" s="1"/>
      <c r="K1680" s="1"/>
      <c r="L1680" s="1"/>
      <c r="M1680" s="1"/>
      <c r="N1680" s="1"/>
      <c r="O1680" s="1"/>
      <c r="P1680" s="1" t="s">
        <v>12573</v>
      </c>
    </row>
    <row r="1681" spans="1:16" x14ac:dyDescent="0.3">
      <c r="A1681" s="1" t="s">
        <v>12576</v>
      </c>
      <c r="B1681" s="1" t="s">
        <v>12577</v>
      </c>
      <c r="C1681" s="1" t="s">
        <v>2115</v>
      </c>
      <c r="D1681" s="1" t="s">
        <v>2146</v>
      </c>
      <c r="E1681" s="1" t="s">
        <v>12578</v>
      </c>
      <c r="F1681" s="1" t="s">
        <v>2118</v>
      </c>
      <c r="G1681" s="1">
        <v>886</v>
      </c>
      <c r="H1681" s="1"/>
      <c r="I1681" s="1"/>
      <c r="J1681" s="1"/>
      <c r="K1681" s="1"/>
      <c r="L1681" s="1"/>
      <c r="M1681" s="1"/>
      <c r="N1681" s="1"/>
      <c r="O1681" s="1"/>
      <c r="P1681" s="1" t="s">
        <v>12576</v>
      </c>
    </row>
    <row r="1682" spans="1:16" x14ac:dyDescent="0.3">
      <c r="A1682" s="1" t="s">
        <v>12579</v>
      </c>
      <c r="B1682" s="1" t="s">
        <v>12580</v>
      </c>
      <c r="C1682" s="1" t="s">
        <v>2115</v>
      </c>
      <c r="D1682" s="1" t="s">
        <v>12581</v>
      </c>
      <c r="E1682" s="1" t="s">
        <v>12582</v>
      </c>
      <c r="F1682" s="1" t="s">
        <v>2118</v>
      </c>
      <c r="G1682" s="1">
        <v>415</v>
      </c>
      <c r="H1682" s="1"/>
      <c r="I1682" s="1"/>
      <c r="J1682" s="1"/>
      <c r="K1682" s="1"/>
      <c r="L1682" s="1"/>
      <c r="M1682" s="1"/>
      <c r="N1682" s="1"/>
      <c r="O1682" s="1" t="s">
        <v>12583</v>
      </c>
      <c r="P1682" s="1" t="s">
        <v>12579</v>
      </c>
    </row>
    <row r="1683" spans="1:16" x14ac:dyDescent="0.3">
      <c r="A1683" s="1" t="s">
        <v>12584</v>
      </c>
      <c r="B1683" s="1" t="s">
        <v>12585</v>
      </c>
      <c r="C1683" s="1" t="s">
        <v>2115</v>
      </c>
      <c r="D1683" s="1" t="s">
        <v>12586</v>
      </c>
      <c r="E1683" s="1" t="s">
        <v>12587</v>
      </c>
      <c r="F1683" s="1" t="s">
        <v>2118</v>
      </c>
      <c r="G1683" s="1">
        <v>161</v>
      </c>
      <c r="H1683" s="1" t="s">
        <v>3129</v>
      </c>
      <c r="I1683" s="1" t="s">
        <v>12588</v>
      </c>
      <c r="J1683" s="1" t="s">
        <v>12589</v>
      </c>
      <c r="K1683" s="1" t="s">
        <v>2390</v>
      </c>
      <c r="L1683" s="1" t="s">
        <v>12590</v>
      </c>
      <c r="M1683" s="1"/>
      <c r="N1683" s="1"/>
      <c r="O1683" s="1" t="s">
        <v>2916</v>
      </c>
      <c r="P1683" s="1" t="s">
        <v>12584</v>
      </c>
    </row>
    <row r="1684" spans="1:16" x14ac:dyDescent="0.3">
      <c r="A1684" s="1" t="s">
        <v>12591</v>
      </c>
      <c r="B1684" s="1" t="s">
        <v>12592</v>
      </c>
      <c r="C1684" s="1" t="s">
        <v>2115</v>
      </c>
      <c r="D1684" s="1" t="s">
        <v>12593</v>
      </c>
      <c r="E1684" s="1" t="s">
        <v>12594</v>
      </c>
      <c r="F1684" s="1" t="s">
        <v>2118</v>
      </c>
      <c r="G1684" s="1">
        <v>221</v>
      </c>
      <c r="H1684" s="1" t="s">
        <v>12595</v>
      </c>
      <c r="I1684" s="1"/>
      <c r="J1684" s="1" t="s">
        <v>12595</v>
      </c>
      <c r="K1684" s="1"/>
      <c r="L1684" s="1" t="s">
        <v>12596</v>
      </c>
      <c r="M1684" s="1"/>
      <c r="N1684" s="1"/>
      <c r="O1684" s="1" t="s">
        <v>11257</v>
      </c>
      <c r="P1684" s="1" t="s">
        <v>12591</v>
      </c>
    </row>
    <row r="1685" spans="1:16" x14ac:dyDescent="0.3">
      <c r="A1685" s="1" t="s">
        <v>12597</v>
      </c>
      <c r="B1685" s="1" t="s">
        <v>12598</v>
      </c>
      <c r="C1685" s="1" t="s">
        <v>2115</v>
      </c>
      <c r="D1685" s="1" t="s">
        <v>12599</v>
      </c>
      <c r="E1685" s="1" t="s">
        <v>12600</v>
      </c>
      <c r="F1685" s="1" t="s">
        <v>2118</v>
      </c>
      <c r="G1685" s="1">
        <v>852</v>
      </c>
      <c r="H1685" s="1" t="s">
        <v>12601</v>
      </c>
      <c r="I1685" s="1"/>
      <c r="J1685" s="1" t="s">
        <v>12602</v>
      </c>
      <c r="K1685" s="1" t="s">
        <v>12603</v>
      </c>
      <c r="L1685" s="1" t="s">
        <v>12604</v>
      </c>
      <c r="M1685" s="1"/>
      <c r="N1685" s="1"/>
      <c r="O1685" s="1" t="s">
        <v>12605</v>
      </c>
      <c r="P1685" s="1" t="s">
        <v>12597</v>
      </c>
    </row>
    <row r="1686" spans="1:16" x14ac:dyDescent="0.3">
      <c r="A1686" s="1" t="s">
        <v>12606</v>
      </c>
      <c r="B1686" s="1" t="s">
        <v>12607</v>
      </c>
      <c r="C1686" s="1" t="s">
        <v>2115</v>
      </c>
      <c r="D1686" s="1" t="s">
        <v>12608</v>
      </c>
      <c r="E1686" s="1" t="s">
        <v>12609</v>
      </c>
      <c r="F1686" s="1" t="s">
        <v>2118</v>
      </c>
      <c r="G1686" s="1">
        <v>1844</v>
      </c>
      <c r="H1686" s="1"/>
      <c r="I1686" s="1"/>
      <c r="J1686" s="1"/>
      <c r="K1686" s="1"/>
      <c r="L1686" s="1"/>
      <c r="M1686" s="1"/>
      <c r="N1686" s="1"/>
      <c r="O1686" s="1" t="s">
        <v>12610</v>
      </c>
      <c r="P1686" s="1" t="s">
        <v>12606</v>
      </c>
    </row>
    <row r="1687" spans="1:16" x14ac:dyDescent="0.3">
      <c r="A1687" s="1" t="s">
        <v>12611</v>
      </c>
      <c r="B1687" s="1" t="s">
        <v>12612</v>
      </c>
      <c r="C1687" s="1" t="s">
        <v>2115</v>
      </c>
      <c r="D1687" s="1" t="s">
        <v>12613</v>
      </c>
      <c r="E1687" s="1" t="s">
        <v>12614</v>
      </c>
      <c r="F1687" s="1" t="s">
        <v>2118</v>
      </c>
      <c r="G1687" s="1">
        <v>448</v>
      </c>
      <c r="H1687" s="1"/>
      <c r="I1687" s="1"/>
      <c r="J1687" s="1"/>
      <c r="K1687" s="1"/>
      <c r="L1687" s="1"/>
      <c r="M1687" s="1"/>
      <c r="N1687" s="1"/>
      <c r="O1687" s="1"/>
      <c r="P1687" s="1" t="s">
        <v>12611</v>
      </c>
    </row>
    <row r="1688" spans="1:16" x14ac:dyDescent="0.3">
      <c r="A1688" s="1" t="s">
        <v>12615</v>
      </c>
      <c r="B1688" s="1" t="s">
        <v>12616</v>
      </c>
      <c r="C1688" s="1" t="s">
        <v>2115</v>
      </c>
      <c r="D1688" s="1" t="s">
        <v>12617</v>
      </c>
      <c r="E1688" s="1" t="s">
        <v>12618</v>
      </c>
      <c r="F1688" s="1" t="s">
        <v>2118</v>
      </c>
      <c r="G1688" s="1">
        <v>6642</v>
      </c>
      <c r="H1688" s="1"/>
      <c r="I1688" s="1" t="s">
        <v>4186</v>
      </c>
      <c r="J1688" s="1" t="s">
        <v>12619</v>
      </c>
      <c r="K1688" s="1" t="s">
        <v>11817</v>
      </c>
      <c r="L1688" s="1" t="s">
        <v>12620</v>
      </c>
      <c r="M1688" s="1"/>
      <c r="N1688" s="1"/>
      <c r="O1688" s="1" t="s">
        <v>12621</v>
      </c>
      <c r="P1688" s="1" t="s">
        <v>12615</v>
      </c>
    </row>
    <row r="1689" spans="1:16" x14ac:dyDescent="0.3">
      <c r="A1689" s="1" t="s">
        <v>12622</v>
      </c>
      <c r="B1689" s="1" t="s">
        <v>12623</v>
      </c>
      <c r="C1689" s="1" t="s">
        <v>2115</v>
      </c>
      <c r="D1689" s="1" t="s">
        <v>12624</v>
      </c>
      <c r="E1689" s="1" t="s">
        <v>12625</v>
      </c>
      <c r="F1689" s="1" t="s">
        <v>2118</v>
      </c>
      <c r="G1689" s="1">
        <v>376</v>
      </c>
      <c r="H1689" s="1"/>
      <c r="I1689" s="1"/>
      <c r="J1689" s="1"/>
      <c r="K1689" s="1"/>
      <c r="L1689" s="1"/>
      <c r="M1689" s="1"/>
      <c r="N1689" s="1"/>
      <c r="O1689" s="1" t="s">
        <v>11309</v>
      </c>
      <c r="P1689" s="1" t="s">
        <v>12622</v>
      </c>
    </row>
    <row r="1690" spans="1:16" x14ac:dyDescent="0.3">
      <c r="A1690" s="1" t="s">
        <v>12626</v>
      </c>
      <c r="B1690" s="1" t="s">
        <v>12627</v>
      </c>
      <c r="C1690" s="1" t="s">
        <v>2115</v>
      </c>
      <c r="D1690" s="1" t="s">
        <v>12628</v>
      </c>
      <c r="E1690" s="1" t="s">
        <v>12629</v>
      </c>
      <c r="F1690" s="1" t="s">
        <v>2118</v>
      </c>
      <c r="G1690" s="1">
        <v>348</v>
      </c>
      <c r="H1690" s="1"/>
      <c r="I1690" s="1"/>
      <c r="J1690" s="1" t="s">
        <v>4317</v>
      </c>
      <c r="K1690" s="1" t="s">
        <v>4317</v>
      </c>
      <c r="L1690" s="1" t="s">
        <v>4318</v>
      </c>
      <c r="M1690" s="1"/>
      <c r="N1690" s="1"/>
      <c r="O1690" s="1" t="s">
        <v>12630</v>
      </c>
      <c r="P1690" s="1" t="s">
        <v>12626</v>
      </c>
    </row>
    <row r="1691" spans="1:16" x14ac:dyDescent="0.3">
      <c r="A1691" s="1" t="s">
        <v>12631</v>
      </c>
      <c r="B1691" s="1" t="s">
        <v>12632</v>
      </c>
      <c r="C1691" s="1" t="s">
        <v>2115</v>
      </c>
      <c r="D1691" s="1" t="s">
        <v>10127</v>
      </c>
      <c r="E1691" s="1" t="s">
        <v>12633</v>
      </c>
      <c r="F1691" s="1" t="s">
        <v>2118</v>
      </c>
      <c r="G1691" s="1">
        <v>900</v>
      </c>
      <c r="H1691" s="1" t="s">
        <v>12634</v>
      </c>
      <c r="I1691" s="1" t="s">
        <v>12635</v>
      </c>
      <c r="J1691" s="1" t="s">
        <v>12636</v>
      </c>
      <c r="K1691" s="1" t="s">
        <v>10130</v>
      </c>
      <c r="L1691" s="1" t="s">
        <v>12637</v>
      </c>
      <c r="M1691" s="1"/>
      <c r="N1691" s="1"/>
      <c r="O1691" s="1" t="s">
        <v>12638</v>
      </c>
      <c r="P1691" s="1" t="s">
        <v>12631</v>
      </c>
    </row>
    <row r="1692" spans="1:16" x14ac:dyDescent="0.3">
      <c r="A1692" s="1" t="s">
        <v>12639</v>
      </c>
      <c r="B1692" s="1" t="s">
        <v>12640</v>
      </c>
      <c r="C1692" s="1" t="s">
        <v>2115</v>
      </c>
      <c r="D1692" s="1" t="s">
        <v>12641</v>
      </c>
      <c r="E1692" s="1" t="s">
        <v>12642</v>
      </c>
      <c r="F1692" s="1" t="s">
        <v>2118</v>
      </c>
      <c r="G1692" s="1">
        <v>827</v>
      </c>
      <c r="H1692" s="1"/>
      <c r="I1692" s="1"/>
      <c r="J1692" s="1" t="s">
        <v>11109</v>
      </c>
      <c r="K1692" s="1" t="s">
        <v>11109</v>
      </c>
      <c r="L1692" s="1" t="s">
        <v>12643</v>
      </c>
      <c r="M1692" s="1"/>
      <c r="N1692" s="1"/>
      <c r="O1692" s="1" t="s">
        <v>12644</v>
      </c>
      <c r="P1692" s="1" t="s">
        <v>12639</v>
      </c>
    </row>
    <row r="1693" spans="1:16" x14ac:dyDescent="0.3">
      <c r="A1693" s="1" t="s">
        <v>12645</v>
      </c>
      <c r="B1693" s="1" t="s">
        <v>12646</v>
      </c>
      <c r="C1693" s="1" t="s">
        <v>2115</v>
      </c>
      <c r="D1693" s="1" t="s">
        <v>2346</v>
      </c>
      <c r="E1693" s="1" t="s">
        <v>12647</v>
      </c>
      <c r="F1693" s="1" t="s">
        <v>2348</v>
      </c>
      <c r="G1693" s="1">
        <v>341</v>
      </c>
      <c r="H1693" s="1"/>
      <c r="I1693" s="1"/>
      <c r="J1693" s="1"/>
      <c r="K1693" s="1"/>
      <c r="L1693" s="1"/>
      <c r="M1693" s="1" t="s">
        <v>12648</v>
      </c>
      <c r="N1693" s="1"/>
      <c r="O1693" s="1"/>
      <c r="P1693" s="1" t="s">
        <v>12645</v>
      </c>
    </row>
    <row r="1694" spans="1:16" x14ac:dyDescent="0.3">
      <c r="A1694" s="1" t="s">
        <v>12649</v>
      </c>
      <c r="B1694" s="1" t="s">
        <v>12650</v>
      </c>
      <c r="C1694" s="1" t="s">
        <v>2115</v>
      </c>
      <c r="D1694" s="1" t="s">
        <v>12651</v>
      </c>
      <c r="E1694" s="1" t="s">
        <v>12652</v>
      </c>
      <c r="F1694" s="1" t="s">
        <v>2118</v>
      </c>
      <c r="G1694" s="1">
        <v>406</v>
      </c>
      <c r="H1694" s="1"/>
      <c r="I1694" s="1" t="s">
        <v>2436</v>
      </c>
      <c r="J1694" s="1" t="s">
        <v>2436</v>
      </c>
      <c r="K1694" s="1"/>
      <c r="L1694" s="1" t="s">
        <v>2546</v>
      </c>
      <c r="M1694" s="1"/>
      <c r="N1694" s="1"/>
      <c r="O1694" s="1" t="s">
        <v>12653</v>
      </c>
      <c r="P1694" s="1" t="s">
        <v>12649</v>
      </c>
    </row>
    <row r="1695" spans="1:16" x14ac:dyDescent="0.3">
      <c r="A1695" s="1" t="s">
        <v>12654</v>
      </c>
      <c r="B1695" s="1" t="s">
        <v>12655</v>
      </c>
      <c r="C1695" s="1" t="s">
        <v>2115</v>
      </c>
      <c r="D1695" s="1" t="s">
        <v>12656</v>
      </c>
      <c r="E1695" s="1" t="s">
        <v>12657</v>
      </c>
      <c r="F1695" s="1" t="s">
        <v>2118</v>
      </c>
      <c r="G1695" s="1">
        <v>3171</v>
      </c>
      <c r="H1695" s="1"/>
      <c r="I1695" s="1"/>
      <c r="J1695" s="1"/>
      <c r="K1695" s="1"/>
      <c r="L1695" s="1"/>
      <c r="M1695" s="1"/>
      <c r="N1695" s="1"/>
      <c r="O1695" s="1"/>
      <c r="P1695" s="1" t="s">
        <v>12654</v>
      </c>
    </row>
    <row r="1696" spans="1:16" x14ac:dyDescent="0.3">
      <c r="A1696" s="1" t="s">
        <v>12658</v>
      </c>
      <c r="B1696" s="1" t="s">
        <v>12659</v>
      </c>
      <c r="C1696" s="1" t="s">
        <v>2115</v>
      </c>
      <c r="D1696" s="1" t="s">
        <v>12660</v>
      </c>
      <c r="E1696" s="1"/>
      <c r="F1696" s="1" t="s">
        <v>12661</v>
      </c>
      <c r="G1696" s="1">
        <v>1347</v>
      </c>
      <c r="H1696" s="1" t="s">
        <v>5025</v>
      </c>
      <c r="I1696" s="1"/>
      <c r="J1696" s="1" t="s">
        <v>12662</v>
      </c>
      <c r="K1696" s="1" t="s">
        <v>12663</v>
      </c>
      <c r="L1696" s="1" t="s">
        <v>12664</v>
      </c>
      <c r="M1696" s="1"/>
      <c r="N1696" s="1"/>
      <c r="O1696" s="1" t="s">
        <v>12665</v>
      </c>
      <c r="P1696" s="1" t="s">
        <v>12658</v>
      </c>
    </row>
    <row r="1697" spans="1:16" x14ac:dyDescent="0.3">
      <c r="A1697" s="1" t="s">
        <v>12666</v>
      </c>
      <c r="B1697" s="1" t="s">
        <v>12667</v>
      </c>
      <c r="C1697" s="1" t="s">
        <v>2115</v>
      </c>
      <c r="D1697" s="1" t="s">
        <v>12668</v>
      </c>
      <c r="E1697" s="1" t="s">
        <v>12669</v>
      </c>
      <c r="F1697" s="1" t="s">
        <v>2118</v>
      </c>
      <c r="G1697" s="1">
        <v>1295</v>
      </c>
      <c r="H1697" s="1"/>
      <c r="I1697" s="1" t="s">
        <v>2436</v>
      </c>
      <c r="J1697" s="1" t="s">
        <v>2436</v>
      </c>
      <c r="K1697" s="1"/>
      <c r="L1697" s="1" t="s">
        <v>2546</v>
      </c>
      <c r="M1697" s="1"/>
      <c r="N1697" s="1"/>
      <c r="O1697" s="1" t="s">
        <v>6968</v>
      </c>
      <c r="P1697" s="1" t="s">
        <v>12666</v>
      </c>
    </row>
    <row r="1698" spans="1:16" x14ac:dyDescent="0.3">
      <c r="A1698" s="1" t="s">
        <v>12670</v>
      </c>
      <c r="B1698" s="1" t="s">
        <v>12671</v>
      </c>
      <c r="C1698" s="1" t="s">
        <v>2115</v>
      </c>
      <c r="D1698" s="1" t="s">
        <v>12672</v>
      </c>
      <c r="E1698" s="1" t="s">
        <v>12673</v>
      </c>
      <c r="F1698" s="1" t="s">
        <v>2118</v>
      </c>
      <c r="G1698" s="1">
        <v>780</v>
      </c>
      <c r="H1698" s="1"/>
      <c r="I1698" s="1"/>
      <c r="J1698" s="1" t="s">
        <v>12674</v>
      </c>
      <c r="K1698" s="1" t="s">
        <v>12674</v>
      </c>
      <c r="L1698" s="1" t="s">
        <v>12675</v>
      </c>
      <c r="M1698" s="1"/>
      <c r="N1698" s="1"/>
      <c r="O1698" s="1" t="s">
        <v>12676</v>
      </c>
      <c r="P1698" s="1" t="s">
        <v>12670</v>
      </c>
    </row>
    <row r="1699" spans="1:16" x14ac:dyDescent="0.3">
      <c r="A1699" s="1" t="s">
        <v>12677</v>
      </c>
      <c r="B1699" s="1" t="s">
        <v>12678</v>
      </c>
      <c r="C1699" s="1" t="s">
        <v>2115</v>
      </c>
      <c r="D1699" s="1" t="s">
        <v>2146</v>
      </c>
      <c r="E1699" s="1"/>
      <c r="F1699" s="1" t="s">
        <v>3674</v>
      </c>
      <c r="G1699" s="1">
        <v>678</v>
      </c>
      <c r="H1699" s="1"/>
      <c r="I1699" s="1"/>
      <c r="J1699" s="1"/>
      <c r="K1699" s="1"/>
      <c r="L1699" s="1"/>
      <c r="M1699" s="1"/>
      <c r="N1699" s="1"/>
      <c r="O1699" s="1"/>
      <c r="P1699" s="1" t="s">
        <v>12677</v>
      </c>
    </row>
    <row r="1700" spans="1:16" x14ac:dyDescent="0.3">
      <c r="A1700" s="1" t="s">
        <v>12679</v>
      </c>
      <c r="B1700" s="1" t="s">
        <v>12680</v>
      </c>
      <c r="C1700" s="1" t="s">
        <v>2115</v>
      </c>
      <c r="D1700" s="1" t="s">
        <v>4480</v>
      </c>
      <c r="E1700" s="1" t="s">
        <v>12681</v>
      </c>
      <c r="F1700" s="1" t="s">
        <v>2348</v>
      </c>
      <c r="G1700" s="1">
        <v>630</v>
      </c>
      <c r="H1700" s="1"/>
      <c r="I1700" s="1"/>
      <c r="J1700" s="1" t="s">
        <v>2308</v>
      </c>
      <c r="K1700" s="1" t="s">
        <v>2308</v>
      </c>
      <c r="L1700" s="1" t="s">
        <v>2309</v>
      </c>
      <c r="M1700" s="1" t="s">
        <v>12682</v>
      </c>
      <c r="N1700" s="1" t="s">
        <v>12683</v>
      </c>
      <c r="O1700" s="1" t="s">
        <v>11137</v>
      </c>
      <c r="P1700" s="1" t="s">
        <v>12679</v>
      </c>
    </row>
    <row r="1701" spans="1:16" x14ac:dyDescent="0.3">
      <c r="A1701" s="1" t="s">
        <v>12684</v>
      </c>
      <c r="B1701" s="1" t="s">
        <v>12685</v>
      </c>
      <c r="C1701" s="1" t="s">
        <v>2115</v>
      </c>
      <c r="D1701" s="1" t="s">
        <v>12686</v>
      </c>
      <c r="E1701" s="1" t="s">
        <v>12687</v>
      </c>
      <c r="F1701" s="1" t="s">
        <v>2118</v>
      </c>
      <c r="G1701" s="1">
        <v>1820</v>
      </c>
      <c r="H1701" s="1" t="s">
        <v>12688</v>
      </c>
      <c r="I1701" s="1"/>
      <c r="J1701" s="1" t="s">
        <v>12689</v>
      </c>
      <c r="K1701" s="1" t="s">
        <v>12690</v>
      </c>
      <c r="L1701" s="1" t="s">
        <v>12691</v>
      </c>
      <c r="M1701" s="1"/>
      <c r="N1701" s="1"/>
      <c r="O1701" s="1" t="s">
        <v>12692</v>
      </c>
      <c r="P1701" s="1" t="s">
        <v>12684</v>
      </c>
    </row>
    <row r="1702" spans="1:16" x14ac:dyDescent="0.3">
      <c r="A1702" s="1" t="s">
        <v>12693</v>
      </c>
      <c r="B1702" s="1" t="s">
        <v>12694</v>
      </c>
      <c r="C1702" s="1" t="s">
        <v>2115</v>
      </c>
      <c r="D1702" s="1" t="s">
        <v>12695</v>
      </c>
      <c r="E1702" s="1" t="s">
        <v>12696</v>
      </c>
      <c r="F1702" s="1" t="s">
        <v>2118</v>
      </c>
      <c r="G1702" s="1">
        <v>757</v>
      </c>
      <c r="H1702" s="1"/>
      <c r="I1702" s="1" t="s">
        <v>2436</v>
      </c>
      <c r="J1702" s="1" t="s">
        <v>12697</v>
      </c>
      <c r="K1702" s="1" t="s">
        <v>12698</v>
      </c>
      <c r="L1702" s="1" t="s">
        <v>12699</v>
      </c>
      <c r="M1702" s="1"/>
      <c r="N1702" s="1"/>
      <c r="O1702" s="1" t="s">
        <v>12700</v>
      </c>
      <c r="P1702" s="1" t="s">
        <v>12693</v>
      </c>
    </row>
    <row r="1703" spans="1:16" x14ac:dyDescent="0.3">
      <c r="A1703" s="1" t="s">
        <v>12701</v>
      </c>
      <c r="B1703" s="1" t="s">
        <v>12702</v>
      </c>
      <c r="C1703" s="1" t="s">
        <v>2115</v>
      </c>
      <c r="D1703" s="1" t="s">
        <v>12703</v>
      </c>
      <c r="E1703" s="1" t="s">
        <v>12704</v>
      </c>
      <c r="F1703" s="1" t="s">
        <v>2118</v>
      </c>
      <c r="G1703" s="1">
        <v>349</v>
      </c>
      <c r="H1703" s="1"/>
      <c r="I1703" s="1"/>
      <c r="J1703" s="1" t="s">
        <v>12705</v>
      </c>
      <c r="K1703" s="1" t="s">
        <v>12705</v>
      </c>
      <c r="L1703" s="1" t="s">
        <v>12706</v>
      </c>
      <c r="M1703" s="1"/>
      <c r="N1703" s="1"/>
      <c r="O1703" s="1" t="s">
        <v>4201</v>
      </c>
      <c r="P1703" s="1" t="s">
        <v>12701</v>
      </c>
    </row>
    <row r="1704" spans="1:16" x14ac:dyDescent="0.3">
      <c r="A1704" s="1" t="s">
        <v>12707</v>
      </c>
      <c r="B1704" s="1" t="s">
        <v>12708</v>
      </c>
      <c r="C1704" s="1" t="s">
        <v>2115</v>
      </c>
      <c r="D1704" s="1" t="s">
        <v>2346</v>
      </c>
      <c r="E1704" s="1" t="s">
        <v>12709</v>
      </c>
      <c r="F1704" s="1" t="s">
        <v>2348</v>
      </c>
      <c r="G1704" s="1">
        <v>745</v>
      </c>
      <c r="H1704" s="1" t="s">
        <v>12710</v>
      </c>
      <c r="I1704" s="1" t="s">
        <v>12711</v>
      </c>
      <c r="J1704" s="1" t="s">
        <v>12712</v>
      </c>
      <c r="K1704" s="1" t="s">
        <v>3582</v>
      </c>
      <c r="L1704" s="1" t="s">
        <v>12713</v>
      </c>
      <c r="M1704" s="1" t="s">
        <v>12714</v>
      </c>
      <c r="N1704" s="1" t="s">
        <v>12715</v>
      </c>
      <c r="O1704" s="1" t="s">
        <v>12716</v>
      </c>
      <c r="P1704" s="1" t="s">
        <v>12707</v>
      </c>
    </row>
    <row r="1705" spans="1:16" x14ac:dyDescent="0.3">
      <c r="A1705" s="1" t="s">
        <v>12717</v>
      </c>
      <c r="B1705" s="1" t="s">
        <v>12718</v>
      </c>
      <c r="C1705" s="1" t="s">
        <v>2115</v>
      </c>
      <c r="D1705" s="1" t="s">
        <v>12719</v>
      </c>
      <c r="E1705" s="1" t="s">
        <v>12720</v>
      </c>
      <c r="F1705" s="1" t="s">
        <v>2118</v>
      </c>
      <c r="G1705" s="1">
        <v>1296</v>
      </c>
      <c r="H1705" s="1" t="s">
        <v>12721</v>
      </c>
      <c r="I1705" s="1" t="s">
        <v>12722</v>
      </c>
      <c r="J1705" s="1" t="s">
        <v>12723</v>
      </c>
      <c r="K1705" s="1" t="s">
        <v>12724</v>
      </c>
      <c r="L1705" s="1" t="s">
        <v>12725</v>
      </c>
      <c r="M1705" s="1"/>
      <c r="N1705" s="1"/>
      <c r="O1705" s="1" t="s">
        <v>12726</v>
      </c>
      <c r="P1705" s="1" t="s">
        <v>12717</v>
      </c>
    </row>
    <row r="1706" spans="1:16" x14ac:dyDescent="0.3">
      <c r="A1706" s="1" t="s">
        <v>12727</v>
      </c>
      <c r="B1706" s="1" t="s">
        <v>12728</v>
      </c>
      <c r="C1706" s="1" t="s">
        <v>2115</v>
      </c>
      <c r="D1706" s="1" t="s">
        <v>12729</v>
      </c>
      <c r="E1706" s="1" t="s">
        <v>12730</v>
      </c>
      <c r="F1706" s="1" t="s">
        <v>2118</v>
      </c>
      <c r="G1706" s="1">
        <v>211</v>
      </c>
      <c r="H1706" s="1"/>
      <c r="I1706" s="1"/>
      <c r="J1706" s="1" t="s">
        <v>3612</v>
      </c>
      <c r="K1706" s="1" t="s">
        <v>2897</v>
      </c>
      <c r="L1706" s="1" t="s">
        <v>3613</v>
      </c>
      <c r="M1706" s="1"/>
      <c r="N1706" s="1"/>
      <c r="O1706" s="1" t="s">
        <v>2901</v>
      </c>
      <c r="P1706" s="1" t="s">
        <v>12727</v>
      </c>
    </row>
    <row r="1707" spans="1:16" x14ac:dyDescent="0.3">
      <c r="A1707" s="1" t="s">
        <v>12731</v>
      </c>
      <c r="B1707" s="1" t="s">
        <v>12732</v>
      </c>
      <c r="C1707" s="1" t="s">
        <v>2115</v>
      </c>
      <c r="D1707" s="1" t="s">
        <v>12733</v>
      </c>
      <c r="E1707" s="1" t="s">
        <v>12734</v>
      </c>
      <c r="F1707" s="1" t="s">
        <v>2118</v>
      </c>
      <c r="G1707" s="1">
        <v>1284</v>
      </c>
      <c r="H1707" s="1"/>
      <c r="I1707" s="1"/>
      <c r="J1707" s="1" t="s">
        <v>3770</v>
      </c>
      <c r="K1707" s="1" t="s">
        <v>3770</v>
      </c>
      <c r="L1707" s="1" t="s">
        <v>3771</v>
      </c>
      <c r="M1707" s="1"/>
      <c r="N1707" s="1"/>
      <c r="O1707" s="1" t="s">
        <v>12735</v>
      </c>
      <c r="P1707" s="1" t="s">
        <v>12731</v>
      </c>
    </row>
    <row r="1708" spans="1:16" x14ac:dyDescent="0.3">
      <c r="A1708" s="1" t="s">
        <v>12736</v>
      </c>
      <c r="B1708" s="1" t="s">
        <v>12737</v>
      </c>
      <c r="C1708" s="1" t="s">
        <v>2115</v>
      </c>
      <c r="D1708" s="1" t="s">
        <v>2146</v>
      </c>
      <c r="E1708" s="1" t="s">
        <v>12738</v>
      </c>
      <c r="F1708" s="1" t="s">
        <v>2118</v>
      </c>
      <c r="G1708" s="1">
        <v>337</v>
      </c>
      <c r="H1708" s="1"/>
      <c r="I1708" s="1"/>
      <c r="J1708" s="1"/>
      <c r="K1708" s="1"/>
      <c r="L1708" s="1"/>
      <c r="M1708" s="1"/>
      <c r="N1708" s="1"/>
      <c r="O1708" s="1" t="s">
        <v>12739</v>
      </c>
      <c r="P1708" s="1" t="s">
        <v>12736</v>
      </c>
    </row>
    <row r="1709" spans="1:16" x14ac:dyDescent="0.3">
      <c r="A1709" s="1" t="s">
        <v>12740</v>
      </c>
      <c r="B1709" s="1" t="s">
        <v>12741</v>
      </c>
      <c r="C1709" s="1" t="s">
        <v>2115</v>
      </c>
      <c r="D1709" s="1" t="s">
        <v>12742</v>
      </c>
      <c r="E1709" s="1" t="s">
        <v>12743</v>
      </c>
      <c r="F1709" s="1" t="s">
        <v>2118</v>
      </c>
      <c r="G1709" s="1">
        <v>312</v>
      </c>
      <c r="H1709" s="1"/>
      <c r="I1709" s="1"/>
      <c r="J1709" s="1" t="s">
        <v>4179</v>
      </c>
      <c r="K1709" s="1" t="s">
        <v>4179</v>
      </c>
      <c r="L1709" s="1" t="s">
        <v>4180</v>
      </c>
      <c r="M1709" s="1"/>
      <c r="N1709" s="1"/>
      <c r="O1709" s="1" t="s">
        <v>4201</v>
      </c>
      <c r="P1709" s="1" t="s">
        <v>12740</v>
      </c>
    </row>
    <row r="1710" spans="1:16" x14ac:dyDescent="0.3">
      <c r="A1710" s="1" t="s">
        <v>12744</v>
      </c>
      <c r="B1710" s="1" t="s">
        <v>12745</v>
      </c>
      <c r="C1710" s="1" t="s">
        <v>2115</v>
      </c>
      <c r="D1710" s="1" t="s">
        <v>12746</v>
      </c>
      <c r="E1710" s="1" t="s">
        <v>12747</v>
      </c>
      <c r="F1710" s="1" t="s">
        <v>2118</v>
      </c>
      <c r="G1710" s="1">
        <v>536</v>
      </c>
      <c r="H1710" s="1"/>
      <c r="I1710" s="1"/>
      <c r="J1710" s="1"/>
      <c r="K1710" s="1"/>
      <c r="L1710" s="1"/>
      <c r="M1710" s="1"/>
      <c r="N1710" s="1"/>
      <c r="O1710" s="1" t="s">
        <v>12748</v>
      </c>
      <c r="P1710" s="1" t="s">
        <v>12744</v>
      </c>
    </row>
    <row r="1711" spans="1:16" x14ac:dyDescent="0.3">
      <c r="A1711" s="1" t="s">
        <v>12749</v>
      </c>
      <c r="B1711" s="1" t="s">
        <v>12750</v>
      </c>
      <c r="C1711" s="1" t="s">
        <v>2115</v>
      </c>
      <c r="D1711" s="1" t="s">
        <v>12751</v>
      </c>
      <c r="E1711" s="1"/>
      <c r="F1711" s="1" t="s">
        <v>2118</v>
      </c>
      <c r="G1711" s="1">
        <v>393</v>
      </c>
      <c r="H1711" s="1" t="s">
        <v>9144</v>
      </c>
      <c r="I1711" s="1"/>
      <c r="J1711" s="1" t="s">
        <v>12752</v>
      </c>
      <c r="K1711" s="1" t="s">
        <v>5652</v>
      </c>
      <c r="L1711" s="1" t="s">
        <v>12753</v>
      </c>
      <c r="M1711" s="1"/>
      <c r="N1711" s="1"/>
      <c r="O1711" s="1" t="s">
        <v>12754</v>
      </c>
      <c r="P1711" s="1" t="s">
        <v>12749</v>
      </c>
    </row>
    <row r="1712" spans="1:16" x14ac:dyDescent="0.3">
      <c r="A1712" s="1" t="s">
        <v>12755</v>
      </c>
      <c r="B1712" s="1" t="s">
        <v>12756</v>
      </c>
      <c r="C1712" s="1" t="s">
        <v>2115</v>
      </c>
      <c r="D1712" s="1" t="s">
        <v>2146</v>
      </c>
      <c r="E1712" s="1"/>
      <c r="F1712" s="1" t="s">
        <v>3674</v>
      </c>
      <c r="G1712" s="1">
        <v>571</v>
      </c>
      <c r="H1712" s="1"/>
      <c r="I1712" s="1" t="s">
        <v>2649</v>
      </c>
      <c r="J1712" s="1" t="s">
        <v>12757</v>
      </c>
      <c r="K1712" s="1" t="s">
        <v>12758</v>
      </c>
      <c r="L1712" s="1" t="s">
        <v>12759</v>
      </c>
      <c r="M1712" s="1"/>
      <c r="N1712" s="1"/>
      <c r="O1712" s="1" t="s">
        <v>12760</v>
      </c>
      <c r="P1712" s="1" t="s">
        <v>12755</v>
      </c>
    </row>
    <row r="1713" spans="1:16" x14ac:dyDescent="0.3">
      <c r="A1713" s="1" t="s">
        <v>12761</v>
      </c>
      <c r="B1713" s="1" t="s">
        <v>12762</v>
      </c>
      <c r="C1713" s="1" t="s">
        <v>2115</v>
      </c>
      <c r="D1713" s="1" t="s">
        <v>2146</v>
      </c>
      <c r="E1713" s="1"/>
      <c r="F1713" s="1" t="s">
        <v>3674</v>
      </c>
      <c r="G1713" s="1">
        <v>526</v>
      </c>
      <c r="H1713" s="1"/>
      <c r="I1713" s="1" t="s">
        <v>2649</v>
      </c>
      <c r="J1713" s="1" t="s">
        <v>12757</v>
      </c>
      <c r="K1713" s="1" t="s">
        <v>12758</v>
      </c>
      <c r="L1713" s="1" t="s">
        <v>12759</v>
      </c>
      <c r="M1713" s="1"/>
      <c r="N1713" s="1"/>
      <c r="O1713" s="1" t="s">
        <v>12760</v>
      </c>
      <c r="P1713" s="1" t="s">
        <v>12761</v>
      </c>
    </row>
    <row r="1714" spans="1:16" x14ac:dyDescent="0.3">
      <c r="A1714" s="1" t="s">
        <v>12763</v>
      </c>
      <c r="B1714" s="1" t="s">
        <v>12764</v>
      </c>
      <c r="C1714" s="1" t="s">
        <v>2115</v>
      </c>
      <c r="D1714" s="1" t="s">
        <v>2146</v>
      </c>
      <c r="E1714" s="1"/>
      <c r="F1714" s="1" t="s">
        <v>2372</v>
      </c>
      <c r="G1714" s="1">
        <v>306</v>
      </c>
      <c r="H1714" s="1"/>
      <c r="I1714" s="1"/>
      <c r="J1714" s="1" t="s">
        <v>10300</v>
      </c>
      <c r="K1714" s="1" t="s">
        <v>10300</v>
      </c>
      <c r="L1714" s="1" t="s">
        <v>11864</v>
      </c>
      <c r="M1714" s="1"/>
      <c r="N1714" s="1"/>
      <c r="O1714" s="1"/>
      <c r="P1714" s="1" t="s">
        <v>12763</v>
      </c>
    </row>
    <row r="1715" spans="1:16" x14ac:dyDescent="0.3">
      <c r="A1715" s="1" t="s">
        <v>12765</v>
      </c>
      <c r="B1715" s="1" t="s">
        <v>12766</v>
      </c>
      <c r="C1715" s="1" t="s">
        <v>2115</v>
      </c>
      <c r="D1715" s="1" t="s">
        <v>12767</v>
      </c>
      <c r="E1715" s="1"/>
      <c r="F1715" s="1" t="s">
        <v>2511</v>
      </c>
      <c r="G1715" s="1">
        <v>1021</v>
      </c>
      <c r="H1715" s="1" t="s">
        <v>12768</v>
      </c>
      <c r="I1715" s="1" t="s">
        <v>12769</v>
      </c>
      <c r="J1715" s="1" t="s">
        <v>12770</v>
      </c>
      <c r="K1715" s="1"/>
      <c r="L1715" s="1" t="s">
        <v>12771</v>
      </c>
      <c r="M1715" s="1"/>
      <c r="N1715" s="1"/>
      <c r="O1715" s="1" t="s">
        <v>12772</v>
      </c>
      <c r="P1715" s="1" t="s">
        <v>12765</v>
      </c>
    </row>
    <row r="1716" spans="1:16" x14ac:dyDescent="0.3">
      <c r="A1716" s="1" t="s">
        <v>12773</v>
      </c>
      <c r="B1716" s="1" t="s">
        <v>12774</v>
      </c>
      <c r="C1716" s="1" t="s">
        <v>2115</v>
      </c>
      <c r="D1716" s="1" t="s">
        <v>12775</v>
      </c>
      <c r="E1716" s="1" t="s">
        <v>12776</v>
      </c>
      <c r="F1716" s="1" t="s">
        <v>2118</v>
      </c>
      <c r="G1716" s="1">
        <v>519</v>
      </c>
      <c r="H1716" s="1"/>
      <c r="I1716" s="1"/>
      <c r="J1716" s="1" t="s">
        <v>2275</v>
      </c>
      <c r="K1716" s="1" t="s">
        <v>2275</v>
      </c>
      <c r="L1716" s="1" t="s">
        <v>2276</v>
      </c>
      <c r="M1716" s="1"/>
      <c r="N1716" s="1"/>
      <c r="O1716" s="1" t="s">
        <v>12777</v>
      </c>
      <c r="P1716" s="1" t="s">
        <v>12773</v>
      </c>
    </row>
    <row r="1717" spans="1:16" x14ac:dyDescent="0.3">
      <c r="A1717" s="1" t="s">
        <v>12778</v>
      </c>
      <c r="B1717" s="1" t="s">
        <v>12779</v>
      </c>
      <c r="C1717" s="1" t="s">
        <v>2115</v>
      </c>
      <c r="D1717" s="1" t="s">
        <v>12780</v>
      </c>
      <c r="E1717" s="1" t="s">
        <v>12781</v>
      </c>
      <c r="F1717" s="1" t="s">
        <v>2348</v>
      </c>
      <c r="G1717" s="1">
        <v>2297</v>
      </c>
      <c r="H1717" s="1" t="s">
        <v>12782</v>
      </c>
      <c r="I1717" s="1" t="s">
        <v>12783</v>
      </c>
      <c r="J1717" s="1" t="s">
        <v>12784</v>
      </c>
      <c r="K1717" s="1" t="s">
        <v>12785</v>
      </c>
      <c r="L1717" s="1" t="s">
        <v>12786</v>
      </c>
      <c r="M1717" s="1" t="s">
        <v>12787</v>
      </c>
      <c r="N1717" s="1" t="s">
        <v>12788</v>
      </c>
      <c r="O1717" s="1" t="s">
        <v>12789</v>
      </c>
      <c r="P1717" s="1" t="s">
        <v>12778</v>
      </c>
    </row>
    <row r="1718" spans="1:16" x14ac:dyDescent="0.3">
      <c r="A1718" s="1" t="s">
        <v>12790</v>
      </c>
      <c r="B1718" s="1" t="s">
        <v>12791</v>
      </c>
      <c r="C1718" s="1" t="s">
        <v>2115</v>
      </c>
      <c r="D1718" s="1" t="s">
        <v>12792</v>
      </c>
      <c r="E1718" s="1" t="s">
        <v>12793</v>
      </c>
      <c r="F1718" s="1" t="s">
        <v>2118</v>
      </c>
      <c r="G1718" s="1">
        <v>3424</v>
      </c>
      <c r="H1718" s="1"/>
      <c r="I1718" s="1" t="s">
        <v>2436</v>
      </c>
      <c r="J1718" s="1" t="s">
        <v>2436</v>
      </c>
      <c r="K1718" s="1"/>
      <c r="L1718" s="1" t="s">
        <v>2546</v>
      </c>
      <c r="M1718" s="1"/>
      <c r="N1718" s="1"/>
      <c r="O1718" s="1" t="s">
        <v>12794</v>
      </c>
      <c r="P1718" s="1" t="s">
        <v>12790</v>
      </c>
    </row>
    <row r="1719" spans="1:16" x14ac:dyDescent="0.3">
      <c r="A1719" s="1" t="s">
        <v>12795</v>
      </c>
      <c r="B1719" s="1" t="s">
        <v>12796</v>
      </c>
      <c r="C1719" s="1" t="s">
        <v>2115</v>
      </c>
      <c r="D1719" s="1" t="s">
        <v>12797</v>
      </c>
      <c r="E1719" s="1" t="s">
        <v>12798</v>
      </c>
      <c r="F1719" s="1" t="s">
        <v>2118</v>
      </c>
      <c r="G1719" s="1">
        <v>272</v>
      </c>
      <c r="H1719" s="1"/>
      <c r="I1719" s="1"/>
      <c r="J1719" s="1"/>
      <c r="K1719" s="1"/>
      <c r="L1719" s="1"/>
      <c r="M1719" s="1"/>
      <c r="N1719" s="1"/>
      <c r="O1719" s="1" t="s">
        <v>7949</v>
      </c>
      <c r="P1719" s="1" t="s">
        <v>12795</v>
      </c>
    </row>
    <row r="1720" spans="1:16" x14ac:dyDescent="0.3">
      <c r="A1720" s="1" t="s">
        <v>12799</v>
      </c>
      <c r="B1720" s="1" t="s">
        <v>12800</v>
      </c>
      <c r="C1720" s="1" t="s">
        <v>2115</v>
      </c>
      <c r="D1720" s="1" t="s">
        <v>12801</v>
      </c>
      <c r="E1720" s="1" t="s">
        <v>12802</v>
      </c>
      <c r="F1720" s="1" t="s">
        <v>2118</v>
      </c>
      <c r="G1720" s="1">
        <v>867</v>
      </c>
      <c r="H1720" s="1" t="s">
        <v>12803</v>
      </c>
      <c r="I1720" s="1"/>
      <c r="J1720" s="1" t="s">
        <v>12804</v>
      </c>
      <c r="K1720" s="1" t="s">
        <v>2881</v>
      </c>
      <c r="L1720" s="1" t="s">
        <v>12805</v>
      </c>
      <c r="M1720" s="1"/>
      <c r="N1720" s="1"/>
      <c r="O1720" s="1" t="s">
        <v>12806</v>
      </c>
      <c r="P1720" s="1" t="s">
        <v>12799</v>
      </c>
    </row>
    <row r="1721" spans="1:16" x14ac:dyDescent="0.3">
      <c r="A1721" s="1" t="s">
        <v>12807</v>
      </c>
      <c r="B1721" s="1" t="s">
        <v>12808</v>
      </c>
      <c r="C1721" s="1" t="s">
        <v>2115</v>
      </c>
      <c r="D1721" s="1" t="s">
        <v>12809</v>
      </c>
      <c r="E1721" s="1" t="s">
        <v>12810</v>
      </c>
      <c r="F1721" s="1" t="s">
        <v>2118</v>
      </c>
      <c r="G1721" s="1">
        <v>265</v>
      </c>
      <c r="H1721" s="1"/>
      <c r="I1721" s="1"/>
      <c r="J1721" s="1"/>
      <c r="K1721" s="1"/>
      <c r="L1721" s="1"/>
      <c r="M1721" s="1"/>
      <c r="N1721" s="1"/>
      <c r="O1721" s="1" t="s">
        <v>4804</v>
      </c>
      <c r="P1721" s="1" t="s">
        <v>12807</v>
      </c>
    </row>
    <row r="1722" spans="1:16" x14ac:dyDescent="0.3">
      <c r="A1722" s="1" t="s">
        <v>12811</v>
      </c>
      <c r="B1722" s="1" t="s">
        <v>12812</v>
      </c>
      <c r="C1722" s="1" t="s">
        <v>2115</v>
      </c>
      <c r="D1722" s="1" t="s">
        <v>12813</v>
      </c>
      <c r="E1722" s="1" t="s">
        <v>12814</v>
      </c>
      <c r="F1722" s="1" t="s">
        <v>2118</v>
      </c>
      <c r="G1722" s="1">
        <v>326</v>
      </c>
      <c r="H1722" s="1"/>
      <c r="I1722" s="1"/>
      <c r="J1722" s="1" t="s">
        <v>11331</v>
      </c>
      <c r="K1722" s="1" t="s">
        <v>11331</v>
      </c>
      <c r="L1722" s="1" t="s">
        <v>11332</v>
      </c>
      <c r="M1722" s="1"/>
      <c r="N1722" s="1"/>
      <c r="O1722" s="1" t="s">
        <v>11333</v>
      </c>
      <c r="P1722" s="1" t="s">
        <v>12811</v>
      </c>
    </row>
    <row r="1723" spans="1:16" x14ac:dyDescent="0.3">
      <c r="A1723" s="1" t="s">
        <v>12815</v>
      </c>
      <c r="B1723" s="1" t="s">
        <v>12816</v>
      </c>
      <c r="C1723" s="1" t="s">
        <v>2115</v>
      </c>
      <c r="D1723" s="1" t="s">
        <v>2346</v>
      </c>
      <c r="E1723" s="1" t="s">
        <v>12817</v>
      </c>
      <c r="F1723" s="1" t="s">
        <v>2348</v>
      </c>
      <c r="G1723" s="1">
        <v>847</v>
      </c>
      <c r="H1723" s="1" t="s">
        <v>2658</v>
      </c>
      <c r="I1723" s="1"/>
      <c r="J1723" s="1" t="s">
        <v>9068</v>
      </c>
      <c r="K1723" s="1" t="s">
        <v>3368</v>
      </c>
      <c r="L1723" s="1" t="s">
        <v>9069</v>
      </c>
      <c r="M1723" s="1" t="s">
        <v>12818</v>
      </c>
      <c r="N1723" s="1" t="s">
        <v>12819</v>
      </c>
      <c r="O1723" s="1" t="s">
        <v>9070</v>
      </c>
      <c r="P1723" s="1" t="s">
        <v>12815</v>
      </c>
    </row>
    <row r="1724" spans="1:16" x14ac:dyDescent="0.3">
      <c r="A1724" s="1" t="s">
        <v>12820</v>
      </c>
      <c r="B1724" s="1" t="s">
        <v>12821</v>
      </c>
      <c r="C1724" s="1" t="s">
        <v>2115</v>
      </c>
      <c r="D1724" s="1" t="s">
        <v>12822</v>
      </c>
      <c r="E1724" s="1" t="s">
        <v>12823</v>
      </c>
      <c r="F1724" s="1" t="s">
        <v>2118</v>
      </c>
      <c r="G1724" s="1">
        <v>855</v>
      </c>
      <c r="H1724" s="1" t="s">
        <v>2658</v>
      </c>
      <c r="I1724" s="1"/>
      <c r="J1724" s="1" t="s">
        <v>9068</v>
      </c>
      <c r="K1724" s="1" t="s">
        <v>3368</v>
      </c>
      <c r="L1724" s="1" t="s">
        <v>9069</v>
      </c>
      <c r="M1724" s="1"/>
      <c r="N1724" s="1"/>
      <c r="O1724" s="1" t="s">
        <v>9070</v>
      </c>
      <c r="P1724" s="1" t="s">
        <v>12820</v>
      </c>
    </row>
    <row r="1725" spans="1:16" x14ac:dyDescent="0.3">
      <c r="A1725" s="1" t="s">
        <v>12824</v>
      </c>
      <c r="B1725" s="1" t="s">
        <v>12825</v>
      </c>
      <c r="C1725" s="1" t="s">
        <v>2115</v>
      </c>
      <c r="D1725" s="1" t="s">
        <v>12826</v>
      </c>
      <c r="E1725" s="1" t="s">
        <v>12827</v>
      </c>
      <c r="F1725" s="1" t="s">
        <v>2118</v>
      </c>
      <c r="G1725" s="1">
        <v>417</v>
      </c>
      <c r="H1725" s="1" t="s">
        <v>7940</v>
      </c>
      <c r="I1725" s="1"/>
      <c r="J1725" s="1" t="s">
        <v>7941</v>
      </c>
      <c r="K1725" s="1" t="s">
        <v>7942</v>
      </c>
      <c r="L1725" s="1" t="s">
        <v>7943</v>
      </c>
      <c r="M1725" s="1"/>
      <c r="N1725" s="1"/>
      <c r="O1725" s="1" t="s">
        <v>12828</v>
      </c>
      <c r="P1725" s="1" t="s">
        <v>12824</v>
      </c>
    </row>
    <row r="1726" spans="1:16" x14ac:dyDescent="0.3">
      <c r="A1726" s="1" t="s">
        <v>12829</v>
      </c>
      <c r="B1726" s="1" t="s">
        <v>12830</v>
      </c>
      <c r="C1726" s="1" t="s">
        <v>2115</v>
      </c>
      <c r="D1726" s="1" t="s">
        <v>12831</v>
      </c>
      <c r="E1726" s="1" t="s">
        <v>12832</v>
      </c>
      <c r="F1726" s="1" t="s">
        <v>2118</v>
      </c>
      <c r="G1726" s="1">
        <v>757</v>
      </c>
      <c r="H1726" s="1" t="s">
        <v>2199</v>
      </c>
      <c r="I1726" s="1" t="s">
        <v>12833</v>
      </c>
      <c r="J1726" s="1" t="s">
        <v>12834</v>
      </c>
      <c r="K1726" s="1" t="s">
        <v>12835</v>
      </c>
      <c r="L1726" s="1" t="s">
        <v>12836</v>
      </c>
      <c r="M1726" s="1"/>
      <c r="N1726" s="1"/>
      <c r="O1726" s="1" t="s">
        <v>12837</v>
      </c>
      <c r="P1726" s="1" t="s">
        <v>12829</v>
      </c>
    </row>
    <row r="1727" spans="1:16" x14ac:dyDescent="0.3">
      <c r="A1727" s="1" t="s">
        <v>12838</v>
      </c>
      <c r="B1727" s="1" t="s">
        <v>12839</v>
      </c>
      <c r="C1727" s="1" t="s">
        <v>2115</v>
      </c>
      <c r="D1727" s="1" t="s">
        <v>12840</v>
      </c>
      <c r="E1727" s="1" t="s">
        <v>12841</v>
      </c>
      <c r="F1727" s="1" t="s">
        <v>2118</v>
      </c>
      <c r="G1727" s="1">
        <v>464</v>
      </c>
      <c r="H1727" s="1" t="s">
        <v>12842</v>
      </c>
      <c r="I1727" s="1"/>
      <c r="J1727" s="1" t="s">
        <v>12843</v>
      </c>
      <c r="K1727" s="1" t="s">
        <v>5288</v>
      </c>
      <c r="L1727" s="1" t="s">
        <v>12844</v>
      </c>
      <c r="M1727" s="1"/>
      <c r="N1727" s="1"/>
      <c r="O1727" s="1" t="s">
        <v>12845</v>
      </c>
      <c r="P1727" s="1" t="s">
        <v>12838</v>
      </c>
    </row>
    <row r="1728" spans="1:16" x14ac:dyDescent="0.3">
      <c r="A1728" s="1" t="s">
        <v>12846</v>
      </c>
      <c r="B1728" s="1" t="s">
        <v>12847</v>
      </c>
      <c r="C1728" s="1" t="s">
        <v>2115</v>
      </c>
      <c r="D1728" s="1" t="s">
        <v>2346</v>
      </c>
      <c r="E1728" s="1" t="s">
        <v>12848</v>
      </c>
      <c r="F1728" s="1" t="s">
        <v>2348</v>
      </c>
      <c r="G1728" s="1">
        <v>355</v>
      </c>
      <c r="H1728" s="1"/>
      <c r="I1728" s="1"/>
      <c r="J1728" s="1" t="s">
        <v>7369</v>
      </c>
      <c r="K1728" s="1" t="s">
        <v>7369</v>
      </c>
      <c r="L1728" s="1" t="s">
        <v>12849</v>
      </c>
      <c r="M1728" s="1" t="s">
        <v>12850</v>
      </c>
      <c r="N1728" s="1" t="s">
        <v>12851</v>
      </c>
      <c r="O1728" s="1" t="s">
        <v>12852</v>
      </c>
      <c r="P1728" s="1" t="s">
        <v>12846</v>
      </c>
    </row>
    <row r="1729" spans="1:16" x14ac:dyDescent="0.3">
      <c r="A1729" s="1" t="s">
        <v>12853</v>
      </c>
      <c r="B1729" s="1" t="s">
        <v>12854</v>
      </c>
      <c r="C1729" s="1" t="s">
        <v>2115</v>
      </c>
      <c r="D1729" s="1" t="s">
        <v>7726</v>
      </c>
      <c r="E1729" s="1" t="s">
        <v>12855</v>
      </c>
      <c r="F1729" s="1" t="s">
        <v>2118</v>
      </c>
      <c r="G1729" s="1">
        <v>1032</v>
      </c>
      <c r="H1729" s="1" t="s">
        <v>2977</v>
      </c>
      <c r="I1729" s="1"/>
      <c r="J1729" s="1" t="s">
        <v>7728</v>
      </c>
      <c r="K1729" s="1" t="s">
        <v>7729</v>
      </c>
      <c r="L1729" s="1" t="s">
        <v>7730</v>
      </c>
      <c r="M1729" s="1"/>
      <c r="N1729" s="1"/>
      <c r="O1729" s="1" t="s">
        <v>7731</v>
      </c>
      <c r="P1729" s="1" t="s">
        <v>12853</v>
      </c>
    </row>
    <row r="1730" spans="1:16" x14ac:dyDescent="0.3">
      <c r="A1730" s="1" t="s">
        <v>12856</v>
      </c>
      <c r="B1730" s="1" t="s">
        <v>12857</v>
      </c>
      <c r="C1730" s="1" t="s">
        <v>2115</v>
      </c>
      <c r="D1730" s="1" t="s">
        <v>12858</v>
      </c>
      <c r="E1730" s="1" t="s">
        <v>12859</v>
      </c>
      <c r="F1730" s="1" t="s">
        <v>2118</v>
      </c>
      <c r="G1730" s="1">
        <v>1303</v>
      </c>
      <c r="H1730" s="1"/>
      <c r="I1730" s="1"/>
      <c r="J1730" s="1" t="s">
        <v>6375</v>
      </c>
      <c r="K1730" s="1" t="s">
        <v>6375</v>
      </c>
      <c r="L1730" s="1" t="s">
        <v>6654</v>
      </c>
      <c r="M1730" s="1"/>
      <c r="N1730" s="1"/>
      <c r="O1730" s="1" t="s">
        <v>12860</v>
      </c>
      <c r="P1730" s="1" t="s">
        <v>12856</v>
      </c>
    </row>
    <row r="1731" spans="1:16" x14ac:dyDescent="0.3">
      <c r="A1731" s="1" t="s">
        <v>12861</v>
      </c>
      <c r="B1731" s="1" t="s">
        <v>12862</v>
      </c>
      <c r="C1731" s="1" t="s">
        <v>2115</v>
      </c>
      <c r="D1731" s="1" t="s">
        <v>12863</v>
      </c>
      <c r="E1731" s="1" t="s">
        <v>12864</v>
      </c>
      <c r="F1731" s="1" t="s">
        <v>2118</v>
      </c>
      <c r="G1731" s="1">
        <v>2853</v>
      </c>
      <c r="H1731" s="1" t="s">
        <v>12865</v>
      </c>
      <c r="I1731" s="1" t="s">
        <v>12866</v>
      </c>
      <c r="J1731" s="1" t="s">
        <v>12867</v>
      </c>
      <c r="K1731" s="1" t="s">
        <v>12705</v>
      </c>
      <c r="L1731" s="1" t="s">
        <v>12868</v>
      </c>
      <c r="M1731" s="1"/>
      <c r="N1731" s="1"/>
      <c r="O1731" s="1" t="s">
        <v>12869</v>
      </c>
      <c r="P1731" s="1" t="s">
        <v>12861</v>
      </c>
    </row>
    <row r="1732" spans="1:16" x14ac:dyDescent="0.3">
      <c r="A1732" s="1" t="s">
        <v>12870</v>
      </c>
      <c r="B1732" s="1" t="s">
        <v>12871</v>
      </c>
      <c r="C1732" s="1" t="s">
        <v>2115</v>
      </c>
      <c r="D1732" s="1" t="s">
        <v>12872</v>
      </c>
      <c r="E1732" s="1" t="s">
        <v>12873</v>
      </c>
      <c r="F1732" s="1" t="s">
        <v>2118</v>
      </c>
      <c r="G1732" s="1">
        <v>663</v>
      </c>
      <c r="H1732" s="1"/>
      <c r="I1732" s="1"/>
      <c r="J1732" s="1"/>
      <c r="K1732" s="1"/>
      <c r="L1732" s="1"/>
      <c r="M1732" s="1"/>
      <c r="N1732" s="1"/>
      <c r="O1732" s="1" t="s">
        <v>12874</v>
      </c>
      <c r="P1732" s="1" t="s">
        <v>12870</v>
      </c>
    </row>
    <row r="1733" spans="1:16" x14ac:dyDescent="0.3">
      <c r="A1733" s="1" t="s">
        <v>12875</v>
      </c>
      <c r="B1733" s="1" t="s">
        <v>12876</v>
      </c>
      <c r="C1733" s="1" t="s">
        <v>2115</v>
      </c>
      <c r="D1733" s="1" t="s">
        <v>12877</v>
      </c>
      <c r="E1733" s="1" t="s">
        <v>12878</v>
      </c>
      <c r="F1733" s="1" t="s">
        <v>2118</v>
      </c>
      <c r="G1733" s="1">
        <v>688</v>
      </c>
      <c r="H1733" s="1"/>
      <c r="I1733" s="1"/>
      <c r="J1733" s="1" t="s">
        <v>3770</v>
      </c>
      <c r="K1733" s="1" t="s">
        <v>3770</v>
      </c>
      <c r="L1733" s="1" t="s">
        <v>3771</v>
      </c>
      <c r="M1733" s="1"/>
      <c r="N1733" s="1"/>
      <c r="O1733" s="1" t="s">
        <v>12879</v>
      </c>
      <c r="P1733" s="1" t="s">
        <v>12875</v>
      </c>
    </row>
    <row r="1734" spans="1:16" x14ac:dyDescent="0.3">
      <c r="A1734" s="1" t="s">
        <v>12880</v>
      </c>
      <c r="B1734" s="1" t="s">
        <v>12881</v>
      </c>
      <c r="C1734" s="1" t="s">
        <v>2115</v>
      </c>
      <c r="D1734" s="1" t="s">
        <v>12882</v>
      </c>
      <c r="E1734" s="1" t="s">
        <v>12883</v>
      </c>
      <c r="F1734" s="1" t="s">
        <v>2118</v>
      </c>
      <c r="G1734" s="1">
        <v>719</v>
      </c>
      <c r="H1734" s="1" t="s">
        <v>12884</v>
      </c>
      <c r="I1734" s="1" t="s">
        <v>12885</v>
      </c>
      <c r="J1734" s="1" t="s">
        <v>12886</v>
      </c>
      <c r="K1734" s="1" t="s">
        <v>12887</v>
      </c>
      <c r="L1734" s="1" t="s">
        <v>12888</v>
      </c>
      <c r="M1734" s="1"/>
      <c r="N1734" s="1"/>
      <c r="O1734" s="1" t="s">
        <v>12889</v>
      </c>
      <c r="P1734" s="1" t="s">
        <v>12880</v>
      </c>
    </row>
    <row r="1735" spans="1:16" x14ac:dyDescent="0.3">
      <c r="A1735" s="1" t="s">
        <v>12890</v>
      </c>
      <c r="B1735" s="1" t="s">
        <v>12891</v>
      </c>
      <c r="C1735" s="1" t="s">
        <v>2115</v>
      </c>
      <c r="D1735" s="1" t="s">
        <v>12892</v>
      </c>
      <c r="E1735" s="1" t="s">
        <v>12892</v>
      </c>
      <c r="F1735" s="1" t="s">
        <v>12893</v>
      </c>
      <c r="G1735" s="1">
        <v>307</v>
      </c>
      <c r="H1735" s="1"/>
      <c r="I1735" s="1"/>
      <c r="J1735" s="1" t="s">
        <v>11993</v>
      </c>
      <c r="K1735" s="1" t="s">
        <v>11993</v>
      </c>
      <c r="L1735" s="1" t="s">
        <v>12894</v>
      </c>
      <c r="M1735" s="1"/>
      <c r="N1735" s="1"/>
      <c r="O1735" s="1" t="s">
        <v>12895</v>
      </c>
      <c r="P1735" s="1" t="s">
        <v>12890</v>
      </c>
    </row>
    <row r="1736" spans="1:16" x14ac:dyDescent="0.3">
      <c r="A1736" s="1" t="s">
        <v>12896</v>
      </c>
      <c r="B1736" s="1" t="s">
        <v>12897</v>
      </c>
      <c r="C1736" s="1" t="s">
        <v>2115</v>
      </c>
      <c r="D1736" s="1" t="s">
        <v>12898</v>
      </c>
      <c r="E1736" s="1" t="s">
        <v>12899</v>
      </c>
      <c r="F1736" s="1" t="s">
        <v>2223</v>
      </c>
      <c r="G1736" s="1">
        <v>1174</v>
      </c>
      <c r="H1736" s="1" t="s">
        <v>4885</v>
      </c>
      <c r="I1736" s="1" t="s">
        <v>3590</v>
      </c>
      <c r="J1736" s="1" t="s">
        <v>4886</v>
      </c>
      <c r="K1736" s="1" t="s">
        <v>4686</v>
      </c>
      <c r="L1736" s="1" t="s">
        <v>4887</v>
      </c>
      <c r="M1736" s="1" t="s">
        <v>12900</v>
      </c>
      <c r="N1736" s="1" t="s">
        <v>12901</v>
      </c>
      <c r="O1736" s="1" t="s">
        <v>4283</v>
      </c>
      <c r="P1736" s="1" t="s">
        <v>12896</v>
      </c>
    </row>
    <row r="1737" spans="1:16" x14ac:dyDescent="0.3">
      <c r="A1737" s="1" t="s">
        <v>12902</v>
      </c>
      <c r="B1737" s="1" t="s">
        <v>12903</v>
      </c>
      <c r="C1737" s="1" t="s">
        <v>2115</v>
      </c>
      <c r="D1737" s="1" t="s">
        <v>12904</v>
      </c>
      <c r="E1737" s="1" t="s">
        <v>12905</v>
      </c>
      <c r="F1737" s="1" t="s">
        <v>2118</v>
      </c>
      <c r="G1737" s="1">
        <v>2689</v>
      </c>
      <c r="H1737" s="1" t="s">
        <v>5025</v>
      </c>
      <c r="I1737" s="1"/>
      <c r="J1737" s="1" t="s">
        <v>5025</v>
      </c>
      <c r="K1737" s="1"/>
      <c r="L1737" s="1" t="s">
        <v>12906</v>
      </c>
      <c r="M1737" s="1"/>
      <c r="N1737" s="1"/>
      <c r="O1737" s="1" t="s">
        <v>12907</v>
      </c>
      <c r="P1737" s="1" t="s">
        <v>12902</v>
      </c>
    </row>
    <row r="1738" spans="1:16" x14ac:dyDescent="0.3">
      <c r="A1738" s="1" t="s">
        <v>12908</v>
      </c>
      <c r="B1738" s="1" t="s">
        <v>12909</v>
      </c>
      <c r="C1738" s="1" t="s">
        <v>2115</v>
      </c>
      <c r="D1738" s="1" t="s">
        <v>2146</v>
      </c>
      <c r="E1738" s="1" t="s">
        <v>12910</v>
      </c>
      <c r="F1738" s="1" t="s">
        <v>12911</v>
      </c>
      <c r="G1738" s="1">
        <v>234</v>
      </c>
      <c r="H1738" s="1"/>
      <c r="I1738" s="1" t="s">
        <v>2436</v>
      </c>
      <c r="J1738" s="1" t="s">
        <v>2436</v>
      </c>
      <c r="K1738" s="1"/>
      <c r="L1738" s="1" t="s">
        <v>2546</v>
      </c>
      <c r="M1738" s="1"/>
      <c r="N1738" s="1"/>
      <c r="O1738" s="1"/>
      <c r="P1738" s="1" t="s">
        <v>12908</v>
      </c>
    </row>
    <row r="1739" spans="1:16" x14ac:dyDescent="0.3">
      <c r="A1739" s="1" t="s">
        <v>12912</v>
      </c>
      <c r="B1739" s="1" t="s">
        <v>12913</v>
      </c>
      <c r="C1739" s="1" t="s">
        <v>2115</v>
      </c>
      <c r="D1739" s="1" t="s">
        <v>2146</v>
      </c>
      <c r="E1739" s="1" t="s">
        <v>12914</v>
      </c>
      <c r="F1739" s="1" t="s">
        <v>2118</v>
      </c>
      <c r="G1739" s="1">
        <v>1611</v>
      </c>
      <c r="H1739" s="1" t="s">
        <v>5025</v>
      </c>
      <c r="I1739" s="1"/>
      <c r="J1739" s="1" t="s">
        <v>5026</v>
      </c>
      <c r="K1739" s="1" t="s">
        <v>2407</v>
      </c>
      <c r="L1739" s="1" t="s">
        <v>5027</v>
      </c>
      <c r="M1739" s="1"/>
      <c r="N1739" s="1"/>
      <c r="O1739" s="1" t="s">
        <v>12915</v>
      </c>
      <c r="P1739" s="1" t="s">
        <v>12912</v>
      </c>
    </row>
    <row r="1740" spans="1:16" x14ac:dyDescent="0.3">
      <c r="A1740" s="1" t="s">
        <v>12916</v>
      </c>
      <c r="B1740" s="1" t="s">
        <v>12917</v>
      </c>
      <c r="C1740" s="1" t="s">
        <v>2115</v>
      </c>
      <c r="D1740" s="1" t="s">
        <v>2146</v>
      </c>
      <c r="E1740" s="1" t="s">
        <v>12918</v>
      </c>
      <c r="F1740" s="1" t="s">
        <v>12919</v>
      </c>
      <c r="G1740" s="1">
        <v>186</v>
      </c>
      <c r="H1740" s="1"/>
      <c r="I1740" s="1"/>
      <c r="J1740" s="1"/>
      <c r="K1740" s="1"/>
      <c r="L1740" s="1"/>
      <c r="M1740" s="1"/>
      <c r="N1740" s="1"/>
      <c r="O1740" s="1"/>
      <c r="P1740" s="1" t="s">
        <v>12916</v>
      </c>
    </row>
    <row r="1741" spans="1:16" x14ac:dyDescent="0.3">
      <c r="A1741" s="1" t="s">
        <v>12920</v>
      </c>
      <c r="B1741" s="1" t="s">
        <v>12921</v>
      </c>
      <c r="C1741" s="1" t="s">
        <v>2115</v>
      </c>
      <c r="D1741" s="1" t="s">
        <v>12922</v>
      </c>
      <c r="E1741" s="1" t="s">
        <v>12923</v>
      </c>
      <c r="F1741" s="1" t="s">
        <v>2118</v>
      </c>
      <c r="G1741" s="1">
        <v>1337</v>
      </c>
      <c r="H1741" s="1" t="s">
        <v>12924</v>
      </c>
      <c r="I1741" s="1" t="s">
        <v>12925</v>
      </c>
      <c r="J1741" s="1" t="s">
        <v>12926</v>
      </c>
      <c r="K1741" s="1" t="s">
        <v>12927</v>
      </c>
      <c r="L1741" s="1" t="s">
        <v>12928</v>
      </c>
      <c r="M1741" s="1"/>
      <c r="N1741" s="1"/>
      <c r="O1741" s="1" t="s">
        <v>12929</v>
      </c>
      <c r="P1741" s="1" t="s">
        <v>12920</v>
      </c>
    </row>
    <row r="1742" spans="1:16" x14ac:dyDescent="0.3">
      <c r="A1742" s="1" t="s">
        <v>12930</v>
      </c>
      <c r="B1742" s="1" t="s">
        <v>12931</v>
      </c>
      <c r="C1742" s="1" t="s">
        <v>2115</v>
      </c>
      <c r="D1742" s="1" t="s">
        <v>2346</v>
      </c>
      <c r="E1742" s="1" t="s">
        <v>12932</v>
      </c>
      <c r="F1742" s="1" t="s">
        <v>2348</v>
      </c>
      <c r="G1742" s="1">
        <v>475</v>
      </c>
      <c r="H1742" s="1" t="s">
        <v>12933</v>
      </c>
      <c r="I1742" s="1" t="s">
        <v>12934</v>
      </c>
      <c r="J1742" s="1" t="s">
        <v>12935</v>
      </c>
      <c r="K1742" s="1" t="s">
        <v>12936</v>
      </c>
      <c r="L1742" s="1" t="s">
        <v>12937</v>
      </c>
      <c r="M1742" s="1" t="s">
        <v>12938</v>
      </c>
      <c r="N1742" s="1" t="s">
        <v>12939</v>
      </c>
      <c r="O1742" s="1" t="s">
        <v>12940</v>
      </c>
      <c r="P1742" s="1" t="s">
        <v>12930</v>
      </c>
    </row>
    <row r="1743" spans="1:16" x14ac:dyDescent="0.3">
      <c r="A1743" s="1" t="s">
        <v>12941</v>
      </c>
      <c r="B1743" s="1" t="s">
        <v>12942</v>
      </c>
      <c r="C1743" s="1" t="s">
        <v>2115</v>
      </c>
      <c r="D1743" s="1" t="s">
        <v>12943</v>
      </c>
      <c r="E1743" s="1" t="s">
        <v>12944</v>
      </c>
      <c r="F1743" s="1" t="s">
        <v>2118</v>
      </c>
      <c r="G1743" s="1">
        <v>386</v>
      </c>
      <c r="H1743" s="1" t="s">
        <v>6510</v>
      </c>
      <c r="I1743" s="1" t="s">
        <v>2139</v>
      </c>
      <c r="J1743" s="1" t="s">
        <v>6511</v>
      </c>
      <c r="K1743" s="1" t="s">
        <v>6512</v>
      </c>
      <c r="L1743" s="1" t="s">
        <v>6513</v>
      </c>
      <c r="M1743" s="1"/>
      <c r="N1743" s="1"/>
      <c r="O1743" s="1" t="s">
        <v>6514</v>
      </c>
      <c r="P1743" s="1" t="s">
        <v>12941</v>
      </c>
    </row>
    <row r="1744" spans="1:16" x14ac:dyDescent="0.3">
      <c r="A1744" s="1" t="s">
        <v>12945</v>
      </c>
      <c r="B1744" s="1" t="s">
        <v>12946</v>
      </c>
      <c r="C1744" s="1" t="s">
        <v>2115</v>
      </c>
      <c r="D1744" s="1" t="s">
        <v>12947</v>
      </c>
      <c r="E1744" s="1" t="s">
        <v>12948</v>
      </c>
      <c r="F1744" s="1" t="s">
        <v>2118</v>
      </c>
      <c r="G1744" s="1">
        <v>1617</v>
      </c>
      <c r="H1744" s="1"/>
      <c r="I1744" s="1"/>
      <c r="J1744" s="1"/>
      <c r="K1744" s="1"/>
      <c r="L1744" s="1"/>
      <c r="M1744" s="1"/>
      <c r="N1744" s="1"/>
      <c r="O1744" s="1" t="s">
        <v>12610</v>
      </c>
      <c r="P1744" s="1" t="s">
        <v>12945</v>
      </c>
    </row>
    <row r="1745" spans="1:16" x14ac:dyDescent="0.3">
      <c r="A1745" s="1" t="s">
        <v>12949</v>
      </c>
      <c r="B1745" s="1" t="s">
        <v>12950</v>
      </c>
      <c r="C1745" s="1" t="s">
        <v>2115</v>
      </c>
      <c r="D1745" s="1" t="s">
        <v>12951</v>
      </c>
      <c r="E1745" s="1" t="s">
        <v>12952</v>
      </c>
      <c r="F1745" s="1" t="s">
        <v>2118</v>
      </c>
      <c r="G1745" s="1">
        <v>1309</v>
      </c>
      <c r="H1745" s="1"/>
      <c r="I1745" s="1"/>
      <c r="J1745" s="1"/>
      <c r="K1745" s="1"/>
      <c r="L1745" s="1"/>
      <c r="M1745" s="1"/>
      <c r="N1745" s="1"/>
      <c r="O1745" s="1" t="s">
        <v>4804</v>
      </c>
      <c r="P1745" s="1" t="s">
        <v>12949</v>
      </c>
    </row>
    <row r="1746" spans="1:16" x14ac:dyDescent="0.3">
      <c r="A1746" s="1" t="s">
        <v>12953</v>
      </c>
      <c r="B1746" s="1" t="s">
        <v>12954</v>
      </c>
      <c r="C1746" s="1" t="s">
        <v>2115</v>
      </c>
      <c r="D1746" s="1" t="s">
        <v>2146</v>
      </c>
      <c r="E1746" s="1" t="s">
        <v>12955</v>
      </c>
      <c r="F1746" s="1" t="s">
        <v>2118</v>
      </c>
      <c r="G1746" s="1">
        <v>964</v>
      </c>
      <c r="H1746" s="1"/>
      <c r="I1746" s="1"/>
      <c r="J1746" s="1"/>
      <c r="K1746" s="1"/>
      <c r="L1746" s="1"/>
      <c r="M1746" s="1"/>
      <c r="N1746" s="1"/>
      <c r="O1746" s="1"/>
      <c r="P1746" s="1" t="s">
        <v>12953</v>
      </c>
    </row>
    <row r="1747" spans="1:16" x14ac:dyDescent="0.3">
      <c r="A1747" s="1" t="s">
        <v>12956</v>
      </c>
      <c r="B1747" s="1" t="s">
        <v>12957</v>
      </c>
      <c r="C1747" s="1" t="s">
        <v>2115</v>
      </c>
      <c r="D1747" s="1" t="s">
        <v>12958</v>
      </c>
      <c r="E1747" s="1" t="s">
        <v>12959</v>
      </c>
      <c r="F1747" s="1" t="s">
        <v>2118</v>
      </c>
      <c r="G1747" s="1">
        <v>496</v>
      </c>
      <c r="H1747" s="1" t="s">
        <v>12960</v>
      </c>
      <c r="I1747" s="1" t="s">
        <v>9914</v>
      </c>
      <c r="J1747" s="1" t="s">
        <v>12961</v>
      </c>
      <c r="K1747" s="1" t="s">
        <v>7226</v>
      </c>
      <c r="L1747" s="1" t="s">
        <v>12962</v>
      </c>
      <c r="M1747" s="1"/>
      <c r="N1747" s="1"/>
      <c r="O1747" s="1" t="s">
        <v>12963</v>
      </c>
      <c r="P1747" s="1" t="s">
        <v>12956</v>
      </c>
    </row>
    <row r="1748" spans="1:16" x14ac:dyDescent="0.3">
      <c r="A1748" s="1" t="s">
        <v>12964</v>
      </c>
      <c r="B1748" s="1" t="s">
        <v>12965</v>
      </c>
      <c r="C1748" s="1" t="s">
        <v>2115</v>
      </c>
      <c r="D1748" s="1" t="s">
        <v>12966</v>
      </c>
      <c r="E1748" s="1" t="s">
        <v>12967</v>
      </c>
      <c r="F1748" s="1" t="s">
        <v>2118</v>
      </c>
      <c r="G1748" s="1">
        <v>641</v>
      </c>
      <c r="H1748" s="1" t="s">
        <v>2255</v>
      </c>
      <c r="I1748" s="1"/>
      <c r="J1748" s="1" t="s">
        <v>12054</v>
      </c>
      <c r="K1748" s="1" t="s">
        <v>12055</v>
      </c>
      <c r="L1748" s="1" t="s">
        <v>12056</v>
      </c>
      <c r="M1748" s="1"/>
      <c r="N1748" s="1"/>
      <c r="O1748" s="1" t="s">
        <v>12968</v>
      </c>
      <c r="P1748" s="1" t="s">
        <v>12964</v>
      </c>
    </row>
    <row r="1749" spans="1:16" x14ac:dyDescent="0.3">
      <c r="A1749" s="1" t="s">
        <v>12969</v>
      </c>
      <c r="B1749" s="1" t="s">
        <v>12970</v>
      </c>
      <c r="C1749" s="1" t="s">
        <v>2115</v>
      </c>
      <c r="D1749" s="1" t="s">
        <v>12971</v>
      </c>
      <c r="E1749" s="1" t="s">
        <v>12972</v>
      </c>
      <c r="F1749" s="1" t="s">
        <v>2118</v>
      </c>
      <c r="G1749" s="1">
        <v>2266</v>
      </c>
      <c r="H1749" s="1"/>
      <c r="I1749" s="1" t="s">
        <v>6238</v>
      </c>
      <c r="J1749" s="1" t="s">
        <v>12973</v>
      </c>
      <c r="K1749" s="1" t="s">
        <v>12974</v>
      </c>
      <c r="L1749" s="1" t="s">
        <v>12975</v>
      </c>
      <c r="M1749" s="1"/>
      <c r="N1749" s="1"/>
      <c r="O1749" s="1" t="s">
        <v>12976</v>
      </c>
      <c r="P1749" s="1" t="s">
        <v>12969</v>
      </c>
    </row>
    <row r="1750" spans="1:16" x14ac:dyDescent="0.3">
      <c r="A1750" s="1" t="s">
        <v>12977</v>
      </c>
      <c r="B1750" s="1" t="s">
        <v>12978</v>
      </c>
      <c r="C1750" s="1" t="s">
        <v>2115</v>
      </c>
      <c r="D1750" s="1" t="s">
        <v>12979</v>
      </c>
      <c r="E1750" s="1" t="s">
        <v>12980</v>
      </c>
      <c r="F1750" s="1" t="s">
        <v>2118</v>
      </c>
      <c r="G1750" s="1">
        <v>1398</v>
      </c>
      <c r="H1750" s="1"/>
      <c r="I1750" s="1"/>
      <c r="J1750" s="1"/>
      <c r="K1750" s="1"/>
      <c r="L1750" s="1"/>
      <c r="M1750" s="1"/>
      <c r="N1750" s="1"/>
      <c r="O1750" s="1" t="s">
        <v>12981</v>
      </c>
      <c r="P1750" s="1" t="s">
        <v>12977</v>
      </c>
    </row>
    <row r="1751" spans="1:16" x14ac:dyDescent="0.3">
      <c r="A1751" s="1" t="s">
        <v>12982</v>
      </c>
      <c r="B1751" s="1" t="s">
        <v>12983</v>
      </c>
      <c r="C1751" s="1" t="s">
        <v>2115</v>
      </c>
      <c r="D1751" s="1" t="s">
        <v>6821</v>
      </c>
      <c r="E1751" s="1" t="s">
        <v>12984</v>
      </c>
      <c r="F1751" s="1" t="s">
        <v>2118</v>
      </c>
      <c r="G1751" s="1">
        <v>973</v>
      </c>
      <c r="H1751" s="1" t="s">
        <v>6823</v>
      </c>
      <c r="I1751" s="1"/>
      <c r="J1751" s="1" t="s">
        <v>6824</v>
      </c>
      <c r="K1751" s="1" t="s">
        <v>6825</v>
      </c>
      <c r="L1751" s="1" t="s">
        <v>6826</v>
      </c>
      <c r="M1751" s="1"/>
      <c r="N1751" s="1"/>
      <c r="O1751" s="1" t="s">
        <v>6827</v>
      </c>
      <c r="P1751" s="1" t="s">
        <v>12982</v>
      </c>
    </row>
    <row r="1752" spans="1:16" x14ac:dyDescent="0.3">
      <c r="A1752" s="1" t="s">
        <v>12985</v>
      </c>
      <c r="B1752" s="1" t="s">
        <v>12986</v>
      </c>
      <c r="C1752" s="1" t="s">
        <v>2115</v>
      </c>
      <c r="D1752" s="1" t="s">
        <v>2146</v>
      </c>
      <c r="E1752" s="1"/>
      <c r="F1752" s="1" t="s">
        <v>12987</v>
      </c>
      <c r="G1752" s="1">
        <v>1449</v>
      </c>
      <c r="H1752" s="1" t="s">
        <v>12988</v>
      </c>
      <c r="I1752" s="1" t="s">
        <v>12989</v>
      </c>
      <c r="J1752" s="1" t="s">
        <v>12990</v>
      </c>
      <c r="K1752" s="1"/>
      <c r="L1752" s="1" t="s">
        <v>12991</v>
      </c>
      <c r="M1752" s="1"/>
      <c r="N1752" s="1"/>
      <c r="O1752" s="1"/>
      <c r="P1752" s="1" t="s">
        <v>12985</v>
      </c>
    </row>
    <row r="1753" spans="1:16" x14ac:dyDescent="0.3">
      <c r="A1753" s="1" t="s">
        <v>12992</v>
      </c>
      <c r="B1753" s="1" t="s">
        <v>12993</v>
      </c>
      <c r="C1753" s="1" t="s">
        <v>2115</v>
      </c>
      <c r="D1753" s="1" t="s">
        <v>12994</v>
      </c>
      <c r="E1753" s="1" t="s">
        <v>12995</v>
      </c>
      <c r="F1753" s="1" t="s">
        <v>2118</v>
      </c>
      <c r="G1753" s="1">
        <v>995</v>
      </c>
      <c r="H1753" s="1"/>
      <c r="I1753" s="1" t="s">
        <v>2436</v>
      </c>
      <c r="J1753" s="1" t="s">
        <v>2436</v>
      </c>
      <c r="K1753" s="1"/>
      <c r="L1753" s="1" t="s">
        <v>2546</v>
      </c>
      <c r="M1753" s="1"/>
      <c r="N1753" s="1"/>
      <c r="O1753" s="1"/>
      <c r="P1753" s="1" t="s">
        <v>12992</v>
      </c>
    </row>
    <row r="1754" spans="1:16" x14ac:dyDescent="0.3">
      <c r="A1754" s="1" t="s">
        <v>12996</v>
      </c>
      <c r="B1754" s="1" t="s">
        <v>12997</v>
      </c>
      <c r="C1754" s="1" t="s">
        <v>2115</v>
      </c>
      <c r="D1754" s="1" t="s">
        <v>2146</v>
      </c>
      <c r="E1754" s="1" t="s">
        <v>12998</v>
      </c>
      <c r="F1754" s="1" t="s">
        <v>2118</v>
      </c>
      <c r="G1754" s="1">
        <v>209</v>
      </c>
      <c r="H1754" s="1"/>
      <c r="I1754" s="1"/>
      <c r="J1754" s="1"/>
      <c r="K1754" s="1"/>
      <c r="L1754" s="1"/>
      <c r="M1754" s="1"/>
      <c r="N1754" s="1"/>
      <c r="O1754" s="1"/>
      <c r="P1754" s="1" t="s">
        <v>12996</v>
      </c>
    </row>
    <row r="1755" spans="1:16" x14ac:dyDescent="0.3">
      <c r="A1755" s="1" t="s">
        <v>12999</v>
      </c>
      <c r="B1755" s="1" t="s">
        <v>13000</v>
      </c>
      <c r="C1755" s="1" t="s">
        <v>2115</v>
      </c>
      <c r="D1755" s="1" t="s">
        <v>2146</v>
      </c>
      <c r="E1755" s="1" t="s">
        <v>13001</v>
      </c>
      <c r="F1755" s="1" t="s">
        <v>4013</v>
      </c>
      <c r="G1755" s="1">
        <v>657</v>
      </c>
      <c r="H1755" s="1"/>
      <c r="I1755" s="1"/>
      <c r="J1755" s="1"/>
      <c r="K1755" s="1"/>
      <c r="L1755" s="1"/>
      <c r="M1755" s="1"/>
      <c r="N1755" s="1"/>
      <c r="O1755" s="1" t="s">
        <v>11025</v>
      </c>
      <c r="P1755" s="1" t="s">
        <v>12999</v>
      </c>
    </row>
    <row r="1756" spans="1:16" x14ac:dyDescent="0.3">
      <c r="A1756" s="1" t="s">
        <v>13002</v>
      </c>
      <c r="B1756" s="1" t="s">
        <v>13003</v>
      </c>
      <c r="C1756" s="1" t="s">
        <v>2115</v>
      </c>
      <c r="D1756" s="1" t="s">
        <v>4683</v>
      </c>
      <c r="E1756" s="1"/>
      <c r="F1756" s="1" t="s">
        <v>2511</v>
      </c>
      <c r="G1756" s="1">
        <v>702</v>
      </c>
      <c r="H1756" s="1" t="s">
        <v>13004</v>
      </c>
      <c r="I1756" s="1" t="s">
        <v>2412</v>
      </c>
      <c r="J1756" s="1" t="s">
        <v>13005</v>
      </c>
      <c r="K1756" s="1" t="s">
        <v>13006</v>
      </c>
      <c r="L1756" s="1" t="s">
        <v>13007</v>
      </c>
      <c r="M1756" s="1"/>
      <c r="N1756" s="1"/>
      <c r="O1756" s="1" t="s">
        <v>13008</v>
      </c>
      <c r="P1756" s="1" t="s">
        <v>13002</v>
      </c>
    </row>
    <row r="1757" spans="1:16" x14ac:dyDescent="0.3">
      <c r="A1757" s="1" t="s">
        <v>13009</v>
      </c>
      <c r="B1757" s="1" t="s">
        <v>13010</v>
      </c>
      <c r="C1757" s="1" t="s">
        <v>2115</v>
      </c>
      <c r="D1757" s="1" t="s">
        <v>13011</v>
      </c>
      <c r="E1757" s="1" t="s">
        <v>13012</v>
      </c>
      <c r="F1757" s="1" t="s">
        <v>2118</v>
      </c>
      <c r="G1757" s="1">
        <v>357</v>
      </c>
      <c r="H1757" s="1" t="s">
        <v>6398</v>
      </c>
      <c r="I1757" s="1" t="s">
        <v>2139</v>
      </c>
      <c r="J1757" s="1" t="s">
        <v>13013</v>
      </c>
      <c r="K1757" s="1"/>
      <c r="L1757" s="1" t="s">
        <v>13014</v>
      </c>
      <c r="M1757" s="1"/>
      <c r="N1757" s="1"/>
      <c r="O1757" s="1" t="s">
        <v>8320</v>
      </c>
      <c r="P1757" s="1" t="s">
        <v>13009</v>
      </c>
    </row>
    <row r="1758" spans="1:16" x14ac:dyDescent="0.3">
      <c r="A1758" s="1" t="s">
        <v>13015</v>
      </c>
      <c r="B1758" s="1" t="s">
        <v>13016</v>
      </c>
      <c r="C1758" s="1" t="s">
        <v>2115</v>
      </c>
      <c r="D1758" s="1" t="s">
        <v>2146</v>
      </c>
      <c r="E1758" s="1"/>
      <c r="F1758" s="1" t="s">
        <v>2511</v>
      </c>
      <c r="G1758" s="1">
        <v>166</v>
      </c>
      <c r="H1758" s="1"/>
      <c r="I1758" s="1"/>
      <c r="J1758" s="1"/>
      <c r="K1758" s="1"/>
      <c r="L1758" s="1"/>
      <c r="M1758" s="1"/>
      <c r="N1758" s="1"/>
      <c r="O1758" s="1" t="s">
        <v>11326</v>
      </c>
      <c r="P1758" s="1" t="s">
        <v>13015</v>
      </c>
    </row>
    <row r="1759" spans="1:16" x14ac:dyDescent="0.3">
      <c r="A1759" s="1" t="s">
        <v>13017</v>
      </c>
      <c r="B1759" s="1" t="s">
        <v>13018</v>
      </c>
      <c r="C1759" s="1" t="s">
        <v>2115</v>
      </c>
      <c r="D1759" s="1" t="s">
        <v>13019</v>
      </c>
      <c r="E1759" s="1" t="s">
        <v>13020</v>
      </c>
      <c r="F1759" s="1" t="s">
        <v>2118</v>
      </c>
      <c r="G1759" s="1">
        <v>1251</v>
      </c>
      <c r="H1759" s="1"/>
      <c r="I1759" s="1" t="s">
        <v>2436</v>
      </c>
      <c r="J1759" s="1" t="s">
        <v>10619</v>
      </c>
      <c r="K1759" s="1" t="s">
        <v>8331</v>
      </c>
      <c r="L1759" s="1" t="s">
        <v>10620</v>
      </c>
      <c r="M1759" s="1"/>
      <c r="N1759" s="1"/>
      <c r="O1759" s="1" t="s">
        <v>8333</v>
      </c>
      <c r="P1759" s="1" t="s">
        <v>13017</v>
      </c>
    </row>
    <row r="1760" spans="1:16" x14ac:dyDescent="0.3">
      <c r="A1760" s="1" t="s">
        <v>13021</v>
      </c>
      <c r="B1760" s="1" t="s">
        <v>13022</v>
      </c>
      <c r="C1760" s="1" t="s">
        <v>2115</v>
      </c>
      <c r="D1760" s="1" t="s">
        <v>13023</v>
      </c>
      <c r="E1760" s="1" t="s">
        <v>13024</v>
      </c>
      <c r="F1760" s="1" t="s">
        <v>2118</v>
      </c>
      <c r="G1760" s="1">
        <v>602</v>
      </c>
      <c r="H1760" s="1"/>
      <c r="I1760" s="1"/>
      <c r="J1760" s="1"/>
      <c r="K1760" s="1"/>
      <c r="L1760" s="1"/>
      <c r="M1760" s="1"/>
      <c r="N1760" s="1"/>
      <c r="O1760" s="1"/>
      <c r="P1760" s="1" t="s">
        <v>13021</v>
      </c>
    </row>
    <row r="1761" spans="1:16" x14ac:dyDescent="0.3">
      <c r="A1761" s="1" t="s">
        <v>13025</v>
      </c>
      <c r="B1761" s="1" t="s">
        <v>13026</v>
      </c>
      <c r="C1761" s="1" t="s">
        <v>2115</v>
      </c>
      <c r="D1761" s="1" t="s">
        <v>13027</v>
      </c>
      <c r="E1761" s="1" t="s">
        <v>13028</v>
      </c>
      <c r="F1761" s="1" t="s">
        <v>2118</v>
      </c>
      <c r="G1761" s="1">
        <v>758</v>
      </c>
      <c r="H1761" s="1"/>
      <c r="I1761" s="1"/>
      <c r="J1761" s="1" t="s">
        <v>7729</v>
      </c>
      <c r="K1761" s="1" t="s">
        <v>7729</v>
      </c>
      <c r="L1761" s="1" t="s">
        <v>13029</v>
      </c>
      <c r="M1761" s="1"/>
      <c r="N1761" s="1"/>
      <c r="O1761" s="1" t="s">
        <v>13030</v>
      </c>
      <c r="P1761" s="1" t="s">
        <v>13025</v>
      </c>
    </row>
    <row r="1762" spans="1:16" x14ac:dyDescent="0.3">
      <c r="A1762" s="1" t="s">
        <v>13031</v>
      </c>
      <c r="B1762" s="1" t="s">
        <v>13032</v>
      </c>
      <c r="C1762" s="1" t="s">
        <v>2115</v>
      </c>
      <c r="D1762" s="1" t="s">
        <v>13033</v>
      </c>
      <c r="E1762" s="1" t="s">
        <v>13034</v>
      </c>
      <c r="F1762" s="1" t="s">
        <v>2118</v>
      </c>
      <c r="G1762" s="1">
        <v>1124</v>
      </c>
      <c r="H1762" s="1"/>
      <c r="I1762" s="1"/>
      <c r="J1762" s="1"/>
      <c r="K1762" s="1"/>
      <c r="L1762" s="1"/>
      <c r="M1762" s="1"/>
      <c r="N1762" s="1"/>
      <c r="O1762" s="1" t="s">
        <v>13035</v>
      </c>
      <c r="P1762" s="1" t="s">
        <v>13031</v>
      </c>
    </row>
    <row r="1763" spans="1:16" x14ac:dyDescent="0.3">
      <c r="A1763" s="1" t="s">
        <v>13036</v>
      </c>
      <c r="B1763" s="1" t="s">
        <v>13037</v>
      </c>
      <c r="C1763" s="1" t="s">
        <v>2115</v>
      </c>
      <c r="D1763" s="1" t="s">
        <v>13038</v>
      </c>
      <c r="E1763" s="1" t="s">
        <v>13039</v>
      </c>
      <c r="F1763" s="1" t="s">
        <v>2118</v>
      </c>
      <c r="G1763" s="1">
        <v>430</v>
      </c>
      <c r="H1763" s="1"/>
      <c r="I1763" s="1"/>
      <c r="J1763" s="1"/>
      <c r="K1763" s="1"/>
      <c r="L1763" s="1"/>
      <c r="M1763" s="1"/>
      <c r="N1763" s="1"/>
      <c r="O1763" s="1" t="s">
        <v>13040</v>
      </c>
      <c r="P1763" s="1" t="s">
        <v>13036</v>
      </c>
    </row>
    <row r="1764" spans="1:16" x14ac:dyDescent="0.3">
      <c r="A1764" s="1" t="s">
        <v>13041</v>
      </c>
      <c r="B1764" s="1" t="s">
        <v>13042</v>
      </c>
      <c r="C1764" s="1" t="s">
        <v>2115</v>
      </c>
      <c r="D1764" s="1" t="s">
        <v>11307</v>
      </c>
      <c r="E1764" s="1" t="s">
        <v>13043</v>
      </c>
      <c r="F1764" s="1" t="s">
        <v>2118</v>
      </c>
      <c r="G1764" s="1">
        <v>1391</v>
      </c>
      <c r="H1764" s="1"/>
      <c r="I1764" s="1"/>
      <c r="J1764" s="1"/>
      <c r="K1764" s="1"/>
      <c r="L1764" s="1"/>
      <c r="M1764" s="1"/>
      <c r="N1764" s="1"/>
      <c r="O1764" s="1" t="s">
        <v>11309</v>
      </c>
      <c r="P1764" s="1" t="s">
        <v>13041</v>
      </c>
    </row>
    <row r="1765" spans="1:16" x14ac:dyDescent="0.3">
      <c r="A1765" s="1" t="s">
        <v>13044</v>
      </c>
      <c r="B1765" s="1" t="s">
        <v>13045</v>
      </c>
      <c r="C1765" s="1" t="s">
        <v>2115</v>
      </c>
      <c r="D1765" s="1" t="s">
        <v>13046</v>
      </c>
      <c r="E1765" s="1" t="s">
        <v>13047</v>
      </c>
      <c r="F1765" s="1" t="s">
        <v>2511</v>
      </c>
      <c r="G1765" s="1">
        <v>1722</v>
      </c>
      <c r="H1765" s="1"/>
      <c r="I1765" s="1" t="s">
        <v>2741</v>
      </c>
      <c r="J1765" s="1" t="s">
        <v>13048</v>
      </c>
      <c r="K1765" s="1" t="s">
        <v>12974</v>
      </c>
      <c r="L1765" s="1" t="s">
        <v>13049</v>
      </c>
      <c r="M1765" s="1"/>
      <c r="N1765" s="1"/>
      <c r="O1765" s="1" t="s">
        <v>13050</v>
      </c>
      <c r="P1765" s="1" t="s">
        <v>13044</v>
      </c>
    </row>
    <row r="1766" spans="1:16" x14ac:dyDescent="0.3">
      <c r="A1766" s="1" t="s">
        <v>13051</v>
      </c>
      <c r="B1766" s="1" t="s">
        <v>13052</v>
      </c>
      <c r="C1766" s="1" t="s">
        <v>2115</v>
      </c>
      <c r="D1766" s="1" t="s">
        <v>13053</v>
      </c>
      <c r="E1766" s="1" t="s">
        <v>13054</v>
      </c>
      <c r="F1766" s="1" t="s">
        <v>2118</v>
      </c>
      <c r="G1766" s="1">
        <v>1914</v>
      </c>
      <c r="H1766" s="1"/>
      <c r="I1766" s="1" t="s">
        <v>2436</v>
      </c>
      <c r="J1766" s="1" t="s">
        <v>2436</v>
      </c>
      <c r="K1766" s="1"/>
      <c r="L1766" s="1" t="s">
        <v>2546</v>
      </c>
      <c r="M1766" s="1"/>
      <c r="N1766" s="1"/>
      <c r="O1766" s="1" t="s">
        <v>13055</v>
      </c>
      <c r="P1766" s="1" t="s">
        <v>13051</v>
      </c>
    </row>
    <row r="1767" spans="1:16" x14ac:dyDescent="0.3">
      <c r="A1767" s="1" t="s">
        <v>13056</v>
      </c>
      <c r="B1767" s="1" t="s">
        <v>13057</v>
      </c>
      <c r="C1767" s="1" t="s">
        <v>2115</v>
      </c>
      <c r="D1767" s="1" t="s">
        <v>13058</v>
      </c>
      <c r="E1767" s="1" t="s">
        <v>13059</v>
      </c>
      <c r="F1767" s="1" t="s">
        <v>2118</v>
      </c>
      <c r="G1767" s="1">
        <v>300</v>
      </c>
      <c r="H1767" s="1"/>
      <c r="I1767" s="1" t="s">
        <v>2463</v>
      </c>
      <c r="J1767" s="1" t="s">
        <v>13060</v>
      </c>
      <c r="K1767" s="1" t="s">
        <v>13061</v>
      </c>
      <c r="L1767" s="1" t="s">
        <v>13062</v>
      </c>
      <c r="M1767" s="1"/>
      <c r="N1767" s="1"/>
      <c r="O1767" s="1" t="s">
        <v>3223</v>
      </c>
      <c r="P1767" s="1" t="s">
        <v>13056</v>
      </c>
    </row>
    <row r="1768" spans="1:16" x14ac:dyDescent="0.3">
      <c r="A1768" s="1" t="s">
        <v>13063</v>
      </c>
      <c r="B1768" s="1" t="s">
        <v>13064</v>
      </c>
      <c r="C1768" s="1" t="s">
        <v>2115</v>
      </c>
      <c r="D1768" s="1" t="s">
        <v>13065</v>
      </c>
      <c r="E1768" s="1" t="s">
        <v>13066</v>
      </c>
      <c r="F1768" s="1" t="s">
        <v>2118</v>
      </c>
      <c r="G1768" s="1">
        <v>497</v>
      </c>
      <c r="H1768" s="1"/>
      <c r="I1768" s="1" t="s">
        <v>2436</v>
      </c>
      <c r="J1768" s="1" t="s">
        <v>3228</v>
      </c>
      <c r="K1768" s="1" t="s">
        <v>3229</v>
      </c>
      <c r="L1768" s="1" t="s">
        <v>3230</v>
      </c>
      <c r="M1768" s="1"/>
      <c r="N1768" s="1"/>
      <c r="O1768" s="1" t="s">
        <v>3231</v>
      </c>
      <c r="P1768" s="1" t="s">
        <v>13063</v>
      </c>
    </row>
    <row r="1769" spans="1:16" x14ac:dyDescent="0.3">
      <c r="A1769" s="1" t="s">
        <v>13067</v>
      </c>
      <c r="B1769" s="1" t="s">
        <v>13068</v>
      </c>
      <c r="C1769" s="1" t="s">
        <v>2115</v>
      </c>
      <c r="D1769" s="1" t="s">
        <v>13069</v>
      </c>
      <c r="E1769" s="1" t="s">
        <v>13070</v>
      </c>
      <c r="F1769" s="1" t="s">
        <v>2118</v>
      </c>
      <c r="G1769" s="1">
        <v>311</v>
      </c>
      <c r="H1769" s="1"/>
      <c r="I1769" s="1" t="s">
        <v>2436</v>
      </c>
      <c r="J1769" s="1" t="s">
        <v>2436</v>
      </c>
      <c r="K1769" s="1"/>
      <c r="L1769" s="1" t="s">
        <v>2546</v>
      </c>
      <c r="M1769" s="1"/>
      <c r="N1769" s="1"/>
      <c r="O1769" s="1" t="s">
        <v>4319</v>
      </c>
      <c r="P1769" s="1" t="s">
        <v>13067</v>
      </c>
    </row>
    <row r="1770" spans="1:16" x14ac:dyDescent="0.3">
      <c r="A1770" s="1" t="s">
        <v>13071</v>
      </c>
      <c r="B1770" s="1" t="s">
        <v>13072</v>
      </c>
      <c r="C1770" s="1" t="s">
        <v>2115</v>
      </c>
      <c r="D1770" s="1" t="s">
        <v>13073</v>
      </c>
      <c r="E1770" s="1" t="s">
        <v>13074</v>
      </c>
      <c r="F1770" s="1" t="s">
        <v>2511</v>
      </c>
      <c r="G1770" s="1">
        <v>593</v>
      </c>
      <c r="H1770" s="1" t="s">
        <v>2167</v>
      </c>
      <c r="I1770" s="1" t="s">
        <v>3446</v>
      </c>
      <c r="J1770" s="1" t="s">
        <v>13075</v>
      </c>
      <c r="K1770" s="1" t="s">
        <v>13076</v>
      </c>
      <c r="L1770" s="1" t="s">
        <v>13077</v>
      </c>
      <c r="M1770" s="1"/>
      <c r="N1770" s="1"/>
      <c r="O1770" s="1" t="s">
        <v>13078</v>
      </c>
      <c r="P1770" s="1" t="s">
        <v>13071</v>
      </c>
    </row>
    <row r="1771" spans="1:16" x14ac:dyDescent="0.3">
      <c r="A1771" s="1" t="s">
        <v>13079</v>
      </c>
      <c r="B1771" s="1" t="s">
        <v>13080</v>
      </c>
      <c r="C1771" s="1" t="s">
        <v>2115</v>
      </c>
      <c r="D1771" s="1" t="s">
        <v>11714</v>
      </c>
      <c r="E1771" s="1" t="s">
        <v>13081</v>
      </c>
      <c r="F1771" s="1" t="s">
        <v>2118</v>
      </c>
      <c r="G1771" s="1">
        <v>10555</v>
      </c>
      <c r="H1771" s="1"/>
      <c r="I1771" s="1" t="s">
        <v>13082</v>
      </c>
      <c r="J1771" s="1" t="s">
        <v>13083</v>
      </c>
      <c r="K1771" s="1" t="s">
        <v>13084</v>
      </c>
      <c r="L1771" s="1" t="s">
        <v>13085</v>
      </c>
      <c r="M1771" s="1"/>
      <c r="N1771" s="1"/>
      <c r="O1771" s="1" t="s">
        <v>13086</v>
      </c>
      <c r="P1771" s="1" t="s">
        <v>13079</v>
      </c>
    </row>
    <row r="1772" spans="1:16" x14ac:dyDescent="0.3">
      <c r="A1772" s="1" t="s">
        <v>13087</v>
      </c>
      <c r="B1772" s="1" t="s">
        <v>13088</v>
      </c>
      <c r="C1772" s="1" t="s">
        <v>2115</v>
      </c>
      <c r="D1772" s="1" t="s">
        <v>2346</v>
      </c>
      <c r="E1772" s="1" t="s">
        <v>13089</v>
      </c>
      <c r="F1772" s="1" t="s">
        <v>2348</v>
      </c>
      <c r="G1772" s="1">
        <v>452</v>
      </c>
      <c r="H1772" s="1"/>
      <c r="I1772" s="1"/>
      <c r="J1772" s="1" t="s">
        <v>12191</v>
      </c>
      <c r="K1772" s="1" t="s">
        <v>12191</v>
      </c>
      <c r="L1772" s="1" t="s">
        <v>12192</v>
      </c>
      <c r="M1772" s="1" t="s">
        <v>13090</v>
      </c>
      <c r="N1772" s="1"/>
      <c r="O1772" s="1"/>
      <c r="P1772" s="1" t="s">
        <v>13087</v>
      </c>
    </row>
    <row r="1773" spans="1:16" x14ac:dyDescent="0.3">
      <c r="A1773" s="1" t="s">
        <v>13091</v>
      </c>
      <c r="B1773" s="1" t="s">
        <v>13092</v>
      </c>
      <c r="C1773" s="1" t="s">
        <v>2115</v>
      </c>
      <c r="D1773" s="1" t="s">
        <v>13093</v>
      </c>
      <c r="E1773" s="1" t="s">
        <v>13094</v>
      </c>
      <c r="F1773" s="1" t="s">
        <v>2118</v>
      </c>
      <c r="G1773" s="1">
        <v>830</v>
      </c>
      <c r="H1773" s="1" t="s">
        <v>13095</v>
      </c>
      <c r="I1773" s="1"/>
      <c r="J1773" s="1" t="s">
        <v>13096</v>
      </c>
      <c r="K1773" s="1" t="s">
        <v>2897</v>
      </c>
      <c r="L1773" s="1" t="s">
        <v>13097</v>
      </c>
      <c r="M1773" s="1"/>
      <c r="N1773" s="1"/>
      <c r="O1773" s="1" t="s">
        <v>13098</v>
      </c>
      <c r="P1773" s="1" t="s">
        <v>13091</v>
      </c>
    </row>
    <row r="1774" spans="1:16" x14ac:dyDescent="0.3">
      <c r="A1774" s="1" t="s">
        <v>13099</v>
      </c>
      <c r="B1774" s="1" t="s">
        <v>13100</v>
      </c>
      <c r="C1774" s="1" t="s">
        <v>2115</v>
      </c>
      <c r="D1774" s="1" t="s">
        <v>13101</v>
      </c>
      <c r="E1774" s="1" t="s">
        <v>13102</v>
      </c>
      <c r="F1774" s="1" t="s">
        <v>2118</v>
      </c>
      <c r="G1774" s="1">
        <v>651</v>
      </c>
      <c r="H1774" s="1"/>
      <c r="I1774" s="1" t="s">
        <v>2649</v>
      </c>
      <c r="J1774" s="1" t="s">
        <v>13103</v>
      </c>
      <c r="K1774" s="1" t="s">
        <v>2897</v>
      </c>
      <c r="L1774" s="1" t="s">
        <v>13104</v>
      </c>
      <c r="M1774" s="1"/>
      <c r="N1774" s="1"/>
      <c r="O1774" s="1" t="s">
        <v>8272</v>
      </c>
      <c r="P1774" s="1" t="s">
        <v>13099</v>
      </c>
    </row>
    <row r="1775" spans="1:16" x14ac:dyDescent="0.3">
      <c r="A1775" s="1" t="s">
        <v>13105</v>
      </c>
      <c r="B1775" s="1" t="s">
        <v>13106</v>
      </c>
      <c r="C1775" s="1" t="s">
        <v>2115</v>
      </c>
      <c r="D1775" s="1" t="s">
        <v>5465</v>
      </c>
      <c r="E1775" s="1" t="s">
        <v>13107</v>
      </c>
      <c r="F1775" s="1" t="s">
        <v>2118</v>
      </c>
      <c r="G1775" s="1">
        <v>472</v>
      </c>
      <c r="H1775" s="1" t="s">
        <v>13108</v>
      </c>
      <c r="I1775" s="1"/>
      <c r="J1775" s="1" t="s">
        <v>13109</v>
      </c>
      <c r="K1775" s="1" t="s">
        <v>13110</v>
      </c>
      <c r="L1775" s="1" t="s">
        <v>13111</v>
      </c>
      <c r="M1775" s="1"/>
      <c r="N1775" s="1"/>
      <c r="O1775" s="1" t="s">
        <v>5474</v>
      </c>
      <c r="P1775" s="1" t="s">
        <v>13105</v>
      </c>
    </row>
    <row r="1776" spans="1:16" x14ac:dyDescent="0.3">
      <c r="A1776" s="1" t="s">
        <v>13112</v>
      </c>
      <c r="B1776" s="1" t="s">
        <v>13113</v>
      </c>
      <c r="C1776" s="1" t="s">
        <v>2115</v>
      </c>
      <c r="D1776" s="1" t="s">
        <v>13114</v>
      </c>
      <c r="E1776" s="1" t="s">
        <v>13115</v>
      </c>
      <c r="F1776" s="1" t="s">
        <v>2118</v>
      </c>
      <c r="G1776" s="1">
        <v>443</v>
      </c>
      <c r="H1776" s="1"/>
      <c r="I1776" s="1"/>
      <c r="J1776" s="1" t="s">
        <v>13116</v>
      </c>
      <c r="K1776" s="1" t="s">
        <v>13116</v>
      </c>
      <c r="L1776" s="1" t="s">
        <v>13117</v>
      </c>
      <c r="M1776" s="1"/>
      <c r="N1776" s="1"/>
      <c r="O1776" s="1" t="s">
        <v>13118</v>
      </c>
      <c r="P1776" s="1" t="s">
        <v>13112</v>
      </c>
    </row>
    <row r="1777" spans="1:16" x14ac:dyDescent="0.3">
      <c r="A1777" s="1" t="s">
        <v>13119</v>
      </c>
      <c r="B1777" s="1" t="s">
        <v>13120</v>
      </c>
      <c r="C1777" s="1" t="s">
        <v>2115</v>
      </c>
      <c r="D1777" s="1" t="s">
        <v>13121</v>
      </c>
      <c r="E1777" s="1" t="s">
        <v>13122</v>
      </c>
      <c r="F1777" s="1" t="s">
        <v>2118</v>
      </c>
      <c r="G1777" s="1">
        <v>975</v>
      </c>
      <c r="H1777" s="1" t="s">
        <v>13123</v>
      </c>
      <c r="I1777" s="1" t="s">
        <v>13124</v>
      </c>
      <c r="J1777" s="1" t="s">
        <v>13125</v>
      </c>
      <c r="K1777" s="1" t="s">
        <v>13126</v>
      </c>
      <c r="L1777" s="1" t="s">
        <v>13127</v>
      </c>
      <c r="M1777" s="1"/>
      <c r="N1777" s="1"/>
      <c r="O1777" s="1" t="s">
        <v>13128</v>
      </c>
      <c r="P1777" s="1" t="s">
        <v>13119</v>
      </c>
    </row>
    <row r="1778" spans="1:16" x14ac:dyDescent="0.3">
      <c r="A1778" s="1" t="s">
        <v>13129</v>
      </c>
      <c r="B1778" s="1" t="s">
        <v>13130</v>
      </c>
      <c r="C1778" s="1" t="s">
        <v>2115</v>
      </c>
      <c r="D1778" s="1" t="s">
        <v>7291</v>
      </c>
      <c r="E1778" s="1" t="s">
        <v>13131</v>
      </c>
      <c r="F1778" s="1" t="s">
        <v>2118</v>
      </c>
      <c r="G1778" s="1">
        <v>461</v>
      </c>
      <c r="H1778" s="1" t="s">
        <v>6613</v>
      </c>
      <c r="I1778" s="1"/>
      <c r="J1778" s="1" t="s">
        <v>7293</v>
      </c>
      <c r="K1778" s="1" t="s">
        <v>7294</v>
      </c>
      <c r="L1778" s="1" t="s">
        <v>7295</v>
      </c>
      <c r="M1778" s="1"/>
      <c r="N1778" s="1"/>
      <c r="O1778" s="1" t="s">
        <v>7296</v>
      </c>
      <c r="P1778" s="1" t="s">
        <v>13129</v>
      </c>
    </row>
    <row r="1779" spans="1:16" x14ac:dyDescent="0.3">
      <c r="A1779" s="1" t="s">
        <v>13132</v>
      </c>
      <c r="B1779" s="1" t="s">
        <v>13133</v>
      </c>
      <c r="C1779" s="1" t="s">
        <v>2115</v>
      </c>
      <c r="D1779" s="1" t="s">
        <v>13134</v>
      </c>
      <c r="E1779" s="1"/>
      <c r="F1779" s="1" t="s">
        <v>4412</v>
      </c>
      <c r="G1779" s="1">
        <v>363</v>
      </c>
      <c r="H1779" s="1"/>
      <c r="I1779" s="1" t="s">
        <v>2436</v>
      </c>
      <c r="J1779" s="1" t="s">
        <v>2436</v>
      </c>
      <c r="K1779" s="1"/>
      <c r="L1779" s="1" t="s">
        <v>2546</v>
      </c>
      <c r="M1779" s="1"/>
      <c r="N1779" s="1"/>
      <c r="O1779" s="1" t="s">
        <v>8597</v>
      </c>
      <c r="P1779" s="1" t="s">
        <v>13132</v>
      </c>
    </row>
    <row r="1780" spans="1:16" x14ac:dyDescent="0.3">
      <c r="A1780" s="1" t="s">
        <v>13135</v>
      </c>
      <c r="B1780" s="1" t="s">
        <v>13136</v>
      </c>
      <c r="C1780" s="1" t="s">
        <v>2115</v>
      </c>
      <c r="D1780" s="1" t="s">
        <v>13137</v>
      </c>
      <c r="E1780" s="1" t="s">
        <v>13138</v>
      </c>
      <c r="F1780" s="1" t="s">
        <v>2118</v>
      </c>
      <c r="G1780" s="1">
        <v>1737</v>
      </c>
      <c r="H1780" s="1"/>
      <c r="I1780" s="1"/>
      <c r="J1780" s="1"/>
      <c r="K1780" s="1"/>
      <c r="L1780" s="1"/>
      <c r="M1780" s="1"/>
      <c r="N1780" s="1"/>
      <c r="O1780" s="1" t="s">
        <v>2818</v>
      </c>
      <c r="P1780" s="1" t="s">
        <v>13135</v>
      </c>
    </row>
    <row r="1781" spans="1:16" x14ac:dyDescent="0.3">
      <c r="A1781" s="1" t="s">
        <v>13139</v>
      </c>
      <c r="B1781" s="1" t="s">
        <v>13140</v>
      </c>
      <c r="C1781" s="1" t="s">
        <v>2115</v>
      </c>
      <c r="D1781" s="1" t="s">
        <v>13141</v>
      </c>
      <c r="E1781" s="1" t="s">
        <v>13142</v>
      </c>
      <c r="F1781" s="1" t="s">
        <v>2118</v>
      </c>
      <c r="G1781" s="1">
        <v>802</v>
      </c>
      <c r="H1781" s="1" t="s">
        <v>4827</v>
      </c>
      <c r="I1781" s="1"/>
      <c r="J1781" s="1" t="s">
        <v>4828</v>
      </c>
      <c r="K1781" s="1" t="s">
        <v>2407</v>
      </c>
      <c r="L1781" s="1" t="s">
        <v>4829</v>
      </c>
      <c r="M1781" s="1"/>
      <c r="N1781" s="1"/>
      <c r="O1781" s="1" t="s">
        <v>13143</v>
      </c>
      <c r="P1781" s="1" t="s">
        <v>13139</v>
      </c>
    </row>
    <row r="1782" spans="1:16" x14ac:dyDescent="0.3">
      <c r="A1782" s="1" t="s">
        <v>13144</v>
      </c>
      <c r="B1782" s="1" t="s">
        <v>13145</v>
      </c>
      <c r="C1782" s="1" t="s">
        <v>2115</v>
      </c>
      <c r="D1782" s="1" t="s">
        <v>13146</v>
      </c>
      <c r="E1782" s="1" t="s">
        <v>13147</v>
      </c>
      <c r="F1782" s="1" t="s">
        <v>2118</v>
      </c>
      <c r="G1782" s="1">
        <v>300</v>
      </c>
      <c r="H1782" s="1"/>
      <c r="I1782" s="1"/>
      <c r="J1782" s="1" t="s">
        <v>13148</v>
      </c>
      <c r="K1782" s="1" t="s">
        <v>13148</v>
      </c>
      <c r="L1782" s="1" t="s">
        <v>13149</v>
      </c>
      <c r="M1782" s="1"/>
      <c r="N1782" s="1"/>
      <c r="O1782" s="1" t="s">
        <v>13150</v>
      </c>
      <c r="P1782" s="1" t="s">
        <v>13144</v>
      </c>
    </row>
    <row r="1783" spans="1:16" x14ac:dyDescent="0.3">
      <c r="A1783" s="1" t="s">
        <v>13151</v>
      </c>
      <c r="B1783" s="1" t="s">
        <v>13152</v>
      </c>
      <c r="C1783" s="1" t="s">
        <v>2115</v>
      </c>
      <c r="D1783" s="1" t="s">
        <v>13153</v>
      </c>
      <c r="E1783" s="1" t="s">
        <v>13154</v>
      </c>
      <c r="F1783" s="1" t="s">
        <v>2118</v>
      </c>
      <c r="G1783" s="1">
        <v>856</v>
      </c>
      <c r="H1783" s="1" t="s">
        <v>3075</v>
      </c>
      <c r="I1783" s="1"/>
      <c r="J1783" s="1" t="s">
        <v>3076</v>
      </c>
      <c r="K1783" s="1" t="s">
        <v>2292</v>
      </c>
      <c r="L1783" s="1" t="s">
        <v>3077</v>
      </c>
      <c r="M1783" s="1"/>
      <c r="N1783" s="1"/>
      <c r="O1783" s="1" t="s">
        <v>13155</v>
      </c>
      <c r="P1783" s="1" t="s">
        <v>13151</v>
      </c>
    </row>
    <row r="1784" spans="1:16" x14ac:dyDescent="0.3">
      <c r="A1784" s="1" t="s">
        <v>13156</v>
      </c>
      <c r="B1784" s="1" t="s">
        <v>13157</v>
      </c>
      <c r="C1784" s="1" t="s">
        <v>2115</v>
      </c>
      <c r="D1784" s="1" t="s">
        <v>13158</v>
      </c>
      <c r="E1784" s="1" t="s">
        <v>13159</v>
      </c>
      <c r="F1784" s="1" t="s">
        <v>2118</v>
      </c>
      <c r="G1784" s="1">
        <v>1091</v>
      </c>
      <c r="H1784" s="1"/>
      <c r="I1784" s="1"/>
      <c r="J1784" s="1"/>
      <c r="K1784" s="1"/>
      <c r="L1784" s="1"/>
      <c r="M1784" s="1"/>
      <c r="N1784" s="1"/>
      <c r="O1784" s="1" t="s">
        <v>13160</v>
      </c>
      <c r="P1784" s="1" t="s">
        <v>13156</v>
      </c>
    </row>
    <row r="1785" spans="1:16" x14ac:dyDescent="0.3">
      <c r="A1785" s="1" t="s">
        <v>13161</v>
      </c>
      <c r="B1785" s="1" t="s">
        <v>13162</v>
      </c>
      <c r="C1785" s="1" t="s">
        <v>2115</v>
      </c>
      <c r="D1785" s="1" t="s">
        <v>13163</v>
      </c>
      <c r="E1785" s="1" t="s">
        <v>13164</v>
      </c>
      <c r="F1785" s="1" t="s">
        <v>2118</v>
      </c>
      <c r="G1785" s="1">
        <v>657</v>
      </c>
      <c r="H1785" s="1" t="s">
        <v>3318</v>
      </c>
      <c r="I1785" s="1"/>
      <c r="J1785" s="1" t="s">
        <v>13165</v>
      </c>
      <c r="K1785" s="1" t="s">
        <v>13166</v>
      </c>
      <c r="L1785" s="1" t="s">
        <v>13167</v>
      </c>
      <c r="M1785" s="1"/>
      <c r="N1785" s="1"/>
      <c r="O1785" s="1" t="s">
        <v>13168</v>
      </c>
      <c r="P1785" s="1" t="s">
        <v>13161</v>
      </c>
    </row>
    <row r="1786" spans="1:16" x14ac:dyDescent="0.3">
      <c r="A1786" s="1" t="s">
        <v>13169</v>
      </c>
      <c r="B1786" s="1" t="s">
        <v>13170</v>
      </c>
      <c r="C1786" s="1" t="s">
        <v>2115</v>
      </c>
      <c r="D1786" s="1" t="s">
        <v>13171</v>
      </c>
      <c r="E1786" s="1" t="s">
        <v>13172</v>
      </c>
      <c r="F1786" s="1" t="s">
        <v>2118</v>
      </c>
      <c r="G1786" s="1">
        <v>2347</v>
      </c>
      <c r="H1786" s="1" t="s">
        <v>13173</v>
      </c>
      <c r="I1786" s="1" t="s">
        <v>2913</v>
      </c>
      <c r="J1786" s="1" t="s">
        <v>13174</v>
      </c>
      <c r="K1786" s="1" t="s">
        <v>13175</v>
      </c>
      <c r="L1786" s="1" t="s">
        <v>13176</v>
      </c>
      <c r="M1786" s="1"/>
      <c r="N1786" s="1"/>
      <c r="O1786" s="1" t="s">
        <v>13177</v>
      </c>
      <c r="P1786" s="1" t="s">
        <v>13169</v>
      </c>
    </row>
    <row r="1787" spans="1:16" x14ac:dyDescent="0.3">
      <c r="A1787" s="1" t="s">
        <v>13178</v>
      </c>
      <c r="B1787" s="1" t="s">
        <v>13179</v>
      </c>
      <c r="C1787" s="1" t="s">
        <v>2115</v>
      </c>
      <c r="D1787" s="1" t="s">
        <v>13180</v>
      </c>
      <c r="E1787" s="1" t="s">
        <v>13181</v>
      </c>
      <c r="F1787" s="1" t="s">
        <v>2118</v>
      </c>
      <c r="G1787" s="1">
        <v>286</v>
      </c>
      <c r="H1787" s="1"/>
      <c r="I1787" s="1"/>
      <c r="J1787" s="1"/>
      <c r="K1787" s="1"/>
      <c r="L1787" s="1"/>
      <c r="M1787" s="1"/>
      <c r="N1787" s="1"/>
      <c r="O1787" s="1" t="s">
        <v>13182</v>
      </c>
      <c r="P1787" s="1" t="s">
        <v>13178</v>
      </c>
    </row>
    <row r="1788" spans="1:16" x14ac:dyDescent="0.3">
      <c r="A1788" s="1" t="s">
        <v>13183</v>
      </c>
      <c r="B1788" s="1" t="s">
        <v>13184</v>
      </c>
      <c r="C1788" s="1" t="s">
        <v>2115</v>
      </c>
      <c r="D1788" s="1" t="s">
        <v>13185</v>
      </c>
      <c r="E1788" s="1" t="s">
        <v>13186</v>
      </c>
      <c r="F1788" s="1" t="s">
        <v>2118</v>
      </c>
      <c r="G1788" s="1">
        <v>1132</v>
      </c>
      <c r="H1788" s="1" t="s">
        <v>6277</v>
      </c>
      <c r="I1788" s="1"/>
      <c r="J1788" s="1" t="s">
        <v>8121</v>
      </c>
      <c r="K1788" s="1" t="s">
        <v>8122</v>
      </c>
      <c r="L1788" s="1" t="s">
        <v>8123</v>
      </c>
      <c r="M1788" s="1"/>
      <c r="N1788" s="1"/>
      <c r="O1788" s="1" t="s">
        <v>10592</v>
      </c>
      <c r="P1788" s="1" t="s">
        <v>13183</v>
      </c>
    </row>
    <row r="1789" spans="1:16" x14ac:dyDescent="0.3">
      <c r="A1789" s="1" t="s">
        <v>13187</v>
      </c>
      <c r="B1789" s="1" t="s">
        <v>13188</v>
      </c>
      <c r="C1789" s="1" t="s">
        <v>2115</v>
      </c>
      <c r="D1789" s="1" t="s">
        <v>13189</v>
      </c>
      <c r="E1789" s="1" t="s">
        <v>13190</v>
      </c>
      <c r="F1789" s="1" t="s">
        <v>2118</v>
      </c>
      <c r="G1789" s="1">
        <v>1013</v>
      </c>
      <c r="H1789" s="1"/>
      <c r="I1789" s="1"/>
      <c r="J1789" s="1"/>
      <c r="K1789" s="1"/>
      <c r="L1789" s="1"/>
      <c r="M1789" s="1"/>
      <c r="N1789" s="1"/>
      <c r="O1789" s="1" t="s">
        <v>13191</v>
      </c>
      <c r="P1789" s="1" t="s">
        <v>13187</v>
      </c>
    </row>
    <row r="1790" spans="1:16" x14ac:dyDescent="0.3">
      <c r="A1790" s="1" t="s">
        <v>13192</v>
      </c>
      <c r="B1790" s="1" t="s">
        <v>13193</v>
      </c>
      <c r="C1790" s="1" t="s">
        <v>2115</v>
      </c>
      <c r="D1790" s="1" t="s">
        <v>2146</v>
      </c>
      <c r="E1790" s="1" t="s">
        <v>13194</v>
      </c>
      <c r="F1790" s="1" t="s">
        <v>2118</v>
      </c>
      <c r="G1790" s="1">
        <v>1152</v>
      </c>
      <c r="H1790" s="1"/>
      <c r="I1790" s="1"/>
      <c r="J1790" s="1"/>
      <c r="K1790" s="1"/>
      <c r="L1790" s="1"/>
      <c r="M1790" s="1"/>
      <c r="N1790" s="1"/>
      <c r="O1790" s="1"/>
      <c r="P1790" s="1" t="s">
        <v>13192</v>
      </c>
    </row>
    <row r="1791" spans="1:16" x14ac:dyDescent="0.3">
      <c r="A1791" s="1" t="s">
        <v>13195</v>
      </c>
      <c r="B1791" s="1" t="s">
        <v>13196</v>
      </c>
      <c r="C1791" s="1" t="s">
        <v>2115</v>
      </c>
      <c r="D1791" s="1" t="s">
        <v>13197</v>
      </c>
      <c r="E1791" s="1" t="s">
        <v>13198</v>
      </c>
      <c r="F1791" s="1" t="s">
        <v>2118</v>
      </c>
      <c r="G1791" s="1">
        <v>390</v>
      </c>
      <c r="H1791" s="1"/>
      <c r="I1791" s="1"/>
      <c r="J1791" s="1"/>
      <c r="K1791" s="1"/>
      <c r="L1791" s="1"/>
      <c r="M1791" s="1"/>
      <c r="N1791" s="1"/>
      <c r="O1791" s="1" t="s">
        <v>13199</v>
      </c>
      <c r="P1791" s="1" t="s">
        <v>13195</v>
      </c>
    </row>
    <row r="1792" spans="1:16" x14ac:dyDescent="0.3">
      <c r="A1792" s="1" t="s">
        <v>13200</v>
      </c>
      <c r="B1792" s="1" t="s">
        <v>13201</v>
      </c>
      <c r="C1792" s="1" t="s">
        <v>2115</v>
      </c>
      <c r="D1792" s="1" t="s">
        <v>13202</v>
      </c>
      <c r="E1792" s="1" t="s">
        <v>13203</v>
      </c>
      <c r="F1792" s="1" t="s">
        <v>2118</v>
      </c>
      <c r="G1792" s="1">
        <v>323</v>
      </c>
      <c r="H1792" s="1"/>
      <c r="I1792" s="1"/>
      <c r="J1792" s="1"/>
      <c r="K1792" s="1"/>
      <c r="L1792" s="1"/>
      <c r="M1792" s="1"/>
      <c r="N1792" s="1"/>
      <c r="O1792" s="1" t="s">
        <v>13204</v>
      </c>
      <c r="P1792" s="1" t="s">
        <v>13200</v>
      </c>
    </row>
    <row r="1793" spans="1:16" x14ac:dyDescent="0.3">
      <c r="A1793" s="1" t="s">
        <v>13205</v>
      </c>
      <c r="B1793" s="1" t="s">
        <v>13206</v>
      </c>
      <c r="C1793" s="1" t="s">
        <v>2115</v>
      </c>
      <c r="D1793" s="1" t="s">
        <v>6076</v>
      </c>
      <c r="E1793" s="1" t="s">
        <v>13207</v>
      </c>
      <c r="F1793" s="1" t="s">
        <v>13208</v>
      </c>
      <c r="G1793" s="1">
        <v>424</v>
      </c>
      <c r="H1793" s="1"/>
      <c r="I1793" s="1"/>
      <c r="J1793" s="1" t="s">
        <v>3320</v>
      </c>
      <c r="K1793" s="1" t="s">
        <v>3320</v>
      </c>
      <c r="L1793" s="1" t="s">
        <v>5809</v>
      </c>
      <c r="M1793" s="1"/>
      <c r="N1793" s="1"/>
      <c r="O1793" s="1" t="s">
        <v>13209</v>
      </c>
      <c r="P1793" s="1" t="s">
        <v>13205</v>
      </c>
    </row>
    <row r="1794" spans="1:16" x14ac:dyDescent="0.3">
      <c r="A1794" s="1" t="s">
        <v>13210</v>
      </c>
      <c r="B1794" s="1" t="s">
        <v>13211</v>
      </c>
      <c r="C1794" s="1" t="s">
        <v>2115</v>
      </c>
      <c r="D1794" s="1" t="s">
        <v>13212</v>
      </c>
      <c r="E1794" s="1" t="s">
        <v>13213</v>
      </c>
      <c r="F1794" s="1" t="s">
        <v>2118</v>
      </c>
      <c r="G1794" s="1">
        <v>1400</v>
      </c>
      <c r="H1794" s="1"/>
      <c r="I1794" s="1"/>
      <c r="J1794" s="1"/>
      <c r="K1794" s="1"/>
      <c r="L1794" s="1"/>
      <c r="M1794" s="1"/>
      <c r="N1794" s="1"/>
      <c r="O1794" s="1" t="s">
        <v>13214</v>
      </c>
      <c r="P1794" s="1" t="s">
        <v>13210</v>
      </c>
    </row>
    <row r="1795" spans="1:16" x14ac:dyDescent="0.3">
      <c r="A1795" s="1" t="s">
        <v>13215</v>
      </c>
      <c r="B1795" s="1" t="s">
        <v>13216</v>
      </c>
      <c r="C1795" s="1" t="s">
        <v>2115</v>
      </c>
      <c r="D1795" s="1" t="s">
        <v>13217</v>
      </c>
      <c r="E1795" s="1" t="s">
        <v>13218</v>
      </c>
      <c r="F1795" s="1" t="s">
        <v>2118</v>
      </c>
      <c r="G1795" s="1">
        <v>1459</v>
      </c>
      <c r="H1795" s="1"/>
      <c r="I1795" s="1"/>
      <c r="J1795" s="1" t="s">
        <v>13219</v>
      </c>
      <c r="K1795" s="1" t="s">
        <v>13219</v>
      </c>
      <c r="L1795" s="1" t="s">
        <v>13220</v>
      </c>
      <c r="M1795" s="1"/>
      <c r="N1795" s="1"/>
      <c r="O1795" s="1" t="s">
        <v>13221</v>
      </c>
      <c r="P1795" s="1" t="s">
        <v>13215</v>
      </c>
    </row>
    <row r="1796" spans="1:16" x14ac:dyDescent="0.3">
      <c r="A1796" s="1" t="s">
        <v>13222</v>
      </c>
      <c r="B1796" s="1" t="s">
        <v>13223</v>
      </c>
      <c r="C1796" s="1" t="s">
        <v>2115</v>
      </c>
      <c r="D1796" s="1" t="s">
        <v>13224</v>
      </c>
      <c r="E1796" s="1" t="s">
        <v>13225</v>
      </c>
      <c r="F1796" s="1" t="s">
        <v>2118</v>
      </c>
      <c r="G1796" s="1">
        <v>574</v>
      </c>
      <c r="H1796" s="1"/>
      <c r="I1796" s="1"/>
      <c r="J1796" s="1" t="s">
        <v>2979</v>
      </c>
      <c r="K1796" s="1" t="s">
        <v>2979</v>
      </c>
      <c r="L1796" s="1" t="s">
        <v>3391</v>
      </c>
      <c r="M1796" s="1"/>
      <c r="N1796" s="1"/>
      <c r="O1796" s="1" t="s">
        <v>3392</v>
      </c>
      <c r="P1796" s="1" t="s">
        <v>13222</v>
      </c>
    </row>
    <row r="1797" spans="1:16" x14ac:dyDescent="0.3">
      <c r="A1797" s="1" t="s">
        <v>13226</v>
      </c>
      <c r="B1797" s="1" t="s">
        <v>13227</v>
      </c>
      <c r="C1797" s="1" t="s">
        <v>2115</v>
      </c>
      <c r="D1797" s="1" t="s">
        <v>2146</v>
      </c>
      <c r="E1797" s="1" t="s">
        <v>13228</v>
      </c>
      <c r="F1797" s="1" t="s">
        <v>2118</v>
      </c>
      <c r="G1797" s="1">
        <v>922</v>
      </c>
      <c r="H1797" s="1" t="s">
        <v>3650</v>
      </c>
      <c r="I1797" s="1" t="s">
        <v>3130</v>
      </c>
      <c r="J1797" s="1" t="s">
        <v>13229</v>
      </c>
      <c r="K1797" s="1" t="s">
        <v>3808</v>
      </c>
      <c r="L1797" s="1" t="s">
        <v>13230</v>
      </c>
      <c r="M1797" s="1"/>
      <c r="N1797" s="1"/>
      <c r="O1797" s="1" t="s">
        <v>13231</v>
      </c>
      <c r="P1797" s="1" t="s">
        <v>13226</v>
      </c>
    </row>
    <row r="1798" spans="1:16" x14ac:dyDescent="0.3">
      <c r="A1798" s="1" t="s">
        <v>13232</v>
      </c>
      <c r="B1798" s="1" t="s">
        <v>13233</v>
      </c>
      <c r="C1798" s="1" t="s">
        <v>2115</v>
      </c>
      <c r="D1798" s="1" t="s">
        <v>13234</v>
      </c>
      <c r="E1798" s="1" t="s">
        <v>13235</v>
      </c>
      <c r="F1798" s="1" t="s">
        <v>2118</v>
      </c>
      <c r="G1798" s="1">
        <v>2241</v>
      </c>
      <c r="H1798" s="1"/>
      <c r="I1798" s="1"/>
      <c r="J1798" s="1" t="s">
        <v>13236</v>
      </c>
      <c r="K1798" s="1" t="s">
        <v>13236</v>
      </c>
      <c r="L1798" s="1" t="s">
        <v>13237</v>
      </c>
      <c r="M1798" s="1"/>
      <c r="N1798" s="1"/>
      <c r="O1798" s="1" t="s">
        <v>13238</v>
      </c>
      <c r="P1798" s="1" t="s">
        <v>13232</v>
      </c>
    </row>
    <row r="1799" spans="1:16" x14ac:dyDescent="0.3">
      <c r="A1799" s="1" t="s">
        <v>13239</v>
      </c>
      <c r="B1799" s="1" t="s">
        <v>13240</v>
      </c>
      <c r="C1799" s="1" t="s">
        <v>2115</v>
      </c>
      <c r="D1799" s="1" t="s">
        <v>13241</v>
      </c>
      <c r="E1799" s="1" t="s">
        <v>13242</v>
      </c>
      <c r="F1799" s="1" t="s">
        <v>2118</v>
      </c>
      <c r="G1799" s="1">
        <v>322</v>
      </c>
      <c r="H1799" s="1"/>
      <c r="I1799" s="1"/>
      <c r="J1799" s="1"/>
      <c r="K1799" s="1"/>
      <c r="L1799" s="1"/>
      <c r="M1799" s="1"/>
      <c r="N1799" s="1"/>
      <c r="O1799" s="1" t="s">
        <v>10888</v>
      </c>
      <c r="P1799" s="1" t="s">
        <v>13239</v>
      </c>
    </row>
    <row r="1800" spans="1:16" x14ac:dyDescent="0.3">
      <c r="A1800" s="1" t="s">
        <v>13243</v>
      </c>
      <c r="B1800" s="1" t="s">
        <v>13244</v>
      </c>
      <c r="C1800" s="1" t="s">
        <v>2115</v>
      </c>
      <c r="D1800" s="1" t="s">
        <v>13245</v>
      </c>
      <c r="E1800" s="1" t="s">
        <v>13246</v>
      </c>
      <c r="F1800" s="1" t="s">
        <v>2118</v>
      </c>
      <c r="G1800" s="1">
        <v>1877</v>
      </c>
      <c r="H1800" s="1"/>
      <c r="I1800" s="1"/>
      <c r="J1800" s="1"/>
      <c r="K1800" s="1"/>
      <c r="L1800" s="1"/>
      <c r="M1800" s="1"/>
      <c r="N1800" s="1"/>
      <c r="O1800" s="1"/>
      <c r="P1800" s="1" t="s">
        <v>13243</v>
      </c>
    </row>
    <row r="1801" spans="1:16" x14ac:dyDescent="0.3">
      <c r="A1801" s="1" t="s">
        <v>13247</v>
      </c>
      <c r="B1801" s="1" t="s">
        <v>13248</v>
      </c>
      <c r="C1801" s="1" t="s">
        <v>2115</v>
      </c>
      <c r="D1801" s="1" t="s">
        <v>2346</v>
      </c>
      <c r="E1801" s="1" t="s">
        <v>13249</v>
      </c>
      <c r="F1801" s="1" t="s">
        <v>2348</v>
      </c>
      <c r="G1801" s="1">
        <v>358</v>
      </c>
      <c r="H1801" s="1" t="s">
        <v>13250</v>
      </c>
      <c r="I1801" s="1" t="s">
        <v>2139</v>
      </c>
      <c r="J1801" s="1" t="s">
        <v>13251</v>
      </c>
      <c r="K1801" s="1" t="s">
        <v>13252</v>
      </c>
      <c r="L1801" s="1" t="s">
        <v>13253</v>
      </c>
      <c r="M1801" s="1" t="s">
        <v>13254</v>
      </c>
      <c r="N1801" s="1" t="s">
        <v>13255</v>
      </c>
      <c r="O1801" s="1" t="s">
        <v>13256</v>
      </c>
      <c r="P1801" s="1" t="s">
        <v>13247</v>
      </c>
    </row>
    <row r="1802" spans="1:16" x14ac:dyDescent="0.3">
      <c r="A1802" s="1" t="s">
        <v>13257</v>
      </c>
      <c r="B1802" s="1" t="s">
        <v>13258</v>
      </c>
      <c r="C1802" s="1" t="s">
        <v>2115</v>
      </c>
      <c r="D1802" s="1" t="s">
        <v>13259</v>
      </c>
      <c r="E1802" s="1" t="s">
        <v>13260</v>
      </c>
      <c r="F1802" s="1" t="s">
        <v>2118</v>
      </c>
      <c r="G1802" s="1">
        <v>1413</v>
      </c>
      <c r="H1802" s="1"/>
      <c r="I1802" s="1"/>
      <c r="J1802" s="1" t="s">
        <v>2228</v>
      </c>
      <c r="K1802" s="1" t="s">
        <v>2228</v>
      </c>
      <c r="L1802" s="1" t="s">
        <v>2229</v>
      </c>
      <c r="M1802" s="1"/>
      <c r="N1802" s="1"/>
      <c r="O1802" s="1" t="s">
        <v>5250</v>
      </c>
      <c r="P1802" s="1" t="s">
        <v>13257</v>
      </c>
    </row>
    <row r="1803" spans="1:16" x14ac:dyDescent="0.3">
      <c r="A1803" s="1" t="s">
        <v>13261</v>
      </c>
      <c r="B1803" s="1" t="s">
        <v>13262</v>
      </c>
      <c r="C1803" s="1" t="s">
        <v>2115</v>
      </c>
      <c r="D1803" s="1" t="s">
        <v>13263</v>
      </c>
      <c r="E1803" s="1" t="s">
        <v>13264</v>
      </c>
      <c r="F1803" s="1" t="s">
        <v>2118</v>
      </c>
      <c r="G1803" s="1">
        <v>1511</v>
      </c>
      <c r="H1803" s="1"/>
      <c r="I1803" s="1"/>
      <c r="J1803" s="1" t="s">
        <v>6437</v>
      </c>
      <c r="K1803" s="1" t="s">
        <v>6437</v>
      </c>
      <c r="L1803" s="1" t="s">
        <v>6438</v>
      </c>
      <c r="M1803" s="1"/>
      <c r="N1803" s="1"/>
      <c r="O1803" s="1" t="s">
        <v>12235</v>
      </c>
      <c r="P1803" s="1" t="s">
        <v>13261</v>
      </c>
    </row>
    <row r="1804" spans="1:16" x14ac:dyDescent="0.3">
      <c r="A1804" s="1" t="s">
        <v>13265</v>
      </c>
      <c r="B1804" s="1" t="s">
        <v>13266</v>
      </c>
      <c r="C1804" s="1" t="s">
        <v>2115</v>
      </c>
      <c r="D1804" s="1" t="s">
        <v>2146</v>
      </c>
      <c r="E1804" s="1" t="s">
        <v>13267</v>
      </c>
      <c r="F1804" s="1" t="s">
        <v>2118</v>
      </c>
      <c r="G1804" s="1">
        <v>207</v>
      </c>
      <c r="H1804" s="1"/>
      <c r="I1804" s="1"/>
      <c r="J1804" s="1"/>
      <c r="K1804" s="1"/>
      <c r="L1804" s="1"/>
      <c r="M1804" s="1"/>
      <c r="N1804" s="1"/>
      <c r="O1804" s="1"/>
      <c r="P1804" s="1" t="s">
        <v>13265</v>
      </c>
    </row>
    <row r="1805" spans="1:16" x14ac:dyDescent="0.3">
      <c r="A1805" s="1" t="s">
        <v>13268</v>
      </c>
      <c r="B1805" s="1" t="s">
        <v>13269</v>
      </c>
      <c r="C1805" s="1" t="s">
        <v>2115</v>
      </c>
      <c r="D1805" s="1" t="s">
        <v>2146</v>
      </c>
      <c r="E1805" s="1" t="s">
        <v>13270</v>
      </c>
      <c r="F1805" s="1" t="s">
        <v>11081</v>
      </c>
      <c r="G1805" s="1">
        <v>513</v>
      </c>
      <c r="H1805" s="1"/>
      <c r="I1805" s="1" t="s">
        <v>2139</v>
      </c>
      <c r="J1805" s="1" t="s">
        <v>9675</v>
      </c>
      <c r="K1805" s="1" t="s">
        <v>9676</v>
      </c>
      <c r="L1805" s="1" t="s">
        <v>9677</v>
      </c>
      <c r="M1805" s="1" t="s">
        <v>13271</v>
      </c>
      <c r="N1805" s="1" t="s">
        <v>13272</v>
      </c>
      <c r="O1805" s="1" t="s">
        <v>9678</v>
      </c>
      <c r="P1805" s="1" t="s">
        <v>13268</v>
      </c>
    </row>
    <row r="1806" spans="1:16" x14ac:dyDescent="0.3">
      <c r="A1806" s="1" t="s">
        <v>13273</v>
      </c>
      <c r="B1806" s="1" t="s">
        <v>13274</v>
      </c>
      <c r="C1806" s="1" t="s">
        <v>2115</v>
      </c>
      <c r="D1806" s="1" t="s">
        <v>2346</v>
      </c>
      <c r="E1806" s="1" t="s">
        <v>13275</v>
      </c>
      <c r="F1806" s="1" t="s">
        <v>2348</v>
      </c>
      <c r="G1806" s="1">
        <v>517</v>
      </c>
      <c r="H1806" s="1"/>
      <c r="I1806" s="1" t="s">
        <v>2139</v>
      </c>
      <c r="J1806" s="1" t="s">
        <v>9675</v>
      </c>
      <c r="K1806" s="1" t="s">
        <v>9676</v>
      </c>
      <c r="L1806" s="1" t="s">
        <v>9677</v>
      </c>
      <c r="M1806" s="1" t="s">
        <v>13276</v>
      </c>
      <c r="N1806" s="1" t="s">
        <v>13272</v>
      </c>
      <c r="O1806" s="1" t="s">
        <v>9678</v>
      </c>
      <c r="P1806" s="1" t="s">
        <v>13273</v>
      </c>
    </row>
    <row r="1807" spans="1:16" x14ac:dyDescent="0.3">
      <c r="A1807" s="1" t="s">
        <v>13277</v>
      </c>
      <c r="B1807" s="1" t="s">
        <v>13278</v>
      </c>
      <c r="C1807" s="1" t="s">
        <v>2115</v>
      </c>
      <c r="D1807" s="1" t="s">
        <v>13279</v>
      </c>
      <c r="E1807" s="1" t="s">
        <v>13280</v>
      </c>
      <c r="F1807" s="1" t="s">
        <v>2118</v>
      </c>
      <c r="G1807" s="1">
        <v>407</v>
      </c>
      <c r="H1807" s="1" t="s">
        <v>4365</v>
      </c>
      <c r="I1807" s="1"/>
      <c r="J1807" s="1" t="s">
        <v>4365</v>
      </c>
      <c r="K1807" s="1"/>
      <c r="L1807" s="1" t="s">
        <v>4366</v>
      </c>
      <c r="M1807" s="1"/>
      <c r="N1807" s="1"/>
      <c r="O1807" s="1" t="s">
        <v>4369</v>
      </c>
      <c r="P1807" s="1" t="s">
        <v>13277</v>
      </c>
    </row>
    <row r="1808" spans="1:16" x14ac:dyDescent="0.3">
      <c r="A1808" s="1" t="s">
        <v>13281</v>
      </c>
      <c r="B1808" s="1" t="s">
        <v>13282</v>
      </c>
      <c r="C1808" s="1" t="s">
        <v>2115</v>
      </c>
      <c r="D1808" s="1" t="s">
        <v>13283</v>
      </c>
      <c r="E1808" s="1" t="s">
        <v>13284</v>
      </c>
      <c r="F1808" s="1" t="s">
        <v>2118</v>
      </c>
      <c r="G1808" s="1">
        <v>906</v>
      </c>
      <c r="H1808" s="1"/>
      <c r="I1808" s="1"/>
      <c r="J1808" s="1"/>
      <c r="K1808" s="1"/>
      <c r="L1808" s="1"/>
      <c r="M1808" s="1"/>
      <c r="N1808" s="1"/>
      <c r="O1808" s="1" t="s">
        <v>13285</v>
      </c>
      <c r="P1808" s="1" t="s">
        <v>13281</v>
      </c>
    </row>
    <row r="1809" spans="1:16" x14ac:dyDescent="0.3">
      <c r="A1809" s="1" t="s">
        <v>13286</v>
      </c>
      <c r="B1809" s="1" t="s">
        <v>13287</v>
      </c>
      <c r="C1809" s="1" t="s">
        <v>2115</v>
      </c>
      <c r="D1809" s="1" t="s">
        <v>13288</v>
      </c>
      <c r="E1809" s="1" t="s">
        <v>13289</v>
      </c>
      <c r="F1809" s="1" t="s">
        <v>2118</v>
      </c>
      <c r="G1809" s="1">
        <v>1345</v>
      </c>
      <c r="H1809" s="1"/>
      <c r="I1809" s="1"/>
      <c r="J1809" s="1" t="s">
        <v>13290</v>
      </c>
      <c r="K1809" s="1" t="s">
        <v>13290</v>
      </c>
      <c r="L1809" s="1" t="s">
        <v>13291</v>
      </c>
      <c r="M1809" s="1"/>
      <c r="N1809" s="1"/>
      <c r="O1809" s="1" t="s">
        <v>13292</v>
      </c>
      <c r="P1809" s="1" t="s">
        <v>13286</v>
      </c>
    </row>
    <row r="1810" spans="1:16" x14ac:dyDescent="0.3">
      <c r="A1810" s="1" t="s">
        <v>13293</v>
      </c>
      <c r="B1810" s="1" t="s">
        <v>13294</v>
      </c>
      <c r="C1810" s="1" t="s">
        <v>2115</v>
      </c>
      <c r="D1810" s="1" t="s">
        <v>13295</v>
      </c>
      <c r="E1810" s="1"/>
      <c r="F1810" s="1" t="s">
        <v>5146</v>
      </c>
      <c r="G1810" s="1">
        <v>354</v>
      </c>
      <c r="H1810" s="1" t="s">
        <v>10724</v>
      </c>
      <c r="I1810" s="1"/>
      <c r="J1810" s="1" t="s">
        <v>10725</v>
      </c>
      <c r="K1810" s="1" t="s">
        <v>9459</v>
      </c>
      <c r="L1810" s="1" t="s">
        <v>10726</v>
      </c>
      <c r="M1810" s="1"/>
      <c r="N1810" s="1"/>
      <c r="O1810" s="1" t="s">
        <v>3636</v>
      </c>
      <c r="P1810" s="1" t="s">
        <v>13293</v>
      </c>
    </row>
    <row r="1811" spans="1:16" x14ac:dyDescent="0.3">
      <c r="A1811" s="1" t="s">
        <v>13296</v>
      </c>
      <c r="B1811" s="1" t="s">
        <v>13297</v>
      </c>
      <c r="C1811" s="1" t="s">
        <v>2115</v>
      </c>
      <c r="D1811" s="1" t="s">
        <v>13298</v>
      </c>
      <c r="E1811" s="1" t="s">
        <v>13299</v>
      </c>
      <c r="F1811" s="1" t="s">
        <v>2118</v>
      </c>
      <c r="G1811" s="1">
        <v>479</v>
      </c>
      <c r="H1811" s="1" t="s">
        <v>13300</v>
      </c>
      <c r="I1811" s="1"/>
      <c r="J1811" s="1" t="s">
        <v>13301</v>
      </c>
      <c r="K1811" s="1" t="s">
        <v>13302</v>
      </c>
      <c r="L1811" s="1" t="s">
        <v>13303</v>
      </c>
      <c r="M1811" s="1"/>
      <c r="N1811" s="1"/>
      <c r="O1811" s="1" t="s">
        <v>13304</v>
      </c>
      <c r="P1811" s="1" t="s">
        <v>13296</v>
      </c>
    </row>
    <row r="1812" spans="1:16" x14ac:dyDescent="0.3">
      <c r="A1812" s="1" t="s">
        <v>13305</v>
      </c>
      <c r="B1812" s="1" t="s">
        <v>13306</v>
      </c>
      <c r="C1812" s="1" t="s">
        <v>2115</v>
      </c>
      <c r="D1812" s="1" t="s">
        <v>5664</v>
      </c>
      <c r="E1812" s="1" t="s">
        <v>13307</v>
      </c>
      <c r="F1812" s="1" t="s">
        <v>2118</v>
      </c>
      <c r="G1812" s="1">
        <v>393</v>
      </c>
      <c r="H1812" s="1"/>
      <c r="I1812" s="1" t="s">
        <v>2913</v>
      </c>
      <c r="J1812" s="1" t="s">
        <v>13308</v>
      </c>
      <c r="K1812" s="1" t="s">
        <v>5668</v>
      </c>
      <c r="L1812" s="1" t="s">
        <v>13309</v>
      </c>
      <c r="M1812" s="1"/>
      <c r="N1812" s="1"/>
      <c r="O1812" s="1" t="s">
        <v>3392</v>
      </c>
      <c r="P1812" s="1" t="s">
        <v>13305</v>
      </c>
    </row>
    <row r="1813" spans="1:16" x14ac:dyDescent="0.3">
      <c r="A1813" s="1" t="s">
        <v>13310</v>
      </c>
      <c r="B1813" s="1" t="s">
        <v>13311</v>
      </c>
      <c r="C1813" s="1" t="s">
        <v>2115</v>
      </c>
      <c r="D1813" s="1" t="s">
        <v>13312</v>
      </c>
      <c r="E1813" s="1" t="s">
        <v>13313</v>
      </c>
      <c r="F1813" s="1" t="s">
        <v>2118</v>
      </c>
      <c r="G1813" s="1">
        <v>778</v>
      </c>
      <c r="H1813" s="1"/>
      <c r="I1813" s="1" t="s">
        <v>2436</v>
      </c>
      <c r="J1813" s="1" t="s">
        <v>10873</v>
      </c>
      <c r="K1813" s="1" t="s">
        <v>10584</v>
      </c>
      <c r="L1813" s="1" t="s">
        <v>10874</v>
      </c>
      <c r="M1813" s="1"/>
      <c r="N1813" s="1"/>
      <c r="O1813" s="1" t="s">
        <v>10875</v>
      </c>
      <c r="P1813" s="1" t="s">
        <v>13310</v>
      </c>
    </row>
    <row r="1814" spans="1:16" x14ac:dyDescent="0.3">
      <c r="A1814" s="1" t="s">
        <v>13314</v>
      </c>
      <c r="B1814" s="1" t="s">
        <v>13315</v>
      </c>
      <c r="C1814" s="1" t="s">
        <v>2115</v>
      </c>
      <c r="D1814" s="1" t="s">
        <v>3956</v>
      </c>
      <c r="E1814" s="1" t="s">
        <v>13316</v>
      </c>
      <c r="F1814" s="1" t="s">
        <v>2118</v>
      </c>
      <c r="G1814" s="1">
        <v>1031</v>
      </c>
      <c r="H1814" s="1"/>
      <c r="I1814" s="1"/>
      <c r="J1814" s="1" t="s">
        <v>3958</v>
      </c>
      <c r="K1814" s="1" t="s">
        <v>3958</v>
      </c>
      <c r="L1814" s="1" t="s">
        <v>3959</v>
      </c>
      <c r="M1814" s="1"/>
      <c r="N1814" s="1"/>
      <c r="O1814" s="1" t="s">
        <v>3960</v>
      </c>
      <c r="P1814" s="1" t="s">
        <v>13314</v>
      </c>
    </row>
    <row r="1815" spans="1:16" x14ac:dyDescent="0.3">
      <c r="A1815" s="1" t="s">
        <v>13317</v>
      </c>
      <c r="B1815" s="1" t="s">
        <v>13318</v>
      </c>
      <c r="C1815" s="1" t="s">
        <v>2115</v>
      </c>
      <c r="D1815" s="1" t="s">
        <v>13319</v>
      </c>
      <c r="E1815" s="1" t="s">
        <v>13320</v>
      </c>
      <c r="F1815" s="1" t="s">
        <v>2118</v>
      </c>
      <c r="G1815" s="1">
        <v>1361</v>
      </c>
      <c r="H1815" s="1"/>
      <c r="I1815" s="1"/>
      <c r="J1815" s="1"/>
      <c r="K1815" s="1"/>
      <c r="L1815" s="1"/>
      <c r="M1815" s="1"/>
      <c r="N1815" s="1"/>
      <c r="O1815" s="1"/>
      <c r="P1815" s="1" t="s">
        <v>13317</v>
      </c>
    </row>
    <row r="1816" spans="1:16" x14ac:dyDescent="0.3">
      <c r="A1816" s="1" t="s">
        <v>13321</v>
      </c>
      <c r="B1816" s="1" t="s">
        <v>13322</v>
      </c>
      <c r="C1816" s="1" t="s">
        <v>2115</v>
      </c>
      <c r="D1816" s="1" t="s">
        <v>2346</v>
      </c>
      <c r="E1816" s="1" t="s">
        <v>13323</v>
      </c>
      <c r="F1816" s="1" t="s">
        <v>2348</v>
      </c>
      <c r="G1816" s="1">
        <v>264</v>
      </c>
      <c r="H1816" s="1"/>
      <c r="I1816" s="1"/>
      <c r="J1816" s="1" t="s">
        <v>7596</v>
      </c>
      <c r="K1816" s="1" t="s">
        <v>7596</v>
      </c>
      <c r="L1816" s="1" t="s">
        <v>7597</v>
      </c>
      <c r="M1816" s="1" t="s">
        <v>13324</v>
      </c>
      <c r="N1816" s="1"/>
      <c r="O1816" s="1" t="s">
        <v>7600</v>
      </c>
      <c r="P1816" s="1" t="s">
        <v>13321</v>
      </c>
    </row>
    <row r="1817" spans="1:16" x14ac:dyDescent="0.3">
      <c r="A1817" s="1" t="s">
        <v>13325</v>
      </c>
      <c r="B1817" s="1" t="s">
        <v>13326</v>
      </c>
      <c r="C1817" s="1" t="s">
        <v>2115</v>
      </c>
      <c r="D1817" s="1" t="s">
        <v>13327</v>
      </c>
      <c r="E1817" s="1" t="s">
        <v>13328</v>
      </c>
      <c r="F1817" s="1" t="s">
        <v>2118</v>
      </c>
      <c r="G1817" s="1">
        <v>1636</v>
      </c>
      <c r="H1817" s="1" t="s">
        <v>4343</v>
      </c>
      <c r="I1817" s="1"/>
      <c r="J1817" s="1" t="s">
        <v>12491</v>
      </c>
      <c r="K1817" s="1" t="s">
        <v>12492</v>
      </c>
      <c r="L1817" s="1" t="s">
        <v>12493</v>
      </c>
      <c r="M1817" s="1"/>
      <c r="N1817" s="1"/>
      <c r="O1817" s="1" t="s">
        <v>13329</v>
      </c>
      <c r="P1817" s="1" t="s">
        <v>13325</v>
      </c>
    </row>
    <row r="1818" spans="1:16" x14ac:dyDescent="0.3">
      <c r="A1818" s="1" t="s">
        <v>13330</v>
      </c>
      <c r="B1818" s="1" t="s">
        <v>13331</v>
      </c>
      <c r="C1818" s="1" t="s">
        <v>2115</v>
      </c>
      <c r="D1818" s="1" t="s">
        <v>2146</v>
      </c>
      <c r="E1818" s="1" t="s">
        <v>13332</v>
      </c>
      <c r="F1818" s="1" t="s">
        <v>2118</v>
      </c>
      <c r="G1818" s="1">
        <v>872</v>
      </c>
      <c r="H1818" s="1" t="s">
        <v>13333</v>
      </c>
      <c r="I1818" s="1"/>
      <c r="J1818" s="1" t="s">
        <v>13334</v>
      </c>
      <c r="K1818" s="1" t="s">
        <v>13335</v>
      </c>
      <c r="L1818" s="1" t="s">
        <v>13336</v>
      </c>
      <c r="M1818" s="1"/>
      <c r="N1818" s="1"/>
      <c r="O1818" s="1" t="s">
        <v>13337</v>
      </c>
      <c r="P1818" s="1" t="s">
        <v>13330</v>
      </c>
    </row>
    <row r="1819" spans="1:16" x14ac:dyDescent="0.3">
      <c r="A1819" s="1" t="s">
        <v>13338</v>
      </c>
      <c r="B1819" s="1" t="s">
        <v>13339</v>
      </c>
      <c r="C1819" s="1" t="s">
        <v>2115</v>
      </c>
      <c r="D1819" s="1" t="s">
        <v>13340</v>
      </c>
      <c r="E1819" s="1" t="s">
        <v>13341</v>
      </c>
      <c r="F1819" s="1" t="s">
        <v>2118</v>
      </c>
      <c r="G1819" s="1">
        <v>1058</v>
      </c>
      <c r="H1819" s="1"/>
      <c r="I1819" s="1"/>
      <c r="J1819" s="1"/>
      <c r="K1819" s="1"/>
      <c r="L1819" s="1"/>
      <c r="M1819" s="1"/>
      <c r="N1819" s="1"/>
      <c r="O1819" s="1" t="s">
        <v>13342</v>
      </c>
      <c r="P1819" s="1" t="s">
        <v>13338</v>
      </c>
    </row>
    <row r="1820" spans="1:16" x14ac:dyDescent="0.3">
      <c r="A1820" s="1" t="s">
        <v>13343</v>
      </c>
      <c r="B1820" s="1" t="s">
        <v>13344</v>
      </c>
      <c r="C1820" s="1" t="s">
        <v>2115</v>
      </c>
      <c r="D1820" s="1" t="s">
        <v>4759</v>
      </c>
      <c r="E1820" s="1" t="s">
        <v>13345</v>
      </c>
      <c r="F1820" s="1" t="s">
        <v>2118</v>
      </c>
      <c r="G1820" s="1">
        <v>465</v>
      </c>
      <c r="H1820" s="1" t="s">
        <v>4761</v>
      </c>
      <c r="I1820" s="1"/>
      <c r="J1820" s="1" t="s">
        <v>4762</v>
      </c>
      <c r="K1820" s="1" t="s">
        <v>4763</v>
      </c>
      <c r="L1820" s="1" t="s">
        <v>4764</v>
      </c>
      <c r="M1820" s="1"/>
      <c r="N1820" s="1"/>
      <c r="O1820" s="1" t="s">
        <v>4765</v>
      </c>
      <c r="P1820" s="1" t="s">
        <v>13343</v>
      </c>
    </row>
    <row r="1821" spans="1:16" x14ac:dyDescent="0.3">
      <c r="A1821" s="1" t="s">
        <v>13346</v>
      </c>
      <c r="B1821" s="1" t="s">
        <v>13347</v>
      </c>
      <c r="C1821" s="1" t="s">
        <v>2115</v>
      </c>
      <c r="D1821" s="1" t="s">
        <v>4926</v>
      </c>
      <c r="E1821" s="1" t="s">
        <v>13348</v>
      </c>
      <c r="F1821" s="1" t="s">
        <v>2118</v>
      </c>
      <c r="G1821" s="1">
        <v>508</v>
      </c>
      <c r="H1821" s="1"/>
      <c r="I1821" s="1"/>
      <c r="J1821" s="1" t="s">
        <v>6437</v>
      </c>
      <c r="K1821" s="1" t="s">
        <v>6437</v>
      </c>
      <c r="L1821" s="1" t="s">
        <v>6438</v>
      </c>
      <c r="M1821" s="1"/>
      <c r="N1821" s="1"/>
      <c r="O1821" s="1" t="s">
        <v>11025</v>
      </c>
      <c r="P1821" s="1" t="s">
        <v>13346</v>
      </c>
    </row>
    <row r="1822" spans="1:16" x14ac:dyDescent="0.3">
      <c r="A1822" s="1" t="s">
        <v>13349</v>
      </c>
      <c r="B1822" s="1" t="s">
        <v>13350</v>
      </c>
      <c r="C1822" s="1" t="s">
        <v>2115</v>
      </c>
      <c r="D1822" s="1" t="s">
        <v>13351</v>
      </c>
      <c r="E1822" s="1" t="s">
        <v>13352</v>
      </c>
      <c r="F1822" s="1" t="s">
        <v>2118</v>
      </c>
      <c r="G1822" s="1">
        <v>277</v>
      </c>
      <c r="H1822" s="1" t="s">
        <v>13353</v>
      </c>
      <c r="I1822" s="1"/>
      <c r="J1822" s="1" t="s">
        <v>13354</v>
      </c>
      <c r="K1822" s="1" t="s">
        <v>13355</v>
      </c>
      <c r="L1822" s="1" t="s">
        <v>13356</v>
      </c>
      <c r="M1822" s="1"/>
      <c r="N1822" s="1"/>
      <c r="O1822" s="1" t="s">
        <v>13357</v>
      </c>
      <c r="P1822" s="1" t="s">
        <v>13349</v>
      </c>
    </row>
    <row r="1823" spans="1:16" x14ac:dyDescent="0.3">
      <c r="A1823" s="1" t="s">
        <v>13358</v>
      </c>
      <c r="B1823" s="1" t="s">
        <v>13359</v>
      </c>
      <c r="C1823" s="1" t="s">
        <v>2115</v>
      </c>
      <c r="D1823" s="1" t="s">
        <v>13360</v>
      </c>
      <c r="E1823" s="1" t="s">
        <v>13361</v>
      </c>
      <c r="F1823" s="1" t="s">
        <v>2118</v>
      </c>
      <c r="G1823" s="1">
        <v>542</v>
      </c>
      <c r="H1823" s="1" t="s">
        <v>13362</v>
      </c>
      <c r="I1823" s="1" t="s">
        <v>2913</v>
      </c>
      <c r="J1823" s="1" t="s">
        <v>13363</v>
      </c>
      <c r="K1823" s="1" t="s">
        <v>13364</v>
      </c>
      <c r="L1823" s="1" t="s">
        <v>13365</v>
      </c>
      <c r="M1823" s="1"/>
      <c r="N1823" s="1"/>
      <c r="O1823" s="1" t="s">
        <v>13366</v>
      </c>
      <c r="P1823" s="1" t="s">
        <v>13358</v>
      </c>
    </row>
    <row r="1824" spans="1:16" x14ac:dyDescent="0.3">
      <c r="A1824" s="1" t="s">
        <v>13367</v>
      </c>
      <c r="B1824" s="1" t="s">
        <v>13368</v>
      </c>
      <c r="C1824" s="1" t="s">
        <v>2115</v>
      </c>
      <c r="D1824" s="1" t="s">
        <v>13369</v>
      </c>
      <c r="E1824" s="1" t="s">
        <v>13370</v>
      </c>
      <c r="F1824" s="1" t="s">
        <v>2348</v>
      </c>
      <c r="G1824" s="1">
        <v>104</v>
      </c>
      <c r="H1824" s="1" t="s">
        <v>13371</v>
      </c>
      <c r="I1824" s="1" t="s">
        <v>5017</v>
      </c>
      <c r="J1824" s="1" t="s">
        <v>13372</v>
      </c>
      <c r="K1824" s="1" t="s">
        <v>13373</v>
      </c>
      <c r="L1824" s="1" t="s">
        <v>13374</v>
      </c>
      <c r="M1824" s="1" t="s">
        <v>13375</v>
      </c>
      <c r="N1824" s="1" t="s">
        <v>13376</v>
      </c>
      <c r="O1824" s="1" t="s">
        <v>13377</v>
      </c>
      <c r="P1824" s="1" t="s">
        <v>13367</v>
      </c>
    </row>
    <row r="1825" spans="1:16" x14ac:dyDescent="0.3">
      <c r="A1825" s="1" t="s">
        <v>13378</v>
      </c>
      <c r="B1825" s="1" t="s">
        <v>13379</v>
      </c>
      <c r="C1825" s="1" t="s">
        <v>2115</v>
      </c>
      <c r="D1825" s="1" t="s">
        <v>13380</v>
      </c>
      <c r="E1825" s="1" t="s">
        <v>13381</v>
      </c>
      <c r="F1825" s="1" t="s">
        <v>12893</v>
      </c>
      <c r="G1825" s="1">
        <v>149</v>
      </c>
      <c r="H1825" s="1" t="s">
        <v>3241</v>
      </c>
      <c r="I1825" s="1" t="s">
        <v>11349</v>
      </c>
      <c r="J1825" s="1" t="s">
        <v>13382</v>
      </c>
      <c r="K1825" s="1" t="s">
        <v>3244</v>
      </c>
      <c r="L1825" s="1" t="s">
        <v>13383</v>
      </c>
      <c r="M1825" s="1"/>
      <c r="N1825" s="1"/>
      <c r="O1825" s="1" t="s">
        <v>6760</v>
      </c>
      <c r="P1825" s="1" t="s">
        <v>13378</v>
      </c>
    </row>
    <row r="1826" spans="1:16" x14ac:dyDescent="0.3">
      <c r="A1826" s="1" t="s">
        <v>13384</v>
      </c>
      <c r="B1826" s="1" t="s">
        <v>13385</v>
      </c>
      <c r="C1826" s="1" t="s">
        <v>2115</v>
      </c>
      <c r="D1826" s="1" t="s">
        <v>13386</v>
      </c>
      <c r="E1826" s="1" t="s">
        <v>13387</v>
      </c>
      <c r="F1826" s="1" t="s">
        <v>2118</v>
      </c>
      <c r="G1826" s="1">
        <v>1162</v>
      </c>
      <c r="H1826" s="1"/>
      <c r="I1826" s="1"/>
      <c r="J1826" s="1" t="s">
        <v>3770</v>
      </c>
      <c r="K1826" s="1" t="s">
        <v>3770</v>
      </c>
      <c r="L1826" s="1" t="s">
        <v>3771</v>
      </c>
      <c r="M1826" s="1"/>
      <c r="N1826" s="1"/>
      <c r="O1826" s="1" t="s">
        <v>13388</v>
      </c>
      <c r="P1826" s="1" t="s">
        <v>13384</v>
      </c>
    </row>
    <row r="1827" spans="1:16" x14ac:dyDescent="0.3">
      <c r="A1827" s="1" t="s">
        <v>13389</v>
      </c>
      <c r="B1827" s="1" t="s">
        <v>13390</v>
      </c>
      <c r="C1827" s="1" t="s">
        <v>2115</v>
      </c>
      <c r="D1827" s="1" t="s">
        <v>2146</v>
      </c>
      <c r="E1827" s="1" t="s">
        <v>13391</v>
      </c>
      <c r="F1827" s="1" t="s">
        <v>11081</v>
      </c>
      <c r="G1827" s="1">
        <v>496</v>
      </c>
      <c r="H1827" s="1" t="s">
        <v>3056</v>
      </c>
      <c r="I1827" s="1"/>
      <c r="J1827" s="1" t="s">
        <v>13392</v>
      </c>
      <c r="K1827" s="1" t="s">
        <v>13393</v>
      </c>
      <c r="L1827" s="1" t="s">
        <v>13394</v>
      </c>
      <c r="M1827" s="1" t="s">
        <v>13395</v>
      </c>
      <c r="N1827" s="1" t="s">
        <v>13396</v>
      </c>
      <c r="O1827" s="1" t="s">
        <v>13397</v>
      </c>
      <c r="P1827" s="1" t="s">
        <v>13389</v>
      </c>
    </row>
    <row r="1828" spans="1:16" x14ac:dyDescent="0.3">
      <c r="A1828" s="1" t="s">
        <v>13398</v>
      </c>
      <c r="B1828" s="1" t="s">
        <v>13399</v>
      </c>
      <c r="C1828" s="1" t="s">
        <v>2115</v>
      </c>
      <c r="D1828" s="1" t="s">
        <v>13400</v>
      </c>
      <c r="E1828" s="1" t="s">
        <v>13401</v>
      </c>
      <c r="F1828" s="1" t="s">
        <v>2118</v>
      </c>
      <c r="G1828" s="1">
        <v>478</v>
      </c>
      <c r="H1828" s="1"/>
      <c r="I1828" s="1"/>
      <c r="J1828" s="1" t="s">
        <v>3686</v>
      </c>
      <c r="K1828" s="1" t="s">
        <v>3686</v>
      </c>
      <c r="L1828" s="1" t="s">
        <v>13402</v>
      </c>
      <c r="M1828" s="1"/>
      <c r="N1828" s="1"/>
      <c r="O1828" s="1" t="s">
        <v>13403</v>
      </c>
      <c r="P1828" s="1" t="s">
        <v>13398</v>
      </c>
    </row>
    <row r="1829" spans="1:16" x14ac:dyDescent="0.3">
      <c r="A1829" s="1" t="s">
        <v>13404</v>
      </c>
      <c r="B1829" s="1" t="s">
        <v>13405</v>
      </c>
      <c r="C1829" s="1" t="s">
        <v>2115</v>
      </c>
      <c r="D1829" s="1" t="s">
        <v>13406</v>
      </c>
      <c r="E1829" s="1" t="s">
        <v>13407</v>
      </c>
      <c r="F1829" s="1" t="s">
        <v>2118</v>
      </c>
      <c r="G1829" s="1">
        <v>425</v>
      </c>
      <c r="H1829" s="1"/>
      <c r="I1829" s="1"/>
      <c r="J1829" s="1"/>
      <c r="K1829" s="1"/>
      <c r="L1829" s="1"/>
      <c r="M1829" s="1"/>
      <c r="N1829" s="1"/>
      <c r="O1829" s="1" t="s">
        <v>13408</v>
      </c>
      <c r="P1829" s="1" t="s">
        <v>13404</v>
      </c>
    </row>
    <row r="1830" spans="1:16" x14ac:dyDescent="0.3">
      <c r="A1830" s="1" t="s">
        <v>13409</v>
      </c>
      <c r="B1830" s="1" t="s">
        <v>13410</v>
      </c>
      <c r="C1830" s="1" t="s">
        <v>2115</v>
      </c>
      <c r="D1830" s="1" t="s">
        <v>4480</v>
      </c>
      <c r="E1830" s="1" t="s">
        <v>13411</v>
      </c>
      <c r="F1830" s="1" t="s">
        <v>2348</v>
      </c>
      <c r="G1830" s="1">
        <v>110</v>
      </c>
      <c r="H1830" s="1"/>
      <c r="I1830" s="1"/>
      <c r="J1830" s="1" t="s">
        <v>13412</v>
      </c>
      <c r="K1830" s="1" t="s">
        <v>13412</v>
      </c>
      <c r="L1830" s="1" t="s">
        <v>13413</v>
      </c>
      <c r="M1830" s="1" t="s">
        <v>13414</v>
      </c>
      <c r="N1830" s="1" t="s">
        <v>13415</v>
      </c>
      <c r="O1830" s="1" t="s">
        <v>13416</v>
      </c>
      <c r="P1830" s="1" t="s">
        <v>13409</v>
      </c>
    </row>
    <row r="1831" spans="1:16" x14ac:dyDescent="0.3">
      <c r="A1831" s="1" t="s">
        <v>13417</v>
      </c>
      <c r="B1831" s="1" t="s">
        <v>13418</v>
      </c>
      <c r="C1831" s="1" t="s">
        <v>2115</v>
      </c>
      <c r="D1831" s="1" t="s">
        <v>2146</v>
      </c>
      <c r="E1831" s="1" t="s">
        <v>13419</v>
      </c>
      <c r="F1831" s="1" t="s">
        <v>2118</v>
      </c>
      <c r="G1831" s="1">
        <v>136</v>
      </c>
      <c r="H1831" s="1"/>
      <c r="I1831" s="1"/>
      <c r="J1831" s="1"/>
      <c r="K1831" s="1"/>
      <c r="L1831" s="1"/>
      <c r="M1831" s="1"/>
      <c r="N1831" s="1"/>
      <c r="O1831" s="1"/>
      <c r="P1831" s="1" t="s">
        <v>13417</v>
      </c>
    </row>
    <row r="1832" spans="1:16" x14ac:dyDescent="0.3">
      <c r="A1832" s="1" t="s">
        <v>13420</v>
      </c>
      <c r="B1832" s="1" t="s">
        <v>13421</v>
      </c>
      <c r="C1832" s="1" t="s">
        <v>2115</v>
      </c>
      <c r="D1832" s="1" t="s">
        <v>13422</v>
      </c>
      <c r="E1832" s="1" t="s">
        <v>13423</v>
      </c>
      <c r="F1832" s="1" t="s">
        <v>2118</v>
      </c>
      <c r="G1832" s="1">
        <v>877</v>
      </c>
      <c r="H1832" s="1" t="s">
        <v>13424</v>
      </c>
      <c r="I1832" s="1"/>
      <c r="J1832" s="1" t="s">
        <v>13424</v>
      </c>
      <c r="K1832" s="1"/>
      <c r="L1832" s="1" t="s">
        <v>13425</v>
      </c>
      <c r="M1832" s="1"/>
      <c r="N1832" s="1"/>
      <c r="O1832" s="1"/>
      <c r="P1832" s="1" t="s">
        <v>13420</v>
      </c>
    </row>
    <row r="1833" spans="1:16" x14ac:dyDescent="0.3">
      <c r="A1833" s="1" t="s">
        <v>13426</v>
      </c>
      <c r="B1833" s="1" t="s">
        <v>13427</v>
      </c>
      <c r="C1833" s="1" t="s">
        <v>2115</v>
      </c>
      <c r="D1833" s="1" t="s">
        <v>13428</v>
      </c>
      <c r="E1833" s="1" t="s">
        <v>13429</v>
      </c>
      <c r="F1833" s="1" t="s">
        <v>2118</v>
      </c>
      <c r="G1833" s="1">
        <v>642</v>
      </c>
      <c r="H1833" s="1"/>
      <c r="I1833" s="1" t="s">
        <v>2436</v>
      </c>
      <c r="J1833" s="1" t="s">
        <v>2436</v>
      </c>
      <c r="K1833" s="1"/>
      <c r="L1833" s="1" t="s">
        <v>2546</v>
      </c>
      <c r="M1833" s="1"/>
      <c r="N1833" s="1"/>
      <c r="O1833" s="1" t="s">
        <v>5482</v>
      </c>
      <c r="P1833" s="1" t="s">
        <v>13426</v>
      </c>
    </row>
    <row r="1834" spans="1:16" x14ac:dyDescent="0.3">
      <c r="A1834" s="1" t="s">
        <v>13430</v>
      </c>
      <c r="B1834" s="1" t="s">
        <v>13431</v>
      </c>
      <c r="C1834" s="1" t="s">
        <v>2115</v>
      </c>
      <c r="D1834" s="1" t="s">
        <v>13432</v>
      </c>
      <c r="E1834" s="1" t="s">
        <v>13433</v>
      </c>
      <c r="F1834" s="1" t="s">
        <v>2118</v>
      </c>
      <c r="G1834" s="1">
        <v>315</v>
      </c>
      <c r="H1834" s="1"/>
      <c r="I1834" s="1"/>
      <c r="J1834" s="1" t="s">
        <v>2275</v>
      </c>
      <c r="K1834" s="1" t="s">
        <v>2275</v>
      </c>
      <c r="L1834" s="1" t="s">
        <v>2276</v>
      </c>
      <c r="M1834" s="1"/>
      <c r="N1834" s="1"/>
      <c r="O1834" s="1" t="s">
        <v>12777</v>
      </c>
      <c r="P1834" s="1" t="s">
        <v>13430</v>
      </c>
    </row>
    <row r="1835" spans="1:16" x14ac:dyDescent="0.3">
      <c r="A1835" s="1" t="s">
        <v>13434</v>
      </c>
      <c r="B1835" s="1" t="s">
        <v>13435</v>
      </c>
      <c r="C1835" s="1" t="s">
        <v>2115</v>
      </c>
      <c r="D1835" s="1" t="s">
        <v>13436</v>
      </c>
      <c r="E1835" s="1" t="s">
        <v>13437</v>
      </c>
      <c r="F1835" s="1" t="s">
        <v>2118</v>
      </c>
      <c r="G1835" s="1">
        <v>152</v>
      </c>
      <c r="H1835" s="1" t="s">
        <v>13438</v>
      </c>
      <c r="I1835" s="1"/>
      <c r="J1835" s="1" t="s">
        <v>13438</v>
      </c>
      <c r="K1835" s="1"/>
      <c r="L1835" s="1" t="s">
        <v>13439</v>
      </c>
      <c r="M1835" s="1"/>
      <c r="N1835" s="1"/>
      <c r="O1835" s="1" t="s">
        <v>13440</v>
      </c>
      <c r="P1835" s="1" t="s">
        <v>13434</v>
      </c>
    </row>
    <row r="1836" spans="1:16" x14ac:dyDescent="0.3">
      <c r="A1836" s="1" t="s">
        <v>13441</v>
      </c>
      <c r="B1836" s="1" t="s">
        <v>13442</v>
      </c>
      <c r="C1836" s="1" t="s">
        <v>2115</v>
      </c>
      <c r="D1836" s="1" t="s">
        <v>13443</v>
      </c>
      <c r="E1836" s="1" t="s">
        <v>13444</v>
      </c>
      <c r="F1836" s="1" t="s">
        <v>13445</v>
      </c>
      <c r="G1836" s="1">
        <v>245</v>
      </c>
      <c r="H1836" s="1"/>
      <c r="I1836" s="1"/>
      <c r="J1836" s="1" t="s">
        <v>4317</v>
      </c>
      <c r="K1836" s="1" t="s">
        <v>4317</v>
      </c>
      <c r="L1836" s="1" t="s">
        <v>4318</v>
      </c>
      <c r="M1836" s="1"/>
      <c r="N1836" s="1"/>
      <c r="O1836" s="1"/>
      <c r="P1836" s="1" t="s">
        <v>13441</v>
      </c>
    </row>
    <row r="1837" spans="1:16" x14ac:dyDescent="0.3">
      <c r="A1837" s="1" t="s">
        <v>13446</v>
      </c>
      <c r="B1837" s="1" t="s">
        <v>13447</v>
      </c>
      <c r="C1837" s="1" t="s">
        <v>2115</v>
      </c>
      <c r="D1837" s="1" t="s">
        <v>8410</v>
      </c>
      <c r="E1837" s="1" t="s">
        <v>13448</v>
      </c>
      <c r="F1837" s="1" t="s">
        <v>2118</v>
      </c>
      <c r="G1837" s="1">
        <v>428</v>
      </c>
      <c r="H1837" s="1" t="s">
        <v>8412</v>
      </c>
      <c r="I1837" s="1"/>
      <c r="J1837" s="1" t="s">
        <v>8413</v>
      </c>
      <c r="K1837" s="1" t="s">
        <v>8414</v>
      </c>
      <c r="L1837" s="1" t="s">
        <v>8415</v>
      </c>
      <c r="M1837" s="1"/>
      <c r="N1837" s="1"/>
      <c r="O1837" s="1" t="s">
        <v>7082</v>
      </c>
      <c r="P1837" s="1" t="s">
        <v>13446</v>
      </c>
    </row>
    <row r="1838" spans="1:16" x14ac:dyDescent="0.3">
      <c r="A1838" s="1" t="s">
        <v>13449</v>
      </c>
      <c r="B1838" s="1" t="s">
        <v>13450</v>
      </c>
      <c r="C1838" s="1" t="s">
        <v>2115</v>
      </c>
      <c r="D1838" s="1" t="s">
        <v>13451</v>
      </c>
      <c r="E1838" s="1" t="s">
        <v>13452</v>
      </c>
      <c r="F1838" s="1" t="s">
        <v>2118</v>
      </c>
      <c r="G1838" s="1">
        <v>294</v>
      </c>
      <c r="H1838" s="1"/>
      <c r="I1838" s="1"/>
      <c r="J1838" s="1" t="s">
        <v>2228</v>
      </c>
      <c r="K1838" s="1" t="s">
        <v>2228</v>
      </c>
      <c r="L1838" s="1" t="s">
        <v>2229</v>
      </c>
      <c r="M1838" s="1"/>
      <c r="N1838" s="1"/>
      <c r="O1838" s="1" t="s">
        <v>13453</v>
      </c>
      <c r="P1838" s="1" t="s">
        <v>13449</v>
      </c>
    </row>
    <row r="1839" spans="1:16" x14ac:dyDescent="0.3">
      <c r="A1839" s="1" t="s">
        <v>13454</v>
      </c>
      <c r="B1839" s="1" t="s">
        <v>13455</v>
      </c>
      <c r="C1839" s="1" t="s">
        <v>2115</v>
      </c>
      <c r="D1839" s="1" t="s">
        <v>4480</v>
      </c>
      <c r="E1839" s="1" t="s">
        <v>13456</v>
      </c>
      <c r="F1839" s="1" t="s">
        <v>2348</v>
      </c>
      <c r="G1839" s="1">
        <v>271</v>
      </c>
      <c r="H1839" s="1" t="s">
        <v>13457</v>
      </c>
      <c r="I1839" s="1" t="s">
        <v>13458</v>
      </c>
      <c r="J1839" s="1" t="s">
        <v>13459</v>
      </c>
      <c r="K1839" s="1" t="s">
        <v>3320</v>
      </c>
      <c r="L1839" s="1" t="s">
        <v>13460</v>
      </c>
      <c r="M1839" s="1" t="s">
        <v>13461</v>
      </c>
      <c r="N1839" s="1" t="s">
        <v>13462</v>
      </c>
      <c r="O1839" s="1" t="s">
        <v>3392</v>
      </c>
      <c r="P1839" s="1" t="s">
        <v>13454</v>
      </c>
    </row>
    <row r="1840" spans="1:16" x14ac:dyDescent="0.3">
      <c r="A1840" s="1" t="s">
        <v>13463</v>
      </c>
      <c r="B1840" s="1" t="s">
        <v>13464</v>
      </c>
      <c r="C1840" s="1" t="s">
        <v>2115</v>
      </c>
      <c r="D1840" s="1" t="s">
        <v>13465</v>
      </c>
      <c r="E1840" s="1" t="s">
        <v>13466</v>
      </c>
      <c r="F1840" s="1" t="s">
        <v>2118</v>
      </c>
      <c r="G1840" s="1">
        <v>12548</v>
      </c>
      <c r="H1840" s="1"/>
      <c r="I1840" s="1" t="s">
        <v>3294</v>
      </c>
      <c r="J1840" s="1" t="s">
        <v>3294</v>
      </c>
      <c r="K1840" s="1"/>
      <c r="L1840" s="1" t="s">
        <v>3295</v>
      </c>
      <c r="M1840" s="1"/>
      <c r="N1840" s="1"/>
      <c r="O1840" s="1" t="s">
        <v>3440</v>
      </c>
      <c r="P1840" s="1" t="s">
        <v>13463</v>
      </c>
    </row>
    <row r="1841" spans="1:16" x14ac:dyDescent="0.3">
      <c r="A1841" s="1" t="s">
        <v>13467</v>
      </c>
      <c r="B1841" s="1" t="s">
        <v>13468</v>
      </c>
      <c r="C1841" s="1" t="s">
        <v>2115</v>
      </c>
      <c r="D1841" s="1" t="s">
        <v>13469</v>
      </c>
      <c r="E1841" s="1" t="s">
        <v>13470</v>
      </c>
      <c r="F1841" s="1" t="s">
        <v>2118</v>
      </c>
      <c r="G1841" s="1">
        <v>760</v>
      </c>
      <c r="H1841" s="1"/>
      <c r="I1841" s="1"/>
      <c r="J1841" s="1" t="s">
        <v>8422</v>
      </c>
      <c r="K1841" s="1" t="s">
        <v>8422</v>
      </c>
      <c r="L1841" s="1" t="s">
        <v>13471</v>
      </c>
      <c r="M1841" s="1"/>
      <c r="N1841" s="1"/>
      <c r="O1841" s="1" t="s">
        <v>13472</v>
      </c>
      <c r="P1841" s="1" t="s">
        <v>13467</v>
      </c>
    </row>
    <row r="1842" spans="1:16" x14ac:dyDescent="0.3">
      <c r="A1842" s="1" t="s">
        <v>13473</v>
      </c>
      <c r="B1842" s="1" t="s">
        <v>13474</v>
      </c>
      <c r="C1842" s="1" t="s">
        <v>2115</v>
      </c>
      <c r="D1842" s="1" t="s">
        <v>13475</v>
      </c>
      <c r="E1842" s="1" t="s">
        <v>13476</v>
      </c>
      <c r="F1842" s="1" t="s">
        <v>2118</v>
      </c>
      <c r="G1842" s="1">
        <v>402</v>
      </c>
      <c r="H1842" s="1" t="s">
        <v>7675</v>
      </c>
      <c r="I1842" s="1"/>
      <c r="J1842" s="1" t="s">
        <v>7676</v>
      </c>
      <c r="K1842" s="1" t="s">
        <v>5902</v>
      </c>
      <c r="L1842" s="1" t="s">
        <v>7677</v>
      </c>
      <c r="M1842" s="1"/>
      <c r="N1842" s="1"/>
      <c r="O1842" s="1" t="s">
        <v>5905</v>
      </c>
      <c r="P1842" s="1" t="s">
        <v>13473</v>
      </c>
    </row>
    <row r="1843" spans="1:16" x14ac:dyDescent="0.3">
      <c r="A1843" s="1" t="s">
        <v>13477</v>
      </c>
      <c r="B1843" s="1" t="s">
        <v>13478</v>
      </c>
      <c r="C1843" s="1" t="s">
        <v>2115</v>
      </c>
      <c r="D1843" s="1" t="s">
        <v>13479</v>
      </c>
      <c r="E1843" s="1" t="s">
        <v>13480</v>
      </c>
      <c r="F1843" s="1" t="s">
        <v>2118</v>
      </c>
      <c r="G1843" s="1">
        <v>328</v>
      </c>
      <c r="H1843" s="1"/>
      <c r="I1843" s="1"/>
      <c r="J1843" s="1" t="s">
        <v>13481</v>
      </c>
      <c r="K1843" s="1" t="s">
        <v>13481</v>
      </c>
      <c r="L1843" s="1" t="s">
        <v>13482</v>
      </c>
      <c r="M1843" s="1"/>
      <c r="N1843" s="1"/>
      <c r="O1843" s="1" t="s">
        <v>13483</v>
      </c>
      <c r="P1843" s="1" t="s">
        <v>13477</v>
      </c>
    </row>
    <row r="1844" spans="1:16" x14ac:dyDescent="0.3">
      <c r="A1844" s="1" t="s">
        <v>13484</v>
      </c>
      <c r="B1844" s="1" t="s">
        <v>13485</v>
      </c>
      <c r="C1844" s="1" t="s">
        <v>2115</v>
      </c>
      <c r="D1844" s="1" t="s">
        <v>13486</v>
      </c>
      <c r="E1844" s="1" t="s">
        <v>13487</v>
      </c>
      <c r="F1844" s="1" t="s">
        <v>2118</v>
      </c>
      <c r="G1844" s="1">
        <v>591</v>
      </c>
      <c r="H1844" s="1"/>
      <c r="I1844" s="1"/>
      <c r="J1844" s="1" t="s">
        <v>4179</v>
      </c>
      <c r="K1844" s="1" t="s">
        <v>4179</v>
      </c>
      <c r="L1844" s="1" t="s">
        <v>4180</v>
      </c>
      <c r="M1844" s="1"/>
      <c r="N1844" s="1"/>
      <c r="O1844" s="1" t="s">
        <v>9875</v>
      </c>
      <c r="P1844" s="1" t="s">
        <v>13484</v>
      </c>
    </row>
    <row r="1845" spans="1:16" x14ac:dyDescent="0.3">
      <c r="A1845" s="1" t="s">
        <v>13488</v>
      </c>
      <c r="B1845" s="1" t="s">
        <v>13489</v>
      </c>
      <c r="C1845" s="1" t="s">
        <v>2115</v>
      </c>
      <c r="D1845" s="1" t="s">
        <v>4155</v>
      </c>
      <c r="E1845" s="1" t="s">
        <v>13490</v>
      </c>
      <c r="F1845" s="1" t="s">
        <v>2118</v>
      </c>
      <c r="G1845" s="1">
        <v>793</v>
      </c>
      <c r="H1845" s="1"/>
      <c r="I1845" s="1" t="s">
        <v>2436</v>
      </c>
      <c r="J1845" s="1" t="s">
        <v>2436</v>
      </c>
      <c r="K1845" s="1"/>
      <c r="L1845" s="1" t="s">
        <v>2546</v>
      </c>
      <c r="M1845" s="1"/>
      <c r="N1845" s="1"/>
      <c r="O1845" s="1" t="s">
        <v>10796</v>
      </c>
      <c r="P1845" s="1" t="s">
        <v>13488</v>
      </c>
    </row>
    <row r="1846" spans="1:16" x14ac:dyDescent="0.3">
      <c r="A1846" s="1" t="s">
        <v>13491</v>
      </c>
      <c r="B1846" s="1" t="s">
        <v>13492</v>
      </c>
      <c r="C1846" s="1" t="s">
        <v>2115</v>
      </c>
      <c r="D1846" s="1" t="s">
        <v>13493</v>
      </c>
      <c r="E1846" s="1" t="s">
        <v>13494</v>
      </c>
      <c r="F1846" s="1" t="s">
        <v>2118</v>
      </c>
      <c r="G1846" s="1">
        <v>752</v>
      </c>
      <c r="H1846" s="1"/>
      <c r="I1846" s="1" t="s">
        <v>6238</v>
      </c>
      <c r="J1846" s="1" t="s">
        <v>6238</v>
      </c>
      <c r="K1846" s="1"/>
      <c r="L1846" s="1" t="s">
        <v>12137</v>
      </c>
      <c r="M1846" s="1"/>
      <c r="N1846" s="1"/>
      <c r="O1846" s="1" t="s">
        <v>13495</v>
      </c>
      <c r="P1846" s="1" t="s">
        <v>13491</v>
      </c>
    </row>
    <row r="1847" spans="1:16" x14ac:dyDescent="0.3">
      <c r="A1847" s="1" t="s">
        <v>13496</v>
      </c>
      <c r="B1847" s="1" t="s">
        <v>13497</v>
      </c>
      <c r="C1847" s="1" t="s">
        <v>2115</v>
      </c>
      <c r="D1847" s="1" t="s">
        <v>13498</v>
      </c>
      <c r="E1847" s="1" t="s">
        <v>13499</v>
      </c>
      <c r="F1847" s="1" t="s">
        <v>2118</v>
      </c>
      <c r="G1847" s="1">
        <v>224</v>
      </c>
      <c r="H1847" s="1"/>
      <c r="I1847" s="1" t="s">
        <v>2649</v>
      </c>
      <c r="J1847" s="1" t="s">
        <v>2649</v>
      </c>
      <c r="K1847" s="1"/>
      <c r="L1847" s="1" t="s">
        <v>3025</v>
      </c>
      <c r="M1847" s="1"/>
      <c r="N1847" s="1"/>
      <c r="O1847" s="1" t="s">
        <v>13500</v>
      </c>
      <c r="P1847" s="1" t="s">
        <v>13496</v>
      </c>
    </row>
    <row r="1848" spans="1:16" x14ac:dyDescent="0.3">
      <c r="A1848" s="1" t="s">
        <v>13501</v>
      </c>
      <c r="B1848" s="1" t="s">
        <v>13502</v>
      </c>
      <c r="C1848" s="1" t="s">
        <v>2115</v>
      </c>
      <c r="D1848" s="1" t="s">
        <v>8058</v>
      </c>
      <c r="E1848" s="1" t="s">
        <v>13503</v>
      </c>
      <c r="F1848" s="1" t="s">
        <v>2118</v>
      </c>
      <c r="G1848" s="1">
        <v>636</v>
      </c>
      <c r="H1848" s="1"/>
      <c r="I1848" s="1"/>
      <c r="J1848" s="1" t="s">
        <v>5322</v>
      </c>
      <c r="K1848" s="1" t="s">
        <v>5322</v>
      </c>
      <c r="L1848" s="1" t="s">
        <v>5323</v>
      </c>
      <c r="M1848" s="1"/>
      <c r="N1848" s="1"/>
      <c r="O1848" s="1" t="s">
        <v>5324</v>
      </c>
      <c r="P1848" s="1" t="s">
        <v>13501</v>
      </c>
    </row>
    <row r="1849" spans="1:16" x14ac:dyDescent="0.3">
      <c r="A1849" s="1" t="s">
        <v>13504</v>
      </c>
      <c r="B1849" s="1" t="s">
        <v>13505</v>
      </c>
      <c r="C1849" s="1" t="s">
        <v>2115</v>
      </c>
      <c r="D1849" s="1" t="s">
        <v>2346</v>
      </c>
      <c r="E1849" s="1" t="s">
        <v>13506</v>
      </c>
      <c r="F1849" s="1" t="s">
        <v>2348</v>
      </c>
      <c r="G1849" s="1">
        <v>411</v>
      </c>
      <c r="H1849" s="1" t="s">
        <v>5572</v>
      </c>
      <c r="I1849" s="1"/>
      <c r="J1849" s="1" t="s">
        <v>13507</v>
      </c>
      <c r="K1849" s="1" t="s">
        <v>13508</v>
      </c>
      <c r="L1849" s="1" t="s">
        <v>13509</v>
      </c>
      <c r="M1849" s="1" t="s">
        <v>13510</v>
      </c>
      <c r="N1849" s="1"/>
      <c r="O1849" s="1" t="s">
        <v>11456</v>
      </c>
      <c r="P1849" s="1" t="s">
        <v>13504</v>
      </c>
    </row>
    <row r="1850" spans="1:16" x14ac:dyDescent="0.3">
      <c r="A1850" s="1" t="s">
        <v>13511</v>
      </c>
      <c r="B1850" s="1" t="s">
        <v>13512</v>
      </c>
      <c r="C1850" s="1" t="s">
        <v>2115</v>
      </c>
      <c r="D1850" s="1" t="s">
        <v>13513</v>
      </c>
      <c r="E1850" s="1" t="s">
        <v>13514</v>
      </c>
      <c r="F1850" s="1" t="s">
        <v>2118</v>
      </c>
      <c r="G1850" s="1">
        <v>907</v>
      </c>
      <c r="H1850" s="1"/>
      <c r="I1850" s="1"/>
      <c r="J1850" s="1"/>
      <c r="K1850" s="1"/>
      <c r="L1850" s="1"/>
      <c r="M1850" s="1"/>
      <c r="N1850" s="1"/>
      <c r="O1850" s="1" t="s">
        <v>2861</v>
      </c>
      <c r="P1850" s="1" t="s">
        <v>13511</v>
      </c>
    </row>
    <row r="1851" spans="1:16" x14ac:dyDescent="0.3">
      <c r="A1851" s="1" t="s">
        <v>13515</v>
      </c>
      <c r="B1851" s="1" t="s">
        <v>13516</v>
      </c>
      <c r="C1851" s="1" t="s">
        <v>2115</v>
      </c>
      <c r="D1851" s="1" t="s">
        <v>13517</v>
      </c>
      <c r="E1851" s="1" t="s">
        <v>13518</v>
      </c>
      <c r="F1851" s="1" t="s">
        <v>2118</v>
      </c>
      <c r="G1851" s="1">
        <v>1164</v>
      </c>
      <c r="H1851" s="1"/>
      <c r="I1851" s="1"/>
      <c r="J1851" s="1" t="s">
        <v>10426</v>
      </c>
      <c r="K1851" s="1" t="s">
        <v>10426</v>
      </c>
      <c r="L1851" s="1" t="s">
        <v>11239</v>
      </c>
      <c r="M1851" s="1"/>
      <c r="N1851" s="1"/>
      <c r="O1851" s="1" t="s">
        <v>13519</v>
      </c>
      <c r="P1851" s="1" t="s">
        <v>13515</v>
      </c>
    </row>
    <row r="1852" spans="1:16" x14ac:dyDescent="0.3">
      <c r="A1852" s="1" t="s">
        <v>13520</v>
      </c>
      <c r="B1852" s="1" t="s">
        <v>13521</v>
      </c>
      <c r="C1852" s="1" t="s">
        <v>2115</v>
      </c>
      <c r="D1852" s="1" t="s">
        <v>13522</v>
      </c>
      <c r="E1852" s="1" t="s">
        <v>13523</v>
      </c>
      <c r="F1852" s="1" t="s">
        <v>2223</v>
      </c>
      <c r="G1852" s="1">
        <v>1969</v>
      </c>
      <c r="H1852" s="1"/>
      <c r="I1852" s="1"/>
      <c r="J1852" s="1"/>
      <c r="K1852" s="1"/>
      <c r="L1852" s="1"/>
      <c r="M1852" s="1" t="s">
        <v>13524</v>
      </c>
      <c r="N1852" s="1" t="s">
        <v>13525</v>
      </c>
      <c r="O1852" s="1" t="s">
        <v>13526</v>
      </c>
      <c r="P1852" s="1" t="s">
        <v>13520</v>
      </c>
    </row>
    <row r="1853" spans="1:16" x14ac:dyDescent="0.3">
      <c r="A1853" s="1" t="s">
        <v>13527</v>
      </c>
      <c r="B1853" s="1" t="s">
        <v>13528</v>
      </c>
      <c r="C1853" s="1" t="s">
        <v>2115</v>
      </c>
      <c r="D1853" s="1" t="s">
        <v>2146</v>
      </c>
      <c r="E1853" s="1" t="s">
        <v>13529</v>
      </c>
      <c r="F1853" s="1" t="s">
        <v>2118</v>
      </c>
      <c r="G1853" s="1">
        <v>457</v>
      </c>
      <c r="H1853" s="1"/>
      <c r="I1853" s="1"/>
      <c r="J1853" s="1"/>
      <c r="K1853" s="1"/>
      <c r="L1853" s="1"/>
      <c r="M1853" s="1"/>
      <c r="N1853" s="1"/>
      <c r="O1853" s="1"/>
      <c r="P1853" s="1" t="s">
        <v>13527</v>
      </c>
    </row>
    <row r="1854" spans="1:16" x14ac:dyDescent="0.3">
      <c r="A1854" s="1" t="s">
        <v>13530</v>
      </c>
      <c r="B1854" s="1" t="s">
        <v>13531</v>
      </c>
      <c r="C1854" s="1" t="s">
        <v>2115</v>
      </c>
      <c r="D1854" s="1" t="s">
        <v>13532</v>
      </c>
      <c r="E1854" s="1" t="s">
        <v>13533</v>
      </c>
      <c r="F1854" s="1" t="s">
        <v>2118</v>
      </c>
      <c r="G1854" s="1">
        <v>570</v>
      </c>
      <c r="H1854" s="1" t="s">
        <v>13534</v>
      </c>
      <c r="I1854" s="1"/>
      <c r="J1854" s="1" t="s">
        <v>13535</v>
      </c>
      <c r="K1854" s="1" t="s">
        <v>13536</v>
      </c>
      <c r="L1854" s="1" t="s">
        <v>13537</v>
      </c>
      <c r="M1854" s="1"/>
      <c r="N1854" s="1"/>
      <c r="O1854" s="1" t="s">
        <v>13538</v>
      </c>
      <c r="P1854" s="1" t="s">
        <v>13530</v>
      </c>
    </row>
    <row r="1855" spans="1:16" x14ac:dyDescent="0.3">
      <c r="A1855" s="1" t="s">
        <v>13539</v>
      </c>
      <c r="B1855" s="1" t="s">
        <v>13540</v>
      </c>
      <c r="C1855" s="1" t="s">
        <v>2115</v>
      </c>
      <c r="D1855" s="1" t="s">
        <v>2146</v>
      </c>
      <c r="E1855" s="1" t="s">
        <v>13541</v>
      </c>
      <c r="F1855" s="1" t="s">
        <v>2118</v>
      </c>
      <c r="G1855" s="1">
        <v>211</v>
      </c>
      <c r="H1855" s="1"/>
      <c r="I1855" s="1" t="s">
        <v>2436</v>
      </c>
      <c r="J1855" s="1" t="s">
        <v>2436</v>
      </c>
      <c r="K1855" s="1"/>
      <c r="L1855" s="1" t="s">
        <v>2546</v>
      </c>
      <c r="M1855" s="1"/>
      <c r="N1855" s="1"/>
      <c r="O1855" s="1"/>
      <c r="P1855" s="1" t="s">
        <v>13539</v>
      </c>
    </row>
    <row r="1856" spans="1:16" x14ac:dyDescent="0.3">
      <c r="A1856" s="1" t="s">
        <v>13542</v>
      </c>
      <c r="B1856" s="1" t="s">
        <v>13543</v>
      </c>
      <c r="C1856" s="1" t="s">
        <v>2115</v>
      </c>
      <c r="D1856" s="1" t="s">
        <v>13544</v>
      </c>
      <c r="E1856" s="1" t="s">
        <v>13545</v>
      </c>
      <c r="F1856" s="1" t="s">
        <v>2118</v>
      </c>
      <c r="G1856" s="1">
        <v>528</v>
      </c>
      <c r="H1856" s="1" t="s">
        <v>13546</v>
      </c>
      <c r="I1856" s="1"/>
      <c r="J1856" s="1" t="s">
        <v>13547</v>
      </c>
      <c r="K1856" s="1" t="s">
        <v>13548</v>
      </c>
      <c r="L1856" s="1" t="s">
        <v>13549</v>
      </c>
      <c r="M1856" s="1"/>
      <c r="N1856" s="1"/>
      <c r="O1856" s="1" t="s">
        <v>6261</v>
      </c>
      <c r="P1856" s="1" t="s">
        <v>13542</v>
      </c>
    </row>
    <row r="1857" spans="1:16" x14ac:dyDescent="0.3">
      <c r="A1857" s="1" t="s">
        <v>13550</v>
      </c>
      <c r="B1857" s="1" t="s">
        <v>13551</v>
      </c>
      <c r="C1857" s="1" t="s">
        <v>2115</v>
      </c>
      <c r="D1857" s="1" t="s">
        <v>13552</v>
      </c>
      <c r="E1857" s="1" t="s">
        <v>13553</v>
      </c>
      <c r="F1857" s="1" t="s">
        <v>2118</v>
      </c>
      <c r="G1857" s="1">
        <v>870</v>
      </c>
      <c r="H1857" s="1"/>
      <c r="I1857" s="1"/>
      <c r="J1857" s="1"/>
      <c r="K1857" s="1"/>
      <c r="L1857" s="1"/>
      <c r="M1857" s="1"/>
      <c r="N1857" s="1"/>
      <c r="O1857" s="1" t="s">
        <v>13554</v>
      </c>
      <c r="P1857" s="1" t="s">
        <v>13550</v>
      </c>
    </row>
    <row r="1858" spans="1:16" x14ac:dyDescent="0.3">
      <c r="A1858" s="1" t="s">
        <v>13555</v>
      </c>
      <c r="B1858" s="1" t="s">
        <v>13556</v>
      </c>
      <c r="C1858" s="1" t="s">
        <v>2115</v>
      </c>
      <c r="D1858" s="1" t="s">
        <v>13557</v>
      </c>
      <c r="E1858" s="1" t="s">
        <v>13558</v>
      </c>
      <c r="F1858" s="1" t="s">
        <v>4788</v>
      </c>
      <c r="G1858" s="1">
        <v>592</v>
      </c>
      <c r="H1858" s="1"/>
      <c r="I1858" s="1" t="s">
        <v>3294</v>
      </c>
      <c r="J1858" s="1" t="s">
        <v>3294</v>
      </c>
      <c r="K1858" s="1"/>
      <c r="L1858" s="1" t="s">
        <v>3295</v>
      </c>
      <c r="M1858" s="1"/>
      <c r="N1858" s="1"/>
      <c r="O1858" s="1" t="s">
        <v>3440</v>
      </c>
      <c r="P1858" s="1" t="s">
        <v>13555</v>
      </c>
    </row>
    <row r="1859" spans="1:16" x14ac:dyDescent="0.3">
      <c r="A1859" s="1" t="s">
        <v>13559</v>
      </c>
      <c r="B1859" s="1" t="s">
        <v>13560</v>
      </c>
      <c r="C1859" s="1" t="s">
        <v>2115</v>
      </c>
      <c r="D1859" s="1" t="s">
        <v>13561</v>
      </c>
      <c r="E1859" s="1" t="s">
        <v>13562</v>
      </c>
      <c r="F1859" s="1" t="s">
        <v>2118</v>
      </c>
      <c r="G1859" s="1">
        <v>518</v>
      </c>
      <c r="H1859" s="1" t="s">
        <v>2483</v>
      </c>
      <c r="I1859" s="1"/>
      <c r="J1859" s="1" t="s">
        <v>13563</v>
      </c>
      <c r="K1859" s="1" t="s">
        <v>6259</v>
      </c>
      <c r="L1859" s="1" t="s">
        <v>13564</v>
      </c>
      <c r="M1859" s="1"/>
      <c r="N1859" s="1"/>
      <c r="O1859" s="1" t="s">
        <v>7082</v>
      </c>
      <c r="P1859" s="1" t="s">
        <v>13559</v>
      </c>
    </row>
    <row r="1860" spans="1:16" x14ac:dyDescent="0.3">
      <c r="A1860" s="1" t="s">
        <v>13565</v>
      </c>
      <c r="B1860" s="1" t="s">
        <v>13566</v>
      </c>
      <c r="C1860" s="1" t="s">
        <v>2115</v>
      </c>
      <c r="D1860" s="1" t="s">
        <v>13567</v>
      </c>
      <c r="E1860" s="1" t="s">
        <v>13568</v>
      </c>
      <c r="F1860" s="1" t="s">
        <v>2118</v>
      </c>
      <c r="G1860" s="1">
        <v>1243</v>
      </c>
      <c r="H1860" s="1" t="s">
        <v>13569</v>
      </c>
      <c r="I1860" s="1"/>
      <c r="J1860" s="1" t="s">
        <v>13570</v>
      </c>
      <c r="K1860" s="1"/>
      <c r="L1860" s="1" t="s">
        <v>13571</v>
      </c>
      <c r="M1860" s="1"/>
      <c r="N1860" s="1"/>
      <c r="O1860" s="1"/>
      <c r="P1860" s="1" t="s">
        <v>13565</v>
      </c>
    </row>
    <row r="1861" spans="1:16" x14ac:dyDescent="0.3">
      <c r="A1861" s="1" t="s">
        <v>13572</v>
      </c>
      <c r="B1861" s="1" t="s">
        <v>13573</v>
      </c>
      <c r="C1861" s="1" t="s">
        <v>2115</v>
      </c>
      <c r="D1861" s="1" t="s">
        <v>3434</v>
      </c>
      <c r="E1861" s="1" t="s">
        <v>13574</v>
      </c>
      <c r="F1861" s="1" t="s">
        <v>2118</v>
      </c>
      <c r="G1861" s="1">
        <v>3061</v>
      </c>
      <c r="H1861" s="1"/>
      <c r="I1861" s="1" t="s">
        <v>2436</v>
      </c>
      <c r="J1861" s="1" t="s">
        <v>3731</v>
      </c>
      <c r="K1861" s="1" t="s">
        <v>2228</v>
      </c>
      <c r="L1861" s="1" t="s">
        <v>3732</v>
      </c>
      <c r="M1861" s="1"/>
      <c r="N1861" s="1"/>
      <c r="O1861" s="1" t="s">
        <v>13575</v>
      </c>
      <c r="P1861" s="1" t="s">
        <v>13572</v>
      </c>
    </row>
    <row r="1862" spans="1:16" x14ac:dyDescent="0.3">
      <c r="A1862" s="1" t="s">
        <v>13576</v>
      </c>
      <c r="B1862" s="1" t="s">
        <v>13577</v>
      </c>
      <c r="C1862" s="1" t="s">
        <v>2115</v>
      </c>
      <c r="D1862" s="1" t="s">
        <v>2346</v>
      </c>
      <c r="E1862" s="1" t="s">
        <v>13578</v>
      </c>
      <c r="F1862" s="1" t="s">
        <v>2348</v>
      </c>
      <c r="G1862" s="1">
        <v>808</v>
      </c>
      <c r="H1862" s="1" t="s">
        <v>13579</v>
      </c>
      <c r="I1862" s="1" t="s">
        <v>9105</v>
      </c>
      <c r="J1862" s="1" t="s">
        <v>13580</v>
      </c>
      <c r="K1862" s="1" t="s">
        <v>10130</v>
      </c>
      <c r="L1862" s="1" t="s">
        <v>13581</v>
      </c>
      <c r="M1862" s="1" t="s">
        <v>13582</v>
      </c>
      <c r="N1862" s="1" t="s">
        <v>13583</v>
      </c>
      <c r="O1862" s="1" t="s">
        <v>13584</v>
      </c>
      <c r="P1862" s="1" t="s">
        <v>13576</v>
      </c>
    </row>
    <row r="1863" spans="1:16" x14ac:dyDescent="0.3">
      <c r="A1863" s="1" t="s">
        <v>13585</v>
      </c>
      <c r="B1863" s="1" t="s">
        <v>13586</v>
      </c>
      <c r="C1863" s="1" t="s">
        <v>2115</v>
      </c>
      <c r="D1863" s="1" t="s">
        <v>2346</v>
      </c>
      <c r="E1863" s="1" t="s">
        <v>13587</v>
      </c>
      <c r="F1863" s="1" t="s">
        <v>2348</v>
      </c>
      <c r="G1863" s="1">
        <v>1023</v>
      </c>
      <c r="H1863" s="1" t="s">
        <v>13588</v>
      </c>
      <c r="I1863" s="1"/>
      <c r="J1863" s="1" t="s">
        <v>13589</v>
      </c>
      <c r="K1863" s="1" t="s">
        <v>13590</v>
      </c>
      <c r="L1863" s="1" t="s">
        <v>13591</v>
      </c>
      <c r="M1863" s="1" t="s">
        <v>13592</v>
      </c>
      <c r="N1863" s="1"/>
      <c r="O1863" s="1" t="s">
        <v>13593</v>
      </c>
      <c r="P1863" s="1" t="s">
        <v>13585</v>
      </c>
    </row>
    <row r="1864" spans="1:16" x14ac:dyDescent="0.3">
      <c r="A1864" s="1" t="s">
        <v>13594</v>
      </c>
      <c r="B1864" s="1" t="s">
        <v>13595</v>
      </c>
      <c r="C1864" s="1" t="s">
        <v>2115</v>
      </c>
      <c r="D1864" s="1" t="s">
        <v>3054</v>
      </c>
      <c r="E1864" s="1" t="s">
        <v>13596</v>
      </c>
      <c r="F1864" s="1" t="s">
        <v>2118</v>
      </c>
      <c r="G1864" s="1">
        <v>231</v>
      </c>
      <c r="H1864" s="1" t="s">
        <v>2315</v>
      </c>
      <c r="I1864" s="1" t="s">
        <v>2913</v>
      </c>
      <c r="J1864" s="1" t="s">
        <v>13597</v>
      </c>
      <c r="K1864" s="1" t="s">
        <v>3058</v>
      </c>
      <c r="L1864" s="1" t="s">
        <v>13598</v>
      </c>
      <c r="M1864" s="1"/>
      <c r="N1864" s="1"/>
      <c r="O1864" s="1" t="s">
        <v>3060</v>
      </c>
      <c r="P1864" s="1" t="s">
        <v>13594</v>
      </c>
    </row>
    <row r="1865" spans="1:16" x14ac:dyDescent="0.3">
      <c r="A1865" s="1" t="s">
        <v>13599</v>
      </c>
      <c r="B1865" s="1" t="s">
        <v>13600</v>
      </c>
      <c r="C1865" s="1" t="s">
        <v>2115</v>
      </c>
      <c r="D1865" s="1" t="s">
        <v>13601</v>
      </c>
      <c r="E1865" s="1" t="s">
        <v>13602</v>
      </c>
      <c r="F1865" s="1" t="s">
        <v>2118</v>
      </c>
      <c r="G1865" s="1">
        <v>442</v>
      </c>
      <c r="H1865" s="1" t="s">
        <v>13603</v>
      </c>
      <c r="I1865" s="1" t="s">
        <v>13604</v>
      </c>
      <c r="J1865" s="1" t="s">
        <v>13605</v>
      </c>
      <c r="K1865" s="1" t="s">
        <v>13606</v>
      </c>
      <c r="L1865" s="1" t="s">
        <v>13607</v>
      </c>
      <c r="M1865" s="1"/>
      <c r="N1865" s="1"/>
      <c r="O1865" s="1"/>
      <c r="P1865" s="1" t="s">
        <v>13599</v>
      </c>
    </row>
    <row r="1866" spans="1:16" x14ac:dyDescent="0.3">
      <c r="A1866" s="1" t="s">
        <v>13608</v>
      </c>
      <c r="B1866" s="1" t="s">
        <v>13609</v>
      </c>
      <c r="C1866" s="1" t="s">
        <v>2115</v>
      </c>
      <c r="D1866" s="1" t="s">
        <v>2146</v>
      </c>
      <c r="E1866" s="1" t="s">
        <v>13610</v>
      </c>
      <c r="F1866" s="1" t="s">
        <v>13611</v>
      </c>
      <c r="G1866" s="1">
        <v>322</v>
      </c>
      <c r="H1866" s="1"/>
      <c r="I1866" s="1"/>
      <c r="J1866" s="1"/>
      <c r="K1866" s="1"/>
      <c r="L1866" s="1"/>
      <c r="M1866" s="1"/>
      <c r="N1866" s="1"/>
      <c r="O1866" s="1" t="s">
        <v>13612</v>
      </c>
      <c r="P1866" s="1" t="s">
        <v>13608</v>
      </c>
    </row>
    <row r="1867" spans="1:16" x14ac:dyDescent="0.3">
      <c r="A1867" s="1" t="s">
        <v>13613</v>
      </c>
      <c r="B1867" s="1" t="s">
        <v>13614</v>
      </c>
      <c r="C1867" s="1" t="s">
        <v>2115</v>
      </c>
      <c r="D1867" s="1" t="s">
        <v>13615</v>
      </c>
      <c r="E1867" s="1" t="s">
        <v>13616</v>
      </c>
      <c r="F1867" s="1" t="s">
        <v>2348</v>
      </c>
      <c r="G1867" s="1">
        <v>932</v>
      </c>
      <c r="H1867" s="1"/>
      <c r="I1867" s="1" t="s">
        <v>13617</v>
      </c>
      <c r="J1867" s="1" t="s">
        <v>13617</v>
      </c>
      <c r="K1867" s="1"/>
      <c r="L1867" s="1" t="s">
        <v>13618</v>
      </c>
      <c r="M1867" s="1" t="s">
        <v>13619</v>
      </c>
      <c r="N1867" s="1" t="s">
        <v>13620</v>
      </c>
      <c r="O1867" s="1" t="s">
        <v>13621</v>
      </c>
      <c r="P1867" s="1" t="s">
        <v>13613</v>
      </c>
    </row>
    <row r="1868" spans="1:16" x14ac:dyDescent="0.3">
      <c r="A1868" s="1" t="s">
        <v>13622</v>
      </c>
      <c r="B1868" s="1" t="s">
        <v>13623</v>
      </c>
      <c r="C1868" s="1" t="s">
        <v>2115</v>
      </c>
      <c r="D1868" s="1" t="s">
        <v>13624</v>
      </c>
      <c r="E1868" s="1" t="s">
        <v>13625</v>
      </c>
      <c r="F1868" s="1" t="s">
        <v>10597</v>
      </c>
      <c r="G1868" s="1">
        <v>182</v>
      </c>
      <c r="H1868" s="1"/>
      <c r="I1868" s="1" t="s">
        <v>2913</v>
      </c>
      <c r="J1868" s="1" t="s">
        <v>2914</v>
      </c>
      <c r="K1868" s="1" t="s">
        <v>2390</v>
      </c>
      <c r="L1868" s="1" t="s">
        <v>2915</v>
      </c>
      <c r="M1868" s="1" t="s">
        <v>13626</v>
      </c>
      <c r="N1868" s="1" t="s">
        <v>13627</v>
      </c>
      <c r="O1868" s="1" t="s">
        <v>2916</v>
      </c>
      <c r="P1868" s="1" t="s">
        <v>13622</v>
      </c>
    </row>
    <row r="1869" spans="1:16" x14ac:dyDescent="0.3">
      <c r="A1869" s="1" t="s">
        <v>13628</v>
      </c>
      <c r="B1869" s="1" t="s">
        <v>13629</v>
      </c>
      <c r="C1869" s="1" t="s">
        <v>2115</v>
      </c>
      <c r="D1869" s="1" t="s">
        <v>13630</v>
      </c>
      <c r="E1869" s="1" t="s">
        <v>13631</v>
      </c>
      <c r="F1869" s="1" t="s">
        <v>2118</v>
      </c>
      <c r="G1869" s="1">
        <v>1360</v>
      </c>
      <c r="H1869" s="1"/>
      <c r="I1869" s="1" t="s">
        <v>2436</v>
      </c>
      <c r="J1869" s="1" t="s">
        <v>4720</v>
      </c>
      <c r="K1869" s="1" t="s">
        <v>4721</v>
      </c>
      <c r="L1869" s="1" t="s">
        <v>4722</v>
      </c>
      <c r="M1869" s="1"/>
      <c r="N1869" s="1"/>
      <c r="O1869" s="1" t="s">
        <v>4723</v>
      </c>
      <c r="P1869" s="1" t="s">
        <v>13628</v>
      </c>
    </row>
    <row r="1870" spans="1:16" x14ac:dyDescent="0.3">
      <c r="A1870" s="1" t="s">
        <v>13632</v>
      </c>
      <c r="B1870" s="1" t="s">
        <v>13633</v>
      </c>
      <c r="C1870" s="1" t="s">
        <v>2115</v>
      </c>
      <c r="D1870" s="1" t="s">
        <v>2346</v>
      </c>
      <c r="E1870" s="1" t="s">
        <v>13634</v>
      </c>
      <c r="F1870" s="1" t="s">
        <v>2348</v>
      </c>
      <c r="G1870" s="1">
        <v>442</v>
      </c>
      <c r="H1870" s="1" t="s">
        <v>13635</v>
      </c>
      <c r="I1870" s="1"/>
      <c r="J1870" s="1" t="s">
        <v>13636</v>
      </c>
      <c r="K1870" s="1" t="s">
        <v>13637</v>
      </c>
      <c r="L1870" s="1" t="s">
        <v>13638</v>
      </c>
      <c r="M1870" s="1" t="s">
        <v>13639</v>
      </c>
      <c r="N1870" s="1" t="s">
        <v>13640</v>
      </c>
      <c r="O1870" s="1" t="s">
        <v>13641</v>
      </c>
      <c r="P1870" s="1" t="s">
        <v>13632</v>
      </c>
    </row>
    <row r="1871" spans="1:16" x14ac:dyDescent="0.3">
      <c r="A1871" s="1" t="s">
        <v>13642</v>
      </c>
      <c r="B1871" s="1" t="s">
        <v>13643</v>
      </c>
      <c r="C1871" s="1" t="s">
        <v>2115</v>
      </c>
      <c r="D1871" s="1" t="s">
        <v>13644</v>
      </c>
      <c r="E1871" s="1" t="s">
        <v>13645</v>
      </c>
      <c r="F1871" s="1" t="s">
        <v>2118</v>
      </c>
      <c r="G1871" s="1">
        <v>786</v>
      </c>
      <c r="H1871" s="1" t="s">
        <v>9144</v>
      </c>
      <c r="I1871" s="1"/>
      <c r="J1871" s="1" t="s">
        <v>13646</v>
      </c>
      <c r="K1871" s="1" t="s">
        <v>2275</v>
      </c>
      <c r="L1871" s="1" t="s">
        <v>13647</v>
      </c>
      <c r="M1871" s="1"/>
      <c r="N1871" s="1"/>
      <c r="O1871" s="1" t="s">
        <v>13648</v>
      </c>
      <c r="P1871" s="1" t="s">
        <v>13642</v>
      </c>
    </row>
    <row r="1872" spans="1:16" x14ac:dyDescent="0.3">
      <c r="A1872" s="1" t="s">
        <v>13649</v>
      </c>
      <c r="B1872" s="1" t="s">
        <v>13650</v>
      </c>
      <c r="C1872" s="1" t="s">
        <v>2115</v>
      </c>
      <c r="D1872" s="1" t="s">
        <v>13651</v>
      </c>
      <c r="E1872" s="1" t="s">
        <v>13652</v>
      </c>
      <c r="F1872" s="1" t="s">
        <v>3094</v>
      </c>
      <c r="G1872" s="1">
        <v>981</v>
      </c>
      <c r="H1872" s="1"/>
      <c r="I1872" s="1"/>
      <c r="J1872" s="1" t="s">
        <v>13653</v>
      </c>
      <c r="K1872" s="1" t="s">
        <v>13653</v>
      </c>
      <c r="L1872" s="1" t="s">
        <v>13654</v>
      </c>
      <c r="M1872" s="1"/>
      <c r="N1872" s="1"/>
      <c r="O1872" s="1" t="s">
        <v>6439</v>
      </c>
      <c r="P1872" s="1" t="s">
        <v>13649</v>
      </c>
    </row>
    <row r="1873" spans="1:16" x14ac:dyDescent="0.3">
      <c r="A1873" s="1" t="s">
        <v>13655</v>
      </c>
      <c r="B1873" s="1" t="s">
        <v>13656</v>
      </c>
      <c r="C1873" s="1" t="s">
        <v>2115</v>
      </c>
      <c r="D1873" s="1" t="s">
        <v>13657</v>
      </c>
      <c r="E1873" s="1" t="s">
        <v>13658</v>
      </c>
      <c r="F1873" s="1" t="s">
        <v>2118</v>
      </c>
      <c r="G1873" s="1">
        <v>757</v>
      </c>
      <c r="H1873" s="1"/>
      <c r="I1873" s="1"/>
      <c r="J1873" s="1" t="s">
        <v>13659</v>
      </c>
      <c r="K1873" s="1" t="s">
        <v>13659</v>
      </c>
      <c r="L1873" s="1" t="s">
        <v>13660</v>
      </c>
      <c r="M1873" s="1"/>
      <c r="N1873" s="1"/>
      <c r="O1873" s="1" t="s">
        <v>12789</v>
      </c>
      <c r="P1873" s="1" t="s">
        <v>13655</v>
      </c>
    </row>
    <row r="1874" spans="1:16" x14ac:dyDescent="0.3">
      <c r="A1874" s="1" t="s">
        <v>13661</v>
      </c>
      <c r="B1874" s="1" t="s">
        <v>13662</v>
      </c>
      <c r="C1874" s="1" t="s">
        <v>2115</v>
      </c>
      <c r="D1874" s="1" t="s">
        <v>13663</v>
      </c>
      <c r="E1874" s="1" t="s">
        <v>13664</v>
      </c>
      <c r="F1874" s="1" t="s">
        <v>2118</v>
      </c>
      <c r="G1874" s="1">
        <v>759</v>
      </c>
      <c r="H1874" s="1" t="s">
        <v>13665</v>
      </c>
      <c r="I1874" s="1"/>
      <c r="J1874" s="1" t="s">
        <v>13666</v>
      </c>
      <c r="K1874" s="1" t="s">
        <v>13667</v>
      </c>
      <c r="L1874" s="1" t="s">
        <v>13668</v>
      </c>
      <c r="M1874" s="1"/>
      <c r="N1874" s="1"/>
      <c r="O1874" s="1" t="s">
        <v>13669</v>
      </c>
      <c r="P1874" s="1" t="s">
        <v>13661</v>
      </c>
    </row>
    <row r="1875" spans="1:16" x14ac:dyDescent="0.3">
      <c r="A1875" s="1" t="s">
        <v>13670</v>
      </c>
      <c r="B1875" s="1" t="s">
        <v>13671</v>
      </c>
      <c r="C1875" s="1" t="s">
        <v>2115</v>
      </c>
      <c r="D1875" s="1" t="s">
        <v>2371</v>
      </c>
      <c r="E1875" s="1" t="s">
        <v>13672</v>
      </c>
      <c r="F1875" s="1" t="s">
        <v>2118</v>
      </c>
      <c r="G1875" s="1">
        <v>304</v>
      </c>
      <c r="H1875" s="1" t="s">
        <v>2373</v>
      </c>
      <c r="I1875" s="1" t="s">
        <v>2365</v>
      </c>
      <c r="J1875" s="1" t="s">
        <v>2374</v>
      </c>
      <c r="K1875" s="1" t="s">
        <v>2375</v>
      </c>
      <c r="L1875" s="1" t="s">
        <v>2376</v>
      </c>
      <c r="M1875" s="1"/>
      <c r="N1875" s="1"/>
      <c r="O1875" s="1" t="s">
        <v>13673</v>
      </c>
      <c r="P1875" s="1" t="s">
        <v>13670</v>
      </c>
    </row>
    <row r="1876" spans="1:16" x14ac:dyDescent="0.3">
      <c r="A1876" s="1" t="s">
        <v>13674</v>
      </c>
      <c r="B1876" s="1" t="s">
        <v>13675</v>
      </c>
      <c r="C1876" s="1" t="s">
        <v>2115</v>
      </c>
      <c r="D1876" s="1" t="s">
        <v>13676</v>
      </c>
      <c r="E1876" s="1" t="s">
        <v>13677</v>
      </c>
      <c r="F1876" s="1" t="s">
        <v>2118</v>
      </c>
      <c r="G1876" s="1">
        <v>716</v>
      </c>
      <c r="H1876" s="1"/>
      <c r="I1876" s="1" t="s">
        <v>2436</v>
      </c>
      <c r="J1876" s="1" t="s">
        <v>2436</v>
      </c>
      <c r="K1876" s="1"/>
      <c r="L1876" s="1" t="s">
        <v>2546</v>
      </c>
      <c r="M1876" s="1"/>
      <c r="N1876" s="1"/>
      <c r="O1876" s="1" t="s">
        <v>13678</v>
      </c>
      <c r="P1876" s="1" t="s">
        <v>13674</v>
      </c>
    </row>
    <row r="1877" spans="1:16" x14ac:dyDescent="0.3">
      <c r="A1877" s="1" t="s">
        <v>13679</v>
      </c>
      <c r="B1877" s="1" t="s">
        <v>13680</v>
      </c>
      <c r="C1877" s="1" t="s">
        <v>2115</v>
      </c>
      <c r="D1877" s="1" t="s">
        <v>2346</v>
      </c>
      <c r="E1877" s="1" t="s">
        <v>13681</v>
      </c>
      <c r="F1877" s="1" t="s">
        <v>2348</v>
      </c>
      <c r="G1877" s="1">
        <v>378</v>
      </c>
      <c r="H1877" s="1"/>
      <c r="I1877" s="1" t="s">
        <v>2412</v>
      </c>
      <c r="J1877" s="1" t="s">
        <v>6290</v>
      </c>
      <c r="K1877" s="1" t="s">
        <v>4179</v>
      </c>
      <c r="L1877" s="1" t="s">
        <v>6291</v>
      </c>
      <c r="M1877" s="1" t="s">
        <v>13682</v>
      </c>
      <c r="N1877" s="1"/>
      <c r="O1877" s="1" t="s">
        <v>13683</v>
      </c>
      <c r="P1877" s="1" t="s">
        <v>13679</v>
      </c>
    </row>
    <row r="1878" spans="1:16" x14ac:dyDescent="0.3">
      <c r="A1878" s="1" t="s">
        <v>13684</v>
      </c>
      <c r="B1878" s="1" t="s">
        <v>13685</v>
      </c>
      <c r="C1878" s="1" t="s">
        <v>2115</v>
      </c>
      <c r="D1878" s="1" t="s">
        <v>13686</v>
      </c>
      <c r="E1878" s="1" t="s">
        <v>13687</v>
      </c>
      <c r="F1878" s="1" t="s">
        <v>2118</v>
      </c>
      <c r="G1878" s="1">
        <v>478</v>
      </c>
      <c r="H1878" s="1"/>
      <c r="I1878" s="1"/>
      <c r="J1878" s="1" t="s">
        <v>5600</v>
      </c>
      <c r="K1878" s="1" t="s">
        <v>5600</v>
      </c>
      <c r="L1878" s="1" t="s">
        <v>5601</v>
      </c>
      <c r="M1878" s="1"/>
      <c r="N1878" s="1"/>
      <c r="O1878" s="1" t="s">
        <v>2554</v>
      </c>
      <c r="P1878" s="1" t="s">
        <v>13684</v>
      </c>
    </row>
    <row r="1879" spans="1:16" x14ac:dyDescent="0.3">
      <c r="A1879" s="1" t="s">
        <v>13688</v>
      </c>
      <c r="B1879" s="1" t="s">
        <v>13689</v>
      </c>
      <c r="C1879" s="1" t="s">
        <v>2115</v>
      </c>
      <c r="D1879" s="1" t="s">
        <v>13690</v>
      </c>
      <c r="E1879" s="1" t="s">
        <v>13691</v>
      </c>
      <c r="F1879" s="1" t="s">
        <v>2118</v>
      </c>
      <c r="G1879" s="1">
        <v>2103</v>
      </c>
      <c r="H1879" s="1"/>
      <c r="I1879" s="1" t="s">
        <v>2436</v>
      </c>
      <c r="J1879" s="1" t="s">
        <v>2436</v>
      </c>
      <c r="K1879" s="1"/>
      <c r="L1879" s="1" t="s">
        <v>2546</v>
      </c>
      <c r="M1879" s="1"/>
      <c r="N1879" s="1"/>
      <c r="O1879" s="1" t="s">
        <v>13692</v>
      </c>
      <c r="P1879" s="1" t="s">
        <v>13688</v>
      </c>
    </row>
    <row r="1880" spans="1:16" x14ac:dyDescent="0.3">
      <c r="A1880" s="1" t="s">
        <v>13693</v>
      </c>
      <c r="B1880" s="1" t="s">
        <v>13694</v>
      </c>
      <c r="C1880" s="1" t="s">
        <v>2115</v>
      </c>
      <c r="D1880" s="1" t="s">
        <v>13695</v>
      </c>
      <c r="E1880" s="1" t="s">
        <v>13696</v>
      </c>
      <c r="F1880" s="1" t="s">
        <v>2118</v>
      </c>
      <c r="G1880" s="1">
        <v>460</v>
      </c>
      <c r="H1880" s="1" t="s">
        <v>13697</v>
      </c>
      <c r="I1880" s="1" t="s">
        <v>3384</v>
      </c>
      <c r="J1880" s="1" t="s">
        <v>13698</v>
      </c>
      <c r="K1880" s="1" t="s">
        <v>13699</v>
      </c>
      <c r="L1880" s="1" t="s">
        <v>13700</v>
      </c>
      <c r="M1880" s="1"/>
      <c r="N1880" s="1"/>
      <c r="O1880" s="1" t="s">
        <v>13701</v>
      </c>
      <c r="P1880" s="1" t="s">
        <v>13693</v>
      </c>
    </row>
    <row r="1881" spans="1:16" x14ac:dyDescent="0.3">
      <c r="A1881" s="1" t="s">
        <v>13702</v>
      </c>
      <c r="B1881" s="1" t="s">
        <v>13703</v>
      </c>
      <c r="C1881" s="1" t="s">
        <v>2115</v>
      </c>
      <c r="D1881" s="1" t="s">
        <v>13704</v>
      </c>
      <c r="E1881" s="1" t="s">
        <v>13705</v>
      </c>
      <c r="F1881" s="1" t="s">
        <v>2118</v>
      </c>
      <c r="G1881" s="1">
        <v>432</v>
      </c>
      <c r="H1881" s="1" t="s">
        <v>13706</v>
      </c>
      <c r="I1881" s="1"/>
      <c r="J1881" s="1" t="s">
        <v>13707</v>
      </c>
      <c r="K1881" s="1" t="s">
        <v>13708</v>
      </c>
      <c r="L1881" s="1" t="s">
        <v>13709</v>
      </c>
      <c r="M1881" s="1"/>
      <c r="N1881" s="1"/>
      <c r="O1881" s="1" t="s">
        <v>7082</v>
      </c>
      <c r="P1881" s="1" t="s">
        <v>13702</v>
      </c>
    </row>
    <row r="1882" spans="1:16" x14ac:dyDescent="0.3">
      <c r="A1882" s="1" t="s">
        <v>13710</v>
      </c>
      <c r="B1882" s="1" t="s">
        <v>13711</v>
      </c>
      <c r="C1882" s="1" t="s">
        <v>2115</v>
      </c>
      <c r="D1882" s="1" t="s">
        <v>13712</v>
      </c>
      <c r="E1882" s="1" t="s">
        <v>13713</v>
      </c>
      <c r="F1882" s="1" t="s">
        <v>2118</v>
      </c>
      <c r="G1882" s="1">
        <v>288</v>
      </c>
      <c r="H1882" s="1"/>
      <c r="I1882" s="1"/>
      <c r="J1882" s="1" t="s">
        <v>4686</v>
      </c>
      <c r="K1882" s="1" t="s">
        <v>4686</v>
      </c>
      <c r="L1882" s="1" t="s">
        <v>5560</v>
      </c>
      <c r="M1882" s="1"/>
      <c r="N1882" s="1"/>
      <c r="O1882" s="1" t="s">
        <v>13714</v>
      </c>
      <c r="P1882" s="1" t="s">
        <v>13710</v>
      </c>
    </row>
    <row r="1883" spans="1:16" x14ac:dyDescent="0.3">
      <c r="A1883" s="1" t="s">
        <v>13715</v>
      </c>
      <c r="B1883" s="1" t="s">
        <v>13716</v>
      </c>
      <c r="C1883" s="1" t="s">
        <v>2115</v>
      </c>
      <c r="D1883" s="1" t="s">
        <v>13717</v>
      </c>
      <c r="E1883" s="1" t="s">
        <v>13718</v>
      </c>
      <c r="F1883" s="1" t="s">
        <v>2118</v>
      </c>
      <c r="G1883" s="1">
        <v>925</v>
      </c>
      <c r="H1883" s="1" t="s">
        <v>13719</v>
      </c>
      <c r="I1883" s="1" t="s">
        <v>2139</v>
      </c>
      <c r="J1883" s="1" t="s">
        <v>13720</v>
      </c>
      <c r="K1883" s="1" t="s">
        <v>13721</v>
      </c>
      <c r="L1883" s="1" t="s">
        <v>13722</v>
      </c>
      <c r="M1883" s="1"/>
      <c r="N1883" s="1"/>
      <c r="O1883" s="1" t="s">
        <v>13723</v>
      </c>
      <c r="P1883" s="1" t="s">
        <v>13715</v>
      </c>
    </row>
    <row r="1884" spans="1:16" x14ac:dyDescent="0.3">
      <c r="A1884" s="1" t="s">
        <v>13724</v>
      </c>
      <c r="B1884" s="1" t="s">
        <v>13725</v>
      </c>
      <c r="C1884" s="1" t="s">
        <v>2115</v>
      </c>
      <c r="D1884" s="1" t="s">
        <v>13630</v>
      </c>
      <c r="E1884" s="1" t="s">
        <v>13726</v>
      </c>
      <c r="F1884" s="1" t="s">
        <v>2118</v>
      </c>
      <c r="G1884" s="1">
        <v>1287</v>
      </c>
      <c r="H1884" s="1"/>
      <c r="I1884" s="1" t="s">
        <v>2436</v>
      </c>
      <c r="J1884" s="1" t="s">
        <v>4720</v>
      </c>
      <c r="K1884" s="1" t="s">
        <v>4721</v>
      </c>
      <c r="L1884" s="1" t="s">
        <v>4722</v>
      </c>
      <c r="M1884" s="1"/>
      <c r="N1884" s="1"/>
      <c r="O1884" s="1" t="s">
        <v>4723</v>
      </c>
      <c r="P1884" s="1" t="s">
        <v>13724</v>
      </c>
    </row>
    <row r="1885" spans="1:16" x14ac:dyDescent="0.3">
      <c r="A1885" s="1" t="s">
        <v>13727</v>
      </c>
      <c r="B1885" s="1" t="s">
        <v>13728</v>
      </c>
      <c r="C1885" s="1" t="s">
        <v>2115</v>
      </c>
      <c r="D1885" s="1" t="s">
        <v>13729</v>
      </c>
      <c r="E1885" s="1" t="s">
        <v>13730</v>
      </c>
      <c r="F1885" s="1" t="s">
        <v>2118</v>
      </c>
      <c r="G1885" s="1">
        <v>703</v>
      </c>
      <c r="H1885" s="1" t="s">
        <v>13731</v>
      </c>
      <c r="I1885" s="1"/>
      <c r="J1885" s="1" t="s">
        <v>13732</v>
      </c>
      <c r="K1885" s="1" t="s">
        <v>13733</v>
      </c>
      <c r="L1885" s="1" t="s">
        <v>13734</v>
      </c>
      <c r="M1885" s="1"/>
      <c r="N1885" s="1"/>
      <c r="O1885" s="1"/>
      <c r="P1885" s="1" t="s">
        <v>13727</v>
      </c>
    </row>
    <row r="1886" spans="1:16" x14ac:dyDescent="0.3">
      <c r="A1886" s="1" t="s">
        <v>13735</v>
      </c>
      <c r="B1886" s="1" t="s">
        <v>13736</v>
      </c>
      <c r="C1886" s="1" t="s">
        <v>2115</v>
      </c>
      <c r="D1886" s="1" t="s">
        <v>2146</v>
      </c>
      <c r="E1886" s="1" t="s">
        <v>13737</v>
      </c>
      <c r="F1886" s="1" t="s">
        <v>2118</v>
      </c>
      <c r="G1886" s="1">
        <v>331</v>
      </c>
      <c r="H1886" s="1"/>
      <c r="I1886" s="1"/>
      <c r="J1886" s="1"/>
      <c r="K1886" s="1"/>
      <c r="L1886" s="1"/>
      <c r="M1886" s="1"/>
      <c r="N1886" s="1"/>
      <c r="O1886" s="1" t="s">
        <v>3028</v>
      </c>
      <c r="P1886" s="1" t="s">
        <v>13735</v>
      </c>
    </row>
    <row r="1887" spans="1:16" x14ac:dyDescent="0.3">
      <c r="A1887" s="1" t="s">
        <v>13738</v>
      </c>
      <c r="B1887" s="1" t="s">
        <v>13739</v>
      </c>
      <c r="C1887" s="1" t="s">
        <v>2115</v>
      </c>
      <c r="D1887" s="1" t="s">
        <v>10799</v>
      </c>
      <c r="E1887" s="1" t="s">
        <v>13740</v>
      </c>
      <c r="F1887" s="1" t="s">
        <v>2118</v>
      </c>
      <c r="G1887" s="1">
        <v>553</v>
      </c>
      <c r="H1887" s="1" t="s">
        <v>6903</v>
      </c>
      <c r="I1887" s="1"/>
      <c r="J1887" s="1" t="s">
        <v>10801</v>
      </c>
      <c r="K1887" s="1" t="s">
        <v>2275</v>
      </c>
      <c r="L1887" s="1" t="s">
        <v>10802</v>
      </c>
      <c r="M1887" s="1"/>
      <c r="N1887" s="1"/>
      <c r="O1887" s="1" t="s">
        <v>10803</v>
      </c>
      <c r="P1887" s="1" t="s">
        <v>13738</v>
      </c>
    </row>
    <row r="1888" spans="1:16" x14ac:dyDescent="0.3">
      <c r="A1888" s="1" t="s">
        <v>13741</v>
      </c>
      <c r="B1888" s="1" t="s">
        <v>13742</v>
      </c>
      <c r="C1888" s="1" t="s">
        <v>2115</v>
      </c>
      <c r="D1888" s="1" t="s">
        <v>10195</v>
      </c>
      <c r="E1888" s="1" t="s">
        <v>13743</v>
      </c>
      <c r="F1888" s="1" t="s">
        <v>2118</v>
      </c>
      <c r="G1888" s="1">
        <v>674</v>
      </c>
      <c r="H1888" s="1"/>
      <c r="I1888" s="1" t="s">
        <v>2436</v>
      </c>
      <c r="J1888" s="1" t="s">
        <v>2436</v>
      </c>
      <c r="K1888" s="1"/>
      <c r="L1888" s="1" t="s">
        <v>2546</v>
      </c>
      <c r="M1888" s="1"/>
      <c r="N1888" s="1"/>
      <c r="O1888" s="1" t="s">
        <v>13744</v>
      </c>
      <c r="P1888" s="1" t="s">
        <v>13741</v>
      </c>
    </row>
    <row r="1889" spans="1:16" x14ac:dyDescent="0.3">
      <c r="A1889" s="1" t="s">
        <v>13745</v>
      </c>
      <c r="B1889" s="1" t="s">
        <v>13746</v>
      </c>
      <c r="C1889" s="1" t="s">
        <v>2115</v>
      </c>
      <c r="D1889" s="1" t="s">
        <v>2802</v>
      </c>
      <c r="E1889" s="1" t="s">
        <v>13747</v>
      </c>
      <c r="F1889" s="1" t="s">
        <v>4013</v>
      </c>
      <c r="G1889" s="1">
        <v>657</v>
      </c>
      <c r="H1889" s="1" t="s">
        <v>13748</v>
      </c>
      <c r="I1889" s="1" t="s">
        <v>2139</v>
      </c>
      <c r="J1889" s="1" t="s">
        <v>13749</v>
      </c>
      <c r="K1889" s="1" t="s">
        <v>13750</v>
      </c>
      <c r="L1889" s="1" t="s">
        <v>13751</v>
      </c>
      <c r="M1889" s="1"/>
      <c r="N1889" s="1"/>
      <c r="O1889" s="1" t="s">
        <v>13752</v>
      </c>
      <c r="P1889" s="1" t="s">
        <v>13745</v>
      </c>
    </row>
    <row r="1890" spans="1:16" x14ac:dyDescent="0.3">
      <c r="A1890" s="1" t="s">
        <v>13753</v>
      </c>
      <c r="B1890" s="1" t="s">
        <v>13754</v>
      </c>
      <c r="C1890" s="1" t="s">
        <v>2115</v>
      </c>
      <c r="D1890" s="1" t="s">
        <v>2146</v>
      </c>
      <c r="E1890" s="1" t="s">
        <v>13755</v>
      </c>
      <c r="F1890" s="1" t="s">
        <v>2118</v>
      </c>
      <c r="G1890" s="1">
        <v>659</v>
      </c>
      <c r="H1890" s="1"/>
      <c r="I1890" s="1"/>
      <c r="J1890" s="1" t="s">
        <v>2414</v>
      </c>
      <c r="K1890" s="1" t="s">
        <v>2414</v>
      </c>
      <c r="L1890" s="1" t="s">
        <v>13756</v>
      </c>
      <c r="M1890" s="1"/>
      <c r="N1890" s="1"/>
      <c r="O1890" s="1" t="s">
        <v>13757</v>
      </c>
      <c r="P1890" s="1" t="s">
        <v>13753</v>
      </c>
    </row>
    <row r="1891" spans="1:16" x14ac:dyDescent="0.3">
      <c r="A1891" s="1" t="s">
        <v>13758</v>
      </c>
      <c r="B1891" s="1" t="s">
        <v>13759</v>
      </c>
      <c r="C1891" s="1" t="s">
        <v>2115</v>
      </c>
      <c r="D1891" s="1" t="s">
        <v>13760</v>
      </c>
      <c r="E1891" s="1" t="s">
        <v>13761</v>
      </c>
      <c r="F1891" s="1" t="s">
        <v>2118</v>
      </c>
      <c r="G1891" s="1">
        <v>418</v>
      </c>
      <c r="H1891" s="1" t="s">
        <v>7312</v>
      </c>
      <c r="I1891" s="1" t="s">
        <v>4001</v>
      </c>
      <c r="J1891" s="1" t="s">
        <v>8980</v>
      </c>
      <c r="K1891" s="1" t="s">
        <v>7226</v>
      </c>
      <c r="L1891" s="1" t="s">
        <v>8981</v>
      </c>
      <c r="M1891" s="1"/>
      <c r="N1891" s="1"/>
      <c r="O1891" s="1" t="s">
        <v>2236</v>
      </c>
      <c r="P1891" s="1" t="s">
        <v>13758</v>
      </c>
    </row>
    <row r="1892" spans="1:16" x14ac:dyDescent="0.3">
      <c r="A1892" s="1" t="s">
        <v>13762</v>
      </c>
      <c r="B1892" s="1" t="s">
        <v>13763</v>
      </c>
      <c r="C1892" s="1" t="s">
        <v>2115</v>
      </c>
      <c r="D1892" s="1" t="s">
        <v>13764</v>
      </c>
      <c r="E1892" s="1" t="s">
        <v>13765</v>
      </c>
      <c r="F1892" s="1" t="s">
        <v>2118</v>
      </c>
      <c r="G1892" s="1">
        <v>1140</v>
      </c>
      <c r="H1892" s="1"/>
      <c r="I1892" s="1" t="s">
        <v>7325</v>
      </c>
      <c r="J1892" s="1" t="s">
        <v>7326</v>
      </c>
      <c r="K1892" s="1" t="s">
        <v>7327</v>
      </c>
      <c r="L1892" s="1" t="s">
        <v>7328</v>
      </c>
      <c r="M1892" s="1"/>
      <c r="N1892" s="1"/>
      <c r="O1892" s="1" t="s">
        <v>13766</v>
      </c>
      <c r="P1892" s="1" t="s">
        <v>13762</v>
      </c>
    </row>
    <row r="1893" spans="1:16" x14ac:dyDescent="0.3">
      <c r="A1893" s="1" t="s">
        <v>13767</v>
      </c>
      <c r="B1893" s="1" t="s">
        <v>13768</v>
      </c>
      <c r="C1893" s="1" t="s">
        <v>2115</v>
      </c>
      <c r="D1893" s="1" t="s">
        <v>13769</v>
      </c>
      <c r="E1893" s="1" t="s">
        <v>13770</v>
      </c>
      <c r="F1893" s="1" t="s">
        <v>2118</v>
      </c>
      <c r="G1893" s="1">
        <v>774</v>
      </c>
      <c r="H1893" s="1" t="s">
        <v>13771</v>
      </c>
      <c r="I1893" s="1" t="s">
        <v>2649</v>
      </c>
      <c r="J1893" s="1" t="s">
        <v>13772</v>
      </c>
      <c r="K1893" s="1" t="s">
        <v>13773</v>
      </c>
      <c r="L1893" s="1" t="s">
        <v>13774</v>
      </c>
      <c r="M1893" s="1"/>
      <c r="N1893" s="1"/>
      <c r="O1893" s="1" t="s">
        <v>13775</v>
      </c>
      <c r="P1893" s="1" t="s">
        <v>13767</v>
      </c>
    </row>
    <row r="1894" spans="1:16" x14ac:dyDescent="0.3">
      <c r="A1894" s="1" t="s">
        <v>13776</v>
      </c>
      <c r="B1894" s="1" t="s">
        <v>13777</v>
      </c>
      <c r="C1894" s="1" t="s">
        <v>2115</v>
      </c>
      <c r="D1894" s="1" t="s">
        <v>13778</v>
      </c>
      <c r="E1894" s="1" t="s">
        <v>13779</v>
      </c>
      <c r="F1894" s="1" t="s">
        <v>2118</v>
      </c>
      <c r="G1894" s="1">
        <v>673</v>
      </c>
      <c r="H1894" s="1"/>
      <c r="I1894" s="1"/>
      <c r="J1894" s="1"/>
      <c r="K1894" s="1"/>
      <c r="L1894" s="1"/>
      <c r="M1894" s="1"/>
      <c r="N1894" s="1"/>
      <c r="O1894" s="1" t="s">
        <v>9965</v>
      </c>
      <c r="P1894" s="1" t="s">
        <v>13776</v>
      </c>
    </row>
    <row r="1895" spans="1:16" x14ac:dyDescent="0.3">
      <c r="A1895" s="1" t="s">
        <v>13780</v>
      </c>
      <c r="B1895" s="1" t="s">
        <v>13781</v>
      </c>
      <c r="C1895" s="1" t="s">
        <v>2115</v>
      </c>
      <c r="D1895" s="1" t="s">
        <v>2146</v>
      </c>
      <c r="E1895" s="1" t="s">
        <v>13782</v>
      </c>
      <c r="F1895" s="1" t="s">
        <v>2118</v>
      </c>
      <c r="G1895" s="1">
        <v>804</v>
      </c>
      <c r="H1895" s="1"/>
      <c r="I1895" s="1"/>
      <c r="J1895" s="1"/>
      <c r="K1895" s="1"/>
      <c r="L1895" s="1"/>
      <c r="M1895" s="1"/>
      <c r="N1895" s="1"/>
      <c r="O1895" s="1" t="s">
        <v>13783</v>
      </c>
      <c r="P1895" s="1" t="s">
        <v>13780</v>
      </c>
    </row>
    <row r="1896" spans="1:16" x14ac:dyDescent="0.3">
      <c r="A1896" s="1" t="s">
        <v>13784</v>
      </c>
      <c r="B1896" s="1" t="s">
        <v>13785</v>
      </c>
      <c r="C1896" s="1" t="s">
        <v>2115</v>
      </c>
      <c r="D1896" s="1" t="s">
        <v>13786</v>
      </c>
      <c r="E1896" s="1" t="s">
        <v>13787</v>
      </c>
      <c r="F1896" s="1" t="s">
        <v>2118</v>
      </c>
      <c r="G1896" s="1">
        <v>966</v>
      </c>
      <c r="H1896" s="1"/>
      <c r="I1896" s="1"/>
      <c r="J1896" s="1" t="s">
        <v>3229</v>
      </c>
      <c r="K1896" s="1" t="s">
        <v>3229</v>
      </c>
      <c r="L1896" s="1" t="s">
        <v>13788</v>
      </c>
      <c r="M1896" s="1"/>
      <c r="N1896" s="1"/>
      <c r="O1896" s="1" t="s">
        <v>3231</v>
      </c>
      <c r="P1896" s="1" t="s">
        <v>13784</v>
      </c>
    </row>
    <row r="1897" spans="1:16" x14ac:dyDescent="0.3">
      <c r="A1897" s="1" t="s">
        <v>13789</v>
      </c>
      <c r="B1897" s="1" t="s">
        <v>13790</v>
      </c>
      <c r="C1897" s="1" t="s">
        <v>2115</v>
      </c>
      <c r="D1897" s="1" t="s">
        <v>13791</v>
      </c>
      <c r="E1897" s="1" t="s">
        <v>13792</v>
      </c>
      <c r="F1897" s="1" t="s">
        <v>2118</v>
      </c>
      <c r="G1897" s="1">
        <v>2948</v>
      </c>
      <c r="H1897" s="1" t="s">
        <v>13793</v>
      </c>
      <c r="I1897" s="1" t="s">
        <v>13794</v>
      </c>
      <c r="J1897" s="1" t="s">
        <v>13795</v>
      </c>
      <c r="K1897" s="1" t="s">
        <v>13796</v>
      </c>
      <c r="L1897" s="1" t="s">
        <v>13797</v>
      </c>
      <c r="M1897" s="1"/>
      <c r="N1897" s="1"/>
      <c r="O1897" s="1" t="s">
        <v>13798</v>
      </c>
      <c r="P1897" s="1" t="s">
        <v>13789</v>
      </c>
    </row>
    <row r="1898" spans="1:16" x14ac:dyDescent="0.3">
      <c r="A1898" s="1" t="s">
        <v>13799</v>
      </c>
      <c r="B1898" s="1" t="s">
        <v>13800</v>
      </c>
      <c r="C1898" s="1" t="s">
        <v>2115</v>
      </c>
      <c r="D1898" s="1" t="s">
        <v>13801</v>
      </c>
      <c r="E1898" s="1" t="s">
        <v>13802</v>
      </c>
      <c r="F1898" s="1" t="s">
        <v>2118</v>
      </c>
      <c r="G1898" s="1">
        <v>1060</v>
      </c>
      <c r="H1898" s="1" t="s">
        <v>6277</v>
      </c>
      <c r="I1898" s="1"/>
      <c r="J1898" s="1" t="s">
        <v>8121</v>
      </c>
      <c r="K1898" s="1" t="s">
        <v>8122</v>
      </c>
      <c r="L1898" s="1" t="s">
        <v>8123</v>
      </c>
      <c r="M1898" s="1"/>
      <c r="N1898" s="1"/>
      <c r="O1898" s="1" t="s">
        <v>13803</v>
      </c>
      <c r="P1898" s="1" t="s">
        <v>13799</v>
      </c>
    </row>
    <row r="1899" spans="1:16" x14ac:dyDescent="0.3">
      <c r="A1899" s="1" t="s">
        <v>13804</v>
      </c>
      <c r="B1899" s="1" t="s">
        <v>13805</v>
      </c>
      <c r="C1899" s="1" t="s">
        <v>2115</v>
      </c>
      <c r="D1899" s="1" t="s">
        <v>13806</v>
      </c>
      <c r="E1899" s="1" t="s">
        <v>13807</v>
      </c>
      <c r="F1899" s="1" t="s">
        <v>2118</v>
      </c>
      <c r="G1899" s="1">
        <v>1180</v>
      </c>
      <c r="H1899" s="1" t="s">
        <v>6277</v>
      </c>
      <c r="I1899" s="1"/>
      <c r="J1899" s="1" t="s">
        <v>8121</v>
      </c>
      <c r="K1899" s="1" t="s">
        <v>8122</v>
      </c>
      <c r="L1899" s="1" t="s">
        <v>8123</v>
      </c>
      <c r="M1899" s="1"/>
      <c r="N1899" s="1"/>
      <c r="O1899" s="1" t="s">
        <v>10592</v>
      </c>
      <c r="P1899" s="1" t="s">
        <v>13804</v>
      </c>
    </row>
    <row r="1900" spans="1:16" x14ac:dyDescent="0.3">
      <c r="A1900" s="1" t="s">
        <v>13808</v>
      </c>
      <c r="B1900" s="1" t="s">
        <v>13809</v>
      </c>
      <c r="C1900" s="1" t="s">
        <v>2115</v>
      </c>
      <c r="D1900" s="1" t="s">
        <v>13810</v>
      </c>
      <c r="E1900" s="1" t="s">
        <v>13811</v>
      </c>
      <c r="F1900" s="1" t="s">
        <v>2118</v>
      </c>
      <c r="G1900" s="1">
        <v>774</v>
      </c>
      <c r="H1900" s="1"/>
      <c r="I1900" s="1" t="s">
        <v>2436</v>
      </c>
      <c r="J1900" s="1" t="s">
        <v>13812</v>
      </c>
      <c r="K1900" s="1" t="s">
        <v>13813</v>
      </c>
      <c r="L1900" s="1" t="s">
        <v>13814</v>
      </c>
      <c r="M1900" s="1"/>
      <c r="N1900" s="1"/>
      <c r="O1900" s="1" t="s">
        <v>13815</v>
      </c>
      <c r="P1900" s="1" t="s">
        <v>13808</v>
      </c>
    </row>
    <row r="1901" spans="1:16" x14ac:dyDescent="0.3">
      <c r="A1901" s="1" t="s">
        <v>13816</v>
      </c>
      <c r="B1901" s="1" t="s">
        <v>13817</v>
      </c>
      <c r="C1901" s="1" t="s">
        <v>2115</v>
      </c>
      <c r="D1901" s="1" t="s">
        <v>13818</v>
      </c>
      <c r="E1901" s="1" t="s">
        <v>13819</v>
      </c>
      <c r="F1901" s="1" t="s">
        <v>2348</v>
      </c>
      <c r="G1901" s="1">
        <v>188</v>
      </c>
      <c r="H1901" s="1"/>
      <c r="I1901" s="1" t="s">
        <v>2436</v>
      </c>
      <c r="J1901" s="1" t="s">
        <v>2436</v>
      </c>
      <c r="K1901" s="1"/>
      <c r="L1901" s="1" t="s">
        <v>2546</v>
      </c>
      <c r="M1901" s="1" t="s">
        <v>13820</v>
      </c>
      <c r="N1901" s="1" t="s">
        <v>13821</v>
      </c>
      <c r="O1901" s="1" t="s">
        <v>13822</v>
      </c>
      <c r="P1901" s="1" t="s">
        <v>13816</v>
      </c>
    </row>
    <row r="1902" spans="1:16" x14ac:dyDescent="0.3">
      <c r="A1902" s="1" t="s">
        <v>13823</v>
      </c>
      <c r="B1902" s="1" t="s">
        <v>13824</v>
      </c>
      <c r="C1902" s="1" t="s">
        <v>2115</v>
      </c>
      <c r="D1902" s="1" t="s">
        <v>2146</v>
      </c>
      <c r="E1902" s="1" t="s">
        <v>13825</v>
      </c>
      <c r="F1902" s="1" t="s">
        <v>2118</v>
      </c>
      <c r="G1902" s="1">
        <v>1195</v>
      </c>
      <c r="H1902" s="1"/>
      <c r="I1902" s="1"/>
      <c r="J1902" s="1"/>
      <c r="K1902" s="1"/>
      <c r="L1902" s="1"/>
      <c r="M1902" s="1"/>
      <c r="N1902" s="1"/>
      <c r="O1902" s="1" t="s">
        <v>13826</v>
      </c>
      <c r="P1902" s="1" t="s">
        <v>13823</v>
      </c>
    </row>
    <row r="1903" spans="1:16" x14ac:dyDescent="0.3">
      <c r="A1903" s="1" t="s">
        <v>13827</v>
      </c>
      <c r="B1903" s="1" t="s">
        <v>13828</v>
      </c>
      <c r="C1903" s="1" t="s">
        <v>2115</v>
      </c>
      <c r="D1903" s="1" t="s">
        <v>13829</v>
      </c>
      <c r="E1903" s="1" t="s">
        <v>13830</v>
      </c>
      <c r="F1903" s="1" t="s">
        <v>2118</v>
      </c>
      <c r="G1903" s="1">
        <v>656</v>
      </c>
      <c r="H1903" s="1" t="s">
        <v>2255</v>
      </c>
      <c r="I1903" s="1"/>
      <c r="J1903" s="1" t="s">
        <v>12054</v>
      </c>
      <c r="K1903" s="1" t="s">
        <v>12055</v>
      </c>
      <c r="L1903" s="1" t="s">
        <v>12056</v>
      </c>
      <c r="M1903" s="1"/>
      <c r="N1903" s="1"/>
      <c r="O1903" s="1" t="s">
        <v>12968</v>
      </c>
      <c r="P1903" s="1" t="s">
        <v>13827</v>
      </c>
    </row>
    <row r="1904" spans="1:16" x14ac:dyDescent="0.3">
      <c r="A1904" s="1" t="s">
        <v>13831</v>
      </c>
      <c r="B1904" s="1" t="s">
        <v>13832</v>
      </c>
      <c r="C1904" s="1" t="s">
        <v>2115</v>
      </c>
      <c r="D1904" s="1" t="s">
        <v>9749</v>
      </c>
      <c r="E1904" s="1" t="s">
        <v>13833</v>
      </c>
      <c r="F1904" s="1" t="s">
        <v>2118</v>
      </c>
      <c r="G1904" s="1">
        <v>385</v>
      </c>
      <c r="H1904" s="1"/>
      <c r="I1904" s="1" t="s">
        <v>2436</v>
      </c>
      <c r="J1904" s="1" t="s">
        <v>2436</v>
      </c>
      <c r="K1904" s="1"/>
      <c r="L1904" s="1" t="s">
        <v>2546</v>
      </c>
      <c r="M1904" s="1"/>
      <c r="N1904" s="1"/>
      <c r="O1904" s="1" t="s">
        <v>4017</v>
      </c>
      <c r="P1904" s="1" t="s">
        <v>13831</v>
      </c>
    </row>
    <row r="1905" spans="1:16" x14ac:dyDescent="0.3">
      <c r="A1905" s="1" t="s">
        <v>13834</v>
      </c>
      <c r="B1905" s="1" t="s">
        <v>13835</v>
      </c>
      <c r="C1905" s="1" t="s">
        <v>2115</v>
      </c>
      <c r="D1905" s="1" t="s">
        <v>2146</v>
      </c>
      <c r="E1905" s="1" t="s">
        <v>13836</v>
      </c>
      <c r="F1905" s="1" t="s">
        <v>2118</v>
      </c>
      <c r="G1905" s="1">
        <v>2857</v>
      </c>
      <c r="H1905" s="1"/>
      <c r="I1905" s="1"/>
      <c r="J1905" s="1"/>
      <c r="K1905" s="1"/>
      <c r="L1905" s="1"/>
      <c r="M1905" s="1"/>
      <c r="N1905" s="1"/>
      <c r="O1905" s="1"/>
      <c r="P1905" s="1" t="s">
        <v>13834</v>
      </c>
    </row>
    <row r="1906" spans="1:16" x14ac:dyDescent="0.3">
      <c r="A1906" s="1" t="s">
        <v>13837</v>
      </c>
      <c r="B1906" s="1" t="s">
        <v>13838</v>
      </c>
      <c r="C1906" s="1" t="s">
        <v>2115</v>
      </c>
      <c r="D1906" s="1" t="s">
        <v>13839</v>
      </c>
      <c r="E1906" s="1" t="s">
        <v>13840</v>
      </c>
      <c r="F1906" s="1" t="s">
        <v>2118</v>
      </c>
      <c r="G1906" s="1">
        <v>699</v>
      </c>
      <c r="H1906" s="1" t="s">
        <v>13841</v>
      </c>
      <c r="I1906" s="1" t="s">
        <v>13842</v>
      </c>
      <c r="J1906" s="1" t="s">
        <v>13843</v>
      </c>
      <c r="K1906" s="1" t="s">
        <v>13844</v>
      </c>
      <c r="L1906" s="1" t="s">
        <v>13845</v>
      </c>
      <c r="M1906" s="1"/>
      <c r="N1906" s="1"/>
      <c r="O1906" s="1" t="s">
        <v>13846</v>
      </c>
      <c r="P1906" s="1" t="s">
        <v>13837</v>
      </c>
    </row>
    <row r="1907" spans="1:16" x14ac:dyDescent="0.3">
      <c r="A1907" s="1" t="s">
        <v>13847</v>
      </c>
      <c r="B1907" s="1" t="s">
        <v>13848</v>
      </c>
      <c r="C1907" s="1" t="s">
        <v>2115</v>
      </c>
      <c r="D1907" s="1" t="s">
        <v>13849</v>
      </c>
      <c r="E1907" s="1" t="s">
        <v>13850</v>
      </c>
      <c r="F1907" s="1" t="s">
        <v>2118</v>
      </c>
      <c r="G1907" s="1">
        <v>255</v>
      </c>
      <c r="H1907" s="1" t="s">
        <v>13851</v>
      </c>
      <c r="I1907" s="1"/>
      <c r="J1907" s="1" t="s">
        <v>13852</v>
      </c>
      <c r="K1907" s="1" t="s">
        <v>4593</v>
      </c>
      <c r="L1907" s="1" t="s">
        <v>13853</v>
      </c>
      <c r="M1907" s="1"/>
      <c r="N1907" s="1"/>
      <c r="O1907" s="1" t="s">
        <v>13854</v>
      </c>
      <c r="P1907" s="1" t="s">
        <v>13847</v>
      </c>
    </row>
    <row r="1908" spans="1:16" x14ac:dyDescent="0.3">
      <c r="A1908" s="1" t="s">
        <v>13855</v>
      </c>
      <c r="B1908" s="1" t="s">
        <v>13856</v>
      </c>
      <c r="C1908" s="1" t="s">
        <v>2115</v>
      </c>
      <c r="D1908" s="1" t="s">
        <v>13857</v>
      </c>
      <c r="E1908" s="1" t="s">
        <v>13858</v>
      </c>
      <c r="F1908" s="1" t="s">
        <v>2118</v>
      </c>
      <c r="G1908" s="1">
        <v>423</v>
      </c>
      <c r="H1908" s="1" t="s">
        <v>3129</v>
      </c>
      <c r="I1908" s="1" t="s">
        <v>7683</v>
      </c>
      <c r="J1908" s="1" t="s">
        <v>11853</v>
      </c>
      <c r="K1908" s="1"/>
      <c r="L1908" s="1" t="s">
        <v>11854</v>
      </c>
      <c r="M1908" s="1"/>
      <c r="N1908" s="1"/>
      <c r="O1908" s="1" t="s">
        <v>7686</v>
      </c>
      <c r="P1908" s="1" t="s">
        <v>13855</v>
      </c>
    </row>
    <row r="1909" spans="1:16" x14ac:dyDescent="0.3">
      <c r="A1909" s="1" t="s">
        <v>13859</v>
      </c>
      <c r="B1909" s="1" t="s">
        <v>13860</v>
      </c>
      <c r="C1909" s="1" t="s">
        <v>2115</v>
      </c>
      <c r="D1909" s="1" t="s">
        <v>13861</v>
      </c>
      <c r="E1909" s="1" t="s">
        <v>13862</v>
      </c>
      <c r="F1909" s="1" t="s">
        <v>2118</v>
      </c>
      <c r="G1909" s="1">
        <v>2534</v>
      </c>
      <c r="H1909" s="1"/>
      <c r="I1909" s="1" t="s">
        <v>2436</v>
      </c>
      <c r="J1909" s="1" t="s">
        <v>13863</v>
      </c>
      <c r="K1909" s="1" t="s">
        <v>13864</v>
      </c>
      <c r="L1909" s="1" t="s">
        <v>13865</v>
      </c>
      <c r="M1909" s="1"/>
      <c r="N1909" s="1"/>
      <c r="O1909" s="1" t="s">
        <v>13866</v>
      </c>
      <c r="P1909" s="1" t="s">
        <v>13859</v>
      </c>
    </row>
    <row r="1910" spans="1:16" x14ac:dyDescent="0.3">
      <c r="A1910" s="1" t="s">
        <v>13867</v>
      </c>
      <c r="B1910" s="1" t="s">
        <v>13868</v>
      </c>
      <c r="C1910" s="1" t="s">
        <v>2115</v>
      </c>
      <c r="D1910" s="1" t="s">
        <v>13869</v>
      </c>
      <c r="E1910" s="1" t="s">
        <v>13870</v>
      </c>
      <c r="F1910" s="1" t="s">
        <v>2118</v>
      </c>
      <c r="G1910" s="1">
        <v>727</v>
      </c>
      <c r="H1910" s="1" t="s">
        <v>5450</v>
      </c>
      <c r="I1910" s="1" t="s">
        <v>2649</v>
      </c>
      <c r="J1910" s="1" t="s">
        <v>13871</v>
      </c>
      <c r="K1910" s="1" t="s">
        <v>13872</v>
      </c>
      <c r="L1910" s="1" t="s">
        <v>13873</v>
      </c>
      <c r="M1910" s="1"/>
      <c r="N1910" s="1"/>
      <c r="O1910" s="1" t="s">
        <v>13874</v>
      </c>
      <c r="P1910" s="1" t="s">
        <v>13867</v>
      </c>
    </row>
    <row r="1911" spans="1:16" x14ac:dyDescent="0.3">
      <c r="A1911" s="1" t="s">
        <v>13875</v>
      </c>
      <c r="B1911" s="1" t="s">
        <v>13876</v>
      </c>
      <c r="C1911" s="1" t="s">
        <v>2115</v>
      </c>
      <c r="D1911" s="1" t="s">
        <v>13877</v>
      </c>
      <c r="E1911" s="1" t="s">
        <v>13878</v>
      </c>
      <c r="F1911" s="1" t="s">
        <v>2118</v>
      </c>
      <c r="G1911" s="1">
        <v>357</v>
      </c>
      <c r="H1911" s="1" t="s">
        <v>2658</v>
      </c>
      <c r="I1911" s="1"/>
      <c r="J1911" s="1" t="s">
        <v>13879</v>
      </c>
      <c r="K1911" s="1" t="s">
        <v>5361</v>
      </c>
      <c r="L1911" s="1" t="s">
        <v>13880</v>
      </c>
      <c r="M1911" s="1"/>
      <c r="N1911" s="1"/>
      <c r="O1911" s="1" t="s">
        <v>13881</v>
      </c>
      <c r="P1911" s="1" t="s">
        <v>13875</v>
      </c>
    </row>
    <row r="1912" spans="1:16" x14ac:dyDescent="0.3">
      <c r="A1912" s="1" t="s">
        <v>13882</v>
      </c>
      <c r="B1912" s="1" t="s">
        <v>13883</v>
      </c>
      <c r="C1912" s="1" t="s">
        <v>2115</v>
      </c>
      <c r="D1912" s="1" t="s">
        <v>13884</v>
      </c>
      <c r="E1912" s="1" t="s">
        <v>13885</v>
      </c>
      <c r="F1912" s="1" t="s">
        <v>2118</v>
      </c>
      <c r="G1912" s="1">
        <v>357</v>
      </c>
      <c r="H1912" s="1"/>
      <c r="I1912" s="1"/>
      <c r="J1912" s="1" t="s">
        <v>13886</v>
      </c>
      <c r="K1912" s="1" t="s">
        <v>13886</v>
      </c>
      <c r="L1912" s="1" t="s">
        <v>13887</v>
      </c>
      <c r="M1912" s="1"/>
      <c r="N1912" s="1"/>
      <c r="O1912" s="1" t="s">
        <v>8068</v>
      </c>
      <c r="P1912" s="1" t="s">
        <v>13882</v>
      </c>
    </row>
    <row r="1913" spans="1:16" x14ac:dyDescent="0.3">
      <c r="A1913" s="1" t="s">
        <v>13888</v>
      </c>
      <c r="B1913" s="1" t="s">
        <v>13889</v>
      </c>
      <c r="C1913" s="1" t="s">
        <v>2115</v>
      </c>
      <c r="D1913" s="1" t="s">
        <v>13890</v>
      </c>
      <c r="E1913" s="1" t="s">
        <v>13891</v>
      </c>
      <c r="F1913" s="1" t="s">
        <v>2118</v>
      </c>
      <c r="G1913" s="1">
        <v>351</v>
      </c>
      <c r="H1913" s="1" t="s">
        <v>13892</v>
      </c>
      <c r="I1913" s="1"/>
      <c r="J1913" s="1" t="s">
        <v>13893</v>
      </c>
      <c r="K1913" s="1" t="s">
        <v>13894</v>
      </c>
      <c r="L1913" s="1" t="s">
        <v>13895</v>
      </c>
      <c r="M1913" s="1"/>
      <c r="N1913" s="1"/>
      <c r="O1913" s="1" t="s">
        <v>13896</v>
      </c>
      <c r="P1913" s="1" t="s">
        <v>13888</v>
      </c>
    </row>
    <row r="1914" spans="1:16" x14ac:dyDescent="0.3">
      <c r="A1914" s="1" t="s">
        <v>13897</v>
      </c>
      <c r="B1914" s="1" t="s">
        <v>13898</v>
      </c>
      <c r="C1914" s="1" t="s">
        <v>2115</v>
      </c>
      <c r="D1914" s="1" t="s">
        <v>13899</v>
      </c>
      <c r="E1914" s="1" t="s">
        <v>13900</v>
      </c>
      <c r="F1914" s="1" t="s">
        <v>2118</v>
      </c>
      <c r="G1914" s="1">
        <v>548</v>
      </c>
      <c r="H1914" s="1"/>
      <c r="I1914" s="1"/>
      <c r="J1914" s="1"/>
      <c r="K1914" s="1"/>
      <c r="L1914" s="1"/>
      <c r="M1914" s="1"/>
      <c r="N1914" s="1"/>
      <c r="O1914" s="1" t="s">
        <v>13901</v>
      </c>
      <c r="P1914" s="1" t="s">
        <v>13897</v>
      </c>
    </row>
    <row r="1915" spans="1:16" x14ac:dyDescent="0.3">
      <c r="A1915" s="1" t="s">
        <v>13902</v>
      </c>
      <c r="B1915" s="1" t="s">
        <v>13903</v>
      </c>
      <c r="C1915" s="1" t="s">
        <v>2115</v>
      </c>
      <c r="D1915" s="1" t="s">
        <v>11242</v>
      </c>
      <c r="E1915" s="1" t="s">
        <v>13904</v>
      </c>
      <c r="F1915" s="1" t="s">
        <v>2118</v>
      </c>
      <c r="G1915" s="1">
        <v>881</v>
      </c>
      <c r="H1915" s="1" t="s">
        <v>11029</v>
      </c>
      <c r="I1915" s="1"/>
      <c r="J1915" s="1" t="s">
        <v>13905</v>
      </c>
      <c r="K1915" s="1" t="s">
        <v>13906</v>
      </c>
      <c r="L1915" s="1" t="s">
        <v>13907</v>
      </c>
      <c r="M1915" s="1"/>
      <c r="N1915" s="1"/>
      <c r="O1915" s="1" t="s">
        <v>13908</v>
      </c>
      <c r="P1915" s="1" t="s">
        <v>13902</v>
      </c>
    </row>
    <row r="1916" spans="1:16" x14ac:dyDescent="0.3">
      <c r="A1916" s="1" t="s">
        <v>13909</v>
      </c>
      <c r="B1916" s="1" t="s">
        <v>13910</v>
      </c>
      <c r="C1916" s="1" t="s">
        <v>2115</v>
      </c>
      <c r="D1916" s="1" t="s">
        <v>6995</v>
      </c>
      <c r="E1916" s="1" t="s">
        <v>13911</v>
      </c>
      <c r="F1916" s="1" t="s">
        <v>2348</v>
      </c>
      <c r="G1916" s="1">
        <v>785</v>
      </c>
      <c r="H1916" s="1" t="s">
        <v>6997</v>
      </c>
      <c r="I1916" s="1" t="s">
        <v>6998</v>
      </c>
      <c r="J1916" s="1" t="s">
        <v>13912</v>
      </c>
      <c r="K1916" s="1" t="s">
        <v>2586</v>
      </c>
      <c r="L1916" s="1" t="s">
        <v>13913</v>
      </c>
      <c r="M1916" s="1" t="s">
        <v>13914</v>
      </c>
      <c r="N1916" s="1" t="s">
        <v>13915</v>
      </c>
      <c r="O1916" s="1" t="s">
        <v>7002</v>
      </c>
      <c r="P1916" s="1" t="s">
        <v>13909</v>
      </c>
    </row>
    <row r="1917" spans="1:16" x14ac:dyDescent="0.3">
      <c r="A1917" s="1" t="s">
        <v>13916</v>
      </c>
      <c r="B1917" s="1" t="s">
        <v>13917</v>
      </c>
      <c r="C1917" s="1" t="s">
        <v>2115</v>
      </c>
      <c r="D1917" s="1" t="s">
        <v>13918</v>
      </c>
      <c r="E1917" s="1" t="s">
        <v>13919</v>
      </c>
      <c r="F1917" s="1" t="s">
        <v>2118</v>
      </c>
      <c r="G1917" s="1">
        <v>706</v>
      </c>
      <c r="H1917" s="1" t="s">
        <v>5025</v>
      </c>
      <c r="I1917" s="1"/>
      <c r="J1917" s="1" t="s">
        <v>5026</v>
      </c>
      <c r="K1917" s="1" t="s">
        <v>2407</v>
      </c>
      <c r="L1917" s="1" t="s">
        <v>5027</v>
      </c>
      <c r="M1917" s="1"/>
      <c r="N1917" s="1"/>
      <c r="O1917" s="1" t="s">
        <v>13920</v>
      </c>
      <c r="P1917" s="1" t="s">
        <v>13916</v>
      </c>
    </row>
    <row r="1918" spans="1:16" x14ac:dyDescent="0.3">
      <c r="A1918" s="1" t="s">
        <v>13921</v>
      </c>
      <c r="B1918" s="1" t="s">
        <v>13922</v>
      </c>
      <c r="C1918" s="1" t="s">
        <v>2115</v>
      </c>
      <c r="D1918" s="1" t="s">
        <v>13923</v>
      </c>
      <c r="E1918" s="1" t="s">
        <v>13924</v>
      </c>
      <c r="F1918" s="1" t="s">
        <v>2118</v>
      </c>
      <c r="G1918" s="1">
        <v>2596</v>
      </c>
      <c r="H1918" s="1" t="s">
        <v>13925</v>
      </c>
      <c r="I1918" s="1"/>
      <c r="J1918" s="1" t="s">
        <v>13925</v>
      </c>
      <c r="K1918" s="1"/>
      <c r="L1918" s="1" t="s">
        <v>13926</v>
      </c>
      <c r="M1918" s="1"/>
      <c r="N1918" s="1"/>
      <c r="O1918" s="1" t="s">
        <v>13927</v>
      </c>
      <c r="P1918" s="1" t="s">
        <v>13921</v>
      </c>
    </row>
    <row r="1919" spans="1:16" x14ac:dyDescent="0.3">
      <c r="A1919" s="1" t="s">
        <v>13928</v>
      </c>
      <c r="B1919" s="1" t="s">
        <v>13929</v>
      </c>
      <c r="C1919" s="1" t="s">
        <v>2115</v>
      </c>
      <c r="D1919" s="1" t="s">
        <v>13930</v>
      </c>
      <c r="E1919" s="1" t="s">
        <v>13931</v>
      </c>
      <c r="F1919" s="1" t="s">
        <v>2118</v>
      </c>
      <c r="G1919" s="1">
        <v>2618</v>
      </c>
      <c r="H1919" s="1" t="s">
        <v>6734</v>
      </c>
      <c r="I1919" s="1" t="s">
        <v>2913</v>
      </c>
      <c r="J1919" s="1" t="s">
        <v>13932</v>
      </c>
      <c r="K1919" s="1"/>
      <c r="L1919" s="1" t="s">
        <v>13933</v>
      </c>
      <c r="M1919" s="1"/>
      <c r="N1919" s="1"/>
      <c r="O1919" s="1" t="s">
        <v>13934</v>
      </c>
      <c r="P1919" s="1" t="s">
        <v>13928</v>
      </c>
    </row>
    <row r="1920" spans="1:16" x14ac:dyDescent="0.3">
      <c r="A1920" s="1" t="s">
        <v>13935</v>
      </c>
      <c r="B1920" s="1" t="s">
        <v>13936</v>
      </c>
      <c r="C1920" s="1" t="s">
        <v>2115</v>
      </c>
      <c r="D1920" s="1" t="s">
        <v>13937</v>
      </c>
      <c r="E1920" s="1" t="s">
        <v>13938</v>
      </c>
      <c r="F1920" s="1" t="s">
        <v>13939</v>
      </c>
      <c r="G1920" s="1">
        <v>132</v>
      </c>
      <c r="H1920" s="1"/>
      <c r="I1920" s="1"/>
      <c r="J1920" s="1" t="s">
        <v>7226</v>
      </c>
      <c r="K1920" s="1" t="s">
        <v>7226</v>
      </c>
      <c r="L1920" s="1" t="s">
        <v>7227</v>
      </c>
      <c r="M1920" s="1"/>
      <c r="N1920" s="1"/>
      <c r="O1920" s="1" t="s">
        <v>7228</v>
      </c>
      <c r="P1920" s="1" t="s">
        <v>13935</v>
      </c>
    </row>
    <row r="1921" spans="1:16" x14ac:dyDescent="0.3">
      <c r="A1921" s="1" t="s">
        <v>13940</v>
      </c>
      <c r="B1921" s="1" t="s">
        <v>13941</v>
      </c>
      <c r="C1921" s="1" t="s">
        <v>2115</v>
      </c>
      <c r="D1921" s="1" t="s">
        <v>13942</v>
      </c>
      <c r="E1921" s="1" t="s">
        <v>13943</v>
      </c>
      <c r="F1921" s="1" t="s">
        <v>2118</v>
      </c>
      <c r="G1921" s="1">
        <v>979</v>
      </c>
      <c r="H1921" s="1"/>
      <c r="I1921" s="1" t="s">
        <v>2436</v>
      </c>
      <c r="J1921" s="1" t="s">
        <v>2436</v>
      </c>
      <c r="K1921" s="1"/>
      <c r="L1921" s="1" t="s">
        <v>2546</v>
      </c>
      <c r="M1921" s="1"/>
      <c r="N1921" s="1"/>
      <c r="O1921" s="1"/>
      <c r="P1921" s="1" t="s">
        <v>13940</v>
      </c>
    </row>
    <row r="1922" spans="1:16" x14ac:dyDescent="0.3">
      <c r="A1922" s="1" t="s">
        <v>13944</v>
      </c>
      <c r="B1922" s="1" t="s">
        <v>13945</v>
      </c>
      <c r="C1922" s="1" t="s">
        <v>2115</v>
      </c>
      <c r="D1922" s="1" t="s">
        <v>13946</v>
      </c>
      <c r="E1922" s="1" t="s">
        <v>13947</v>
      </c>
      <c r="F1922" s="1" t="s">
        <v>2118</v>
      </c>
      <c r="G1922" s="1">
        <v>221</v>
      </c>
      <c r="H1922" s="1" t="s">
        <v>13948</v>
      </c>
      <c r="I1922" s="1" t="s">
        <v>8508</v>
      </c>
      <c r="J1922" s="1" t="s">
        <v>13949</v>
      </c>
      <c r="K1922" s="1"/>
      <c r="L1922" s="1" t="s">
        <v>13950</v>
      </c>
      <c r="M1922" s="1"/>
      <c r="N1922" s="1"/>
      <c r="O1922" s="1" t="s">
        <v>13951</v>
      </c>
      <c r="P1922" s="1" t="s">
        <v>13944</v>
      </c>
    </row>
    <row r="1923" spans="1:16" x14ac:dyDescent="0.3">
      <c r="A1923" s="1" t="s">
        <v>13952</v>
      </c>
      <c r="B1923" s="1" t="s">
        <v>13953</v>
      </c>
      <c r="C1923" s="1" t="s">
        <v>2115</v>
      </c>
      <c r="D1923" s="1" t="s">
        <v>13954</v>
      </c>
      <c r="E1923" s="1" t="s">
        <v>13955</v>
      </c>
      <c r="F1923" s="1" t="s">
        <v>2118</v>
      </c>
      <c r="G1923" s="1">
        <v>2851</v>
      </c>
      <c r="H1923" s="1"/>
      <c r="I1923" s="1"/>
      <c r="J1923" s="1" t="s">
        <v>13956</v>
      </c>
      <c r="K1923" s="1" t="s">
        <v>13956</v>
      </c>
      <c r="L1923" s="1" t="s">
        <v>13957</v>
      </c>
      <c r="M1923" s="1"/>
      <c r="N1923" s="1"/>
      <c r="O1923" s="1" t="s">
        <v>5255</v>
      </c>
      <c r="P1923" s="1" t="s">
        <v>13952</v>
      </c>
    </row>
    <row r="1924" spans="1:16" x14ac:dyDescent="0.3">
      <c r="A1924" s="1" t="s">
        <v>13958</v>
      </c>
      <c r="B1924" s="1" t="s">
        <v>13959</v>
      </c>
      <c r="C1924" s="1" t="s">
        <v>2115</v>
      </c>
      <c r="D1924" s="1" t="s">
        <v>2346</v>
      </c>
      <c r="E1924" s="1" t="s">
        <v>13960</v>
      </c>
      <c r="F1924" s="1" t="s">
        <v>2348</v>
      </c>
      <c r="G1924" s="1">
        <v>506</v>
      </c>
      <c r="H1924" s="1" t="s">
        <v>13961</v>
      </c>
      <c r="I1924" s="1" t="s">
        <v>13962</v>
      </c>
      <c r="J1924" s="1" t="s">
        <v>13963</v>
      </c>
      <c r="K1924" s="1" t="s">
        <v>13964</v>
      </c>
      <c r="L1924" s="1" t="s">
        <v>13965</v>
      </c>
      <c r="M1924" s="1" t="s">
        <v>13966</v>
      </c>
      <c r="N1924" s="1" t="s">
        <v>13967</v>
      </c>
      <c r="O1924" s="1" t="s">
        <v>2808</v>
      </c>
      <c r="P1924" s="1" t="s">
        <v>13958</v>
      </c>
    </row>
    <row r="1925" spans="1:16" x14ac:dyDescent="0.3">
      <c r="A1925" s="1" t="s">
        <v>13968</v>
      </c>
      <c r="B1925" s="1" t="s">
        <v>13969</v>
      </c>
      <c r="C1925" s="1" t="s">
        <v>2115</v>
      </c>
      <c r="D1925" s="1" t="s">
        <v>13970</v>
      </c>
      <c r="E1925" s="1" t="s">
        <v>13971</v>
      </c>
      <c r="F1925" s="1" t="s">
        <v>2118</v>
      </c>
      <c r="G1925" s="1">
        <v>733</v>
      </c>
      <c r="H1925" s="1"/>
      <c r="I1925" s="1"/>
      <c r="J1925" s="1"/>
      <c r="K1925" s="1"/>
      <c r="L1925" s="1"/>
      <c r="M1925" s="1"/>
      <c r="N1925" s="1"/>
      <c r="O1925" s="1" t="s">
        <v>13972</v>
      </c>
      <c r="P1925" s="1" t="s">
        <v>13968</v>
      </c>
    </row>
    <row r="1926" spans="1:16" x14ac:dyDescent="0.3">
      <c r="A1926" s="1" t="s">
        <v>13973</v>
      </c>
      <c r="B1926" s="1" t="s">
        <v>13974</v>
      </c>
      <c r="C1926" s="1" t="s">
        <v>2115</v>
      </c>
      <c r="D1926" s="1" t="s">
        <v>13975</v>
      </c>
      <c r="E1926" s="1" t="s">
        <v>13976</v>
      </c>
      <c r="F1926" s="1" t="s">
        <v>2118</v>
      </c>
      <c r="G1926" s="1">
        <v>1926</v>
      </c>
      <c r="H1926" s="1"/>
      <c r="I1926" s="1" t="s">
        <v>2436</v>
      </c>
      <c r="J1926" s="1" t="s">
        <v>4720</v>
      </c>
      <c r="K1926" s="1" t="s">
        <v>4721</v>
      </c>
      <c r="L1926" s="1" t="s">
        <v>4722</v>
      </c>
      <c r="M1926" s="1"/>
      <c r="N1926" s="1"/>
      <c r="O1926" s="1" t="s">
        <v>13977</v>
      </c>
      <c r="P1926" s="1" t="s">
        <v>13973</v>
      </c>
    </row>
    <row r="1927" spans="1:16" x14ac:dyDescent="0.3">
      <c r="A1927" s="1" t="s">
        <v>13978</v>
      </c>
      <c r="B1927" s="1" t="s">
        <v>13979</v>
      </c>
      <c r="C1927" s="1" t="s">
        <v>2115</v>
      </c>
      <c r="D1927" s="1" t="s">
        <v>13980</v>
      </c>
      <c r="E1927" s="1" t="s">
        <v>13981</v>
      </c>
      <c r="F1927" s="1" t="s">
        <v>2118</v>
      </c>
      <c r="G1927" s="1">
        <v>2151</v>
      </c>
      <c r="H1927" s="1" t="s">
        <v>8465</v>
      </c>
      <c r="I1927" s="1" t="s">
        <v>2436</v>
      </c>
      <c r="J1927" s="1" t="s">
        <v>13982</v>
      </c>
      <c r="K1927" s="1" t="s">
        <v>13983</v>
      </c>
      <c r="L1927" s="1" t="s">
        <v>13984</v>
      </c>
      <c r="M1927" s="1"/>
      <c r="N1927" s="1"/>
      <c r="O1927" s="1" t="s">
        <v>13985</v>
      </c>
      <c r="P1927" s="1" t="s">
        <v>13978</v>
      </c>
    </row>
    <row r="1928" spans="1:16" x14ac:dyDescent="0.3">
      <c r="A1928" s="1" t="s">
        <v>13986</v>
      </c>
      <c r="B1928" s="1" t="s">
        <v>13987</v>
      </c>
      <c r="C1928" s="1" t="s">
        <v>2115</v>
      </c>
      <c r="D1928" s="1" t="s">
        <v>13988</v>
      </c>
      <c r="E1928" s="1" t="s">
        <v>13989</v>
      </c>
      <c r="F1928" s="1" t="s">
        <v>2118</v>
      </c>
      <c r="G1928" s="1">
        <v>607</v>
      </c>
      <c r="H1928" s="1"/>
      <c r="I1928" s="1"/>
      <c r="J1928" s="1"/>
      <c r="K1928" s="1"/>
      <c r="L1928" s="1"/>
      <c r="M1928" s="1"/>
      <c r="N1928" s="1"/>
      <c r="O1928" s="1" t="s">
        <v>7949</v>
      </c>
      <c r="P1928" s="1" t="s">
        <v>13986</v>
      </c>
    </row>
    <row r="1929" spans="1:16" x14ac:dyDescent="0.3">
      <c r="A1929" s="1" t="s">
        <v>13990</v>
      </c>
      <c r="B1929" s="1" t="s">
        <v>13991</v>
      </c>
      <c r="C1929" s="1" t="s">
        <v>2115</v>
      </c>
      <c r="D1929" s="1" t="s">
        <v>13992</v>
      </c>
      <c r="E1929" s="1" t="s">
        <v>13993</v>
      </c>
      <c r="F1929" s="1" t="s">
        <v>2118</v>
      </c>
      <c r="G1929" s="1">
        <v>497</v>
      </c>
      <c r="H1929" s="1"/>
      <c r="I1929" s="1" t="s">
        <v>2649</v>
      </c>
      <c r="J1929" s="1" t="s">
        <v>13994</v>
      </c>
      <c r="K1929" s="1" t="s">
        <v>13995</v>
      </c>
      <c r="L1929" s="1" t="s">
        <v>13996</v>
      </c>
      <c r="M1929" s="1"/>
      <c r="N1929" s="1"/>
      <c r="O1929" s="1" t="s">
        <v>13997</v>
      </c>
      <c r="P1929" s="1" t="s">
        <v>13990</v>
      </c>
    </row>
    <row r="1930" spans="1:16" x14ac:dyDescent="0.3">
      <c r="A1930" s="1" t="s">
        <v>13998</v>
      </c>
      <c r="B1930" s="1" t="s">
        <v>13999</v>
      </c>
      <c r="C1930" s="1" t="s">
        <v>2115</v>
      </c>
      <c r="D1930" s="1" t="s">
        <v>14000</v>
      </c>
      <c r="E1930" s="1" t="s">
        <v>14001</v>
      </c>
      <c r="F1930" s="1" t="s">
        <v>2118</v>
      </c>
      <c r="G1930" s="1">
        <v>379</v>
      </c>
      <c r="H1930" s="1" t="s">
        <v>2658</v>
      </c>
      <c r="I1930" s="1"/>
      <c r="J1930" s="1" t="s">
        <v>4508</v>
      </c>
      <c r="K1930" s="1" t="s">
        <v>4509</v>
      </c>
      <c r="L1930" s="1" t="s">
        <v>4510</v>
      </c>
      <c r="M1930" s="1"/>
      <c r="N1930" s="1"/>
      <c r="O1930" s="1" t="s">
        <v>14002</v>
      </c>
      <c r="P1930" s="1" t="s">
        <v>13998</v>
      </c>
    </row>
    <row r="1931" spans="1:16" x14ac:dyDescent="0.3">
      <c r="A1931" s="1" t="s">
        <v>14003</v>
      </c>
      <c r="B1931" s="1" t="s">
        <v>14004</v>
      </c>
      <c r="C1931" s="1" t="s">
        <v>2115</v>
      </c>
      <c r="D1931" s="1" t="s">
        <v>14005</v>
      </c>
      <c r="E1931" s="1" t="s">
        <v>14006</v>
      </c>
      <c r="F1931" s="1" t="s">
        <v>2118</v>
      </c>
      <c r="G1931" s="1">
        <v>1087</v>
      </c>
      <c r="H1931" s="1" t="s">
        <v>14007</v>
      </c>
      <c r="I1931" s="1" t="s">
        <v>14008</v>
      </c>
      <c r="J1931" s="1" t="s">
        <v>14009</v>
      </c>
      <c r="K1931" s="1" t="s">
        <v>12045</v>
      </c>
      <c r="L1931" s="1" t="s">
        <v>14010</v>
      </c>
      <c r="M1931" s="1"/>
      <c r="N1931" s="1"/>
      <c r="O1931" s="1" t="s">
        <v>14011</v>
      </c>
      <c r="P1931" s="1" t="s">
        <v>14003</v>
      </c>
    </row>
    <row r="1932" spans="1:16" x14ac:dyDescent="0.3">
      <c r="A1932" s="1" t="s">
        <v>14012</v>
      </c>
      <c r="B1932" s="1" t="s">
        <v>14013</v>
      </c>
      <c r="C1932" s="1" t="s">
        <v>2115</v>
      </c>
      <c r="D1932" s="1" t="s">
        <v>14014</v>
      </c>
      <c r="E1932" s="1" t="s">
        <v>14015</v>
      </c>
      <c r="F1932" s="1" t="s">
        <v>2118</v>
      </c>
      <c r="G1932" s="1">
        <v>176</v>
      </c>
      <c r="H1932" s="1" t="s">
        <v>7312</v>
      </c>
      <c r="I1932" s="1" t="s">
        <v>5749</v>
      </c>
      <c r="J1932" s="1" t="s">
        <v>7313</v>
      </c>
      <c r="K1932" s="1" t="s">
        <v>5288</v>
      </c>
      <c r="L1932" s="1" t="s">
        <v>7314</v>
      </c>
      <c r="M1932" s="1"/>
      <c r="N1932" s="1"/>
      <c r="O1932" s="1" t="s">
        <v>14016</v>
      </c>
      <c r="P1932" s="1" t="s">
        <v>14012</v>
      </c>
    </row>
    <row r="1933" spans="1:16" x14ac:dyDescent="0.3">
      <c r="A1933" s="1" t="s">
        <v>14017</v>
      </c>
      <c r="B1933" s="1" t="s">
        <v>14018</v>
      </c>
      <c r="C1933" s="1" t="s">
        <v>2115</v>
      </c>
      <c r="D1933" s="1" t="s">
        <v>2150</v>
      </c>
      <c r="E1933" s="1" t="s">
        <v>14019</v>
      </c>
      <c r="F1933" s="1" t="s">
        <v>2118</v>
      </c>
      <c r="G1933" s="1">
        <v>8615</v>
      </c>
      <c r="H1933" s="1"/>
      <c r="I1933" s="1"/>
      <c r="J1933" s="1"/>
      <c r="K1933" s="1"/>
      <c r="L1933" s="1"/>
      <c r="M1933" s="1"/>
      <c r="N1933" s="1"/>
      <c r="O1933" s="1" t="s">
        <v>14020</v>
      </c>
      <c r="P1933" s="1" t="s">
        <v>14017</v>
      </c>
    </row>
    <row r="1934" spans="1:16" x14ac:dyDescent="0.3">
      <c r="A1934" s="1" t="s">
        <v>14021</v>
      </c>
      <c r="B1934" s="1" t="s">
        <v>14022</v>
      </c>
      <c r="C1934" s="1" t="s">
        <v>2115</v>
      </c>
      <c r="D1934" s="1" t="s">
        <v>14023</v>
      </c>
      <c r="E1934" s="1" t="s">
        <v>14024</v>
      </c>
      <c r="F1934" s="1" t="s">
        <v>2118</v>
      </c>
      <c r="G1934" s="1">
        <v>380</v>
      </c>
      <c r="H1934" s="1"/>
      <c r="I1934" s="1"/>
      <c r="J1934" s="1"/>
      <c r="K1934" s="1"/>
      <c r="L1934" s="1"/>
      <c r="M1934" s="1"/>
      <c r="N1934" s="1"/>
      <c r="O1934" s="1" t="s">
        <v>14025</v>
      </c>
      <c r="P1934" s="1" t="s">
        <v>14021</v>
      </c>
    </row>
    <row r="1935" spans="1:16" x14ac:dyDescent="0.3">
      <c r="A1935" s="1" t="s">
        <v>14026</v>
      </c>
      <c r="B1935" s="1" t="s">
        <v>14027</v>
      </c>
      <c r="C1935" s="1" t="s">
        <v>2115</v>
      </c>
      <c r="D1935" s="1" t="s">
        <v>14028</v>
      </c>
      <c r="E1935" s="1" t="s">
        <v>14029</v>
      </c>
      <c r="F1935" s="1" t="s">
        <v>2118</v>
      </c>
      <c r="G1935" s="1">
        <v>664</v>
      </c>
      <c r="H1935" s="1"/>
      <c r="I1935" s="1"/>
      <c r="J1935" s="1" t="s">
        <v>4179</v>
      </c>
      <c r="K1935" s="1" t="s">
        <v>4179</v>
      </c>
      <c r="L1935" s="1" t="s">
        <v>4180</v>
      </c>
      <c r="M1935" s="1"/>
      <c r="N1935" s="1"/>
      <c r="O1935" s="1" t="s">
        <v>10629</v>
      </c>
      <c r="P1935" s="1" t="s">
        <v>14026</v>
      </c>
    </row>
    <row r="1936" spans="1:16" x14ac:dyDescent="0.3">
      <c r="A1936" s="1" t="s">
        <v>14030</v>
      </c>
      <c r="B1936" s="1" t="s">
        <v>14031</v>
      </c>
      <c r="C1936" s="1" t="s">
        <v>2115</v>
      </c>
      <c r="D1936" s="1" t="s">
        <v>14032</v>
      </c>
      <c r="E1936" s="1" t="s">
        <v>14033</v>
      </c>
      <c r="F1936" s="1" t="s">
        <v>2118</v>
      </c>
      <c r="G1936" s="1">
        <v>4225</v>
      </c>
      <c r="H1936" s="1" t="s">
        <v>7397</v>
      </c>
      <c r="I1936" s="1" t="s">
        <v>2436</v>
      </c>
      <c r="J1936" s="1" t="s">
        <v>14034</v>
      </c>
      <c r="K1936" s="1" t="s">
        <v>2228</v>
      </c>
      <c r="L1936" s="1" t="s">
        <v>14035</v>
      </c>
      <c r="M1936" s="1"/>
      <c r="N1936" s="1"/>
      <c r="O1936" s="1" t="s">
        <v>14036</v>
      </c>
      <c r="P1936" s="1" t="s">
        <v>14030</v>
      </c>
    </row>
    <row r="1937" spans="1:16" x14ac:dyDescent="0.3">
      <c r="A1937" s="1" t="s">
        <v>14037</v>
      </c>
      <c r="B1937" s="1" t="s">
        <v>14038</v>
      </c>
      <c r="C1937" s="1" t="s">
        <v>2115</v>
      </c>
      <c r="D1937" s="1" t="s">
        <v>14039</v>
      </c>
      <c r="E1937" s="1"/>
      <c r="F1937" s="1" t="s">
        <v>4826</v>
      </c>
      <c r="G1937" s="1">
        <v>675</v>
      </c>
      <c r="H1937" s="1"/>
      <c r="I1937" s="1"/>
      <c r="J1937" s="1" t="s">
        <v>14040</v>
      </c>
      <c r="K1937" s="1" t="s">
        <v>14040</v>
      </c>
      <c r="L1937" s="1" t="s">
        <v>14041</v>
      </c>
      <c r="M1937" s="1"/>
      <c r="N1937" s="1"/>
      <c r="O1937" s="1" t="s">
        <v>14042</v>
      </c>
      <c r="P1937" s="1" t="s">
        <v>14037</v>
      </c>
    </row>
    <row r="1938" spans="1:16" x14ac:dyDescent="0.3">
      <c r="A1938" s="1" t="s">
        <v>14043</v>
      </c>
      <c r="B1938" s="1" t="s">
        <v>14044</v>
      </c>
      <c r="C1938" s="1" t="s">
        <v>2115</v>
      </c>
      <c r="D1938" s="1" t="s">
        <v>2146</v>
      </c>
      <c r="E1938" s="1" t="s">
        <v>14045</v>
      </c>
      <c r="F1938" s="1" t="s">
        <v>2118</v>
      </c>
      <c r="G1938" s="1">
        <v>227</v>
      </c>
      <c r="H1938" s="1"/>
      <c r="I1938" s="1"/>
      <c r="J1938" s="1"/>
      <c r="K1938" s="1"/>
      <c r="L1938" s="1"/>
      <c r="M1938" s="1"/>
      <c r="N1938" s="1"/>
      <c r="O1938" s="1" t="s">
        <v>7696</v>
      </c>
      <c r="P1938" s="1" t="s">
        <v>14043</v>
      </c>
    </row>
    <row r="1939" spans="1:16" x14ac:dyDescent="0.3">
      <c r="A1939" s="1" t="s">
        <v>14046</v>
      </c>
      <c r="B1939" s="1" t="s">
        <v>14047</v>
      </c>
      <c r="C1939" s="1" t="s">
        <v>2115</v>
      </c>
      <c r="D1939" s="1" t="s">
        <v>14048</v>
      </c>
      <c r="E1939" s="1" t="s">
        <v>14049</v>
      </c>
      <c r="F1939" s="1" t="s">
        <v>2118</v>
      </c>
      <c r="G1939" s="1">
        <v>419</v>
      </c>
      <c r="H1939" s="1"/>
      <c r="I1939" s="1" t="s">
        <v>2436</v>
      </c>
      <c r="J1939" s="1" t="s">
        <v>10498</v>
      </c>
      <c r="K1939" s="1" t="s">
        <v>10499</v>
      </c>
      <c r="L1939" s="1" t="s">
        <v>10500</v>
      </c>
      <c r="M1939" s="1"/>
      <c r="N1939" s="1"/>
      <c r="O1939" s="1" t="s">
        <v>10501</v>
      </c>
      <c r="P1939" s="1" t="s">
        <v>14046</v>
      </c>
    </row>
    <row r="1940" spans="1:16" x14ac:dyDescent="0.3">
      <c r="A1940" s="1" t="s">
        <v>14050</v>
      </c>
      <c r="B1940" s="1" t="s">
        <v>14051</v>
      </c>
      <c r="C1940" s="1" t="s">
        <v>2115</v>
      </c>
      <c r="D1940" s="1" t="s">
        <v>14052</v>
      </c>
      <c r="E1940" s="1" t="s">
        <v>14053</v>
      </c>
      <c r="F1940" s="1" t="s">
        <v>2118</v>
      </c>
      <c r="G1940" s="1">
        <v>299</v>
      </c>
      <c r="H1940" s="1"/>
      <c r="I1940" s="1"/>
      <c r="J1940" s="1" t="s">
        <v>14054</v>
      </c>
      <c r="K1940" s="1" t="s">
        <v>14054</v>
      </c>
      <c r="L1940" s="1" t="s">
        <v>14055</v>
      </c>
      <c r="M1940" s="1"/>
      <c r="N1940" s="1"/>
      <c r="O1940" s="1" t="s">
        <v>14056</v>
      </c>
      <c r="P1940" s="1" t="s">
        <v>14050</v>
      </c>
    </row>
    <row r="1941" spans="1:16" x14ac:dyDescent="0.3">
      <c r="A1941" s="1" t="s">
        <v>14057</v>
      </c>
      <c r="B1941" s="1" t="s">
        <v>14058</v>
      </c>
      <c r="C1941" s="1" t="s">
        <v>2115</v>
      </c>
      <c r="D1941" s="1" t="s">
        <v>14059</v>
      </c>
      <c r="E1941" s="1" t="s">
        <v>14060</v>
      </c>
      <c r="F1941" s="1" t="s">
        <v>2118</v>
      </c>
      <c r="G1941" s="1">
        <v>1721</v>
      </c>
      <c r="H1941" s="1" t="s">
        <v>9144</v>
      </c>
      <c r="I1941" s="1" t="s">
        <v>14061</v>
      </c>
      <c r="J1941" s="1" t="s">
        <v>14062</v>
      </c>
      <c r="K1941" s="1"/>
      <c r="L1941" s="1" t="s">
        <v>14063</v>
      </c>
      <c r="M1941" s="1"/>
      <c r="N1941" s="1"/>
      <c r="O1941" s="1" t="s">
        <v>14064</v>
      </c>
      <c r="P1941" s="1" t="s">
        <v>14057</v>
      </c>
    </row>
    <row r="1942" spans="1:16" x14ac:dyDescent="0.3">
      <c r="A1942" s="1" t="s">
        <v>14065</v>
      </c>
      <c r="B1942" s="1" t="s">
        <v>14066</v>
      </c>
      <c r="C1942" s="1" t="s">
        <v>2115</v>
      </c>
      <c r="D1942" s="1" t="s">
        <v>14067</v>
      </c>
      <c r="E1942" s="1" t="s">
        <v>14068</v>
      </c>
      <c r="F1942" s="1" t="s">
        <v>2118</v>
      </c>
      <c r="G1942" s="1">
        <v>1553</v>
      </c>
      <c r="H1942" s="1" t="s">
        <v>14069</v>
      </c>
      <c r="I1942" s="1"/>
      <c r="J1942" s="1" t="s">
        <v>14070</v>
      </c>
      <c r="K1942" s="1" t="s">
        <v>14071</v>
      </c>
      <c r="L1942" s="1" t="s">
        <v>14072</v>
      </c>
      <c r="M1942" s="1"/>
      <c r="N1942" s="1"/>
      <c r="O1942" s="1" t="s">
        <v>14073</v>
      </c>
      <c r="P1942" s="1" t="s">
        <v>14065</v>
      </c>
    </row>
    <row r="1943" spans="1:16" x14ac:dyDescent="0.3">
      <c r="A1943" s="1" t="s">
        <v>14074</v>
      </c>
      <c r="B1943" s="1" t="s">
        <v>14075</v>
      </c>
      <c r="C1943" s="1" t="s">
        <v>2115</v>
      </c>
      <c r="D1943" s="1" t="s">
        <v>14076</v>
      </c>
      <c r="E1943" s="1" t="s">
        <v>14077</v>
      </c>
      <c r="F1943" s="1" t="s">
        <v>2118</v>
      </c>
      <c r="G1943" s="1">
        <v>369</v>
      </c>
      <c r="H1943" s="1"/>
      <c r="I1943" s="1"/>
      <c r="J1943" s="1"/>
      <c r="K1943" s="1"/>
      <c r="L1943" s="1"/>
      <c r="M1943" s="1"/>
      <c r="N1943" s="1"/>
      <c r="O1943" s="1" t="s">
        <v>14078</v>
      </c>
      <c r="P1943" s="1" t="s">
        <v>14074</v>
      </c>
    </row>
    <row r="1944" spans="1:16" x14ac:dyDescent="0.3">
      <c r="A1944" s="1" t="s">
        <v>14079</v>
      </c>
      <c r="B1944" s="1" t="s">
        <v>14080</v>
      </c>
      <c r="C1944" s="1" t="s">
        <v>2115</v>
      </c>
      <c r="D1944" s="1" t="s">
        <v>14081</v>
      </c>
      <c r="E1944" s="1" t="s">
        <v>14082</v>
      </c>
      <c r="F1944" s="1" t="s">
        <v>2118</v>
      </c>
      <c r="G1944" s="1">
        <v>301</v>
      </c>
      <c r="H1944" s="1" t="s">
        <v>14083</v>
      </c>
      <c r="I1944" s="1"/>
      <c r="J1944" s="1" t="s">
        <v>14084</v>
      </c>
      <c r="K1944" s="1" t="s">
        <v>14085</v>
      </c>
      <c r="L1944" s="1" t="s">
        <v>14086</v>
      </c>
      <c r="M1944" s="1"/>
      <c r="N1944" s="1"/>
      <c r="O1944" s="1" t="s">
        <v>14087</v>
      </c>
      <c r="P1944" s="1" t="s">
        <v>14079</v>
      </c>
    </row>
    <row r="1945" spans="1:16" x14ac:dyDescent="0.3">
      <c r="A1945" s="1" t="s">
        <v>14088</v>
      </c>
      <c r="B1945" s="1" t="s">
        <v>14089</v>
      </c>
      <c r="C1945" s="1" t="s">
        <v>2115</v>
      </c>
      <c r="D1945" s="1" t="s">
        <v>14090</v>
      </c>
      <c r="E1945" s="1" t="s">
        <v>14091</v>
      </c>
      <c r="F1945" s="1" t="s">
        <v>2118</v>
      </c>
      <c r="G1945" s="1">
        <v>561</v>
      </c>
      <c r="H1945" s="1"/>
      <c r="I1945" s="1"/>
      <c r="J1945" s="1"/>
      <c r="K1945" s="1"/>
      <c r="L1945" s="1"/>
      <c r="M1945" s="1"/>
      <c r="N1945" s="1"/>
      <c r="O1945" s="1" t="s">
        <v>6776</v>
      </c>
      <c r="P1945" s="1" t="s">
        <v>14088</v>
      </c>
    </row>
    <row r="1946" spans="1:16" x14ac:dyDescent="0.3">
      <c r="A1946" s="1" t="s">
        <v>14092</v>
      </c>
      <c r="B1946" s="1" t="s">
        <v>14093</v>
      </c>
      <c r="C1946" s="1" t="s">
        <v>2115</v>
      </c>
      <c r="D1946" s="1" t="s">
        <v>2146</v>
      </c>
      <c r="E1946" s="1" t="s">
        <v>14094</v>
      </c>
      <c r="F1946" s="1" t="s">
        <v>2118</v>
      </c>
      <c r="G1946" s="1">
        <v>1614</v>
      </c>
      <c r="H1946" s="1"/>
      <c r="I1946" s="1"/>
      <c r="J1946" s="1"/>
      <c r="K1946" s="1"/>
      <c r="L1946" s="1"/>
      <c r="M1946" s="1"/>
      <c r="N1946" s="1"/>
      <c r="O1946" s="1"/>
      <c r="P1946" s="1" t="s">
        <v>14092</v>
      </c>
    </row>
    <row r="1947" spans="1:16" x14ac:dyDescent="0.3">
      <c r="A1947" s="1" t="s">
        <v>14095</v>
      </c>
      <c r="B1947" s="1" t="s">
        <v>14096</v>
      </c>
      <c r="C1947" s="1" t="s">
        <v>2115</v>
      </c>
      <c r="D1947" s="1" t="s">
        <v>14097</v>
      </c>
      <c r="E1947" s="1" t="s">
        <v>14098</v>
      </c>
      <c r="F1947" s="1" t="s">
        <v>2118</v>
      </c>
      <c r="G1947" s="1">
        <v>660</v>
      </c>
      <c r="H1947" s="1" t="s">
        <v>3102</v>
      </c>
      <c r="I1947" s="1" t="s">
        <v>2436</v>
      </c>
      <c r="J1947" s="1" t="s">
        <v>14099</v>
      </c>
      <c r="K1947" s="1" t="s">
        <v>14100</v>
      </c>
      <c r="L1947" s="1" t="s">
        <v>14101</v>
      </c>
      <c r="M1947" s="1"/>
      <c r="N1947" s="1"/>
      <c r="O1947" s="1" t="s">
        <v>3108</v>
      </c>
      <c r="P1947" s="1" t="s">
        <v>14095</v>
      </c>
    </row>
    <row r="1948" spans="1:16" x14ac:dyDescent="0.3">
      <c r="A1948" s="1" t="s">
        <v>14102</v>
      </c>
      <c r="B1948" s="1" t="s">
        <v>14103</v>
      </c>
      <c r="C1948" s="1" t="s">
        <v>2115</v>
      </c>
      <c r="D1948" s="1" t="s">
        <v>14104</v>
      </c>
      <c r="E1948" s="1" t="s">
        <v>14105</v>
      </c>
      <c r="F1948" s="1" t="s">
        <v>2118</v>
      </c>
      <c r="G1948" s="1">
        <v>817</v>
      </c>
      <c r="H1948" s="1"/>
      <c r="I1948" s="1"/>
      <c r="J1948" s="1" t="s">
        <v>4179</v>
      </c>
      <c r="K1948" s="1" t="s">
        <v>4179</v>
      </c>
      <c r="L1948" s="1" t="s">
        <v>4180</v>
      </c>
      <c r="M1948" s="1"/>
      <c r="N1948" s="1"/>
      <c r="O1948" s="1" t="s">
        <v>14106</v>
      </c>
      <c r="P1948" s="1" t="s">
        <v>14102</v>
      </c>
    </row>
    <row r="1949" spans="1:16" x14ac:dyDescent="0.3">
      <c r="A1949" s="1" t="s">
        <v>14107</v>
      </c>
      <c r="B1949" s="1" t="s">
        <v>14108</v>
      </c>
      <c r="C1949" s="1" t="s">
        <v>2115</v>
      </c>
      <c r="D1949" s="1" t="s">
        <v>14109</v>
      </c>
      <c r="E1949" s="1" t="s">
        <v>14110</v>
      </c>
      <c r="F1949" s="1" t="s">
        <v>2118</v>
      </c>
      <c r="G1949" s="1">
        <v>455</v>
      </c>
      <c r="H1949" s="1" t="s">
        <v>7653</v>
      </c>
      <c r="I1949" s="1" t="s">
        <v>2436</v>
      </c>
      <c r="J1949" s="1" t="s">
        <v>14111</v>
      </c>
      <c r="K1949" s="1" t="s">
        <v>2308</v>
      </c>
      <c r="L1949" s="1" t="s">
        <v>14112</v>
      </c>
      <c r="M1949" s="1"/>
      <c r="N1949" s="1"/>
      <c r="O1949" s="1" t="s">
        <v>3834</v>
      </c>
      <c r="P1949" s="1" t="s">
        <v>14107</v>
      </c>
    </row>
    <row r="1950" spans="1:16" x14ac:dyDescent="0.3">
      <c r="A1950" s="1" t="s">
        <v>14113</v>
      </c>
      <c r="B1950" s="1" t="s">
        <v>14114</v>
      </c>
      <c r="C1950" s="1" t="s">
        <v>2115</v>
      </c>
      <c r="D1950" s="1" t="s">
        <v>14115</v>
      </c>
      <c r="E1950" s="1" t="s">
        <v>14116</v>
      </c>
      <c r="F1950" s="1" t="s">
        <v>2118</v>
      </c>
      <c r="G1950" s="1">
        <v>542</v>
      </c>
      <c r="H1950" s="1" t="s">
        <v>14117</v>
      </c>
      <c r="I1950" s="1"/>
      <c r="J1950" s="1" t="s">
        <v>14118</v>
      </c>
      <c r="K1950" s="1" t="s">
        <v>14119</v>
      </c>
      <c r="L1950" s="1" t="s">
        <v>14120</v>
      </c>
      <c r="M1950" s="1"/>
      <c r="N1950" s="1"/>
      <c r="O1950" s="1" t="s">
        <v>14121</v>
      </c>
      <c r="P1950" s="1" t="s">
        <v>14113</v>
      </c>
    </row>
    <row r="1951" spans="1:16" x14ac:dyDescent="0.3">
      <c r="A1951" s="1" t="s">
        <v>14122</v>
      </c>
      <c r="B1951" s="1" t="s">
        <v>14123</v>
      </c>
      <c r="C1951" s="1" t="s">
        <v>2115</v>
      </c>
      <c r="D1951" s="1" t="s">
        <v>2146</v>
      </c>
      <c r="E1951" s="1" t="s">
        <v>14124</v>
      </c>
      <c r="F1951" s="1" t="s">
        <v>2118</v>
      </c>
      <c r="G1951" s="1">
        <v>855</v>
      </c>
      <c r="H1951" s="1"/>
      <c r="I1951" s="1"/>
      <c r="J1951" s="1"/>
      <c r="K1951" s="1"/>
      <c r="L1951" s="1"/>
      <c r="M1951" s="1"/>
      <c r="N1951" s="1"/>
      <c r="O1951" s="1"/>
      <c r="P1951" s="1" t="s">
        <v>14122</v>
      </c>
    </row>
    <row r="1952" spans="1:16" x14ac:dyDescent="0.3">
      <c r="A1952" s="1" t="s">
        <v>14125</v>
      </c>
      <c r="B1952" s="1" t="s">
        <v>14126</v>
      </c>
      <c r="C1952" s="1" t="s">
        <v>2115</v>
      </c>
      <c r="D1952" s="1" t="s">
        <v>14127</v>
      </c>
      <c r="E1952" s="1" t="s">
        <v>14128</v>
      </c>
      <c r="F1952" s="1" t="s">
        <v>2118</v>
      </c>
      <c r="G1952" s="1">
        <v>365</v>
      </c>
      <c r="H1952" s="1"/>
      <c r="I1952" s="1"/>
      <c r="J1952" s="1" t="s">
        <v>6437</v>
      </c>
      <c r="K1952" s="1" t="s">
        <v>6437</v>
      </c>
      <c r="L1952" s="1" t="s">
        <v>6438</v>
      </c>
      <c r="M1952" s="1"/>
      <c r="N1952" s="1"/>
      <c r="O1952" s="1" t="s">
        <v>11025</v>
      </c>
      <c r="P1952" s="1" t="s">
        <v>14125</v>
      </c>
    </row>
    <row r="1953" spans="1:16" x14ac:dyDescent="0.3">
      <c r="A1953" s="1" t="s">
        <v>14129</v>
      </c>
      <c r="B1953" s="1" t="s">
        <v>14130</v>
      </c>
      <c r="C1953" s="1" t="s">
        <v>2115</v>
      </c>
      <c r="D1953" s="1" t="s">
        <v>14131</v>
      </c>
      <c r="E1953" s="1" t="s">
        <v>14132</v>
      </c>
      <c r="F1953" s="1" t="s">
        <v>2118</v>
      </c>
      <c r="G1953" s="1">
        <v>1361</v>
      </c>
      <c r="H1953" s="1" t="s">
        <v>14133</v>
      </c>
      <c r="I1953" s="1" t="s">
        <v>2139</v>
      </c>
      <c r="J1953" s="1" t="s">
        <v>14134</v>
      </c>
      <c r="K1953" s="1" t="s">
        <v>14135</v>
      </c>
      <c r="L1953" s="1" t="s">
        <v>14136</v>
      </c>
      <c r="M1953" s="1"/>
      <c r="N1953" s="1"/>
      <c r="O1953" s="1" t="s">
        <v>14137</v>
      </c>
      <c r="P1953" s="1" t="s">
        <v>14129</v>
      </c>
    </row>
    <row r="1954" spans="1:16" x14ac:dyDescent="0.3">
      <c r="A1954" s="1" t="s">
        <v>14138</v>
      </c>
      <c r="B1954" s="1" t="s">
        <v>14139</v>
      </c>
      <c r="C1954" s="1" t="s">
        <v>2115</v>
      </c>
      <c r="D1954" s="1" t="s">
        <v>14140</v>
      </c>
      <c r="E1954" s="1" t="s">
        <v>14141</v>
      </c>
      <c r="F1954" s="1" t="s">
        <v>2118</v>
      </c>
      <c r="G1954" s="1">
        <v>438</v>
      </c>
      <c r="H1954" s="1" t="s">
        <v>14142</v>
      </c>
      <c r="I1954" s="1"/>
      <c r="J1954" s="1" t="s">
        <v>14143</v>
      </c>
      <c r="K1954" s="1" t="s">
        <v>14144</v>
      </c>
      <c r="L1954" s="1" t="s">
        <v>14145</v>
      </c>
      <c r="M1954" s="1"/>
      <c r="N1954" s="1"/>
      <c r="O1954" s="1" t="s">
        <v>14146</v>
      </c>
      <c r="P1954" s="1" t="s">
        <v>14138</v>
      </c>
    </row>
    <row r="1955" spans="1:16" x14ac:dyDescent="0.3">
      <c r="A1955" s="1" t="s">
        <v>14147</v>
      </c>
      <c r="B1955" s="1" t="s">
        <v>14148</v>
      </c>
      <c r="C1955" s="1" t="s">
        <v>2115</v>
      </c>
      <c r="D1955" s="1" t="s">
        <v>14149</v>
      </c>
      <c r="E1955" s="1" t="s">
        <v>14150</v>
      </c>
      <c r="F1955" s="1" t="s">
        <v>2118</v>
      </c>
      <c r="G1955" s="1">
        <v>584</v>
      </c>
      <c r="H1955" s="1"/>
      <c r="I1955" s="1" t="s">
        <v>2649</v>
      </c>
      <c r="J1955" s="1" t="s">
        <v>13103</v>
      </c>
      <c r="K1955" s="1" t="s">
        <v>2897</v>
      </c>
      <c r="L1955" s="1" t="s">
        <v>13104</v>
      </c>
      <c r="M1955" s="1"/>
      <c r="N1955" s="1"/>
      <c r="O1955" s="1" t="s">
        <v>8272</v>
      </c>
      <c r="P1955" s="1" t="s">
        <v>14147</v>
      </c>
    </row>
    <row r="1956" spans="1:16" x14ac:dyDescent="0.3">
      <c r="A1956" s="1" t="s">
        <v>14151</v>
      </c>
      <c r="B1956" s="1" t="s">
        <v>14152</v>
      </c>
      <c r="C1956" s="1" t="s">
        <v>2115</v>
      </c>
      <c r="D1956" s="1" t="s">
        <v>14153</v>
      </c>
      <c r="E1956" s="1" t="s">
        <v>14154</v>
      </c>
      <c r="F1956" s="1" t="s">
        <v>2118</v>
      </c>
      <c r="G1956" s="1">
        <v>278</v>
      </c>
      <c r="H1956" s="1"/>
      <c r="I1956" s="1"/>
      <c r="J1956" s="1"/>
      <c r="K1956" s="1"/>
      <c r="L1956" s="1"/>
      <c r="M1956" s="1"/>
      <c r="N1956" s="1"/>
      <c r="O1956" s="1" t="s">
        <v>14155</v>
      </c>
      <c r="P1956" s="1" t="s">
        <v>14151</v>
      </c>
    </row>
    <row r="1957" spans="1:16" x14ac:dyDescent="0.3">
      <c r="A1957" s="1" t="s">
        <v>14156</v>
      </c>
      <c r="B1957" s="1" t="s">
        <v>14157</v>
      </c>
      <c r="C1957" s="1" t="s">
        <v>2115</v>
      </c>
      <c r="D1957" s="1" t="s">
        <v>14158</v>
      </c>
      <c r="E1957" s="1" t="s">
        <v>14159</v>
      </c>
      <c r="F1957" s="1" t="s">
        <v>2118</v>
      </c>
      <c r="G1957" s="1">
        <v>613</v>
      </c>
      <c r="H1957" s="1"/>
      <c r="I1957" s="1"/>
      <c r="J1957" s="1" t="s">
        <v>2308</v>
      </c>
      <c r="K1957" s="1" t="s">
        <v>2308</v>
      </c>
      <c r="L1957" s="1" t="s">
        <v>2309</v>
      </c>
      <c r="M1957" s="1"/>
      <c r="N1957" s="1"/>
      <c r="O1957" s="1" t="s">
        <v>9716</v>
      </c>
      <c r="P1957" s="1" t="s">
        <v>14156</v>
      </c>
    </row>
    <row r="1958" spans="1:16" x14ac:dyDescent="0.3">
      <c r="A1958" s="1" t="s">
        <v>14160</v>
      </c>
      <c r="B1958" s="1" t="s">
        <v>14161</v>
      </c>
      <c r="C1958" s="1" t="s">
        <v>2115</v>
      </c>
      <c r="D1958" s="1" t="s">
        <v>14162</v>
      </c>
      <c r="E1958" s="1" t="s">
        <v>14163</v>
      </c>
      <c r="F1958" s="1" t="s">
        <v>2118</v>
      </c>
      <c r="G1958" s="1">
        <v>727</v>
      </c>
      <c r="H1958" s="1"/>
      <c r="I1958" s="1"/>
      <c r="J1958" s="1" t="s">
        <v>2179</v>
      </c>
      <c r="K1958" s="1" t="s">
        <v>2179</v>
      </c>
      <c r="L1958" s="1" t="s">
        <v>2180</v>
      </c>
      <c r="M1958" s="1"/>
      <c r="N1958" s="1"/>
      <c r="O1958" s="1" t="s">
        <v>14164</v>
      </c>
      <c r="P1958" s="1" t="s">
        <v>14160</v>
      </c>
    </row>
    <row r="1959" spans="1:16" x14ac:dyDescent="0.3">
      <c r="A1959" s="1" t="s">
        <v>14165</v>
      </c>
      <c r="B1959" s="1" t="s">
        <v>14166</v>
      </c>
      <c r="C1959" s="1" t="s">
        <v>2115</v>
      </c>
      <c r="D1959" s="1" t="s">
        <v>14167</v>
      </c>
      <c r="E1959" s="1" t="s">
        <v>14168</v>
      </c>
      <c r="F1959" s="1" t="s">
        <v>2118</v>
      </c>
      <c r="G1959" s="1">
        <v>529</v>
      </c>
      <c r="H1959" s="1"/>
      <c r="I1959" s="1"/>
      <c r="J1959" s="1"/>
      <c r="K1959" s="1"/>
      <c r="L1959" s="1"/>
      <c r="M1959" s="1"/>
      <c r="N1959" s="1"/>
      <c r="O1959" s="1"/>
      <c r="P1959" s="1" t="s">
        <v>14165</v>
      </c>
    </row>
    <row r="1960" spans="1:16" x14ac:dyDescent="0.3">
      <c r="A1960" s="1" t="s">
        <v>14169</v>
      </c>
      <c r="B1960" s="1" t="s">
        <v>14170</v>
      </c>
      <c r="C1960" s="1" t="s">
        <v>2115</v>
      </c>
      <c r="D1960" s="1" t="s">
        <v>14171</v>
      </c>
      <c r="E1960" s="1" t="s">
        <v>14172</v>
      </c>
      <c r="F1960" s="1" t="s">
        <v>2118</v>
      </c>
      <c r="G1960" s="1">
        <v>2785</v>
      </c>
      <c r="H1960" s="1"/>
      <c r="I1960" s="1"/>
      <c r="J1960" s="1" t="s">
        <v>2979</v>
      </c>
      <c r="K1960" s="1" t="s">
        <v>2979</v>
      </c>
      <c r="L1960" s="1" t="s">
        <v>3391</v>
      </c>
      <c r="M1960" s="1"/>
      <c r="N1960" s="1"/>
      <c r="O1960" s="1" t="s">
        <v>3392</v>
      </c>
      <c r="P1960" s="1" t="s">
        <v>14169</v>
      </c>
    </row>
    <row r="1961" spans="1:16" x14ac:dyDescent="0.3">
      <c r="A1961" s="1" t="s">
        <v>14173</v>
      </c>
      <c r="B1961" s="1" t="s">
        <v>14174</v>
      </c>
      <c r="C1961" s="1" t="s">
        <v>2115</v>
      </c>
      <c r="D1961" s="1" t="s">
        <v>14175</v>
      </c>
      <c r="E1961" s="1" t="s">
        <v>14176</v>
      </c>
      <c r="F1961" s="1" t="s">
        <v>2348</v>
      </c>
      <c r="G1961" s="1">
        <v>136</v>
      </c>
      <c r="H1961" s="1" t="s">
        <v>2658</v>
      </c>
      <c r="I1961" s="1" t="s">
        <v>7998</v>
      </c>
      <c r="J1961" s="1" t="s">
        <v>14177</v>
      </c>
      <c r="K1961" s="1" t="s">
        <v>5361</v>
      </c>
      <c r="L1961" s="1" t="s">
        <v>14178</v>
      </c>
      <c r="M1961" s="1" t="s">
        <v>14179</v>
      </c>
      <c r="N1961" s="1" t="s">
        <v>14180</v>
      </c>
      <c r="O1961" s="1" t="s">
        <v>5363</v>
      </c>
      <c r="P1961" s="1" t="s">
        <v>14173</v>
      </c>
    </row>
    <row r="1962" spans="1:16" x14ac:dyDescent="0.3">
      <c r="A1962" s="1" t="s">
        <v>14181</v>
      </c>
      <c r="B1962" s="1" t="s">
        <v>14182</v>
      </c>
      <c r="C1962" s="1" t="s">
        <v>2115</v>
      </c>
      <c r="D1962" s="1" t="s">
        <v>9279</v>
      </c>
      <c r="E1962" s="1" t="s">
        <v>14183</v>
      </c>
      <c r="F1962" s="1" t="s">
        <v>2118</v>
      </c>
      <c r="G1962" s="1">
        <v>546</v>
      </c>
      <c r="H1962" s="1"/>
      <c r="I1962" s="1"/>
      <c r="J1962" s="1" t="s">
        <v>9281</v>
      </c>
      <c r="K1962" s="1" t="s">
        <v>9282</v>
      </c>
      <c r="L1962" s="1" t="s">
        <v>9283</v>
      </c>
      <c r="M1962" s="1"/>
      <c r="N1962" s="1"/>
      <c r="O1962" s="1" t="s">
        <v>14184</v>
      </c>
      <c r="P1962" s="1" t="s">
        <v>14181</v>
      </c>
    </row>
    <row r="1963" spans="1:16" x14ac:dyDescent="0.3">
      <c r="A1963" s="1" t="s">
        <v>14185</v>
      </c>
      <c r="B1963" s="1" t="s">
        <v>14186</v>
      </c>
      <c r="C1963" s="1" t="s">
        <v>2115</v>
      </c>
      <c r="D1963" s="1" t="s">
        <v>14187</v>
      </c>
      <c r="E1963" s="1" t="s">
        <v>14188</v>
      </c>
      <c r="F1963" s="1" t="s">
        <v>2118</v>
      </c>
      <c r="G1963" s="1">
        <v>2516</v>
      </c>
      <c r="H1963" s="1"/>
      <c r="I1963" s="1"/>
      <c r="J1963" s="1" t="s">
        <v>2228</v>
      </c>
      <c r="K1963" s="1" t="s">
        <v>2228</v>
      </c>
      <c r="L1963" s="1" t="s">
        <v>2229</v>
      </c>
      <c r="M1963" s="1"/>
      <c r="N1963" s="1"/>
      <c r="O1963" s="1" t="s">
        <v>14189</v>
      </c>
      <c r="P1963" s="1" t="s">
        <v>14185</v>
      </c>
    </row>
    <row r="1964" spans="1:16" x14ac:dyDescent="0.3">
      <c r="A1964" s="1" t="s">
        <v>14190</v>
      </c>
      <c r="B1964" s="1" t="s">
        <v>14191</v>
      </c>
      <c r="C1964" s="1" t="s">
        <v>2115</v>
      </c>
      <c r="D1964" s="1" t="s">
        <v>14192</v>
      </c>
      <c r="E1964" s="1" t="s">
        <v>14193</v>
      </c>
      <c r="F1964" s="1" t="s">
        <v>4626</v>
      </c>
      <c r="G1964" s="1">
        <v>2475</v>
      </c>
      <c r="H1964" s="1"/>
      <c r="I1964" s="1"/>
      <c r="J1964" s="1" t="s">
        <v>2228</v>
      </c>
      <c r="K1964" s="1" t="s">
        <v>2228</v>
      </c>
      <c r="L1964" s="1" t="s">
        <v>2229</v>
      </c>
      <c r="M1964" s="1"/>
      <c r="N1964" s="1"/>
      <c r="O1964" s="1" t="s">
        <v>14194</v>
      </c>
      <c r="P1964" s="1" t="s">
        <v>14190</v>
      </c>
    </row>
    <row r="1965" spans="1:16" x14ac:dyDescent="0.3">
      <c r="A1965" s="1" t="s">
        <v>14195</v>
      </c>
      <c r="B1965" s="1" t="s">
        <v>14196</v>
      </c>
      <c r="C1965" s="1" t="s">
        <v>2115</v>
      </c>
      <c r="D1965" s="1" t="s">
        <v>14197</v>
      </c>
      <c r="E1965" s="1" t="s">
        <v>14198</v>
      </c>
      <c r="F1965" s="1" t="s">
        <v>2118</v>
      </c>
      <c r="G1965" s="1">
        <v>1073</v>
      </c>
      <c r="H1965" s="1"/>
      <c r="I1965" s="1"/>
      <c r="J1965" s="1"/>
      <c r="K1965" s="1"/>
      <c r="L1965" s="1"/>
      <c r="M1965" s="1"/>
      <c r="N1965" s="1"/>
      <c r="O1965" s="1"/>
      <c r="P1965" s="1" t="s">
        <v>14195</v>
      </c>
    </row>
    <row r="1966" spans="1:16" x14ac:dyDescent="0.3">
      <c r="A1966" s="1" t="s">
        <v>14199</v>
      </c>
      <c r="B1966" s="1" t="s">
        <v>14200</v>
      </c>
      <c r="C1966" s="1" t="s">
        <v>2115</v>
      </c>
      <c r="D1966" s="1" t="s">
        <v>14201</v>
      </c>
      <c r="E1966" s="1" t="s">
        <v>14202</v>
      </c>
      <c r="F1966" s="1" t="s">
        <v>2118</v>
      </c>
      <c r="G1966" s="1">
        <v>748</v>
      </c>
      <c r="H1966" s="1" t="s">
        <v>2483</v>
      </c>
      <c r="I1966" s="1" t="s">
        <v>2436</v>
      </c>
      <c r="J1966" s="1" t="s">
        <v>14203</v>
      </c>
      <c r="K1966" s="1" t="s">
        <v>14204</v>
      </c>
      <c r="L1966" s="1" t="s">
        <v>14205</v>
      </c>
      <c r="M1966" s="1"/>
      <c r="N1966" s="1"/>
      <c r="O1966" s="1" t="s">
        <v>14206</v>
      </c>
      <c r="P1966" s="1" t="s">
        <v>14199</v>
      </c>
    </row>
    <row r="1967" spans="1:16" x14ac:dyDescent="0.3">
      <c r="A1967" s="1" t="s">
        <v>14207</v>
      </c>
      <c r="B1967" s="1" t="s">
        <v>14208</v>
      </c>
      <c r="C1967" s="1" t="s">
        <v>2115</v>
      </c>
      <c r="D1967" s="1" t="s">
        <v>14209</v>
      </c>
      <c r="E1967" s="1" t="s">
        <v>14210</v>
      </c>
      <c r="F1967" s="1" t="s">
        <v>2118</v>
      </c>
      <c r="G1967" s="1">
        <v>2503</v>
      </c>
      <c r="H1967" s="1"/>
      <c r="I1967" s="1"/>
      <c r="J1967" s="1" t="s">
        <v>14211</v>
      </c>
      <c r="K1967" s="1" t="s">
        <v>14211</v>
      </c>
      <c r="L1967" s="1" t="s">
        <v>14212</v>
      </c>
      <c r="M1967" s="1"/>
      <c r="N1967" s="1"/>
      <c r="O1967" s="1" t="s">
        <v>14213</v>
      </c>
      <c r="P1967" s="1" t="s">
        <v>14207</v>
      </c>
    </row>
    <row r="1968" spans="1:16" x14ac:dyDescent="0.3">
      <c r="A1968" s="1" t="s">
        <v>14214</v>
      </c>
      <c r="B1968" s="1" t="s">
        <v>14215</v>
      </c>
      <c r="C1968" s="1" t="s">
        <v>2115</v>
      </c>
      <c r="D1968" s="1" t="s">
        <v>14216</v>
      </c>
      <c r="E1968" s="1" t="s">
        <v>14217</v>
      </c>
      <c r="F1968" s="1" t="s">
        <v>2118</v>
      </c>
      <c r="G1968" s="1">
        <v>508</v>
      </c>
      <c r="H1968" s="1" t="s">
        <v>14218</v>
      </c>
      <c r="I1968" s="1" t="s">
        <v>2139</v>
      </c>
      <c r="J1968" s="1" t="s">
        <v>14219</v>
      </c>
      <c r="K1968" s="1" t="s">
        <v>14220</v>
      </c>
      <c r="L1968" s="1" t="s">
        <v>14221</v>
      </c>
      <c r="M1968" s="1"/>
      <c r="N1968" s="1"/>
      <c r="O1968" s="1" t="s">
        <v>14222</v>
      </c>
      <c r="P1968" s="1" t="s">
        <v>14214</v>
      </c>
    </row>
    <row r="1969" spans="1:16" x14ac:dyDescent="0.3">
      <c r="A1969" s="1" t="s">
        <v>14223</v>
      </c>
      <c r="B1969" s="1" t="s">
        <v>14224</v>
      </c>
      <c r="C1969" s="1" t="s">
        <v>2115</v>
      </c>
      <c r="D1969" s="1" t="s">
        <v>2146</v>
      </c>
      <c r="E1969" s="1" t="s">
        <v>14225</v>
      </c>
      <c r="F1969" s="1" t="s">
        <v>2118</v>
      </c>
      <c r="G1969" s="1">
        <v>4072</v>
      </c>
      <c r="H1969" s="1"/>
      <c r="I1969" s="1"/>
      <c r="J1969" s="1"/>
      <c r="K1969" s="1"/>
      <c r="L1969" s="1"/>
      <c r="M1969" s="1"/>
      <c r="N1969" s="1"/>
      <c r="O1969" s="1"/>
      <c r="P1969" s="1" t="s">
        <v>14223</v>
      </c>
    </row>
    <row r="1970" spans="1:16" x14ac:dyDescent="0.3">
      <c r="A1970" s="1" t="s">
        <v>14226</v>
      </c>
      <c r="B1970" s="1" t="s">
        <v>14227</v>
      </c>
      <c r="C1970" s="1" t="s">
        <v>2115</v>
      </c>
      <c r="D1970" s="1" t="s">
        <v>2146</v>
      </c>
      <c r="E1970" s="1"/>
      <c r="F1970" s="1" t="s">
        <v>3674</v>
      </c>
      <c r="G1970" s="1">
        <v>1843</v>
      </c>
      <c r="H1970" s="1" t="s">
        <v>5025</v>
      </c>
      <c r="I1970" s="1"/>
      <c r="J1970" s="1" t="s">
        <v>5026</v>
      </c>
      <c r="K1970" s="1" t="s">
        <v>2407</v>
      </c>
      <c r="L1970" s="1" t="s">
        <v>5027</v>
      </c>
      <c r="M1970" s="1"/>
      <c r="N1970" s="1"/>
      <c r="O1970" s="1" t="s">
        <v>12235</v>
      </c>
      <c r="P1970" s="1" t="s">
        <v>14226</v>
      </c>
    </row>
    <row r="1971" spans="1:16" x14ac:dyDescent="0.3">
      <c r="A1971" s="1" t="s">
        <v>14228</v>
      </c>
      <c r="B1971" s="1" t="s">
        <v>14229</v>
      </c>
      <c r="C1971" s="1" t="s">
        <v>2115</v>
      </c>
      <c r="D1971" s="1" t="s">
        <v>14230</v>
      </c>
      <c r="E1971" s="1" t="s">
        <v>14231</v>
      </c>
      <c r="F1971" s="1" t="s">
        <v>2118</v>
      </c>
      <c r="G1971" s="1">
        <v>1846</v>
      </c>
      <c r="H1971" s="1"/>
      <c r="I1971" s="1"/>
      <c r="J1971" s="1"/>
      <c r="K1971" s="1"/>
      <c r="L1971" s="1"/>
      <c r="M1971" s="1"/>
      <c r="N1971" s="1"/>
      <c r="O1971" s="1" t="s">
        <v>10180</v>
      </c>
      <c r="P1971" s="1" t="s">
        <v>14228</v>
      </c>
    </row>
    <row r="1972" spans="1:16" x14ac:dyDescent="0.3">
      <c r="A1972" s="1" t="s">
        <v>14232</v>
      </c>
      <c r="B1972" s="1" t="s">
        <v>14233</v>
      </c>
      <c r="C1972" s="1" t="s">
        <v>2115</v>
      </c>
      <c r="D1972" s="1" t="s">
        <v>5401</v>
      </c>
      <c r="E1972" s="1" t="s">
        <v>14234</v>
      </c>
      <c r="F1972" s="1" t="s">
        <v>2118</v>
      </c>
      <c r="G1972" s="1">
        <v>455</v>
      </c>
      <c r="H1972" s="1"/>
      <c r="I1972" s="1" t="s">
        <v>5403</v>
      </c>
      <c r="J1972" s="1" t="s">
        <v>5404</v>
      </c>
      <c r="K1972" s="1" t="s">
        <v>5405</v>
      </c>
      <c r="L1972" s="1" t="s">
        <v>5406</v>
      </c>
      <c r="M1972" s="1"/>
      <c r="N1972" s="1"/>
      <c r="O1972" s="1" t="s">
        <v>5407</v>
      </c>
      <c r="P1972" s="1" t="s">
        <v>14232</v>
      </c>
    </row>
    <row r="1973" spans="1:16" x14ac:dyDescent="0.3">
      <c r="A1973" s="1" t="s">
        <v>14235</v>
      </c>
      <c r="B1973" s="1" t="s">
        <v>14236</v>
      </c>
      <c r="C1973" s="1" t="s">
        <v>2115</v>
      </c>
      <c r="D1973" s="1" t="s">
        <v>2346</v>
      </c>
      <c r="E1973" s="1" t="s">
        <v>14237</v>
      </c>
      <c r="F1973" s="1" t="s">
        <v>2348</v>
      </c>
      <c r="G1973" s="1">
        <v>930</v>
      </c>
      <c r="H1973" s="1" t="s">
        <v>14238</v>
      </c>
      <c r="I1973" s="1" t="s">
        <v>2412</v>
      </c>
      <c r="J1973" s="1" t="s">
        <v>14239</v>
      </c>
      <c r="K1973" s="1"/>
      <c r="L1973" s="1" t="s">
        <v>14240</v>
      </c>
      <c r="M1973" s="1" t="s">
        <v>14241</v>
      </c>
      <c r="N1973" s="1" t="s">
        <v>14242</v>
      </c>
      <c r="O1973" s="1" t="s">
        <v>5958</v>
      </c>
      <c r="P1973" s="1" t="s">
        <v>14235</v>
      </c>
    </row>
    <row r="1974" spans="1:16" x14ac:dyDescent="0.3">
      <c r="A1974" s="1" t="s">
        <v>14243</v>
      </c>
      <c r="B1974" s="1" t="s">
        <v>14244</v>
      </c>
      <c r="C1974" s="1" t="s">
        <v>2115</v>
      </c>
      <c r="D1974" s="1" t="s">
        <v>2146</v>
      </c>
      <c r="E1974" s="1" t="s">
        <v>14245</v>
      </c>
      <c r="F1974" s="1" t="s">
        <v>2118</v>
      </c>
      <c r="G1974" s="1">
        <v>1061</v>
      </c>
      <c r="H1974" s="1"/>
      <c r="I1974" s="1"/>
      <c r="J1974" s="1" t="s">
        <v>2407</v>
      </c>
      <c r="K1974" s="1" t="s">
        <v>2407</v>
      </c>
      <c r="L1974" s="1" t="s">
        <v>2408</v>
      </c>
      <c r="M1974" s="1"/>
      <c r="N1974" s="1"/>
      <c r="O1974" s="1"/>
      <c r="P1974" s="1" t="s">
        <v>14243</v>
      </c>
    </row>
    <row r="1975" spans="1:16" x14ac:dyDescent="0.3">
      <c r="A1975" s="1" t="s">
        <v>14246</v>
      </c>
      <c r="B1975" s="1" t="s">
        <v>14247</v>
      </c>
      <c r="C1975" s="1" t="s">
        <v>2115</v>
      </c>
      <c r="D1975" s="1" t="s">
        <v>14248</v>
      </c>
      <c r="E1975" s="1" t="s">
        <v>14249</v>
      </c>
      <c r="F1975" s="1" t="s">
        <v>2118</v>
      </c>
      <c r="G1975" s="1">
        <v>327</v>
      </c>
      <c r="H1975" s="1"/>
      <c r="I1975" s="1"/>
      <c r="J1975" s="1"/>
      <c r="K1975" s="1"/>
      <c r="L1975" s="1"/>
      <c r="M1975" s="1"/>
      <c r="N1975" s="1"/>
      <c r="O1975" s="1" t="s">
        <v>14250</v>
      </c>
      <c r="P1975" s="1" t="s">
        <v>14246</v>
      </c>
    </row>
    <row r="1976" spans="1:16" x14ac:dyDescent="0.3">
      <c r="A1976" s="1" t="s">
        <v>14251</v>
      </c>
      <c r="B1976" s="1" t="s">
        <v>14252</v>
      </c>
      <c r="C1976" s="1" t="s">
        <v>2115</v>
      </c>
      <c r="D1976" s="1" t="s">
        <v>14253</v>
      </c>
      <c r="E1976" s="1" t="s">
        <v>14254</v>
      </c>
      <c r="F1976" s="1" t="s">
        <v>2118</v>
      </c>
      <c r="G1976" s="1">
        <v>336</v>
      </c>
      <c r="H1976" s="1" t="s">
        <v>14255</v>
      </c>
      <c r="I1976" s="1" t="s">
        <v>4482</v>
      </c>
      <c r="J1976" s="1" t="s">
        <v>14256</v>
      </c>
      <c r="K1976" s="1" t="s">
        <v>14257</v>
      </c>
      <c r="L1976" s="1" t="s">
        <v>14258</v>
      </c>
      <c r="M1976" s="1"/>
      <c r="N1976" s="1"/>
      <c r="O1976" s="1" t="s">
        <v>3028</v>
      </c>
      <c r="P1976" s="1" t="s">
        <v>14251</v>
      </c>
    </row>
    <row r="1977" spans="1:16" x14ac:dyDescent="0.3">
      <c r="A1977" s="1" t="s">
        <v>14259</v>
      </c>
      <c r="B1977" s="1" t="s">
        <v>14260</v>
      </c>
      <c r="C1977" s="1" t="s">
        <v>2115</v>
      </c>
      <c r="D1977" s="1" t="s">
        <v>14261</v>
      </c>
      <c r="E1977" s="1" t="s">
        <v>14262</v>
      </c>
      <c r="F1977" s="1" t="s">
        <v>2118</v>
      </c>
      <c r="G1977" s="1">
        <v>323</v>
      </c>
      <c r="H1977" s="1"/>
      <c r="I1977" s="1"/>
      <c r="J1977" s="1" t="s">
        <v>3770</v>
      </c>
      <c r="K1977" s="1" t="s">
        <v>3770</v>
      </c>
      <c r="L1977" s="1" t="s">
        <v>3771</v>
      </c>
      <c r="M1977" s="1"/>
      <c r="N1977" s="1"/>
      <c r="O1977" s="1" t="s">
        <v>2861</v>
      </c>
      <c r="P1977" s="1" t="s">
        <v>14259</v>
      </c>
    </row>
    <row r="1978" spans="1:16" x14ac:dyDescent="0.3">
      <c r="A1978" s="1" t="s">
        <v>14263</v>
      </c>
      <c r="B1978" s="1" t="s">
        <v>14264</v>
      </c>
      <c r="C1978" s="1" t="s">
        <v>2115</v>
      </c>
      <c r="D1978" s="1" t="s">
        <v>14265</v>
      </c>
      <c r="E1978" s="1" t="s">
        <v>14266</v>
      </c>
      <c r="F1978" s="1" t="s">
        <v>2118</v>
      </c>
      <c r="G1978" s="1">
        <v>1419</v>
      </c>
      <c r="H1978" s="1" t="s">
        <v>14267</v>
      </c>
      <c r="I1978" s="1" t="s">
        <v>2436</v>
      </c>
      <c r="J1978" s="1" t="s">
        <v>14268</v>
      </c>
      <c r="K1978" s="1" t="s">
        <v>14269</v>
      </c>
      <c r="L1978" s="1" t="s">
        <v>14270</v>
      </c>
      <c r="M1978" s="1"/>
      <c r="N1978" s="1"/>
      <c r="O1978" s="1" t="s">
        <v>14271</v>
      </c>
      <c r="P1978" s="1" t="s">
        <v>14263</v>
      </c>
    </row>
    <row r="1979" spans="1:16" x14ac:dyDescent="0.3">
      <c r="A1979" s="1" t="s">
        <v>14272</v>
      </c>
      <c r="B1979" s="1" t="s">
        <v>14273</v>
      </c>
      <c r="C1979" s="1" t="s">
        <v>2115</v>
      </c>
      <c r="D1979" s="1" t="s">
        <v>14274</v>
      </c>
      <c r="E1979" s="1" t="s">
        <v>14275</v>
      </c>
      <c r="F1979" s="1" t="s">
        <v>2118</v>
      </c>
      <c r="G1979" s="1">
        <v>2448</v>
      </c>
      <c r="H1979" s="1"/>
      <c r="I1979" s="1" t="s">
        <v>2436</v>
      </c>
      <c r="J1979" s="1" t="s">
        <v>3731</v>
      </c>
      <c r="K1979" s="1" t="s">
        <v>2228</v>
      </c>
      <c r="L1979" s="1" t="s">
        <v>3732</v>
      </c>
      <c r="M1979" s="1"/>
      <c r="N1979" s="1"/>
      <c r="O1979" s="1" t="s">
        <v>14276</v>
      </c>
      <c r="P1979" s="1" t="s">
        <v>14272</v>
      </c>
    </row>
    <row r="1980" spans="1:16" x14ac:dyDescent="0.3">
      <c r="A1980" s="1" t="s">
        <v>14277</v>
      </c>
      <c r="B1980" s="1" t="s">
        <v>14278</v>
      </c>
      <c r="C1980" s="1" t="s">
        <v>2115</v>
      </c>
      <c r="D1980" s="1" t="s">
        <v>4315</v>
      </c>
      <c r="E1980" s="1" t="s">
        <v>14279</v>
      </c>
      <c r="F1980" s="1" t="s">
        <v>2118</v>
      </c>
      <c r="G1980" s="1">
        <v>576</v>
      </c>
      <c r="H1980" s="1"/>
      <c r="I1980" s="1"/>
      <c r="J1980" s="1"/>
      <c r="K1980" s="1"/>
      <c r="L1980" s="1"/>
      <c r="M1980" s="1"/>
      <c r="N1980" s="1"/>
      <c r="O1980" s="1" t="s">
        <v>14280</v>
      </c>
      <c r="P1980" s="1" t="s">
        <v>14277</v>
      </c>
    </row>
    <row r="1981" spans="1:16" x14ac:dyDescent="0.3">
      <c r="A1981" s="1" t="s">
        <v>14281</v>
      </c>
      <c r="B1981" s="1" t="s">
        <v>14282</v>
      </c>
      <c r="C1981" s="1" t="s">
        <v>2115</v>
      </c>
      <c r="D1981" s="1" t="s">
        <v>4480</v>
      </c>
      <c r="E1981" s="1" t="s">
        <v>14283</v>
      </c>
      <c r="F1981" s="1" t="s">
        <v>2348</v>
      </c>
      <c r="G1981" s="1">
        <v>899</v>
      </c>
      <c r="H1981" s="1" t="s">
        <v>14284</v>
      </c>
      <c r="I1981" s="1"/>
      <c r="J1981" s="1" t="s">
        <v>14285</v>
      </c>
      <c r="K1981" s="1" t="s">
        <v>4564</v>
      </c>
      <c r="L1981" s="1" t="s">
        <v>14286</v>
      </c>
      <c r="M1981" s="1" t="s">
        <v>14287</v>
      </c>
      <c r="N1981" s="1"/>
      <c r="O1981" s="1" t="s">
        <v>14288</v>
      </c>
      <c r="P1981" s="1" t="s">
        <v>14281</v>
      </c>
    </row>
    <row r="1982" spans="1:16" x14ac:dyDescent="0.3">
      <c r="A1982" s="1" t="s">
        <v>14289</v>
      </c>
      <c r="B1982" s="1" t="s">
        <v>14290</v>
      </c>
      <c r="C1982" s="1" t="s">
        <v>2115</v>
      </c>
      <c r="D1982" s="1" t="s">
        <v>14032</v>
      </c>
      <c r="E1982" s="1" t="s">
        <v>14291</v>
      </c>
      <c r="F1982" s="1" t="s">
        <v>2118</v>
      </c>
      <c r="G1982" s="1">
        <v>3579</v>
      </c>
      <c r="H1982" s="1"/>
      <c r="I1982" s="1" t="s">
        <v>2436</v>
      </c>
      <c r="J1982" s="1" t="s">
        <v>14292</v>
      </c>
      <c r="K1982" s="1" t="s">
        <v>14293</v>
      </c>
      <c r="L1982" s="1" t="s">
        <v>14294</v>
      </c>
      <c r="M1982" s="1"/>
      <c r="N1982" s="1"/>
      <c r="O1982" s="1" t="s">
        <v>14295</v>
      </c>
      <c r="P1982" s="1" t="s">
        <v>14289</v>
      </c>
    </row>
    <row r="1983" spans="1:16" x14ac:dyDescent="0.3">
      <c r="A1983" s="1" t="s">
        <v>14296</v>
      </c>
      <c r="B1983" s="1" t="s">
        <v>14297</v>
      </c>
      <c r="C1983" s="1" t="s">
        <v>2115</v>
      </c>
      <c r="D1983" s="1" t="s">
        <v>14298</v>
      </c>
      <c r="E1983" s="1" t="s">
        <v>14299</v>
      </c>
      <c r="F1983" s="1" t="s">
        <v>2118</v>
      </c>
      <c r="G1983" s="1">
        <v>1763</v>
      </c>
      <c r="H1983" s="1"/>
      <c r="I1983" s="1" t="s">
        <v>14300</v>
      </c>
      <c r="J1983" s="1" t="s">
        <v>14300</v>
      </c>
      <c r="K1983" s="1"/>
      <c r="L1983" s="1" t="s">
        <v>14301</v>
      </c>
      <c r="M1983" s="1"/>
      <c r="N1983" s="1"/>
      <c r="O1983" s="1" t="s">
        <v>14302</v>
      </c>
      <c r="P1983" s="1" t="s">
        <v>14296</v>
      </c>
    </row>
    <row r="1984" spans="1:16" x14ac:dyDescent="0.3">
      <c r="A1984" s="1" t="s">
        <v>14303</v>
      </c>
      <c r="B1984" s="1" t="s">
        <v>14304</v>
      </c>
      <c r="C1984" s="1" t="s">
        <v>2115</v>
      </c>
      <c r="D1984" s="1" t="s">
        <v>7887</v>
      </c>
      <c r="E1984" s="1" t="s">
        <v>14305</v>
      </c>
      <c r="F1984" s="1" t="s">
        <v>2118</v>
      </c>
      <c r="G1984" s="1">
        <v>3266</v>
      </c>
      <c r="H1984" s="1"/>
      <c r="I1984" s="1"/>
      <c r="J1984" s="1"/>
      <c r="K1984" s="1"/>
      <c r="L1984" s="1"/>
      <c r="M1984" s="1"/>
      <c r="N1984" s="1"/>
      <c r="O1984" s="1" t="s">
        <v>14306</v>
      </c>
      <c r="P1984" s="1" t="s">
        <v>14303</v>
      </c>
    </row>
    <row r="1985" spans="1:16" x14ac:dyDescent="0.3">
      <c r="A1985" s="1" t="s">
        <v>14307</v>
      </c>
      <c r="B1985" s="1" t="s">
        <v>14308</v>
      </c>
      <c r="C1985" s="1" t="s">
        <v>2115</v>
      </c>
      <c r="D1985" s="1" t="s">
        <v>14309</v>
      </c>
      <c r="E1985" s="1" t="s">
        <v>14310</v>
      </c>
      <c r="F1985" s="1" t="s">
        <v>2118</v>
      </c>
      <c r="G1985" s="1">
        <v>3556</v>
      </c>
      <c r="H1985" s="1"/>
      <c r="I1985" s="1"/>
      <c r="J1985" s="1"/>
      <c r="K1985" s="1"/>
      <c r="L1985" s="1"/>
      <c r="M1985" s="1"/>
      <c r="N1985" s="1"/>
      <c r="O1985" s="1" t="s">
        <v>14311</v>
      </c>
      <c r="P1985" s="1" t="s">
        <v>14307</v>
      </c>
    </row>
    <row r="1986" spans="1:16" x14ac:dyDescent="0.3">
      <c r="A1986" s="1" t="s">
        <v>14312</v>
      </c>
      <c r="B1986" s="1" t="s">
        <v>14313</v>
      </c>
      <c r="C1986" s="1" t="s">
        <v>2115</v>
      </c>
      <c r="D1986" s="1" t="s">
        <v>13263</v>
      </c>
      <c r="E1986" s="1" t="s">
        <v>14314</v>
      </c>
      <c r="F1986" s="1" t="s">
        <v>2118</v>
      </c>
      <c r="G1986" s="1">
        <v>1599</v>
      </c>
      <c r="H1986" s="1"/>
      <c r="I1986" s="1" t="s">
        <v>2436</v>
      </c>
      <c r="J1986" s="1" t="s">
        <v>14315</v>
      </c>
      <c r="K1986" s="1" t="s">
        <v>14316</v>
      </c>
      <c r="L1986" s="1" t="s">
        <v>14317</v>
      </c>
      <c r="M1986" s="1"/>
      <c r="N1986" s="1"/>
      <c r="O1986" s="1" t="s">
        <v>14318</v>
      </c>
      <c r="P1986" s="1" t="s">
        <v>14312</v>
      </c>
    </row>
    <row r="1987" spans="1:16" x14ac:dyDescent="0.3">
      <c r="A1987" s="1" t="s">
        <v>14319</v>
      </c>
      <c r="B1987" s="1" t="s">
        <v>14320</v>
      </c>
      <c r="C1987" s="1" t="s">
        <v>2115</v>
      </c>
      <c r="D1987" s="1" t="s">
        <v>14321</v>
      </c>
      <c r="E1987" s="1" t="s">
        <v>14322</v>
      </c>
      <c r="F1987" s="1" t="s">
        <v>2118</v>
      </c>
      <c r="G1987" s="1">
        <v>1312</v>
      </c>
      <c r="H1987" s="1"/>
      <c r="I1987" s="1"/>
      <c r="J1987" s="1" t="s">
        <v>2275</v>
      </c>
      <c r="K1987" s="1" t="s">
        <v>2275</v>
      </c>
      <c r="L1987" s="1" t="s">
        <v>2276</v>
      </c>
      <c r="M1987" s="1"/>
      <c r="N1987" s="1"/>
      <c r="O1987" s="1" t="s">
        <v>14323</v>
      </c>
      <c r="P1987" s="1" t="s">
        <v>14319</v>
      </c>
    </row>
    <row r="1988" spans="1:16" x14ac:dyDescent="0.3">
      <c r="A1988" s="1" t="s">
        <v>14324</v>
      </c>
      <c r="B1988" s="1" t="s">
        <v>14325</v>
      </c>
      <c r="C1988" s="1" t="s">
        <v>2115</v>
      </c>
      <c r="D1988" s="1" t="s">
        <v>4683</v>
      </c>
      <c r="E1988" s="1" t="s">
        <v>14326</v>
      </c>
      <c r="F1988" s="1" t="s">
        <v>14327</v>
      </c>
      <c r="G1988" s="1">
        <v>1683</v>
      </c>
      <c r="H1988" s="1" t="s">
        <v>5025</v>
      </c>
      <c r="I1988" s="1"/>
      <c r="J1988" s="1" t="s">
        <v>14328</v>
      </c>
      <c r="K1988" s="1" t="s">
        <v>10300</v>
      </c>
      <c r="L1988" s="1" t="s">
        <v>14329</v>
      </c>
      <c r="M1988" s="1"/>
      <c r="N1988" s="1"/>
      <c r="O1988" s="1" t="s">
        <v>14330</v>
      </c>
      <c r="P1988" s="1" t="s">
        <v>14324</v>
      </c>
    </row>
    <row r="1989" spans="1:16" x14ac:dyDescent="0.3">
      <c r="A1989" s="1" t="s">
        <v>14331</v>
      </c>
      <c r="B1989" s="1" t="s">
        <v>14332</v>
      </c>
      <c r="C1989" s="1" t="s">
        <v>2115</v>
      </c>
      <c r="D1989" s="1" t="s">
        <v>2146</v>
      </c>
      <c r="E1989" s="1" t="s">
        <v>14333</v>
      </c>
      <c r="F1989" s="1" t="s">
        <v>2118</v>
      </c>
      <c r="G1989" s="1">
        <v>536</v>
      </c>
      <c r="H1989" s="1"/>
      <c r="I1989" s="1"/>
      <c r="J1989" s="1"/>
      <c r="K1989" s="1"/>
      <c r="L1989" s="1"/>
      <c r="M1989" s="1"/>
      <c r="N1989" s="1"/>
      <c r="O1989" s="1"/>
      <c r="P1989" s="1" t="s">
        <v>14331</v>
      </c>
    </row>
    <row r="1990" spans="1:16" x14ac:dyDescent="0.3">
      <c r="A1990" s="1" t="s">
        <v>14334</v>
      </c>
      <c r="B1990" s="1" t="s">
        <v>14335</v>
      </c>
      <c r="C1990" s="1" t="s">
        <v>2115</v>
      </c>
      <c r="D1990" s="1" t="s">
        <v>14336</v>
      </c>
      <c r="E1990" s="1" t="s">
        <v>14337</v>
      </c>
      <c r="F1990" s="1" t="s">
        <v>2118</v>
      </c>
      <c r="G1990" s="1">
        <v>534</v>
      </c>
      <c r="H1990" s="1" t="s">
        <v>5572</v>
      </c>
      <c r="I1990" s="1"/>
      <c r="J1990" s="1" t="s">
        <v>11453</v>
      </c>
      <c r="K1990" s="1" t="s">
        <v>2414</v>
      </c>
      <c r="L1990" s="1" t="s">
        <v>11454</v>
      </c>
      <c r="M1990" s="1"/>
      <c r="N1990" s="1"/>
      <c r="O1990" s="1" t="s">
        <v>11456</v>
      </c>
      <c r="P1990" s="1" t="s">
        <v>14334</v>
      </c>
    </row>
    <row r="1991" spans="1:16" x14ac:dyDescent="0.3">
      <c r="A1991" s="1" t="s">
        <v>14338</v>
      </c>
      <c r="B1991" s="1" t="s">
        <v>14339</v>
      </c>
      <c r="C1991" s="1" t="s">
        <v>2115</v>
      </c>
      <c r="D1991" s="1" t="s">
        <v>14340</v>
      </c>
      <c r="E1991" s="1" t="s">
        <v>14341</v>
      </c>
      <c r="F1991" s="1" t="s">
        <v>2118</v>
      </c>
      <c r="G1991" s="1">
        <v>665</v>
      </c>
      <c r="H1991" s="1"/>
      <c r="I1991" s="1"/>
      <c r="J1991" s="1"/>
      <c r="K1991" s="1"/>
      <c r="L1991" s="1"/>
      <c r="M1991" s="1"/>
      <c r="N1991" s="1"/>
      <c r="O1991" s="1" t="s">
        <v>14342</v>
      </c>
      <c r="P1991" s="1" t="s">
        <v>14338</v>
      </c>
    </row>
    <row r="1992" spans="1:16" x14ac:dyDescent="0.3">
      <c r="A1992" s="1" t="s">
        <v>14343</v>
      </c>
      <c r="B1992" s="1" t="s">
        <v>14344</v>
      </c>
      <c r="C1992" s="1" t="s">
        <v>2115</v>
      </c>
      <c r="D1992" s="1" t="s">
        <v>14345</v>
      </c>
      <c r="E1992" s="1" t="s">
        <v>14346</v>
      </c>
      <c r="F1992" s="1" t="s">
        <v>2118</v>
      </c>
      <c r="G1992" s="1">
        <v>1955</v>
      </c>
      <c r="H1992" s="1" t="s">
        <v>3318</v>
      </c>
      <c r="I1992" s="1"/>
      <c r="J1992" s="1" t="s">
        <v>14347</v>
      </c>
      <c r="K1992" s="1" t="s">
        <v>14348</v>
      </c>
      <c r="L1992" s="1" t="s">
        <v>14349</v>
      </c>
      <c r="M1992" s="1"/>
      <c r="N1992" s="1"/>
      <c r="O1992" s="1" t="s">
        <v>14350</v>
      </c>
      <c r="P1992" s="1" t="s">
        <v>14343</v>
      </c>
    </row>
    <row r="1993" spans="1:16" x14ac:dyDescent="0.3">
      <c r="A1993" s="1" t="s">
        <v>14351</v>
      </c>
      <c r="B1993" s="1" t="s">
        <v>14352</v>
      </c>
      <c r="C1993" s="1" t="s">
        <v>2115</v>
      </c>
      <c r="D1993" s="1" t="s">
        <v>14353</v>
      </c>
      <c r="E1993" s="1" t="s">
        <v>14354</v>
      </c>
      <c r="F1993" s="1" t="s">
        <v>2118</v>
      </c>
      <c r="G1993" s="1">
        <v>4724</v>
      </c>
      <c r="H1993" s="1" t="s">
        <v>6277</v>
      </c>
      <c r="I1993" s="1"/>
      <c r="J1993" s="1" t="s">
        <v>8121</v>
      </c>
      <c r="K1993" s="1" t="s">
        <v>8122</v>
      </c>
      <c r="L1993" s="1" t="s">
        <v>8123</v>
      </c>
      <c r="M1993" s="1"/>
      <c r="N1993" s="1"/>
      <c r="O1993" s="1" t="s">
        <v>14355</v>
      </c>
      <c r="P1993" s="1" t="s">
        <v>14351</v>
      </c>
    </row>
    <row r="1994" spans="1:16" x14ac:dyDescent="0.3">
      <c r="A1994" s="1" t="s">
        <v>14356</v>
      </c>
      <c r="B1994" s="1" t="s">
        <v>14357</v>
      </c>
      <c r="C1994" s="1" t="s">
        <v>2115</v>
      </c>
      <c r="D1994" s="1" t="s">
        <v>14358</v>
      </c>
      <c r="E1994" s="1"/>
      <c r="F1994" s="1" t="s">
        <v>4826</v>
      </c>
      <c r="G1994" s="1">
        <v>271</v>
      </c>
      <c r="H1994" s="1"/>
      <c r="I1994" s="1"/>
      <c r="J1994" s="1" t="s">
        <v>4317</v>
      </c>
      <c r="K1994" s="1" t="s">
        <v>4317</v>
      </c>
      <c r="L1994" s="1" t="s">
        <v>4318</v>
      </c>
      <c r="M1994" s="1"/>
      <c r="N1994" s="1"/>
      <c r="O1994" s="1"/>
      <c r="P1994" s="1" t="s">
        <v>14356</v>
      </c>
    </row>
    <row r="1995" spans="1:16" x14ac:dyDescent="0.3">
      <c r="A1995" s="1" t="s">
        <v>14359</v>
      </c>
      <c r="B1995" s="1" t="s">
        <v>14360</v>
      </c>
      <c r="C1995" s="1" t="s">
        <v>2115</v>
      </c>
      <c r="D1995" s="1" t="s">
        <v>7302</v>
      </c>
      <c r="E1995" s="1" t="s">
        <v>14361</v>
      </c>
      <c r="F1995" s="1" t="s">
        <v>2118</v>
      </c>
      <c r="G1995" s="1">
        <v>4425</v>
      </c>
      <c r="H1995" s="1"/>
      <c r="I1995" s="1"/>
      <c r="J1995" s="1"/>
      <c r="K1995" s="1"/>
      <c r="L1995" s="1"/>
      <c r="M1995" s="1"/>
      <c r="N1995" s="1"/>
      <c r="O1995" s="1" t="s">
        <v>7304</v>
      </c>
      <c r="P1995" s="1" t="s">
        <v>14359</v>
      </c>
    </row>
    <row r="1996" spans="1:16" x14ac:dyDescent="0.3">
      <c r="A1996" s="1" t="s">
        <v>14362</v>
      </c>
      <c r="B1996" s="1" t="s">
        <v>14363</v>
      </c>
      <c r="C1996" s="1" t="s">
        <v>2115</v>
      </c>
      <c r="D1996" s="1" t="s">
        <v>14265</v>
      </c>
      <c r="E1996" s="1" t="s">
        <v>14364</v>
      </c>
      <c r="F1996" s="1" t="s">
        <v>2118</v>
      </c>
      <c r="G1996" s="1">
        <v>1689</v>
      </c>
      <c r="H1996" s="1" t="s">
        <v>14267</v>
      </c>
      <c r="I1996" s="1" t="s">
        <v>2436</v>
      </c>
      <c r="J1996" s="1" t="s">
        <v>14365</v>
      </c>
      <c r="K1996" s="1" t="s">
        <v>2783</v>
      </c>
      <c r="L1996" s="1" t="s">
        <v>14366</v>
      </c>
      <c r="M1996" s="1"/>
      <c r="N1996" s="1"/>
      <c r="O1996" s="1" t="s">
        <v>14367</v>
      </c>
      <c r="P1996" s="1" t="s">
        <v>14362</v>
      </c>
    </row>
    <row r="1997" spans="1:16" x14ac:dyDescent="0.3">
      <c r="A1997" s="1" t="s">
        <v>14368</v>
      </c>
      <c r="B1997" s="1" t="s">
        <v>14369</v>
      </c>
      <c r="C1997" s="1" t="s">
        <v>2115</v>
      </c>
      <c r="D1997" s="1" t="s">
        <v>14370</v>
      </c>
      <c r="E1997" s="1" t="s">
        <v>14371</v>
      </c>
      <c r="F1997" s="1" t="s">
        <v>2348</v>
      </c>
      <c r="G1997" s="1">
        <v>525</v>
      </c>
      <c r="H1997" s="1" t="s">
        <v>4032</v>
      </c>
      <c r="I1997" s="1"/>
      <c r="J1997" s="1" t="s">
        <v>14372</v>
      </c>
      <c r="K1997" s="1" t="s">
        <v>14373</v>
      </c>
      <c r="L1997" s="1" t="s">
        <v>14374</v>
      </c>
      <c r="M1997" s="1" t="s">
        <v>14375</v>
      </c>
      <c r="N1997" s="1"/>
      <c r="O1997" s="1" t="s">
        <v>14376</v>
      </c>
      <c r="P1997" s="1" t="s">
        <v>14368</v>
      </c>
    </row>
    <row r="1998" spans="1:16" x14ac:dyDescent="0.3">
      <c r="A1998" s="1" t="s">
        <v>14377</v>
      </c>
      <c r="B1998" s="1" t="s">
        <v>14378</v>
      </c>
      <c r="C1998" s="1" t="s">
        <v>2115</v>
      </c>
      <c r="D1998" s="1" t="s">
        <v>14379</v>
      </c>
      <c r="E1998" s="1" t="s">
        <v>14380</v>
      </c>
      <c r="F1998" s="1" t="s">
        <v>2118</v>
      </c>
      <c r="G1998" s="1">
        <v>563</v>
      </c>
      <c r="H1998" s="1"/>
      <c r="I1998" s="1"/>
      <c r="J1998" s="1" t="s">
        <v>2414</v>
      </c>
      <c r="K1998" s="1" t="s">
        <v>2414</v>
      </c>
      <c r="L1998" s="1" t="s">
        <v>13756</v>
      </c>
      <c r="M1998" s="1"/>
      <c r="N1998" s="1"/>
      <c r="O1998" s="1" t="s">
        <v>14381</v>
      </c>
      <c r="P1998" s="1" t="s">
        <v>14377</v>
      </c>
    </row>
    <row r="1999" spans="1:16" x14ac:dyDescent="0.3">
      <c r="A1999" s="1" t="s">
        <v>14382</v>
      </c>
      <c r="B1999" s="1" t="s">
        <v>14383</v>
      </c>
      <c r="C1999" s="1" t="s">
        <v>2115</v>
      </c>
      <c r="D1999" s="1" t="s">
        <v>14384</v>
      </c>
      <c r="E1999" s="1" t="s">
        <v>14385</v>
      </c>
      <c r="F1999" s="1" t="s">
        <v>2118</v>
      </c>
      <c r="G1999" s="1">
        <v>1067</v>
      </c>
      <c r="H1999" s="1"/>
      <c r="I1999" s="1"/>
      <c r="J1999" s="1" t="s">
        <v>13659</v>
      </c>
      <c r="K1999" s="1" t="s">
        <v>13659</v>
      </c>
      <c r="L1999" s="1" t="s">
        <v>13660</v>
      </c>
      <c r="M1999" s="1"/>
      <c r="N1999" s="1"/>
      <c r="O1999" s="1" t="s">
        <v>12789</v>
      </c>
      <c r="P1999" s="1" t="s">
        <v>14382</v>
      </c>
    </row>
    <row r="2000" spans="1:16" x14ac:dyDescent="0.3">
      <c r="A2000" s="1" t="s">
        <v>14386</v>
      </c>
      <c r="B2000" s="1" t="s">
        <v>14387</v>
      </c>
      <c r="C2000" s="1" t="s">
        <v>2115</v>
      </c>
      <c r="D2000" s="1" t="s">
        <v>14388</v>
      </c>
      <c r="E2000" s="1" t="s">
        <v>14389</v>
      </c>
      <c r="F2000" s="1" t="s">
        <v>2118</v>
      </c>
      <c r="G2000" s="1">
        <v>1389</v>
      </c>
      <c r="H2000" s="1" t="s">
        <v>11029</v>
      </c>
      <c r="I2000" s="1"/>
      <c r="J2000" s="1" t="s">
        <v>14390</v>
      </c>
      <c r="K2000" s="1" t="s">
        <v>14391</v>
      </c>
      <c r="L2000" s="1" t="s">
        <v>14392</v>
      </c>
      <c r="M2000" s="1"/>
      <c r="N2000" s="1"/>
      <c r="O2000" s="1" t="s">
        <v>14393</v>
      </c>
      <c r="P2000" s="1" t="s">
        <v>14386</v>
      </c>
    </row>
    <row r="2001" spans="1:16" x14ac:dyDescent="0.3">
      <c r="A2001" s="1" t="s">
        <v>14394</v>
      </c>
      <c r="B2001" s="1" t="s">
        <v>14395</v>
      </c>
      <c r="C2001" s="1" t="s">
        <v>2115</v>
      </c>
      <c r="D2001" s="1" t="s">
        <v>2346</v>
      </c>
      <c r="E2001" s="1" t="s">
        <v>14396</v>
      </c>
      <c r="F2001" s="1" t="s">
        <v>2348</v>
      </c>
      <c r="G2001" s="1">
        <v>2274</v>
      </c>
      <c r="H2001" s="1" t="s">
        <v>3271</v>
      </c>
      <c r="I2001" s="1" t="s">
        <v>14397</v>
      </c>
      <c r="J2001" s="1" t="s">
        <v>14398</v>
      </c>
      <c r="K2001" s="1" t="s">
        <v>14399</v>
      </c>
      <c r="L2001" s="1" t="s">
        <v>14400</v>
      </c>
      <c r="M2001" s="1" t="s">
        <v>14401</v>
      </c>
      <c r="N2001" s="1" t="s">
        <v>14402</v>
      </c>
      <c r="O2001" s="1" t="s">
        <v>14403</v>
      </c>
      <c r="P2001" s="1" t="s">
        <v>14394</v>
      </c>
    </row>
    <row r="2002" spans="1:16" x14ac:dyDescent="0.3">
      <c r="A2002" s="1" t="s">
        <v>14404</v>
      </c>
      <c r="B2002" s="1" t="s">
        <v>14405</v>
      </c>
      <c r="C2002" s="1" t="s">
        <v>2115</v>
      </c>
      <c r="D2002" s="1" t="s">
        <v>14406</v>
      </c>
      <c r="E2002" s="1" t="s">
        <v>14407</v>
      </c>
      <c r="F2002" s="1" t="s">
        <v>2118</v>
      </c>
      <c r="G2002" s="1">
        <v>2656</v>
      </c>
      <c r="H2002" s="1"/>
      <c r="I2002" s="1"/>
      <c r="J2002" s="1" t="s">
        <v>14408</v>
      </c>
      <c r="K2002" s="1" t="s">
        <v>14408</v>
      </c>
      <c r="L2002" s="1" t="s">
        <v>14409</v>
      </c>
      <c r="M2002" s="1"/>
      <c r="N2002" s="1"/>
      <c r="O2002" s="1" t="s">
        <v>14410</v>
      </c>
      <c r="P2002" s="1" t="s">
        <v>14404</v>
      </c>
    </row>
    <row r="2003" spans="1:16" x14ac:dyDescent="0.3">
      <c r="A2003" s="1" t="s">
        <v>14411</v>
      </c>
      <c r="B2003" s="1" t="s">
        <v>14412</v>
      </c>
      <c r="C2003" s="1" t="s">
        <v>2115</v>
      </c>
      <c r="D2003" s="1" t="s">
        <v>14413</v>
      </c>
      <c r="E2003" s="1" t="s">
        <v>14414</v>
      </c>
      <c r="F2003" s="1" t="s">
        <v>2118</v>
      </c>
      <c r="G2003" s="1">
        <v>810</v>
      </c>
      <c r="H2003" s="1"/>
      <c r="I2003" s="1" t="s">
        <v>2436</v>
      </c>
      <c r="J2003" s="1" t="s">
        <v>2436</v>
      </c>
      <c r="K2003" s="1"/>
      <c r="L2003" s="1" t="s">
        <v>2546</v>
      </c>
      <c r="M2003" s="1"/>
      <c r="N2003" s="1"/>
      <c r="O2003" s="1" t="s">
        <v>14415</v>
      </c>
      <c r="P2003" s="1" t="s">
        <v>14411</v>
      </c>
    </row>
    <row r="2004" spans="1:16" x14ac:dyDescent="0.3">
      <c r="A2004" s="1" t="s">
        <v>14416</v>
      </c>
      <c r="B2004" s="1" t="s">
        <v>14417</v>
      </c>
      <c r="C2004" s="1" t="s">
        <v>2115</v>
      </c>
      <c r="D2004" s="1" t="s">
        <v>14418</v>
      </c>
      <c r="E2004" s="1" t="s">
        <v>14419</v>
      </c>
      <c r="F2004" s="1" t="s">
        <v>2118</v>
      </c>
      <c r="G2004" s="1">
        <v>353</v>
      </c>
      <c r="H2004" s="1"/>
      <c r="I2004" s="1"/>
      <c r="J2004" s="1" t="s">
        <v>4564</v>
      </c>
      <c r="K2004" s="1" t="s">
        <v>4564</v>
      </c>
      <c r="L2004" s="1" t="s">
        <v>11056</v>
      </c>
      <c r="M2004" s="1"/>
      <c r="N2004" s="1"/>
      <c r="O2004" s="1" t="s">
        <v>12076</v>
      </c>
      <c r="P2004" s="1" t="s">
        <v>14416</v>
      </c>
    </row>
    <row r="2005" spans="1:16" x14ac:dyDescent="0.3">
      <c r="A2005" s="1" t="s">
        <v>14420</v>
      </c>
      <c r="B2005" s="1" t="s">
        <v>14421</v>
      </c>
      <c r="C2005" s="1" t="s">
        <v>2115</v>
      </c>
      <c r="D2005" s="1" t="s">
        <v>14422</v>
      </c>
      <c r="E2005" s="1" t="s">
        <v>14423</v>
      </c>
      <c r="F2005" s="1" t="s">
        <v>2118</v>
      </c>
      <c r="G2005" s="1">
        <v>521</v>
      </c>
      <c r="H2005" s="1"/>
      <c r="I2005" s="1"/>
      <c r="J2005" s="1" t="s">
        <v>4179</v>
      </c>
      <c r="K2005" s="1" t="s">
        <v>4179</v>
      </c>
      <c r="L2005" s="1" t="s">
        <v>4180</v>
      </c>
      <c r="M2005" s="1"/>
      <c r="N2005" s="1"/>
      <c r="O2005" s="1" t="s">
        <v>4201</v>
      </c>
      <c r="P2005" s="1" t="s">
        <v>14420</v>
      </c>
    </row>
    <row r="2006" spans="1:16" x14ac:dyDescent="0.3">
      <c r="A2006" s="1" t="s">
        <v>14424</v>
      </c>
      <c r="B2006" s="1" t="s">
        <v>14425</v>
      </c>
      <c r="C2006" s="1" t="s">
        <v>2115</v>
      </c>
      <c r="D2006" s="1" t="s">
        <v>14426</v>
      </c>
      <c r="E2006" s="1" t="s">
        <v>14427</v>
      </c>
      <c r="F2006" s="1" t="s">
        <v>2118</v>
      </c>
      <c r="G2006" s="1">
        <v>2165</v>
      </c>
      <c r="H2006" s="1"/>
      <c r="I2006" s="1"/>
      <c r="J2006" s="1" t="s">
        <v>14428</v>
      </c>
      <c r="K2006" s="1" t="s">
        <v>14428</v>
      </c>
      <c r="L2006" s="1" t="s">
        <v>14429</v>
      </c>
      <c r="M2006" s="1"/>
      <c r="N2006" s="1"/>
      <c r="O2006" s="1" t="s">
        <v>14430</v>
      </c>
      <c r="P2006" s="1" t="s">
        <v>14424</v>
      </c>
    </row>
    <row r="2007" spans="1:16" x14ac:dyDescent="0.3">
      <c r="A2007" s="1" t="s">
        <v>14431</v>
      </c>
      <c r="B2007" s="1" t="s">
        <v>14432</v>
      </c>
      <c r="C2007" s="1" t="s">
        <v>2115</v>
      </c>
      <c r="D2007" s="1" t="s">
        <v>14433</v>
      </c>
      <c r="E2007" s="1" t="s">
        <v>14434</v>
      </c>
      <c r="F2007" s="1" t="s">
        <v>2118</v>
      </c>
      <c r="G2007" s="1">
        <v>375</v>
      </c>
      <c r="H2007" s="1" t="s">
        <v>14435</v>
      </c>
      <c r="I2007" s="1" t="s">
        <v>2436</v>
      </c>
      <c r="J2007" s="1" t="s">
        <v>14436</v>
      </c>
      <c r="K2007" s="1" t="s">
        <v>14437</v>
      </c>
      <c r="L2007" s="1" t="s">
        <v>14438</v>
      </c>
      <c r="M2007" s="1"/>
      <c r="N2007" s="1"/>
      <c r="O2007" s="1" t="s">
        <v>14439</v>
      </c>
      <c r="P2007" s="1" t="s">
        <v>14431</v>
      </c>
    </row>
    <row r="2008" spans="1:16" x14ac:dyDescent="0.3">
      <c r="A2008" s="1" t="s">
        <v>14440</v>
      </c>
      <c r="B2008" s="1" t="s">
        <v>14441</v>
      </c>
      <c r="C2008" s="1" t="s">
        <v>2115</v>
      </c>
      <c r="D2008" s="1" t="s">
        <v>2146</v>
      </c>
      <c r="E2008" s="1" t="s">
        <v>14442</v>
      </c>
      <c r="F2008" s="1" t="s">
        <v>14443</v>
      </c>
      <c r="G2008" s="1">
        <v>782</v>
      </c>
      <c r="H2008" s="1"/>
      <c r="I2008" s="1"/>
      <c r="J2008" s="1"/>
      <c r="K2008" s="1"/>
      <c r="L2008" s="1"/>
      <c r="M2008" s="1"/>
      <c r="N2008" s="1"/>
      <c r="O2008" s="1" t="s">
        <v>11025</v>
      </c>
      <c r="P2008" s="1" t="s">
        <v>14440</v>
      </c>
    </row>
    <row r="2009" spans="1:16" x14ac:dyDescent="0.3">
      <c r="A2009" s="1" t="s">
        <v>14444</v>
      </c>
      <c r="B2009" s="1" t="s">
        <v>14445</v>
      </c>
      <c r="C2009" s="1" t="s">
        <v>2115</v>
      </c>
      <c r="D2009" s="1" t="s">
        <v>14446</v>
      </c>
      <c r="E2009" s="1" t="s">
        <v>14447</v>
      </c>
      <c r="F2009" s="1" t="s">
        <v>2118</v>
      </c>
      <c r="G2009" s="1">
        <v>234</v>
      </c>
      <c r="H2009" s="1"/>
      <c r="I2009" s="1"/>
      <c r="J2009" s="1" t="s">
        <v>6905</v>
      </c>
      <c r="K2009" s="1" t="s">
        <v>6905</v>
      </c>
      <c r="L2009" s="1" t="s">
        <v>14448</v>
      </c>
      <c r="M2009" s="1"/>
      <c r="N2009" s="1"/>
      <c r="O2009" s="1" t="s">
        <v>14449</v>
      </c>
      <c r="P2009" s="1" t="s">
        <v>14444</v>
      </c>
    </row>
    <row r="2010" spans="1:16" x14ac:dyDescent="0.3">
      <c r="A2010" s="1" t="s">
        <v>14450</v>
      </c>
      <c r="B2010" s="1" t="s">
        <v>14451</v>
      </c>
      <c r="C2010" s="1" t="s">
        <v>2115</v>
      </c>
      <c r="D2010" s="1" t="s">
        <v>14452</v>
      </c>
      <c r="E2010" s="1" t="s">
        <v>14453</v>
      </c>
      <c r="F2010" s="1" t="s">
        <v>2118</v>
      </c>
      <c r="G2010" s="1">
        <v>2239</v>
      </c>
      <c r="H2010" s="1"/>
      <c r="I2010" s="1"/>
      <c r="J2010" s="1"/>
      <c r="K2010" s="1"/>
      <c r="L2010" s="1"/>
      <c r="M2010" s="1"/>
      <c r="N2010" s="1"/>
      <c r="O2010" s="1" t="s">
        <v>12610</v>
      </c>
      <c r="P2010" s="1" t="s">
        <v>14450</v>
      </c>
    </row>
    <row r="2011" spans="1:16" x14ac:dyDescent="0.3">
      <c r="A2011" s="1" t="s">
        <v>14454</v>
      </c>
      <c r="B2011" s="1" t="s">
        <v>14455</v>
      </c>
      <c r="C2011" s="1" t="s">
        <v>2115</v>
      </c>
      <c r="D2011" s="1" t="s">
        <v>14456</v>
      </c>
      <c r="E2011" s="1" t="s">
        <v>14457</v>
      </c>
      <c r="F2011" s="1" t="s">
        <v>2118</v>
      </c>
      <c r="G2011" s="1">
        <v>1036</v>
      </c>
      <c r="H2011" s="1" t="s">
        <v>14458</v>
      </c>
      <c r="I2011" s="1" t="s">
        <v>2436</v>
      </c>
      <c r="J2011" s="1" t="s">
        <v>14459</v>
      </c>
      <c r="K2011" s="1"/>
      <c r="L2011" s="1" t="s">
        <v>14460</v>
      </c>
      <c r="M2011" s="1"/>
      <c r="N2011" s="1"/>
      <c r="O2011" s="1" t="s">
        <v>14461</v>
      </c>
      <c r="P2011" s="1" t="s">
        <v>14454</v>
      </c>
    </row>
    <row r="2012" spans="1:16" x14ac:dyDescent="0.3">
      <c r="A2012" s="1" t="s">
        <v>14462</v>
      </c>
      <c r="B2012" s="1" t="s">
        <v>14463</v>
      </c>
      <c r="C2012" s="1" t="s">
        <v>2115</v>
      </c>
      <c r="D2012" s="1" t="s">
        <v>14464</v>
      </c>
      <c r="E2012" s="1" t="s">
        <v>14465</v>
      </c>
      <c r="F2012" s="1" t="s">
        <v>2118</v>
      </c>
      <c r="G2012" s="1">
        <v>1873</v>
      </c>
      <c r="H2012" s="1"/>
      <c r="I2012" s="1" t="s">
        <v>14466</v>
      </c>
      <c r="J2012" s="1" t="s">
        <v>14466</v>
      </c>
      <c r="K2012" s="1"/>
      <c r="L2012" s="1" t="s">
        <v>14467</v>
      </c>
      <c r="M2012" s="1"/>
      <c r="N2012" s="1"/>
      <c r="O2012" s="1" t="s">
        <v>14468</v>
      </c>
      <c r="P2012" s="1" t="s">
        <v>14462</v>
      </c>
    </row>
    <row r="2013" spans="1:16" x14ac:dyDescent="0.3">
      <c r="A2013" s="1" t="s">
        <v>14469</v>
      </c>
      <c r="B2013" s="1" t="s">
        <v>14470</v>
      </c>
      <c r="C2013" s="1" t="s">
        <v>2115</v>
      </c>
      <c r="D2013" s="1" t="s">
        <v>2346</v>
      </c>
      <c r="E2013" s="1" t="s">
        <v>14471</v>
      </c>
      <c r="F2013" s="1" t="s">
        <v>2348</v>
      </c>
      <c r="G2013" s="1">
        <v>1103</v>
      </c>
      <c r="H2013" s="1" t="s">
        <v>3318</v>
      </c>
      <c r="I2013" s="1" t="s">
        <v>14466</v>
      </c>
      <c r="J2013" s="1" t="s">
        <v>14472</v>
      </c>
      <c r="K2013" s="1"/>
      <c r="L2013" s="1" t="s">
        <v>14473</v>
      </c>
      <c r="M2013" s="1" t="s">
        <v>14474</v>
      </c>
      <c r="N2013" s="1" t="s">
        <v>14475</v>
      </c>
      <c r="O2013" s="1" t="s">
        <v>14476</v>
      </c>
      <c r="P2013" s="1" t="s">
        <v>14469</v>
      </c>
    </row>
    <row r="2014" spans="1:16" x14ac:dyDescent="0.3">
      <c r="A2014" s="1" t="s">
        <v>14477</v>
      </c>
      <c r="B2014" s="1" t="s">
        <v>14478</v>
      </c>
      <c r="C2014" s="1" t="s">
        <v>2115</v>
      </c>
      <c r="D2014" s="1" t="s">
        <v>14479</v>
      </c>
      <c r="E2014" s="1" t="s">
        <v>14480</v>
      </c>
      <c r="F2014" s="1" t="s">
        <v>2118</v>
      </c>
      <c r="G2014" s="1">
        <v>357</v>
      </c>
      <c r="H2014" s="1"/>
      <c r="I2014" s="1"/>
      <c r="J2014" s="1"/>
      <c r="K2014" s="1"/>
      <c r="L2014" s="1"/>
      <c r="M2014" s="1"/>
      <c r="N2014" s="1"/>
      <c r="O2014" s="1" t="s">
        <v>14481</v>
      </c>
      <c r="P2014" s="1" t="s">
        <v>14477</v>
      </c>
    </row>
    <row r="2015" spans="1:16" x14ac:dyDescent="0.3">
      <c r="A2015" s="1" t="s">
        <v>14482</v>
      </c>
      <c r="B2015" s="1" t="s">
        <v>14483</v>
      </c>
      <c r="C2015" s="1" t="s">
        <v>2115</v>
      </c>
      <c r="D2015" s="1" t="s">
        <v>14484</v>
      </c>
      <c r="E2015" s="1" t="s">
        <v>14485</v>
      </c>
      <c r="F2015" s="1" t="s">
        <v>2118</v>
      </c>
      <c r="G2015" s="1">
        <v>379</v>
      </c>
      <c r="H2015" s="1"/>
      <c r="I2015" s="1"/>
      <c r="J2015" s="1"/>
      <c r="K2015" s="1"/>
      <c r="L2015" s="1"/>
      <c r="M2015" s="1"/>
      <c r="N2015" s="1"/>
      <c r="O2015" s="1" t="s">
        <v>14486</v>
      </c>
      <c r="P2015" s="1" t="s">
        <v>14482</v>
      </c>
    </row>
    <row r="2016" spans="1:16" x14ac:dyDescent="0.3">
      <c r="A2016" s="1" t="s">
        <v>14487</v>
      </c>
      <c r="B2016" s="1" t="s">
        <v>14488</v>
      </c>
      <c r="C2016" s="1" t="s">
        <v>2115</v>
      </c>
      <c r="D2016" s="1" t="s">
        <v>14489</v>
      </c>
      <c r="E2016" s="1" t="s">
        <v>14490</v>
      </c>
      <c r="F2016" s="1" t="s">
        <v>2223</v>
      </c>
      <c r="G2016" s="1">
        <v>1383</v>
      </c>
      <c r="H2016" s="1"/>
      <c r="I2016" s="1"/>
      <c r="J2016" s="1" t="s">
        <v>14491</v>
      </c>
      <c r="K2016" s="1" t="s">
        <v>14491</v>
      </c>
      <c r="L2016" s="1" t="s">
        <v>14492</v>
      </c>
      <c r="M2016" s="1" t="s">
        <v>14493</v>
      </c>
      <c r="N2016" s="1" t="s">
        <v>14494</v>
      </c>
      <c r="O2016" s="1" t="s">
        <v>14495</v>
      </c>
      <c r="P2016" s="1" t="s">
        <v>14487</v>
      </c>
    </row>
    <row r="2017" spans="1:16" x14ac:dyDescent="0.3">
      <c r="A2017" s="1" t="s">
        <v>14496</v>
      </c>
      <c r="B2017" s="1" t="s">
        <v>14497</v>
      </c>
      <c r="C2017" s="1" t="s">
        <v>2115</v>
      </c>
      <c r="D2017" s="1" t="s">
        <v>14498</v>
      </c>
      <c r="E2017" s="1" t="s">
        <v>14499</v>
      </c>
      <c r="F2017" s="1" t="s">
        <v>2118</v>
      </c>
      <c r="G2017" s="1">
        <v>1088</v>
      </c>
      <c r="H2017" s="1" t="s">
        <v>4081</v>
      </c>
      <c r="I2017" s="1" t="s">
        <v>2436</v>
      </c>
      <c r="J2017" s="1" t="s">
        <v>14500</v>
      </c>
      <c r="K2017" s="1" t="s">
        <v>14501</v>
      </c>
      <c r="L2017" s="1" t="s">
        <v>14502</v>
      </c>
      <c r="M2017" s="1"/>
      <c r="N2017" s="1"/>
      <c r="O2017" s="1" t="s">
        <v>14503</v>
      </c>
      <c r="P2017" s="1" t="s">
        <v>14496</v>
      </c>
    </row>
    <row r="2018" spans="1:16" x14ac:dyDescent="0.3">
      <c r="A2018" s="1" t="s">
        <v>14504</v>
      </c>
      <c r="B2018" s="1" t="s">
        <v>14505</v>
      </c>
      <c r="C2018" s="1" t="s">
        <v>2115</v>
      </c>
      <c r="D2018" s="1" t="s">
        <v>2146</v>
      </c>
      <c r="E2018" s="1"/>
      <c r="F2018" s="1" t="s">
        <v>2511</v>
      </c>
      <c r="G2018" s="1">
        <v>425</v>
      </c>
      <c r="H2018" s="1" t="s">
        <v>6823</v>
      </c>
      <c r="I2018" s="1"/>
      <c r="J2018" s="1" t="s">
        <v>14506</v>
      </c>
      <c r="K2018" s="1" t="s">
        <v>14507</v>
      </c>
      <c r="L2018" s="1" t="s">
        <v>14508</v>
      </c>
      <c r="M2018" s="1"/>
      <c r="N2018" s="1"/>
      <c r="O2018" s="1" t="s">
        <v>14509</v>
      </c>
      <c r="P2018" s="1" t="s">
        <v>14504</v>
      </c>
    </row>
    <row r="2019" spans="1:16" x14ac:dyDescent="0.3">
      <c r="A2019" s="1" t="s">
        <v>14510</v>
      </c>
      <c r="B2019" s="1" t="s">
        <v>14511</v>
      </c>
      <c r="C2019" s="1" t="s">
        <v>2115</v>
      </c>
      <c r="D2019" s="1" t="s">
        <v>14512</v>
      </c>
      <c r="E2019" s="1" t="s">
        <v>14513</v>
      </c>
      <c r="F2019" s="1" t="s">
        <v>2118</v>
      </c>
      <c r="G2019" s="1">
        <v>335</v>
      </c>
      <c r="H2019" s="1"/>
      <c r="I2019" s="1"/>
      <c r="J2019" s="1"/>
      <c r="K2019" s="1"/>
      <c r="L2019" s="1"/>
      <c r="M2019" s="1"/>
      <c r="N2019" s="1"/>
      <c r="O2019" s="1" t="s">
        <v>14514</v>
      </c>
      <c r="P2019" s="1" t="s">
        <v>14510</v>
      </c>
    </row>
    <row r="2020" spans="1:16" x14ac:dyDescent="0.3">
      <c r="A2020" s="1" t="s">
        <v>14515</v>
      </c>
      <c r="B2020" s="1" t="s">
        <v>14516</v>
      </c>
      <c r="C2020" s="1" t="s">
        <v>2115</v>
      </c>
      <c r="D2020" s="1" t="s">
        <v>14517</v>
      </c>
      <c r="E2020" s="1" t="s">
        <v>14518</v>
      </c>
      <c r="F2020" s="1" t="s">
        <v>2118</v>
      </c>
      <c r="G2020" s="1">
        <v>363</v>
      </c>
      <c r="H2020" s="1" t="s">
        <v>14519</v>
      </c>
      <c r="I2020" s="1"/>
      <c r="J2020" s="1" t="s">
        <v>14520</v>
      </c>
      <c r="K2020" s="1" t="s">
        <v>14521</v>
      </c>
      <c r="L2020" s="1" t="s">
        <v>14522</v>
      </c>
      <c r="M2020" s="1"/>
      <c r="N2020" s="1"/>
      <c r="O2020" s="1" t="s">
        <v>14523</v>
      </c>
      <c r="P2020" s="1" t="s">
        <v>14515</v>
      </c>
    </row>
    <row r="2021" spans="1:16" x14ac:dyDescent="0.3">
      <c r="A2021" s="1" t="s">
        <v>14524</v>
      </c>
      <c r="B2021" s="1" t="s">
        <v>14525</v>
      </c>
      <c r="C2021" s="1" t="s">
        <v>2115</v>
      </c>
      <c r="D2021" s="1" t="s">
        <v>14526</v>
      </c>
      <c r="E2021" s="1" t="s">
        <v>14527</v>
      </c>
      <c r="F2021" s="1" t="s">
        <v>2118</v>
      </c>
      <c r="G2021" s="1">
        <v>3359</v>
      </c>
      <c r="H2021" s="1"/>
      <c r="I2021" s="1"/>
      <c r="J2021" s="1"/>
      <c r="K2021" s="1"/>
      <c r="L2021" s="1"/>
      <c r="M2021" s="1"/>
      <c r="N2021" s="1"/>
      <c r="O2021" s="1" t="s">
        <v>14528</v>
      </c>
      <c r="P2021" s="1" t="s">
        <v>14524</v>
      </c>
    </row>
    <row r="2022" spans="1:16" x14ac:dyDescent="0.3">
      <c r="A2022" s="1" t="s">
        <v>14529</v>
      </c>
      <c r="B2022" s="1" t="s">
        <v>14530</v>
      </c>
      <c r="C2022" s="1" t="s">
        <v>2115</v>
      </c>
      <c r="D2022" s="1" t="s">
        <v>14531</v>
      </c>
      <c r="E2022" s="1" t="s">
        <v>14532</v>
      </c>
      <c r="F2022" s="1" t="s">
        <v>2118</v>
      </c>
      <c r="G2022" s="1">
        <v>1320</v>
      </c>
      <c r="H2022" s="1" t="s">
        <v>10297</v>
      </c>
      <c r="I2022" s="1"/>
      <c r="J2022" s="1" t="s">
        <v>14533</v>
      </c>
      <c r="K2022" s="1" t="s">
        <v>14534</v>
      </c>
      <c r="L2022" s="1" t="s">
        <v>14535</v>
      </c>
      <c r="M2022" s="1"/>
      <c r="N2022" s="1"/>
      <c r="O2022" s="1" t="s">
        <v>14536</v>
      </c>
      <c r="P2022" s="1" t="s">
        <v>14529</v>
      </c>
    </row>
    <row r="2023" spans="1:16" x14ac:dyDescent="0.3">
      <c r="A2023" s="1" t="s">
        <v>14537</v>
      </c>
      <c r="B2023" s="1" t="s">
        <v>14538</v>
      </c>
      <c r="C2023" s="1" t="s">
        <v>2115</v>
      </c>
      <c r="D2023" s="1" t="s">
        <v>14539</v>
      </c>
      <c r="E2023" s="1" t="s">
        <v>14540</v>
      </c>
      <c r="F2023" s="1" t="s">
        <v>2118</v>
      </c>
      <c r="G2023" s="1">
        <v>226</v>
      </c>
      <c r="H2023" s="1" t="s">
        <v>14541</v>
      </c>
      <c r="I2023" s="1" t="s">
        <v>14542</v>
      </c>
      <c r="J2023" s="1" t="s">
        <v>14543</v>
      </c>
      <c r="K2023" s="1" t="s">
        <v>5288</v>
      </c>
      <c r="L2023" s="1" t="s">
        <v>14544</v>
      </c>
      <c r="M2023" s="1"/>
      <c r="N2023" s="1"/>
      <c r="O2023" s="1" t="s">
        <v>14545</v>
      </c>
      <c r="P2023" s="1" t="s">
        <v>14537</v>
      </c>
    </row>
    <row r="2024" spans="1:16" x14ac:dyDescent="0.3">
      <c r="A2024" s="1" t="s">
        <v>14546</v>
      </c>
      <c r="B2024" s="1" t="s">
        <v>14547</v>
      </c>
      <c r="C2024" s="1" t="s">
        <v>2115</v>
      </c>
      <c r="D2024" s="1" t="s">
        <v>14548</v>
      </c>
      <c r="E2024" s="1" t="s">
        <v>14549</v>
      </c>
      <c r="F2024" s="1" t="s">
        <v>2118</v>
      </c>
      <c r="G2024" s="1">
        <v>885</v>
      </c>
      <c r="H2024" s="1"/>
      <c r="I2024" s="1"/>
      <c r="J2024" s="1" t="s">
        <v>14550</v>
      </c>
      <c r="K2024" s="1" t="s">
        <v>14550</v>
      </c>
      <c r="L2024" s="1" t="s">
        <v>14551</v>
      </c>
      <c r="M2024" s="1"/>
      <c r="N2024" s="1"/>
      <c r="O2024" s="1" t="s">
        <v>14552</v>
      </c>
      <c r="P2024" s="1" t="s">
        <v>14546</v>
      </c>
    </row>
    <row r="2025" spans="1:16" x14ac:dyDescent="0.3">
      <c r="A2025" s="1" t="s">
        <v>14553</v>
      </c>
      <c r="B2025" s="1" t="s">
        <v>14554</v>
      </c>
      <c r="C2025" s="1" t="s">
        <v>2115</v>
      </c>
      <c r="D2025" s="1" t="s">
        <v>2346</v>
      </c>
      <c r="E2025" s="1" t="s">
        <v>14555</v>
      </c>
      <c r="F2025" s="1" t="s">
        <v>2348</v>
      </c>
      <c r="G2025" s="1">
        <v>1520</v>
      </c>
      <c r="H2025" s="1" t="s">
        <v>14556</v>
      </c>
      <c r="I2025" s="1"/>
      <c r="J2025" s="1" t="s">
        <v>14556</v>
      </c>
      <c r="K2025" s="1"/>
      <c r="L2025" s="1" t="s">
        <v>14557</v>
      </c>
      <c r="M2025" s="1" t="s">
        <v>14558</v>
      </c>
      <c r="N2025" s="1"/>
      <c r="O2025" s="1" t="s">
        <v>14559</v>
      </c>
      <c r="P2025" s="1" t="s">
        <v>14553</v>
      </c>
    </row>
    <row r="2026" spans="1:16" x14ac:dyDescent="0.3">
      <c r="A2026" s="1" t="s">
        <v>14560</v>
      </c>
      <c r="B2026" s="1" t="s">
        <v>14561</v>
      </c>
      <c r="C2026" s="1" t="s">
        <v>2115</v>
      </c>
      <c r="D2026" s="1" t="s">
        <v>2146</v>
      </c>
      <c r="E2026" s="1"/>
      <c r="F2026" s="1" t="s">
        <v>4069</v>
      </c>
      <c r="G2026" s="1">
        <v>309</v>
      </c>
      <c r="H2026" s="1"/>
      <c r="I2026" s="1"/>
      <c r="J2026" s="1" t="s">
        <v>4179</v>
      </c>
      <c r="K2026" s="1" t="s">
        <v>4179</v>
      </c>
      <c r="L2026" s="1" t="s">
        <v>4180</v>
      </c>
      <c r="M2026" s="1"/>
      <c r="N2026" s="1"/>
      <c r="O2026" s="1" t="s">
        <v>4201</v>
      </c>
      <c r="P2026" s="1" t="s">
        <v>14560</v>
      </c>
    </row>
    <row r="2027" spans="1:16" x14ac:dyDescent="0.3">
      <c r="A2027" s="1" t="s">
        <v>14562</v>
      </c>
      <c r="B2027" s="1" t="s">
        <v>14563</v>
      </c>
      <c r="C2027" s="1" t="s">
        <v>2115</v>
      </c>
      <c r="D2027" s="1" t="s">
        <v>6926</v>
      </c>
      <c r="E2027" s="1" t="s">
        <v>14564</v>
      </c>
      <c r="F2027" s="1" t="s">
        <v>2118</v>
      </c>
      <c r="G2027" s="1">
        <v>773</v>
      </c>
      <c r="H2027" s="1" t="s">
        <v>8465</v>
      </c>
      <c r="I2027" s="1"/>
      <c r="J2027" s="1" t="s">
        <v>14565</v>
      </c>
      <c r="K2027" s="1" t="s">
        <v>14566</v>
      </c>
      <c r="L2027" s="1" t="s">
        <v>14567</v>
      </c>
      <c r="M2027" s="1"/>
      <c r="N2027" s="1"/>
      <c r="O2027" s="1" t="s">
        <v>14568</v>
      </c>
      <c r="P2027" s="1" t="s">
        <v>14562</v>
      </c>
    </row>
    <row r="2028" spans="1:16" x14ac:dyDescent="0.3">
      <c r="A2028" s="1" t="s">
        <v>14569</v>
      </c>
      <c r="B2028" s="1" t="s">
        <v>14570</v>
      </c>
      <c r="C2028" s="1" t="s">
        <v>2115</v>
      </c>
      <c r="D2028" s="1" t="s">
        <v>2346</v>
      </c>
      <c r="E2028" s="1" t="s">
        <v>14571</v>
      </c>
      <c r="F2028" s="1" t="s">
        <v>2348</v>
      </c>
      <c r="G2028" s="1">
        <v>159</v>
      </c>
      <c r="H2028" s="1" t="s">
        <v>14572</v>
      </c>
      <c r="I2028" s="1" t="s">
        <v>14573</v>
      </c>
      <c r="J2028" s="1" t="s">
        <v>14574</v>
      </c>
      <c r="K2028" s="1" t="s">
        <v>14575</v>
      </c>
      <c r="L2028" s="1" t="s">
        <v>14576</v>
      </c>
      <c r="M2028" s="1" t="s">
        <v>14577</v>
      </c>
      <c r="N2028" s="1" t="s">
        <v>14578</v>
      </c>
      <c r="O2028" s="1" t="s">
        <v>14579</v>
      </c>
      <c r="P2028" s="1" t="s">
        <v>14569</v>
      </c>
    </row>
    <row r="2029" spans="1:16" x14ac:dyDescent="0.3">
      <c r="A2029" s="1" t="s">
        <v>14580</v>
      </c>
      <c r="B2029" s="1" t="s">
        <v>14581</v>
      </c>
      <c r="C2029" s="1" t="s">
        <v>2115</v>
      </c>
      <c r="D2029" s="1" t="s">
        <v>14582</v>
      </c>
      <c r="E2029" s="1" t="s">
        <v>14583</v>
      </c>
      <c r="F2029" s="1" t="s">
        <v>2118</v>
      </c>
      <c r="G2029" s="1">
        <v>413</v>
      </c>
      <c r="H2029" s="1"/>
      <c r="I2029" s="1"/>
      <c r="J2029" s="1" t="s">
        <v>4179</v>
      </c>
      <c r="K2029" s="1" t="s">
        <v>4179</v>
      </c>
      <c r="L2029" s="1" t="s">
        <v>4180</v>
      </c>
      <c r="M2029" s="1"/>
      <c r="N2029" s="1"/>
      <c r="O2029" s="1" t="s">
        <v>4201</v>
      </c>
      <c r="P2029" s="1" t="s">
        <v>14580</v>
      </c>
    </row>
    <row r="2030" spans="1:16" x14ac:dyDescent="0.3">
      <c r="A2030" s="1" t="s">
        <v>14584</v>
      </c>
      <c r="B2030" s="1" t="s">
        <v>14585</v>
      </c>
      <c r="C2030" s="1" t="s">
        <v>2115</v>
      </c>
      <c r="D2030" s="1" t="s">
        <v>14586</v>
      </c>
      <c r="E2030" s="1" t="s">
        <v>14587</v>
      </c>
      <c r="F2030" s="1" t="s">
        <v>2118</v>
      </c>
      <c r="G2030" s="1">
        <v>781</v>
      </c>
      <c r="H2030" s="1" t="s">
        <v>9144</v>
      </c>
      <c r="I2030" s="1"/>
      <c r="J2030" s="1" t="s">
        <v>14588</v>
      </c>
      <c r="K2030" s="1" t="s">
        <v>4610</v>
      </c>
      <c r="L2030" s="1" t="s">
        <v>14589</v>
      </c>
      <c r="M2030" s="1"/>
      <c r="N2030" s="1"/>
      <c r="O2030" s="1" t="s">
        <v>14590</v>
      </c>
      <c r="P2030" s="1" t="s">
        <v>14584</v>
      </c>
    </row>
    <row r="2031" spans="1:16" x14ac:dyDescent="0.3">
      <c r="A2031" s="1" t="s">
        <v>14591</v>
      </c>
      <c r="B2031" s="1" t="s">
        <v>14592</v>
      </c>
      <c r="C2031" s="1" t="s">
        <v>2115</v>
      </c>
      <c r="D2031" s="1" t="s">
        <v>14593</v>
      </c>
      <c r="E2031" s="1" t="s">
        <v>14594</v>
      </c>
      <c r="F2031" s="1" t="s">
        <v>2118</v>
      </c>
      <c r="G2031" s="1">
        <v>518</v>
      </c>
      <c r="H2031" s="1"/>
      <c r="I2031" s="1"/>
      <c r="J2031" s="1" t="s">
        <v>3229</v>
      </c>
      <c r="K2031" s="1" t="s">
        <v>3229</v>
      </c>
      <c r="L2031" s="1" t="s">
        <v>13788</v>
      </c>
      <c r="M2031" s="1"/>
      <c r="N2031" s="1"/>
      <c r="O2031" s="1" t="s">
        <v>3231</v>
      </c>
      <c r="P2031" s="1" t="s">
        <v>14591</v>
      </c>
    </row>
    <row r="2032" spans="1:16" x14ac:dyDescent="0.3">
      <c r="A2032" s="1" t="s">
        <v>14595</v>
      </c>
      <c r="B2032" s="1" t="s">
        <v>14596</v>
      </c>
      <c r="C2032" s="1" t="s">
        <v>2115</v>
      </c>
      <c r="D2032" s="1" t="s">
        <v>13451</v>
      </c>
      <c r="E2032" s="1" t="s">
        <v>14597</v>
      </c>
      <c r="F2032" s="1" t="s">
        <v>2118</v>
      </c>
      <c r="G2032" s="1">
        <v>450</v>
      </c>
      <c r="H2032" s="1"/>
      <c r="I2032" s="1"/>
      <c r="J2032" s="1" t="s">
        <v>11817</v>
      </c>
      <c r="K2032" s="1" t="s">
        <v>11817</v>
      </c>
      <c r="L2032" s="1" t="s">
        <v>11818</v>
      </c>
      <c r="M2032" s="1"/>
      <c r="N2032" s="1"/>
      <c r="O2032" s="1" t="s">
        <v>14598</v>
      </c>
      <c r="P2032" s="1" t="s">
        <v>14595</v>
      </c>
    </row>
    <row r="2033" spans="1:16" x14ac:dyDescent="0.3">
      <c r="A2033" s="1" t="s">
        <v>14599</v>
      </c>
      <c r="B2033" s="1" t="s">
        <v>14600</v>
      </c>
      <c r="C2033" s="1" t="s">
        <v>2115</v>
      </c>
      <c r="D2033" s="1" t="s">
        <v>4244</v>
      </c>
      <c r="E2033" s="1" t="s">
        <v>14601</v>
      </c>
      <c r="F2033" s="1" t="s">
        <v>2118</v>
      </c>
      <c r="G2033" s="1">
        <v>197</v>
      </c>
      <c r="H2033" s="1" t="s">
        <v>4709</v>
      </c>
      <c r="I2033" s="1" t="s">
        <v>4710</v>
      </c>
      <c r="J2033" s="1" t="s">
        <v>4711</v>
      </c>
      <c r="K2033" s="1" t="s">
        <v>2318</v>
      </c>
      <c r="L2033" s="1" t="s">
        <v>4712</v>
      </c>
      <c r="M2033" s="1"/>
      <c r="N2033" s="1"/>
      <c r="O2033" s="1" t="s">
        <v>4251</v>
      </c>
      <c r="P2033" s="1" t="s">
        <v>14599</v>
      </c>
    </row>
    <row r="2034" spans="1:16" x14ac:dyDescent="0.3">
      <c r="A2034" s="1" t="s">
        <v>14602</v>
      </c>
      <c r="B2034" s="1" t="s">
        <v>14603</v>
      </c>
      <c r="C2034" s="1" t="s">
        <v>2115</v>
      </c>
      <c r="D2034" s="1" t="s">
        <v>14604</v>
      </c>
      <c r="E2034" s="1" t="s">
        <v>14605</v>
      </c>
      <c r="F2034" s="1" t="s">
        <v>2118</v>
      </c>
      <c r="G2034" s="1">
        <v>335</v>
      </c>
      <c r="H2034" s="1"/>
      <c r="I2034" s="1"/>
      <c r="J2034" s="1"/>
      <c r="K2034" s="1"/>
      <c r="L2034" s="1"/>
      <c r="M2034" s="1"/>
      <c r="N2034" s="1"/>
      <c r="O2034" s="1" t="s">
        <v>5183</v>
      </c>
      <c r="P2034" s="1" t="s">
        <v>14602</v>
      </c>
    </row>
    <row r="2035" spans="1:16" x14ac:dyDescent="0.3">
      <c r="A2035" s="1" t="s">
        <v>14606</v>
      </c>
      <c r="B2035" s="1" t="s">
        <v>14607</v>
      </c>
      <c r="C2035" s="1" t="s">
        <v>2115</v>
      </c>
      <c r="D2035" s="1" t="s">
        <v>14608</v>
      </c>
      <c r="E2035" s="1" t="s">
        <v>14609</v>
      </c>
      <c r="F2035" s="1" t="s">
        <v>2118</v>
      </c>
      <c r="G2035" s="1">
        <v>512</v>
      </c>
      <c r="H2035" s="1"/>
      <c r="I2035" s="1" t="s">
        <v>2436</v>
      </c>
      <c r="J2035" s="1" t="s">
        <v>14610</v>
      </c>
      <c r="K2035" s="1" t="s">
        <v>14611</v>
      </c>
      <c r="L2035" s="1" t="s">
        <v>14612</v>
      </c>
      <c r="M2035" s="1"/>
      <c r="N2035" s="1"/>
      <c r="O2035" s="1" t="s">
        <v>14613</v>
      </c>
      <c r="P2035" s="1" t="s">
        <v>14606</v>
      </c>
    </row>
    <row r="2036" spans="1:16" x14ac:dyDescent="0.3">
      <c r="A2036" s="1" t="s">
        <v>14614</v>
      </c>
      <c r="B2036" s="1" t="s">
        <v>14615</v>
      </c>
      <c r="C2036" s="1" t="s">
        <v>2115</v>
      </c>
      <c r="D2036" s="1" t="s">
        <v>7980</v>
      </c>
      <c r="E2036" s="1"/>
      <c r="F2036" s="1" t="s">
        <v>12987</v>
      </c>
      <c r="G2036" s="1">
        <v>952</v>
      </c>
      <c r="H2036" s="1"/>
      <c r="I2036" s="1"/>
      <c r="J2036" s="1" t="s">
        <v>14616</v>
      </c>
      <c r="K2036" s="1" t="s">
        <v>14616</v>
      </c>
      <c r="L2036" s="1" t="s">
        <v>14617</v>
      </c>
      <c r="M2036" s="1"/>
      <c r="N2036" s="1"/>
      <c r="O2036" s="1" t="s">
        <v>14618</v>
      </c>
      <c r="P2036" s="1" t="s">
        <v>14614</v>
      </c>
    </row>
    <row r="2037" spans="1:16" x14ac:dyDescent="0.3">
      <c r="A2037" s="1" t="s">
        <v>14619</v>
      </c>
      <c r="B2037" s="1" t="s">
        <v>14620</v>
      </c>
      <c r="C2037" s="1" t="s">
        <v>2115</v>
      </c>
      <c r="D2037" s="1" t="s">
        <v>14621</v>
      </c>
      <c r="E2037" s="1" t="s">
        <v>14622</v>
      </c>
      <c r="F2037" s="1" t="s">
        <v>2118</v>
      </c>
      <c r="G2037" s="1">
        <v>670</v>
      </c>
      <c r="H2037" s="1"/>
      <c r="I2037" s="1"/>
      <c r="J2037" s="1" t="s">
        <v>4179</v>
      </c>
      <c r="K2037" s="1" t="s">
        <v>4179</v>
      </c>
      <c r="L2037" s="1" t="s">
        <v>4180</v>
      </c>
      <c r="M2037" s="1"/>
      <c r="N2037" s="1"/>
      <c r="O2037" s="1" t="s">
        <v>4201</v>
      </c>
      <c r="P2037" s="1" t="s">
        <v>14619</v>
      </c>
    </row>
    <row r="2038" spans="1:16" x14ac:dyDescent="0.3">
      <c r="A2038" s="1" t="s">
        <v>14623</v>
      </c>
      <c r="B2038" s="1" t="s">
        <v>14624</v>
      </c>
      <c r="C2038" s="1" t="s">
        <v>2115</v>
      </c>
      <c r="D2038" s="1" t="s">
        <v>14625</v>
      </c>
      <c r="E2038" s="1" t="s">
        <v>14626</v>
      </c>
      <c r="F2038" s="1" t="s">
        <v>2118</v>
      </c>
      <c r="G2038" s="1">
        <v>801</v>
      </c>
      <c r="H2038" s="1" t="s">
        <v>10637</v>
      </c>
      <c r="I2038" s="1" t="s">
        <v>2436</v>
      </c>
      <c r="J2038" s="1" t="s">
        <v>14627</v>
      </c>
      <c r="K2038" s="1" t="s">
        <v>2783</v>
      </c>
      <c r="L2038" s="1" t="s">
        <v>14628</v>
      </c>
      <c r="M2038" s="1"/>
      <c r="N2038" s="1"/>
      <c r="O2038" s="1" t="s">
        <v>14629</v>
      </c>
      <c r="P2038" s="1" t="s">
        <v>14623</v>
      </c>
    </row>
    <row r="2039" spans="1:16" x14ac:dyDescent="0.3">
      <c r="A2039" s="1" t="s">
        <v>14630</v>
      </c>
      <c r="B2039" s="1" t="s">
        <v>14631</v>
      </c>
      <c r="C2039" s="1" t="s">
        <v>2115</v>
      </c>
      <c r="D2039" s="1" t="s">
        <v>14632</v>
      </c>
      <c r="E2039" s="1" t="s">
        <v>14633</v>
      </c>
      <c r="F2039" s="1" t="s">
        <v>2118</v>
      </c>
      <c r="G2039" s="1">
        <v>3338</v>
      </c>
      <c r="H2039" s="1"/>
      <c r="I2039" s="1"/>
      <c r="J2039" s="1" t="s">
        <v>14634</v>
      </c>
      <c r="K2039" s="1" t="s">
        <v>14634</v>
      </c>
      <c r="L2039" s="1" t="s">
        <v>14635</v>
      </c>
      <c r="M2039" s="1"/>
      <c r="N2039" s="1"/>
      <c r="O2039" s="1" t="s">
        <v>14636</v>
      </c>
      <c r="P2039" s="1" t="s">
        <v>14630</v>
      </c>
    </row>
    <row r="2040" spans="1:16" x14ac:dyDescent="0.3">
      <c r="A2040" s="1" t="s">
        <v>14637</v>
      </c>
      <c r="B2040" s="1" t="s">
        <v>14638</v>
      </c>
      <c r="C2040" s="1" t="s">
        <v>2115</v>
      </c>
      <c r="D2040" s="1" t="s">
        <v>2346</v>
      </c>
      <c r="E2040" s="1" t="s">
        <v>14639</v>
      </c>
      <c r="F2040" s="1" t="s">
        <v>2348</v>
      </c>
      <c r="G2040" s="1">
        <v>580</v>
      </c>
      <c r="H2040" s="1"/>
      <c r="I2040" s="1" t="s">
        <v>3262</v>
      </c>
      <c r="J2040" s="1" t="s">
        <v>14640</v>
      </c>
      <c r="K2040" s="1" t="s">
        <v>14641</v>
      </c>
      <c r="L2040" s="1" t="s">
        <v>14642</v>
      </c>
      <c r="M2040" s="1" t="s">
        <v>14643</v>
      </c>
      <c r="N2040" s="1" t="s">
        <v>14644</v>
      </c>
      <c r="O2040" s="1" t="s">
        <v>5489</v>
      </c>
      <c r="P2040" s="1" t="s">
        <v>14637</v>
      </c>
    </row>
    <row r="2041" spans="1:16" x14ac:dyDescent="0.3">
      <c r="A2041" s="1" t="s">
        <v>14645</v>
      </c>
      <c r="B2041" s="1" t="s">
        <v>14646</v>
      </c>
      <c r="C2041" s="1" t="s">
        <v>2115</v>
      </c>
      <c r="D2041" s="1" t="s">
        <v>2146</v>
      </c>
      <c r="E2041" s="1" t="s">
        <v>14647</v>
      </c>
      <c r="F2041" s="1" t="s">
        <v>2118</v>
      </c>
      <c r="G2041" s="1">
        <v>428</v>
      </c>
      <c r="H2041" s="1"/>
      <c r="I2041" s="1"/>
      <c r="J2041" s="1" t="s">
        <v>2390</v>
      </c>
      <c r="K2041" s="1" t="s">
        <v>2390</v>
      </c>
      <c r="L2041" s="1" t="s">
        <v>2391</v>
      </c>
      <c r="M2041" s="1"/>
      <c r="N2041" s="1"/>
      <c r="O2041" s="1" t="s">
        <v>14648</v>
      </c>
      <c r="P2041" s="1" t="s">
        <v>14645</v>
      </c>
    </row>
    <row r="2042" spans="1:16" x14ac:dyDescent="0.3">
      <c r="A2042" s="1" t="s">
        <v>14649</v>
      </c>
      <c r="B2042" s="1" t="s">
        <v>14650</v>
      </c>
      <c r="C2042" s="1" t="s">
        <v>2115</v>
      </c>
      <c r="D2042" s="1" t="s">
        <v>2146</v>
      </c>
      <c r="E2042" s="1" t="s">
        <v>14651</v>
      </c>
      <c r="F2042" s="1" t="s">
        <v>2118</v>
      </c>
      <c r="G2042" s="1">
        <v>784</v>
      </c>
      <c r="H2042" s="1"/>
      <c r="I2042" s="1"/>
      <c r="J2042" s="1" t="s">
        <v>2407</v>
      </c>
      <c r="K2042" s="1" t="s">
        <v>2407</v>
      </c>
      <c r="L2042" s="1" t="s">
        <v>2408</v>
      </c>
      <c r="M2042" s="1"/>
      <c r="N2042" s="1"/>
      <c r="O2042" s="1"/>
      <c r="P2042" s="1" t="s">
        <v>14649</v>
      </c>
    </row>
    <row r="2043" spans="1:16" x14ac:dyDescent="0.3">
      <c r="A2043" s="1" t="s">
        <v>14652</v>
      </c>
      <c r="B2043" s="1" t="s">
        <v>14653</v>
      </c>
      <c r="C2043" s="1" t="s">
        <v>2115</v>
      </c>
      <c r="D2043" s="1" t="s">
        <v>2346</v>
      </c>
      <c r="E2043" s="1" t="s">
        <v>14654</v>
      </c>
      <c r="F2043" s="1" t="s">
        <v>2348</v>
      </c>
      <c r="G2043" s="1">
        <v>205</v>
      </c>
      <c r="H2043" s="1" t="s">
        <v>14655</v>
      </c>
      <c r="I2043" s="1" t="s">
        <v>14656</v>
      </c>
      <c r="J2043" s="1" t="s">
        <v>14657</v>
      </c>
      <c r="K2043" s="1" t="s">
        <v>2897</v>
      </c>
      <c r="L2043" s="1" t="s">
        <v>14658</v>
      </c>
      <c r="M2043" s="1" t="s">
        <v>14659</v>
      </c>
      <c r="N2043" s="1" t="s">
        <v>14660</v>
      </c>
      <c r="O2043" s="1" t="s">
        <v>2901</v>
      </c>
      <c r="P2043" s="1" t="s">
        <v>14652</v>
      </c>
    </row>
    <row r="2044" spans="1:16" x14ac:dyDescent="0.3">
      <c r="A2044" s="1" t="s">
        <v>14661</v>
      </c>
      <c r="B2044" s="1" t="s">
        <v>14662</v>
      </c>
      <c r="C2044" s="1" t="s">
        <v>2115</v>
      </c>
      <c r="D2044" s="1" t="s">
        <v>14663</v>
      </c>
      <c r="E2044" s="1" t="s">
        <v>14664</v>
      </c>
      <c r="F2044" s="1" t="s">
        <v>2118</v>
      </c>
      <c r="G2044" s="1">
        <v>1315</v>
      </c>
      <c r="H2044" s="1"/>
      <c r="I2044" s="1" t="s">
        <v>7613</v>
      </c>
      <c r="J2044" s="1" t="s">
        <v>7613</v>
      </c>
      <c r="K2044" s="1"/>
      <c r="L2044" s="1" t="s">
        <v>14665</v>
      </c>
      <c r="M2044" s="1"/>
      <c r="N2044" s="1"/>
      <c r="O2044" s="1"/>
      <c r="P2044" s="1" t="s">
        <v>14661</v>
      </c>
    </row>
    <row r="2045" spans="1:16" x14ac:dyDescent="0.3">
      <c r="A2045" s="1" t="s">
        <v>14666</v>
      </c>
      <c r="B2045" s="1" t="s">
        <v>14667</v>
      </c>
      <c r="C2045" s="1" t="s">
        <v>2115</v>
      </c>
      <c r="D2045" s="1" t="s">
        <v>2146</v>
      </c>
      <c r="E2045" s="1"/>
      <c r="F2045" s="1" t="s">
        <v>14668</v>
      </c>
      <c r="G2045" s="1">
        <v>2086</v>
      </c>
      <c r="H2045" s="1" t="s">
        <v>5025</v>
      </c>
      <c r="I2045" s="1"/>
      <c r="J2045" s="1" t="s">
        <v>5026</v>
      </c>
      <c r="K2045" s="1" t="s">
        <v>2407</v>
      </c>
      <c r="L2045" s="1" t="s">
        <v>5027</v>
      </c>
      <c r="M2045" s="1"/>
      <c r="N2045" s="1"/>
      <c r="O2045" s="1" t="s">
        <v>12235</v>
      </c>
      <c r="P2045" s="1" t="s">
        <v>14666</v>
      </c>
    </row>
    <row r="2046" spans="1:16" x14ac:dyDescent="0.3">
      <c r="A2046" s="1" t="s">
        <v>14669</v>
      </c>
      <c r="B2046" s="1" t="s">
        <v>14670</v>
      </c>
      <c r="C2046" s="1" t="s">
        <v>2115</v>
      </c>
      <c r="D2046" s="1" t="s">
        <v>14671</v>
      </c>
      <c r="E2046" s="1" t="s">
        <v>14672</v>
      </c>
      <c r="F2046" s="1" t="s">
        <v>2118</v>
      </c>
      <c r="G2046" s="1">
        <v>2428</v>
      </c>
      <c r="H2046" s="1" t="s">
        <v>14673</v>
      </c>
      <c r="I2046" s="1" t="s">
        <v>14674</v>
      </c>
      <c r="J2046" s="1" t="s">
        <v>14675</v>
      </c>
      <c r="K2046" s="1"/>
      <c r="L2046" s="1" t="s">
        <v>14676</v>
      </c>
      <c r="M2046" s="1"/>
      <c r="N2046" s="1"/>
      <c r="O2046" s="1" t="s">
        <v>14677</v>
      </c>
      <c r="P2046" s="1" t="s">
        <v>14669</v>
      </c>
    </row>
    <row r="2047" spans="1:16" x14ac:dyDescent="0.3">
      <c r="A2047" s="1" t="s">
        <v>14678</v>
      </c>
      <c r="B2047" s="1" t="s">
        <v>14679</v>
      </c>
      <c r="C2047" s="1" t="s">
        <v>2115</v>
      </c>
      <c r="D2047" s="1" t="s">
        <v>8795</v>
      </c>
      <c r="E2047" s="1" t="s">
        <v>14680</v>
      </c>
      <c r="F2047" s="1" t="s">
        <v>2118</v>
      </c>
      <c r="G2047" s="1">
        <v>1075</v>
      </c>
      <c r="H2047" s="1" t="s">
        <v>2977</v>
      </c>
      <c r="I2047" s="1" t="s">
        <v>2436</v>
      </c>
      <c r="J2047" s="1" t="s">
        <v>9247</v>
      </c>
      <c r="K2047" s="1" t="s">
        <v>7729</v>
      </c>
      <c r="L2047" s="1" t="s">
        <v>9248</v>
      </c>
      <c r="M2047" s="1"/>
      <c r="N2047" s="1"/>
      <c r="O2047" s="1" t="s">
        <v>7731</v>
      </c>
      <c r="P2047" s="1" t="s">
        <v>14678</v>
      </c>
    </row>
    <row r="2048" spans="1:16" x14ac:dyDescent="0.3">
      <c r="A2048" s="1" t="s">
        <v>14681</v>
      </c>
      <c r="B2048" s="1" t="s">
        <v>14682</v>
      </c>
      <c r="C2048" s="1" t="s">
        <v>2115</v>
      </c>
      <c r="D2048" s="1" t="s">
        <v>4391</v>
      </c>
      <c r="E2048" s="1" t="s">
        <v>14683</v>
      </c>
      <c r="F2048" s="1" t="s">
        <v>2118</v>
      </c>
      <c r="G2048" s="1">
        <v>517</v>
      </c>
      <c r="H2048" s="1"/>
      <c r="I2048" s="1"/>
      <c r="J2048" s="1" t="s">
        <v>8575</v>
      </c>
      <c r="K2048" s="1" t="s">
        <v>8575</v>
      </c>
      <c r="L2048" s="1" t="s">
        <v>8576</v>
      </c>
      <c r="M2048" s="1"/>
      <c r="N2048" s="1"/>
      <c r="O2048" s="1" t="s">
        <v>5000</v>
      </c>
      <c r="P2048" s="1" t="s">
        <v>14681</v>
      </c>
    </row>
    <row r="2049" spans="1:16" x14ac:dyDescent="0.3">
      <c r="A2049" s="1" t="s">
        <v>14684</v>
      </c>
      <c r="B2049" s="1" t="s">
        <v>14685</v>
      </c>
      <c r="C2049" s="1" t="s">
        <v>2115</v>
      </c>
      <c r="D2049" s="1" t="s">
        <v>2346</v>
      </c>
      <c r="E2049" s="1" t="s">
        <v>14686</v>
      </c>
      <c r="F2049" s="1" t="s">
        <v>2348</v>
      </c>
      <c r="G2049" s="1">
        <v>681</v>
      </c>
      <c r="H2049" s="1" t="s">
        <v>14687</v>
      </c>
      <c r="I2049" s="1" t="s">
        <v>9079</v>
      </c>
      <c r="J2049" s="1" t="s">
        <v>14688</v>
      </c>
      <c r="K2049" s="1" t="s">
        <v>14689</v>
      </c>
      <c r="L2049" s="1" t="s">
        <v>14690</v>
      </c>
      <c r="M2049" s="1" t="s">
        <v>14691</v>
      </c>
      <c r="N2049" s="1" t="s">
        <v>14692</v>
      </c>
      <c r="O2049" s="1" t="s">
        <v>14693</v>
      </c>
      <c r="P2049" s="1" t="s">
        <v>14684</v>
      </c>
    </row>
    <row r="2050" spans="1:16" x14ac:dyDescent="0.3">
      <c r="A2050" s="1" t="s">
        <v>14694</v>
      </c>
      <c r="B2050" s="1" t="s">
        <v>14695</v>
      </c>
      <c r="C2050" s="1" t="s">
        <v>2115</v>
      </c>
      <c r="D2050" s="1" t="s">
        <v>3956</v>
      </c>
      <c r="E2050" s="1" t="s">
        <v>14696</v>
      </c>
      <c r="F2050" s="1" t="s">
        <v>2118</v>
      </c>
      <c r="G2050" s="1">
        <v>1101</v>
      </c>
      <c r="H2050" s="1"/>
      <c r="I2050" s="1"/>
      <c r="J2050" s="1" t="s">
        <v>3958</v>
      </c>
      <c r="K2050" s="1" t="s">
        <v>3958</v>
      </c>
      <c r="L2050" s="1" t="s">
        <v>3959</v>
      </c>
      <c r="M2050" s="1"/>
      <c r="N2050" s="1"/>
      <c r="O2050" s="1" t="s">
        <v>14697</v>
      </c>
      <c r="P2050" s="1" t="s">
        <v>14694</v>
      </c>
    </row>
    <row r="2051" spans="1:16" x14ac:dyDescent="0.3">
      <c r="A2051" s="1" t="s">
        <v>14698</v>
      </c>
      <c r="B2051" s="1" t="s">
        <v>14699</v>
      </c>
      <c r="C2051" s="1" t="s">
        <v>2115</v>
      </c>
      <c r="D2051" s="1" t="s">
        <v>14700</v>
      </c>
      <c r="E2051" s="1" t="s">
        <v>14701</v>
      </c>
      <c r="F2051" s="1" t="s">
        <v>2118</v>
      </c>
      <c r="G2051" s="1">
        <v>584</v>
      </c>
      <c r="H2051" s="1"/>
      <c r="I2051" s="1" t="s">
        <v>2436</v>
      </c>
      <c r="J2051" s="1" t="s">
        <v>2622</v>
      </c>
      <c r="K2051" s="1" t="s">
        <v>2623</v>
      </c>
      <c r="L2051" s="1" t="s">
        <v>2624</v>
      </c>
      <c r="M2051" s="1"/>
      <c r="N2051" s="1"/>
      <c r="O2051" s="1" t="s">
        <v>14702</v>
      </c>
      <c r="P2051" s="1" t="s">
        <v>14698</v>
      </c>
    </row>
    <row r="2052" spans="1:16" x14ac:dyDescent="0.3">
      <c r="A2052" s="1" t="s">
        <v>14703</v>
      </c>
      <c r="B2052" s="1" t="s">
        <v>14704</v>
      </c>
      <c r="C2052" s="1" t="s">
        <v>2115</v>
      </c>
      <c r="D2052" s="1" t="s">
        <v>2346</v>
      </c>
      <c r="E2052" s="1" t="s">
        <v>14705</v>
      </c>
      <c r="F2052" s="1" t="s">
        <v>2348</v>
      </c>
      <c r="G2052" s="1">
        <v>102</v>
      </c>
      <c r="H2052" s="1" t="s">
        <v>14706</v>
      </c>
      <c r="I2052" s="1" t="s">
        <v>2659</v>
      </c>
      <c r="J2052" s="1" t="s">
        <v>14707</v>
      </c>
      <c r="K2052" s="1" t="s">
        <v>14708</v>
      </c>
      <c r="L2052" s="1" t="s">
        <v>14709</v>
      </c>
      <c r="M2052" s="1" t="s">
        <v>14710</v>
      </c>
      <c r="N2052" s="1" t="s">
        <v>14711</v>
      </c>
      <c r="O2052" s="1" t="s">
        <v>14712</v>
      </c>
      <c r="P2052" s="1" t="s">
        <v>14703</v>
      </c>
    </row>
    <row r="2053" spans="1:16" x14ac:dyDescent="0.3">
      <c r="A2053" s="1" t="s">
        <v>14713</v>
      </c>
      <c r="B2053" s="1" t="s">
        <v>14714</v>
      </c>
      <c r="C2053" s="1" t="s">
        <v>2115</v>
      </c>
      <c r="D2053" s="1" t="s">
        <v>13263</v>
      </c>
      <c r="E2053" s="1" t="s">
        <v>14715</v>
      </c>
      <c r="F2053" s="1" t="s">
        <v>2118</v>
      </c>
      <c r="G2053" s="1">
        <v>586</v>
      </c>
      <c r="H2053" s="1"/>
      <c r="I2053" s="1"/>
      <c r="J2053" s="1" t="s">
        <v>14316</v>
      </c>
      <c r="K2053" s="1" t="s">
        <v>14316</v>
      </c>
      <c r="L2053" s="1" t="s">
        <v>14716</v>
      </c>
      <c r="M2053" s="1"/>
      <c r="N2053" s="1"/>
      <c r="O2053" s="1" t="s">
        <v>14717</v>
      </c>
      <c r="P2053" s="1" t="s">
        <v>14713</v>
      </c>
    </row>
    <row r="2054" spans="1:16" x14ac:dyDescent="0.3">
      <c r="A2054" s="1" t="s">
        <v>14718</v>
      </c>
      <c r="B2054" s="1" t="s">
        <v>14719</v>
      </c>
      <c r="C2054" s="1" t="s">
        <v>2115</v>
      </c>
      <c r="D2054" s="1" t="s">
        <v>14720</v>
      </c>
      <c r="E2054" s="1" t="s">
        <v>14721</v>
      </c>
      <c r="F2054" s="1" t="s">
        <v>2118</v>
      </c>
      <c r="G2054" s="1">
        <v>4605</v>
      </c>
      <c r="H2054" s="1" t="s">
        <v>10971</v>
      </c>
      <c r="I2054" s="1" t="s">
        <v>4112</v>
      </c>
      <c r="J2054" s="1" t="s">
        <v>10972</v>
      </c>
      <c r="K2054" s="1" t="s">
        <v>2228</v>
      </c>
      <c r="L2054" s="1" t="s">
        <v>10973</v>
      </c>
      <c r="M2054" s="1"/>
      <c r="N2054" s="1"/>
      <c r="O2054" s="1" t="s">
        <v>14722</v>
      </c>
      <c r="P2054" s="1" t="s">
        <v>14718</v>
      </c>
    </row>
    <row r="2055" spans="1:16" x14ac:dyDescent="0.3">
      <c r="A2055" s="1" t="s">
        <v>14723</v>
      </c>
      <c r="B2055" s="1" t="s">
        <v>14724</v>
      </c>
      <c r="C2055" s="1" t="s">
        <v>2115</v>
      </c>
      <c r="D2055" s="1" t="s">
        <v>8691</v>
      </c>
      <c r="E2055" s="1" t="s">
        <v>14725</v>
      </c>
      <c r="F2055" s="1" t="s">
        <v>2118</v>
      </c>
      <c r="G2055" s="1">
        <v>337</v>
      </c>
      <c r="H2055" s="1" t="s">
        <v>2693</v>
      </c>
      <c r="I2055" s="1"/>
      <c r="J2055" s="1" t="s">
        <v>2693</v>
      </c>
      <c r="K2055" s="1"/>
      <c r="L2055" s="1" t="s">
        <v>2694</v>
      </c>
      <c r="M2055" s="1"/>
      <c r="N2055" s="1"/>
      <c r="O2055" s="1" t="s">
        <v>8242</v>
      </c>
      <c r="P2055" s="1" t="s">
        <v>14723</v>
      </c>
    </row>
    <row r="2056" spans="1:16" x14ac:dyDescent="0.3">
      <c r="A2056" s="1" t="s">
        <v>14726</v>
      </c>
      <c r="B2056" s="1" t="s">
        <v>14727</v>
      </c>
      <c r="C2056" s="1" t="s">
        <v>2115</v>
      </c>
      <c r="D2056" s="1" t="s">
        <v>14728</v>
      </c>
      <c r="E2056" s="1" t="s">
        <v>14729</v>
      </c>
      <c r="F2056" s="1" t="s">
        <v>2118</v>
      </c>
      <c r="G2056" s="1">
        <v>2167</v>
      </c>
      <c r="H2056" s="1"/>
      <c r="I2056" s="1"/>
      <c r="J2056" s="1"/>
      <c r="K2056" s="1"/>
      <c r="L2056" s="1"/>
      <c r="M2056" s="1"/>
      <c r="N2056" s="1"/>
      <c r="O2056" s="1" t="s">
        <v>14730</v>
      </c>
      <c r="P2056" s="1" t="s">
        <v>14726</v>
      </c>
    </row>
    <row r="2057" spans="1:16" x14ac:dyDescent="0.3">
      <c r="A2057" s="1" t="s">
        <v>14731</v>
      </c>
      <c r="B2057" s="1" t="s">
        <v>14732</v>
      </c>
      <c r="C2057" s="1" t="s">
        <v>2115</v>
      </c>
      <c r="D2057" s="1" t="s">
        <v>14733</v>
      </c>
      <c r="E2057" s="1" t="s">
        <v>14734</v>
      </c>
      <c r="F2057" s="1" t="s">
        <v>2118</v>
      </c>
      <c r="G2057" s="1">
        <v>662</v>
      </c>
      <c r="H2057" s="1" t="s">
        <v>14735</v>
      </c>
      <c r="I2057" s="1" t="s">
        <v>14736</v>
      </c>
      <c r="J2057" s="1" t="s">
        <v>14737</v>
      </c>
      <c r="K2057" s="1" t="s">
        <v>14738</v>
      </c>
      <c r="L2057" s="1" t="s">
        <v>14739</v>
      </c>
      <c r="M2057" s="1"/>
      <c r="N2057" s="1"/>
      <c r="O2057" s="1" t="s">
        <v>14740</v>
      </c>
      <c r="P2057" s="1" t="s">
        <v>14731</v>
      </c>
    </row>
    <row r="2058" spans="1:16" x14ac:dyDescent="0.3">
      <c r="A2058" s="1" t="s">
        <v>14741</v>
      </c>
      <c r="B2058" s="1" t="s">
        <v>14742</v>
      </c>
      <c r="C2058" s="1" t="s">
        <v>2115</v>
      </c>
      <c r="D2058" s="1" t="s">
        <v>14743</v>
      </c>
      <c r="E2058" s="1" t="s">
        <v>14744</v>
      </c>
      <c r="F2058" s="1" t="s">
        <v>2118</v>
      </c>
      <c r="G2058" s="1">
        <v>406</v>
      </c>
      <c r="H2058" s="1" t="s">
        <v>14745</v>
      </c>
      <c r="I2058" s="1"/>
      <c r="J2058" s="1" t="s">
        <v>14746</v>
      </c>
      <c r="K2058" s="1" t="s">
        <v>14747</v>
      </c>
      <c r="L2058" s="1" t="s">
        <v>14748</v>
      </c>
      <c r="M2058" s="1"/>
      <c r="N2058" s="1"/>
      <c r="O2058" s="1" t="s">
        <v>12263</v>
      </c>
      <c r="P2058" s="1" t="s">
        <v>14741</v>
      </c>
    </row>
    <row r="2059" spans="1:16" x14ac:dyDescent="0.3">
      <c r="A2059" s="1" t="s">
        <v>14749</v>
      </c>
      <c r="B2059" s="1" t="s">
        <v>14750</v>
      </c>
      <c r="C2059" s="1" t="s">
        <v>2115</v>
      </c>
      <c r="D2059" s="1" t="s">
        <v>14751</v>
      </c>
      <c r="E2059" s="1" t="s">
        <v>14752</v>
      </c>
      <c r="F2059" s="1" t="s">
        <v>2118</v>
      </c>
      <c r="G2059" s="1">
        <v>655</v>
      </c>
      <c r="H2059" s="1"/>
      <c r="I2059" s="1"/>
      <c r="J2059" s="1" t="s">
        <v>4179</v>
      </c>
      <c r="K2059" s="1" t="s">
        <v>4179</v>
      </c>
      <c r="L2059" s="1" t="s">
        <v>4180</v>
      </c>
      <c r="M2059" s="1"/>
      <c r="N2059" s="1"/>
      <c r="O2059" s="1" t="s">
        <v>4201</v>
      </c>
      <c r="P2059" s="1" t="s">
        <v>14749</v>
      </c>
    </row>
    <row r="2060" spans="1:16" x14ac:dyDescent="0.3">
      <c r="A2060" s="1" t="s">
        <v>14753</v>
      </c>
      <c r="B2060" s="1" t="s">
        <v>14754</v>
      </c>
      <c r="C2060" s="1" t="s">
        <v>2115</v>
      </c>
      <c r="D2060" s="1" t="s">
        <v>14755</v>
      </c>
      <c r="E2060" s="1" t="s">
        <v>14756</v>
      </c>
      <c r="F2060" s="1" t="s">
        <v>2118</v>
      </c>
      <c r="G2060" s="1">
        <v>674</v>
      </c>
      <c r="H2060" s="1" t="s">
        <v>3318</v>
      </c>
      <c r="I2060" s="1"/>
      <c r="J2060" s="1" t="s">
        <v>3318</v>
      </c>
      <c r="K2060" s="1"/>
      <c r="L2060" s="1" t="s">
        <v>4734</v>
      </c>
      <c r="M2060" s="1"/>
      <c r="N2060" s="1"/>
      <c r="O2060" s="1" t="s">
        <v>14757</v>
      </c>
      <c r="P2060" s="1" t="s">
        <v>14753</v>
      </c>
    </row>
    <row r="2061" spans="1:16" x14ac:dyDescent="0.3">
      <c r="A2061" s="1" t="s">
        <v>14758</v>
      </c>
      <c r="B2061" s="1" t="s">
        <v>14759</v>
      </c>
      <c r="C2061" s="1" t="s">
        <v>2115</v>
      </c>
      <c r="D2061" s="1" t="s">
        <v>2146</v>
      </c>
      <c r="E2061" s="1" t="s">
        <v>14760</v>
      </c>
      <c r="F2061" s="1" t="s">
        <v>2118</v>
      </c>
      <c r="G2061" s="1">
        <v>359</v>
      </c>
      <c r="H2061" s="1"/>
      <c r="I2061" s="1"/>
      <c r="J2061" s="1"/>
      <c r="K2061" s="1"/>
      <c r="L2061" s="1"/>
      <c r="M2061" s="1"/>
      <c r="N2061" s="1"/>
      <c r="O2061" s="1"/>
      <c r="P2061" s="1" t="s">
        <v>14758</v>
      </c>
    </row>
    <row r="2062" spans="1:16" x14ac:dyDescent="0.3">
      <c r="A2062" s="1" t="s">
        <v>14761</v>
      </c>
      <c r="B2062" s="1" t="s">
        <v>14762</v>
      </c>
      <c r="C2062" s="1" t="s">
        <v>2115</v>
      </c>
      <c r="D2062" s="1" t="s">
        <v>8303</v>
      </c>
      <c r="E2062" s="1" t="s">
        <v>14763</v>
      </c>
      <c r="F2062" s="1" t="s">
        <v>2118</v>
      </c>
      <c r="G2062" s="1">
        <v>142</v>
      </c>
      <c r="H2062" s="1" t="s">
        <v>3129</v>
      </c>
      <c r="I2062" s="1" t="s">
        <v>14764</v>
      </c>
      <c r="J2062" s="1" t="s">
        <v>14765</v>
      </c>
      <c r="K2062" s="1" t="s">
        <v>5052</v>
      </c>
      <c r="L2062" s="1" t="s">
        <v>14766</v>
      </c>
      <c r="M2062" s="1"/>
      <c r="N2062" s="1"/>
      <c r="O2062" s="1" t="s">
        <v>8307</v>
      </c>
      <c r="P2062" s="1" t="s">
        <v>14761</v>
      </c>
    </row>
    <row r="2063" spans="1:16" x14ac:dyDescent="0.3">
      <c r="A2063" s="1" t="s">
        <v>14767</v>
      </c>
      <c r="B2063" s="1" t="s">
        <v>14768</v>
      </c>
      <c r="C2063" s="1" t="s">
        <v>2115</v>
      </c>
      <c r="D2063" s="1" t="s">
        <v>14769</v>
      </c>
      <c r="E2063" s="1" t="s">
        <v>14770</v>
      </c>
      <c r="F2063" s="1" t="s">
        <v>2118</v>
      </c>
      <c r="G2063" s="1">
        <v>957</v>
      </c>
      <c r="H2063" s="1" t="s">
        <v>5025</v>
      </c>
      <c r="I2063" s="1"/>
      <c r="J2063" s="1" t="s">
        <v>5026</v>
      </c>
      <c r="K2063" s="1" t="s">
        <v>2407</v>
      </c>
      <c r="L2063" s="1" t="s">
        <v>5027</v>
      </c>
      <c r="M2063" s="1"/>
      <c r="N2063" s="1"/>
      <c r="O2063" s="1" t="s">
        <v>14771</v>
      </c>
      <c r="P2063" s="1" t="s">
        <v>14767</v>
      </c>
    </row>
    <row r="2064" spans="1:16" x14ac:dyDescent="0.3">
      <c r="A2064" s="1" t="s">
        <v>14772</v>
      </c>
      <c r="B2064" s="1" t="s">
        <v>14773</v>
      </c>
      <c r="C2064" s="1" t="s">
        <v>2115</v>
      </c>
      <c r="D2064" s="1" t="s">
        <v>2146</v>
      </c>
      <c r="E2064" s="1"/>
      <c r="F2064" s="1" t="s">
        <v>14668</v>
      </c>
      <c r="G2064" s="1">
        <v>2093</v>
      </c>
      <c r="H2064" s="1" t="s">
        <v>5025</v>
      </c>
      <c r="I2064" s="1"/>
      <c r="J2064" s="1" t="s">
        <v>5026</v>
      </c>
      <c r="K2064" s="1" t="s">
        <v>2407</v>
      </c>
      <c r="L2064" s="1" t="s">
        <v>5027</v>
      </c>
      <c r="M2064" s="1"/>
      <c r="N2064" s="1"/>
      <c r="O2064" s="1" t="s">
        <v>12235</v>
      </c>
      <c r="P2064" s="1" t="s">
        <v>14772</v>
      </c>
    </row>
    <row r="2065" spans="1:16" x14ac:dyDescent="0.3">
      <c r="A2065" s="1" t="s">
        <v>14774</v>
      </c>
      <c r="B2065" s="1" t="s">
        <v>14775</v>
      </c>
      <c r="C2065" s="1" t="s">
        <v>2115</v>
      </c>
      <c r="D2065" s="1" t="s">
        <v>6830</v>
      </c>
      <c r="E2065" s="1" t="s">
        <v>14776</v>
      </c>
      <c r="F2065" s="1" t="s">
        <v>2118</v>
      </c>
      <c r="G2065" s="1">
        <v>649</v>
      </c>
      <c r="H2065" s="1" t="s">
        <v>4032</v>
      </c>
      <c r="I2065" s="1"/>
      <c r="J2065" s="1" t="s">
        <v>10841</v>
      </c>
      <c r="K2065" s="1" t="s">
        <v>6834</v>
      </c>
      <c r="L2065" s="1" t="s">
        <v>10842</v>
      </c>
      <c r="M2065" s="1"/>
      <c r="N2065" s="1"/>
      <c r="O2065" s="1" t="s">
        <v>6838</v>
      </c>
      <c r="P2065" s="1" t="s">
        <v>14774</v>
      </c>
    </row>
    <row r="2066" spans="1:16" x14ac:dyDescent="0.3">
      <c r="A2066" s="1" t="s">
        <v>14777</v>
      </c>
      <c r="B2066" s="1" t="s">
        <v>14778</v>
      </c>
      <c r="C2066" s="1" t="s">
        <v>2115</v>
      </c>
      <c r="D2066" s="1" t="s">
        <v>14779</v>
      </c>
      <c r="E2066" s="1" t="s">
        <v>14780</v>
      </c>
      <c r="F2066" s="1" t="s">
        <v>2118</v>
      </c>
      <c r="G2066" s="1">
        <v>501</v>
      </c>
      <c r="H2066" s="1" t="s">
        <v>7197</v>
      </c>
      <c r="I2066" s="1" t="s">
        <v>2139</v>
      </c>
      <c r="J2066" s="1" t="s">
        <v>14781</v>
      </c>
      <c r="K2066" s="1" t="s">
        <v>14782</v>
      </c>
      <c r="L2066" s="1" t="s">
        <v>14783</v>
      </c>
      <c r="M2066" s="1"/>
      <c r="N2066" s="1"/>
      <c r="O2066" s="1" t="s">
        <v>14784</v>
      </c>
      <c r="P2066" s="1" t="s">
        <v>14777</v>
      </c>
    </row>
    <row r="2067" spans="1:16" x14ac:dyDescent="0.3">
      <c r="A2067" s="1" t="s">
        <v>14785</v>
      </c>
      <c r="B2067" s="1" t="s">
        <v>14786</v>
      </c>
      <c r="C2067" s="1" t="s">
        <v>2115</v>
      </c>
      <c r="D2067" s="1" t="s">
        <v>4683</v>
      </c>
      <c r="E2067" s="1" t="s">
        <v>14787</v>
      </c>
      <c r="F2067" s="1" t="s">
        <v>2166</v>
      </c>
      <c r="G2067" s="1">
        <v>87</v>
      </c>
      <c r="H2067" s="1"/>
      <c r="I2067" s="1"/>
      <c r="J2067" s="1" t="s">
        <v>2762</v>
      </c>
      <c r="K2067" s="1" t="s">
        <v>2762</v>
      </c>
      <c r="L2067" s="1" t="s">
        <v>2763</v>
      </c>
      <c r="M2067" s="1" t="s">
        <v>14788</v>
      </c>
      <c r="N2067" s="1"/>
      <c r="O2067" s="1" t="s">
        <v>11155</v>
      </c>
      <c r="P2067" s="1" t="s">
        <v>14785</v>
      </c>
    </row>
    <row r="2068" spans="1:16" x14ac:dyDescent="0.3">
      <c r="A2068" s="1" t="s">
        <v>14789</v>
      </c>
      <c r="B2068" s="1" t="s">
        <v>14790</v>
      </c>
      <c r="C2068" s="1" t="s">
        <v>2115</v>
      </c>
      <c r="D2068" s="1" t="s">
        <v>14791</v>
      </c>
      <c r="E2068" s="1" t="s">
        <v>14792</v>
      </c>
      <c r="F2068" s="1" t="s">
        <v>2118</v>
      </c>
      <c r="G2068" s="1">
        <v>2036</v>
      </c>
      <c r="H2068" s="1" t="s">
        <v>14793</v>
      </c>
      <c r="I2068" s="1" t="s">
        <v>7613</v>
      </c>
      <c r="J2068" s="1" t="s">
        <v>14794</v>
      </c>
      <c r="K2068" s="1"/>
      <c r="L2068" s="1" t="s">
        <v>14795</v>
      </c>
      <c r="M2068" s="1"/>
      <c r="N2068" s="1"/>
      <c r="O2068" s="1" t="s">
        <v>14796</v>
      </c>
      <c r="P2068" s="1" t="s">
        <v>14789</v>
      </c>
    </row>
    <row r="2069" spans="1:16" x14ac:dyDescent="0.3">
      <c r="A2069" s="1" t="s">
        <v>14797</v>
      </c>
      <c r="B2069" s="1" t="s">
        <v>14798</v>
      </c>
      <c r="C2069" s="1" t="s">
        <v>2115</v>
      </c>
      <c r="D2069" s="1" t="s">
        <v>14799</v>
      </c>
      <c r="E2069" s="1" t="s">
        <v>14800</v>
      </c>
      <c r="F2069" s="1" t="s">
        <v>2118</v>
      </c>
      <c r="G2069" s="1">
        <v>2697</v>
      </c>
      <c r="H2069" s="1" t="s">
        <v>10971</v>
      </c>
      <c r="I2069" s="1" t="s">
        <v>2436</v>
      </c>
      <c r="J2069" s="1" t="s">
        <v>14801</v>
      </c>
      <c r="K2069" s="1" t="s">
        <v>2228</v>
      </c>
      <c r="L2069" s="1" t="s">
        <v>14802</v>
      </c>
      <c r="M2069" s="1"/>
      <c r="N2069" s="1"/>
      <c r="O2069" s="1" t="s">
        <v>14803</v>
      </c>
      <c r="P2069" s="1" t="s">
        <v>14797</v>
      </c>
    </row>
    <row r="2070" spans="1:16" x14ac:dyDescent="0.3">
      <c r="A2070" s="1" t="s">
        <v>14804</v>
      </c>
      <c r="B2070" s="1" t="s">
        <v>14805</v>
      </c>
      <c r="C2070" s="1" t="s">
        <v>2115</v>
      </c>
      <c r="D2070" s="1" t="s">
        <v>14806</v>
      </c>
      <c r="E2070" s="1" t="s">
        <v>14807</v>
      </c>
      <c r="F2070" s="1" t="s">
        <v>2118</v>
      </c>
      <c r="G2070" s="1">
        <v>492</v>
      </c>
      <c r="H2070" s="1"/>
      <c r="I2070" s="1"/>
      <c r="J2070" s="1" t="s">
        <v>8575</v>
      </c>
      <c r="K2070" s="1" t="s">
        <v>8575</v>
      </c>
      <c r="L2070" s="1" t="s">
        <v>8576</v>
      </c>
      <c r="M2070" s="1"/>
      <c r="N2070" s="1"/>
      <c r="O2070" s="1" t="s">
        <v>5000</v>
      </c>
      <c r="P2070" s="1" t="s">
        <v>14804</v>
      </c>
    </row>
    <row r="2071" spans="1:16" x14ac:dyDescent="0.3">
      <c r="A2071" s="1" t="s">
        <v>14808</v>
      </c>
      <c r="B2071" s="1" t="s">
        <v>14809</v>
      </c>
      <c r="C2071" s="1" t="s">
        <v>2115</v>
      </c>
      <c r="D2071" s="1" t="s">
        <v>2146</v>
      </c>
      <c r="E2071" s="1" t="s">
        <v>14810</v>
      </c>
      <c r="F2071" s="1" t="s">
        <v>2118</v>
      </c>
      <c r="G2071" s="1">
        <v>1520</v>
      </c>
      <c r="H2071" s="1" t="s">
        <v>5025</v>
      </c>
      <c r="I2071" s="1" t="s">
        <v>2436</v>
      </c>
      <c r="J2071" s="1" t="s">
        <v>14811</v>
      </c>
      <c r="K2071" s="1" t="s">
        <v>2407</v>
      </c>
      <c r="L2071" s="1" t="s">
        <v>14812</v>
      </c>
      <c r="M2071" s="1"/>
      <c r="N2071" s="1"/>
      <c r="O2071" s="1" t="s">
        <v>12235</v>
      </c>
      <c r="P2071" s="1" t="s">
        <v>14808</v>
      </c>
    </row>
    <row r="2072" spans="1:16" x14ac:dyDescent="0.3">
      <c r="A2072" s="1" t="s">
        <v>14813</v>
      </c>
      <c r="B2072" s="1" t="s">
        <v>14814</v>
      </c>
      <c r="C2072" s="1" t="s">
        <v>2115</v>
      </c>
      <c r="D2072" s="1" t="s">
        <v>14815</v>
      </c>
      <c r="E2072" s="1" t="s">
        <v>14816</v>
      </c>
      <c r="F2072" s="1" t="s">
        <v>2118</v>
      </c>
      <c r="G2072" s="1">
        <v>897</v>
      </c>
      <c r="H2072" s="1"/>
      <c r="I2072" s="1"/>
      <c r="J2072" s="1" t="s">
        <v>2979</v>
      </c>
      <c r="K2072" s="1" t="s">
        <v>2979</v>
      </c>
      <c r="L2072" s="1" t="s">
        <v>3391</v>
      </c>
      <c r="M2072" s="1"/>
      <c r="N2072" s="1"/>
      <c r="O2072" s="1" t="s">
        <v>14817</v>
      </c>
      <c r="P2072" s="1" t="s">
        <v>14813</v>
      </c>
    </row>
    <row r="2073" spans="1:16" x14ac:dyDescent="0.3">
      <c r="A2073" s="1" t="s">
        <v>14818</v>
      </c>
      <c r="B2073" s="1" t="s">
        <v>14819</v>
      </c>
      <c r="C2073" s="1" t="s">
        <v>2115</v>
      </c>
      <c r="D2073" s="1" t="s">
        <v>14820</v>
      </c>
      <c r="E2073" s="1" t="s">
        <v>14821</v>
      </c>
      <c r="F2073" s="1" t="s">
        <v>2118</v>
      </c>
      <c r="G2073" s="1">
        <v>435</v>
      </c>
      <c r="H2073" s="1"/>
      <c r="I2073" s="1"/>
      <c r="J2073" s="1"/>
      <c r="K2073" s="1"/>
      <c r="L2073" s="1"/>
      <c r="M2073" s="1"/>
      <c r="N2073" s="1"/>
      <c r="O2073" s="1"/>
      <c r="P2073" s="1" t="s">
        <v>14818</v>
      </c>
    </row>
    <row r="2074" spans="1:16" x14ac:dyDescent="0.3">
      <c r="A2074" s="1" t="s">
        <v>14822</v>
      </c>
      <c r="B2074" s="1" t="s">
        <v>14823</v>
      </c>
      <c r="C2074" s="1" t="s">
        <v>2115</v>
      </c>
      <c r="D2074" s="1" t="s">
        <v>13245</v>
      </c>
      <c r="E2074" s="1" t="s">
        <v>14824</v>
      </c>
      <c r="F2074" s="1" t="s">
        <v>2118</v>
      </c>
      <c r="G2074" s="1">
        <v>2010</v>
      </c>
      <c r="H2074" s="1"/>
      <c r="I2074" s="1"/>
      <c r="J2074" s="1"/>
      <c r="K2074" s="1"/>
      <c r="L2074" s="1"/>
      <c r="M2074" s="1"/>
      <c r="N2074" s="1"/>
      <c r="O2074" s="1" t="s">
        <v>2403</v>
      </c>
      <c r="P2074" s="1" t="s">
        <v>14822</v>
      </c>
    </row>
    <row r="2075" spans="1:16" x14ac:dyDescent="0.3">
      <c r="A2075" s="1" t="s">
        <v>14825</v>
      </c>
      <c r="B2075" s="1" t="s">
        <v>14826</v>
      </c>
      <c r="C2075" s="1" t="s">
        <v>2115</v>
      </c>
      <c r="D2075" s="1" t="s">
        <v>8848</v>
      </c>
      <c r="E2075" s="1" t="s">
        <v>14827</v>
      </c>
      <c r="F2075" s="1" t="s">
        <v>2118</v>
      </c>
      <c r="G2075" s="1">
        <v>945</v>
      </c>
      <c r="H2075" s="1" t="s">
        <v>2512</v>
      </c>
      <c r="I2075" s="1" t="s">
        <v>2436</v>
      </c>
      <c r="J2075" s="1" t="s">
        <v>14828</v>
      </c>
      <c r="K2075" s="1"/>
      <c r="L2075" s="1" t="s">
        <v>14829</v>
      </c>
      <c r="M2075" s="1"/>
      <c r="N2075" s="1"/>
      <c r="O2075" s="1" t="s">
        <v>14830</v>
      </c>
      <c r="P2075" s="1" t="s">
        <v>14825</v>
      </c>
    </row>
    <row r="2076" spans="1:16" x14ac:dyDescent="0.3">
      <c r="A2076" s="1" t="s">
        <v>14831</v>
      </c>
      <c r="B2076" s="1" t="s">
        <v>14832</v>
      </c>
      <c r="C2076" s="1" t="s">
        <v>2115</v>
      </c>
      <c r="D2076" s="1" t="s">
        <v>2950</v>
      </c>
      <c r="E2076" s="1" t="s">
        <v>14833</v>
      </c>
      <c r="F2076" s="1" t="s">
        <v>2118</v>
      </c>
      <c r="G2076" s="1">
        <v>772</v>
      </c>
      <c r="H2076" s="1"/>
      <c r="I2076" s="1" t="s">
        <v>2913</v>
      </c>
      <c r="J2076" s="1" t="s">
        <v>12080</v>
      </c>
      <c r="K2076" s="1" t="s">
        <v>12081</v>
      </c>
      <c r="L2076" s="1" t="s">
        <v>12082</v>
      </c>
      <c r="M2076" s="1"/>
      <c r="N2076" s="1"/>
      <c r="O2076" s="1" t="s">
        <v>2955</v>
      </c>
      <c r="P2076" s="1" t="s">
        <v>14831</v>
      </c>
    </row>
    <row r="2077" spans="1:16" x14ac:dyDescent="0.3">
      <c r="A2077" s="1" t="s">
        <v>14834</v>
      </c>
      <c r="B2077" s="1" t="s">
        <v>14835</v>
      </c>
      <c r="C2077" s="1" t="s">
        <v>2115</v>
      </c>
      <c r="D2077" s="1" t="s">
        <v>13163</v>
      </c>
      <c r="E2077" s="1" t="s">
        <v>14836</v>
      </c>
      <c r="F2077" s="1" t="s">
        <v>2348</v>
      </c>
      <c r="G2077" s="1">
        <v>549</v>
      </c>
      <c r="H2077" s="1" t="s">
        <v>3318</v>
      </c>
      <c r="I2077" s="1"/>
      <c r="J2077" s="1" t="s">
        <v>13165</v>
      </c>
      <c r="K2077" s="1" t="s">
        <v>13166</v>
      </c>
      <c r="L2077" s="1" t="s">
        <v>13167</v>
      </c>
      <c r="M2077" s="1" t="s">
        <v>14837</v>
      </c>
      <c r="N2077" s="1" t="s">
        <v>14838</v>
      </c>
      <c r="O2077" s="1" t="s">
        <v>13168</v>
      </c>
      <c r="P2077" s="1" t="s">
        <v>14834</v>
      </c>
    </row>
    <row r="2078" spans="1:16" x14ac:dyDescent="0.3">
      <c r="A2078" s="1" t="s">
        <v>14839</v>
      </c>
      <c r="B2078" s="1" t="s">
        <v>14840</v>
      </c>
      <c r="C2078" s="1" t="s">
        <v>2115</v>
      </c>
      <c r="D2078" s="1" t="s">
        <v>14841</v>
      </c>
      <c r="E2078" s="1" t="s">
        <v>14842</v>
      </c>
      <c r="F2078" s="1" t="s">
        <v>2118</v>
      </c>
      <c r="G2078" s="1">
        <v>460</v>
      </c>
      <c r="H2078" s="1"/>
      <c r="I2078" s="1"/>
      <c r="J2078" s="1"/>
      <c r="K2078" s="1"/>
      <c r="L2078" s="1"/>
      <c r="M2078" s="1"/>
      <c r="N2078" s="1"/>
      <c r="O2078" s="1" t="s">
        <v>2236</v>
      </c>
      <c r="P2078" s="1" t="s">
        <v>14839</v>
      </c>
    </row>
    <row r="2079" spans="1:16" x14ac:dyDescent="0.3">
      <c r="A2079" s="1" t="s">
        <v>14843</v>
      </c>
      <c r="B2079" s="1" t="s">
        <v>14844</v>
      </c>
      <c r="C2079" s="1" t="s">
        <v>2115</v>
      </c>
      <c r="D2079" s="1" t="s">
        <v>13615</v>
      </c>
      <c r="E2079" s="1" t="s">
        <v>14845</v>
      </c>
      <c r="F2079" s="1" t="s">
        <v>2348</v>
      </c>
      <c r="G2079" s="1">
        <v>448</v>
      </c>
      <c r="H2079" s="1"/>
      <c r="I2079" s="1"/>
      <c r="J2079" s="1"/>
      <c r="K2079" s="1"/>
      <c r="L2079" s="1"/>
      <c r="M2079" s="1" t="s">
        <v>14846</v>
      </c>
      <c r="N2079" s="1" t="s">
        <v>14847</v>
      </c>
      <c r="O2079" s="1" t="s">
        <v>14848</v>
      </c>
      <c r="P2079" s="1" t="s">
        <v>14843</v>
      </c>
    </row>
    <row r="2080" spans="1:16" x14ac:dyDescent="0.3">
      <c r="A2080" s="1" t="s">
        <v>14849</v>
      </c>
      <c r="B2080" s="1" t="s">
        <v>14850</v>
      </c>
      <c r="C2080" s="1" t="s">
        <v>2115</v>
      </c>
      <c r="D2080" s="1" t="s">
        <v>2146</v>
      </c>
      <c r="E2080" s="1" t="s">
        <v>14851</v>
      </c>
      <c r="F2080" s="1" t="s">
        <v>2118</v>
      </c>
      <c r="G2080" s="1">
        <v>4649</v>
      </c>
      <c r="H2080" s="1"/>
      <c r="I2080" s="1"/>
      <c r="J2080" s="1"/>
      <c r="K2080" s="1"/>
      <c r="L2080" s="1"/>
      <c r="M2080" s="1"/>
      <c r="N2080" s="1"/>
      <c r="O2080" s="1"/>
      <c r="P2080" s="1" t="s">
        <v>14849</v>
      </c>
    </row>
    <row r="2081" spans="1:16" x14ac:dyDescent="0.3">
      <c r="A2081" s="1" t="s">
        <v>14852</v>
      </c>
      <c r="B2081" s="1" t="s">
        <v>14853</v>
      </c>
      <c r="C2081" s="1" t="s">
        <v>2115</v>
      </c>
      <c r="D2081" s="1" t="s">
        <v>2346</v>
      </c>
      <c r="E2081" s="1" t="s">
        <v>14854</v>
      </c>
      <c r="F2081" s="1" t="s">
        <v>2348</v>
      </c>
      <c r="G2081" s="1">
        <v>304</v>
      </c>
      <c r="H2081" s="1" t="s">
        <v>14855</v>
      </c>
      <c r="I2081" s="1"/>
      <c r="J2081" s="1" t="s">
        <v>14856</v>
      </c>
      <c r="K2081" s="1" t="s">
        <v>14857</v>
      </c>
      <c r="L2081" s="1" t="s">
        <v>14858</v>
      </c>
      <c r="M2081" s="1" t="s">
        <v>14859</v>
      </c>
      <c r="N2081" s="1"/>
      <c r="O2081" s="1"/>
      <c r="P2081" s="1" t="s">
        <v>14852</v>
      </c>
    </row>
    <row r="2082" spans="1:16" x14ac:dyDescent="0.3">
      <c r="A2082" s="1" t="s">
        <v>14860</v>
      </c>
      <c r="B2082" s="1" t="s">
        <v>14861</v>
      </c>
      <c r="C2082" s="1" t="s">
        <v>2115</v>
      </c>
      <c r="D2082" s="1" t="s">
        <v>14862</v>
      </c>
      <c r="E2082" s="1" t="s">
        <v>14863</v>
      </c>
      <c r="F2082" s="1" t="s">
        <v>2118</v>
      </c>
      <c r="G2082" s="1">
        <v>423</v>
      </c>
      <c r="H2082" s="1" t="s">
        <v>2483</v>
      </c>
      <c r="I2082" s="1"/>
      <c r="J2082" s="1" t="s">
        <v>14864</v>
      </c>
      <c r="K2082" s="1" t="s">
        <v>4627</v>
      </c>
      <c r="L2082" s="1" t="s">
        <v>14865</v>
      </c>
      <c r="M2082" s="1"/>
      <c r="N2082" s="1"/>
      <c r="O2082" s="1" t="s">
        <v>7082</v>
      </c>
      <c r="P2082" s="1" t="s">
        <v>14860</v>
      </c>
    </row>
    <row r="2083" spans="1:16" x14ac:dyDescent="0.3">
      <c r="A2083" s="1" t="s">
        <v>14866</v>
      </c>
      <c r="B2083" s="1" t="s">
        <v>14867</v>
      </c>
      <c r="C2083" s="1" t="s">
        <v>2115</v>
      </c>
      <c r="D2083" s="1" t="s">
        <v>7887</v>
      </c>
      <c r="E2083" s="1" t="s">
        <v>14868</v>
      </c>
      <c r="F2083" s="1" t="s">
        <v>2118</v>
      </c>
      <c r="G2083" s="1">
        <v>2381</v>
      </c>
      <c r="H2083" s="1"/>
      <c r="I2083" s="1"/>
      <c r="J2083" s="1" t="s">
        <v>2228</v>
      </c>
      <c r="K2083" s="1" t="s">
        <v>2228</v>
      </c>
      <c r="L2083" s="1" t="s">
        <v>2229</v>
      </c>
      <c r="M2083" s="1"/>
      <c r="N2083" s="1"/>
      <c r="O2083" s="1" t="s">
        <v>14869</v>
      </c>
      <c r="P2083" s="1" t="s">
        <v>14866</v>
      </c>
    </row>
    <row r="2084" spans="1:16" x14ac:dyDescent="0.3">
      <c r="A2084" s="1" t="s">
        <v>14870</v>
      </c>
      <c r="B2084" s="1" t="s">
        <v>14871</v>
      </c>
      <c r="C2084" s="1" t="s">
        <v>2115</v>
      </c>
      <c r="D2084" s="1" t="s">
        <v>14872</v>
      </c>
      <c r="E2084" s="1" t="s">
        <v>14873</v>
      </c>
      <c r="F2084" s="1" t="s">
        <v>2118</v>
      </c>
      <c r="G2084" s="1">
        <v>1289</v>
      </c>
      <c r="H2084" s="1" t="s">
        <v>14874</v>
      </c>
      <c r="I2084" s="1"/>
      <c r="J2084" s="1" t="s">
        <v>14875</v>
      </c>
      <c r="K2084" s="1" t="s">
        <v>14876</v>
      </c>
      <c r="L2084" s="1" t="s">
        <v>14877</v>
      </c>
      <c r="M2084" s="1"/>
      <c r="N2084" s="1"/>
      <c r="O2084" s="1" t="s">
        <v>14878</v>
      </c>
      <c r="P2084" s="1" t="s">
        <v>14870</v>
      </c>
    </row>
    <row r="2085" spans="1:16" x14ac:dyDescent="0.3">
      <c r="A2085" s="1" t="s">
        <v>14879</v>
      </c>
      <c r="B2085" s="1" t="s">
        <v>14880</v>
      </c>
      <c r="C2085" s="1" t="s">
        <v>2115</v>
      </c>
      <c r="D2085" s="1" t="s">
        <v>14881</v>
      </c>
      <c r="E2085" s="1" t="s">
        <v>14882</v>
      </c>
      <c r="F2085" s="1" t="s">
        <v>2118</v>
      </c>
      <c r="G2085" s="1">
        <v>656</v>
      </c>
      <c r="H2085" s="1"/>
      <c r="I2085" s="1"/>
      <c r="J2085" s="1"/>
      <c r="K2085" s="1"/>
      <c r="L2085" s="1"/>
      <c r="M2085" s="1"/>
      <c r="N2085" s="1"/>
      <c r="O2085" s="1" t="s">
        <v>11298</v>
      </c>
      <c r="P2085" s="1" t="s">
        <v>14879</v>
      </c>
    </row>
    <row r="2086" spans="1:16" x14ac:dyDescent="0.3">
      <c r="A2086" s="1" t="s">
        <v>14883</v>
      </c>
      <c r="B2086" s="1" t="s">
        <v>14884</v>
      </c>
      <c r="C2086" s="1" t="s">
        <v>2115</v>
      </c>
      <c r="D2086" s="1" t="s">
        <v>14885</v>
      </c>
      <c r="E2086" s="1"/>
      <c r="F2086" s="1" t="s">
        <v>14886</v>
      </c>
      <c r="G2086" s="1">
        <v>1405</v>
      </c>
      <c r="H2086" s="1"/>
      <c r="I2086" s="1"/>
      <c r="J2086" s="1" t="s">
        <v>14887</v>
      </c>
      <c r="K2086" s="1" t="s">
        <v>14887</v>
      </c>
      <c r="L2086" s="1" t="s">
        <v>14888</v>
      </c>
      <c r="M2086" s="1"/>
      <c r="N2086" s="1"/>
      <c r="O2086" s="1"/>
      <c r="P2086" s="1" t="s">
        <v>14883</v>
      </c>
    </row>
    <row r="2087" spans="1:16" x14ac:dyDescent="0.3">
      <c r="A2087" s="1" t="s">
        <v>14889</v>
      </c>
      <c r="B2087" s="1" t="s">
        <v>14890</v>
      </c>
      <c r="C2087" s="1" t="s">
        <v>2115</v>
      </c>
      <c r="D2087" s="1" t="s">
        <v>14192</v>
      </c>
      <c r="E2087" s="1" t="s">
        <v>14891</v>
      </c>
      <c r="F2087" s="1" t="s">
        <v>2118</v>
      </c>
      <c r="G2087" s="1">
        <v>4748</v>
      </c>
      <c r="H2087" s="1"/>
      <c r="I2087" s="1"/>
      <c r="J2087" s="1" t="s">
        <v>14892</v>
      </c>
      <c r="K2087" s="1" t="s">
        <v>14892</v>
      </c>
      <c r="L2087" s="1" t="s">
        <v>14893</v>
      </c>
      <c r="M2087" s="1"/>
      <c r="N2087" s="1"/>
      <c r="O2087" s="1" t="s">
        <v>14894</v>
      </c>
      <c r="P2087" s="1" t="s">
        <v>14889</v>
      </c>
    </row>
    <row r="2088" spans="1:16" x14ac:dyDescent="0.3">
      <c r="A2088" s="1" t="s">
        <v>14895</v>
      </c>
      <c r="B2088" s="1" t="s">
        <v>14896</v>
      </c>
      <c r="C2088" s="1" t="s">
        <v>2115</v>
      </c>
      <c r="D2088" s="1" t="s">
        <v>4620</v>
      </c>
      <c r="E2088" s="1" t="s">
        <v>14897</v>
      </c>
      <c r="F2088" s="1" t="s">
        <v>2118</v>
      </c>
      <c r="G2088" s="1">
        <v>336</v>
      </c>
      <c r="H2088" s="1"/>
      <c r="I2088" s="1" t="s">
        <v>2436</v>
      </c>
      <c r="J2088" s="1" t="s">
        <v>9224</v>
      </c>
      <c r="K2088" s="1" t="s">
        <v>4317</v>
      </c>
      <c r="L2088" s="1" t="s">
        <v>9225</v>
      </c>
      <c r="M2088" s="1"/>
      <c r="N2088" s="1"/>
      <c r="O2088" s="1" t="s">
        <v>4319</v>
      </c>
      <c r="P2088" s="1" t="s">
        <v>14895</v>
      </c>
    </row>
    <row r="2089" spans="1:16" x14ac:dyDescent="0.3">
      <c r="A2089" s="1" t="s">
        <v>14898</v>
      </c>
      <c r="B2089" s="1" t="s">
        <v>14899</v>
      </c>
      <c r="C2089" s="1" t="s">
        <v>2115</v>
      </c>
      <c r="D2089" s="1" t="s">
        <v>8848</v>
      </c>
      <c r="E2089" s="1" t="s">
        <v>14900</v>
      </c>
      <c r="F2089" s="1" t="s">
        <v>2118</v>
      </c>
      <c r="G2089" s="1">
        <v>998</v>
      </c>
      <c r="H2089" s="1" t="s">
        <v>5025</v>
      </c>
      <c r="I2089" s="1"/>
      <c r="J2089" s="1" t="s">
        <v>5026</v>
      </c>
      <c r="K2089" s="1" t="s">
        <v>2407</v>
      </c>
      <c r="L2089" s="1" t="s">
        <v>5027</v>
      </c>
      <c r="M2089" s="1"/>
      <c r="N2089" s="1"/>
      <c r="O2089" s="1" t="s">
        <v>9981</v>
      </c>
      <c r="P2089" s="1" t="s">
        <v>14898</v>
      </c>
    </row>
    <row r="2090" spans="1:16" x14ac:dyDescent="0.3">
      <c r="A2090" s="1" t="s">
        <v>14901</v>
      </c>
      <c r="B2090" s="1" t="s">
        <v>14902</v>
      </c>
      <c r="C2090" s="1" t="s">
        <v>2115</v>
      </c>
      <c r="D2090" s="1" t="s">
        <v>2146</v>
      </c>
      <c r="E2090" s="1"/>
      <c r="F2090" s="1" t="s">
        <v>3674</v>
      </c>
      <c r="G2090" s="1">
        <v>1889</v>
      </c>
      <c r="H2090" s="1" t="s">
        <v>5025</v>
      </c>
      <c r="I2090" s="1"/>
      <c r="J2090" s="1" t="s">
        <v>14328</v>
      </c>
      <c r="K2090" s="1" t="s">
        <v>10300</v>
      </c>
      <c r="L2090" s="1" t="s">
        <v>14329</v>
      </c>
      <c r="M2090" s="1"/>
      <c r="N2090" s="1"/>
      <c r="O2090" s="1" t="s">
        <v>14903</v>
      </c>
      <c r="P2090" s="1" t="s">
        <v>14901</v>
      </c>
    </row>
    <row r="2091" spans="1:16" x14ac:dyDescent="0.3">
      <c r="A2091" s="1" t="s">
        <v>14904</v>
      </c>
      <c r="B2091" s="1" t="s">
        <v>14905</v>
      </c>
      <c r="C2091" s="1" t="s">
        <v>2115</v>
      </c>
      <c r="D2091" s="1" t="s">
        <v>2146</v>
      </c>
      <c r="E2091" s="1"/>
      <c r="F2091" s="1" t="s">
        <v>3674</v>
      </c>
      <c r="G2091" s="1">
        <v>1809</v>
      </c>
      <c r="H2091" s="1" t="s">
        <v>5025</v>
      </c>
      <c r="I2091" s="1"/>
      <c r="J2091" s="1" t="s">
        <v>14328</v>
      </c>
      <c r="K2091" s="1" t="s">
        <v>10300</v>
      </c>
      <c r="L2091" s="1" t="s">
        <v>14329</v>
      </c>
      <c r="M2091" s="1"/>
      <c r="N2091" s="1"/>
      <c r="O2091" s="1" t="s">
        <v>5028</v>
      </c>
      <c r="P2091" s="1" t="s">
        <v>14904</v>
      </c>
    </row>
    <row r="2092" spans="1:16" x14ac:dyDescent="0.3">
      <c r="A2092" s="1" t="s">
        <v>14906</v>
      </c>
      <c r="B2092" s="1" t="s">
        <v>14907</v>
      </c>
      <c r="C2092" s="1" t="s">
        <v>2115</v>
      </c>
      <c r="D2092" s="1" t="s">
        <v>14908</v>
      </c>
      <c r="E2092" s="1" t="s">
        <v>14909</v>
      </c>
      <c r="F2092" s="1" t="s">
        <v>2118</v>
      </c>
      <c r="G2092" s="1">
        <v>1090</v>
      </c>
      <c r="H2092" s="1"/>
      <c r="I2092" s="1"/>
      <c r="J2092" s="1" t="s">
        <v>2906</v>
      </c>
      <c r="K2092" s="1" t="s">
        <v>2906</v>
      </c>
      <c r="L2092" s="1" t="s">
        <v>2907</v>
      </c>
      <c r="M2092" s="1"/>
      <c r="N2092" s="1"/>
      <c r="O2092" s="1" t="s">
        <v>14910</v>
      </c>
      <c r="P2092" s="1" t="s">
        <v>14906</v>
      </c>
    </row>
    <row r="2093" spans="1:16" x14ac:dyDescent="0.3">
      <c r="A2093" s="1" t="s">
        <v>14911</v>
      </c>
      <c r="B2093" s="1" t="s">
        <v>14912</v>
      </c>
      <c r="C2093" s="1" t="s">
        <v>2115</v>
      </c>
      <c r="D2093" s="1" t="s">
        <v>8215</v>
      </c>
      <c r="E2093" s="1" t="s">
        <v>14913</v>
      </c>
      <c r="F2093" s="1" t="s">
        <v>2118</v>
      </c>
      <c r="G2093" s="1">
        <v>461</v>
      </c>
      <c r="H2093" s="1"/>
      <c r="I2093" s="1" t="s">
        <v>2436</v>
      </c>
      <c r="J2093" s="1" t="s">
        <v>14914</v>
      </c>
      <c r="K2093" s="1" t="s">
        <v>14915</v>
      </c>
      <c r="L2093" s="1" t="s">
        <v>14916</v>
      </c>
      <c r="M2093" s="1"/>
      <c r="N2093" s="1"/>
      <c r="O2093" s="1" t="s">
        <v>2785</v>
      </c>
      <c r="P2093" s="1" t="s">
        <v>14911</v>
      </c>
    </row>
    <row r="2094" spans="1:16" x14ac:dyDescent="0.3">
      <c r="A2094" s="1" t="s">
        <v>14917</v>
      </c>
      <c r="B2094" s="1" t="s">
        <v>14918</v>
      </c>
      <c r="C2094" s="1" t="s">
        <v>2115</v>
      </c>
      <c r="D2094" s="1" t="s">
        <v>14919</v>
      </c>
      <c r="E2094" s="1" t="s">
        <v>14920</v>
      </c>
      <c r="F2094" s="1" t="s">
        <v>2118</v>
      </c>
      <c r="G2094" s="1">
        <v>544</v>
      </c>
      <c r="H2094" s="1" t="s">
        <v>6398</v>
      </c>
      <c r="I2094" s="1" t="s">
        <v>14921</v>
      </c>
      <c r="J2094" s="1" t="s">
        <v>14922</v>
      </c>
      <c r="K2094" s="1"/>
      <c r="L2094" s="1" t="s">
        <v>14923</v>
      </c>
      <c r="M2094" s="1"/>
      <c r="N2094" s="1"/>
      <c r="O2094" s="1" t="s">
        <v>7560</v>
      </c>
      <c r="P2094" s="1" t="s">
        <v>14917</v>
      </c>
    </row>
    <row r="2095" spans="1:16" x14ac:dyDescent="0.3">
      <c r="A2095" s="1" t="s">
        <v>14924</v>
      </c>
      <c r="B2095" s="1" t="s">
        <v>14925</v>
      </c>
      <c r="C2095" s="1" t="s">
        <v>2115</v>
      </c>
      <c r="D2095" s="1" t="s">
        <v>14926</v>
      </c>
      <c r="E2095" s="1" t="s">
        <v>14927</v>
      </c>
      <c r="F2095" s="1" t="s">
        <v>4412</v>
      </c>
      <c r="G2095" s="1">
        <v>400</v>
      </c>
      <c r="H2095" s="1"/>
      <c r="I2095" s="1" t="s">
        <v>2412</v>
      </c>
      <c r="J2095" s="1" t="s">
        <v>14928</v>
      </c>
      <c r="K2095" s="1" t="s">
        <v>14929</v>
      </c>
      <c r="L2095" s="1" t="s">
        <v>14930</v>
      </c>
      <c r="M2095" s="1"/>
      <c r="N2095" s="1"/>
      <c r="O2095" s="1" t="s">
        <v>14931</v>
      </c>
      <c r="P2095" s="1" t="s">
        <v>14924</v>
      </c>
    </row>
    <row r="2096" spans="1:16" x14ac:dyDescent="0.3">
      <c r="A2096" s="1" t="s">
        <v>14932</v>
      </c>
      <c r="B2096" s="1" t="s">
        <v>14933</v>
      </c>
      <c r="C2096" s="1" t="s">
        <v>2115</v>
      </c>
      <c r="D2096" s="1" t="s">
        <v>14934</v>
      </c>
      <c r="E2096" s="1" t="s">
        <v>14935</v>
      </c>
      <c r="F2096" s="1" t="s">
        <v>2348</v>
      </c>
      <c r="G2096" s="1">
        <v>943</v>
      </c>
      <c r="H2096" s="1" t="s">
        <v>14936</v>
      </c>
      <c r="I2096" s="1" t="s">
        <v>14937</v>
      </c>
      <c r="J2096" s="1" t="s">
        <v>14938</v>
      </c>
      <c r="K2096" s="1" t="s">
        <v>14939</v>
      </c>
      <c r="L2096" s="1" t="s">
        <v>14940</v>
      </c>
      <c r="M2096" s="1" t="s">
        <v>14941</v>
      </c>
      <c r="N2096" s="1" t="s">
        <v>14942</v>
      </c>
      <c r="O2096" s="1" t="s">
        <v>14943</v>
      </c>
      <c r="P2096" s="1" t="s">
        <v>14932</v>
      </c>
    </row>
    <row r="2097" spans="1:16" x14ac:dyDescent="0.3">
      <c r="A2097" s="1" t="s">
        <v>14944</v>
      </c>
      <c r="B2097" s="1" t="s">
        <v>14945</v>
      </c>
      <c r="C2097" s="1" t="s">
        <v>2115</v>
      </c>
      <c r="D2097" s="1" t="s">
        <v>4608</v>
      </c>
      <c r="E2097" s="1" t="s">
        <v>14946</v>
      </c>
      <c r="F2097" s="1" t="s">
        <v>2118</v>
      </c>
      <c r="G2097" s="1">
        <v>1785</v>
      </c>
      <c r="H2097" s="1" t="s">
        <v>3318</v>
      </c>
      <c r="I2097" s="1"/>
      <c r="J2097" s="1" t="s">
        <v>14947</v>
      </c>
      <c r="K2097" s="1" t="s">
        <v>7226</v>
      </c>
      <c r="L2097" s="1" t="s">
        <v>14948</v>
      </c>
      <c r="M2097" s="1"/>
      <c r="N2097" s="1"/>
      <c r="O2097" s="1" t="s">
        <v>14949</v>
      </c>
      <c r="P2097" s="1" t="s">
        <v>14944</v>
      </c>
    </row>
    <row r="2098" spans="1:16" x14ac:dyDescent="0.3">
      <c r="A2098" s="1" t="s">
        <v>14950</v>
      </c>
      <c r="B2098" s="1" t="s">
        <v>14951</v>
      </c>
      <c r="C2098" s="1" t="s">
        <v>2115</v>
      </c>
      <c r="D2098" s="1" t="s">
        <v>14952</v>
      </c>
      <c r="E2098" s="1" t="s">
        <v>14953</v>
      </c>
      <c r="F2098" s="1" t="s">
        <v>2118</v>
      </c>
      <c r="G2098" s="1">
        <v>998</v>
      </c>
      <c r="H2098" s="1"/>
      <c r="I2098" s="1"/>
      <c r="J2098" s="1" t="s">
        <v>2979</v>
      </c>
      <c r="K2098" s="1" t="s">
        <v>2979</v>
      </c>
      <c r="L2098" s="1" t="s">
        <v>3391</v>
      </c>
      <c r="M2098" s="1"/>
      <c r="N2098" s="1"/>
      <c r="O2098" s="1" t="s">
        <v>14954</v>
      </c>
      <c r="P2098" s="1" t="s">
        <v>14950</v>
      </c>
    </row>
    <row r="2099" spans="1:16" x14ac:dyDescent="0.3">
      <c r="A2099" s="1" t="s">
        <v>14955</v>
      </c>
      <c r="B2099" s="1" t="s">
        <v>14956</v>
      </c>
      <c r="C2099" s="1" t="s">
        <v>2115</v>
      </c>
      <c r="D2099" s="1" t="s">
        <v>14957</v>
      </c>
      <c r="E2099" s="1" t="s">
        <v>14958</v>
      </c>
      <c r="F2099" s="1" t="s">
        <v>12893</v>
      </c>
      <c r="G2099" s="1">
        <v>194</v>
      </c>
      <c r="H2099" s="1"/>
      <c r="I2099" s="1"/>
      <c r="J2099" s="1" t="s">
        <v>3612</v>
      </c>
      <c r="K2099" s="1" t="s">
        <v>2897</v>
      </c>
      <c r="L2099" s="1" t="s">
        <v>3613</v>
      </c>
      <c r="M2099" s="1"/>
      <c r="N2099" s="1"/>
      <c r="O2099" s="1" t="s">
        <v>3098</v>
      </c>
      <c r="P2099" s="1" t="s">
        <v>14955</v>
      </c>
    </row>
    <row r="2100" spans="1:16" x14ac:dyDescent="0.3">
      <c r="A2100" s="1" t="s">
        <v>14959</v>
      </c>
      <c r="B2100" s="1" t="s">
        <v>14960</v>
      </c>
      <c r="C2100" s="1" t="s">
        <v>2115</v>
      </c>
      <c r="D2100" s="1" t="s">
        <v>2346</v>
      </c>
      <c r="E2100" s="1" t="s">
        <v>14961</v>
      </c>
      <c r="F2100" s="1" t="s">
        <v>2348</v>
      </c>
      <c r="G2100" s="1">
        <v>188</v>
      </c>
      <c r="H2100" s="1" t="s">
        <v>14962</v>
      </c>
      <c r="I2100" s="1" t="s">
        <v>2913</v>
      </c>
      <c r="J2100" s="1" t="s">
        <v>14963</v>
      </c>
      <c r="K2100" s="1" t="s">
        <v>14964</v>
      </c>
      <c r="L2100" s="1" t="s">
        <v>14965</v>
      </c>
      <c r="M2100" s="1" t="s">
        <v>14966</v>
      </c>
      <c r="N2100" s="1" t="s">
        <v>14967</v>
      </c>
      <c r="O2100" s="1"/>
      <c r="P2100" s="1" t="s">
        <v>14959</v>
      </c>
    </row>
    <row r="2101" spans="1:16" x14ac:dyDescent="0.3">
      <c r="A2101" s="1" t="s">
        <v>14968</v>
      </c>
      <c r="B2101" s="1" t="s">
        <v>14969</v>
      </c>
      <c r="C2101" s="1" t="s">
        <v>2115</v>
      </c>
      <c r="D2101" s="1" t="s">
        <v>14970</v>
      </c>
      <c r="E2101" s="1" t="s">
        <v>14971</v>
      </c>
      <c r="F2101" s="1" t="s">
        <v>2118</v>
      </c>
      <c r="G2101" s="1">
        <v>267</v>
      </c>
      <c r="H2101" s="1" t="s">
        <v>14972</v>
      </c>
      <c r="I2101" s="1" t="s">
        <v>2412</v>
      </c>
      <c r="J2101" s="1" t="s">
        <v>14973</v>
      </c>
      <c r="K2101" s="1" t="s">
        <v>2897</v>
      </c>
      <c r="L2101" s="1" t="s">
        <v>14974</v>
      </c>
      <c r="M2101" s="1"/>
      <c r="N2101" s="1"/>
      <c r="O2101" s="1" t="s">
        <v>2901</v>
      </c>
      <c r="P2101" s="1" t="s">
        <v>14968</v>
      </c>
    </row>
    <row r="2102" spans="1:16" x14ac:dyDescent="0.3">
      <c r="A2102" s="1" t="s">
        <v>14975</v>
      </c>
      <c r="B2102" s="1" t="s">
        <v>14976</v>
      </c>
      <c r="C2102" s="1" t="s">
        <v>2115</v>
      </c>
      <c r="D2102" s="1" t="s">
        <v>7302</v>
      </c>
      <c r="E2102" s="1" t="s">
        <v>14977</v>
      </c>
      <c r="F2102" s="1" t="s">
        <v>2118</v>
      </c>
      <c r="G2102" s="1">
        <v>4431</v>
      </c>
      <c r="H2102" s="1"/>
      <c r="I2102" s="1"/>
      <c r="J2102" s="1"/>
      <c r="K2102" s="1"/>
      <c r="L2102" s="1"/>
      <c r="M2102" s="1"/>
      <c r="N2102" s="1"/>
      <c r="O2102" s="1" t="s">
        <v>7304</v>
      </c>
      <c r="P2102" s="1" t="s">
        <v>14975</v>
      </c>
    </row>
    <row r="2103" spans="1:16" x14ac:dyDescent="0.3">
      <c r="A2103" s="1" t="s">
        <v>14978</v>
      </c>
      <c r="B2103" s="1" t="s">
        <v>14979</v>
      </c>
      <c r="C2103" s="1" t="s">
        <v>2115</v>
      </c>
      <c r="D2103" s="1" t="s">
        <v>14980</v>
      </c>
      <c r="E2103" s="1" t="s">
        <v>14981</v>
      </c>
      <c r="F2103" s="1" t="s">
        <v>2118</v>
      </c>
      <c r="G2103" s="1">
        <v>429</v>
      </c>
      <c r="H2103" s="1" t="s">
        <v>2167</v>
      </c>
      <c r="I2103" s="1" t="s">
        <v>3446</v>
      </c>
      <c r="J2103" s="1" t="s">
        <v>3905</v>
      </c>
      <c r="K2103" s="1"/>
      <c r="L2103" s="1" t="s">
        <v>3906</v>
      </c>
      <c r="M2103" s="1"/>
      <c r="N2103" s="1"/>
      <c r="O2103" s="1" t="s">
        <v>14982</v>
      </c>
      <c r="P2103" s="1" t="s">
        <v>14978</v>
      </c>
    </row>
    <row r="2104" spans="1:16" x14ac:dyDescent="0.3">
      <c r="A2104" s="1" t="s">
        <v>14983</v>
      </c>
      <c r="B2104" s="1" t="s">
        <v>14984</v>
      </c>
      <c r="C2104" s="1" t="s">
        <v>2115</v>
      </c>
      <c r="D2104" s="1" t="s">
        <v>14985</v>
      </c>
      <c r="E2104" s="1" t="s">
        <v>14986</v>
      </c>
      <c r="F2104" s="1" t="s">
        <v>2118</v>
      </c>
      <c r="G2104" s="1">
        <v>389</v>
      </c>
      <c r="H2104" s="1"/>
      <c r="I2104" s="1" t="s">
        <v>4544</v>
      </c>
      <c r="J2104" s="1" t="s">
        <v>14987</v>
      </c>
      <c r="K2104" s="1" t="s">
        <v>3543</v>
      </c>
      <c r="L2104" s="1" t="s">
        <v>14988</v>
      </c>
      <c r="M2104" s="1"/>
      <c r="N2104" s="1"/>
      <c r="O2104" s="1" t="s">
        <v>14989</v>
      </c>
      <c r="P2104" s="1" t="s">
        <v>14983</v>
      </c>
    </row>
    <row r="2105" spans="1:16" x14ac:dyDescent="0.3">
      <c r="A2105" s="1" t="s">
        <v>14990</v>
      </c>
      <c r="B2105" s="1" t="s">
        <v>14991</v>
      </c>
      <c r="C2105" s="1" t="s">
        <v>2115</v>
      </c>
      <c r="D2105" s="1" t="s">
        <v>2346</v>
      </c>
      <c r="E2105" s="1" t="s">
        <v>14992</v>
      </c>
      <c r="F2105" s="1" t="s">
        <v>2348</v>
      </c>
      <c r="G2105" s="1">
        <v>442</v>
      </c>
      <c r="H2105" s="1" t="s">
        <v>14993</v>
      </c>
      <c r="I2105" s="1"/>
      <c r="J2105" s="1" t="s">
        <v>14994</v>
      </c>
      <c r="K2105" s="1" t="s">
        <v>14995</v>
      </c>
      <c r="L2105" s="1" t="s">
        <v>14996</v>
      </c>
      <c r="M2105" s="1" t="s">
        <v>14997</v>
      </c>
      <c r="N2105" s="1" t="s">
        <v>14998</v>
      </c>
      <c r="O2105" s="1" t="s">
        <v>14999</v>
      </c>
      <c r="P2105" s="1" t="s">
        <v>14990</v>
      </c>
    </row>
    <row r="2106" spans="1:16" x14ac:dyDescent="0.3">
      <c r="A2106" s="1" t="s">
        <v>15000</v>
      </c>
      <c r="B2106" s="1" t="s">
        <v>15001</v>
      </c>
      <c r="C2106" s="1" t="s">
        <v>2115</v>
      </c>
      <c r="D2106" s="1" t="s">
        <v>15002</v>
      </c>
      <c r="E2106" s="1" t="s">
        <v>15003</v>
      </c>
      <c r="F2106" s="1" t="s">
        <v>2118</v>
      </c>
      <c r="G2106" s="1">
        <v>770</v>
      </c>
      <c r="H2106" s="1"/>
      <c r="I2106" s="1"/>
      <c r="J2106" s="1"/>
      <c r="K2106" s="1"/>
      <c r="L2106" s="1"/>
      <c r="M2106" s="1"/>
      <c r="N2106" s="1"/>
      <c r="O2106" s="1" t="s">
        <v>14087</v>
      </c>
      <c r="P2106" s="1" t="s">
        <v>15000</v>
      </c>
    </row>
    <row r="2107" spans="1:16" x14ac:dyDescent="0.3">
      <c r="A2107" s="1" t="s">
        <v>15004</v>
      </c>
      <c r="B2107" s="1" t="s">
        <v>15005</v>
      </c>
      <c r="C2107" s="1" t="s">
        <v>2115</v>
      </c>
      <c r="D2107" s="1" t="s">
        <v>2146</v>
      </c>
      <c r="E2107" s="1" t="s">
        <v>15006</v>
      </c>
      <c r="F2107" s="1" t="s">
        <v>2166</v>
      </c>
      <c r="G2107" s="1">
        <v>5553</v>
      </c>
      <c r="H2107" s="1" t="s">
        <v>15007</v>
      </c>
      <c r="I2107" s="1" t="s">
        <v>15008</v>
      </c>
      <c r="J2107" s="1" t="s">
        <v>15009</v>
      </c>
      <c r="K2107" s="1" t="s">
        <v>15010</v>
      </c>
      <c r="L2107" s="1" t="s">
        <v>15011</v>
      </c>
      <c r="M2107" s="1" t="s">
        <v>15012</v>
      </c>
      <c r="N2107" s="1"/>
      <c r="O2107" s="1" t="s">
        <v>15013</v>
      </c>
      <c r="P2107" s="1" t="s">
        <v>15004</v>
      </c>
    </row>
    <row r="2108" spans="1:16" x14ac:dyDescent="0.3">
      <c r="A2108" s="1" t="s">
        <v>15014</v>
      </c>
      <c r="B2108" s="1" t="s">
        <v>15015</v>
      </c>
      <c r="C2108" s="1" t="s">
        <v>2115</v>
      </c>
      <c r="D2108" s="1" t="s">
        <v>13027</v>
      </c>
      <c r="E2108" s="1" t="s">
        <v>15016</v>
      </c>
      <c r="F2108" s="1" t="s">
        <v>2118</v>
      </c>
      <c r="G2108" s="1">
        <v>737</v>
      </c>
      <c r="H2108" s="1"/>
      <c r="I2108" s="1" t="s">
        <v>2436</v>
      </c>
      <c r="J2108" s="1" t="s">
        <v>15017</v>
      </c>
      <c r="K2108" s="1" t="s">
        <v>7729</v>
      </c>
      <c r="L2108" s="1" t="s">
        <v>15018</v>
      </c>
      <c r="M2108" s="1"/>
      <c r="N2108" s="1"/>
      <c r="O2108" s="1" t="s">
        <v>13030</v>
      </c>
      <c r="P2108" s="1" t="s">
        <v>15014</v>
      </c>
    </row>
    <row r="2109" spans="1:16" x14ac:dyDescent="0.3">
      <c r="A2109" s="1" t="s">
        <v>15019</v>
      </c>
      <c r="B2109" s="1" t="s">
        <v>15020</v>
      </c>
      <c r="C2109" s="1" t="s">
        <v>2115</v>
      </c>
      <c r="D2109" s="1" t="s">
        <v>15021</v>
      </c>
      <c r="E2109" s="1" t="s">
        <v>15022</v>
      </c>
      <c r="F2109" s="1" t="s">
        <v>2118</v>
      </c>
      <c r="G2109" s="1">
        <v>150</v>
      </c>
      <c r="H2109" s="1" t="s">
        <v>7312</v>
      </c>
      <c r="I2109" s="1" t="s">
        <v>4001</v>
      </c>
      <c r="J2109" s="1" t="s">
        <v>15023</v>
      </c>
      <c r="K2109" s="1"/>
      <c r="L2109" s="1" t="s">
        <v>15024</v>
      </c>
      <c r="M2109" s="1"/>
      <c r="N2109" s="1"/>
      <c r="O2109" s="1" t="s">
        <v>15025</v>
      </c>
      <c r="P2109" s="1" t="s">
        <v>15019</v>
      </c>
    </row>
    <row r="2110" spans="1:16" x14ac:dyDescent="0.3">
      <c r="A2110" s="1" t="s">
        <v>15026</v>
      </c>
      <c r="B2110" s="1" t="s">
        <v>15027</v>
      </c>
      <c r="C2110" s="1" t="s">
        <v>2115</v>
      </c>
      <c r="D2110" s="1" t="s">
        <v>15028</v>
      </c>
      <c r="E2110" s="1" t="s">
        <v>15029</v>
      </c>
      <c r="F2110" s="1" t="s">
        <v>2118</v>
      </c>
      <c r="G2110" s="1">
        <v>630</v>
      </c>
      <c r="H2110" s="1"/>
      <c r="I2110" s="1"/>
      <c r="J2110" s="1" t="s">
        <v>2979</v>
      </c>
      <c r="K2110" s="1" t="s">
        <v>2979</v>
      </c>
      <c r="L2110" s="1" t="s">
        <v>3391</v>
      </c>
      <c r="M2110" s="1"/>
      <c r="N2110" s="1"/>
      <c r="O2110" s="1" t="s">
        <v>3392</v>
      </c>
      <c r="P2110" s="1" t="s">
        <v>15026</v>
      </c>
    </row>
    <row r="2111" spans="1:16" x14ac:dyDescent="0.3">
      <c r="A2111" s="1" t="s">
        <v>15030</v>
      </c>
      <c r="B2111" s="1" t="s">
        <v>15031</v>
      </c>
      <c r="C2111" s="1" t="s">
        <v>2115</v>
      </c>
      <c r="D2111" s="1" t="s">
        <v>15032</v>
      </c>
      <c r="E2111" s="1" t="s">
        <v>15033</v>
      </c>
      <c r="F2111" s="1" t="s">
        <v>2118</v>
      </c>
      <c r="G2111" s="1">
        <v>396</v>
      </c>
      <c r="H2111" s="1"/>
      <c r="I2111" s="1"/>
      <c r="J2111" s="1"/>
      <c r="K2111" s="1"/>
      <c r="L2111" s="1"/>
      <c r="M2111" s="1"/>
      <c r="N2111" s="1"/>
      <c r="O2111" s="1" t="s">
        <v>15034</v>
      </c>
      <c r="P2111" s="1" t="s">
        <v>15030</v>
      </c>
    </row>
    <row r="2112" spans="1:16" x14ac:dyDescent="0.3">
      <c r="A2112" s="1" t="s">
        <v>15035</v>
      </c>
      <c r="B2112" s="1" t="s">
        <v>15036</v>
      </c>
      <c r="C2112" s="1" t="s">
        <v>2115</v>
      </c>
      <c r="D2112" s="1" t="s">
        <v>2146</v>
      </c>
      <c r="E2112" s="1" t="s">
        <v>15037</v>
      </c>
      <c r="F2112" s="1" t="s">
        <v>2118</v>
      </c>
      <c r="G2112" s="1">
        <v>143</v>
      </c>
      <c r="H2112" s="1"/>
      <c r="I2112" s="1"/>
      <c r="J2112" s="1"/>
      <c r="K2112" s="1"/>
      <c r="L2112" s="1"/>
      <c r="M2112" s="1"/>
      <c r="N2112" s="1"/>
      <c r="O2112" s="1" t="s">
        <v>15038</v>
      </c>
      <c r="P2112" s="1" t="s">
        <v>15035</v>
      </c>
    </row>
    <row r="2113" spans="1:16" x14ac:dyDescent="0.3">
      <c r="A2113" s="1" t="s">
        <v>15039</v>
      </c>
      <c r="B2113" s="1" t="s">
        <v>15040</v>
      </c>
      <c r="C2113" s="1" t="s">
        <v>2115</v>
      </c>
      <c r="D2113" s="1" t="s">
        <v>15041</v>
      </c>
      <c r="E2113" s="1" t="s">
        <v>15042</v>
      </c>
      <c r="F2113" s="1" t="s">
        <v>2118</v>
      </c>
      <c r="G2113" s="1">
        <v>434</v>
      </c>
      <c r="H2113" s="1"/>
      <c r="I2113" s="1"/>
      <c r="J2113" s="1" t="s">
        <v>5487</v>
      </c>
      <c r="K2113" s="1" t="s">
        <v>5487</v>
      </c>
      <c r="L2113" s="1" t="s">
        <v>5488</v>
      </c>
      <c r="M2113" s="1"/>
      <c r="N2113" s="1"/>
      <c r="O2113" s="1" t="s">
        <v>5489</v>
      </c>
      <c r="P2113" s="1" t="s">
        <v>15039</v>
      </c>
    </row>
    <row r="2114" spans="1:16" x14ac:dyDescent="0.3">
      <c r="A2114" s="1" t="s">
        <v>15043</v>
      </c>
      <c r="B2114" s="1" t="s">
        <v>15044</v>
      </c>
      <c r="C2114" s="1" t="s">
        <v>2115</v>
      </c>
      <c r="D2114" s="1" t="s">
        <v>2613</v>
      </c>
      <c r="E2114" s="1" t="s">
        <v>15045</v>
      </c>
      <c r="F2114" s="1" t="s">
        <v>2118</v>
      </c>
      <c r="G2114" s="1">
        <v>1580</v>
      </c>
      <c r="H2114" s="1"/>
      <c r="I2114" s="1"/>
      <c r="J2114" s="1" t="s">
        <v>2615</v>
      </c>
      <c r="K2114" s="1" t="s">
        <v>2615</v>
      </c>
      <c r="L2114" s="1" t="s">
        <v>2616</v>
      </c>
      <c r="M2114" s="1"/>
      <c r="N2114" s="1"/>
      <c r="O2114" s="1" t="s">
        <v>2617</v>
      </c>
      <c r="P2114" s="1" t="s">
        <v>15043</v>
      </c>
    </row>
    <row r="2115" spans="1:16" x14ac:dyDescent="0.3">
      <c r="A2115" s="1" t="s">
        <v>15046</v>
      </c>
      <c r="B2115" s="1" t="s">
        <v>15047</v>
      </c>
      <c r="C2115" s="1" t="s">
        <v>2115</v>
      </c>
      <c r="D2115" s="1" t="s">
        <v>2346</v>
      </c>
      <c r="E2115" s="1" t="s">
        <v>15048</v>
      </c>
      <c r="F2115" s="1" t="s">
        <v>2348</v>
      </c>
      <c r="G2115" s="1">
        <v>427</v>
      </c>
      <c r="H2115" s="1"/>
      <c r="I2115" s="1"/>
      <c r="J2115" s="1"/>
      <c r="K2115" s="1"/>
      <c r="L2115" s="1"/>
      <c r="M2115" s="1" t="s">
        <v>15049</v>
      </c>
      <c r="N2115" s="1" t="s">
        <v>15050</v>
      </c>
      <c r="O2115" s="1" t="s">
        <v>11742</v>
      </c>
      <c r="P2115" s="1" t="s">
        <v>15046</v>
      </c>
    </row>
    <row r="2116" spans="1:16" x14ac:dyDescent="0.3">
      <c r="A2116" s="1" t="s">
        <v>15051</v>
      </c>
      <c r="B2116" s="1" t="s">
        <v>15052</v>
      </c>
      <c r="C2116" s="1" t="s">
        <v>2115</v>
      </c>
      <c r="D2116" s="1" t="s">
        <v>5351</v>
      </c>
      <c r="E2116" s="1" t="s">
        <v>15053</v>
      </c>
      <c r="F2116" s="1" t="s">
        <v>2118</v>
      </c>
      <c r="G2116" s="1">
        <v>3779</v>
      </c>
      <c r="H2116" s="1"/>
      <c r="I2116" s="1"/>
      <c r="J2116" s="1" t="s">
        <v>15054</v>
      </c>
      <c r="K2116" s="1" t="s">
        <v>15054</v>
      </c>
      <c r="L2116" s="1" t="s">
        <v>15055</v>
      </c>
      <c r="M2116" s="1"/>
      <c r="N2116" s="1"/>
      <c r="O2116" s="1" t="s">
        <v>15056</v>
      </c>
      <c r="P2116" s="1" t="s">
        <v>15051</v>
      </c>
    </row>
    <row r="2117" spans="1:16" x14ac:dyDescent="0.3">
      <c r="A2117" s="1" t="s">
        <v>15057</v>
      </c>
      <c r="B2117" s="1" t="s">
        <v>15058</v>
      </c>
      <c r="C2117" s="1" t="s">
        <v>2115</v>
      </c>
      <c r="D2117" s="1" t="s">
        <v>3855</v>
      </c>
      <c r="E2117" s="1" t="s">
        <v>15059</v>
      </c>
      <c r="F2117" s="1" t="s">
        <v>2118</v>
      </c>
      <c r="G2117" s="1">
        <v>2788</v>
      </c>
      <c r="H2117" s="1" t="s">
        <v>8465</v>
      </c>
      <c r="I2117" s="1" t="s">
        <v>2649</v>
      </c>
      <c r="J2117" s="1" t="s">
        <v>15060</v>
      </c>
      <c r="K2117" s="1" t="s">
        <v>15061</v>
      </c>
      <c r="L2117" s="1" t="s">
        <v>15062</v>
      </c>
      <c r="M2117" s="1"/>
      <c r="N2117" s="1"/>
      <c r="O2117" s="1" t="s">
        <v>15063</v>
      </c>
      <c r="P2117" s="1" t="s">
        <v>15057</v>
      </c>
    </row>
    <row r="2118" spans="1:16" x14ac:dyDescent="0.3">
      <c r="A2118" s="1" t="s">
        <v>15064</v>
      </c>
      <c r="B2118" s="1" t="s">
        <v>15065</v>
      </c>
      <c r="C2118" s="1" t="s">
        <v>2115</v>
      </c>
      <c r="D2118" s="1" t="s">
        <v>15066</v>
      </c>
      <c r="E2118" s="1" t="s">
        <v>15067</v>
      </c>
      <c r="F2118" s="1" t="s">
        <v>15068</v>
      </c>
      <c r="G2118" s="1">
        <v>193</v>
      </c>
      <c r="H2118" s="1" t="s">
        <v>6088</v>
      </c>
      <c r="I2118" s="1" t="s">
        <v>2913</v>
      </c>
      <c r="J2118" s="1" t="s">
        <v>6089</v>
      </c>
      <c r="K2118" s="1" t="s">
        <v>2897</v>
      </c>
      <c r="L2118" s="1" t="s">
        <v>6090</v>
      </c>
      <c r="M2118" s="1"/>
      <c r="N2118" s="1"/>
      <c r="O2118" s="1" t="s">
        <v>2901</v>
      </c>
      <c r="P2118" s="1" t="s">
        <v>15064</v>
      </c>
    </row>
    <row r="2119" spans="1:16" x14ac:dyDescent="0.3">
      <c r="A2119" s="1" t="s">
        <v>15069</v>
      </c>
      <c r="B2119" s="1" t="s">
        <v>15070</v>
      </c>
      <c r="C2119" s="1" t="s">
        <v>2115</v>
      </c>
      <c r="D2119" s="1" t="s">
        <v>15071</v>
      </c>
      <c r="E2119" s="1" t="s">
        <v>15072</v>
      </c>
      <c r="F2119" s="1" t="s">
        <v>2118</v>
      </c>
      <c r="G2119" s="1">
        <v>1626</v>
      </c>
      <c r="H2119" s="1" t="s">
        <v>3318</v>
      </c>
      <c r="I2119" s="1"/>
      <c r="J2119" s="1" t="s">
        <v>3318</v>
      </c>
      <c r="K2119" s="1"/>
      <c r="L2119" s="1" t="s">
        <v>4734</v>
      </c>
      <c r="M2119" s="1"/>
      <c r="N2119" s="1"/>
      <c r="O2119" s="1" t="s">
        <v>15073</v>
      </c>
      <c r="P2119" s="1" t="s">
        <v>15069</v>
      </c>
    </row>
    <row r="2120" spans="1:16" x14ac:dyDescent="0.3">
      <c r="A2120" s="1" t="s">
        <v>15074</v>
      </c>
      <c r="B2120" s="1" t="s">
        <v>15075</v>
      </c>
      <c r="C2120" s="1" t="s">
        <v>2115</v>
      </c>
      <c r="D2120" s="1" t="s">
        <v>15076</v>
      </c>
      <c r="E2120" s="1" t="s">
        <v>15077</v>
      </c>
      <c r="F2120" s="1" t="s">
        <v>2118</v>
      </c>
      <c r="G2120" s="1">
        <v>481</v>
      </c>
      <c r="H2120" s="1"/>
      <c r="I2120" s="1"/>
      <c r="J2120" s="1" t="s">
        <v>2407</v>
      </c>
      <c r="K2120" s="1" t="s">
        <v>2407</v>
      </c>
      <c r="L2120" s="1" t="s">
        <v>2408</v>
      </c>
      <c r="M2120" s="1"/>
      <c r="N2120" s="1"/>
      <c r="O2120" s="1"/>
      <c r="P2120" s="1" t="s">
        <v>15074</v>
      </c>
    </row>
    <row r="2121" spans="1:16" x14ac:dyDescent="0.3">
      <c r="A2121" s="1" t="s">
        <v>15078</v>
      </c>
      <c r="B2121" s="1" t="s">
        <v>15079</v>
      </c>
      <c r="C2121" s="1" t="s">
        <v>2115</v>
      </c>
      <c r="D2121" s="1" t="s">
        <v>8176</v>
      </c>
      <c r="E2121" s="1" t="s">
        <v>15080</v>
      </c>
      <c r="F2121" s="1" t="s">
        <v>2118</v>
      </c>
      <c r="G2121" s="1">
        <v>2536</v>
      </c>
      <c r="H2121" s="1"/>
      <c r="I2121" s="1"/>
      <c r="J2121" s="1" t="s">
        <v>2881</v>
      </c>
      <c r="K2121" s="1" t="s">
        <v>2881</v>
      </c>
      <c r="L2121" s="1" t="s">
        <v>2882</v>
      </c>
      <c r="M2121" s="1"/>
      <c r="N2121" s="1"/>
      <c r="O2121" s="1"/>
      <c r="P2121" s="1" t="s">
        <v>15078</v>
      </c>
    </row>
    <row r="2122" spans="1:16" x14ac:dyDescent="0.3">
      <c r="A2122" s="1" t="s">
        <v>15081</v>
      </c>
      <c r="B2122" s="1" t="s">
        <v>15082</v>
      </c>
      <c r="C2122" s="1" t="s">
        <v>2115</v>
      </c>
      <c r="D2122" s="1" t="s">
        <v>15083</v>
      </c>
      <c r="E2122" s="1" t="s">
        <v>15084</v>
      </c>
      <c r="F2122" s="1" t="s">
        <v>2118</v>
      </c>
      <c r="G2122" s="1">
        <v>1795</v>
      </c>
      <c r="H2122" s="1"/>
      <c r="I2122" s="1" t="s">
        <v>3294</v>
      </c>
      <c r="J2122" s="1" t="s">
        <v>3695</v>
      </c>
      <c r="K2122" s="1" t="s">
        <v>3696</v>
      </c>
      <c r="L2122" s="1" t="s">
        <v>3697</v>
      </c>
      <c r="M2122" s="1"/>
      <c r="N2122" s="1"/>
      <c r="O2122" s="1" t="s">
        <v>15085</v>
      </c>
      <c r="P2122" s="1" t="s">
        <v>15081</v>
      </c>
    </row>
    <row r="2123" spans="1:16" x14ac:dyDescent="0.3">
      <c r="A2123" s="1" t="s">
        <v>15086</v>
      </c>
      <c r="B2123" s="1" t="s">
        <v>15087</v>
      </c>
      <c r="C2123" s="1" t="s">
        <v>2115</v>
      </c>
      <c r="D2123" s="1" t="s">
        <v>2146</v>
      </c>
      <c r="E2123" s="1" t="s">
        <v>15088</v>
      </c>
      <c r="F2123" s="1" t="s">
        <v>2118</v>
      </c>
      <c r="G2123" s="1">
        <v>895</v>
      </c>
      <c r="H2123" s="1" t="s">
        <v>13333</v>
      </c>
      <c r="I2123" s="1"/>
      <c r="J2123" s="1" t="s">
        <v>13334</v>
      </c>
      <c r="K2123" s="1" t="s">
        <v>13335</v>
      </c>
      <c r="L2123" s="1" t="s">
        <v>13336</v>
      </c>
      <c r="M2123" s="1"/>
      <c r="N2123" s="1"/>
      <c r="O2123" s="1" t="s">
        <v>15089</v>
      </c>
      <c r="P2123" s="1" t="s">
        <v>15086</v>
      </c>
    </row>
    <row r="2124" spans="1:16" x14ac:dyDescent="0.3">
      <c r="A2124" s="1" t="s">
        <v>15090</v>
      </c>
      <c r="B2124" s="1" t="s">
        <v>15091</v>
      </c>
      <c r="C2124" s="1" t="s">
        <v>2115</v>
      </c>
      <c r="D2124" s="1" t="s">
        <v>15092</v>
      </c>
      <c r="E2124" s="1" t="s">
        <v>15093</v>
      </c>
      <c r="F2124" s="1" t="s">
        <v>2118</v>
      </c>
      <c r="G2124" s="1">
        <v>2300</v>
      </c>
      <c r="H2124" s="1" t="s">
        <v>15094</v>
      </c>
      <c r="I2124" s="1" t="s">
        <v>15095</v>
      </c>
      <c r="J2124" s="1" t="s">
        <v>15096</v>
      </c>
      <c r="K2124" s="1" t="s">
        <v>14534</v>
      </c>
      <c r="L2124" s="1" t="s">
        <v>15097</v>
      </c>
      <c r="M2124" s="1"/>
      <c r="N2124" s="1"/>
      <c r="O2124" s="1" t="s">
        <v>15098</v>
      </c>
      <c r="P2124" s="1" t="s">
        <v>15090</v>
      </c>
    </row>
    <row r="2125" spans="1:16" x14ac:dyDescent="0.3">
      <c r="A2125" s="1" t="s">
        <v>15099</v>
      </c>
      <c r="B2125" s="1" t="s">
        <v>15100</v>
      </c>
      <c r="C2125" s="1" t="s">
        <v>2115</v>
      </c>
      <c r="D2125" s="1" t="s">
        <v>15101</v>
      </c>
      <c r="E2125" s="1" t="s">
        <v>15102</v>
      </c>
      <c r="F2125" s="1" t="s">
        <v>2118</v>
      </c>
      <c r="G2125" s="1">
        <v>4825</v>
      </c>
      <c r="H2125" s="1"/>
      <c r="I2125" s="1"/>
      <c r="J2125" s="1" t="s">
        <v>4219</v>
      </c>
      <c r="K2125" s="1" t="s">
        <v>4219</v>
      </c>
      <c r="L2125" s="1" t="s">
        <v>7982</v>
      </c>
      <c r="M2125" s="1"/>
      <c r="N2125" s="1"/>
      <c r="O2125" s="1" t="s">
        <v>15103</v>
      </c>
      <c r="P2125" s="1" t="s">
        <v>15099</v>
      </c>
    </row>
    <row r="2126" spans="1:16" x14ac:dyDescent="0.3">
      <c r="A2126" s="1" t="s">
        <v>15104</v>
      </c>
      <c r="B2126" s="1" t="s">
        <v>15105</v>
      </c>
      <c r="C2126" s="1" t="s">
        <v>2115</v>
      </c>
      <c r="D2126" s="1" t="s">
        <v>15106</v>
      </c>
      <c r="E2126" s="1" t="s">
        <v>15107</v>
      </c>
      <c r="F2126" s="1" t="s">
        <v>2118</v>
      </c>
      <c r="G2126" s="1">
        <v>361</v>
      </c>
      <c r="H2126" s="1" t="s">
        <v>15108</v>
      </c>
      <c r="I2126" s="1" t="s">
        <v>2412</v>
      </c>
      <c r="J2126" s="1" t="s">
        <v>15109</v>
      </c>
      <c r="K2126" s="1" t="s">
        <v>6753</v>
      </c>
      <c r="L2126" s="1" t="s">
        <v>15110</v>
      </c>
      <c r="M2126" s="1"/>
      <c r="N2126" s="1"/>
      <c r="O2126" s="1" t="s">
        <v>15111</v>
      </c>
      <c r="P2126" s="1" t="s">
        <v>15104</v>
      </c>
    </row>
    <row r="2127" spans="1:16" x14ac:dyDescent="0.3">
      <c r="A2127" s="1" t="s">
        <v>15112</v>
      </c>
      <c r="B2127" s="1" t="s">
        <v>15113</v>
      </c>
      <c r="C2127" s="1" t="s">
        <v>2115</v>
      </c>
      <c r="D2127" s="1" t="s">
        <v>2346</v>
      </c>
      <c r="E2127" s="1" t="s">
        <v>15114</v>
      </c>
      <c r="F2127" s="1" t="s">
        <v>2348</v>
      </c>
      <c r="G2127" s="1">
        <v>1406</v>
      </c>
      <c r="H2127" s="1" t="s">
        <v>3033</v>
      </c>
      <c r="I2127" s="1" t="s">
        <v>15115</v>
      </c>
      <c r="J2127" s="1" t="s">
        <v>15116</v>
      </c>
      <c r="K2127" s="1" t="s">
        <v>14534</v>
      </c>
      <c r="L2127" s="1" t="s">
        <v>15117</v>
      </c>
      <c r="M2127" s="1" t="s">
        <v>15118</v>
      </c>
      <c r="N2127" s="1" t="s">
        <v>15119</v>
      </c>
      <c r="O2127" s="1" t="s">
        <v>15120</v>
      </c>
      <c r="P2127" s="1" t="s">
        <v>15112</v>
      </c>
    </row>
    <row r="2128" spans="1:16" x14ac:dyDescent="0.3">
      <c r="A2128" s="1" t="s">
        <v>15121</v>
      </c>
      <c r="B2128" s="1" t="s">
        <v>15122</v>
      </c>
      <c r="C2128" s="1" t="s">
        <v>2115</v>
      </c>
      <c r="D2128" s="1" t="s">
        <v>2346</v>
      </c>
      <c r="E2128" s="1" t="s">
        <v>15123</v>
      </c>
      <c r="F2128" s="1" t="s">
        <v>2348</v>
      </c>
      <c r="G2128" s="1">
        <v>216</v>
      </c>
      <c r="H2128" s="1" t="s">
        <v>14962</v>
      </c>
      <c r="I2128" s="1" t="s">
        <v>15124</v>
      </c>
      <c r="J2128" s="1" t="s">
        <v>15125</v>
      </c>
      <c r="K2128" s="1" t="s">
        <v>2897</v>
      </c>
      <c r="L2128" s="1" t="s">
        <v>15126</v>
      </c>
      <c r="M2128" s="1" t="s">
        <v>15127</v>
      </c>
      <c r="N2128" s="1" t="s">
        <v>15128</v>
      </c>
      <c r="O2128" s="1" t="s">
        <v>2901</v>
      </c>
      <c r="P2128" s="1" t="s">
        <v>15121</v>
      </c>
    </row>
    <row r="2129" spans="1:16" x14ac:dyDescent="0.3">
      <c r="A2129" s="1" t="s">
        <v>15129</v>
      </c>
      <c r="B2129" s="1" t="s">
        <v>15130</v>
      </c>
      <c r="C2129" s="1" t="s">
        <v>2115</v>
      </c>
      <c r="D2129" s="1" t="s">
        <v>15131</v>
      </c>
      <c r="E2129" s="1" t="s">
        <v>15132</v>
      </c>
      <c r="F2129" s="1" t="s">
        <v>15133</v>
      </c>
      <c r="G2129" s="1">
        <v>461</v>
      </c>
      <c r="H2129" s="1" t="s">
        <v>15134</v>
      </c>
      <c r="I2129" s="1" t="s">
        <v>2139</v>
      </c>
      <c r="J2129" s="1" t="s">
        <v>15135</v>
      </c>
      <c r="K2129" s="1" t="s">
        <v>3096</v>
      </c>
      <c r="L2129" s="1" t="s">
        <v>15136</v>
      </c>
      <c r="M2129" s="1" t="s">
        <v>15137</v>
      </c>
      <c r="N2129" s="1" t="s">
        <v>15138</v>
      </c>
      <c r="O2129" s="1" t="s">
        <v>9577</v>
      </c>
      <c r="P2129" s="1" t="s">
        <v>15129</v>
      </c>
    </row>
    <row r="2130" spans="1:16" x14ac:dyDescent="0.3">
      <c r="A2130" s="1" t="s">
        <v>15139</v>
      </c>
      <c r="B2130" s="1" t="s">
        <v>15140</v>
      </c>
      <c r="C2130" s="1" t="s">
        <v>2115</v>
      </c>
      <c r="D2130" s="1" t="s">
        <v>2146</v>
      </c>
      <c r="E2130" s="1" t="s">
        <v>15141</v>
      </c>
      <c r="F2130" s="1" t="s">
        <v>2118</v>
      </c>
      <c r="G2130" s="1">
        <v>332</v>
      </c>
      <c r="H2130" s="1"/>
      <c r="I2130" s="1"/>
      <c r="J2130" s="1"/>
      <c r="K2130" s="1"/>
      <c r="L2130" s="1"/>
      <c r="M2130" s="1"/>
      <c r="N2130" s="1"/>
      <c r="O2130" s="1"/>
      <c r="P2130" s="1" t="s">
        <v>15139</v>
      </c>
    </row>
    <row r="2131" spans="1:16" x14ac:dyDescent="0.3">
      <c r="A2131" s="1" t="s">
        <v>15142</v>
      </c>
      <c r="B2131" s="1" t="s">
        <v>15143</v>
      </c>
      <c r="C2131" s="1" t="s">
        <v>2115</v>
      </c>
      <c r="D2131" s="1" t="s">
        <v>15131</v>
      </c>
      <c r="E2131" s="1" t="s">
        <v>15144</v>
      </c>
      <c r="F2131" s="1" t="s">
        <v>15133</v>
      </c>
      <c r="G2131" s="1">
        <v>462</v>
      </c>
      <c r="H2131" s="1" t="s">
        <v>15134</v>
      </c>
      <c r="I2131" s="1" t="s">
        <v>2139</v>
      </c>
      <c r="J2131" s="1" t="s">
        <v>15135</v>
      </c>
      <c r="K2131" s="1" t="s">
        <v>3096</v>
      </c>
      <c r="L2131" s="1" t="s">
        <v>15136</v>
      </c>
      <c r="M2131" s="1" t="s">
        <v>15145</v>
      </c>
      <c r="N2131" s="1" t="s">
        <v>15138</v>
      </c>
      <c r="O2131" s="1" t="s">
        <v>9577</v>
      </c>
      <c r="P2131" s="1" t="s">
        <v>15142</v>
      </c>
    </row>
    <row r="2132" spans="1:16" x14ac:dyDescent="0.3">
      <c r="A2132" s="1" t="s">
        <v>15146</v>
      </c>
      <c r="B2132" s="1" t="s">
        <v>15147</v>
      </c>
      <c r="C2132" s="1" t="s">
        <v>2115</v>
      </c>
      <c r="D2132" s="1" t="s">
        <v>15148</v>
      </c>
      <c r="E2132" s="1" t="s">
        <v>15149</v>
      </c>
      <c r="F2132" s="1" t="s">
        <v>2118</v>
      </c>
      <c r="G2132" s="1">
        <v>377</v>
      </c>
      <c r="H2132" s="1"/>
      <c r="I2132" s="1"/>
      <c r="J2132" s="1" t="s">
        <v>15150</v>
      </c>
      <c r="K2132" s="1" t="s">
        <v>15150</v>
      </c>
      <c r="L2132" s="1" t="s">
        <v>15151</v>
      </c>
      <c r="M2132" s="1"/>
      <c r="N2132" s="1"/>
      <c r="O2132" s="1" t="s">
        <v>15152</v>
      </c>
      <c r="P2132" s="1" t="s">
        <v>15146</v>
      </c>
    </row>
    <row r="2133" spans="1:16" x14ac:dyDescent="0.3">
      <c r="A2133" s="1" t="s">
        <v>15153</v>
      </c>
      <c r="B2133" s="1" t="s">
        <v>15154</v>
      </c>
      <c r="C2133" s="1" t="s">
        <v>2115</v>
      </c>
      <c r="D2133" s="1" t="s">
        <v>9753</v>
      </c>
      <c r="E2133" s="1" t="s">
        <v>15155</v>
      </c>
      <c r="F2133" s="1" t="s">
        <v>15156</v>
      </c>
      <c r="G2133" s="1">
        <v>554</v>
      </c>
      <c r="H2133" s="1" t="s">
        <v>2648</v>
      </c>
      <c r="I2133" s="1" t="s">
        <v>9755</v>
      </c>
      <c r="J2133" s="1" t="s">
        <v>9756</v>
      </c>
      <c r="K2133" s="1" t="s">
        <v>9757</v>
      </c>
      <c r="L2133" s="1" t="s">
        <v>9758</v>
      </c>
      <c r="M2133" s="1"/>
      <c r="N2133" s="1"/>
      <c r="O2133" s="1" t="s">
        <v>9759</v>
      </c>
      <c r="P2133" s="1" t="s">
        <v>15153</v>
      </c>
    </row>
    <row r="2134" spans="1:16" x14ac:dyDescent="0.3">
      <c r="A2134" s="1" t="s">
        <v>15157</v>
      </c>
      <c r="B2134" s="1" t="s">
        <v>15158</v>
      </c>
      <c r="C2134" s="1" t="s">
        <v>2115</v>
      </c>
      <c r="D2134" s="1" t="s">
        <v>2146</v>
      </c>
      <c r="E2134" s="1" t="s">
        <v>15159</v>
      </c>
      <c r="F2134" s="1" t="s">
        <v>2118</v>
      </c>
      <c r="G2134" s="1">
        <v>424</v>
      </c>
      <c r="H2134" s="1"/>
      <c r="I2134" s="1"/>
      <c r="J2134" s="1"/>
      <c r="K2134" s="1"/>
      <c r="L2134" s="1"/>
      <c r="M2134" s="1"/>
      <c r="N2134" s="1"/>
      <c r="O2134" s="1"/>
      <c r="P2134" s="1" t="s">
        <v>15157</v>
      </c>
    </row>
    <row r="2135" spans="1:16" x14ac:dyDescent="0.3">
      <c r="A2135" s="1" t="s">
        <v>15160</v>
      </c>
      <c r="B2135" s="1" t="s">
        <v>15161</v>
      </c>
      <c r="C2135" s="1" t="s">
        <v>2115</v>
      </c>
      <c r="D2135" s="1" t="s">
        <v>15162</v>
      </c>
      <c r="E2135" s="1" t="s">
        <v>15163</v>
      </c>
      <c r="F2135" s="1" t="s">
        <v>2118</v>
      </c>
      <c r="G2135" s="1">
        <v>114</v>
      </c>
      <c r="H2135" s="1" t="s">
        <v>2648</v>
      </c>
      <c r="I2135" s="1" t="s">
        <v>2870</v>
      </c>
      <c r="J2135" s="1" t="s">
        <v>2871</v>
      </c>
      <c r="K2135" s="1" t="s">
        <v>2872</v>
      </c>
      <c r="L2135" s="1" t="s">
        <v>2873</v>
      </c>
      <c r="M2135" s="1"/>
      <c r="N2135" s="1"/>
      <c r="O2135" s="1" t="s">
        <v>15164</v>
      </c>
      <c r="P2135" s="1" t="s">
        <v>15160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228"/>
  <sheetViews>
    <sheetView workbookViewId="0">
      <selection activeCell="R16" sqref="R16"/>
    </sheetView>
  </sheetViews>
  <sheetFormatPr defaultRowHeight="14.4" x14ac:dyDescent="0.3"/>
  <sheetData>
    <row r="1" spans="1:14" x14ac:dyDescent="0.3">
      <c r="A1" t="s">
        <v>9</v>
      </c>
      <c r="B1" t="s">
        <v>15165</v>
      </c>
      <c r="C1" t="s">
        <v>2113</v>
      </c>
      <c r="D1" t="s">
        <v>2114</v>
      </c>
      <c r="E1">
        <v>89.725999999999999</v>
      </c>
      <c r="F1">
        <v>146</v>
      </c>
      <c r="G1">
        <v>15</v>
      </c>
      <c r="H1">
        <v>0</v>
      </c>
      <c r="I1">
        <v>1</v>
      </c>
      <c r="J1">
        <v>146</v>
      </c>
      <c r="K1">
        <v>1</v>
      </c>
      <c r="L1">
        <v>146</v>
      </c>
      <c r="M1" s="2">
        <v>2.2099999999999998E-93</v>
      </c>
      <c r="N1">
        <v>275</v>
      </c>
    </row>
    <row r="2" spans="1:14" x14ac:dyDescent="0.3">
      <c r="A2" t="s">
        <v>10</v>
      </c>
      <c r="B2" t="s">
        <v>15165</v>
      </c>
      <c r="C2" t="s">
        <v>2125</v>
      </c>
      <c r="D2" t="s">
        <v>2126</v>
      </c>
      <c r="E2">
        <v>65.789000000000001</v>
      </c>
      <c r="F2">
        <v>304</v>
      </c>
      <c r="G2">
        <v>85</v>
      </c>
      <c r="H2">
        <v>6</v>
      </c>
      <c r="I2">
        <v>4</v>
      </c>
      <c r="J2">
        <v>298</v>
      </c>
      <c r="K2">
        <v>1</v>
      </c>
      <c r="L2">
        <v>294</v>
      </c>
      <c r="M2" s="2">
        <v>5.0299999999999999E-131</v>
      </c>
      <c r="N2">
        <v>382</v>
      </c>
    </row>
    <row r="3" spans="1:14" x14ac:dyDescent="0.3">
      <c r="A3" t="s">
        <v>12</v>
      </c>
      <c r="B3" t="s">
        <v>15165</v>
      </c>
      <c r="C3" t="s">
        <v>2130</v>
      </c>
      <c r="D3" t="s">
        <v>2131</v>
      </c>
      <c r="E3">
        <v>55.743000000000002</v>
      </c>
      <c r="F3">
        <v>296</v>
      </c>
      <c r="G3">
        <v>91</v>
      </c>
      <c r="H3">
        <v>9</v>
      </c>
      <c r="I3">
        <v>1</v>
      </c>
      <c r="J3">
        <v>277</v>
      </c>
      <c r="K3">
        <v>1</v>
      </c>
      <c r="L3">
        <v>275</v>
      </c>
      <c r="M3" s="2">
        <v>2.5800000000000002E-85</v>
      </c>
      <c r="N3">
        <v>265</v>
      </c>
    </row>
    <row r="4" spans="1:14" x14ac:dyDescent="0.3">
      <c r="A4" t="s">
        <v>13</v>
      </c>
      <c r="B4" t="s">
        <v>15165</v>
      </c>
      <c r="C4" t="s">
        <v>2135</v>
      </c>
      <c r="D4" t="s">
        <v>2136</v>
      </c>
      <c r="E4">
        <v>86.923000000000002</v>
      </c>
      <c r="F4">
        <v>130</v>
      </c>
      <c r="G4">
        <v>17</v>
      </c>
      <c r="H4">
        <v>0</v>
      </c>
      <c r="I4">
        <v>1</v>
      </c>
      <c r="J4">
        <v>130</v>
      </c>
      <c r="K4">
        <v>21</v>
      </c>
      <c r="L4">
        <v>150</v>
      </c>
      <c r="M4" s="2">
        <v>2.77E-84</v>
      </c>
      <c r="N4">
        <v>251</v>
      </c>
    </row>
    <row r="5" spans="1:14" x14ac:dyDescent="0.3">
      <c r="A5" t="s">
        <v>14</v>
      </c>
      <c r="B5" t="s">
        <v>15165</v>
      </c>
      <c r="C5" t="s">
        <v>2144</v>
      </c>
      <c r="D5" t="s">
        <v>2145</v>
      </c>
      <c r="E5">
        <v>60.121000000000002</v>
      </c>
      <c r="F5">
        <v>494</v>
      </c>
      <c r="G5">
        <v>149</v>
      </c>
      <c r="H5">
        <v>8</v>
      </c>
      <c r="I5">
        <v>9</v>
      </c>
      <c r="J5">
        <v>500</v>
      </c>
      <c r="K5">
        <v>1</v>
      </c>
      <c r="L5">
        <v>448</v>
      </c>
      <c r="M5">
        <v>0</v>
      </c>
      <c r="N5">
        <v>576</v>
      </c>
    </row>
    <row r="6" spans="1:14" x14ac:dyDescent="0.3">
      <c r="A6" t="s">
        <v>15</v>
      </c>
      <c r="B6" t="s">
        <v>15165</v>
      </c>
      <c r="C6" t="s">
        <v>2148</v>
      </c>
      <c r="D6" t="s">
        <v>2149</v>
      </c>
      <c r="E6">
        <v>41.064999999999998</v>
      </c>
      <c r="F6">
        <v>263</v>
      </c>
      <c r="G6">
        <v>126</v>
      </c>
      <c r="H6">
        <v>6</v>
      </c>
      <c r="I6">
        <v>40</v>
      </c>
      <c r="J6">
        <v>281</v>
      </c>
      <c r="K6">
        <v>341</v>
      </c>
      <c r="L6">
        <v>595</v>
      </c>
      <c r="M6" s="2">
        <v>1.02E-51</v>
      </c>
      <c r="N6">
        <v>187</v>
      </c>
    </row>
    <row r="7" spans="1:14" x14ac:dyDescent="0.3">
      <c r="A7" t="s">
        <v>15</v>
      </c>
      <c r="B7" t="s">
        <v>15165</v>
      </c>
      <c r="C7" t="s">
        <v>2148</v>
      </c>
      <c r="D7" t="s">
        <v>2149</v>
      </c>
      <c r="E7">
        <v>30.434999999999999</v>
      </c>
      <c r="F7">
        <v>207</v>
      </c>
      <c r="G7">
        <v>117</v>
      </c>
      <c r="H7">
        <v>6</v>
      </c>
      <c r="I7">
        <v>89</v>
      </c>
      <c r="J7">
        <v>281</v>
      </c>
      <c r="K7">
        <v>32</v>
      </c>
      <c r="L7">
        <v>225</v>
      </c>
      <c r="M7" s="2">
        <v>5.2399999999999999E-13</v>
      </c>
      <c r="N7">
        <v>79.3</v>
      </c>
    </row>
    <row r="8" spans="1:14" x14ac:dyDescent="0.3">
      <c r="A8" t="s">
        <v>16</v>
      </c>
      <c r="B8" t="s">
        <v>15165</v>
      </c>
      <c r="C8" t="s">
        <v>2153</v>
      </c>
      <c r="D8" t="s">
        <v>2154</v>
      </c>
      <c r="E8">
        <v>86.61</v>
      </c>
      <c r="F8">
        <v>351</v>
      </c>
      <c r="G8">
        <v>46</v>
      </c>
      <c r="H8">
        <v>1</v>
      </c>
      <c r="I8">
        <v>1</v>
      </c>
      <c r="J8">
        <v>351</v>
      </c>
      <c r="K8">
        <v>1</v>
      </c>
      <c r="L8">
        <v>350</v>
      </c>
      <c r="M8">
        <v>0</v>
      </c>
      <c r="N8">
        <v>607</v>
      </c>
    </row>
    <row r="9" spans="1:14" x14ac:dyDescent="0.3">
      <c r="A9" t="s">
        <v>17</v>
      </c>
      <c r="B9" t="s">
        <v>15165</v>
      </c>
      <c r="C9" t="s">
        <v>2162</v>
      </c>
      <c r="D9" t="s">
        <v>2163</v>
      </c>
      <c r="E9">
        <v>70.161000000000001</v>
      </c>
      <c r="F9">
        <v>124</v>
      </c>
      <c r="G9">
        <v>37</v>
      </c>
      <c r="H9">
        <v>0</v>
      </c>
      <c r="I9">
        <v>31</v>
      </c>
      <c r="J9">
        <v>154</v>
      </c>
      <c r="K9">
        <v>27</v>
      </c>
      <c r="L9">
        <v>150</v>
      </c>
      <c r="M9" s="2">
        <v>8.5199999999999994E-61</v>
      </c>
      <c r="N9">
        <v>193</v>
      </c>
    </row>
    <row r="10" spans="1:14" x14ac:dyDescent="0.3">
      <c r="A10" t="s">
        <v>15166</v>
      </c>
      <c r="B10" t="s">
        <v>15165</v>
      </c>
      <c r="C10" t="s">
        <v>2175</v>
      </c>
      <c r="D10" t="s">
        <v>2176</v>
      </c>
      <c r="E10">
        <v>67.936999999999998</v>
      </c>
      <c r="F10">
        <v>315</v>
      </c>
      <c r="G10">
        <v>96</v>
      </c>
      <c r="H10">
        <v>3</v>
      </c>
      <c r="I10">
        <v>14</v>
      </c>
      <c r="J10">
        <v>328</v>
      </c>
      <c r="K10">
        <v>3</v>
      </c>
      <c r="L10">
        <v>312</v>
      </c>
      <c r="M10" s="2">
        <v>6.8700000000000003E-152</v>
      </c>
      <c r="N10">
        <v>437</v>
      </c>
    </row>
    <row r="11" spans="1:14" x14ac:dyDescent="0.3">
      <c r="A11" t="s">
        <v>18</v>
      </c>
      <c r="B11" t="s">
        <v>15165</v>
      </c>
      <c r="C11" t="s">
        <v>2182</v>
      </c>
      <c r="D11" t="s">
        <v>2183</v>
      </c>
      <c r="E11">
        <v>47.712000000000003</v>
      </c>
      <c r="F11">
        <v>153</v>
      </c>
      <c r="G11">
        <v>65</v>
      </c>
      <c r="H11">
        <v>6</v>
      </c>
      <c r="I11">
        <v>1</v>
      </c>
      <c r="J11">
        <v>143</v>
      </c>
      <c r="K11">
        <v>73</v>
      </c>
      <c r="L11">
        <v>220</v>
      </c>
      <c r="M11" s="2">
        <v>3.4699999999999999E-33</v>
      </c>
      <c r="N11">
        <v>125</v>
      </c>
    </row>
    <row r="12" spans="1:14" x14ac:dyDescent="0.3">
      <c r="A12" t="s">
        <v>15167</v>
      </c>
      <c r="B12" t="s">
        <v>15165</v>
      </c>
      <c r="C12" t="s">
        <v>2185</v>
      </c>
      <c r="D12" t="s">
        <v>2186</v>
      </c>
      <c r="E12">
        <v>49.76</v>
      </c>
      <c r="F12">
        <v>416</v>
      </c>
      <c r="G12">
        <v>202</v>
      </c>
      <c r="H12">
        <v>3</v>
      </c>
      <c r="I12">
        <v>41</v>
      </c>
      <c r="J12">
        <v>452</v>
      </c>
      <c r="K12">
        <v>34</v>
      </c>
      <c r="L12">
        <v>446</v>
      </c>
      <c r="M12" s="2">
        <v>3.3699999999999998E-113</v>
      </c>
      <c r="N12">
        <v>374</v>
      </c>
    </row>
    <row r="13" spans="1:14" x14ac:dyDescent="0.3">
      <c r="A13" t="s">
        <v>15168</v>
      </c>
      <c r="B13" t="s">
        <v>15165</v>
      </c>
      <c r="C13" t="s">
        <v>2185</v>
      </c>
      <c r="D13" t="s">
        <v>2186</v>
      </c>
      <c r="E13">
        <v>53.845999999999997</v>
      </c>
      <c r="F13">
        <v>195</v>
      </c>
      <c r="G13">
        <v>86</v>
      </c>
      <c r="H13">
        <v>2</v>
      </c>
      <c r="I13">
        <v>13</v>
      </c>
      <c r="J13">
        <v>207</v>
      </c>
      <c r="K13">
        <v>459</v>
      </c>
      <c r="L13">
        <v>649</v>
      </c>
      <c r="M13" s="2">
        <v>1.85E-44</v>
      </c>
      <c r="N13">
        <v>167</v>
      </c>
    </row>
    <row r="14" spans="1:14" x14ac:dyDescent="0.3">
      <c r="A14" t="s">
        <v>15169</v>
      </c>
      <c r="B14" t="s">
        <v>15165</v>
      </c>
      <c r="C14" t="s">
        <v>2188</v>
      </c>
      <c r="D14" t="s">
        <v>2189</v>
      </c>
      <c r="E14">
        <v>63.453000000000003</v>
      </c>
      <c r="F14">
        <v>446</v>
      </c>
      <c r="G14">
        <v>141</v>
      </c>
      <c r="H14">
        <v>9</v>
      </c>
      <c r="I14">
        <v>126</v>
      </c>
      <c r="J14">
        <v>558</v>
      </c>
      <c r="K14">
        <v>1</v>
      </c>
      <c r="L14">
        <v>437</v>
      </c>
      <c r="M14" s="2">
        <v>2.37E-178</v>
      </c>
      <c r="N14">
        <v>520</v>
      </c>
    </row>
    <row r="15" spans="1:14" x14ac:dyDescent="0.3">
      <c r="A15" t="s">
        <v>20</v>
      </c>
      <c r="B15" t="s">
        <v>15165</v>
      </c>
      <c r="C15" t="s">
        <v>2192</v>
      </c>
      <c r="D15" t="s">
        <v>2193</v>
      </c>
      <c r="E15">
        <v>63.6</v>
      </c>
      <c r="F15">
        <v>250</v>
      </c>
      <c r="G15">
        <v>58</v>
      </c>
      <c r="H15">
        <v>7</v>
      </c>
      <c r="I15">
        <v>122</v>
      </c>
      <c r="J15">
        <v>357</v>
      </c>
      <c r="K15">
        <v>52</v>
      </c>
      <c r="L15">
        <v>282</v>
      </c>
      <c r="M15" s="2">
        <v>7.0500000000000004E-91</v>
      </c>
      <c r="N15">
        <v>282</v>
      </c>
    </row>
    <row r="16" spans="1:14" x14ac:dyDescent="0.3">
      <c r="A16" t="s">
        <v>21</v>
      </c>
      <c r="B16" t="s">
        <v>15165</v>
      </c>
      <c r="C16" t="s">
        <v>2195</v>
      </c>
      <c r="D16" t="s">
        <v>2196</v>
      </c>
      <c r="E16">
        <v>77.584000000000003</v>
      </c>
      <c r="F16">
        <v>687</v>
      </c>
      <c r="G16">
        <v>154</v>
      </c>
      <c r="H16">
        <v>0</v>
      </c>
      <c r="I16">
        <v>1</v>
      </c>
      <c r="J16">
        <v>687</v>
      </c>
      <c r="K16">
        <v>59</v>
      </c>
      <c r="L16">
        <v>745</v>
      </c>
      <c r="M16">
        <v>0</v>
      </c>
      <c r="N16">
        <v>1123</v>
      </c>
    </row>
    <row r="17" spans="1:14" x14ac:dyDescent="0.3">
      <c r="A17" t="s">
        <v>15170</v>
      </c>
      <c r="B17" t="s">
        <v>15165</v>
      </c>
      <c r="C17" t="s">
        <v>2205</v>
      </c>
      <c r="D17" t="s">
        <v>2206</v>
      </c>
      <c r="E17">
        <v>70.06</v>
      </c>
      <c r="F17">
        <v>167</v>
      </c>
      <c r="G17">
        <v>48</v>
      </c>
      <c r="H17">
        <v>2</v>
      </c>
      <c r="I17">
        <v>4</v>
      </c>
      <c r="J17">
        <v>169</v>
      </c>
      <c r="K17">
        <v>43</v>
      </c>
      <c r="L17">
        <v>208</v>
      </c>
      <c r="M17" s="2">
        <v>3.3500000000000001E-73</v>
      </c>
      <c r="N17">
        <v>227</v>
      </c>
    </row>
    <row r="18" spans="1:14" x14ac:dyDescent="0.3">
      <c r="A18" t="s">
        <v>15171</v>
      </c>
      <c r="B18" t="s">
        <v>15165</v>
      </c>
      <c r="C18" t="s">
        <v>2210</v>
      </c>
      <c r="D18" t="s">
        <v>2211</v>
      </c>
      <c r="E18">
        <v>53.084000000000003</v>
      </c>
      <c r="F18">
        <v>535</v>
      </c>
      <c r="G18">
        <v>245</v>
      </c>
      <c r="H18">
        <v>5</v>
      </c>
      <c r="I18">
        <v>102</v>
      </c>
      <c r="J18">
        <v>633</v>
      </c>
      <c r="K18">
        <v>2</v>
      </c>
      <c r="L18">
        <v>533</v>
      </c>
      <c r="M18">
        <v>0</v>
      </c>
      <c r="N18">
        <v>590</v>
      </c>
    </row>
    <row r="19" spans="1:14" x14ac:dyDescent="0.3">
      <c r="A19" t="s">
        <v>22</v>
      </c>
      <c r="B19" t="s">
        <v>15165</v>
      </c>
      <c r="C19" t="s">
        <v>2219</v>
      </c>
      <c r="D19" t="s">
        <v>2220</v>
      </c>
      <c r="E19">
        <v>69.652000000000001</v>
      </c>
      <c r="F19">
        <v>201</v>
      </c>
      <c r="G19">
        <v>61</v>
      </c>
      <c r="H19">
        <v>0</v>
      </c>
      <c r="I19">
        <v>21</v>
      </c>
      <c r="J19">
        <v>221</v>
      </c>
      <c r="K19">
        <v>34</v>
      </c>
      <c r="L19">
        <v>234</v>
      </c>
      <c r="M19" s="2">
        <v>3.9999999999999997E-104</v>
      </c>
      <c r="N19">
        <v>309</v>
      </c>
    </row>
    <row r="20" spans="1:14" x14ac:dyDescent="0.3">
      <c r="A20" t="s">
        <v>23</v>
      </c>
      <c r="B20" t="s">
        <v>15165</v>
      </c>
      <c r="C20" t="s">
        <v>2224</v>
      </c>
      <c r="D20" t="s">
        <v>2225</v>
      </c>
      <c r="E20">
        <v>84.302000000000007</v>
      </c>
      <c r="F20">
        <v>172</v>
      </c>
      <c r="G20">
        <v>27</v>
      </c>
      <c r="H20">
        <v>0</v>
      </c>
      <c r="I20">
        <v>1</v>
      </c>
      <c r="J20">
        <v>172</v>
      </c>
      <c r="K20">
        <v>1</v>
      </c>
      <c r="L20">
        <v>172</v>
      </c>
      <c r="M20" s="2">
        <v>9.9200000000000001E-97</v>
      </c>
      <c r="N20">
        <v>285</v>
      </c>
    </row>
    <row r="21" spans="1:14" x14ac:dyDescent="0.3">
      <c r="A21" t="s">
        <v>24</v>
      </c>
      <c r="B21" t="s">
        <v>15165</v>
      </c>
      <c r="C21" t="s">
        <v>2231</v>
      </c>
      <c r="D21" t="s">
        <v>2232</v>
      </c>
      <c r="E21">
        <v>95.96</v>
      </c>
      <c r="F21">
        <v>99</v>
      </c>
      <c r="G21">
        <v>4</v>
      </c>
      <c r="H21">
        <v>0</v>
      </c>
      <c r="I21">
        <v>1</v>
      </c>
      <c r="J21">
        <v>99</v>
      </c>
      <c r="K21">
        <v>9</v>
      </c>
      <c r="L21">
        <v>107</v>
      </c>
      <c r="M21" s="2">
        <v>4.1200000000000001E-66</v>
      </c>
      <c r="N21">
        <v>202</v>
      </c>
    </row>
    <row r="22" spans="1:14" x14ac:dyDescent="0.3">
      <c r="A22" t="s">
        <v>15172</v>
      </c>
      <c r="B22" t="s">
        <v>15165</v>
      </c>
      <c r="C22" t="s">
        <v>2237</v>
      </c>
      <c r="D22" t="s">
        <v>2238</v>
      </c>
      <c r="E22">
        <v>58.42</v>
      </c>
      <c r="F22">
        <v>772</v>
      </c>
      <c r="G22">
        <v>261</v>
      </c>
      <c r="H22">
        <v>9</v>
      </c>
      <c r="I22">
        <v>30</v>
      </c>
      <c r="J22">
        <v>770</v>
      </c>
      <c r="K22">
        <v>4</v>
      </c>
      <c r="L22">
        <v>746</v>
      </c>
      <c r="M22">
        <v>0</v>
      </c>
      <c r="N22">
        <v>831</v>
      </c>
    </row>
    <row r="23" spans="1:14" x14ac:dyDescent="0.3">
      <c r="A23" t="s">
        <v>15173</v>
      </c>
      <c r="B23" t="s">
        <v>15165</v>
      </c>
      <c r="C23" t="s">
        <v>2246</v>
      </c>
      <c r="D23" t="s">
        <v>2247</v>
      </c>
      <c r="E23">
        <v>42.683</v>
      </c>
      <c r="F23">
        <v>164</v>
      </c>
      <c r="G23">
        <v>88</v>
      </c>
      <c r="H23">
        <v>4</v>
      </c>
      <c r="I23">
        <v>1</v>
      </c>
      <c r="J23">
        <v>164</v>
      </c>
      <c r="K23">
        <v>832</v>
      </c>
      <c r="L23">
        <v>989</v>
      </c>
      <c r="M23" s="2">
        <v>3.1200000000000001E-30</v>
      </c>
      <c r="N23">
        <v>126</v>
      </c>
    </row>
    <row r="24" spans="1:14" x14ac:dyDescent="0.3">
      <c r="A24" t="s">
        <v>26</v>
      </c>
      <c r="B24" t="s">
        <v>15165</v>
      </c>
      <c r="C24" t="s">
        <v>2251</v>
      </c>
      <c r="D24" t="s">
        <v>2252</v>
      </c>
      <c r="E24">
        <v>66.667000000000002</v>
      </c>
      <c r="F24">
        <v>141</v>
      </c>
      <c r="G24">
        <v>46</v>
      </c>
      <c r="H24">
        <v>1</v>
      </c>
      <c r="I24">
        <v>1</v>
      </c>
      <c r="J24">
        <v>141</v>
      </c>
      <c r="K24">
        <v>1</v>
      </c>
      <c r="L24">
        <v>140</v>
      </c>
      <c r="M24" s="2">
        <v>1.96E-60</v>
      </c>
      <c r="N24">
        <v>191</v>
      </c>
    </row>
    <row r="25" spans="1:14" x14ac:dyDescent="0.3">
      <c r="A25" t="s">
        <v>27</v>
      </c>
      <c r="B25" t="s">
        <v>15165</v>
      </c>
      <c r="C25" t="s">
        <v>2260</v>
      </c>
      <c r="D25" t="s">
        <v>2261</v>
      </c>
      <c r="E25">
        <v>75.536000000000001</v>
      </c>
      <c r="F25">
        <v>233</v>
      </c>
      <c r="G25">
        <v>52</v>
      </c>
      <c r="H25">
        <v>4</v>
      </c>
      <c r="I25">
        <v>1</v>
      </c>
      <c r="J25">
        <v>230</v>
      </c>
      <c r="K25">
        <v>44</v>
      </c>
      <c r="L25">
        <v>274</v>
      </c>
      <c r="M25" s="2">
        <v>7.5399999999999998E-122</v>
      </c>
      <c r="N25">
        <v>355</v>
      </c>
    </row>
    <row r="26" spans="1:14" x14ac:dyDescent="0.3">
      <c r="A26" t="s">
        <v>15174</v>
      </c>
      <c r="B26" t="s">
        <v>15165</v>
      </c>
      <c r="C26" t="s">
        <v>2271</v>
      </c>
      <c r="D26" t="s">
        <v>2272</v>
      </c>
      <c r="E26">
        <v>46.429000000000002</v>
      </c>
      <c r="F26">
        <v>308</v>
      </c>
      <c r="G26">
        <v>97</v>
      </c>
      <c r="H26">
        <v>5</v>
      </c>
      <c r="I26">
        <v>13</v>
      </c>
      <c r="J26">
        <v>252</v>
      </c>
      <c r="K26">
        <v>2</v>
      </c>
      <c r="L26">
        <v>309</v>
      </c>
      <c r="M26" s="2">
        <v>1.1599999999999999E-81</v>
      </c>
      <c r="N26">
        <v>256</v>
      </c>
    </row>
    <row r="27" spans="1:14" x14ac:dyDescent="0.3">
      <c r="A27" t="s">
        <v>28</v>
      </c>
      <c r="B27" t="s">
        <v>15165</v>
      </c>
      <c r="C27" t="s">
        <v>2278</v>
      </c>
      <c r="D27" t="s">
        <v>2279</v>
      </c>
      <c r="E27">
        <v>87.9</v>
      </c>
      <c r="F27">
        <v>281</v>
      </c>
      <c r="G27">
        <v>31</v>
      </c>
      <c r="H27">
        <v>1</v>
      </c>
      <c r="I27">
        <v>1</v>
      </c>
      <c r="J27">
        <v>278</v>
      </c>
      <c r="K27">
        <v>1</v>
      </c>
      <c r="L27">
        <v>281</v>
      </c>
      <c r="M27">
        <v>0</v>
      </c>
      <c r="N27">
        <v>510</v>
      </c>
    </row>
    <row r="28" spans="1:14" x14ac:dyDescent="0.3">
      <c r="A28" t="s">
        <v>29</v>
      </c>
      <c r="B28" t="s">
        <v>15165</v>
      </c>
      <c r="C28" t="s">
        <v>2283</v>
      </c>
      <c r="D28" t="s">
        <v>2284</v>
      </c>
      <c r="E28">
        <v>50.780999999999999</v>
      </c>
      <c r="F28">
        <v>128</v>
      </c>
      <c r="G28">
        <v>55</v>
      </c>
      <c r="H28">
        <v>5</v>
      </c>
      <c r="I28">
        <v>1</v>
      </c>
      <c r="J28">
        <v>124</v>
      </c>
      <c r="K28">
        <v>47</v>
      </c>
      <c r="L28">
        <v>170</v>
      </c>
      <c r="M28" s="2">
        <v>1.7299999999999999E-29</v>
      </c>
      <c r="N28">
        <v>114</v>
      </c>
    </row>
    <row r="29" spans="1:14" x14ac:dyDescent="0.3">
      <c r="A29" t="s">
        <v>15175</v>
      </c>
      <c r="B29" t="s">
        <v>15165</v>
      </c>
      <c r="C29" t="s">
        <v>2286</v>
      </c>
      <c r="D29" t="s">
        <v>2287</v>
      </c>
      <c r="E29">
        <v>28.850999999999999</v>
      </c>
      <c r="F29">
        <v>818</v>
      </c>
      <c r="G29">
        <v>455</v>
      </c>
      <c r="H29">
        <v>27</v>
      </c>
      <c r="I29">
        <v>155</v>
      </c>
      <c r="J29">
        <v>924</v>
      </c>
      <c r="K29">
        <v>87</v>
      </c>
      <c r="L29">
        <v>825</v>
      </c>
      <c r="M29" s="2">
        <v>6.5200000000000004E-77</v>
      </c>
      <c r="N29">
        <v>282</v>
      </c>
    </row>
    <row r="30" spans="1:14" x14ac:dyDescent="0.3">
      <c r="A30" t="s">
        <v>15176</v>
      </c>
      <c r="B30" t="s">
        <v>15165</v>
      </c>
      <c r="C30" t="s">
        <v>2295</v>
      </c>
      <c r="D30" t="s">
        <v>2296</v>
      </c>
      <c r="E30">
        <v>67.846999999999994</v>
      </c>
      <c r="F30">
        <v>367</v>
      </c>
      <c r="G30">
        <v>84</v>
      </c>
      <c r="H30">
        <v>8</v>
      </c>
      <c r="I30">
        <v>14</v>
      </c>
      <c r="J30">
        <v>369</v>
      </c>
      <c r="K30">
        <v>15</v>
      </c>
      <c r="L30">
        <v>358</v>
      </c>
      <c r="M30" s="2">
        <v>6.1899999999999997E-156</v>
      </c>
      <c r="N30">
        <v>465</v>
      </c>
    </row>
    <row r="31" spans="1:14" x14ac:dyDescent="0.3">
      <c r="A31" t="s">
        <v>30</v>
      </c>
      <c r="B31" t="s">
        <v>15165</v>
      </c>
      <c r="C31" t="s">
        <v>2304</v>
      </c>
      <c r="D31" t="s">
        <v>2305</v>
      </c>
      <c r="E31">
        <v>81.786000000000001</v>
      </c>
      <c r="F31">
        <v>280</v>
      </c>
      <c r="G31">
        <v>21</v>
      </c>
      <c r="H31">
        <v>1</v>
      </c>
      <c r="I31">
        <v>1</v>
      </c>
      <c r="J31">
        <v>280</v>
      </c>
      <c r="K31">
        <v>57</v>
      </c>
      <c r="L31">
        <v>306</v>
      </c>
      <c r="M31" s="2">
        <v>1.05E-163</v>
      </c>
      <c r="N31">
        <v>465</v>
      </c>
    </row>
    <row r="32" spans="1:14" x14ac:dyDescent="0.3">
      <c r="A32" t="s">
        <v>31</v>
      </c>
      <c r="B32" t="s">
        <v>15165</v>
      </c>
      <c r="C32" t="s">
        <v>2311</v>
      </c>
      <c r="D32" t="s">
        <v>2312</v>
      </c>
      <c r="E32">
        <v>96.17</v>
      </c>
      <c r="F32">
        <v>235</v>
      </c>
      <c r="G32">
        <v>9</v>
      </c>
      <c r="H32">
        <v>0</v>
      </c>
      <c r="I32">
        <v>39</v>
      </c>
      <c r="J32">
        <v>273</v>
      </c>
      <c r="K32">
        <v>1</v>
      </c>
      <c r="L32">
        <v>235</v>
      </c>
      <c r="M32" s="2">
        <v>5.5000000000000003E-167</v>
      </c>
      <c r="N32">
        <v>472</v>
      </c>
    </row>
    <row r="33" spans="1:14" x14ac:dyDescent="0.3">
      <c r="A33" t="s">
        <v>32</v>
      </c>
      <c r="B33" t="s">
        <v>15165</v>
      </c>
      <c r="C33" t="s">
        <v>2321</v>
      </c>
      <c r="D33" t="s">
        <v>2322</v>
      </c>
      <c r="E33">
        <v>62.4</v>
      </c>
      <c r="F33">
        <v>375</v>
      </c>
      <c r="G33">
        <v>127</v>
      </c>
      <c r="H33">
        <v>4</v>
      </c>
      <c r="I33">
        <v>1</v>
      </c>
      <c r="J33">
        <v>372</v>
      </c>
      <c r="K33">
        <v>444</v>
      </c>
      <c r="L33">
        <v>807</v>
      </c>
      <c r="M33" s="2">
        <v>1.9000000000000001E-161</v>
      </c>
      <c r="N33">
        <v>493</v>
      </c>
    </row>
    <row r="34" spans="1:14" x14ac:dyDescent="0.3">
      <c r="A34" t="s">
        <v>32</v>
      </c>
      <c r="B34" t="s">
        <v>15165</v>
      </c>
      <c r="C34" t="s">
        <v>2321</v>
      </c>
      <c r="D34" t="s">
        <v>2322</v>
      </c>
      <c r="E34">
        <v>30.052</v>
      </c>
      <c r="F34">
        <v>193</v>
      </c>
      <c r="G34">
        <v>93</v>
      </c>
      <c r="H34">
        <v>7</v>
      </c>
      <c r="I34">
        <v>22</v>
      </c>
      <c r="J34">
        <v>175</v>
      </c>
      <c r="K34">
        <v>67</v>
      </c>
      <c r="L34">
        <v>256</v>
      </c>
      <c r="M34" s="2">
        <v>1.3E-13</v>
      </c>
      <c r="N34">
        <v>84.3</v>
      </c>
    </row>
    <row r="35" spans="1:14" x14ac:dyDescent="0.3">
      <c r="A35" t="s">
        <v>33</v>
      </c>
      <c r="B35" t="s">
        <v>15165</v>
      </c>
      <c r="C35" t="s">
        <v>2326</v>
      </c>
      <c r="D35" t="s">
        <v>2327</v>
      </c>
      <c r="E35">
        <v>86.765000000000001</v>
      </c>
      <c r="F35">
        <v>136</v>
      </c>
      <c r="G35">
        <v>18</v>
      </c>
      <c r="H35">
        <v>0</v>
      </c>
      <c r="I35">
        <v>13</v>
      </c>
      <c r="J35">
        <v>148</v>
      </c>
      <c r="K35">
        <v>1</v>
      </c>
      <c r="L35">
        <v>136</v>
      </c>
      <c r="M35" s="2">
        <v>2.6999999999999999E-83</v>
      </c>
      <c r="N35">
        <v>249</v>
      </c>
    </row>
    <row r="36" spans="1:14" x14ac:dyDescent="0.3">
      <c r="A36" t="s">
        <v>34</v>
      </c>
      <c r="B36" t="s">
        <v>15165</v>
      </c>
      <c r="C36" t="s">
        <v>2335</v>
      </c>
      <c r="D36" t="s">
        <v>2336</v>
      </c>
      <c r="E36">
        <v>68.022000000000006</v>
      </c>
      <c r="F36">
        <v>369</v>
      </c>
      <c r="G36">
        <v>114</v>
      </c>
      <c r="H36">
        <v>2</v>
      </c>
      <c r="I36">
        <v>31</v>
      </c>
      <c r="J36">
        <v>395</v>
      </c>
      <c r="K36">
        <v>1</v>
      </c>
      <c r="L36">
        <v>369</v>
      </c>
      <c r="M36">
        <v>0</v>
      </c>
      <c r="N36">
        <v>528</v>
      </c>
    </row>
    <row r="37" spans="1:14" x14ac:dyDescent="0.3">
      <c r="A37" t="s">
        <v>35</v>
      </c>
      <c r="B37" t="s">
        <v>15165</v>
      </c>
      <c r="C37" t="s">
        <v>2344</v>
      </c>
      <c r="D37" t="s">
        <v>2345</v>
      </c>
      <c r="E37">
        <v>94.04</v>
      </c>
      <c r="F37">
        <v>151</v>
      </c>
      <c r="G37">
        <v>9</v>
      </c>
      <c r="H37">
        <v>0</v>
      </c>
      <c r="I37">
        <v>1</v>
      </c>
      <c r="J37">
        <v>151</v>
      </c>
      <c r="K37">
        <v>1</v>
      </c>
      <c r="L37">
        <v>151</v>
      </c>
      <c r="M37" s="2">
        <v>8.1999999999999996E-98</v>
      </c>
      <c r="N37">
        <v>286</v>
      </c>
    </row>
    <row r="38" spans="1:14" x14ac:dyDescent="0.3">
      <c r="A38" t="s">
        <v>36</v>
      </c>
      <c r="B38" t="s">
        <v>15165</v>
      </c>
      <c r="C38" t="s">
        <v>2356</v>
      </c>
      <c r="D38" t="s">
        <v>2357</v>
      </c>
      <c r="E38">
        <v>67.805000000000007</v>
      </c>
      <c r="F38">
        <v>205</v>
      </c>
      <c r="G38">
        <v>65</v>
      </c>
      <c r="H38">
        <v>1</v>
      </c>
      <c r="I38">
        <v>5</v>
      </c>
      <c r="J38">
        <v>208</v>
      </c>
      <c r="K38">
        <v>1</v>
      </c>
      <c r="L38">
        <v>205</v>
      </c>
      <c r="M38" s="2">
        <v>9.3999999999999999E-93</v>
      </c>
      <c r="N38">
        <v>278</v>
      </c>
    </row>
    <row r="39" spans="1:14" x14ac:dyDescent="0.3">
      <c r="A39" t="s">
        <v>37</v>
      </c>
      <c r="B39" t="s">
        <v>15165</v>
      </c>
      <c r="C39" t="s">
        <v>2360</v>
      </c>
      <c r="D39" t="s">
        <v>2361</v>
      </c>
      <c r="E39">
        <v>90.411000000000001</v>
      </c>
      <c r="F39">
        <v>73</v>
      </c>
      <c r="G39">
        <v>7</v>
      </c>
      <c r="H39">
        <v>0</v>
      </c>
      <c r="I39">
        <v>24</v>
      </c>
      <c r="J39">
        <v>96</v>
      </c>
      <c r="K39">
        <v>51</v>
      </c>
      <c r="L39">
        <v>123</v>
      </c>
      <c r="M39" s="2">
        <v>7.4900000000000002E-41</v>
      </c>
      <c r="N39">
        <v>146</v>
      </c>
    </row>
    <row r="40" spans="1:14" x14ac:dyDescent="0.3">
      <c r="A40" t="s">
        <v>38</v>
      </c>
      <c r="B40" t="s">
        <v>15165</v>
      </c>
      <c r="C40" t="s">
        <v>2369</v>
      </c>
      <c r="D40" t="s">
        <v>2370</v>
      </c>
      <c r="E40">
        <v>100</v>
      </c>
      <c r="F40">
        <v>103</v>
      </c>
      <c r="G40">
        <v>0</v>
      </c>
      <c r="H40">
        <v>0</v>
      </c>
      <c r="I40">
        <v>1</v>
      </c>
      <c r="J40">
        <v>103</v>
      </c>
      <c r="K40">
        <v>1</v>
      </c>
      <c r="L40">
        <v>103</v>
      </c>
      <c r="M40" s="2">
        <v>4.3399999999999996E-65</v>
      </c>
      <c r="N40">
        <v>200</v>
      </c>
    </row>
    <row r="41" spans="1:14" x14ac:dyDescent="0.3">
      <c r="A41" t="s">
        <v>39</v>
      </c>
      <c r="B41" t="s">
        <v>15165</v>
      </c>
      <c r="C41" t="s">
        <v>2380</v>
      </c>
      <c r="D41" t="s">
        <v>2381</v>
      </c>
      <c r="E41">
        <v>51.381</v>
      </c>
      <c r="F41">
        <v>181</v>
      </c>
      <c r="G41">
        <v>75</v>
      </c>
      <c r="H41">
        <v>5</v>
      </c>
      <c r="I41">
        <v>1</v>
      </c>
      <c r="J41">
        <v>173</v>
      </c>
      <c r="K41">
        <v>1</v>
      </c>
      <c r="L41">
        <v>176</v>
      </c>
      <c r="M41" s="2">
        <v>6.3199999999999996E-25</v>
      </c>
      <c r="N41">
        <v>111</v>
      </c>
    </row>
    <row r="42" spans="1:14" x14ac:dyDescent="0.3">
      <c r="A42" t="s">
        <v>41</v>
      </c>
      <c r="B42" t="s">
        <v>15165</v>
      </c>
      <c r="C42" t="s">
        <v>2385</v>
      </c>
      <c r="D42" t="s">
        <v>2386</v>
      </c>
      <c r="E42">
        <v>32.692</v>
      </c>
      <c r="F42">
        <v>208</v>
      </c>
      <c r="G42">
        <v>122</v>
      </c>
      <c r="H42">
        <v>6</v>
      </c>
      <c r="I42">
        <v>12</v>
      </c>
      <c r="J42">
        <v>219</v>
      </c>
      <c r="K42">
        <v>24</v>
      </c>
      <c r="L42">
        <v>213</v>
      </c>
      <c r="M42" s="2">
        <v>2.6499999999999999E-17</v>
      </c>
      <c r="N42">
        <v>87.8</v>
      </c>
    </row>
    <row r="43" spans="1:14" x14ac:dyDescent="0.3">
      <c r="A43" t="s">
        <v>43</v>
      </c>
      <c r="B43" t="s">
        <v>15165</v>
      </c>
      <c r="C43" t="s">
        <v>2393</v>
      </c>
      <c r="D43" t="s">
        <v>2394</v>
      </c>
      <c r="E43">
        <v>62.447000000000003</v>
      </c>
      <c r="F43">
        <v>237</v>
      </c>
      <c r="G43">
        <v>70</v>
      </c>
      <c r="H43">
        <v>7</v>
      </c>
      <c r="I43">
        <v>1</v>
      </c>
      <c r="J43">
        <v>227</v>
      </c>
      <c r="K43">
        <v>70</v>
      </c>
      <c r="L43">
        <v>297</v>
      </c>
      <c r="M43" s="2">
        <v>9.3500000000000005E-85</v>
      </c>
      <c r="N43">
        <v>262</v>
      </c>
    </row>
    <row r="44" spans="1:14" x14ac:dyDescent="0.3">
      <c r="A44" t="s">
        <v>44</v>
      </c>
      <c r="B44" t="s">
        <v>15165</v>
      </c>
      <c r="C44" t="s">
        <v>2400</v>
      </c>
      <c r="D44" t="s">
        <v>2401</v>
      </c>
      <c r="E44">
        <v>78.409000000000006</v>
      </c>
      <c r="F44">
        <v>264</v>
      </c>
      <c r="G44">
        <v>55</v>
      </c>
      <c r="H44">
        <v>2</v>
      </c>
      <c r="I44">
        <v>3</v>
      </c>
      <c r="J44">
        <v>266</v>
      </c>
      <c r="K44">
        <v>4</v>
      </c>
      <c r="L44">
        <v>265</v>
      </c>
      <c r="M44" s="2">
        <v>1.82E-145</v>
      </c>
      <c r="N44">
        <v>416</v>
      </c>
    </row>
    <row r="45" spans="1:14" x14ac:dyDescent="0.3">
      <c r="A45" t="s">
        <v>15177</v>
      </c>
      <c r="B45" t="s">
        <v>15165</v>
      </c>
      <c r="C45" t="s">
        <v>2404</v>
      </c>
      <c r="D45" t="s">
        <v>2405</v>
      </c>
      <c r="E45">
        <v>45.381999999999998</v>
      </c>
      <c r="F45">
        <v>249</v>
      </c>
      <c r="G45">
        <v>122</v>
      </c>
      <c r="H45">
        <v>4</v>
      </c>
      <c r="I45">
        <v>2</v>
      </c>
      <c r="J45">
        <v>243</v>
      </c>
      <c r="K45">
        <v>527</v>
      </c>
      <c r="L45">
        <v>768</v>
      </c>
      <c r="M45" s="2">
        <v>7.6100000000000001E-68</v>
      </c>
      <c r="N45">
        <v>232</v>
      </c>
    </row>
    <row r="46" spans="1:14" x14ac:dyDescent="0.3">
      <c r="A46" t="s">
        <v>15178</v>
      </c>
      <c r="B46" t="s">
        <v>15165</v>
      </c>
      <c r="C46" t="s">
        <v>2409</v>
      </c>
      <c r="D46" t="s">
        <v>2410</v>
      </c>
      <c r="E46">
        <v>37.798999999999999</v>
      </c>
      <c r="F46">
        <v>209</v>
      </c>
      <c r="G46">
        <v>128</v>
      </c>
      <c r="H46">
        <v>2</v>
      </c>
      <c r="I46">
        <v>260</v>
      </c>
      <c r="J46">
        <v>467</v>
      </c>
      <c r="K46">
        <v>791</v>
      </c>
      <c r="L46">
        <v>998</v>
      </c>
      <c r="M46" s="2">
        <v>2.1399999999999998E-33</v>
      </c>
      <c r="N46">
        <v>145</v>
      </c>
    </row>
    <row r="47" spans="1:14" x14ac:dyDescent="0.3">
      <c r="A47" t="s">
        <v>46</v>
      </c>
      <c r="B47" t="s">
        <v>15165</v>
      </c>
      <c r="C47" t="s">
        <v>2417</v>
      </c>
      <c r="D47" t="s">
        <v>2418</v>
      </c>
      <c r="E47">
        <v>98.033000000000001</v>
      </c>
      <c r="F47">
        <v>305</v>
      </c>
      <c r="G47">
        <v>6</v>
      </c>
      <c r="H47">
        <v>0</v>
      </c>
      <c r="I47">
        <v>2</v>
      </c>
      <c r="J47">
        <v>306</v>
      </c>
      <c r="K47">
        <v>1</v>
      </c>
      <c r="L47">
        <v>305</v>
      </c>
      <c r="M47">
        <v>0</v>
      </c>
      <c r="N47">
        <v>613</v>
      </c>
    </row>
    <row r="48" spans="1:14" x14ac:dyDescent="0.3">
      <c r="A48" t="s">
        <v>47</v>
      </c>
      <c r="B48" t="s">
        <v>15165</v>
      </c>
      <c r="C48" t="s">
        <v>2426</v>
      </c>
      <c r="D48" t="s">
        <v>2427</v>
      </c>
      <c r="E48">
        <v>92.981999999999999</v>
      </c>
      <c r="F48">
        <v>114</v>
      </c>
      <c r="G48">
        <v>8</v>
      </c>
      <c r="H48">
        <v>0</v>
      </c>
      <c r="I48">
        <v>1</v>
      </c>
      <c r="J48">
        <v>114</v>
      </c>
      <c r="K48">
        <v>52</v>
      </c>
      <c r="L48">
        <v>165</v>
      </c>
      <c r="M48" s="2">
        <v>2.0400000000000002E-74</v>
      </c>
      <c r="N48">
        <v>226</v>
      </c>
    </row>
    <row r="49" spans="1:14" x14ac:dyDescent="0.3">
      <c r="A49" t="s">
        <v>15179</v>
      </c>
      <c r="B49" t="s">
        <v>15165</v>
      </c>
      <c r="C49" t="s">
        <v>2431</v>
      </c>
      <c r="D49" t="s">
        <v>2432</v>
      </c>
      <c r="E49">
        <v>31.765000000000001</v>
      </c>
      <c r="F49">
        <v>340</v>
      </c>
      <c r="G49">
        <v>180</v>
      </c>
      <c r="H49">
        <v>9</v>
      </c>
      <c r="I49">
        <v>482</v>
      </c>
      <c r="J49">
        <v>793</v>
      </c>
      <c r="K49">
        <v>991</v>
      </c>
      <c r="L49">
        <v>1306</v>
      </c>
      <c r="M49" s="2">
        <v>9.9600000000000006E-33</v>
      </c>
      <c r="N49">
        <v>147</v>
      </c>
    </row>
    <row r="50" spans="1:14" x14ac:dyDescent="0.3">
      <c r="A50" t="s">
        <v>48</v>
      </c>
      <c r="B50" t="s">
        <v>15165</v>
      </c>
      <c r="C50" t="s">
        <v>2441</v>
      </c>
      <c r="D50" t="s">
        <v>2442</v>
      </c>
      <c r="E50">
        <v>70.748999999999995</v>
      </c>
      <c r="F50">
        <v>694</v>
      </c>
      <c r="G50">
        <v>189</v>
      </c>
      <c r="H50">
        <v>9</v>
      </c>
      <c r="I50">
        <v>13</v>
      </c>
      <c r="J50">
        <v>702</v>
      </c>
      <c r="K50">
        <v>14</v>
      </c>
      <c r="L50">
        <v>697</v>
      </c>
      <c r="M50">
        <v>0</v>
      </c>
      <c r="N50">
        <v>977</v>
      </c>
    </row>
    <row r="51" spans="1:14" x14ac:dyDescent="0.3">
      <c r="A51" t="s">
        <v>49</v>
      </c>
      <c r="B51" t="s">
        <v>15165</v>
      </c>
      <c r="C51" t="s">
        <v>2449</v>
      </c>
      <c r="D51" t="s">
        <v>2450</v>
      </c>
      <c r="E51">
        <v>43.682000000000002</v>
      </c>
      <c r="F51">
        <v>277</v>
      </c>
      <c r="G51">
        <v>148</v>
      </c>
      <c r="H51">
        <v>6</v>
      </c>
      <c r="I51">
        <v>1</v>
      </c>
      <c r="J51">
        <v>273</v>
      </c>
      <c r="K51">
        <v>106</v>
      </c>
      <c r="L51">
        <v>378</v>
      </c>
      <c r="M51" s="2">
        <v>6.5099999999999998E-74</v>
      </c>
      <c r="N51">
        <v>239</v>
      </c>
    </row>
    <row r="52" spans="1:14" x14ac:dyDescent="0.3">
      <c r="A52" t="s">
        <v>15180</v>
      </c>
      <c r="B52" t="s">
        <v>15165</v>
      </c>
      <c r="C52" t="s">
        <v>2458</v>
      </c>
      <c r="D52" t="s">
        <v>2459</v>
      </c>
      <c r="E52">
        <v>64.828000000000003</v>
      </c>
      <c r="F52">
        <v>725</v>
      </c>
      <c r="G52">
        <v>235</v>
      </c>
      <c r="H52">
        <v>9</v>
      </c>
      <c r="I52">
        <v>1</v>
      </c>
      <c r="J52">
        <v>711</v>
      </c>
      <c r="K52">
        <v>1</v>
      </c>
      <c r="L52">
        <v>719</v>
      </c>
      <c r="M52">
        <v>0</v>
      </c>
      <c r="N52">
        <v>914</v>
      </c>
    </row>
    <row r="53" spans="1:14" x14ac:dyDescent="0.3">
      <c r="A53" t="s">
        <v>50</v>
      </c>
      <c r="B53" t="s">
        <v>15165</v>
      </c>
      <c r="C53" t="s">
        <v>2467</v>
      </c>
      <c r="D53" t="s">
        <v>2468</v>
      </c>
      <c r="E53">
        <v>76.061999999999998</v>
      </c>
      <c r="F53">
        <v>259</v>
      </c>
      <c r="G53">
        <v>55</v>
      </c>
      <c r="H53">
        <v>3</v>
      </c>
      <c r="I53">
        <v>17</v>
      </c>
      <c r="J53">
        <v>273</v>
      </c>
      <c r="K53">
        <v>22</v>
      </c>
      <c r="L53">
        <v>275</v>
      </c>
      <c r="M53" s="2">
        <v>5.3400000000000001E-135</v>
      </c>
      <c r="N53">
        <v>391</v>
      </c>
    </row>
    <row r="54" spans="1:14" x14ac:dyDescent="0.3">
      <c r="A54" t="s">
        <v>51</v>
      </c>
      <c r="B54" t="s">
        <v>15165</v>
      </c>
      <c r="C54" t="s">
        <v>2470</v>
      </c>
      <c r="D54" t="s">
        <v>2471</v>
      </c>
      <c r="E54">
        <v>84.305000000000007</v>
      </c>
      <c r="F54">
        <v>446</v>
      </c>
      <c r="G54">
        <v>70</v>
      </c>
      <c r="H54">
        <v>0</v>
      </c>
      <c r="I54">
        <v>3</v>
      </c>
      <c r="J54">
        <v>448</v>
      </c>
      <c r="K54">
        <v>4</v>
      </c>
      <c r="L54">
        <v>449</v>
      </c>
      <c r="M54">
        <v>0</v>
      </c>
      <c r="N54">
        <v>787</v>
      </c>
    </row>
    <row r="55" spans="1:14" x14ac:dyDescent="0.3">
      <c r="A55" t="s">
        <v>54</v>
      </c>
      <c r="B55" t="s">
        <v>15165</v>
      </c>
      <c r="C55" t="s">
        <v>2479</v>
      </c>
      <c r="D55" t="s">
        <v>2480</v>
      </c>
      <c r="E55">
        <v>89.167000000000002</v>
      </c>
      <c r="F55">
        <v>360</v>
      </c>
      <c r="G55">
        <v>39</v>
      </c>
      <c r="H55">
        <v>0</v>
      </c>
      <c r="I55">
        <v>1</v>
      </c>
      <c r="J55">
        <v>360</v>
      </c>
      <c r="K55">
        <v>1</v>
      </c>
      <c r="L55">
        <v>360</v>
      </c>
      <c r="M55">
        <v>0</v>
      </c>
      <c r="N55">
        <v>671</v>
      </c>
    </row>
    <row r="56" spans="1:14" x14ac:dyDescent="0.3">
      <c r="A56" t="s">
        <v>55</v>
      </c>
      <c r="B56" t="s">
        <v>15165</v>
      </c>
      <c r="C56" t="s">
        <v>2488</v>
      </c>
      <c r="D56" t="s">
        <v>2489</v>
      </c>
      <c r="E56">
        <v>89.801000000000002</v>
      </c>
      <c r="F56">
        <v>402</v>
      </c>
      <c r="G56">
        <v>41</v>
      </c>
      <c r="H56">
        <v>0</v>
      </c>
      <c r="I56">
        <v>4</v>
      </c>
      <c r="J56">
        <v>405</v>
      </c>
      <c r="K56">
        <v>313</v>
      </c>
      <c r="L56">
        <v>714</v>
      </c>
      <c r="M56">
        <v>0</v>
      </c>
      <c r="N56">
        <v>776</v>
      </c>
    </row>
    <row r="57" spans="1:14" x14ac:dyDescent="0.3">
      <c r="A57" t="s">
        <v>57</v>
      </c>
      <c r="B57" t="s">
        <v>15165</v>
      </c>
      <c r="C57" t="s">
        <v>2494</v>
      </c>
      <c r="D57" t="s">
        <v>2495</v>
      </c>
      <c r="E57">
        <v>97.344999999999999</v>
      </c>
      <c r="F57">
        <v>113</v>
      </c>
      <c r="G57">
        <v>3</v>
      </c>
      <c r="H57">
        <v>0</v>
      </c>
      <c r="I57">
        <v>1</v>
      </c>
      <c r="J57">
        <v>113</v>
      </c>
      <c r="K57">
        <v>1</v>
      </c>
      <c r="L57">
        <v>113</v>
      </c>
      <c r="M57" s="2">
        <v>5.3699999999999999E-76</v>
      </c>
      <c r="N57">
        <v>229</v>
      </c>
    </row>
    <row r="58" spans="1:14" x14ac:dyDescent="0.3">
      <c r="A58" t="s">
        <v>58</v>
      </c>
      <c r="B58" t="s">
        <v>15165</v>
      </c>
      <c r="C58" t="s">
        <v>2503</v>
      </c>
      <c r="D58" t="s">
        <v>2504</v>
      </c>
      <c r="E58">
        <v>71.787000000000006</v>
      </c>
      <c r="F58">
        <v>319</v>
      </c>
      <c r="G58">
        <v>88</v>
      </c>
      <c r="H58">
        <v>2</v>
      </c>
      <c r="I58">
        <v>1</v>
      </c>
      <c r="J58">
        <v>317</v>
      </c>
      <c r="K58">
        <v>1</v>
      </c>
      <c r="L58">
        <v>319</v>
      </c>
      <c r="M58" s="2">
        <v>1.4799999999999999E-160</v>
      </c>
      <c r="N58">
        <v>459</v>
      </c>
    </row>
    <row r="59" spans="1:14" x14ac:dyDescent="0.3">
      <c r="A59" t="s">
        <v>59</v>
      </c>
      <c r="B59" t="s">
        <v>15165</v>
      </c>
      <c r="C59" t="s">
        <v>2508</v>
      </c>
      <c r="D59" t="s">
        <v>2509</v>
      </c>
      <c r="E59">
        <v>61.537999999999997</v>
      </c>
      <c r="F59">
        <v>351</v>
      </c>
      <c r="G59">
        <v>126</v>
      </c>
      <c r="H59">
        <v>5</v>
      </c>
      <c r="I59">
        <v>6</v>
      </c>
      <c r="J59">
        <v>350</v>
      </c>
      <c r="K59">
        <v>4</v>
      </c>
      <c r="L59">
        <v>351</v>
      </c>
      <c r="M59" s="2">
        <v>3.2500000000000001E-157</v>
      </c>
      <c r="N59">
        <v>453</v>
      </c>
    </row>
    <row r="60" spans="1:14" x14ac:dyDescent="0.3">
      <c r="A60" t="s">
        <v>15181</v>
      </c>
      <c r="B60" t="s">
        <v>15165</v>
      </c>
      <c r="C60" t="s">
        <v>2517</v>
      </c>
      <c r="D60" t="s">
        <v>2518</v>
      </c>
      <c r="E60">
        <v>84.3</v>
      </c>
      <c r="F60">
        <v>586</v>
      </c>
      <c r="G60">
        <v>57</v>
      </c>
      <c r="H60">
        <v>1</v>
      </c>
      <c r="I60">
        <v>8</v>
      </c>
      <c r="J60">
        <v>593</v>
      </c>
      <c r="K60">
        <v>7</v>
      </c>
      <c r="L60">
        <v>557</v>
      </c>
      <c r="M60">
        <v>0</v>
      </c>
      <c r="N60">
        <v>984</v>
      </c>
    </row>
    <row r="61" spans="1:14" x14ac:dyDescent="0.3">
      <c r="A61" t="s">
        <v>60</v>
      </c>
      <c r="B61" t="s">
        <v>15165</v>
      </c>
      <c r="C61" t="s">
        <v>2526</v>
      </c>
      <c r="D61" t="s">
        <v>2527</v>
      </c>
      <c r="E61">
        <v>77.551000000000002</v>
      </c>
      <c r="F61">
        <v>147</v>
      </c>
      <c r="G61">
        <v>33</v>
      </c>
      <c r="H61">
        <v>0</v>
      </c>
      <c r="I61">
        <v>1</v>
      </c>
      <c r="J61">
        <v>147</v>
      </c>
      <c r="K61">
        <v>48</v>
      </c>
      <c r="L61">
        <v>194</v>
      </c>
      <c r="M61" s="2">
        <v>2.5799999999999999E-75</v>
      </c>
      <c r="N61">
        <v>231</v>
      </c>
    </row>
    <row r="62" spans="1:14" x14ac:dyDescent="0.3">
      <c r="A62" t="s">
        <v>61</v>
      </c>
      <c r="B62" t="s">
        <v>15165</v>
      </c>
      <c r="C62" t="s">
        <v>2531</v>
      </c>
      <c r="D62" t="s">
        <v>2532</v>
      </c>
      <c r="E62">
        <v>85.713999999999999</v>
      </c>
      <c r="F62">
        <v>189</v>
      </c>
      <c r="G62">
        <v>26</v>
      </c>
      <c r="H62">
        <v>1</v>
      </c>
      <c r="I62">
        <v>1</v>
      </c>
      <c r="J62">
        <v>188</v>
      </c>
      <c r="K62">
        <v>1</v>
      </c>
      <c r="L62">
        <v>189</v>
      </c>
      <c r="M62" s="2">
        <v>1.63E-119</v>
      </c>
      <c r="N62">
        <v>344</v>
      </c>
    </row>
    <row r="63" spans="1:14" x14ac:dyDescent="0.3">
      <c r="A63" t="s">
        <v>62</v>
      </c>
      <c r="B63" t="s">
        <v>15165</v>
      </c>
      <c r="C63" t="s">
        <v>2542</v>
      </c>
      <c r="D63" t="s">
        <v>2543</v>
      </c>
      <c r="E63">
        <v>89.120999999999995</v>
      </c>
      <c r="F63">
        <v>239</v>
      </c>
      <c r="G63">
        <v>26</v>
      </c>
      <c r="H63">
        <v>0</v>
      </c>
      <c r="I63">
        <v>1</v>
      </c>
      <c r="J63">
        <v>239</v>
      </c>
      <c r="K63">
        <v>1791</v>
      </c>
      <c r="L63">
        <v>2029</v>
      </c>
      <c r="M63" s="2">
        <v>6.6400000000000002E-138</v>
      </c>
      <c r="N63">
        <v>437</v>
      </c>
    </row>
    <row r="64" spans="1:14" x14ac:dyDescent="0.3">
      <c r="A64" t="s">
        <v>64</v>
      </c>
      <c r="B64" t="s">
        <v>15165</v>
      </c>
      <c r="C64" t="s">
        <v>2548</v>
      </c>
      <c r="D64" t="s">
        <v>2549</v>
      </c>
      <c r="E64">
        <v>95.781999999999996</v>
      </c>
      <c r="F64">
        <v>403</v>
      </c>
      <c r="G64">
        <v>17</v>
      </c>
      <c r="H64">
        <v>0</v>
      </c>
      <c r="I64">
        <v>1</v>
      </c>
      <c r="J64">
        <v>403</v>
      </c>
      <c r="K64">
        <v>1</v>
      </c>
      <c r="L64">
        <v>403</v>
      </c>
      <c r="M64">
        <v>0</v>
      </c>
      <c r="N64">
        <v>803</v>
      </c>
    </row>
    <row r="65" spans="1:14" x14ac:dyDescent="0.3">
      <c r="A65" t="s">
        <v>65</v>
      </c>
      <c r="B65" t="s">
        <v>15165</v>
      </c>
      <c r="C65" t="s">
        <v>2555</v>
      </c>
      <c r="D65" t="s">
        <v>2556</v>
      </c>
      <c r="E65">
        <v>86.486000000000004</v>
      </c>
      <c r="F65">
        <v>185</v>
      </c>
      <c r="G65">
        <v>25</v>
      </c>
      <c r="H65">
        <v>0</v>
      </c>
      <c r="I65">
        <v>1</v>
      </c>
      <c r="J65">
        <v>185</v>
      </c>
      <c r="K65">
        <v>1</v>
      </c>
      <c r="L65">
        <v>185</v>
      </c>
      <c r="M65" s="2">
        <v>9.4199999999999997E-111</v>
      </c>
      <c r="N65">
        <v>322</v>
      </c>
    </row>
    <row r="66" spans="1:14" x14ac:dyDescent="0.3">
      <c r="A66" t="s">
        <v>15182</v>
      </c>
      <c r="B66" t="s">
        <v>15165</v>
      </c>
      <c r="C66" t="s">
        <v>2564</v>
      </c>
      <c r="D66" t="s">
        <v>2565</v>
      </c>
      <c r="E66">
        <v>62.091999999999999</v>
      </c>
      <c r="F66">
        <v>153</v>
      </c>
      <c r="G66">
        <v>54</v>
      </c>
      <c r="H66">
        <v>2</v>
      </c>
      <c r="I66">
        <v>1</v>
      </c>
      <c r="J66">
        <v>150</v>
      </c>
      <c r="K66">
        <v>702</v>
      </c>
      <c r="L66">
        <v>853</v>
      </c>
      <c r="M66" s="2">
        <v>2.6399999999999999E-59</v>
      </c>
      <c r="N66">
        <v>206</v>
      </c>
    </row>
    <row r="67" spans="1:14" x14ac:dyDescent="0.3">
      <c r="A67" t="s">
        <v>66</v>
      </c>
      <c r="B67" t="s">
        <v>15165</v>
      </c>
      <c r="C67" t="s">
        <v>2573</v>
      </c>
      <c r="D67" t="s">
        <v>2574</v>
      </c>
      <c r="E67">
        <v>64.126000000000005</v>
      </c>
      <c r="F67">
        <v>223</v>
      </c>
      <c r="G67">
        <v>78</v>
      </c>
      <c r="H67">
        <v>1</v>
      </c>
      <c r="I67">
        <v>10</v>
      </c>
      <c r="J67">
        <v>232</v>
      </c>
      <c r="K67">
        <v>1</v>
      </c>
      <c r="L67">
        <v>221</v>
      </c>
      <c r="M67" s="2">
        <v>1.5799999999999999E-102</v>
      </c>
      <c r="N67">
        <v>314</v>
      </c>
    </row>
    <row r="68" spans="1:14" x14ac:dyDescent="0.3">
      <c r="A68" t="s">
        <v>66</v>
      </c>
      <c r="B68" t="s">
        <v>15165</v>
      </c>
      <c r="C68" t="s">
        <v>2573</v>
      </c>
      <c r="D68" t="s">
        <v>2574</v>
      </c>
      <c r="E68">
        <v>47.344999999999999</v>
      </c>
      <c r="F68">
        <v>226</v>
      </c>
      <c r="G68">
        <v>112</v>
      </c>
      <c r="H68">
        <v>3</v>
      </c>
      <c r="I68">
        <v>9</v>
      </c>
      <c r="J68">
        <v>232</v>
      </c>
      <c r="K68">
        <v>266</v>
      </c>
      <c r="L68">
        <v>486</v>
      </c>
      <c r="M68" s="2">
        <v>1.9499999999999999E-69</v>
      </c>
      <c r="N68">
        <v>229</v>
      </c>
    </row>
    <row r="69" spans="1:14" x14ac:dyDescent="0.3">
      <c r="A69" t="s">
        <v>67</v>
      </c>
      <c r="B69" t="s">
        <v>15165</v>
      </c>
      <c r="C69" t="s">
        <v>2578</v>
      </c>
      <c r="D69" t="s">
        <v>2579</v>
      </c>
      <c r="E69">
        <v>90.58</v>
      </c>
      <c r="F69">
        <v>138</v>
      </c>
      <c r="G69">
        <v>13</v>
      </c>
      <c r="H69">
        <v>0</v>
      </c>
      <c r="I69">
        <v>1</v>
      </c>
      <c r="J69">
        <v>138</v>
      </c>
      <c r="K69">
        <v>1</v>
      </c>
      <c r="L69">
        <v>138</v>
      </c>
      <c r="M69" s="2">
        <v>2.0800000000000001E-87</v>
      </c>
      <c r="N69">
        <v>259</v>
      </c>
    </row>
    <row r="70" spans="1:14" x14ac:dyDescent="0.3">
      <c r="A70" t="s">
        <v>69</v>
      </c>
      <c r="B70" t="s">
        <v>15165</v>
      </c>
      <c r="C70" t="s">
        <v>2582</v>
      </c>
      <c r="D70" t="s">
        <v>2583</v>
      </c>
      <c r="E70">
        <v>46.698999999999998</v>
      </c>
      <c r="F70">
        <v>409</v>
      </c>
      <c r="G70">
        <v>191</v>
      </c>
      <c r="H70">
        <v>9</v>
      </c>
      <c r="I70">
        <v>1</v>
      </c>
      <c r="J70">
        <v>392</v>
      </c>
      <c r="K70">
        <v>1</v>
      </c>
      <c r="L70">
        <v>399</v>
      </c>
      <c r="M70" s="2">
        <v>3.6400000000000001E-106</v>
      </c>
      <c r="N70">
        <v>329</v>
      </c>
    </row>
    <row r="71" spans="1:14" x14ac:dyDescent="0.3">
      <c r="A71" t="s">
        <v>15183</v>
      </c>
      <c r="B71" t="s">
        <v>15165</v>
      </c>
      <c r="C71" t="s">
        <v>2589</v>
      </c>
      <c r="D71" t="s">
        <v>2590</v>
      </c>
      <c r="E71">
        <v>29.026</v>
      </c>
      <c r="F71">
        <v>503</v>
      </c>
      <c r="G71">
        <v>316</v>
      </c>
      <c r="H71">
        <v>15</v>
      </c>
      <c r="I71">
        <v>43</v>
      </c>
      <c r="J71">
        <v>524</v>
      </c>
      <c r="K71">
        <v>437</v>
      </c>
      <c r="L71">
        <v>919</v>
      </c>
      <c r="M71" s="2">
        <v>4.6900000000000004E-46</v>
      </c>
      <c r="N71">
        <v>184</v>
      </c>
    </row>
    <row r="72" spans="1:14" x14ac:dyDescent="0.3">
      <c r="A72" t="s">
        <v>15184</v>
      </c>
      <c r="B72" t="s">
        <v>15165</v>
      </c>
      <c r="C72" t="s">
        <v>2592</v>
      </c>
      <c r="D72" t="s">
        <v>2593</v>
      </c>
      <c r="E72">
        <v>54.762</v>
      </c>
      <c r="F72">
        <v>210</v>
      </c>
      <c r="G72">
        <v>91</v>
      </c>
      <c r="H72">
        <v>2</v>
      </c>
      <c r="I72">
        <v>57</v>
      </c>
      <c r="J72">
        <v>264</v>
      </c>
      <c r="K72">
        <v>256</v>
      </c>
      <c r="L72">
        <v>463</v>
      </c>
      <c r="M72" s="2">
        <v>2.3199999999999998E-69</v>
      </c>
      <c r="N72">
        <v>231</v>
      </c>
    </row>
    <row r="73" spans="1:14" x14ac:dyDescent="0.3">
      <c r="A73" t="s">
        <v>15185</v>
      </c>
      <c r="B73" t="s">
        <v>15165</v>
      </c>
      <c r="C73" t="s">
        <v>2596</v>
      </c>
      <c r="D73" t="s">
        <v>2597</v>
      </c>
      <c r="E73">
        <v>70.566999999999993</v>
      </c>
      <c r="F73">
        <v>282</v>
      </c>
      <c r="G73">
        <v>77</v>
      </c>
      <c r="H73">
        <v>3</v>
      </c>
      <c r="I73">
        <v>1</v>
      </c>
      <c r="J73">
        <v>277</v>
      </c>
      <c r="K73">
        <v>2</v>
      </c>
      <c r="L73">
        <v>282</v>
      </c>
      <c r="M73" s="2">
        <v>1.3599999999999999E-133</v>
      </c>
      <c r="N73">
        <v>387</v>
      </c>
    </row>
    <row r="74" spans="1:14" x14ac:dyDescent="0.3">
      <c r="A74" t="s">
        <v>70</v>
      </c>
      <c r="B74" t="s">
        <v>15165</v>
      </c>
      <c r="C74" t="s">
        <v>2599</v>
      </c>
      <c r="D74" t="s">
        <v>2600</v>
      </c>
      <c r="E74">
        <v>86.325000000000003</v>
      </c>
      <c r="F74">
        <v>117</v>
      </c>
      <c r="G74">
        <v>15</v>
      </c>
      <c r="H74">
        <v>1</v>
      </c>
      <c r="I74">
        <v>3</v>
      </c>
      <c r="J74">
        <v>118</v>
      </c>
      <c r="K74">
        <v>1</v>
      </c>
      <c r="L74">
        <v>117</v>
      </c>
      <c r="M74" s="2">
        <v>1.9100000000000001E-64</v>
      </c>
      <c r="N74">
        <v>199</v>
      </c>
    </row>
    <row r="75" spans="1:14" x14ac:dyDescent="0.3">
      <c r="A75" t="s">
        <v>71</v>
      </c>
      <c r="B75" t="s">
        <v>15165</v>
      </c>
      <c r="C75" t="s">
        <v>2606</v>
      </c>
      <c r="D75" t="s">
        <v>2607</v>
      </c>
      <c r="E75">
        <v>47.976999999999997</v>
      </c>
      <c r="F75">
        <v>173</v>
      </c>
      <c r="G75">
        <v>85</v>
      </c>
      <c r="H75">
        <v>4</v>
      </c>
      <c r="I75">
        <v>1</v>
      </c>
      <c r="J75">
        <v>169</v>
      </c>
      <c r="K75">
        <v>1</v>
      </c>
      <c r="L75">
        <v>172</v>
      </c>
      <c r="M75" s="2">
        <v>1.9200000000000001E-43</v>
      </c>
      <c r="N75">
        <v>150</v>
      </c>
    </row>
    <row r="76" spans="1:14" x14ac:dyDescent="0.3">
      <c r="A76" t="s">
        <v>15186</v>
      </c>
      <c r="B76" t="s">
        <v>15165</v>
      </c>
      <c r="C76" t="s">
        <v>2611</v>
      </c>
      <c r="D76" t="s">
        <v>2612</v>
      </c>
      <c r="E76">
        <v>45.805</v>
      </c>
      <c r="F76">
        <v>727</v>
      </c>
      <c r="G76">
        <v>378</v>
      </c>
      <c r="H76">
        <v>7</v>
      </c>
      <c r="I76">
        <v>35</v>
      </c>
      <c r="J76">
        <v>750</v>
      </c>
      <c r="K76">
        <v>221</v>
      </c>
      <c r="L76">
        <v>942</v>
      </c>
      <c r="M76">
        <v>0</v>
      </c>
      <c r="N76">
        <v>610</v>
      </c>
    </row>
    <row r="77" spans="1:14" x14ac:dyDescent="0.3">
      <c r="A77" t="s">
        <v>72</v>
      </c>
      <c r="B77" t="s">
        <v>15165</v>
      </c>
      <c r="C77" t="s">
        <v>2618</v>
      </c>
      <c r="D77" t="s">
        <v>2619</v>
      </c>
      <c r="E77">
        <v>38.823999999999998</v>
      </c>
      <c r="F77">
        <v>255</v>
      </c>
      <c r="G77">
        <v>138</v>
      </c>
      <c r="H77">
        <v>7</v>
      </c>
      <c r="I77">
        <v>1</v>
      </c>
      <c r="J77">
        <v>251</v>
      </c>
      <c r="K77">
        <v>1</v>
      </c>
      <c r="L77">
        <v>241</v>
      </c>
      <c r="M77" s="2">
        <v>9.2500000000000005E-42</v>
      </c>
      <c r="N77">
        <v>162</v>
      </c>
    </row>
    <row r="78" spans="1:14" x14ac:dyDescent="0.3">
      <c r="A78" t="s">
        <v>73</v>
      </c>
      <c r="B78" t="s">
        <v>15165</v>
      </c>
      <c r="C78" t="s">
        <v>2626</v>
      </c>
      <c r="D78" t="s">
        <v>2627</v>
      </c>
      <c r="E78">
        <v>47.414000000000001</v>
      </c>
      <c r="F78">
        <v>116</v>
      </c>
      <c r="G78">
        <v>53</v>
      </c>
      <c r="H78">
        <v>3</v>
      </c>
      <c r="I78">
        <v>50</v>
      </c>
      <c r="J78">
        <v>161</v>
      </c>
      <c r="K78">
        <v>28</v>
      </c>
      <c r="L78">
        <v>139</v>
      </c>
      <c r="M78" s="2">
        <v>6.9899999999999997E-26</v>
      </c>
      <c r="N78">
        <v>105</v>
      </c>
    </row>
    <row r="79" spans="1:14" x14ac:dyDescent="0.3">
      <c r="A79" t="s">
        <v>74</v>
      </c>
      <c r="B79" t="s">
        <v>15165</v>
      </c>
      <c r="C79" t="s">
        <v>2635</v>
      </c>
      <c r="D79" t="s">
        <v>2636</v>
      </c>
      <c r="E79">
        <v>76.86</v>
      </c>
      <c r="F79">
        <v>121</v>
      </c>
      <c r="G79">
        <v>28</v>
      </c>
      <c r="H79">
        <v>0</v>
      </c>
      <c r="I79">
        <v>8</v>
      </c>
      <c r="J79">
        <v>128</v>
      </c>
      <c r="K79">
        <v>10</v>
      </c>
      <c r="L79">
        <v>130</v>
      </c>
      <c r="M79" s="2">
        <v>9.2900000000000004E-63</v>
      </c>
      <c r="N79">
        <v>196</v>
      </c>
    </row>
    <row r="80" spans="1:14" x14ac:dyDescent="0.3">
      <c r="A80" t="s">
        <v>75</v>
      </c>
      <c r="B80" t="s">
        <v>15165</v>
      </c>
      <c r="C80" t="s">
        <v>2644</v>
      </c>
      <c r="D80" t="s">
        <v>2645</v>
      </c>
      <c r="E80">
        <v>79.263000000000005</v>
      </c>
      <c r="F80">
        <v>217</v>
      </c>
      <c r="G80">
        <v>43</v>
      </c>
      <c r="H80">
        <v>1</v>
      </c>
      <c r="I80">
        <v>1</v>
      </c>
      <c r="J80">
        <v>215</v>
      </c>
      <c r="K80">
        <v>3</v>
      </c>
      <c r="L80">
        <v>219</v>
      </c>
      <c r="M80" s="2">
        <v>8.9600000000000004E-120</v>
      </c>
      <c r="N80">
        <v>347</v>
      </c>
    </row>
    <row r="81" spans="1:14" x14ac:dyDescent="0.3">
      <c r="A81" t="s">
        <v>76</v>
      </c>
      <c r="B81" t="s">
        <v>15165</v>
      </c>
      <c r="C81" t="s">
        <v>2654</v>
      </c>
      <c r="D81" t="s">
        <v>2655</v>
      </c>
      <c r="E81">
        <v>64.286000000000001</v>
      </c>
      <c r="F81">
        <v>238</v>
      </c>
      <c r="G81">
        <v>69</v>
      </c>
      <c r="H81">
        <v>3</v>
      </c>
      <c r="I81">
        <v>1</v>
      </c>
      <c r="J81">
        <v>224</v>
      </c>
      <c r="K81">
        <v>1</v>
      </c>
      <c r="L81">
        <v>236</v>
      </c>
      <c r="M81" s="2">
        <v>9.5699999999999996E-101</v>
      </c>
      <c r="N81">
        <v>300</v>
      </c>
    </row>
    <row r="82" spans="1:14" x14ac:dyDescent="0.3">
      <c r="A82" t="s">
        <v>79</v>
      </c>
      <c r="B82" t="s">
        <v>15165</v>
      </c>
      <c r="C82" t="s">
        <v>2664</v>
      </c>
      <c r="D82" t="s">
        <v>2665</v>
      </c>
      <c r="E82">
        <v>63.524999999999999</v>
      </c>
      <c r="F82">
        <v>244</v>
      </c>
      <c r="G82">
        <v>86</v>
      </c>
      <c r="H82">
        <v>3</v>
      </c>
      <c r="I82">
        <v>1</v>
      </c>
      <c r="J82">
        <v>243</v>
      </c>
      <c r="K82">
        <v>1</v>
      </c>
      <c r="L82">
        <v>242</v>
      </c>
      <c r="M82" s="2">
        <v>2.45E-101</v>
      </c>
      <c r="N82">
        <v>303</v>
      </c>
    </row>
    <row r="83" spans="1:14" x14ac:dyDescent="0.3">
      <c r="A83" t="s">
        <v>80</v>
      </c>
      <c r="B83" t="s">
        <v>15165</v>
      </c>
      <c r="C83" t="s">
        <v>2668</v>
      </c>
      <c r="D83" t="s">
        <v>2669</v>
      </c>
      <c r="E83">
        <v>34.520000000000003</v>
      </c>
      <c r="F83">
        <v>281</v>
      </c>
      <c r="G83">
        <v>161</v>
      </c>
      <c r="H83">
        <v>11</v>
      </c>
      <c r="I83">
        <v>1</v>
      </c>
      <c r="J83">
        <v>276</v>
      </c>
      <c r="K83">
        <v>19</v>
      </c>
      <c r="L83">
        <v>281</v>
      </c>
      <c r="M83" s="2">
        <v>4.5699999999999998E-49</v>
      </c>
      <c r="N83">
        <v>177</v>
      </c>
    </row>
    <row r="84" spans="1:14" x14ac:dyDescent="0.3">
      <c r="A84" t="s">
        <v>81</v>
      </c>
      <c r="B84" t="s">
        <v>15165</v>
      </c>
      <c r="C84" t="s">
        <v>2673</v>
      </c>
      <c r="D84" t="s">
        <v>2674</v>
      </c>
      <c r="E84">
        <v>62.152999999999999</v>
      </c>
      <c r="F84">
        <v>288</v>
      </c>
      <c r="G84">
        <v>104</v>
      </c>
      <c r="H84">
        <v>1</v>
      </c>
      <c r="I84">
        <v>1</v>
      </c>
      <c r="J84">
        <v>283</v>
      </c>
      <c r="K84">
        <v>17</v>
      </c>
      <c r="L84">
        <v>304</v>
      </c>
      <c r="M84" s="2">
        <v>1.07E-86</v>
      </c>
      <c r="N84">
        <v>270</v>
      </c>
    </row>
    <row r="85" spans="1:14" x14ac:dyDescent="0.3">
      <c r="A85" t="s">
        <v>82</v>
      </c>
      <c r="B85" t="s">
        <v>15165</v>
      </c>
      <c r="C85" t="s">
        <v>2678</v>
      </c>
      <c r="D85" t="s">
        <v>2679</v>
      </c>
      <c r="E85">
        <v>65.802000000000007</v>
      </c>
      <c r="F85">
        <v>424</v>
      </c>
      <c r="G85">
        <v>141</v>
      </c>
      <c r="H85">
        <v>3</v>
      </c>
      <c r="I85">
        <v>29</v>
      </c>
      <c r="J85">
        <v>451</v>
      </c>
      <c r="K85">
        <v>18</v>
      </c>
      <c r="L85">
        <v>438</v>
      </c>
      <c r="M85">
        <v>0</v>
      </c>
      <c r="N85">
        <v>572</v>
      </c>
    </row>
    <row r="86" spans="1:14" x14ac:dyDescent="0.3">
      <c r="A86" t="s">
        <v>15187</v>
      </c>
      <c r="B86" t="s">
        <v>15165</v>
      </c>
      <c r="C86" t="s">
        <v>2685</v>
      </c>
      <c r="D86" t="s">
        <v>2686</v>
      </c>
      <c r="E86">
        <v>46.341000000000001</v>
      </c>
      <c r="F86">
        <v>697</v>
      </c>
      <c r="G86">
        <v>319</v>
      </c>
      <c r="H86">
        <v>21</v>
      </c>
      <c r="I86">
        <v>11</v>
      </c>
      <c r="J86">
        <v>682</v>
      </c>
      <c r="K86">
        <v>18</v>
      </c>
      <c r="L86">
        <v>684</v>
      </c>
      <c r="M86" s="2">
        <v>2.3999999999999999E-142</v>
      </c>
      <c r="N86">
        <v>446</v>
      </c>
    </row>
    <row r="87" spans="1:14" x14ac:dyDescent="0.3">
      <c r="A87" t="s">
        <v>83</v>
      </c>
      <c r="B87" t="s">
        <v>15165</v>
      </c>
      <c r="C87" t="s">
        <v>2690</v>
      </c>
      <c r="D87" t="s">
        <v>2691</v>
      </c>
      <c r="E87">
        <v>80.165000000000006</v>
      </c>
      <c r="F87">
        <v>242</v>
      </c>
      <c r="G87">
        <v>43</v>
      </c>
      <c r="H87">
        <v>2</v>
      </c>
      <c r="I87">
        <v>34</v>
      </c>
      <c r="J87">
        <v>275</v>
      </c>
      <c r="K87">
        <v>1</v>
      </c>
      <c r="L87">
        <v>237</v>
      </c>
      <c r="M87" s="2">
        <v>1.7E-139</v>
      </c>
      <c r="N87">
        <v>400</v>
      </c>
    </row>
    <row r="88" spans="1:14" x14ac:dyDescent="0.3">
      <c r="A88" t="s">
        <v>84</v>
      </c>
      <c r="B88" t="s">
        <v>15165</v>
      </c>
      <c r="C88" t="s">
        <v>2698</v>
      </c>
      <c r="D88" t="s">
        <v>2699</v>
      </c>
      <c r="E88">
        <v>42.951000000000001</v>
      </c>
      <c r="F88">
        <v>305</v>
      </c>
      <c r="G88">
        <v>146</v>
      </c>
      <c r="H88">
        <v>9</v>
      </c>
      <c r="I88">
        <v>3</v>
      </c>
      <c r="J88">
        <v>290</v>
      </c>
      <c r="K88">
        <v>189</v>
      </c>
      <c r="L88">
        <v>482</v>
      </c>
      <c r="M88" s="2">
        <v>5.52E-62</v>
      </c>
      <c r="N88">
        <v>212</v>
      </c>
    </row>
    <row r="89" spans="1:14" x14ac:dyDescent="0.3">
      <c r="A89" t="s">
        <v>86</v>
      </c>
      <c r="B89" t="s">
        <v>15165</v>
      </c>
      <c r="C89" t="s">
        <v>2703</v>
      </c>
      <c r="D89" t="s">
        <v>2704</v>
      </c>
      <c r="E89">
        <v>85.168999999999997</v>
      </c>
      <c r="F89">
        <v>236</v>
      </c>
      <c r="G89">
        <v>35</v>
      </c>
      <c r="H89">
        <v>0</v>
      </c>
      <c r="I89">
        <v>20</v>
      </c>
      <c r="J89">
        <v>255</v>
      </c>
      <c r="K89">
        <v>18</v>
      </c>
      <c r="L89">
        <v>253</v>
      </c>
      <c r="M89" s="2">
        <v>3.3699999999999999E-151</v>
      </c>
      <c r="N89">
        <v>434</v>
      </c>
    </row>
    <row r="90" spans="1:14" x14ac:dyDescent="0.3">
      <c r="A90" t="s">
        <v>15188</v>
      </c>
      <c r="B90" t="s">
        <v>15165</v>
      </c>
      <c r="C90" t="s">
        <v>2712</v>
      </c>
      <c r="D90" t="s">
        <v>2713</v>
      </c>
      <c r="E90">
        <v>45.033000000000001</v>
      </c>
      <c r="F90">
        <v>302</v>
      </c>
      <c r="G90">
        <v>162</v>
      </c>
      <c r="H90">
        <v>3</v>
      </c>
      <c r="I90">
        <v>3</v>
      </c>
      <c r="J90">
        <v>304</v>
      </c>
      <c r="K90">
        <v>46</v>
      </c>
      <c r="L90">
        <v>343</v>
      </c>
      <c r="M90" s="2">
        <v>6.0300000000000001E-81</v>
      </c>
      <c r="N90">
        <v>259</v>
      </c>
    </row>
    <row r="91" spans="1:14" x14ac:dyDescent="0.3">
      <c r="A91" t="s">
        <v>87</v>
      </c>
      <c r="B91" t="s">
        <v>15165</v>
      </c>
      <c r="C91" t="s">
        <v>2717</v>
      </c>
      <c r="D91" t="s">
        <v>2718</v>
      </c>
      <c r="E91">
        <v>36.517000000000003</v>
      </c>
      <c r="F91">
        <v>356</v>
      </c>
      <c r="G91">
        <v>179</v>
      </c>
      <c r="H91">
        <v>14</v>
      </c>
      <c r="I91">
        <v>8</v>
      </c>
      <c r="J91">
        <v>352</v>
      </c>
      <c r="K91">
        <v>6</v>
      </c>
      <c r="L91">
        <v>325</v>
      </c>
      <c r="M91" s="2">
        <v>5.3700000000000002E-47</v>
      </c>
      <c r="N91">
        <v>171</v>
      </c>
    </row>
    <row r="92" spans="1:14" x14ac:dyDescent="0.3">
      <c r="A92" t="s">
        <v>88</v>
      </c>
      <c r="B92" t="s">
        <v>15165</v>
      </c>
      <c r="C92" t="s">
        <v>2720</v>
      </c>
      <c r="D92" t="s">
        <v>2721</v>
      </c>
      <c r="E92">
        <v>67.506</v>
      </c>
      <c r="F92">
        <v>397</v>
      </c>
      <c r="G92">
        <v>126</v>
      </c>
      <c r="H92">
        <v>3</v>
      </c>
      <c r="I92">
        <v>1</v>
      </c>
      <c r="J92">
        <v>396</v>
      </c>
      <c r="K92">
        <v>29</v>
      </c>
      <c r="L92">
        <v>423</v>
      </c>
      <c r="M92">
        <v>0</v>
      </c>
      <c r="N92">
        <v>582</v>
      </c>
    </row>
    <row r="93" spans="1:14" x14ac:dyDescent="0.3">
      <c r="A93" t="s">
        <v>15189</v>
      </c>
      <c r="B93" t="s">
        <v>15165</v>
      </c>
      <c r="C93" t="s">
        <v>2725</v>
      </c>
      <c r="D93" t="s">
        <v>2726</v>
      </c>
      <c r="E93">
        <v>63.377000000000002</v>
      </c>
      <c r="F93">
        <v>385</v>
      </c>
      <c r="G93">
        <v>137</v>
      </c>
      <c r="H93">
        <v>4</v>
      </c>
      <c r="I93">
        <v>1</v>
      </c>
      <c r="J93">
        <v>384</v>
      </c>
      <c r="K93">
        <v>1</v>
      </c>
      <c r="L93">
        <v>382</v>
      </c>
      <c r="M93" s="2">
        <v>1.0400000000000001E-168</v>
      </c>
      <c r="N93">
        <v>513</v>
      </c>
    </row>
    <row r="94" spans="1:14" x14ac:dyDescent="0.3">
      <c r="A94" t="s">
        <v>89</v>
      </c>
      <c r="B94" t="s">
        <v>15165</v>
      </c>
      <c r="C94" t="s">
        <v>2733</v>
      </c>
      <c r="D94" t="s">
        <v>2734</v>
      </c>
      <c r="E94">
        <v>58.125</v>
      </c>
      <c r="F94">
        <v>160</v>
      </c>
      <c r="G94">
        <v>66</v>
      </c>
      <c r="H94">
        <v>1</v>
      </c>
      <c r="I94">
        <v>18</v>
      </c>
      <c r="J94">
        <v>176</v>
      </c>
      <c r="K94">
        <v>148</v>
      </c>
      <c r="L94">
        <v>307</v>
      </c>
      <c r="M94" s="2">
        <v>1.9900000000000001E-58</v>
      </c>
      <c r="N94">
        <v>193</v>
      </c>
    </row>
    <row r="95" spans="1:14" x14ac:dyDescent="0.3">
      <c r="A95" t="s">
        <v>89</v>
      </c>
      <c r="B95" t="s">
        <v>15165</v>
      </c>
      <c r="C95" t="s">
        <v>2733</v>
      </c>
      <c r="D95" t="s">
        <v>2734</v>
      </c>
      <c r="E95">
        <v>49.305999999999997</v>
      </c>
      <c r="F95">
        <v>144</v>
      </c>
      <c r="G95">
        <v>72</v>
      </c>
      <c r="H95">
        <v>1</v>
      </c>
      <c r="I95">
        <v>1</v>
      </c>
      <c r="J95">
        <v>143</v>
      </c>
      <c r="K95">
        <v>2</v>
      </c>
      <c r="L95">
        <v>145</v>
      </c>
      <c r="M95" s="2">
        <v>3.6899999999999998E-37</v>
      </c>
      <c r="N95">
        <v>139</v>
      </c>
    </row>
    <row r="96" spans="1:14" x14ac:dyDescent="0.3">
      <c r="A96" t="s">
        <v>90</v>
      </c>
      <c r="B96" t="s">
        <v>15165</v>
      </c>
      <c r="C96" t="s">
        <v>2737</v>
      </c>
      <c r="D96" t="s">
        <v>2738</v>
      </c>
      <c r="E96">
        <v>65.100999999999999</v>
      </c>
      <c r="F96">
        <v>298</v>
      </c>
      <c r="G96">
        <v>104</v>
      </c>
      <c r="H96">
        <v>0</v>
      </c>
      <c r="I96">
        <v>92</v>
      </c>
      <c r="J96">
        <v>389</v>
      </c>
      <c r="K96">
        <v>1</v>
      </c>
      <c r="L96">
        <v>298</v>
      </c>
      <c r="M96" s="2">
        <v>4.9000000000000001E-141</v>
      </c>
      <c r="N96">
        <v>415</v>
      </c>
    </row>
    <row r="97" spans="1:14" x14ac:dyDescent="0.3">
      <c r="A97" t="s">
        <v>91</v>
      </c>
      <c r="B97" t="s">
        <v>15165</v>
      </c>
      <c r="C97" t="s">
        <v>2746</v>
      </c>
      <c r="D97" t="s">
        <v>2747</v>
      </c>
      <c r="E97">
        <v>61.610999999999997</v>
      </c>
      <c r="F97">
        <v>211</v>
      </c>
      <c r="G97">
        <v>50</v>
      </c>
      <c r="H97">
        <v>4</v>
      </c>
      <c r="I97">
        <v>10</v>
      </c>
      <c r="J97">
        <v>220</v>
      </c>
      <c r="K97">
        <v>599</v>
      </c>
      <c r="L97">
        <v>778</v>
      </c>
      <c r="M97" s="2">
        <v>2E-70</v>
      </c>
      <c r="N97">
        <v>239</v>
      </c>
    </row>
    <row r="98" spans="1:14" x14ac:dyDescent="0.3">
      <c r="A98" t="s">
        <v>92</v>
      </c>
      <c r="B98" t="s">
        <v>15165</v>
      </c>
      <c r="C98" t="s">
        <v>2751</v>
      </c>
      <c r="D98" t="s">
        <v>2752</v>
      </c>
      <c r="E98">
        <v>79.866</v>
      </c>
      <c r="F98">
        <v>149</v>
      </c>
      <c r="G98">
        <v>30</v>
      </c>
      <c r="H98">
        <v>0</v>
      </c>
      <c r="I98">
        <v>1</v>
      </c>
      <c r="J98">
        <v>149</v>
      </c>
      <c r="K98">
        <v>719</v>
      </c>
      <c r="L98">
        <v>867</v>
      </c>
      <c r="M98" s="2">
        <v>1.53E-78</v>
      </c>
      <c r="N98">
        <v>259</v>
      </c>
    </row>
    <row r="99" spans="1:14" x14ac:dyDescent="0.3">
      <c r="A99" t="s">
        <v>93</v>
      </c>
      <c r="B99" t="s">
        <v>15165</v>
      </c>
      <c r="C99" t="s">
        <v>2757</v>
      </c>
      <c r="D99" t="s">
        <v>2758</v>
      </c>
      <c r="E99">
        <v>64.122</v>
      </c>
      <c r="F99">
        <v>262</v>
      </c>
      <c r="G99">
        <v>90</v>
      </c>
      <c r="H99">
        <v>3</v>
      </c>
      <c r="I99">
        <v>35</v>
      </c>
      <c r="J99">
        <v>295</v>
      </c>
      <c r="K99">
        <v>1</v>
      </c>
      <c r="L99">
        <v>259</v>
      </c>
      <c r="M99" s="2">
        <v>1.6399999999999999E-114</v>
      </c>
      <c r="N99">
        <v>340</v>
      </c>
    </row>
    <row r="100" spans="1:14" x14ac:dyDescent="0.3">
      <c r="A100" t="s">
        <v>94</v>
      </c>
      <c r="B100" t="s">
        <v>15165</v>
      </c>
      <c r="C100" t="s">
        <v>2765</v>
      </c>
      <c r="D100" t="s">
        <v>2766</v>
      </c>
      <c r="E100">
        <v>70.706999999999994</v>
      </c>
      <c r="F100">
        <v>99</v>
      </c>
      <c r="G100">
        <v>29</v>
      </c>
      <c r="H100">
        <v>0</v>
      </c>
      <c r="I100">
        <v>12</v>
      </c>
      <c r="J100">
        <v>110</v>
      </c>
      <c r="K100">
        <v>7</v>
      </c>
      <c r="L100">
        <v>105</v>
      </c>
      <c r="M100" s="2">
        <v>3.0699999999999999E-44</v>
      </c>
      <c r="N100">
        <v>148</v>
      </c>
    </row>
    <row r="101" spans="1:14" x14ac:dyDescent="0.3">
      <c r="A101" t="s">
        <v>95</v>
      </c>
      <c r="B101" t="s">
        <v>15165</v>
      </c>
      <c r="C101" t="s">
        <v>2774</v>
      </c>
      <c r="D101" t="s">
        <v>2775</v>
      </c>
      <c r="E101">
        <v>84.966999999999999</v>
      </c>
      <c r="F101">
        <v>153</v>
      </c>
      <c r="G101">
        <v>22</v>
      </c>
      <c r="H101">
        <v>1</v>
      </c>
      <c r="I101">
        <v>1</v>
      </c>
      <c r="J101">
        <v>153</v>
      </c>
      <c r="K101">
        <v>1</v>
      </c>
      <c r="L101">
        <v>152</v>
      </c>
      <c r="M101" s="2">
        <v>4.5300000000000002E-94</v>
      </c>
      <c r="N101">
        <v>278</v>
      </c>
    </row>
    <row r="102" spans="1:14" x14ac:dyDescent="0.3">
      <c r="A102" t="s">
        <v>96</v>
      </c>
      <c r="B102" t="s">
        <v>15165</v>
      </c>
      <c r="C102" t="s">
        <v>2778</v>
      </c>
      <c r="D102" t="s">
        <v>2779</v>
      </c>
      <c r="E102">
        <v>75.691999999999993</v>
      </c>
      <c r="F102">
        <v>325</v>
      </c>
      <c r="G102">
        <v>79</v>
      </c>
      <c r="H102">
        <v>0</v>
      </c>
      <c r="I102">
        <v>1</v>
      </c>
      <c r="J102">
        <v>325</v>
      </c>
      <c r="K102">
        <v>178</v>
      </c>
      <c r="L102">
        <v>502</v>
      </c>
      <c r="M102" s="2">
        <v>3.5600000000000001E-179</v>
      </c>
      <c r="N102">
        <v>514</v>
      </c>
    </row>
    <row r="103" spans="1:14" x14ac:dyDescent="0.3">
      <c r="A103" t="s">
        <v>97</v>
      </c>
      <c r="B103" t="s">
        <v>15165</v>
      </c>
      <c r="C103" t="s">
        <v>2786</v>
      </c>
      <c r="D103" t="s">
        <v>2787</v>
      </c>
      <c r="E103">
        <v>84.873999999999995</v>
      </c>
      <c r="F103">
        <v>119</v>
      </c>
      <c r="G103">
        <v>18</v>
      </c>
      <c r="H103">
        <v>0</v>
      </c>
      <c r="I103">
        <v>91</v>
      </c>
      <c r="J103">
        <v>209</v>
      </c>
      <c r="K103">
        <v>538</v>
      </c>
      <c r="L103">
        <v>656</v>
      </c>
      <c r="M103" s="2">
        <v>1.9199999999999999E-67</v>
      </c>
      <c r="N103">
        <v>228</v>
      </c>
    </row>
    <row r="104" spans="1:14" x14ac:dyDescent="0.3">
      <c r="A104" t="s">
        <v>98</v>
      </c>
      <c r="B104" t="s">
        <v>15165</v>
      </c>
      <c r="C104" t="s">
        <v>2795</v>
      </c>
      <c r="D104" t="s">
        <v>2796</v>
      </c>
      <c r="E104">
        <v>82.978999999999999</v>
      </c>
      <c r="F104">
        <v>282</v>
      </c>
      <c r="G104">
        <v>44</v>
      </c>
      <c r="H104">
        <v>1</v>
      </c>
      <c r="I104">
        <v>1</v>
      </c>
      <c r="J104">
        <v>278</v>
      </c>
      <c r="K104">
        <v>340</v>
      </c>
      <c r="L104">
        <v>621</v>
      </c>
      <c r="M104" s="2">
        <v>2.5199999999999998E-168</v>
      </c>
      <c r="N104">
        <v>488</v>
      </c>
    </row>
    <row r="105" spans="1:14" x14ac:dyDescent="0.3">
      <c r="A105" t="s">
        <v>99</v>
      </c>
      <c r="B105" t="s">
        <v>15165</v>
      </c>
      <c r="C105" t="s">
        <v>2795</v>
      </c>
      <c r="D105" t="s">
        <v>2796</v>
      </c>
      <c r="E105">
        <v>59.588999999999999</v>
      </c>
      <c r="F105">
        <v>146</v>
      </c>
      <c r="G105">
        <v>57</v>
      </c>
      <c r="H105">
        <v>2</v>
      </c>
      <c r="I105">
        <v>1</v>
      </c>
      <c r="J105">
        <v>145</v>
      </c>
      <c r="K105">
        <v>186</v>
      </c>
      <c r="L105">
        <v>330</v>
      </c>
      <c r="M105" s="2">
        <v>2.76E-49</v>
      </c>
      <c r="N105">
        <v>176</v>
      </c>
    </row>
    <row r="106" spans="1:14" x14ac:dyDescent="0.3">
      <c r="A106" t="s">
        <v>15190</v>
      </c>
      <c r="B106" t="s">
        <v>15165</v>
      </c>
      <c r="C106" t="s">
        <v>2800</v>
      </c>
      <c r="D106" t="s">
        <v>2801</v>
      </c>
      <c r="E106">
        <v>86.19</v>
      </c>
      <c r="F106">
        <v>210</v>
      </c>
      <c r="G106">
        <v>29</v>
      </c>
      <c r="H106">
        <v>0</v>
      </c>
      <c r="I106">
        <v>1</v>
      </c>
      <c r="J106">
        <v>210</v>
      </c>
      <c r="K106">
        <v>1</v>
      </c>
      <c r="L106">
        <v>210</v>
      </c>
      <c r="M106" s="2">
        <v>1.27E-123</v>
      </c>
      <c r="N106">
        <v>363</v>
      </c>
    </row>
    <row r="107" spans="1:14" x14ac:dyDescent="0.3">
      <c r="A107" t="s">
        <v>15191</v>
      </c>
      <c r="B107" t="s">
        <v>15165</v>
      </c>
      <c r="C107" t="s">
        <v>2809</v>
      </c>
      <c r="D107" t="s">
        <v>2810</v>
      </c>
      <c r="E107">
        <v>54.338000000000001</v>
      </c>
      <c r="F107">
        <v>438</v>
      </c>
      <c r="G107">
        <v>155</v>
      </c>
      <c r="H107">
        <v>9</v>
      </c>
      <c r="I107">
        <v>8</v>
      </c>
      <c r="J107">
        <v>418</v>
      </c>
      <c r="K107">
        <v>1</v>
      </c>
      <c r="L107">
        <v>420</v>
      </c>
      <c r="M107" s="2">
        <v>6.08E-133</v>
      </c>
      <c r="N107">
        <v>397</v>
      </c>
    </row>
    <row r="108" spans="1:14" x14ac:dyDescent="0.3">
      <c r="A108" t="s">
        <v>15192</v>
      </c>
      <c r="B108" t="s">
        <v>15165</v>
      </c>
      <c r="C108" t="s">
        <v>2814</v>
      </c>
      <c r="D108" t="s">
        <v>2815</v>
      </c>
      <c r="E108">
        <v>56.164000000000001</v>
      </c>
      <c r="F108">
        <v>146</v>
      </c>
      <c r="G108">
        <v>63</v>
      </c>
      <c r="H108">
        <v>1</v>
      </c>
      <c r="I108">
        <v>1</v>
      </c>
      <c r="J108">
        <v>145</v>
      </c>
      <c r="K108">
        <v>155</v>
      </c>
      <c r="L108">
        <v>300</v>
      </c>
      <c r="M108" s="2">
        <v>6.3200000000000001E-47</v>
      </c>
      <c r="N108">
        <v>169</v>
      </c>
    </row>
    <row r="109" spans="1:14" x14ac:dyDescent="0.3">
      <c r="A109" t="s">
        <v>102</v>
      </c>
      <c r="B109" t="s">
        <v>15165</v>
      </c>
      <c r="C109" t="s">
        <v>2819</v>
      </c>
      <c r="D109" t="s">
        <v>2820</v>
      </c>
      <c r="E109">
        <v>49.774000000000001</v>
      </c>
      <c r="F109">
        <v>221</v>
      </c>
      <c r="G109">
        <v>111</v>
      </c>
      <c r="H109">
        <v>0</v>
      </c>
      <c r="I109">
        <v>1</v>
      </c>
      <c r="J109">
        <v>221</v>
      </c>
      <c r="K109">
        <v>1</v>
      </c>
      <c r="L109">
        <v>221</v>
      </c>
      <c r="M109" s="2">
        <v>1.6800000000000001E-42</v>
      </c>
      <c r="N109">
        <v>160</v>
      </c>
    </row>
    <row r="110" spans="1:14" x14ac:dyDescent="0.3">
      <c r="A110" t="s">
        <v>103</v>
      </c>
      <c r="B110" t="s">
        <v>15165</v>
      </c>
      <c r="C110" t="s">
        <v>2824</v>
      </c>
      <c r="D110" t="s">
        <v>2825</v>
      </c>
      <c r="E110">
        <v>70.468000000000004</v>
      </c>
      <c r="F110">
        <v>342</v>
      </c>
      <c r="G110">
        <v>98</v>
      </c>
      <c r="H110">
        <v>2</v>
      </c>
      <c r="I110">
        <v>5</v>
      </c>
      <c r="J110">
        <v>345</v>
      </c>
      <c r="K110">
        <v>6</v>
      </c>
      <c r="L110">
        <v>345</v>
      </c>
      <c r="M110" s="2">
        <v>3.9999999999999998E-151</v>
      </c>
      <c r="N110">
        <v>437</v>
      </c>
    </row>
    <row r="111" spans="1:14" x14ac:dyDescent="0.3">
      <c r="A111" t="s">
        <v>104</v>
      </c>
      <c r="B111" t="s">
        <v>15165</v>
      </c>
      <c r="C111" t="s">
        <v>2832</v>
      </c>
      <c r="D111" t="s">
        <v>2833</v>
      </c>
      <c r="E111">
        <v>57.343000000000004</v>
      </c>
      <c r="F111">
        <v>143</v>
      </c>
      <c r="G111">
        <v>61</v>
      </c>
      <c r="H111">
        <v>0</v>
      </c>
      <c r="I111">
        <v>9</v>
      </c>
      <c r="J111">
        <v>151</v>
      </c>
      <c r="K111">
        <v>15</v>
      </c>
      <c r="L111">
        <v>157</v>
      </c>
      <c r="M111" s="2">
        <v>4.3399999999999996E-56</v>
      </c>
      <c r="N111">
        <v>182</v>
      </c>
    </row>
    <row r="112" spans="1:14" x14ac:dyDescent="0.3">
      <c r="A112" t="s">
        <v>15193</v>
      </c>
      <c r="B112" t="s">
        <v>15165</v>
      </c>
      <c r="C112" t="s">
        <v>2839</v>
      </c>
      <c r="D112" t="s">
        <v>2840</v>
      </c>
      <c r="E112">
        <v>74.691000000000003</v>
      </c>
      <c r="F112">
        <v>324</v>
      </c>
      <c r="G112">
        <v>75</v>
      </c>
      <c r="H112">
        <v>3</v>
      </c>
      <c r="I112">
        <v>1</v>
      </c>
      <c r="J112">
        <v>319</v>
      </c>
      <c r="K112">
        <v>1</v>
      </c>
      <c r="L112">
        <v>322</v>
      </c>
      <c r="M112" s="2">
        <v>1.63E-177</v>
      </c>
      <c r="N112">
        <v>502</v>
      </c>
    </row>
    <row r="113" spans="1:14" x14ac:dyDescent="0.3">
      <c r="A113" t="s">
        <v>106</v>
      </c>
      <c r="B113" t="s">
        <v>15165</v>
      </c>
      <c r="C113" t="s">
        <v>2843</v>
      </c>
      <c r="D113" t="s">
        <v>2844</v>
      </c>
      <c r="E113">
        <v>68.5</v>
      </c>
      <c r="F113">
        <v>200</v>
      </c>
      <c r="G113">
        <v>60</v>
      </c>
      <c r="H113">
        <v>2</v>
      </c>
      <c r="I113">
        <v>9</v>
      </c>
      <c r="J113">
        <v>206</v>
      </c>
      <c r="K113">
        <v>3</v>
      </c>
      <c r="L113">
        <v>201</v>
      </c>
      <c r="M113" s="2">
        <v>3.2200000000000003E-95</v>
      </c>
      <c r="N113">
        <v>284</v>
      </c>
    </row>
    <row r="114" spans="1:14" x14ac:dyDescent="0.3">
      <c r="A114" t="s">
        <v>107</v>
      </c>
      <c r="B114" t="s">
        <v>15165</v>
      </c>
      <c r="C114" t="s">
        <v>2852</v>
      </c>
      <c r="D114" t="s">
        <v>2853</v>
      </c>
      <c r="E114">
        <v>93.332999999999998</v>
      </c>
      <c r="F114">
        <v>195</v>
      </c>
      <c r="G114">
        <v>13</v>
      </c>
      <c r="H114">
        <v>0</v>
      </c>
      <c r="I114">
        <v>1</v>
      </c>
      <c r="J114">
        <v>195</v>
      </c>
      <c r="K114">
        <v>1</v>
      </c>
      <c r="L114">
        <v>195</v>
      </c>
      <c r="M114" s="2">
        <v>6.0500000000000003E-132</v>
      </c>
      <c r="N114">
        <v>384</v>
      </c>
    </row>
    <row r="115" spans="1:14" x14ac:dyDescent="0.3">
      <c r="A115" t="s">
        <v>108</v>
      </c>
      <c r="B115" t="s">
        <v>15165</v>
      </c>
      <c r="C115" t="s">
        <v>2862</v>
      </c>
      <c r="D115" t="s">
        <v>2863</v>
      </c>
      <c r="E115">
        <v>93.022999999999996</v>
      </c>
      <c r="F115">
        <v>215</v>
      </c>
      <c r="G115">
        <v>15</v>
      </c>
      <c r="H115">
        <v>0</v>
      </c>
      <c r="I115">
        <v>1</v>
      </c>
      <c r="J115">
        <v>215</v>
      </c>
      <c r="K115">
        <v>1</v>
      </c>
      <c r="L115">
        <v>215</v>
      </c>
      <c r="M115" s="2">
        <v>7.9300000000000003E-150</v>
      </c>
      <c r="N115">
        <v>423</v>
      </c>
    </row>
    <row r="116" spans="1:14" x14ac:dyDescent="0.3">
      <c r="A116" t="s">
        <v>109</v>
      </c>
      <c r="B116" t="s">
        <v>15165</v>
      </c>
      <c r="C116" t="s">
        <v>2867</v>
      </c>
      <c r="D116" t="s">
        <v>2868</v>
      </c>
      <c r="E116">
        <v>51.456000000000003</v>
      </c>
      <c r="F116">
        <v>103</v>
      </c>
      <c r="G116">
        <v>48</v>
      </c>
      <c r="H116">
        <v>1</v>
      </c>
      <c r="I116">
        <v>20</v>
      </c>
      <c r="J116">
        <v>122</v>
      </c>
      <c r="K116">
        <v>1</v>
      </c>
      <c r="L116">
        <v>101</v>
      </c>
      <c r="M116" s="2">
        <v>2.1800000000000001E-26</v>
      </c>
      <c r="N116">
        <v>103</v>
      </c>
    </row>
    <row r="117" spans="1:14" x14ac:dyDescent="0.3">
      <c r="A117" t="s">
        <v>110</v>
      </c>
      <c r="B117" t="s">
        <v>15165</v>
      </c>
      <c r="C117" t="s">
        <v>2877</v>
      </c>
      <c r="D117" t="s">
        <v>2878</v>
      </c>
      <c r="E117">
        <v>72.581000000000003</v>
      </c>
      <c r="F117">
        <v>310</v>
      </c>
      <c r="G117">
        <v>83</v>
      </c>
      <c r="H117">
        <v>1</v>
      </c>
      <c r="I117">
        <v>3</v>
      </c>
      <c r="J117">
        <v>312</v>
      </c>
      <c r="K117">
        <v>1</v>
      </c>
      <c r="L117">
        <v>308</v>
      </c>
      <c r="M117" s="2">
        <v>1.0400000000000001E-169</v>
      </c>
      <c r="N117">
        <v>481</v>
      </c>
    </row>
    <row r="118" spans="1:14" x14ac:dyDescent="0.3">
      <c r="A118" t="s">
        <v>15194</v>
      </c>
      <c r="B118" t="s">
        <v>15165</v>
      </c>
      <c r="C118" t="s">
        <v>2884</v>
      </c>
      <c r="D118" t="s">
        <v>2885</v>
      </c>
      <c r="E118">
        <v>84.492000000000004</v>
      </c>
      <c r="F118">
        <v>187</v>
      </c>
      <c r="G118">
        <v>28</v>
      </c>
      <c r="H118">
        <v>1</v>
      </c>
      <c r="I118">
        <v>6</v>
      </c>
      <c r="J118">
        <v>192</v>
      </c>
      <c r="K118">
        <v>1</v>
      </c>
      <c r="L118">
        <v>186</v>
      </c>
      <c r="M118" s="2">
        <v>3.4099999999999998E-114</v>
      </c>
      <c r="N118">
        <v>333</v>
      </c>
    </row>
    <row r="119" spans="1:14" x14ac:dyDescent="0.3">
      <c r="A119" t="s">
        <v>111</v>
      </c>
      <c r="B119" t="s">
        <v>15165</v>
      </c>
      <c r="C119" t="s">
        <v>2891</v>
      </c>
      <c r="D119" t="s">
        <v>2892</v>
      </c>
      <c r="E119">
        <v>95.61</v>
      </c>
      <c r="F119">
        <v>205</v>
      </c>
      <c r="G119">
        <v>9</v>
      </c>
      <c r="H119">
        <v>0</v>
      </c>
      <c r="I119">
        <v>1</v>
      </c>
      <c r="J119">
        <v>205</v>
      </c>
      <c r="K119">
        <v>1</v>
      </c>
      <c r="L119">
        <v>205</v>
      </c>
      <c r="M119" s="2">
        <v>1.56E-145</v>
      </c>
      <c r="N119">
        <v>412</v>
      </c>
    </row>
    <row r="120" spans="1:14" x14ac:dyDescent="0.3">
      <c r="A120" t="s">
        <v>15195</v>
      </c>
      <c r="B120" t="s">
        <v>15165</v>
      </c>
      <c r="C120" t="s">
        <v>2902</v>
      </c>
      <c r="D120" t="s">
        <v>2903</v>
      </c>
      <c r="E120">
        <v>75.254000000000005</v>
      </c>
      <c r="F120">
        <v>493</v>
      </c>
      <c r="G120">
        <v>118</v>
      </c>
      <c r="H120">
        <v>2</v>
      </c>
      <c r="I120">
        <v>47</v>
      </c>
      <c r="J120">
        <v>537</v>
      </c>
      <c r="K120">
        <v>1</v>
      </c>
      <c r="L120">
        <v>491</v>
      </c>
      <c r="M120">
        <v>0</v>
      </c>
      <c r="N120">
        <v>769</v>
      </c>
    </row>
    <row r="121" spans="1:14" x14ac:dyDescent="0.3">
      <c r="A121" t="s">
        <v>112</v>
      </c>
      <c r="B121" t="s">
        <v>15165</v>
      </c>
      <c r="C121" t="s">
        <v>2909</v>
      </c>
      <c r="D121" t="s">
        <v>2910</v>
      </c>
      <c r="E121">
        <v>85.082999999999998</v>
      </c>
      <c r="F121">
        <v>181</v>
      </c>
      <c r="G121">
        <v>27</v>
      </c>
      <c r="H121">
        <v>0</v>
      </c>
      <c r="I121">
        <v>20</v>
      </c>
      <c r="J121">
        <v>200</v>
      </c>
      <c r="K121">
        <v>1</v>
      </c>
      <c r="L121">
        <v>181</v>
      </c>
      <c r="M121" s="2">
        <v>6.4900000000000004E-113</v>
      </c>
      <c r="N121">
        <v>328</v>
      </c>
    </row>
    <row r="122" spans="1:14" x14ac:dyDescent="0.3">
      <c r="A122" t="s">
        <v>113</v>
      </c>
      <c r="B122" t="s">
        <v>15165</v>
      </c>
      <c r="C122" t="s">
        <v>2917</v>
      </c>
      <c r="D122" t="s">
        <v>2918</v>
      </c>
      <c r="E122">
        <v>88.293000000000006</v>
      </c>
      <c r="F122">
        <v>205</v>
      </c>
      <c r="G122">
        <v>20</v>
      </c>
      <c r="H122">
        <v>1</v>
      </c>
      <c r="I122">
        <v>1</v>
      </c>
      <c r="J122">
        <v>205</v>
      </c>
      <c r="K122">
        <v>1</v>
      </c>
      <c r="L122">
        <v>201</v>
      </c>
      <c r="M122" s="2">
        <v>9.8699999999999998E-133</v>
      </c>
      <c r="N122">
        <v>380</v>
      </c>
    </row>
    <row r="123" spans="1:14" x14ac:dyDescent="0.3">
      <c r="A123" t="s">
        <v>114</v>
      </c>
      <c r="B123" t="s">
        <v>15165</v>
      </c>
      <c r="C123" t="s">
        <v>2921</v>
      </c>
      <c r="D123" t="s">
        <v>2922</v>
      </c>
      <c r="E123">
        <v>39.975999999999999</v>
      </c>
      <c r="F123">
        <v>848</v>
      </c>
      <c r="G123">
        <v>434</v>
      </c>
      <c r="H123">
        <v>14</v>
      </c>
      <c r="I123">
        <v>135</v>
      </c>
      <c r="J123">
        <v>951</v>
      </c>
      <c r="K123">
        <v>180</v>
      </c>
      <c r="L123">
        <v>983</v>
      </c>
      <c r="M123">
        <v>0</v>
      </c>
      <c r="N123">
        <v>608</v>
      </c>
    </row>
    <row r="124" spans="1:14" x14ac:dyDescent="0.3">
      <c r="A124" t="s">
        <v>15196</v>
      </c>
      <c r="B124" t="s">
        <v>15165</v>
      </c>
      <c r="C124" t="s">
        <v>2924</v>
      </c>
      <c r="D124" t="s">
        <v>2925</v>
      </c>
      <c r="E124">
        <v>90.549000000000007</v>
      </c>
      <c r="F124">
        <v>328</v>
      </c>
      <c r="G124">
        <v>30</v>
      </c>
      <c r="H124">
        <v>1</v>
      </c>
      <c r="I124">
        <v>15</v>
      </c>
      <c r="J124">
        <v>342</v>
      </c>
      <c r="K124">
        <v>2</v>
      </c>
      <c r="L124">
        <v>328</v>
      </c>
      <c r="M124">
        <v>0</v>
      </c>
      <c r="N124">
        <v>607</v>
      </c>
    </row>
    <row r="125" spans="1:14" x14ac:dyDescent="0.3">
      <c r="A125" t="s">
        <v>115</v>
      </c>
      <c r="B125" t="s">
        <v>15165</v>
      </c>
      <c r="C125" t="s">
        <v>2935</v>
      </c>
      <c r="D125" t="s">
        <v>2936</v>
      </c>
      <c r="E125">
        <v>85.474999999999994</v>
      </c>
      <c r="F125">
        <v>179</v>
      </c>
      <c r="G125">
        <v>26</v>
      </c>
      <c r="H125">
        <v>0</v>
      </c>
      <c r="I125">
        <v>1</v>
      </c>
      <c r="J125">
        <v>179</v>
      </c>
      <c r="K125">
        <v>23</v>
      </c>
      <c r="L125">
        <v>201</v>
      </c>
      <c r="M125" s="2">
        <v>5.3199999999999998E-107</v>
      </c>
      <c r="N125">
        <v>313</v>
      </c>
    </row>
    <row r="126" spans="1:14" x14ac:dyDescent="0.3">
      <c r="A126" t="s">
        <v>116</v>
      </c>
      <c r="B126" t="s">
        <v>15165</v>
      </c>
      <c r="C126" t="s">
        <v>2751</v>
      </c>
      <c r="D126" t="s">
        <v>2752</v>
      </c>
      <c r="E126">
        <v>69.638999999999996</v>
      </c>
      <c r="F126">
        <v>471</v>
      </c>
      <c r="G126">
        <v>135</v>
      </c>
      <c r="H126">
        <v>2</v>
      </c>
      <c r="I126">
        <v>2</v>
      </c>
      <c r="J126">
        <v>467</v>
      </c>
      <c r="K126">
        <v>117</v>
      </c>
      <c r="L126">
        <v>584</v>
      </c>
      <c r="M126">
        <v>0</v>
      </c>
      <c r="N126">
        <v>680</v>
      </c>
    </row>
    <row r="127" spans="1:14" x14ac:dyDescent="0.3">
      <c r="A127" t="s">
        <v>117</v>
      </c>
      <c r="B127" t="s">
        <v>15165</v>
      </c>
      <c r="C127" t="s">
        <v>2943</v>
      </c>
      <c r="D127" t="s">
        <v>2944</v>
      </c>
      <c r="E127">
        <v>86.131</v>
      </c>
      <c r="F127">
        <v>137</v>
      </c>
      <c r="G127">
        <v>17</v>
      </c>
      <c r="H127">
        <v>1</v>
      </c>
      <c r="I127">
        <v>1</v>
      </c>
      <c r="J127">
        <v>135</v>
      </c>
      <c r="K127">
        <v>53</v>
      </c>
      <c r="L127">
        <v>189</v>
      </c>
      <c r="M127" s="2">
        <v>1.37E-80</v>
      </c>
      <c r="N127">
        <v>244</v>
      </c>
    </row>
    <row r="128" spans="1:14" x14ac:dyDescent="0.3">
      <c r="A128" t="s">
        <v>15197</v>
      </c>
      <c r="B128" t="s">
        <v>15165</v>
      </c>
      <c r="C128" t="s">
        <v>2948</v>
      </c>
      <c r="D128" t="s">
        <v>2949</v>
      </c>
      <c r="E128">
        <v>86.915999999999997</v>
      </c>
      <c r="F128">
        <v>749</v>
      </c>
      <c r="G128">
        <v>98</v>
      </c>
      <c r="H128">
        <v>0</v>
      </c>
      <c r="I128">
        <v>1</v>
      </c>
      <c r="J128">
        <v>749</v>
      </c>
      <c r="K128">
        <v>1</v>
      </c>
      <c r="L128">
        <v>749</v>
      </c>
      <c r="M128">
        <v>0</v>
      </c>
      <c r="N128">
        <v>1362</v>
      </c>
    </row>
    <row r="129" spans="1:14" x14ac:dyDescent="0.3">
      <c r="A129" t="s">
        <v>119</v>
      </c>
      <c r="B129" t="s">
        <v>15165</v>
      </c>
      <c r="C129" t="s">
        <v>2956</v>
      </c>
      <c r="D129" t="s">
        <v>2957</v>
      </c>
      <c r="E129">
        <v>93.22</v>
      </c>
      <c r="F129">
        <v>236</v>
      </c>
      <c r="G129">
        <v>16</v>
      </c>
      <c r="H129">
        <v>0</v>
      </c>
      <c r="I129">
        <v>1</v>
      </c>
      <c r="J129">
        <v>236</v>
      </c>
      <c r="K129">
        <v>179</v>
      </c>
      <c r="L129">
        <v>414</v>
      </c>
      <c r="M129" s="2">
        <v>2.11E-166</v>
      </c>
      <c r="N129">
        <v>474</v>
      </c>
    </row>
    <row r="130" spans="1:14" x14ac:dyDescent="0.3">
      <c r="A130" t="s">
        <v>120</v>
      </c>
      <c r="B130" t="s">
        <v>15165</v>
      </c>
      <c r="C130" t="s">
        <v>2965</v>
      </c>
      <c r="D130" t="s">
        <v>2966</v>
      </c>
      <c r="E130">
        <v>52.631999999999998</v>
      </c>
      <c r="F130">
        <v>380</v>
      </c>
      <c r="G130">
        <v>161</v>
      </c>
      <c r="H130">
        <v>7</v>
      </c>
      <c r="I130">
        <v>1</v>
      </c>
      <c r="J130">
        <v>365</v>
      </c>
      <c r="K130">
        <v>309</v>
      </c>
      <c r="L130">
        <v>684</v>
      </c>
      <c r="M130" s="2">
        <v>6.1200000000000002E-115</v>
      </c>
      <c r="N130">
        <v>372</v>
      </c>
    </row>
    <row r="131" spans="1:14" x14ac:dyDescent="0.3">
      <c r="A131" t="s">
        <v>121</v>
      </c>
      <c r="B131" t="s">
        <v>15165</v>
      </c>
      <c r="C131" t="s">
        <v>2970</v>
      </c>
      <c r="D131" t="s">
        <v>2971</v>
      </c>
      <c r="E131">
        <v>65.116</v>
      </c>
      <c r="F131">
        <v>172</v>
      </c>
      <c r="G131">
        <v>60</v>
      </c>
      <c r="H131">
        <v>0</v>
      </c>
      <c r="I131">
        <v>5</v>
      </c>
      <c r="J131">
        <v>176</v>
      </c>
      <c r="K131">
        <v>192</v>
      </c>
      <c r="L131">
        <v>363</v>
      </c>
      <c r="M131" s="2">
        <v>2.8599999999999999E-76</v>
      </c>
      <c r="N131">
        <v>241</v>
      </c>
    </row>
    <row r="132" spans="1:14" x14ac:dyDescent="0.3">
      <c r="A132" t="s">
        <v>121</v>
      </c>
      <c r="B132" t="s">
        <v>15165</v>
      </c>
      <c r="C132" t="s">
        <v>2970</v>
      </c>
      <c r="D132" t="s">
        <v>2971</v>
      </c>
      <c r="E132">
        <v>50</v>
      </c>
      <c r="F132">
        <v>170</v>
      </c>
      <c r="G132">
        <v>82</v>
      </c>
      <c r="H132">
        <v>2</v>
      </c>
      <c r="I132">
        <v>3</v>
      </c>
      <c r="J132">
        <v>172</v>
      </c>
      <c r="K132">
        <v>5</v>
      </c>
      <c r="L132">
        <v>171</v>
      </c>
      <c r="M132" s="2">
        <v>1.81E-48</v>
      </c>
      <c r="N132">
        <v>169</v>
      </c>
    </row>
    <row r="133" spans="1:14" x14ac:dyDescent="0.3">
      <c r="A133" t="s">
        <v>122</v>
      </c>
      <c r="B133" t="s">
        <v>15165</v>
      </c>
      <c r="C133" t="s">
        <v>2973</v>
      </c>
      <c r="D133" t="s">
        <v>2974</v>
      </c>
      <c r="E133">
        <v>93.527000000000001</v>
      </c>
      <c r="F133">
        <v>448</v>
      </c>
      <c r="G133">
        <v>29</v>
      </c>
      <c r="H133">
        <v>0</v>
      </c>
      <c r="I133">
        <v>1</v>
      </c>
      <c r="J133">
        <v>448</v>
      </c>
      <c r="K133">
        <v>1</v>
      </c>
      <c r="L133">
        <v>448</v>
      </c>
      <c r="M133">
        <v>0</v>
      </c>
      <c r="N133">
        <v>879</v>
      </c>
    </row>
    <row r="134" spans="1:14" x14ac:dyDescent="0.3">
      <c r="A134" t="s">
        <v>15198</v>
      </c>
      <c r="B134" t="s">
        <v>15165</v>
      </c>
      <c r="C134" t="s">
        <v>2982</v>
      </c>
      <c r="D134" t="s">
        <v>2983</v>
      </c>
      <c r="E134">
        <v>68.484999999999999</v>
      </c>
      <c r="F134">
        <v>495</v>
      </c>
      <c r="G134">
        <v>67</v>
      </c>
      <c r="H134">
        <v>5</v>
      </c>
      <c r="I134">
        <v>1</v>
      </c>
      <c r="J134">
        <v>494</v>
      </c>
      <c r="K134">
        <v>1</v>
      </c>
      <c r="L134">
        <v>407</v>
      </c>
      <c r="M134">
        <v>0</v>
      </c>
      <c r="N134">
        <v>622</v>
      </c>
    </row>
    <row r="135" spans="1:14" x14ac:dyDescent="0.3">
      <c r="A135" t="s">
        <v>15199</v>
      </c>
      <c r="B135" t="s">
        <v>15165</v>
      </c>
      <c r="C135" t="s">
        <v>2985</v>
      </c>
      <c r="D135" t="s">
        <v>2986</v>
      </c>
      <c r="E135">
        <v>81.632999999999996</v>
      </c>
      <c r="F135">
        <v>147</v>
      </c>
      <c r="G135">
        <v>27</v>
      </c>
      <c r="H135">
        <v>0</v>
      </c>
      <c r="I135">
        <v>47</v>
      </c>
      <c r="J135">
        <v>193</v>
      </c>
      <c r="K135">
        <v>22</v>
      </c>
      <c r="L135">
        <v>168</v>
      </c>
      <c r="M135" s="2">
        <v>2.26E-73</v>
      </c>
      <c r="N135">
        <v>234</v>
      </c>
    </row>
    <row r="136" spans="1:14" x14ac:dyDescent="0.3">
      <c r="A136" t="s">
        <v>127</v>
      </c>
      <c r="B136" t="s">
        <v>15165</v>
      </c>
      <c r="C136" t="s">
        <v>2989</v>
      </c>
      <c r="D136" t="s">
        <v>2990</v>
      </c>
      <c r="E136">
        <v>82.239000000000004</v>
      </c>
      <c r="F136">
        <v>518</v>
      </c>
      <c r="G136">
        <v>86</v>
      </c>
      <c r="H136">
        <v>2</v>
      </c>
      <c r="I136">
        <v>1</v>
      </c>
      <c r="J136">
        <v>512</v>
      </c>
      <c r="K136">
        <v>1</v>
      </c>
      <c r="L136">
        <v>518</v>
      </c>
      <c r="M136">
        <v>0</v>
      </c>
      <c r="N136">
        <v>898</v>
      </c>
    </row>
    <row r="137" spans="1:14" x14ac:dyDescent="0.3">
      <c r="A137" t="s">
        <v>128</v>
      </c>
      <c r="B137" t="s">
        <v>15165</v>
      </c>
      <c r="C137" t="s">
        <v>2996</v>
      </c>
      <c r="D137" t="s">
        <v>2997</v>
      </c>
      <c r="E137">
        <v>73.332999999999998</v>
      </c>
      <c r="F137">
        <v>135</v>
      </c>
      <c r="G137">
        <v>36</v>
      </c>
      <c r="H137">
        <v>0</v>
      </c>
      <c r="I137">
        <v>13</v>
      </c>
      <c r="J137">
        <v>147</v>
      </c>
      <c r="K137">
        <v>1</v>
      </c>
      <c r="L137">
        <v>135</v>
      </c>
      <c r="M137" s="2">
        <v>2.21E-70</v>
      </c>
      <c r="N137">
        <v>216</v>
      </c>
    </row>
    <row r="138" spans="1:14" x14ac:dyDescent="0.3">
      <c r="A138" t="s">
        <v>129</v>
      </c>
      <c r="B138" t="s">
        <v>15165</v>
      </c>
      <c r="C138" t="s">
        <v>3005</v>
      </c>
      <c r="D138" t="s">
        <v>3006</v>
      </c>
      <c r="E138">
        <v>63.008000000000003</v>
      </c>
      <c r="F138">
        <v>246</v>
      </c>
      <c r="G138">
        <v>84</v>
      </c>
      <c r="H138">
        <v>4</v>
      </c>
      <c r="I138">
        <v>4</v>
      </c>
      <c r="J138">
        <v>244</v>
      </c>
      <c r="K138">
        <v>3</v>
      </c>
      <c r="L138">
        <v>246</v>
      </c>
      <c r="M138" s="2">
        <v>1.06E-102</v>
      </c>
      <c r="N138">
        <v>306</v>
      </c>
    </row>
    <row r="139" spans="1:14" x14ac:dyDescent="0.3">
      <c r="A139" t="s">
        <v>131</v>
      </c>
      <c r="B139" t="s">
        <v>15165</v>
      </c>
      <c r="C139" t="s">
        <v>3009</v>
      </c>
      <c r="D139" t="s">
        <v>3010</v>
      </c>
      <c r="E139">
        <v>48.118000000000002</v>
      </c>
      <c r="F139">
        <v>611</v>
      </c>
      <c r="G139">
        <v>235</v>
      </c>
      <c r="H139">
        <v>15</v>
      </c>
      <c r="I139">
        <v>13</v>
      </c>
      <c r="J139">
        <v>599</v>
      </c>
      <c r="K139">
        <v>25</v>
      </c>
      <c r="L139">
        <v>577</v>
      </c>
      <c r="M139" s="2">
        <v>2.6799999999999999E-164</v>
      </c>
      <c r="N139">
        <v>490</v>
      </c>
    </row>
    <row r="140" spans="1:14" x14ac:dyDescent="0.3">
      <c r="A140" t="s">
        <v>132</v>
      </c>
      <c r="B140" t="s">
        <v>15165</v>
      </c>
      <c r="C140" t="s">
        <v>3022</v>
      </c>
      <c r="D140" t="s">
        <v>3023</v>
      </c>
      <c r="E140">
        <v>82.352999999999994</v>
      </c>
      <c r="F140">
        <v>289</v>
      </c>
      <c r="G140">
        <v>51</v>
      </c>
      <c r="H140">
        <v>0</v>
      </c>
      <c r="I140">
        <v>4</v>
      </c>
      <c r="J140">
        <v>292</v>
      </c>
      <c r="K140">
        <v>1</v>
      </c>
      <c r="L140">
        <v>289</v>
      </c>
      <c r="M140" s="2">
        <v>2.0900000000000001E-172</v>
      </c>
      <c r="N140">
        <v>488</v>
      </c>
    </row>
    <row r="141" spans="1:14" x14ac:dyDescent="0.3">
      <c r="A141" t="s">
        <v>133</v>
      </c>
      <c r="B141" t="s">
        <v>15165</v>
      </c>
      <c r="C141" t="s">
        <v>3029</v>
      </c>
      <c r="D141" t="s">
        <v>3030</v>
      </c>
      <c r="E141">
        <v>70.040000000000006</v>
      </c>
      <c r="F141">
        <v>504</v>
      </c>
      <c r="G141">
        <v>146</v>
      </c>
      <c r="H141">
        <v>3</v>
      </c>
      <c r="I141">
        <v>39</v>
      </c>
      <c r="J141">
        <v>538</v>
      </c>
      <c r="K141">
        <v>1</v>
      </c>
      <c r="L141">
        <v>503</v>
      </c>
      <c r="M141">
        <v>0</v>
      </c>
      <c r="N141">
        <v>719</v>
      </c>
    </row>
    <row r="142" spans="1:14" x14ac:dyDescent="0.3">
      <c r="A142" t="s">
        <v>134</v>
      </c>
      <c r="B142" t="s">
        <v>15165</v>
      </c>
      <c r="C142" t="s">
        <v>3041</v>
      </c>
      <c r="D142" t="s">
        <v>3042</v>
      </c>
      <c r="E142">
        <v>81.382999999999996</v>
      </c>
      <c r="F142">
        <v>188</v>
      </c>
      <c r="G142">
        <v>35</v>
      </c>
      <c r="H142">
        <v>0</v>
      </c>
      <c r="I142">
        <v>1</v>
      </c>
      <c r="J142">
        <v>188</v>
      </c>
      <c r="K142">
        <v>1</v>
      </c>
      <c r="L142">
        <v>188</v>
      </c>
      <c r="M142" s="2">
        <v>3.6500000000000001E-113</v>
      </c>
      <c r="N142">
        <v>328</v>
      </c>
    </row>
    <row r="143" spans="1:14" x14ac:dyDescent="0.3">
      <c r="A143" t="s">
        <v>136</v>
      </c>
      <c r="B143" t="s">
        <v>15165</v>
      </c>
      <c r="C143" t="s">
        <v>3049</v>
      </c>
      <c r="D143" t="s">
        <v>3050</v>
      </c>
      <c r="E143">
        <v>55.445999999999998</v>
      </c>
      <c r="F143">
        <v>202</v>
      </c>
      <c r="G143">
        <v>82</v>
      </c>
      <c r="H143">
        <v>4</v>
      </c>
      <c r="I143">
        <v>33</v>
      </c>
      <c r="J143">
        <v>232</v>
      </c>
      <c r="K143">
        <v>23</v>
      </c>
      <c r="L143">
        <v>218</v>
      </c>
      <c r="M143" s="2">
        <v>4.9799999999999999E-67</v>
      </c>
      <c r="N143">
        <v>225</v>
      </c>
    </row>
    <row r="144" spans="1:14" x14ac:dyDescent="0.3">
      <c r="A144" t="s">
        <v>137</v>
      </c>
      <c r="B144" t="s">
        <v>15165</v>
      </c>
      <c r="C144" t="s">
        <v>3052</v>
      </c>
      <c r="D144" t="s">
        <v>3053</v>
      </c>
      <c r="E144">
        <v>88.793000000000006</v>
      </c>
      <c r="F144">
        <v>348</v>
      </c>
      <c r="G144">
        <v>39</v>
      </c>
      <c r="H144">
        <v>0</v>
      </c>
      <c r="I144">
        <v>1</v>
      </c>
      <c r="J144">
        <v>348</v>
      </c>
      <c r="K144">
        <v>5</v>
      </c>
      <c r="L144">
        <v>352</v>
      </c>
      <c r="M144">
        <v>0</v>
      </c>
      <c r="N144">
        <v>657</v>
      </c>
    </row>
    <row r="145" spans="1:14" x14ac:dyDescent="0.3">
      <c r="A145" t="s">
        <v>138</v>
      </c>
      <c r="B145" t="s">
        <v>15165</v>
      </c>
      <c r="C145" t="s">
        <v>3061</v>
      </c>
      <c r="D145" t="s">
        <v>3062</v>
      </c>
      <c r="E145">
        <v>79.376999999999995</v>
      </c>
      <c r="F145">
        <v>257</v>
      </c>
      <c r="G145">
        <v>52</v>
      </c>
      <c r="H145">
        <v>1</v>
      </c>
      <c r="I145">
        <v>1</v>
      </c>
      <c r="J145">
        <v>256</v>
      </c>
      <c r="K145">
        <v>1</v>
      </c>
      <c r="L145">
        <v>257</v>
      </c>
      <c r="M145" s="2">
        <v>1.9799999999999998E-148</v>
      </c>
      <c r="N145">
        <v>423</v>
      </c>
    </row>
    <row r="146" spans="1:14" x14ac:dyDescent="0.3">
      <c r="A146" t="s">
        <v>139</v>
      </c>
      <c r="B146" t="s">
        <v>15165</v>
      </c>
      <c r="C146" t="s">
        <v>3066</v>
      </c>
      <c r="D146" t="s">
        <v>3067</v>
      </c>
      <c r="E146">
        <v>98.561000000000007</v>
      </c>
      <c r="F146">
        <v>139</v>
      </c>
      <c r="G146">
        <v>2</v>
      </c>
      <c r="H146">
        <v>0</v>
      </c>
      <c r="I146">
        <v>1</v>
      </c>
      <c r="J146">
        <v>139</v>
      </c>
      <c r="K146">
        <v>2</v>
      </c>
      <c r="L146">
        <v>140</v>
      </c>
      <c r="M146" s="2">
        <v>1.5800000000000001E-92</v>
      </c>
      <c r="N146">
        <v>272</v>
      </c>
    </row>
    <row r="147" spans="1:14" x14ac:dyDescent="0.3">
      <c r="A147" t="s">
        <v>140</v>
      </c>
      <c r="B147" t="s">
        <v>15165</v>
      </c>
      <c r="C147" t="s">
        <v>3071</v>
      </c>
      <c r="D147" t="s">
        <v>3072</v>
      </c>
      <c r="E147">
        <v>71.974999999999994</v>
      </c>
      <c r="F147">
        <v>157</v>
      </c>
      <c r="G147">
        <v>36</v>
      </c>
      <c r="H147">
        <v>2</v>
      </c>
      <c r="I147">
        <v>1</v>
      </c>
      <c r="J147">
        <v>157</v>
      </c>
      <c r="K147">
        <v>1</v>
      </c>
      <c r="L147">
        <v>149</v>
      </c>
      <c r="M147" s="2">
        <v>2.1599999999999998E-74</v>
      </c>
      <c r="N147">
        <v>228</v>
      </c>
    </row>
    <row r="148" spans="1:14" x14ac:dyDescent="0.3">
      <c r="A148" t="s">
        <v>143</v>
      </c>
      <c r="B148" t="s">
        <v>15165</v>
      </c>
      <c r="C148" t="s">
        <v>3079</v>
      </c>
      <c r="D148" t="s">
        <v>3080</v>
      </c>
      <c r="E148">
        <v>94.117999999999995</v>
      </c>
      <c r="F148">
        <v>136</v>
      </c>
      <c r="G148">
        <v>8</v>
      </c>
      <c r="H148">
        <v>0</v>
      </c>
      <c r="I148">
        <v>4</v>
      </c>
      <c r="J148">
        <v>139</v>
      </c>
      <c r="K148">
        <v>8</v>
      </c>
      <c r="L148">
        <v>143</v>
      </c>
      <c r="M148" s="2">
        <v>6.4500000000000003E-90</v>
      </c>
      <c r="N148">
        <v>268</v>
      </c>
    </row>
    <row r="149" spans="1:14" x14ac:dyDescent="0.3">
      <c r="A149" t="s">
        <v>144</v>
      </c>
      <c r="B149" t="s">
        <v>15165</v>
      </c>
      <c r="C149" t="s">
        <v>3084</v>
      </c>
      <c r="D149" t="s">
        <v>3085</v>
      </c>
      <c r="E149">
        <v>46.256</v>
      </c>
      <c r="F149">
        <v>227</v>
      </c>
      <c r="G149">
        <v>120</v>
      </c>
      <c r="H149">
        <v>1</v>
      </c>
      <c r="I149">
        <v>1</v>
      </c>
      <c r="J149">
        <v>225</v>
      </c>
      <c r="K149">
        <v>1</v>
      </c>
      <c r="L149">
        <v>227</v>
      </c>
      <c r="M149" s="2">
        <v>1.6599999999999999E-71</v>
      </c>
      <c r="N149">
        <v>226</v>
      </c>
    </row>
    <row r="150" spans="1:14" x14ac:dyDescent="0.3">
      <c r="A150" t="s">
        <v>145</v>
      </c>
      <c r="B150" t="s">
        <v>15165</v>
      </c>
      <c r="C150" t="s">
        <v>3090</v>
      </c>
      <c r="D150" t="s">
        <v>3091</v>
      </c>
      <c r="E150">
        <v>92.156999999999996</v>
      </c>
      <c r="F150">
        <v>102</v>
      </c>
      <c r="G150">
        <v>8</v>
      </c>
      <c r="H150">
        <v>0</v>
      </c>
      <c r="I150">
        <v>1</v>
      </c>
      <c r="J150">
        <v>102</v>
      </c>
      <c r="K150">
        <v>1</v>
      </c>
      <c r="L150">
        <v>102</v>
      </c>
      <c r="M150" s="2">
        <v>1.1599999999999999E-64</v>
      </c>
      <c r="N150">
        <v>201</v>
      </c>
    </row>
    <row r="151" spans="1:14" x14ac:dyDescent="0.3">
      <c r="A151" t="s">
        <v>146</v>
      </c>
      <c r="B151" t="s">
        <v>15165</v>
      </c>
      <c r="C151" t="s">
        <v>3099</v>
      </c>
      <c r="D151" t="s">
        <v>3100</v>
      </c>
      <c r="E151">
        <v>67.835999999999999</v>
      </c>
      <c r="F151">
        <v>342</v>
      </c>
      <c r="G151">
        <v>105</v>
      </c>
      <c r="H151">
        <v>3</v>
      </c>
      <c r="I151">
        <v>42</v>
      </c>
      <c r="J151">
        <v>379</v>
      </c>
      <c r="K151">
        <v>3</v>
      </c>
      <c r="L151">
        <v>343</v>
      </c>
      <c r="M151" s="2">
        <v>1.9399999999999999E-165</v>
      </c>
      <c r="N151">
        <v>488</v>
      </c>
    </row>
    <row r="152" spans="1:14" x14ac:dyDescent="0.3">
      <c r="A152" t="s">
        <v>147</v>
      </c>
      <c r="B152" t="s">
        <v>15165</v>
      </c>
      <c r="C152" t="s">
        <v>3109</v>
      </c>
      <c r="D152" t="s">
        <v>3110</v>
      </c>
      <c r="E152">
        <v>90.570999999999998</v>
      </c>
      <c r="F152">
        <v>403</v>
      </c>
      <c r="G152">
        <v>38</v>
      </c>
      <c r="H152">
        <v>0</v>
      </c>
      <c r="I152">
        <v>1</v>
      </c>
      <c r="J152">
        <v>403</v>
      </c>
      <c r="K152">
        <v>232</v>
      </c>
      <c r="L152">
        <v>634</v>
      </c>
      <c r="M152">
        <v>0</v>
      </c>
      <c r="N152">
        <v>776</v>
      </c>
    </row>
    <row r="153" spans="1:14" x14ac:dyDescent="0.3">
      <c r="A153" t="s">
        <v>148</v>
      </c>
      <c r="B153" t="s">
        <v>15165</v>
      </c>
      <c r="C153" t="s">
        <v>3113</v>
      </c>
      <c r="D153" t="s">
        <v>3114</v>
      </c>
      <c r="E153">
        <v>96.296000000000006</v>
      </c>
      <c r="F153">
        <v>108</v>
      </c>
      <c r="G153">
        <v>4</v>
      </c>
      <c r="H153">
        <v>0</v>
      </c>
      <c r="I153">
        <v>1</v>
      </c>
      <c r="J153">
        <v>108</v>
      </c>
      <c r="K153">
        <v>1</v>
      </c>
      <c r="L153">
        <v>108</v>
      </c>
      <c r="M153" s="2">
        <v>9.1599999999999999E-71</v>
      </c>
      <c r="N153">
        <v>216</v>
      </c>
    </row>
    <row r="154" spans="1:14" x14ac:dyDescent="0.3">
      <c r="A154" t="s">
        <v>149</v>
      </c>
      <c r="B154" t="s">
        <v>15165</v>
      </c>
      <c r="C154" t="s">
        <v>3121</v>
      </c>
      <c r="D154" t="s">
        <v>3122</v>
      </c>
      <c r="E154">
        <v>72.296999999999997</v>
      </c>
      <c r="F154">
        <v>148</v>
      </c>
      <c r="G154">
        <v>41</v>
      </c>
      <c r="H154">
        <v>0</v>
      </c>
      <c r="I154">
        <v>1</v>
      </c>
      <c r="J154">
        <v>148</v>
      </c>
      <c r="K154">
        <v>1</v>
      </c>
      <c r="L154">
        <v>148</v>
      </c>
      <c r="M154" s="2">
        <v>1.6800000000000001E-74</v>
      </c>
      <c r="N154">
        <v>228</v>
      </c>
    </row>
    <row r="155" spans="1:14" x14ac:dyDescent="0.3">
      <c r="A155" t="s">
        <v>150</v>
      </c>
      <c r="B155" t="s">
        <v>15165</v>
      </c>
      <c r="C155" t="s">
        <v>3125</v>
      </c>
      <c r="D155" t="s">
        <v>3126</v>
      </c>
      <c r="E155">
        <v>68.421000000000006</v>
      </c>
      <c r="F155">
        <v>228</v>
      </c>
      <c r="G155">
        <v>70</v>
      </c>
      <c r="H155">
        <v>2</v>
      </c>
      <c r="I155">
        <v>45</v>
      </c>
      <c r="J155">
        <v>272</v>
      </c>
      <c r="K155">
        <v>1</v>
      </c>
      <c r="L155">
        <v>226</v>
      </c>
      <c r="M155" s="2">
        <v>2.0599999999999998E-93</v>
      </c>
      <c r="N155">
        <v>287</v>
      </c>
    </row>
    <row r="156" spans="1:14" x14ac:dyDescent="0.3">
      <c r="A156" t="s">
        <v>15200</v>
      </c>
      <c r="B156" t="s">
        <v>15165</v>
      </c>
      <c r="C156" t="s">
        <v>3135</v>
      </c>
      <c r="D156" t="s">
        <v>3136</v>
      </c>
      <c r="E156">
        <v>45</v>
      </c>
      <c r="F156">
        <v>140</v>
      </c>
      <c r="G156">
        <v>60</v>
      </c>
      <c r="H156">
        <v>3</v>
      </c>
      <c r="I156">
        <v>35</v>
      </c>
      <c r="J156">
        <v>171</v>
      </c>
      <c r="K156">
        <v>193</v>
      </c>
      <c r="L156">
        <v>318</v>
      </c>
      <c r="M156" s="2">
        <v>3.09E-25</v>
      </c>
      <c r="N156">
        <v>111</v>
      </c>
    </row>
    <row r="157" spans="1:14" x14ac:dyDescent="0.3">
      <c r="A157" t="s">
        <v>152</v>
      </c>
      <c r="B157" t="s">
        <v>15165</v>
      </c>
      <c r="C157" t="s">
        <v>3142</v>
      </c>
      <c r="D157" t="s">
        <v>3143</v>
      </c>
      <c r="E157">
        <v>81.817999999999998</v>
      </c>
      <c r="F157">
        <v>616</v>
      </c>
      <c r="G157">
        <v>112</v>
      </c>
      <c r="H157">
        <v>0</v>
      </c>
      <c r="I157">
        <v>52</v>
      </c>
      <c r="J157">
        <v>667</v>
      </c>
      <c r="K157">
        <v>1</v>
      </c>
      <c r="L157">
        <v>616</v>
      </c>
      <c r="M157">
        <v>0</v>
      </c>
      <c r="N157">
        <v>1074</v>
      </c>
    </row>
    <row r="158" spans="1:14" x14ac:dyDescent="0.3">
      <c r="A158" t="s">
        <v>152</v>
      </c>
      <c r="B158" t="s">
        <v>15165</v>
      </c>
      <c r="C158" t="s">
        <v>3142</v>
      </c>
      <c r="D158" t="s">
        <v>3143</v>
      </c>
      <c r="E158">
        <v>75.429000000000002</v>
      </c>
      <c r="F158">
        <v>350</v>
      </c>
      <c r="G158">
        <v>84</v>
      </c>
      <c r="H158">
        <v>1</v>
      </c>
      <c r="I158">
        <v>54</v>
      </c>
      <c r="J158">
        <v>403</v>
      </c>
      <c r="K158">
        <v>357</v>
      </c>
      <c r="L158">
        <v>704</v>
      </c>
      <c r="M158">
        <v>0</v>
      </c>
      <c r="N158">
        <v>554</v>
      </c>
    </row>
    <row r="159" spans="1:14" x14ac:dyDescent="0.3">
      <c r="A159" t="s">
        <v>15201</v>
      </c>
      <c r="B159" t="s">
        <v>15165</v>
      </c>
      <c r="C159" t="s">
        <v>3149</v>
      </c>
      <c r="D159" t="s">
        <v>3150</v>
      </c>
      <c r="E159">
        <v>63.052</v>
      </c>
      <c r="F159">
        <v>249</v>
      </c>
      <c r="G159">
        <v>91</v>
      </c>
      <c r="H159">
        <v>1</v>
      </c>
      <c r="I159">
        <v>5</v>
      </c>
      <c r="J159">
        <v>253</v>
      </c>
      <c r="K159">
        <v>4</v>
      </c>
      <c r="L159">
        <v>251</v>
      </c>
      <c r="M159" s="2">
        <v>2.7199999999999999E-115</v>
      </c>
      <c r="N159">
        <v>345</v>
      </c>
    </row>
    <row r="160" spans="1:14" x14ac:dyDescent="0.3">
      <c r="A160" t="s">
        <v>153</v>
      </c>
      <c r="B160" t="s">
        <v>15165</v>
      </c>
      <c r="C160" t="s">
        <v>3158</v>
      </c>
      <c r="D160" t="s">
        <v>3159</v>
      </c>
      <c r="E160">
        <v>96.281000000000006</v>
      </c>
      <c r="F160">
        <v>242</v>
      </c>
      <c r="G160">
        <v>9</v>
      </c>
      <c r="H160">
        <v>0</v>
      </c>
      <c r="I160">
        <v>1</v>
      </c>
      <c r="J160">
        <v>242</v>
      </c>
      <c r="K160">
        <v>1</v>
      </c>
      <c r="L160">
        <v>242</v>
      </c>
      <c r="M160" s="2">
        <v>8.7899999999999997E-174</v>
      </c>
      <c r="N160">
        <v>486</v>
      </c>
    </row>
    <row r="161" spans="1:14" x14ac:dyDescent="0.3">
      <c r="A161" t="s">
        <v>155</v>
      </c>
      <c r="B161" t="s">
        <v>15165</v>
      </c>
      <c r="C161" t="s">
        <v>3164</v>
      </c>
      <c r="D161" t="s">
        <v>3165</v>
      </c>
      <c r="E161">
        <v>53.424999999999997</v>
      </c>
      <c r="F161">
        <v>511</v>
      </c>
      <c r="G161">
        <v>207</v>
      </c>
      <c r="H161">
        <v>2</v>
      </c>
      <c r="I161">
        <v>11</v>
      </c>
      <c r="J161">
        <v>508</v>
      </c>
      <c r="K161">
        <v>1</v>
      </c>
      <c r="L161">
        <v>493</v>
      </c>
      <c r="M161">
        <v>0</v>
      </c>
      <c r="N161">
        <v>537</v>
      </c>
    </row>
    <row r="162" spans="1:14" x14ac:dyDescent="0.3">
      <c r="A162" t="s">
        <v>155</v>
      </c>
      <c r="B162" t="s">
        <v>15165</v>
      </c>
      <c r="C162" t="s">
        <v>3164</v>
      </c>
      <c r="D162" t="s">
        <v>3165</v>
      </c>
      <c r="E162">
        <v>34.238999999999997</v>
      </c>
      <c r="F162">
        <v>184</v>
      </c>
      <c r="G162">
        <v>114</v>
      </c>
      <c r="H162">
        <v>2</v>
      </c>
      <c r="I162">
        <v>11</v>
      </c>
      <c r="J162">
        <v>193</v>
      </c>
      <c r="K162">
        <v>357</v>
      </c>
      <c r="L162">
        <v>534</v>
      </c>
      <c r="M162" s="2">
        <v>6.0499999999999997E-23</v>
      </c>
      <c r="N162">
        <v>112</v>
      </c>
    </row>
    <row r="163" spans="1:14" x14ac:dyDescent="0.3">
      <c r="A163" t="s">
        <v>157</v>
      </c>
      <c r="B163" t="s">
        <v>15165</v>
      </c>
      <c r="C163" t="s">
        <v>3169</v>
      </c>
      <c r="D163" t="s">
        <v>3170</v>
      </c>
      <c r="E163">
        <v>60.429000000000002</v>
      </c>
      <c r="F163">
        <v>513</v>
      </c>
      <c r="G163">
        <v>197</v>
      </c>
      <c r="H163">
        <v>4</v>
      </c>
      <c r="I163">
        <v>27</v>
      </c>
      <c r="J163">
        <v>533</v>
      </c>
      <c r="K163">
        <v>38</v>
      </c>
      <c r="L163">
        <v>550</v>
      </c>
      <c r="M163">
        <v>0</v>
      </c>
      <c r="N163">
        <v>638</v>
      </c>
    </row>
    <row r="164" spans="1:14" x14ac:dyDescent="0.3">
      <c r="A164" t="s">
        <v>158</v>
      </c>
      <c r="B164" t="s">
        <v>15165</v>
      </c>
      <c r="C164" t="s">
        <v>3176</v>
      </c>
      <c r="D164" t="s">
        <v>3177</v>
      </c>
      <c r="E164">
        <v>90.558000000000007</v>
      </c>
      <c r="F164">
        <v>233</v>
      </c>
      <c r="G164">
        <v>22</v>
      </c>
      <c r="H164">
        <v>0</v>
      </c>
      <c r="I164">
        <v>108</v>
      </c>
      <c r="J164">
        <v>340</v>
      </c>
      <c r="K164">
        <v>60</v>
      </c>
      <c r="L164">
        <v>292</v>
      </c>
      <c r="M164" s="2">
        <v>3.6100000000000002E-154</v>
      </c>
      <c r="N164">
        <v>443</v>
      </c>
    </row>
    <row r="165" spans="1:14" x14ac:dyDescent="0.3">
      <c r="A165" t="s">
        <v>159</v>
      </c>
      <c r="B165" t="s">
        <v>15165</v>
      </c>
      <c r="C165" t="s">
        <v>3187</v>
      </c>
      <c r="D165" t="s">
        <v>3188</v>
      </c>
      <c r="E165">
        <v>74.924000000000007</v>
      </c>
      <c r="F165">
        <v>327</v>
      </c>
      <c r="G165">
        <v>77</v>
      </c>
      <c r="H165">
        <v>1</v>
      </c>
      <c r="I165">
        <v>1</v>
      </c>
      <c r="J165">
        <v>322</v>
      </c>
      <c r="K165">
        <v>1</v>
      </c>
      <c r="L165">
        <v>327</v>
      </c>
      <c r="M165" s="2">
        <v>2.3799999999999999E-176</v>
      </c>
      <c r="N165">
        <v>499</v>
      </c>
    </row>
    <row r="166" spans="1:14" x14ac:dyDescent="0.3">
      <c r="A166" t="s">
        <v>160</v>
      </c>
      <c r="B166" t="s">
        <v>15165</v>
      </c>
      <c r="C166" t="s">
        <v>3194</v>
      </c>
      <c r="D166" t="s">
        <v>3195</v>
      </c>
      <c r="E166">
        <v>55.621000000000002</v>
      </c>
      <c r="F166">
        <v>169</v>
      </c>
      <c r="G166">
        <v>74</v>
      </c>
      <c r="H166">
        <v>1</v>
      </c>
      <c r="I166">
        <v>6</v>
      </c>
      <c r="J166">
        <v>173</v>
      </c>
      <c r="K166">
        <v>4</v>
      </c>
      <c r="L166">
        <v>172</v>
      </c>
      <c r="M166" s="2">
        <v>1.2499999999999999E-58</v>
      </c>
      <c r="N166">
        <v>191</v>
      </c>
    </row>
    <row r="167" spans="1:14" x14ac:dyDescent="0.3">
      <c r="A167" t="s">
        <v>161</v>
      </c>
      <c r="B167" t="s">
        <v>15165</v>
      </c>
      <c r="C167" t="s">
        <v>3197</v>
      </c>
      <c r="D167" t="s">
        <v>3198</v>
      </c>
      <c r="E167">
        <v>36.295999999999999</v>
      </c>
      <c r="F167">
        <v>135</v>
      </c>
      <c r="G167">
        <v>65</v>
      </c>
      <c r="H167">
        <v>3</v>
      </c>
      <c r="I167">
        <v>1</v>
      </c>
      <c r="J167">
        <v>133</v>
      </c>
      <c r="K167">
        <v>1</v>
      </c>
      <c r="L167">
        <v>116</v>
      </c>
      <c r="M167" s="2">
        <v>1.0299999999999999E-11</v>
      </c>
      <c r="N167">
        <v>68.599999999999994</v>
      </c>
    </row>
    <row r="168" spans="1:14" x14ac:dyDescent="0.3">
      <c r="A168" t="s">
        <v>163</v>
      </c>
      <c r="B168" t="s">
        <v>15165</v>
      </c>
      <c r="C168" t="s">
        <v>3202</v>
      </c>
      <c r="D168" t="s">
        <v>3203</v>
      </c>
      <c r="E168">
        <v>92.411000000000001</v>
      </c>
      <c r="F168">
        <v>224</v>
      </c>
      <c r="G168">
        <v>17</v>
      </c>
      <c r="H168">
        <v>0</v>
      </c>
      <c r="I168">
        <v>43</v>
      </c>
      <c r="J168">
        <v>266</v>
      </c>
      <c r="K168">
        <v>38</v>
      </c>
      <c r="L168">
        <v>261</v>
      </c>
      <c r="M168" s="2">
        <v>3.7600000000000001E-153</v>
      </c>
      <c r="N168">
        <v>437</v>
      </c>
    </row>
    <row r="169" spans="1:14" x14ac:dyDescent="0.3">
      <c r="A169" t="s">
        <v>164</v>
      </c>
      <c r="B169" t="s">
        <v>15165</v>
      </c>
      <c r="C169" t="s">
        <v>3211</v>
      </c>
      <c r="D169" t="s">
        <v>3212</v>
      </c>
      <c r="E169">
        <v>70.494</v>
      </c>
      <c r="F169">
        <v>810</v>
      </c>
      <c r="G169">
        <v>238</v>
      </c>
      <c r="H169">
        <v>1</v>
      </c>
      <c r="I169">
        <v>16</v>
      </c>
      <c r="J169">
        <v>824</v>
      </c>
      <c r="K169">
        <v>21</v>
      </c>
      <c r="L169">
        <v>830</v>
      </c>
      <c r="M169">
        <v>0</v>
      </c>
      <c r="N169">
        <v>1245</v>
      </c>
    </row>
    <row r="170" spans="1:14" x14ac:dyDescent="0.3">
      <c r="A170" t="s">
        <v>15202</v>
      </c>
      <c r="B170" t="s">
        <v>15165</v>
      </c>
      <c r="C170" t="s">
        <v>3215</v>
      </c>
      <c r="D170" t="s">
        <v>3216</v>
      </c>
      <c r="E170">
        <v>84.090999999999994</v>
      </c>
      <c r="F170">
        <v>308</v>
      </c>
      <c r="G170">
        <v>47</v>
      </c>
      <c r="H170">
        <v>2</v>
      </c>
      <c r="I170">
        <v>5</v>
      </c>
      <c r="J170">
        <v>311</v>
      </c>
      <c r="K170">
        <v>1</v>
      </c>
      <c r="L170">
        <v>307</v>
      </c>
      <c r="M170">
        <v>0</v>
      </c>
      <c r="N170">
        <v>518</v>
      </c>
    </row>
    <row r="171" spans="1:14" x14ac:dyDescent="0.3">
      <c r="A171" t="s">
        <v>15203</v>
      </c>
      <c r="B171" t="s">
        <v>15165</v>
      </c>
      <c r="C171" t="s">
        <v>3224</v>
      </c>
      <c r="D171" t="s">
        <v>3225</v>
      </c>
      <c r="E171">
        <v>42.628999999999998</v>
      </c>
      <c r="F171">
        <v>502</v>
      </c>
      <c r="G171">
        <v>284</v>
      </c>
      <c r="H171">
        <v>3</v>
      </c>
      <c r="I171">
        <v>2</v>
      </c>
      <c r="J171">
        <v>502</v>
      </c>
      <c r="K171">
        <v>3</v>
      </c>
      <c r="L171">
        <v>501</v>
      </c>
      <c r="M171" s="2">
        <v>7.5200000000000005E-150</v>
      </c>
      <c r="N171">
        <v>446</v>
      </c>
    </row>
    <row r="172" spans="1:14" x14ac:dyDescent="0.3">
      <c r="A172" t="s">
        <v>165</v>
      </c>
      <c r="B172" t="s">
        <v>15165</v>
      </c>
      <c r="C172" t="s">
        <v>3232</v>
      </c>
      <c r="D172" t="s">
        <v>3233</v>
      </c>
      <c r="E172">
        <v>54.878</v>
      </c>
      <c r="F172">
        <v>164</v>
      </c>
      <c r="G172">
        <v>67</v>
      </c>
      <c r="H172">
        <v>2</v>
      </c>
      <c r="I172">
        <v>1</v>
      </c>
      <c r="J172">
        <v>157</v>
      </c>
      <c r="K172">
        <v>1</v>
      </c>
      <c r="L172">
        <v>164</v>
      </c>
      <c r="M172" s="2">
        <v>3.1700000000000001E-52</v>
      </c>
      <c r="N172">
        <v>172</v>
      </c>
    </row>
    <row r="173" spans="1:14" x14ac:dyDescent="0.3">
      <c r="A173" t="s">
        <v>166</v>
      </c>
      <c r="B173" t="s">
        <v>15165</v>
      </c>
      <c r="C173" t="s">
        <v>3237</v>
      </c>
      <c r="D173" t="s">
        <v>3238</v>
      </c>
      <c r="E173">
        <v>93.049000000000007</v>
      </c>
      <c r="F173">
        <v>446</v>
      </c>
      <c r="G173">
        <v>31</v>
      </c>
      <c r="H173">
        <v>0</v>
      </c>
      <c r="I173">
        <v>1</v>
      </c>
      <c r="J173">
        <v>446</v>
      </c>
      <c r="K173">
        <v>1</v>
      </c>
      <c r="L173">
        <v>446</v>
      </c>
      <c r="M173">
        <v>0</v>
      </c>
      <c r="N173">
        <v>854</v>
      </c>
    </row>
    <row r="174" spans="1:14" x14ac:dyDescent="0.3">
      <c r="A174" t="s">
        <v>167</v>
      </c>
      <c r="B174" t="s">
        <v>15165</v>
      </c>
      <c r="C174" t="s">
        <v>3247</v>
      </c>
      <c r="D174" t="s">
        <v>3248</v>
      </c>
      <c r="E174">
        <v>86.638000000000005</v>
      </c>
      <c r="F174">
        <v>232</v>
      </c>
      <c r="G174">
        <v>31</v>
      </c>
      <c r="H174">
        <v>0</v>
      </c>
      <c r="I174">
        <v>10</v>
      </c>
      <c r="J174">
        <v>241</v>
      </c>
      <c r="K174">
        <v>1</v>
      </c>
      <c r="L174">
        <v>232</v>
      </c>
      <c r="M174" s="2">
        <v>5.4200000000000003E-152</v>
      </c>
      <c r="N174">
        <v>432</v>
      </c>
    </row>
    <row r="175" spans="1:14" x14ac:dyDescent="0.3">
      <c r="A175" t="s">
        <v>168</v>
      </c>
      <c r="B175" t="s">
        <v>15165</v>
      </c>
      <c r="C175" t="s">
        <v>3258</v>
      </c>
      <c r="D175" t="s">
        <v>3259</v>
      </c>
      <c r="E175">
        <v>69.149000000000001</v>
      </c>
      <c r="F175">
        <v>188</v>
      </c>
      <c r="G175">
        <v>56</v>
      </c>
      <c r="H175">
        <v>2</v>
      </c>
      <c r="I175">
        <v>2</v>
      </c>
      <c r="J175">
        <v>188</v>
      </c>
      <c r="K175">
        <v>1</v>
      </c>
      <c r="L175">
        <v>187</v>
      </c>
      <c r="M175" s="2">
        <v>1.4099999999999999E-88</v>
      </c>
      <c r="N175">
        <v>266</v>
      </c>
    </row>
    <row r="176" spans="1:14" x14ac:dyDescent="0.3">
      <c r="A176" t="s">
        <v>169</v>
      </c>
      <c r="B176" t="s">
        <v>15165</v>
      </c>
      <c r="C176" t="s">
        <v>3267</v>
      </c>
      <c r="D176" t="s">
        <v>3268</v>
      </c>
      <c r="E176">
        <v>88.866</v>
      </c>
      <c r="F176">
        <v>485</v>
      </c>
      <c r="G176">
        <v>52</v>
      </c>
      <c r="H176">
        <v>1</v>
      </c>
      <c r="I176">
        <v>1</v>
      </c>
      <c r="J176">
        <v>483</v>
      </c>
      <c r="K176">
        <v>1</v>
      </c>
      <c r="L176">
        <v>485</v>
      </c>
      <c r="M176">
        <v>0</v>
      </c>
      <c r="N176">
        <v>843</v>
      </c>
    </row>
    <row r="177" spans="1:14" x14ac:dyDescent="0.3">
      <c r="A177" t="s">
        <v>170</v>
      </c>
      <c r="B177" t="s">
        <v>15165</v>
      </c>
      <c r="C177" t="s">
        <v>3276</v>
      </c>
      <c r="D177" t="s">
        <v>3277</v>
      </c>
      <c r="E177">
        <v>95.081999999999994</v>
      </c>
      <c r="F177">
        <v>183</v>
      </c>
      <c r="G177">
        <v>9</v>
      </c>
      <c r="H177">
        <v>0</v>
      </c>
      <c r="I177">
        <v>1</v>
      </c>
      <c r="J177">
        <v>183</v>
      </c>
      <c r="K177">
        <v>1</v>
      </c>
      <c r="L177">
        <v>183</v>
      </c>
      <c r="M177" s="2">
        <v>1.03E-127</v>
      </c>
      <c r="N177">
        <v>365</v>
      </c>
    </row>
    <row r="178" spans="1:14" x14ac:dyDescent="0.3">
      <c r="A178" t="s">
        <v>171</v>
      </c>
      <c r="B178" t="s">
        <v>15165</v>
      </c>
      <c r="C178" t="s">
        <v>3285</v>
      </c>
      <c r="D178" t="s">
        <v>3286</v>
      </c>
      <c r="E178">
        <v>46.552</v>
      </c>
      <c r="F178">
        <v>174</v>
      </c>
      <c r="G178">
        <v>80</v>
      </c>
      <c r="H178">
        <v>5</v>
      </c>
      <c r="I178">
        <v>36</v>
      </c>
      <c r="J178">
        <v>201</v>
      </c>
      <c r="K178">
        <v>18</v>
      </c>
      <c r="L178">
        <v>186</v>
      </c>
      <c r="M178" s="2">
        <v>5.3700000000000001E-34</v>
      </c>
      <c r="N178">
        <v>128</v>
      </c>
    </row>
    <row r="179" spans="1:14" x14ac:dyDescent="0.3">
      <c r="A179" t="s">
        <v>172</v>
      </c>
      <c r="B179" t="s">
        <v>15165</v>
      </c>
      <c r="C179" t="s">
        <v>3290</v>
      </c>
      <c r="D179" t="s">
        <v>3291</v>
      </c>
      <c r="E179">
        <v>52.764000000000003</v>
      </c>
      <c r="F179">
        <v>199</v>
      </c>
      <c r="G179">
        <v>76</v>
      </c>
      <c r="H179">
        <v>1</v>
      </c>
      <c r="I179">
        <v>64</v>
      </c>
      <c r="J179">
        <v>244</v>
      </c>
      <c r="K179">
        <v>28</v>
      </c>
      <c r="L179">
        <v>226</v>
      </c>
      <c r="M179" s="2">
        <v>1.5700000000000001E-61</v>
      </c>
      <c r="N179">
        <v>201</v>
      </c>
    </row>
    <row r="180" spans="1:14" x14ac:dyDescent="0.3">
      <c r="A180" t="s">
        <v>173</v>
      </c>
      <c r="B180" t="s">
        <v>15165</v>
      </c>
      <c r="C180" t="s">
        <v>3297</v>
      </c>
      <c r="D180" t="s">
        <v>3298</v>
      </c>
      <c r="E180">
        <v>84.614999999999995</v>
      </c>
      <c r="F180">
        <v>195</v>
      </c>
      <c r="G180">
        <v>30</v>
      </c>
      <c r="H180">
        <v>0</v>
      </c>
      <c r="I180">
        <v>48</v>
      </c>
      <c r="J180">
        <v>242</v>
      </c>
      <c r="K180">
        <v>1</v>
      </c>
      <c r="L180">
        <v>195</v>
      </c>
      <c r="M180" s="2">
        <v>1.44E-121</v>
      </c>
      <c r="N180">
        <v>352</v>
      </c>
    </row>
    <row r="181" spans="1:14" x14ac:dyDescent="0.3">
      <c r="A181" t="s">
        <v>175</v>
      </c>
      <c r="B181" t="s">
        <v>15165</v>
      </c>
      <c r="C181" t="s">
        <v>3302</v>
      </c>
      <c r="D181" t="s">
        <v>3303</v>
      </c>
      <c r="E181">
        <v>88.667000000000002</v>
      </c>
      <c r="F181">
        <v>150</v>
      </c>
      <c r="G181">
        <v>17</v>
      </c>
      <c r="H181">
        <v>0</v>
      </c>
      <c r="I181">
        <v>1</v>
      </c>
      <c r="J181">
        <v>150</v>
      </c>
      <c r="K181">
        <v>1</v>
      </c>
      <c r="L181">
        <v>150</v>
      </c>
      <c r="M181" s="2">
        <v>6.8299999999999998E-90</v>
      </c>
      <c r="N181">
        <v>266</v>
      </c>
    </row>
    <row r="182" spans="1:14" x14ac:dyDescent="0.3">
      <c r="A182" t="s">
        <v>176</v>
      </c>
      <c r="B182" t="s">
        <v>15165</v>
      </c>
      <c r="C182" t="s">
        <v>3307</v>
      </c>
      <c r="D182" t="s">
        <v>3308</v>
      </c>
      <c r="E182">
        <v>100</v>
      </c>
      <c r="F182">
        <v>127</v>
      </c>
      <c r="G182">
        <v>0</v>
      </c>
      <c r="H182">
        <v>0</v>
      </c>
      <c r="I182">
        <v>1</v>
      </c>
      <c r="J182">
        <v>127</v>
      </c>
      <c r="K182">
        <v>1</v>
      </c>
      <c r="L182">
        <v>127</v>
      </c>
      <c r="M182" s="2">
        <v>3.8899999999999998E-84</v>
      </c>
      <c r="N182">
        <v>250</v>
      </c>
    </row>
    <row r="183" spans="1:14" x14ac:dyDescent="0.3">
      <c r="A183" t="s">
        <v>177</v>
      </c>
      <c r="B183" t="s">
        <v>15165</v>
      </c>
      <c r="C183" t="s">
        <v>3314</v>
      </c>
      <c r="D183" t="s">
        <v>3315</v>
      </c>
      <c r="E183">
        <v>88.8</v>
      </c>
      <c r="F183">
        <v>500</v>
      </c>
      <c r="G183">
        <v>45</v>
      </c>
      <c r="H183">
        <v>4</v>
      </c>
      <c r="I183">
        <v>1</v>
      </c>
      <c r="J183">
        <v>497</v>
      </c>
      <c r="K183">
        <v>1</v>
      </c>
      <c r="L183">
        <v>492</v>
      </c>
      <c r="M183">
        <v>0</v>
      </c>
      <c r="N183">
        <v>894</v>
      </c>
    </row>
    <row r="184" spans="1:14" x14ac:dyDescent="0.3">
      <c r="A184" t="s">
        <v>178</v>
      </c>
      <c r="B184" t="s">
        <v>15165</v>
      </c>
      <c r="C184" t="s">
        <v>3323</v>
      </c>
      <c r="D184" t="s">
        <v>3324</v>
      </c>
      <c r="E184">
        <v>29.931999999999999</v>
      </c>
      <c r="F184">
        <v>147</v>
      </c>
      <c r="G184">
        <v>99</v>
      </c>
      <c r="H184">
        <v>3</v>
      </c>
      <c r="I184">
        <v>1</v>
      </c>
      <c r="J184">
        <v>144</v>
      </c>
      <c r="K184">
        <v>34</v>
      </c>
      <c r="L184">
        <v>179</v>
      </c>
      <c r="M184" s="2">
        <v>2.5099999999999999E-16</v>
      </c>
      <c r="N184">
        <v>80.900000000000006</v>
      </c>
    </row>
    <row r="185" spans="1:14" x14ac:dyDescent="0.3">
      <c r="A185" t="s">
        <v>179</v>
      </c>
      <c r="B185" t="s">
        <v>15165</v>
      </c>
      <c r="C185" t="s">
        <v>3333</v>
      </c>
      <c r="D185" t="s">
        <v>3334</v>
      </c>
      <c r="E185">
        <v>70.492000000000004</v>
      </c>
      <c r="F185">
        <v>183</v>
      </c>
      <c r="G185">
        <v>50</v>
      </c>
      <c r="H185">
        <v>1</v>
      </c>
      <c r="I185">
        <v>33</v>
      </c>
      <c r="J185">
        <v>211</v>
      </c>
      <c r="K185">
        <v>24</v>
      </c>
      <c r="L185">
        <v>206</v>
      </c>
      <c r="M185" s="2">
        <v>1.09E-72</v>
      </c>
      <c r="N185">
        <v>228</v>
      </c>
    </row>
    <row r="186" spans="1:14" x14ac:dyDescent="0.3">
      <c r="A186" t="s">
        <v>180</v>
      </c>
      <c r="B186" t="s">
        <v>15165</v>
      </c>
      <c r="C186" t="s">
        <v>3339</v>
      </c>
      <c r="D186" t="s">
        <v>3340</v>
      </c>
      <c r="E186">
        <v>95.385000000000005</v>
      </c>
      <c r="F186">
        <v>325</v>
      </c>
      <c r="G186">
        <v>10</v>
      </c>
      <c r="H186">
        <v>1</v>
      </c>
      <c r="I186">
        <v>1</v>
      </c>
      <c r="J186">
        <v>325</v>
      </c>
      <c r="K186">
        <v>1</v>
      </c>
      <c r="L186">
        <v>320</v>
      </c>
      <c r="M186">
        <v>0</v>
      </c>
      <c r="N186">
        <v>632</v>
      </c>
    </row>
    <row r="187" spans="1:14" x14ac:dyDescent="0.3">
      <c r="A187" t="s">
        <v>181</v>
      </c>
      <c r="B187" t="s">
        <v>15165</v>
      </c>
      <c r="C187" t="s">
        <v>3346</v>
      </c>
      <c r="D187" t="s">
        <v>3347</v>
      </c>
      <c r="E187">
        <v>62.366</v>
      </c>
      <c r="F187">
        <v>186</v>
      </c>
      <c r="G187">
        <v>70</v>
      </c>
      <c r="H187">
        <v>0</v>
      </c>
      <c r="I187">
        <v>17</v>
      </c>
      <c r="J187">
        <v>202</v>
      </c>
      <c r="K187">
        <v>1</v>
      </c>
      <c r="L187">
        <v>186</v>
      </c>
      <c r="M187" s="2">
        <v>5.2600000000000002E-83</v>
      </c>
      <c r="N187">
        <v>253</v>
      </c>
    </row>
    <row r="188" spans="1:14" x14ac:dyDescent="0.3">
      <c r="A188" t="s">
        <v>15204</v>
      </c>
      <c r="B188" t="s">
        <v>15165</v>
      </c>
      <c r="C188" t="s">
        <v>3356</v>
      </c>
      <c r="D188" t="s">
        <v>3357</v>
      </c>
      <c r="E188">
        <v>72.183999999999997</v>
      </c>
      <c r="F188">
        <v>435</v>
      </c>
      <c r="G188">
        <v>111</v>
      </c>
      <c r="H188">
        <v>3</v>
      </c>
      <c r="I188">
        <v>1</v>
      </c>
      <c r="J188">
        <v>435</v>
      </c>
      <c r="K188">
        <v>9</v>
      </c>
      <c r="L188">
        <v>433</v>
      </c>
      <c r="M188">
        <v>0</v>
      </c>
      <c r="N188">
        <v>656</v>
      </c>
    </row>
    <row r="189" spans="1:14" x14ac:dyDescent="0.3">
      <c r="A189" t="s">
        <v>182</v>
      </c>
      <c r="B189" t="s">
        <v>15165</v>
      </c>
      <c r="C189" t="s">
        <v>3363</v>
      </c>
      <c r="D189" t="s">
        <v>3364</v>
      </c>
      <c r="E189">
        <v>94.183999999999997</v>
      </c>
      <c r="F189">
        <v>533</v>
      </c>
      <c r="G189">
        <v>31</v>
      </c>
      <c r="H189">
        <v>0</v>
      </c>
      <c r="I189">
        <v>22</v>
      </c>
      <c r="J189">
        <v>554</v>
      </c>
      <c r="K189">
        <v>1</v>
      </c>
      <c r="L189">
        <v>533</v>
      </c>
      <c r="M189">
        <v>0</v>
      </c>
      <c r="N189">
        <v>1011</v>
      </c>
    </row>
    <row r="190" spans="1:14" x14ac:dyDescent="0.3">
      <c r="A190" t="s">
        <v>184</v>
      </c>
      <c r="B190" t="s">
        <v>15165</v>
      </c>
      <c r="C190" t="s">
        <v>3371</v>
      </c>
      <c r="D190" t="s">
        <v>3372</v>
      </c>
      <c r="E190">
        <v>40.04</v>
      </c>
      <c r="F190">
        <v>502</v>
      </c>
      <c r="G190">
        <v>260</v>
      </c>
      <c r="H190">
        <v>12</v>
      </c>
      <c r="I190">
        <v>51</v>
      </c>
      <c r="J190">
        <v>538</v>
      </c>
      <c r="K190">
        <v>88</v>
      </c>
      <c r="L190">
        <v>562</v>
      </c>
      <c r="M190" s="2">
        <v>4.7499999999999997E-106</v>
      </c>
      <c r="N190">
        <v>338</v>
      </c>
    </row>
    <row r="191" spans="1:14" x14ac:dyDescent="0.3">
      <c r="A191" t="s">
        <v>15205</v>
      </c>
      <c r="B191" t="s">
        <v>15165</v>
      </c>
      <c r="C191" t="s">
        <v>3375</v>
      </c>
      <c r="D191" t="s">
        <v>3376</v>
      </c>
      <c r="E191">
        <v>76.923000000000002</v>
      </c>
      <c r="F191">
        <v>91</v>
      </c>
      <c r="G191">
        <v>20</v>
      </c>
      <c r="H191">
        <v>1</v>
      </c>
      <c r="I191">
        <v>11</v>
      </c>
      <c r="J191">
        <v>101</v>
      </c>
      <c r="K191">
        <v>37</v>
      </c>
      <c r="L191">
        <v>126</v>
      </c>
      <c r="M191" s="2">
        <v>3.43E-43</v>
      </c>
      <c r="N191">
        <v>145</v>
      </c>
    </row>
    <row r="192" spans="1:14" x14ac:dyDescent="0.3">
      <c r="A192" t="s">
        <v>187</v>
      </c>
      <c r="B192" t="s">
        <v>15165</v>
      </c>
      <c r="C192" t="s">
        <v>3380</v>
      </c>
      <c r="D192" t="s">
        <v>3381</v>
      </c>
      <c r="E192">
        <v>70.486000000000004</v>
      </c>
      <c r="F192">
        <v>288</v>
      </c>
      <c r="G192">
        <v>80</v>
      </c>
      <c r="H192">
        <v>3</v>
      </c>
      <c r="I192">
        <v>1</v>
      </c>
      <c r="J192">
        <v>286</v>
      </c>
      <c r="K192">
        <v>2</v>
      </c>
      <c r="L192">
        <v>286</v>
      </c>
      <c r="M192" s="2">
        <v>2.5599999999999999E-142</v>
      </c>
      <c r="N192">
        <v>410</v>
      </c>
    </row>
    <row r="193" spans="1:14" x14ac:dyDescent="0.3">
      <c r="A193" t="s">
        <v>15206</v>
      </c>
      <c r="B193" t="s">
        <v>15165</v>
      </c>
      <c r="C193" t="s">
        <v>3387</v>
      </c>
      <c r="D193" t="s">
        <v>3388</v>
      </c>
      <c r="E193">
        <v>75.503</v>
      </c>
      <c r="F193">
        <v>547</v>
      </c>
      <c r="G193">
        <v>118</v>
      </c>
      <c r="H193">
        <v>8</v>
      </c>
      <c r="I193">
        <v>1</v>
      </c>
      <c r="J193">
        <v>535</v>
      </c>
      <c r="K193">
        <v>1</v>
      </c>
      <c r="L193">
        <v>543</v>
      </c>
      <c r="M193">
        <v>0</v>
      </c>
      <c r="N193">
        <v>802</v>
      </c>
    </row>
    <row r="194" spans="1:14" x14ac:dyDescent="0.3">
      <c r="A194" t="s">
        <v>15207</v>
      </c>
      <c r="B194" t="s">
        <v>15165</v>
      </c>
      <c r="C194" t="s">
        <v>3393</v>
      </c>
      <c r="D194" t="s">
        <v>3394</v>
      </c>
      <c r="E194">
        <v>81.451999999999998</v>
      </c>
      <c r="F194">
        <v>248</v>
      </c>
      <c r="G194">
        <v>45</v>
      </c>
      <c r="H194">
        <v>1</v>
      </c>
      <c r="I194">
        <v>21</v>
      </c>
      <c r="J194">
        <v>268</v>
      </c>
      <c r="K194">
        <v>1</v>
      </c>
      <c r="L194">
        <v>247</v>
      </c>
      <c r="M194" s="2">
        <v>6.9399999999999994E-138</v>
      </c>
      <c r="N194">
        <v>397</v>
      </c>
    </row>
    <row r="195" spans="1:14" x14ac:dyDescent="0.3">
      <c r="A195" t="s">
        <v>15208</v>
      </c>
      <c r="B195" t="s">
        <v>15165</v>
      </c>
      <c r="C195" t="s">
        <v>3403</v>
      </c>
      <c r="D195" t="s">
        <v>3404</v>
      </c>
      <c r="E195">
        <v>69.251000000000005</v>
      </c>
      <c r="F195">
        <v>374</v>
      </c>
      <c r="G195">
        <v>112</v>
      </c>
      <c r="H195">
        <v>3</v>
      </c>
      <c r="I195">
        <v>57</v>
      </c>
      <c r="J195">
        <v>429</v>
      </c>
      <c r="K195">
        <v>1</v>
      </c>
      <c r="L195">
        <v>372</v>
      </c>
      <c r="M195">
        <v>0</v>
      </c>
      <c r="N195">
        <v>555</v>
      </c>
    </row>
    <row r="196" spans="1:14" x14ac:dyDescent="0.3">
      <c r="A196" t="s">
        <v>188</v>
      </c>
      <c r="B196" t="s">
        <v>15165</v>
      </c>
      <c r="C196" t="s">
        <v>3403</v>
      </c>
      <c r="D196" t="s">
        <v>3404</v>
      </c>
      <c r="E196">
        <v>72.144000000000005</v>
      </c>
      <c r="F196">
        <v>499</v>
      </c>
      <c r="G196">
        <v>135</v>
      </c>
      <c r="H196">
        <v>4</v>
      </c>
      <c r="I196">
        <v>57</v>
      </c>
      <c r="J196">
        <v>554</v>
      </c>
      <c r="K196">
        <v>1</v>
      </c>
      <c r="L196">
        <v>496</v>
      </c>
      <c r="M196">
        <v>0</v>
      </c>
      <c r="N196">
        <v>763</v>
      </c>
    </row>
    <row r="197" spans="1:14" x14ac:dyDescent="0.3">
      <c r="A197" t="s">
        <v>192</v>
      </c>
      <c r="B197" t="s">
        <v>15165</v>
      </c>
      <c r="C197" t="s">
        <v>3410</v>
      </c>
      <c r="D197" t="s">
        <v>3411</v>
      </c>
      <c r="E197">
        <v>87.613</v>
      </c>
      <c r="F197">
        <v>331</v>
      </c>
      <c r="G197">
        <v>41</v>
      </c>
      <c r="H197">
        <v>0</v>
      </c>
      <c r="I197">
        <v>3</v>
      </c>
      <c r="J197">
        <v>333</v>
      </c>
      <c r="K197">
        <v>355</v>
      </c>
      <c r="L197">
        <v>685</v>
      </c>
      <c r="M197">
        <v>0</v>
      </c>
      <c r="N197">
        <v>553</v>
      </c>
    </row>
    <row r="198" spans="1:14" x14ac:dyDescent="0.3">
      <c r="A198" t="s">
        <v>192</v>
      </c>
      <c r="B198" t="s">
        <v>15165</v>
      </c>
      <c r="C198" t="s">
        <v>3410</v>
      </c>
      <c r="D198" t="s">
        <v>3411</v>
      </c>
      <c r="E198">
        <v>85.713999999999999</v>
      </c>
      <c r="F198">
        <v>63</v>
      </c>
      <c r="G198">
        <v>9</v>
      </c>
      <c r="H198">
        <v>0</v>
      </c>
      <c r="I198">
        <v>27</v>
      </c>
      <c r="J198">
        <v>89</v>
      </c>
      <c r="K198">
        <v>278</v>
      </c>
      <c r="L198">
        <v>340</v>
      </c>
      <c r="M198" s="2">
        <v>4.5800000000000002E-26</v>
      </c>
      <c r="N198">
        <v>119</v>
      </c>
    </row>
    <row r="199" spans="1:14" x14ac:dyDescent="0.3">
      <c r="A199" t="s">
        <v>193</v>
      </c>
      <c r="B199" t="s">
        <v>15165</v>
      </c>
      <c r="C199" t="s">
        <v>3417</v>
      </c>
      <c r="D199" t="s">
        <v>3418</v>
      </c>
      <c r="E199">
        <v>89.734999999999999</v>
      </c>
      <c r="F199">
        <v>302</v>
      </c>
      <c r="G199">
        <v>25</v>
      </c>
      <c r="H199">
        <v>4</v>
      </c>
      <c r="I199">
        <v>85</v>
      </c>
      <c r="J199">
        <v>383</v>
      </c>
      <c r="K199">
        <v>84</v>
      </c>
      <c r="L199">
        <v>382</v>
      </c>
      <c r="M199">
        <v>0</v>
      </c>
      <c r="N199">
        <v>550</v>
      </c>
    </row>
    <row r="200" spans="1:14" x14ac:dyDescent="0.3">
      <c r="A200" t="s">
        <v>194</v>
      </c>
      <c r="B200" t="s">
        <v>15165</v>
      </c>
      <c r="C200" t="s">
        <v>3422</v>
      </c>
      <c r="D200" t="s">
        <v>3423</v>
      </c>
      <c r="E200">
        <v>56.609000000000002</v>
      </c>
      <c r="F200">
        <v>348</v>
      </c>
      <c r="G200">
        <v>142</v>
      </c>
      <c r="H200">
        <v>6</v>
      </c>
      <c r="I200">
        <v>17</v>
      </c>
      <c r="J200">
        <v>360</v>
      </c>
      <c r="K200">
        <v>373</v>
      </c>
      <c r="L200">
        <v>715</v>
      </c>
      <c r="M200" s="2">
        <v>1.1E-125</v>
      </c>
      <c r="N200">
        <v>397</v>
      </c>
    </row>
    <row r="201" spans="1:14" x14ac:dyDescent="0.3">
      <c r="A201" t="s">
        <v>195</v>
      </c>
      <c r="B201" t="s">
        <v>15165</v>
      </c>
      <c r="C201" t="s">
        <v>3429</v>
      </c>
      <c r="D201" t="s">
        <v>3430</v>
      </c>
      <c r="E201">
        <v>43.81</v>
      </c>
      <c r="F201">
        <v>315</v>
      </c>
      <c r="G201">
        <v>175</v>
      </c>
      <c r="H201">
        <v>1</v>
      </c>
      <c r="I201">
        <v>50</v>
      </c>
      <c r="J201">
        <v>362</v>
      </c>
      <c r="K201">
        <v>12</v>
      </c>
      <c r="L201">
        <v>326</v>
      </c>
      <c r="M201" s="2">
        <v>1.1100000000000001E-70</v>
      </c>
      <c r="N201">
        <v>233</v>
      </c>
    </row>
    <row r="202" spans="1:14" x14ac:dyDescent="0.3">
      <c r="A202" t="s">
        <v>196</v>
      </c>
      <c r="B202" t="s">
        <v>15165</v>
      </c>
      <c r="C202" t="s">
        <v>3432</v>
      </c>
      <c r="D202" t="s">
        <v>3433</v>
      </c>
      <c r="E202">
        <v>47.468000000000004</v>
      </c>
      <c r="F202">
        <v>1422</v>
      </c>
      <c r="G202">
        <v>594</v>
      </c>
      <c r="H202">
        <v>22</v>
      </c>
      <c r="I202">
        <v>8</v>
      </c>
      <c r="J202">
        <v>1349</v>
      </c>
      <c r="K202">
        <v>11</v>
      </c>
      <c r="L202">
        <v>1359</v>
      </c>
      <c r="M202">
        <v>0</v>
      </c>
      <c r="N202">
        <v>1344</v>
      </c>
    </row>
    <row r="203" spans="1:14" x14ac:dyDescent="0.3">
      <c r="A203" t="s">
        <v>196</v>
      </c>
      <c r="B203" t="s">
        <v>15165</v>
      </c>
      <c r="C203" t="s">
        <v>3432</v>
      </c>
      <c r="D203" t="s">
        <v>3433</v>
      </c>
      <c r="E203">
        <v>38.393000000000001</v>
      </c>
      <c r="F203">
        <v>112</v>
      </c>
      <c r="G203">
        <v>62</v>
      </c>
      <c r="H203">
        <v>4</v>
      </c>
      <c r="I203">
        <v>1087</v>
      </c>
      <c r="J203">
        <v>1195</v>
      </c>
      <c r="K203">
        <v>1254</v>
      </c>
      <c r="L203">
        <v>1361</v>
      </c>
      <c r="M203" s="2">
        <v>2.18E-12</v>
      </c>
      <c r="N203">
        <v>83.6</v>
      </c>
    </row>
    <row r="204" spans="1:14" x14ac:dyDescent="0.3">
      <c r="A204" t="s">
        <v>197</v>
      </c>
      <c r="B204" t="s">
        <v>15165</v>
      </c>
      <c r="C204" t="s">
        <v>3436</v>
      </c>
      <c r="D204" t="s">
        <v>3437</v>
      </c>
      <c r="E204">
        <v>59.808999999999997</v>
      </c>
      <c r="F204">
        <v>209</v>
      </c>
      <c r="G204">
        <v>82</v>
      </c>
      <c r="H204">
        <v>2</v>
      </c>
      <c r="I204">
        <v>15</v>
      </c>
      <c r="J204">
        <v>223</v>
      </c>
      <c r="K204">
        <v>18</v>
      </c>
      <c r="L204">
        <v>224</v>
      </c>
      <c r="M204" s="2">
        <v>6.6500000000000003E-85</v>
      </c>
      <c r="N204">
        <v>260</v>
      </c>
    </row>
    <row r="205" spans="1:14" x14ac:dyDescent="0.3">
      <c r="A205" t="s">
        <v>198</v>
      </c>
      <c r="B205" t="s">
        <v>15165</v>
      </c>
      <c r="C205" t="s">
        <v>3441</v>
      </c>
      <c r="D205" t="s">
        <v>3442</v>
      </c>
      <c r="E205">
        <v>65.801000000000002</v>
      </c>
      <c r="F205">
        <v>462</v>
      </c>
      <c r="G205">
        <v>155</v>
      </c>
      <c r="H205">
        <v>2</v>
      </c>
      <c r="I205">
        <v>82</v>
      </c>
      <c r="J205">
        <v>540</v>
      </c>
      <c r="K205">
        <v>1</v>
      </c>
      <c r="L205">
        <v>462</v>
      </c>
      <c r="M205">
        <v>0</v>
      </c>
      <c r="N205">
        <v>612</v>
      </c>
    </row>
    <row r="206" spans="1:14" x14ac:dyDescent="0.3">
      <c r="A206" t="s">
        <v>199</v>
      </c>
      <c r="B206" t="s">
        <v>15165</v>
      </c>
      <c r="C206" t="s">
        <v>3451</v>
      </c>
      <c r="D206" t="s">
        <v>3452</v>
      </c>
      <c r="E206">
        <v>98.725999999999999</v>
      </c>
      <c r="F206">
        <v>157</v>
      </c>
      <c r="G206">
        <v>2</v>
      </c>
      <c r="H206">
        <v>0</v>
      </c>
      <c r="I206">
        <v>1</v>
      </c>
      <c r="J206">
        <v>157</v>
      </c>
      <c r="K206">
        <v>1</v>
      </c>
      <c r="L206">
        <v>157</v>
      </c>
      <c r="M206" s="2">
        <v>2.57E-110</v>
      </c>
      <c r="N206">
        <v>319</v>
      </c>
    </row>
    <row r="207" spans="1:14" x14ac:dyDescent="0.3">
      <c r="A207" t="s">
        <v>15209</v>
      </c>
      <c r="B207" t="s">
        <v>15165</v>
      </c>
      <c r="C207" t="s">
        <v>3462</v>
      </c>
      <c r="D207" t="s">
        <v>3463</v>
      </c>
      <c r="E207">
        <v>86.153999999999996</v>
      </c>
      <c r="F207">
        <v>65</v>
      </c>
      <c r="G207">
        <v>9</v>
      </c>
      <c r="H207">
        <v>0</v>
      </c>
      <c r="I207">
        <v>30</v>
      </c>
      <c r="J207">
        <v>94</v>
      </c>
      <c r="K207">
        <v>1</v>
      </c>
      <c r="L207">
        <v>65</v>
      </c>
      <c r="M207" s="2">
        <v>9.9499999999999994E-30</v>
      </c>
      <c r="N207">
        <v>114</v>
      </c>
    </row>
    <row r="208" spans="1:14" x14ac:dyDescent="0.3">
      <c r="A208" t="s">
        <v>200</v>
      </c>
      <c r="B208" t="s">
        <v>15165</v>
      </c>
      <c r="C208" t="s">
        <v>3472</v>
      </c>
      <c r="D208" t="s">
        <v>3473</v>
      </c>
      <c r="E208">
        <v>59.235999999999997</v>
      </c>
      <c r="F208">
        <v>157</v>
      </c>
      <c r="G208">
        <v>64</v>
      </c>
      <c r="H208">
        <v>0</v>
      </c>
      <c r="I208">
        <v>1</v>
      </c>
      <c r="J208">
        <v>157</v>
      </c>
      <c r="K208">
        <v>1</v>
      </c>
      <c r="L208">
        <v>157</v>
      </c>
      <c r="M208" s="2">
        <v>1.5599999999999999E-63</v>
      </c>
      <c r="N208">
        <v>200</v>
      </c>
    </row>
    <row r="209" spans="1:14" x14ac:dyDescent="0.3">
      <c r="A209" t="s">
        <v>201</v>
      </c>
      <c r="B209" t="s">
        <v>15165</v>
      </c>
      <c r="C209" t="s">
        <v>3483</v>
      </c>
      <c r="D209" t="s">
        <v>3484</v>
      </c>
      <c r="E209">
        <v>60.55</v>
      </c>
      <c r="F209">
        <v>109</v>
      </c>
      <c r="G209">
        <v>41</v>
      </c>
      <c r="H209">
        <v>2</v>
      </c>
      <c r="I209">
        <v>40</v>
      </c>
      <c r="J209">
        <v>147</v>
      </c>
      <c r="K209">
        <v>76</v>
      </c>
      <c r="L209">
        <v>183</v>
      </c>
      <c r="M209" s="2">
        <v>2.0599999999999999E-41</v>
      </c>
      <c r="N209">
        <v>145</v>
      </c>
    </row>
    <row r="210" spans="1:14" x14ac:dyDescent="0.3">
      <c r="A210" t="s">
        <v>15210</v>
      </c>
      <c r="B210" t="s">
        <v>15165</v>
      </c>
      <c r="C210" t="s">
        <v>3486</v>
      </c>
      <c r="D210" t="s">
        <v>3487</v>
      </c>
      <c r="E210">
        <v>43.088999999999999</v>
      </c>
      <c r="F210">
        <v>123</v>
      </c>
      <c r="G210">
        <v>61</v>
      </c>
      <c r="H210">
        <v>2</v>
      </c>
      <c r="I210">
        <v>8</v>
      </c>
      <c r="J210">
        <v>122</v>
      </c>
      <c r="K210">
        <v>1085</v>
      </c>
      <c r="L210">
        <v>1206</v>
      </c>
      <c r="M210" s="2">
        <v>3.09E-21</v>
      </c>
      <c r="N210">
        <v>97.4</v>
      </c>
    </row>
    <row r="211" spans="1:14" x14ac:dyDescent="0.3">
      <c r="A211" t="s">
        <v>202</v>
      </c>
      <c r="B211" t="s">
        <v>15165</v>
      </c>
      <c r="C211" t="s">
        <v>3491</v>
      </c>
      <c r="D211" t="s">
        <v>3492</v>
      </c>
      <c r="E211">
        <v>78.248000000000005</v>
      </c>
      <c r="F211">
        <v>662</v>
      </c>
      <c r="G211">
        <v>144</v>
      </c>
      <c r="H211">
        <v>0</v>
      </c>
      <c r="I211">
        <v>1</v>
      </c>
      <c r="J211">
        <v>662</v>
      </c>
      <c r="K211">
        <v>1</v>
      </c>
      <c r="L211">
        <v>662</v>
      </c>
      <c r="M211">
        <v>0</v>
      </c>
      <c r="N211">
        <v>1118</v>
      </c>
    </row>
    <row r="212" spans="1:14" x14ac:dyDescent="0.3">
      <c r="A212" t="s">
        <v>15211</v>
      </c>
      <c r="B212" t="s">
        <v>15165</v>
      </c>
      <c r="C212" t="s">
        <v>3501</v>
      </c>
      <c r="D212" t="s">
        <v>3502</v>
      </c>
      <c r="E212">
        <v>97.126000000000005</v>
      </c>
      <c r="F212">
        <v>174</v>
      </c>
      <c r="G212">
        <v>5</v>
      </c>
      <c r="H212">
        <v>0</v>
      </c>
      <c r="I212">
        <v>43</v>
      </c>
      <c r="J212">
        <v>216</v>
      </c>
      <c r="K212">
        <v>1</v>
      </c>
      <c r="L212">
        <v>174</v>
      </c>
      <c r="M212" s="2">
        <v>7.4300000000000001E-124</v>
      </c>
      <c r="N212">
        <v>356</v>
      </c>
    </row>
    <row r="213" spans="1:14" x14ac:dyDescent="0.3">
      <c r="A213" t="s">
        <v>15212</v>
      </c>
      <c r="B213" t="s">
        <v>15165</v>
      </c>
      <c r="C213" t="s">
        <v>3505</v>
      </c>
      <c r="D213" t="s">
        <v>3506</v>
      </c>
      <c r="E213">
        <v>75.66</v>
      </c>
      <c r="F213">
        <v>682</v>
      </c>
      <c r="G213">
        <v>145</v>
      </c>
      <c r="H213">
        <v>6</v>
      </c>
      <c r="I213">
        <v>1</v>
      </c>
      <c r="J213">
        <v>664</v>
      </c>
      <c r="K213">
        <v>1</v>
      </c>
      <c r="L213">
        <v>679</v>
      </c>
      <c r="M213">
        <v>0</v>
      </c>
      <c r="N213">
        <v>1054</v>
      </c>
    </row>
    <row r="214" spans="1:14" x14ac:dyDescent="0.3">
      <c r="A214" t="s">
        <v>203</v>
      </c>
      <c r="B214" t="s">
        <v>15165</v>
      </c>
      <c r="C214" t="s">
        <v>3508</v>
      </c>
      <c r="D214" t="s">
        <v>3509</v>
      </c>
      <c r="E214">
        <v>37.5</v>
      </c>
      <c r="F214">
        <v>160</v>
      </c>
      <c r="G214">
        <v>79</v>
      </c>
      <c r="H214">
        <v>4</v>
      </c>
      <c r="I214">
        <v>2</v>
      </c>
      <c r="J214">
        <v>157</v>
      </c>
      <c r="K214">
        <v>509</v>
      </c>
      <c r="L214">
        <v>651</v>
      </c>
      <c r="M214" s="2">
        <v>1.1600000000000001E-16</v>
      </c>
      <c r="N214">
        <v>85.9</v>
      </c>
    </row>
    <row r="215" spans="1:14" x14ac:dyDescent="0.3">
      <c r="A215" t="s">
        <v>203</v>
      </c>
      <c r="B215" t="s">
        <v>15165</v>
      </c>
      <c r="C215" t="s">
        <v>3508</v>
      </c>
      <c r="D215" t="s">
        <v>3509</v>
      </c>
      <c r="E215">
        <v>37.838000000000001</v>
      </c>
      <c r="F215">
        <v>148</v>
      </c>
      <c r="G215">
        <v>72</v>
      </c>
      <c r="H215">
        <v>3</v>
      </c>
      <c r="I215">
        <v>13</v>
      </c>
      <c r="J215">
        <v>157</v>
      </c>
      <c r="K215">
        <v>412</v>
      </c>
      <c r="L215">
        <v>542</v>
      </c>
      <c r="M215" s="2">
        <v>1.5399999999999999E-14</v>
      </c>
      <c r="N215">
        <v>79.7</v>
      </c>
    </row>
    <row r="216" spans="1:14" x14ac:dyDescent="0.3">
      <c r="A216" t="s">
        <v>203</v>
      </c>
      <c r="B216" t="s">
        <v>15165</v>
      </c>
      <c r="C216" t="s">
        <v>3508</v>
      </c>
      <c r="D216" t="s">
        <v>3509</v>
      </c>
      <c r="E216">
        <v>30.526</v>
      </c>
      <c r="F216">
        <v>190</v>
      </c>
      <c r="G216">
        <v>98</v>
      </c>
      <c r="H216">
        <v>3</v>
      </c>
      <c r="I216">
        <v>1</v>
      </c>
      <c r="J216">
        <v>156</v>
      </c>
      <c r="K216">
        <v>617</v>
      </c>
      <c r="L216">
        <v>806</v>
      </c>
      <c r="M216" s="2">
        <v>2.6900000000000001E-14</v>
      </c>
      <c r="N216">
        <v>79.3</v>
      </c>
    </row>
    <row r="217" spans="1:14" x14ac:dyDescent="0.3">
      <c r="A217" t="s">
        <v>204</v>
      </c>
      <c r="B217" t="s">
        <v>15165</v>
      </c>
      <c r="C217" t="s">
        <v>3513</v>
      </c>
      <c r="D217" t="s">
        <v>3514</v>
      </c>
      <c r="E217">
        <v>80.435000000000002</v>
      </c>
      <c r="F217">
        <v>828</v>
      </c>
      <c r="G217">
        <v>159</v>
      </c>
      <c r="H217">
        <v>3</v>
      </c>
      <c r="I217">
        <v>5</v>
      </c>
      <c r="J217">
        <v>831</v>
      </c>
      <c r="K217">
        <v>3</v>
      </c>
      <c r="L217">
        <v>828</v>
      </c>
      <c r="M217">
        <v>0</v>
      </c>
      <c r="N217">
        <v>1380</v>
      </c>
    </row>
    <row r="218" spans="1:14" x14ac:dyDescent="0.3">
      <c r="A218" t="s">
        <v>205</v>
      </c>
      <c r="B218" t="s">
        <v>15165</v>
      </c>
      <c r="C218" t="s">
        <v>3521</v>
      </c>
      <c r="D218" t="s">
        <v>3522</v>
      </c>
      <c r="E218">
        <v>53.912999999999997</v>
      </c>
      <c r="F218">
        <v>345</v>
      </c>
      <c r="G218">
        <v>134</v>
      </c>
      <c r="H218">
        <v>8</v>
      </c>
      <c r="I218">
        <v>1</v>
      </c>
      <c r="J218">
        <v>345</v>
      </c>
      <c r="K218">
        <v>1</v>
      </c>
      <c r="L218">
        <v>320</v>
      </c>
      <c r="M218" s="2">
        <v>1.4700000000000001E-114</v>
      </c>
      <c r="N218">
        <v>345</v>
      </c>
    </row>
    <row r="219" spans="1:14" x14ac:dyDescent="0.3">
      <c r="A219" t="s">
        <v>206</v>
      </c>
      <c r="B219" t="s">
        <v>15165</v>
      </c>
      <c r="C219" t="s">
        <v>3525</v>
      </c>
      <c r="D219" t="s">
        <v>3526</v>
      </c>
      <c r="E219">
        <v>76.703000000000003</v>
      </c>
      <c r="F219">
        <v>279</v>
      </c>
      <c r="G219">
        <v>64</v>
      </c>
      <c r="H219">
        <v>1</v>
      </c>
      <c r="I219">
        <v>15</v>
      </c>
      <c r="J219">
        <v>292</v>
      </c>
      <c r="K219">
        <v>53</v>
      </c>
      <c r="L219">
        <v>331</v>
      </c>
      <c r="M219" s="2">
        <v>1.03E-163</v>
      </c>
      <c r="N219">
        <v>466</v>
      </c>
    </row>
    <row r="220" spans="1:14" x14ac:dyDescent="0.3">
      <c r="A220" t="s">
        <v>207</v>
      </c>
      <c r="B220" t="s">
        <v>15165</v>
      </c>
      <c r="C220" t="s">
        <v>3525</v>
      </c>
      <c r="D220" t="s">
        <v>3526</v>
      </c>
      <c r="E220">
        <v>64.582999999999998</v>
      </c>
      <c r="F220">
        <v>192</v>
      </c>
      <c r="G220">
        <v>62</v>
      </c>
      <c r="H220">
        <v>3</v>
      </c>
      <c r="I220">
        <v>1</v>
      </c>
      <c r="J220">
        <v>187</v>
      </c>
      <c r="K220">
        <v>1</v>
      </c>
      <c r="L220">
        <v>191</v>
      </c>
      <c r="M220" s="2">
        <v>3.0600000000000002E-79</v>
      </c>
      <c r="N220">
        <v>248</v>
      </c>
    </row>
    <row r="221" spans="1:14" x14ac:dyDescent="0.3">
      <c r="A221" t="s">
        <v>208</v>
      </c>
      <c r="B221" t="s">
        <v>15165</v>
      </c>
      <c r="C221" t="s">
        <v>3528</v>
      </c>
      <c r="D221" t="s">
        <v>3529</v>
      </c>
      <c r="E221">
        <v>59.759</v>
      </c>
      <c r="F221">
        <v>497</v>
      </c>
      <c r="G221">
        <v>145</v>
      </c>
      <c r="H221">
        <v>6</v>
      </c>
      <c r="I221">
        <v>55</v>
      </c>
      <c r="J221">
        <v>511</v>
      </c>
      <c r="K221">
        <v>1358</v>
      </c>
      <c r="L221">
        <v>1839</v>
      </c>
      <c r="M221">
        <v>0</v>
      </c>
      <c r="N221">
        <v>603</v>
      </c>
    </row>
    <row r="222" spans="1:14" x14ac:dyDescent="0.3">
      <c r="A222" t="s">
        <v>208</v>
      </c>
      <c r="B222" t="s">
        <v>15165</v>
      </c>
      <c r="C222" t="s">
        <v>3528</v>
      </c>
      <c r="D222" t="s">
        <v>3529</v>
      </c>
      <c r="E222">
        <v>65.805999999999997</v>
      </c>
      <c r="F222">
        <v>155</v>
      </c>
      <c r="G222">
        <v>52</v>
      </c>
      <c r="H222">
        <v>1</v>
      </c>
      <c r="I222">
        <v>350</v>
      </c>
      <c r="J222">
        <v>504</v>
      </c>
      <c r="K222">
        <v>1756</v>
      </c>
      <c r="L222">
        <v>1909</v>
      </c>
      <c r="M222" s="2">
        <v>8.0700000000000005E-58</v>
      </c>
      <c r="N222">
        <v>218</v>
      </c>
    </row>
    <row r="223" spans="1:14" x14ac:dyDescent="0.3">
      <c r="A223" t="s">
        <v>208</v>
      </c>
      <c r="B223" t="s">
        <v>15165</v>
      </c>
      <c r="C223" t="s">
        <v>3528</v>
      </c>
      <c r="D223" t="s">
        <v>3529</v>
      </c>
      <c r="E223">
        <v>64.150999999999996</v>
      </c>
      <c r="F223">
        <v>159</v>
      </c>
      <c r="G223">
        <v>56</v>
      </c>
      <c r="H223">
        <v>1</v>
      </c>
      <c r="I223">
        <v>354</v>
      </c>
      <c r="J223">
        <v>512</v>
      </c>
      <c r="K223">
        <v>1192</v>
      </c>
      <c r="L223">
        <v>1349</v>
      </c>
      <c r="M223" s="2">
        <v>2.6899999999999999E-56</v>
      </c>
      <c r="N223">
        <v>213</v>
      </c>
    </row>
    <row r="224" spans="1:14" x14ac:dyDescent="0.3">
      <c r="A224" t="s">
        <v>208</v>
      </c>
      <c r="B224" t="s">
        <v>15165</v>
      </c>
      <c r="C224" t="s">
        <v>3528</v>
      </c>
      <c r="D224" t="s">
        <v>3529</v>
      </c>
      <c r="E224">
        <v>41.627000000000002</v>
      </c>
      <c r="F224">
        <v>209</v>
      </c>
      <c r="G224">
        <v>71</v>
      </c>
      <c r="H224">
        <v>2</v>
      </c>
      <c r="I224">
        <v>27</v>
      </c>
      <c r="J224">
        <v>184</v>
      </c>
      <c r="K224">
        <v>1434</v>
      </c>
      <c r="L224">
        <v>1642</v>
      </c>
      <c r="M224" s="2">
        <v>2.4000000000000002E-43</v>
      </c>
      <c r="N224">
        <v>175</v>
      </c>
    </row>
    <row r="225" spans="1:14" x14ac:dyDescent="0.3">
      <c r="A225" t="s">
        <v>208</v>
      </c>
      <c r="B225" t="s">
        <v>15165</v>
      </c>
      <c r="C225" t="s">
        <v>3528</v>
      </c>
      <c r="D225" t="s">
        <v>3529</v>
      </c>
      <c r="E225">
        <v>55.944000000000003</v>
      </c>
      <c r="F225">
        <v>143</v>
      </c>
      <c r="G225">
        <v>51</v>
      </c>
      <c r="H225">
        <v>2</v>
      </c>
      <c r="I225">
        <v>350</v>
      </c>
      <c r="J225">
        <v>492</v>
      </c>
      <c r="K225">
        <v>1794</v>
      </c>
      <c r="L225">
        <v>1924</v>
      </c>
      <c r="M225" s="2">
        <v>2.4999999999999999E-39</v>
      </c>
      <c r="N225">
        <v>163</v>
      </c>
    </row>
    <row r="226" spans="1:14" x14ac:dyDescent="0.3">
      <c r="A226" t="s">
        <v>15213</v>
      </c>
      <c r="B226" t="s">
        <v>15165</v>
      </c>
      <c r="C226" t="s">
        <v>3533</v>
      </c>
      <c r="D226" t="s">
        <v>3534</v>
      </c>
      <c r="E226">
        <v>24.472999999999999</v>
      </c>
      <c r="F226">
        <v>474</v>
      </c>
      <c r="G226">
        <v>313</v>
      </c>
      <c r="H226">
        <v>16</v>
      </c>
      <c r="I226">
        <v>361</v>
      </c>
      <c r="J226">
        <v>808</v>
      </c>
      <c r="K226">
        <v>334</v>
      </c>
      <c r="L226">
        <v>788</v>
      </c>
      <c r="M226" s="2">
        <v>8.8699999999999995E-23</v>
      </c>
      <c r="N226">
        <v>115</v>
      </c>
    </row>
    <row r="227" spans="1:14" x14ac:dyDescent="0.3">
      <c r="A227" t="s">
        <v>211</v>
      </c>
      <c r="B227" t="s">
        <v>15165</v>
      </c>
      <c r="C227" t="s">
        <v>3537</v>
      </c>
      <c r="D227" t="s">
        <v>3538</v>
      </c>
      <c r="E227">
        <v>76.605000000000004</v>
      </c>
      <c r="F227">
        <v>483</v>
      </c>
      <c r="G227">
        <v>112</v>
      </c>
      <c r="H227">
        <v>1</v>
      </c>
      <c r="I227">
        <v>16</v>
      </c>
      <c r="J227">
        <v>497</v>
      </c>
      <c r="K227">
        <v>13</v>
      </c>
      <c r="L227">
        <v>495</v>
      </c>
      <c r="M227">
        <v>0</v>
      </c>
      <c r="N227">
        <v>765</v>
      </c>
    </row>
    <row r="228" spans="1:14" x14ac:dyDescent="0.3">
      <c r="A228" t="s">
        <v>212</v>
      </c>
      <c r="B228" t="s">
        <v>15165</v>
      </c>
      <c r="C228" t="s">
        <v>3548</v>
      </c>
      <c r="D228" t="s">
        <v>3549</v>
      </c>
      <c r="E228">
        <v>92.156999999999996</v>
      </c>
      <c r="F228">
        <v>255</v>
      </c>
      <c r="G228">
        <v>20</v>
      </c>
      <c r="H228">
        <v>0</v>
      </c>
      <c r="I228">
        <v>2</v>
      </c>
      <c r="J228">
        <v>256</v>
      </c>
      <c r="K228">
        <v>1</v>
      </c>
      <c r="L228">
        <v>255</v>
      </c>
      <c r="M228" s="2">
        <v>9.4599999999999998E-163</v>
      </c>
      <c r="N228">
        <v>459</v>
      </c>
    </row>
    <row r="229" spans="1:14" x14ac:dyDescent="0.3">
      <c r="A229" t="s">
        <v>213</v>
      </c>
      <c r="B229" t="s">
        <v>15165</v>
      </c>
      <c r="C229" t="s">
        <v>3555</v>
      </c>
      <c r="D229" t="s">
        <v>3556</v>
      </c>
      <c r="E229">
        <v>93.430999999999997</v>
      </c>
      <c r="F229">
        <v>274</v>
      </c>
      <c r="G229">
        <v>18</v>
      </c>
      <c r="H229">
        <v>0</v>
      </c>
      <c r="I229">
        <v>1</v>
      </c>
      <c r="J229">
        <v>274</v>
      </c>
      <c r="K229">
        <v>1</v>
      </c>
      <c r="L229">
        <v>274</v>
      </c>
      <c r="M229">
        <v>0</v>
      </c>
      <c r="N229">
        <v>541</v>
      </c>
    </row>
    <row r="230" spans="1:14" x14ac:dyDescent="0.3">
      <c r="A230" t="s">
        <v>214</v>
      </c>
      <c r="B230" t="s">
        <v>15165</v>
      </c>
      <c r="C230" t="s">
        <v>3564</v>
      </c>
      <c r="D230" t="s">
        <v>3565</v>
      </c>
      <c r="E230">
        <v>64.238</v>
      </c>
      <c r="F230">
        <v>151</v>
      </c>
      <c r="G230">
        <v>53</v>
      </c>
      <c r="H230">
        <v>1</v>
      </c>
      <c r="I230">
        <v>22</v>
      </c>
      <c r="J230">
        <v>172</v>
      </c>
      <c r="K230">
        <v>1</v>
      </c>
      <c r="L230">
        <v>150</v>
      </c>
      <c r="M230" s="2">
        <v>5.6400000000000003E-65</v>
      </c>
      <c r="N230">
        <v>204</v>
      </c>
    </row>
    <row r="231" spans="1:14" x14ac:dyDescent="0.3">
      <c r="A231" t="s">
        <v>215</v>
      </c>
      <c r="B231" t="s">
        <v>15165</v>
      </c>
      <c r="C231" t="s">
        <v>3571</v>
      </c>
      <c r="D231" t="s">
        <v>3572</v>
      </c>
      <c r="E231">
        <v>63.9</v>
      </c>
      <c r="F231">
        <v>241</v>
      </c>
      <c r="G231">
        <v>87</v>
      </c>
      <c r="H231">
        <v>0</v>
      </c>
      <c r="I231">
        <v>1</v>
      </c>
      <c r="J231">
        <v>241</v>
      </c>
      <c r="K231">
        <v>1</v>
      </c>
      <c r="L231">
        <v>241</v>
      </c>
      <c r="M231" s="2">
        <v>3.0000000000000001E-93</v>
      </c>
      <c r="N231">
        <v>282</v>
      </c>
    </row>
    <row r="232" spans="1:14" x14ac:dyDescent="0.3">
      <c r="A232" t="s">
        <v>216</v>
      </c>
      <c r="B232" t="s">
        <v>15165</v>
      </c>
      <c r="C232" t="s">
        <v>3575</v>
      </c>
      <c r="D232" t="s">
        <v>3576</v>
      </c>
      <c r="E232">
        <v>93.266999999999996</v>
      </c>
      <c r="F232">
        <v>505</v>
      </c>
      <c r="G232">
        <v>34</v>
      </c>
      <c r="H232">
        <v>0</v>
      </c>
      <c r="I232">
        <v>4</v>
      </c>
      <c r="J232">
        <v>508</v>
      </c>
      <c r="K232">
        <v>1</v>
      </c>
      <c r="L232">
        <v>505</v>
      </c>
      <c r="M232">
        <v>0</v>
      </c>
      <c r="N232">
        <v>981</v>
      </c>
    </row>
    <row r="233" spans="1:14" x14ac:dyDescent="0.3">
      <c r="A233" t="s">
        <v>217</v>
      </c>
      <c r="B233" t="s">
        <v>15165</v>
      </c>
      <c r="C233" t="s">
        <v>3585</v>
      </c>
      <c r="D233" t="s">
        <v>3586</v>
      </c>
      <c r="E233">
        <v>85.647999999999996</v>
      </c>
      <c r="F233">
        <v>216</v>
      </c>
      <c r="G233">
        <v>31</v>
      </c>
      <c r="H233">
        <v>0</v>
      </c>
      <c r="I233">
        <v>12</v>
      </c>
      <c r="J233">
        <v>227</v>
      </c>
      <c r="K233">
        <v>1</v>
      </c>
      <c r="L233">
        <v>216</v>
      </c>
      <c r="M233" s="2">
        <v>1.16E-138</v>
      </c>
      <c r="N233">
        <v>395</v>
      </c>
    </row>
    <row r="234" spans="1:14" x14ac:dyDescent="0.3">
      <c r="A234" t="s">
        <v>218</v>
      </c>
      <c r="B234" t="s">
        <v>15165</v>
      </c>
      <c r="C234" t="s">
        <v>3595</v>
      </c>
      <c r="D234" t="s">
        <v>3596</v>
      </c>
      <c r="E234">
        <v>64.602000000000004</v>
      </c>
      <c r="F234">
        <v>226</v>
      </c>
      <c r="G234">
        <v>70</v>
      </c>
      <c r="H234">
        <v>4</v>
      </c>
      <c r="I234">
        <v>1</v>
      </c>
      <c r="J234">
        <v>222</v>
      </c>
      <c r="K234">
        <v>1</v>
      </c>
      <c r="L234">
        <v>220</v>
      </c>
      <c r="M234" s="2">
        <v>4.5E-85</v>
      </c>
      <c r="N234">
        <v>260</v>
      </c>
    </row>
    <row r="235" spans="1:14" x14ac:dyDescent="0.3">
      <c r="A235" t="s">
        <v>219</v>
      </c>
      <c r="B235" t="s">
        <v>15165</v>
      </c>
      <c r="C235" t="s">
        <v>3603</v>
      </c>
      <c r="D235" t="s">
        <v>3604</v>
      </c>
      <c r="E235">
        <v>67.278999999999996</v>
      </c>
      <c r="F235">
        <v>272</v>
      </c>
      <c r="G235">
        <v>89</v>
      </c>
      <c r="H235">
        <v>0</v>
      </c>
      <c r="I235">
        <v>1</v>
      </c>
      <c r="J235">
        <v>272</v>
      </c>
      <c r="K235">
        <v>1</v>
      </c>
      <c r="L235">
        <v>272</v>
      </c>
      <c r="M235" s="2">
        <v>3.03E-135</v>
      </c>
      <c r="N235">
        <v>392</v>
      </c>
    </row>
    <row r="236" spans="1:14" x14ac:dyDescent="0.3">
      <c r="A236" t="s">
        <v>220</v>
      </c>
      <c r="B236" t="s">
        <v>15165</v>
      </c>
      <c r="C236" t="s">
        <v>3608</v>
      </c>
      <c r="D236" t="s">
        <v>3609</v>
      </c>
      <c r="E236">
        <v>71.548000000000002</v>
      </c>
      <c r="F236">
        <v>239</v>
      </c>
      <c r="G236">
        <v>64</v>
      </c>
      <c r="H236">
        <v>2</v>
      </c>
      <c r="I236">
        <v>1</v>
      </c>
      <c r="J236">
        <v>239</v>
      </c>
      <c r="K236">
        <v>2</v>
      </c>
      <c r="L236">
        <v>236</v>
      </c>
      <c r="M236" s="2">
        <v>6.7099999999999997E-120</v>
      </c>
      <c r="N236">
        <v>349</v>
      </c>
    </row>
    <row r="237" spans="1:14" x14ac:dyDescent="0.3">
      <c r="A237" t="s">
        <v>221</v>
      </c>
      <c r="B237" t="s">
        <v>15165</v>
      </c>
      <c r="C237" t="s">
        <v>3614</v>
      </c>
      <c r="D237" t="s">
        <v>3615</v>
      </c>
      <c r="E237">
        <v>53.570999999999998</v>
      </c>
      <c r="F237">
        <v>112</v>
      </c>
      <c r="G237">
        <v>51</v>
      </c>
      <c r="H237">
        <v>1</v>
      </c>
      <c r="I237">
        <v>1</v>
      </c>
      <c r="J237">
        <v>112</v>
      </c>
      <c r="K237">
        <v>1</v>
      </c>
      <c r="L237">
        <v>111</v>
      </c>
      <c r="M237" s="2">
        <v>3.9500000000000003E-33</v>
      </c>
      <c r="N237">
        <v>120</v>
      </c>
    </row>
    <row r="238" spans="1:14" x14ac:dyDescent="0.3">
      <c r="A238" t="s">
        <v>222</v>
      </c>
      <c r="B238" t="s">
        <v>15165</v>
      </c>
      <c r="C238" t="s">
        <v>3622</v>
      </c>
      <c r="D238" t="s">
        <v>3623</v>
      </c>
      <c r="E238">
        <v>85.804000000000002</v>
      </c>
      <c r="F238">
        <v>317</v>
      </c>
      <c r="G238">
        <v>42</v>
      </c>
      <c r="H238">
        <v>2</v>
      </c>
      <c r="I238">
        <v>1</v>
      </c>
      <c r="J238">
        <v>314</v>
      </c>
      <c r="K238">
        <v>1</v>
      </c>
      <c r="L238">
        <v>317</v>
      </c>
      <c r="M238">
        <v>0</v>
      </c>
      <c r="N238">
        <v>573</v>
      </c>
    </row>
    <row r="239" spans="1:14" x14ac:dyDescent="0.3">
      <c r="A239" t="s">
        <v>223</v>
      </c>
      <c r="B239" t="s">
        <v>15165</v>
      </c>
      <c r="C239" t="s">
        <v>3628</v>
      </c>
      <c r="D239" t="s">
        <v>3629</v>
      </c>
      <c r="E239">
        <v>89.665000000000006</v>
      </c>
      <c r="F239">
        <v>358</v>
      </c>
      <c r="G239">
        <v>37</v>
      </c>
      <c r="H239">
        <v>0</v>
      </c>
      <c r="I239">
        <v>1</v>
      </c>
      <c r="J239">
        <v>358</v>
      </c>
      <c r="K239">
        <v>1</v>
      </c>
      <c r="L239">
        <v>358</v>
      </c>
      <c r="M239">
        <v>0</v>
      </c>
      <c r="N239">
        <v>673</v>
      </c>
    </row>
    <row r="240" spans="1:14" x14ac:dyDescent="0.3">
      <c r="A240" t="s">
        <v>224</v>
      </c>
      <c r="B240" t="s">
        <v>15165</v>
      </c>
      <c r="C240" t="s">
        <v>3637</v>
      </c>
      <c r="D240" t="s">
        <v>3638</v>
      </c>
      <c r="E240">
        <v>67.605999999999995</v>
      </c>
      <c r="F240">
        <v>142</v>
      </c>
      <c r="G240">
        <v>46</v>
      </c>
      <c r="H240">
        <v>0</v>
      </c>
      <c r="I240">
        <v>1</v>
      </c>
      <c r="J240">
        <v>142</v>
      </c>
      <c r="K240">
        <v>1</v>
      </c>
      <c r="L240">
        <v>142</v>
      </c>
      <c r="M240" s="2">
        <v>2.4E-64</v>
      </c>
      <c r="N240">
        <v>201</v>
      </c>
    </row>
    <row r="241" spans="1:14" x14ac:dyDescent="0.3">
      <c r="A241" t="s">
        <v>225</v>
      </c>
      <c r="B241" t="s">
        <v>15165</v>
      </c>
      <c r="C241" t="s">
        <v>3646</v>
      </c>
      <c r="D241" t="s">
        <v>3647</v>
      </c>
      <c r="E241">
        <v>85.742999999999995</v>
      </c>
      <c r="F241">
        <v>491</v>
      </c>
      <c r="G241">
        <v>66</v>
      </c>
      <c r="H241">
        <v>3</v>
      </c>
      <c r="I241">
        <v>1</v>
      </c>
      <c r="J241">
        <v>490</v>
      </c>
      <c r="K241">
        <v>1</v>
      </c>
      <c r="L241">
        <v>488</v>
      </c>
      <c r="M241">
        <v>0</v>
      </c>
      <c r="N241">
        <v>844</v>
      </c>
    </row>
    <row r="242" spans="1:14" x14ac:dyDescent="0.3">
      <c r="A242" t="s">
        <v>15214</v>
      </c>
      <c r="B242" t="s">
        <v>15165</v>
      </c>
      <c r="C242" t="s">
        <v>3654</v>
      </c>
      <c r="D242" t="s">
        <v>3655</v>
      </c>
      <c r="E242">
        <v>42.423999999999999</v>
      </c>
      <c r="F242">
        <v>231</v>
      </c>
      <c r="G242">
        <v>130</v>
      </c>
      <c r="H242">
        <v>3</v>
      </c>
      <c r="I242">
        <v>41</v>
      </c>
      <c r="J242">
        <v>270</v>
      </c>
      <c r="K242">
        <v>543</v>
      </c>
      <c r="L242">
        <v>771</v>
      </c>
      <c r="M242" s="2">
        <v>9.0600000000000003E-55</v>
      </c>
      <c r="N242">
        <v>201</v>
      </c>
    </row>
    <row r="243" spans="1:14" x14ac:dyDescent="0.3">
      <c r="A243" t="s">
        <v>226</v>
      </c>
      <c r="B243" t="s">
        <v>15165</v>
      </c>
      <c r="C243" t="s">
        <v>3658</v>
      </c>
      <c r="D243" t="s">
        <v>3659</v>
      </c>
      <c r="E243">
        <v>73.712999999999994</v>
      </c>
      <c r="F243">
        <v>369</v>
      </c>
      <c r="G243">
        <v>89</v>
      </c>
      <c r="H243">
        <v>2</v>
      </c>
      <c r="I243">
        <v>1</v>
      </c>
      <c r="J243">
        <v>369</v>
      </c>
      <c r="K243">
        <v>1</v>
      </c>
      <c r="L243">
        <v>361</v>
      </c>
      <c r="M243">
        <v>0</v>
      </c>
      <c r="N243">
        <v>548</v>
      </c>
    </row>
    <row r="244" spans="1:14" x14ac:dyDescent="0.3">
      <c r="A244" t="s">
        <v>227</v>
      </c>
      <c r="B244" t="s">
        <v>15165</v>
      </c>
      <c r="C244" t="s">
        <v>3662</v>
      </c>
      <c r="D244" t="s">
        <v>3663</v>
      </c>
      <c r="E244">
        <v>86.561999999999998</v>
      </c>
      <c r="F244">
        <v>320</v>
      </c>
      <c r="G244">
        <v>38</v>
      </c>
      <c r="H244">
        <v>3</v>
      </c>
      <c r="I244">
        <v>1</v>
      </c>
      <c r="J244">
        <v>320</v>
      </c>
      <c r="K244">
        <v>1</v>
      </c>
      <c r="L244">
        <v>315</v>
      </c>
      <c r="M244">
        <v>0</v>
      </c>
      <c r="N244">
        <v>567</v>
      </c>
    </row>
    <row r="245" spans="1:14" x14ac:dyDescent="0.3">
      <c r="A245" t="s">
        <v>228</v>
      </c>
      <c r="B245" t="s">
        <v>15165</v>
      </c>
      <c r="C245" t="s">
        <v>3671</v>
      </c>
      <c r="D245" t="s">
        <v>3672</v>
      </c>
      <c r="E245">
        <v>60.162999999999997</v>
      </c>
      <c r="F245">
        <v>123</v>
      </c>
      <c r="G245">
        <v>46</v>
      </c>
      <c r="H245">
        <v>1</v>
      </c>
      <c r="I245">
        <v>8</v>
      </c>
      <c r="J245">
        <v>127</v>
      </c>
      <c r="K245">
        <v>2</v>
      </c>
      <c r="L245">
        <v>124</v>
      </c>
      <c r="M245" s="2">
        <v>1.33E-45</v>
      </c>
      <c r="N245">
        <v>152</v>
      </c>
    </row>
    <row r="246" spans="1:14" x14ac:dyDescent="0.3">
      <c r="A246" t="s">
        <v>229</v>
      </c>
      <c r="B246" t="s">
        <v>15165</v>
      </c>
      <c r="C246" t="s">
        <v>3680</v>
      </c>
      <c r="D246" t="s">
        <v>3681</v>
      </c>
      <c r="E246">
        <v>68</v>
      </c>
      <c r="F246">
        <v>225</v>
      </c>
      <c r="G246">
        <v>72</v>
      </c>
      <c r="H246">
        <v>0</v>
      </c>
      <c r="I246">
        <v>48</v>
      </c>
      <c r="J246">
        <v>272</v>
      </c>
      <c r="K246">
        <v>28</v>
      </c>
      <c r="L246">
        <v>252</v>
      </c>
      <c r="M246" s="2">
        <v>1.56E-115</v>
      </c>
      <c r="N246">
        <v>346</v>
      </c>
    </row>
    <row r="247" spans="1:14" x14ac:dyDescent="0.3">
      <c r="A247" t="s">
        <v>230</v>
      </c>
      <c r="B247" t="s">
        <v>15165</v>
      </c>
      <c r="C247" t="s">
        <v>3691</v>
      </c>
      <c r="D247" t="s">
        <v>3692</v>
      </c>
      <c r="E247">
        <v>62.009</v>
      </c>
      <c r="F247">
        <v>229</v>
      </c>
      <c r="G247">
        <v>60</v>
      </c>
      <c r="H247">
        <v>4</v>
      </c>
      <c r="I247">
        <v>3</v>
      </c>
      <c r="J247">
        <v>226</v>
      </c>
      <c r="K247">
        <v>1383</v>
      </c>
      <c r="L247">
        <v>1589</v>
      </c>
      <c r="M247" s="2">
        <v>6.2900000000000003E-83</v>
      </c>
      <c r="N247">
        <v>279</v>
      </c>
    </row>
    <row r="248" spans="1:14" x14ac:dyDescent="0.3">
      <c r="A248" t="s">
        <v>15215</v>
      </c>
      <c r="B248" t="s">
        <v>15165</v>
      </c>
      <c r="C248" t="s">
        <v>3699</v>
      </c>
      <c r="D248" t="s">
        <v>3700</v>
      </c>
      <c r="E248">
        <v>81.081000000000003</v>
      </c>
      <c r="F248">
        <v>148</v>
      </c>
      <c r="G248">
        <v>27</v>
      </c>
      <c r="H248">
        <v>1</v>
      </c>
      <c r="I248">
        <v>6</v>
      </c>
      <c r="J248">
        <v>152</v>
      </c>
      <c r="K248">
        <v>1</v>
      </c>
      <c r="L248">
        <v>148</v>
      </c>
      <c r="M248" s="2">
        <v>7.6800000000000002E-78</v>
      </c>
      <c r="N248">
        <v>236</v>
      </c>
    </row>
    <row r="249" spans="1:14" x14ac:dyDescent="0.3">
      <c r="A249" t="s">
        <v>231</v>
      </c>
      <c r="B249" t="s">
        <v>15165</v>
      </c>
      <c r="C249" t="s">
        <v>3707</v>
      </c>
      <c r="D249" t="s">
        <v>3708</v>
      </c>
      <c r="E249">
        <v>76.204999999999998</v>
      </c>
      <c r="F249">
        <v>332</v>
      </c>
      <c r="G249">
        <v>76</v>
      </c>
      <c r="H249">
        <v>3</v>
      </c>
      <c r="I249">
        <v>3</v>
      </c>
      <c r="J249">
        <v>333</v>
      </c>
      <c r="K249">
        <v>513</v>
      </c>
      <c r="L249">
        <v>842</v>
      </c>
      <c r="M249" s="2">
        <v>7.0900000000000002E-178</v>
      </c>
      <c r="N249">
        <v>523</v>
      </c>
    </row>
    <row r="250" spans="1:14" x14ac:dyDescent="0.3">
      <c r="A250" t="s">
        <v>232</v>
      </c>
      <c r="B250" t="s">
        <v>15165</v>
      </c>
      <c r="C250" t="s">
        <v>3716</v>
      </c>
      <c r="D250" t="s">
        <v>3717</v>
      </c>
      <c r="E250">
        <v>68.539000000000001</v>
      </c>
      <c r="F250">
        <v>178</v>
      </c>
      <c r="G250">
        <v>56</v>
      </c>
      <c r="H250">
        <v>0</v>
      </c>
      <c r="I250">
        <v>1</v>
      </c>
      <c r="J250">
        <v>178</v>
      </c>
      <c r="K250">
        <v>1</v>
      </c>
      <c r="L250">
        <v>178</v>
      </c>
      <c r="M250" s="2">
        <v>1.0799999999999999E-86</v>
      </c>
      <c r="N250">
        <v>263</v>
      </c>
    </row>
    <row r="251" spans="1:14" x14ac:dyDescent="0.3">
      <c r="A251" t="s">
        <v>15216</v>
      </c>
      <c r="B251" t="s">
        <v>15165</v>
      </c>
      <c r="C251" t="s">
        <v>3727</v>
      </c>
      <c r="D251" t="s">
        <v>3728</v>
      </c>
      <c r="E251">
        <v>67.876999999999995</v>
      </c>
      <c r="F251">
        <v>358</v>
      </c>
      <c r="G251">
        <v>111</v>
      </c>
      <c r="H251">
        <v>3</v>
      </c>
      <c r="I251">
        <v>27</v>
      </c>
      <c r="J251">
        <v>383</v>
      </c>
      <c r="K251">
        <v>434</v>
      </c>
      <c r="L251">
        <v>788</v>
      </c>
      <c r="M251" s="2">
        <v>1.3299999999999999E-175</v>
      </c>
      <c r="N251">
        <v>521</v>
      </c>
    </row>
    <row r="252" spans="1:14" x14ac:dyDescent="0.3">
      <c r="A252" t="s">
        <v>233</v>
      </c>
      <c r="B252" t="s">
        <v>15165</v>
      </c>
      <c r="C252" t="s">
        <v>3734</v>
      </c>
      <c r="D252" t="s">
        <v>3735</v>
      </c>
      <c r="E252">
        <v>76.522000000000006</v>
      </c>
      <c r="F252">
        <v>115</v>
      </c>
      <c r="G252">
        <v>21</v>
      </c>
      <c r="H252">
        <v>2</v>
      </c>
      <c r="I252">
        <v>1</v>
      </c>
      <c r="J252">
        <v>113</v>
      </c>
      <c r="K252">
        <v>1</v>
      </c>
      <c r="L252">
        <v>111</v>
      </c>
      <c r="M252" s="2">
        <v>1.4099999999999999E-53</v>
      </c>
      <c r="N252">
        <v>172</v>
      </c>
    </row>
    <row r="253" spans="1:14" x14ac:dyDescent="0.3">
      <c r="A253" t="s">
        <v>234</v>
      </c>
      <c r="B253" t="s">
        <v>15165</v>
      </c>
      <c r="C253" t="s">
        <v>3743</v>
      </c>
      <c r="D253" t="s">
        <v>3744</v>
      </c>
      <c r="E253">
        <v>91.667000000000002</v>
      </c>
      <c r="F253">
        <v>204</v>
      </c>
      <c r="G253">
        <v>17</v>
      </c>
      <c r="H253">
        <v>0</v>
      </c>
      <c r="I253">
        <v>1</v>
      </c>
      <c r="J253">
        <v>204</v>
      </c>
      <c r="K253">
        <v>1</v>
      </c>
      <c r="L253">
        <v>204</v>
      </c>
      <c r="M253" s="2">
        <v>1.2100000000000001E-136</v>
      </c>
      <c r="N253">
        <v>389</v>
      </c>
    </row>
    <row r="254" spans="1:14" x14ac:dyDescent="0.3">
      <c r="A254" t="s">
        <v>235</v>
      </c>
      <c r="B254" t="s">
        <v>15165</v>
      </c>
      <c r="C254" t="s">
        <v>3748</v>
      </c>
      <c r="D254" t="s">
        <v>3749</v>
      </c>
      <c r="E254">
        <v>75.224999999999994</v>
      </c>
      <c r="F254">
        <v>222</v>
      </c>
      <c r="G254">
        <v>55</v>
      </c>
      <c r="H254">
        <v>0</v>
      </c>
      <c r="I254">
        <v>1</v>
      </c>
      <c r="J254">
        <v>222</v>
      </c>
      <c r="K254">
        <v>1</v>
      </c>
      <c r="L254">
        <v>222</v>
      </c>
      <c r="M254" s="2">
        <v>3.5E-128</v>
      </c>
      <c r="N254">
        <v>369</v>
      </c>
    </row>
    <row r="255" spans="1:14" x14ac:dyDescent="0.3">
      <c r="A255" t="s">
        <v>236</v>
      </c>
      <c r="B255" t="s">
        <v>15165</v>
      </c>
      <c r="C255" t="s">
        <v>3752</v>
      </c>
      <c r="D255" t="s">
        <v>3753</v>
      </c>
      <c r="E255">
        <v>90.647000000000006</v>
      </c>
      <c r="F255">
        <v>139</v>
      </c>
      <c r="G255">
        <v>13</v>
      </c>
      <c r="H255">
        <v>0</v>
      </c>
      <c r="I255">
        <v>1</v>
      </c>
      <c r="J255">
        <v>139</v>
      </c>
      <c r="K255">
        <v>1</v>
      </c>
      <c r="L255">
        <v>139</v>
      </c>
      <c r="M255" s="2">
        <v>4.02E-87</v>
      </c>
      <c r="N255">
        <v>258</v>
      </c>
    </row>
    <row r="256" spans="1:14" x14ac:dyDescent="0.3">
      <c r="A256" t="s">
        <v>237</v>
      </c>
      <c r="B256" t="s">
        <v>15165</v>
      </c>
      <c r="C256" t="s">
        <v>3757</v>
      </c>
      <c r="D256" t="s">
        <v>3758</v>
      </c>
      <c r="E256">
        <v>83.489000000000004</v>
      </c>
      <c r="F256">
        <v>321</v>
      </c>
      <c r="G256">
        <v>53</v>
      </c>
      <c r="H256">
        <v>0</v>
      </c>
      <c r="I256">
        <v>15</v>
      </c>
      <c r="J256">
        <v>335</v>
      </c>
      <c r="K256">
        <v>1</v>
      </c>
      <c r="L256">
        <v>321</v>
      </c>
      <c r="M256">
        <v>0</v>
      </c>
      <c r="N256">
        <v>570</v>
      </c>
    </row>
    <row r="257" spans="1:14" x14ac:dyDescent="0.3">
      <c r="A257" t="s">
        <v>15217</v>
      </c>
      <c r="B257" t="s">
        <v>15165</v>
      </c>
      <c r="C257" t="s">
        <v>3761</v>
      </c>
      <c r="D257" t="s">
        <v>3762</v>
      </c>
      <c r="E257">
        <v>82.811999999999998</v>
      </c>
      <c r="F257">
        <v>128</v>
      </c>
      <c r="G257">
        <v>22</v>
      </c>
      <c r="H257">
        <v>0</v>
      </c>
      <c r="I257">
        <v>22</v>
      </c>
      <c r="J257">
        <v>149</v>
      </c>
      <c r="K257">
        <v>36</v>
      </c>
      <c r="L257">
        <v>163</v>
      </c>
      <c r="M257" s="2">
        <v>9.4500000000000001E-77</v>
      </c>
      <c r="N257">
        <v>234</v>
      </c>
    </row>
    <row r="258" spans="1:14" x14ac:dyDescent="0.3">
      <c r="A258" t="s">
        <v>15218</v>
      </c>
      <c r="B258" t="s">
        <v>15165</v>
      </c>
      <c r="C258" t="s">
        <v>3766</v>
      </c>
      <c r="D258" t="s">
        <v>3767</v>
      </c>
      <c r="E258">
        <v>88.93</v>
      </c>
      <c r="F258">
        <v>271</v>
      </c>
      <c r="G258">
        <v>30</v>
      </c>
      <c r="H258">
        <v>0</v>
      </c>
      <c r="I258">
        <v>1</v>
      </c>
      <c r="J258">
        <v>271</v>
      </c>
      <c r="K258">
        <v>1</v>
      </c>
      <c r="L258">
        <v>271</v>
      </c>
      <c r="M258" s="2">
        <v>1.2899999999999999E-178</v>
      </c>
      <c r="N258">
        <v>501</v>
      </c>
    </row>
    <row r="259" spans="1:14" x14ac:dyDescent="0.3">
      <c r="A259" t="s">
        <v>15219</v>
      </c>
      <c r="B259" t="s">
        <v>15165</v>
      </c>
      <c r="C259" t="s">
        <v>3773</v>
      </c>
      <c r="D259" t="s">
        <v>3774</v>
      </c>
      <c r="E259">
        <v>36.363999999999997</v>
      </c>
      <c r="F259">
        <v>77</v>
      </c>
      <c r="G259">
        <v>49</v>
      </c>
      <c r="H259">
        <v>0</v>
      </c>
      <c r="I259">
        <v>48</v>
      </c>
      <c r="J259">
        <v>124</v>
      </c>
      <c r="K259">
        <v>409</v>
      </c>
      <c r="L259">
        <v>485</v>
      </c>
      <c r="M259" s="2">
        <v>4.92E-12</v>
      </c>
      <c r="N259">
        <v>71.2</v>
      </c>
    </row>
    <row r="260" spans="1:14" x14ac:dyDescent="0.3">
      <c r="A260" t="s">
        <v>241</v>
      </c>
      <c r="B260" t="s">
        <v>15165</v>
      </c>
      <c r="C260" t="s">
        <v>3776</v>
      </c>
      <c r="D260" t="s">
        <v>3777</v>
      </c>
      <c r="E260">
        <v>72.283000000000001</v>
      </c>
      <c r="F260">
        <v>184</v>
      </c>
      <c r="G260">
        <v>49</v>
      </c>
      <c r="H260">
        <v>2</v>
      </c>
      <c r="I260">
        <v>26</v>
      </c>
      <c r="J260">
        <v>209</v>
      </c>
      <c r="K260">
        <v>1</v>
      </c>
      <c r="L260">
        <v>182</v>
      </c>
      <c r="M260" s="2">
        <v>1.02E-94</v>
      </c>
      <c r="N260">
        <v>282</v>
      </c>
    </row>
    <row r="261" spans="1:14" x14ac:dyDescent="0.3">
      <c r="A261" t="s">
        <v>242</v>
      </c>
      <c r="B261" t="s">
        <v>15165</v>
      </c>
      <c r="C261" t="s">
        <v>3781</v>
      </c>
      <c r="D261" t="s">
        <v>3782</v>
      </c>
      <c r="E261">
        <v>69.903000000000006</v>
      </c>
      <c r="F261">
        <v>103</v>
      </c>
      <c r="G261">
        <v>29</v>
      </c>
      <c r="H261">
        <v>2</v>
      </c>
      <c r="I261">
        <v>27</v>
      </c>
      <c r="J261">
        <v>128</v>
      </c>
      <c r="K261">
        <v>1</v>
      </c>
      <c r="L261">
        <v>102</v>
      </c>
      <c r="M261" s="2">
        <v>7.2999999999999997E-37</v>
      </c>
      <c r="N261">
        <v>132</v>
      </c>
    </row>
    <row r="262" spans="1:14" x14ac:dyDescent="0.3">
      <c r="A262" t="s">
        <v>243</v>
      </c>
      <c r="B262" t="s">
        <v>15165</v>
      </c>
      <c r="C262" t="s">
        <v>3786</v>
      </c>
      <c r="D262" t="s">
        <v>3787</v>
      </c>
      <c r="E262">
        <v>74.855000000000004</v>
      </c>
      <c r="F262">
        <v>517</v>
      </c>
      <c r="G262">
        <v>126</v>
      </c>
      <c r="H262">
        <v>2</v>
      </c>
      <c r="I262">
        <v>1</v>
      </c>
      <c r="J262">
        <v>516</v>
      </c>
      <c r="K262">
        <v>1</v>
      </c>
      <c r="L262">
        <v>514</v>
      </c>
      <c r="M262">
        <v>0</v>
      </c>
      <c r="N262">
        <v>815</v>
      </c>
    </row>
    <row r="263" spans="1:14" x14ac:dyDescent="0.3">
      <c r="A263" t="s">
        <v>244</v>
      </c>
      <c r="B263" t="s">
        <v>15165</v>
      </c>
      <c r="C263" t="s">
        <v>3793</v>
      </c>
      <c r="D263" t="s">
        <v>3794</v>
      </c>
      <c r="E263">
        <v>70.361000000000004</v>
      </c>
      <c r="F263">
        <v>415</v>
      </c>
      <c r="G263">
        <v>123</v>
      </c>
      <c r="H263">
        <v>0</v>
      </c>
      <c r="I263">
        <v>22</v>
      </c>
      <c r="J263">
        <v>436</v>
      </c>
      <c r="K263">
        <v>1</v>
      </c>
      <c r="L263">
        <v>415</v>
      </c>
      <c r="M263">
        <v>0</v>
      </c>
      <c r="N263">
        <v>607</v>
      </c>
    </row>
    <row r="264" spans="1:14" x14ac:dyDescent="0.3">
      <c r="A264" t="s">
        <v>15220</v>
      </c>
      <c r="B264" t="s">
        <v>15165</v>
      </c>
      <c r="C264" t="s">
        <v>3804</v>
      </c>
      <c r="D264" t="s">
        <v>3805</v>
      </c>
      <c r="E264">
        <v>87.852000000000004</v>
      </c>
      <c r="F264">
        <v>568</v>
      </c>
      <c r="G264">
        <v>68</v>
      </c>
      <c r="H264">
        <v>1</v>
      </c>
      <c r="I264">
        <v>1</v>
      </c>
      <c r="J264">
        <v>568</v>
      </c>
      <c r="K264">
        <v>773</v>
      </c>
      <c r="L264">
        <v>1339</v>
      </c>
      <c r="M264">
        <v>0</v>
      </c>
      <c r="N264">
        <v>1056</v>
      </c>
    </row>
    <row r="265" spans="1:14" x14ac:dyDescent="0.3">
      <c r="A265" t="s">
        <v>15220</v>
      </c>
      <c r="B265" t="s">
        <v>15165</v>
      </c>
      <c r="C265" t="s">
        <v>3804</v>
      </c>
      <c r="D265" t="s">
        <v>3805</v>
      </c>
      <c r="E265">
        <v>26.686</v>
      </c>
      <c r="F265">
        <v>341</v>
      </c>
      <c r="G265">
        <v>176</v>
      </c>
      <c r="H265">
        <v>9</v>
      </c>
      <c r="I265">
        <v>58</v>
      </c>
      <c r="J265">
        <v>367</v>
      </c>
      <c r="K265">
        <v>227</v>
      </c>
      <c r="L265">
        <v>524</v>
      </c>
      <c r="M265" s="2">
        <v>9.1400000000000004E-17</v>
      </c>
      <c r="N265">
        <v>95.1</v>
      </c>
    </row>
    <row r="266" spans="1:14" x14ac:dyDescent="0.3">
      <c r="A266" t="s">
        <v>15220</v>
      </c>
      <c r="B266" t="s">
        <v>15165</v>
      </c>
      <c r="C266" t="s">
        <v>3804</v>
      </c>
      <c r="D266" t="s">
        <v>3805</v>
      </c>
      <c r="E266">
        <v>25.45</v>
      </c>
      <c r="F266">
        <v>444</v>
      </c>
      <c r="G266">
        <v>258</v>
      </c>
      <c r="H266">
        <v>13</v>
      </c>
      <c r="I266">
        <v>56</v>
      </c>
      <c r="J266">
        <v>476</v>
      </c>
      <c r="K266">
        <v>716</v>
      </c>
      <c r="L266">
        <v>1109</v>
      </c>
      <c r="M266" s="2">
        <v>4.6299999999999999E-15</v>
      </c>
      <c r="N266">
        <v>89.7</v>
      </c>
    </row>
    <row r="267" spans="1:14" x14ac:dyDescent="0.3">
      <c r="A267" t="s">
        <v>15221</v>
      </c>
      <c r="B267" t="s">
        <v>15165</v>
      </c>
      <c r="C267" t="s">
        <v>3811</v>
      </c>
      <c r="D267" t="s">
        <v>3812</v>
      </c>
      <c r="E267">
        <v>63.070999999999998</v>
      </c>
      <c r="F267">
        <v>241</v>
      </c>
      <c r="G267">
        <v>87</v>
      </c>
      <c r="H267">
        <v>2</v>
      </c>
      <c r="I267">
        <v>1</v>
      </c>
      <c r="J267">
        <v>239</v>
      </c>
      <c r="K267">
        <v>1</v>
      </c>
      <c r="L267">
        <v>241</v>
      </c>
      <c r="M267" s="2">
        <v>9.0800000000000005E-107</v>
      </c>
      <c r="N267">
        <v>319</v>
      </c>
    </row>
    <row r="268" spans="1:14" x14ac:dyDescent="0.3">
      <c r="A268" t="s">
        <v>245</v>
      </c>
      <c r="B268" t="s">
        <v>15165</v>
      </c>
      <c r="C268" t="s">
        <v>3817</v>
      </c>
      <c r="D268" t="s">
        <v>3818</v>
      </c>
      <c r="E268">
        <v>75.177000000000007</v>
      </c>
      <c r="F268">
        <v>141</v>
      </c>
      <c r="G268">
        <v>35</v>
      </c>
      <c r="H268">
        <v>0</v>
      </c>
      <c r="I268">
        <v>11</v>
      </c>
      <c r="J268">
        <v>151</v>
      </c>
      <c r="K268">
        <v>1</v>
      </c>
      <c r="L268">
        <v>141</v>
      </c>
      <c r="M268" s="2">
        <v>7.9699999999999997E-73</v>
      </c>
      <c r="N268">
        <v>226</v>
      </c>
    </row>
    <row r="269" spans="1:14" x14ac:dyDescent="0.3">
      <c r="A269" t="s">
        <v>15222</v>
      </c>
      <c r="B269" t="s">
        <v>15165</v>
      </c>
      <c r="C269" t="s">
        <v>3826</v>
      </c>
      <c r="D269" t="s">
        <v>3827</v>
      </c>
      <c r="E269">
        <v>77.099000000000004</v>
      </c>
      <c r="F269">
        <v>262</v>
      </c>
      <c r="G269">
        <v>60</v>
      </c>
      <c r="H269">
        <v>0</v>
      </c>
      <c r="I269">
        <v>29</v>
      </c>
      <c r="J269">
        <v>290</v>
      </c>
      <c r="K269">
        <v>64</v>
      </c>
      <c r="L269">
        <v>325</v>
      </c>
      <c r="M269" s="2">
        <v>5.4900000000000001E-152</v>
      </c>
      <c r="N269">
        <v>436</v>
      </c>
    </row>
    <row r="270" spans="1:14" x14ac:dyDescent="0.3">
      <c r="A270" t="s">
        <v>246</v>
      </c>
      <c r="B270" t="s">
        <v>15165</v>
      </c>
      <c r="C270" t="s">
        <v>3835</v>
      </c>
      <c r="D270" t="s">
        <v>3836</v>
      </c>
      <c r="E270">
        <v>95.07</v>
      </c>
      <c r="F270">
        <v>142</v>
      </c>
      <c r="G270">
        <v>7</v>
      </c>
      <c r="H270">
        <v>0</v>
      </c>
      <c r="I270">
        <v>1</v>
      </c>
      <c r="J270">
        <v>142</v>
      </c>
      <c r="K270">
        <v>2</v>
      </c>
      <c r="L270">
        <v>143</v>
      </c>
      <c r="M270" s="2">
        <v>4.5999999999999999E-94</v>
      </c>
      <c r="N270">
        <v>276</v>
      </c>
    </row>
    <row r="271" spans="1:14" x14ac:dyDescent="0.3">
      <c r="A271" t="s">
        <v>247</v>
      </c>
      <c r="B271" t="s">
        <v>15165</v>
      </c>
      <c r="C271" t="s">
        <v>3843</v>
      </c>
      <c r="D271" t="s">
        <v>3844</v>
      </c>
      <c r="E271">
        <v>85.224000000000004</v>
      </c>
      <c r="F271">
        <v>379</v>
      </c>
      <c r="G271">
        <v>56</v>
      </c>
      <c r="H271">
        <v>0</v>
      </c>
      <c r="I271">
        <v>1</v>
      </c>
      <c r="J271">
        <v>379</v>
      </c>
      <c r="K271">
        <v>1</v>
      </c>
      <c r="L271">
        <v>379</v>
      </c>
      <c r="M271">
        <v>0</v>
      </c>
      <c r="N271">
        <v>632</v>
      </c>
    </row>
    <row r="272" spans="1:14" x14ac:dyDescent="0.3">
      <c r="A272" t="s">
        <v>15223</v>
      </c>
      <c r="B272" t="s">
        <v>15165</v>
      </c>
      <c r="C272" t="s">
        <v>3848</v>
      </c>
      <c r="D272" t="s">
        <v>3849</v>
      </c>
      <c r="E272">
        <v>80.866</v>
      </c>
      <c r="F272">
        <v>277</v>
      </c>
      <c r="G272">
        <v>53</v>
      </c>
      <c r="H272">
        <v>0</v>
      </c>
      <c r="I272">
        <v>3</v>
      </c>
      <c r="J272">
        <v>279</v>
      </c>
      <c r="K272">
        <v>4</v>
      </c>
      <c r="L272">
        <v>280</v>
      </c>
      <c r="M272" s="2">
        <v>3.4600000000000001E-142</v>
      </c>
      <c r="N272">
        <v>409</v>
      </c>
    </row>
    <row r="273" spans="1:14" x14ac:dyDescent="0.3">
      <c r="A273" t="s">
        <v>248</v>
      </c>
      <c r="B273" t="s">
        <v>15165</v>
      </c>
      <c r="C273" t="s">
        <v>3853</v>
      </c>
      <c r="D273" t="s">
        <v>3854</v>
      </c>
      <c r="E273">
        <v>61.99</v>
      </c>
      <c r="F273">
        <v>1739</v>
      </c>
      <c r="G273">
        <v>632</v>
      </c>
      <c r="H273">
        <v>17</v>
      </c>
      <c r="I273">
        <v>1</v>
      </c>
      <c r="J273">
        <v>1727</v>
      </c>
      <c r="K273">
        <v>7</v>
      </c>
      <c r="L273">
        <v>1728</v>
      </c>
      <c r="M273">
        <v>0</v>
      </c>
      <c r="N273">
        <v>2182</v>
      </c>
    </row>
    <row r="274" spans="1:14" x14ac:dyDescent="0.3">
      <c r="A274" t="s">
        <v>249</v>
      </c>
      <c r="B274" t="s">
        <v>15165</v>
      </c>
      <c r="C274" t="s">
        <v>3861</v>
      </c>
      <c r="D274" t="s">
        <v>3862</v>
      </c>
      <c r="E274">
        <v>68.391000000000005</v>
      </c>
      <c r="F274">
        <v>174</v>
      </c>
      <c r="G274">
        <v>48</v>
      </c>
      <c r="H274">
        <v>5</v>
      </c>
      <c r="I274">
        <v>1</v>
      </c>
      <c r="J274">
        <v>172</v>
      </c>
      <c r="K274">
        <v>1</v>
      </c>
      <c r="L274">
        <v>169</v>
      </c>
      <c r="M274" s="2">
        <v>6.5899999999999997E-69</v>
      </c>
      <c r="N274">
        <v>215</v>
      </c>
    </row>
    <row r="275" spans="1:14" x14ac:dyDescent="0.3">
      <c r="A275" t="s">
        <v>250</v>
      </c>
      <c r="B275" t="s">
        <v>15165</v>
      </c>
      <c r="C275" t="s">
        <v>3864</v>
      </c>
      <c r="D275" t="s">
        <v>3865</v>
      </c>
      <c r="E275">
        <v>73.912999999999997</v>
      </c>
      <c r="F275">
        <v>138</v>
      </c>
      <c r="G275">
        <v>36</v>
      </c>
      <c r="H275">
        <v>0</v>
      </c>
      <c r="I275">
        <v>33</v>
      </c>
      <c r="J275">
        <v>170</v>
      </c>
      <c r="K275">
        <v>22</v>
      </c>
      <c r="L275">
        <v>159</v>
      </c>
      <c r="M275" s="2">
        <v>1.37E-64</v>
      </c>
      <c r="N275">
        <v>204</v>
      </c>
    </row>
    <row r="276" spans="1:14" x14ac:dyDescent="0.3">
      <c r="A276" t="s">
        <v>251</v>
      </c>
      <c r="B276" t="s">
        <v>15165</v>
      </c>
      <c r="C276" t="s">
        <v>3869</v>
      </c>
      <c r="D276" t="s">
        <v>3870</v>
      </c>
      <c r="E276">
        <v>84.424000000000007</v>
      </c>
      <c r="F276">
        <v>321</v>
      </c>
      <c r="G276">
        <v>50</v>
      </c>
      <c r="H276">
        <v>0</v>
      </c>
      <c r="I276">
        <v>1</v>
      </c>
      <c r="J276">
        <v>321</v>
      </c>
      <c r="K276">
        <v>1</v>
      </c>
      <c r="L276">
        <v>321</v>
      </c>
      <c r="M276">
        <v>0</v>
      </c>
      <c r="N276">
        <v>570</v>
      </c>
    </row>
    <row r="277" spans="1:14" x14ac:dyDescent="0.3">
      <c r="A277" t="s">
        <v>15224</v>
      </c>
      <c r="B277" t="s">
        <v>15165</v>
      </c>
      <c r="C277" t="s">
        <v>2409</v>
      </c>
      <c r="D277" t="s">
        <v>2410</v>
      </c>
      <c r="E277">
        <v>36.683</v>
      </c>
      <c r="F277">
        <v>199</v>
      </c>
      <c r="G277">
        <v>126</v>
      </c>
      <c r="H277">
        <v>0</v>
      </c>
      <c r="I277">
        <v>1</v>
      </c>
      <c r="J277">
        <v>199</v>
      </c>
      <c r="K277">
        <v>801</v>
      </c>
      <c r="L277">
        <v>999</v>
      </c>
      <c r="M277" s="2">
        <v>6.55E-36</v>
      </c>
      <c r="N277">
        <v>144</v>
      </c>
    </row>
    <row r="278" spans="1:14" x14ac:dyDescent="0.3">
      <c r="A278" t="s">
        <v>252</v>
      </c>
      <c r="B278" t="s">
        <v>15165</v>
      </c>
      <c r="C278" t="s">
        <v>3878</v>
      </c>
      <c r="D278" t="s">
        <v>3879</v>
      </c>
      <c r="E278">
        <v>78.549000000000007</v>
      </c>
      <c r="F278">
        <v>317</v>
      </c>
      <c r="G278">
        <v>68</v>
      </c>
      <c r="H278">
        <v>0</v>
      </c>
      <c r="I278">
        <v>2</v>
      </c>
      <c r="J278">
        <v>318</v>
      </c>
      <c r="K278">
        <v>183</v>
      </c>
      <c r="L278">
        <v>499</v>
      </c>
      <c r="M278" s="2">
        <v>1.1700000000000001E-174</v>
      </c>
      <c r="N278">
        <v>502</v>
      </c>
    </row>
    <row r="279" spans="1:14" x14ac:dyDescent="0.3">
      <c r="A279" t="s">
        <v>252</v>
      </c>
      <c r="B279" t="s">
        <v>15165</v>
      </c>
      <c r="C279" t="s">
        <v>3878</v>
      </c>
      <c r="D279" t="s">
        <v>3879</v>
      </c>
      <c r="E279">
        <v>58.823999999999998</v>
      </c>
      <c r="F279">
        <v>323</v>
      </c>
      <c r="G279">
        <v>124</v>
      </c>
      <c r="H279">
        <v>4</v>
      </c>
      <c r="I279">
        <v>3</v>
      </c>
      <c r="J279">
        <v>323</v>
      </c>
      <c r="K279">
        <v>108</v>
      </c>
      <c r="L279">
        <v>423</v>
      </c>
      <c r="M279" s="2">
        <v>6.9299999999999996E-109</v>
      </c>
      <c r="N279">
        <v>335</v>
      </c>
    </row>
    <row r="280" spans="1:14" x14ac:dyDescent="0.3">
      <c r="A280" t="s">
        <v>252</v>
      </c>
      <c r="B280" t="s">
        <v>15165</v>
      </c>
      <c r="C280" t="s">
        <v>3878</v>
      </c>
      <c r="D280" t="s">
        <v>3879</v>
      </c>
      <c r="E280">
        <v>56.168999999999997</v>
      </c>
      <c r="F280">
        <v>308</v>
      </c>
      <c r="G280">
        <v>126</v>
      </c>
      <c r="H280">
        <v>5</v>
      </c>
      <c r="I280">
        <v>17</v>
      </c>
      <c r="J280">
        <v>320</v>
      </c>
      <c r="K280">
        <v>42</v>
      </c>
      <c r="L280">
        <v>344</v>
      </c>
      <c r="M280" s="2">
        <v>4.0599999999999999E-90</v>
      </c>
      <c r="N280">
        <v>287</v>
      </c>
    </row>
    <row r="281" spans="1:14" x14ac:dyDescent="0.3">
      <c r="A281" t="s">
        <v>252</v>
      </c>
      <c r="B281" t="s">
        <v>15165</v>
      </c>
      <c r="C281" t="s">
        <v>3878</v>
      </c>
      <c r="D281" t="s">
        <v>3879</v>
      </c>
      <c r="E281">
        <v>54.134999999999998</v>
      </c>
      <c r="F281">
        <v>266</v>
      </c>
      <c r="G281">
        <v>117</v>
      </c>
      <c r="H281">
        <v>4</v>
      </c>
      <c r="I281">
        <v>60</v>
      </c>
      <c r="J281">
        <v>323</v>
      </c>
      <c r="K281">
        <v>9</v>
      </c>
      <c r="L281">
        <v>271</v>
      </c>
      <c r="M281" s="2">
        <v>1.5399999999999999E-70</v>
      </c>
      <c r="N281">
        <v>236</v>
      </c>
    </row>
    <row r="282" spans="1:14" x14ac:dyDescent="0.3">
      <c r="A282" t="s">
        <v>252</v>
      </c>
      <c r="B282" t="s">
        <v>15165</v>
      </c>
      <c r="C282" t="s">
        <v>3878</v>
      </c>
      <c r="D282" t="s">
        <v>3879</v>
      </c>
      <c r="E282">
        <v>53.927</v>
      </c>
      <c r="F282">
        <v>191</v>
      </c>
      <c r="G282">
        <v>81</v>
      </c>
      <c r="H282">
        <v>4</v>
      </c>
      <c r="I282">
        <v>136</v>
      </c>
      <c r="J282">
        <v>324</v>
      </c>
      <c r="K282">
        <v>9</v>
      </c>
      <c r="L282">
        <v>194</v>
      </c>
      <c r="M282" s="2">
        <v>7.4100000000000003E-44</v>
      </c>
      <c r="N282">
        <v>166</v>
      </c>
    </row>
    <row r="283" spans="1:14" x14ac:dyDescent="0.3">
      <c r="A283" t="s">
        <v>253</v>
      </c>
      <c r="B283" t="s">
        <v>15165</v>
      </c>
      <c r="C283" t="s">
        <v>3887</v>
      </c>
      <c r="D283" t="s">
        <v>3888</v>
      </c>
      <c r="E283">
        <v>85.039000000000001</v>
      </c>
      <c r="F283">
        <v>127</v>
      </c>
      <c r="G283">
        <v>19</v>
      </c>
      <c r="H283">
        <v>0</v>
      </c>
      <c r="I283">
        <v>2</v>
      </c>
      <c r="J283">
        <v>128</v>
      </c>
      <c r="K283">
        <v>5</v>
      </c>
      <c r="L283">
        <v>131</v>
      </c>
      <c r="M283" s="2">
        <v>8.6700000000000008E-78</v>
      </c>
      <c r="N283">
        <v>234</v>
      </c>
    </row>
    <row r="284" spans="1:14" x14ac:dyDescent="0.3">
      <c r="A284" t="s">
        <v>254</v>
      </c>
      <c r="B284" t="s">
        <v>15165</v>
      </c>
      <c r="C284" t="s">
        <v>3892</v>
      </c>
      <c r="D284" t="s">
        <v>3893</v>
      </c>
      <c r="E284">
        <v>92.912999999999997</v>
      </c>
      <c r="F284">
        <v>127</v>
      </c>
      <c r="G284">
        <v>9</v>
      </c>
      <c r="H284">
        <v>0</v>
      </c>
      <c r="I284">
        <v>8</v>
      </c>
      <c r="J284">
        <v>134</v>
      </c>
      <c r="K284">
        <v>1</v>
      </c>
      <c r="L284">
        <v>127</v>
      </c>
      <c r="M284" s="2">
        <v>1.4699999999999999E-79</v>
      </c>
      <c r="N284">
        <v>247</v>
      </c>
    </row>
    <row r="285" spans="1:14" x14ac:dyDescent="0.3">
      <c r="A285" t="s">
        <v>255</v>
      </c>
      <c r="B285" t="s">
        <v>15165</v>
      </c>
      <c r="C285" t="s">
        <v>3901</v>
      </c>
      <c r="D285" t="s">
        <v>3902</v>
      </c>
      <c r="E285">
        <v>65.805999999999997</v>
      </c>
      <c r="F285">
        <v>155</v>
      </c>
      <c r="G285">
        <v>40</v>
      </c>
      <c r="H285">
        <v>2</v>
      </c>
      <c r="I285">
        <v>19</v>
      </c>
      <c r="J285">
        <v>161</v>
      </c>
      <c r="K285">
        <v>15</v>
      </c>
      <c r="L285">
        <v>168</v>
      </c>
      <c r="M285" s="2">
        <v>9.4900000000000006E-70</v>
      </c>
      <c r="N285">
        <v>217</v>
      </c>
    </row>
    <row r="286" spans="1:14" x14ac:dyDescent="0.3">
      <c r="A286" t="s">
        <v>15225</v>
      </c>
      <c r="B286" t="s">
        <v>15165</v>
      </c>
      <c r="C286" t="s">
        <v>3908</v>
      </c>
      <c r="D286" t="s">
        <v>3909</v>
      </c>
      <c r="E286">
        <v>91.739000000000004</v>
      </c>
      <c r="F286">
        <v>230</v>
      </c>
      <c r="G286">
        <v>18</v>
      </c>
      <c r="H286">
        <v>1</v>
      </c>
      <c r="I286">
        <v>1</v>
      </c>
      <c r="J286">
        <v>230</v>
      </c>
      <c r="K286">
        <v>1</v>
      </c>
      <c r="L286">
        <v>229</v>
      </c>
      <c r="M286" s="2">
        <v>1.5000000000000001E-151</v>
      </c>
      <c r="N286">
        <v>429</v>
      </c>
    </row>
    <row r="287" spans="1:14" x14ac:dyDescent="0.3">
      <c r="A287" t="s">
        <v>257</v>
      </c>
      <c r="B287" t="s">
        <v>15165</v>
      </c>
      <c r="C287" t="s">
        <v>3917</v>
      </c>
      <c r="D287" t="s">
        <v>3918</v>
      </c>
      <c r="E287">
        <v>33.332999999999998</v>
      </c>
      <c r="F287">
        <v>288</v>
      </c>
      <c r="G287">
        <v>173</v>
      </c>
      <c r="H287">
        <v>9</v>
      </c>
      <c r="I287">
        <v>39</v>
      </c>
      <c r="J287">
        <v>314</v>
      </c>
      <c r="K287">
        <v>65</v>
      </c>
      <c r="L287">
        <v>345</v>
      </c>
      <c r="M287" s="2">
        <v>5.7800000000000003E-39</v>
      </c>
      <c r="N287">
        <v>149</v>
      </c>
    </row>
    <row r="288" spans="1:14" x14ac:dyDescent="0.3">
      <c r="A288" t="s">
        <v>15226</v>
      </c>
      <c r="B288" t="s">
        <v>15165</v>
      </c>
      <c r="C288" t="s">
        <v>3924</v>
      </c>
      <c r="D288" t="s">
        <v>3925</v>
      </c>
      <c r="E288">
        <v>87.85</v>
      </c>
      <c r="F288">
        <v>214</v>
      </c>
      <c r="G288">
        <v>26</v>
      </c>
      <c r="H288">
        <v>0</v>
      </c>
      <c r="I288">
        <v>1</v>
      </c>
      <c r="J288">
        <v>214</v>
      </c>
      <c r="K288">
        <v>76</v>
      </c>
      <c r="L288">
        <v>289</v>
      </c>
      <c r="M288" s="2">
        <v>3.11E-131</v>
      </c>
      <c r="N288">
        <v>407</v>
      </c>
    </row>
    <row r="289" spans="1:14" x14ac:dyDescent="0.3">
      <c r="A289" t="s">
        <v>258</v>
      </c>
      <c r="B289" t="s">
        <v>15165</v>
      </c>
      <c r="C289" t="s">
        <v>3933</v>
      </c>
      <c r="D289" t="s">
        <v>3934</v>
      </c>
      <c r="E289">
        <v>89.358000000000004</v>
      </c>
      <c r="F289">
        <v>545</v>
      </c>
      <c r="G289">
        <v>56</v>
      </c>
      <c r="H289">
        <v>2</v>
      </c>
      <c r="I289">
        <v>40</v>
      </c>
      <c r="J289">
        <v>583</v>
      </c>
      <c r="K289">
        <v>1</v>
      </c>
      <c r="L289">
        <v>544</v>
      </c>
      <c r="M289">
        <v>0</v>
      </c>
      <c r="N289">
        <v>944</v>
      </c>
    </row>
    <row r="290" spans="1:14" x14ac:dyDescent="0.3">
      <c r="A290" t="s">
        <v>259</v>
      </c>
      <c r="B290" t="s">
        <v>15165</v>
      </c>
      <c r="C290" t="s">
        <v>3937</v>
      </c>
      <c r="D290" t="s">
        <v>3938</v>
      </c>
      <c r="E290">
        <v>81.56</v>
      </c>
      <c r="F290">
        <v>141</v>
      </c>
      <c r="G290">
        <v>23</v>
      </c>
      <c r="H290">
        <v>2</v>
      </c>
      <c r="I290">
        <v>1</v>
      </c>
      <c r="J290">
        <v>139</v>
      </c>
      <c r="K290">
        <v>1</v>
      </c>
      <c r="L290">
        <v>140</v>
      </c>
      <c r="M290" s="2">
        <v>6.8999999999999999E-65</v>
      </c>
      <c r="N290">
        <v>211</v>
      </c>
    </row>
    <row r="291" spans="1:14" x14ac:dyDescent="0.3">
      <c r="A291" t="s">
        <v>260</v>
      </c>
      <c r="B291" t="s">
        <v>15165</v>
      </c>
      <c r="C291" t="s">
        <v>3941</v>
      </c>
      <c r="D291" t="s">
        <v>3942</v>
      </c>
      <c r="E291">
        <v>70.47</v>
      </c>
      <c r="F291">
        <v>298</v>
      </c>
      <c r="G291">
        <v>85</v>
      </c>
      <c r="H291">
        <v>3</v>
      </c>
      <c r="I291">
        <v>7</v>
      </c>
      <c r="J291">
        <v>303</v>
      </c>
      <c r="K291">
        <v>1</v>
      </c>
      <c r="L291">
        <v>296</v>
      </c>
      <c r="M291" s="2">
        <v>9.2300000000000005E-147</v>
      </c>
      <c r="N291">
        <v>422</v>
      </c>
    </row>
    <row r="292" spans="1:14" x14ac:dyDescent="0.3">
      <c r="A292" t="s">
        <v>262</v>
      </c>
      <c r="B292" t="s">
        <v>15165</v>
      </c>
      <c r="C292" t="s">
        <v>3945</v>
      </c>
      <c r="D292" t="s">
        <v>3946</v>
      </c>
      <c r="E292">
        <v>71.697999999999993</v>
      </c>
      <c r="F292">
        <v>106</v>
      </c>
      <c r="G292">
        <v>30</v>
      </c>
      <c r="H292">
        <v>0</v>
      </c>
      <c r="I292">
        <v>8</v>
      </c>
      <c r="J292">
        <v>113</v>
      </c>
      <c r="K292">
        <v>1</v>
      </c>
      <c r="L292">
        <v>106</v>
      </c>
      <c r="M292" s="2">
        <v>1.1600000000000001E-51</v>
      </c>
      <c r="N292">
        <v>167</v>
      </c>
    </row>
    <row r="293" spans="1:14" x14ac:dyDescent="0.3">
      <c r="A293" t="s">
        <v>263</v>
      </c>
      <c r="B293" t="s">
        <v>15165</v>
      </c>
      <c r="C293" t="s">
        <v>3954</v>
      </c>
      <c r="D293" t="s">
        <v>3955</v>
      </c>
      <c r="E293">
        <v>74.924000000000007</v>
      </c>
      <c r="F293">
        <v>327</v>
      </c>
      <c r="G293">
        <v>82</v>
      </c>
      <c r="H293">
        <v>0</v>
      </c>
      <c r="I293">
        <v>1</v>
      </c>
      <c r="J293">
        <v>327</v>
      </c>
      <c r="K293">
        <v>746</v>
      </c>
      <c r="L293">
        <v>1072</v>
      </c>
      <c r="M293">
        <v>0</v>
      </c>
      <c r="N293">
        <v>536</v>
      </c>
    </row>
    <row r="294" spans="1:14" x14ac:dyDescent="0.3">
      <c r="A294" t="s">
        <v>264</v>
      </c>
      <c r="B294" t="s">
        <v>15165</v>
      </c>
      <c r="C294" t="s">
        <v>3961</v>
      </c>
      <c r="D294" t="s">
        <v>3962</v>
      </c>
      <c r="E294">
        <v>69.122</v>
      </c>
      <c r="F294">
        <v>353</v>
      </c>
      <c r="G294">
        <v>106</v>
      </c>
      <c r="H294">
        <v>2</v>
      </c>
      <c r="I294">
        <v>4</v>
      </c>
      <c r="J294">
        <v>355</v>
      </c>
      <c r="K294">
        <v>3</v>
      </c>
      <c r="L294">
        <v>353</v>
      </c>
      <c r="M294">
        <v>0</v>
      </c>
      <c r="N294">
        <v>514</v>
      </c>
    </row>
    <row r="295" spans="1:14" x14ac:dyDescent="0.3">
      <c r="A295" t="s">
        <v>266</v>
      </c>
      <c r="B295" t="s">
        <v>15165</v>
      </c>
      <c r="C295" t="s">
        <v>3965</v>
      </c>
      <c r="D295" t="s">
        <v>3966</v>
      </c>
      <c r="E295">
        <v>84.991</v>
      </c>
      <c r="F295">
        <v>533</v>
      </c>
      <c r="G295">
        <v>78</v>
      </c>
      <c r="H295">
        <v>1</v>
      </c>
      <c r="I295">
        <v>1</v>
      </c>
      <c r="J295">
        <v>531</v>
      </c>
      <c r="K295">
        <v>1</v>
      </c>
      <c r="L295">
        <v>533</v>
      </c>
      <c r="M295">
        <v>0</v>
      </c>
      <c r="N295">
        <v>949</v>
      </c>
    </row>
    <row r="296" spans="1:14" x14ac:dyDescent="0.3">
      <c r="A296" t="s">
        <v>267</v>
      </c>
      <c r="B296" t="s">
        <v>15165</v>
      </c>
      <c r="C296" t="s">
        <v>3973</v>
      </c>
      <c r="D296" t="s">
        <v>3974</v>
      </c>
      <c r="E296">
        <v>90.456000000000003</v>
      </c>
      <c r="F296">
        <v>241</v>
      </c>
      <c r="G296">
        <v>23</v>
      </c>
      <c r="H296">
        <v>0</v>
      </c>
      <c r="I296">
        <v>1</v>
      </c>
      <c r="J296">
        <v>241</v>
      </c>
      <c r="K296">
        <v>1</v>
      </c>
      <c r="L296">
        <v>241</v>
      </c>
      <c r="M296" s="2">
        <v>5.6900000000000002E-162</v>
      </c>
      <c r="N296">
        <v>456</v>
      </c>
    </row>
    <row r="297" spans="1:14" x14ac:dyDescent="0.3">
      <c r="A297" t="s">
        <v>15227</v>
      </c>
      <c r="B297" t="s">
        <v>15165</v>
      </c>
      <c r="C297" t="s">
        <v>3980</v>
      </c>
      <c r="D297" t="s">
        <v>3981</v>
      </c>
      <c r="E297">
        <v>83.287999999999997</v>
      </c>
      <c r="F297">
        <v>365</v>
      </c>
      <c r="G297">
        <v>58</v>
      </c>
      <c r="H297">
        <v>2</v>
      </c>
      <c r="I297">
        <v>19</v>
      </c>
      <c r="J297">
        <v>382</v>
      </c>
      <c r="K297">
        <v>1</v>
      </c>
      <c r="L297">
        <v>363</v>
      </c>
      <c r="M297">
        <v>0</v>
      </c>
      <c r="N297">
        <v>620</v>
      </c>
    </row>
    <row r="298" spans="1:14" x14ac:dyDescent="0.3">
      <c r="A298" t="s">
        <v>268</v>
      </c>
      <c r="B298" t="s">
        <v>15165</v>
      </c>
      <c r="C298" t="s">
        <v>3985</v>
      </c>
      <c r="D298" t="s">
        <v>3986</v>
      </c>
      <c r="E298">
        <v>94.483000000000004</v>
      </c>
      <c r="F298">
        <v>145</v>
      </c>
      <c r="G298">
        <v>8</v>
      </c>
      <c r="H298">
        <v>0</v>
      </c>
      <c r="I298">
        <v>1</v>
      </c>
      <c r="J298">
        <v>145</v>
      </c>
      <c r="K298">
        <v>1</v>
      </c>
      <c r="L298">
        <v>145</v>
      </c>
      <c r="M298" s="2">
        <v>3.9900000000000002E-100</v>
      </c>
      <c r="N298">
        <v>292</v>
      </c>
    </row>
    <row r="299" spans="1:14" x14ac:dyDescent="0.3">
      <c r="A299" t="s">
        <v>15228</v>
      </c>
      <c r="B299" t="s">
        <v>15165</v>
      </c>
      <c r="C299" t="s">
        <v>3991</v>
      </c>
      <c r="D299" t="s">
        <v>3992</v>
      </c>
      <c r="E299">
        <v>70.724999999999994</v>
      </c>
      <c r="F299">
        <v>386</v>
      </c>
      <c r="G299">
        <v>109</v>
      </c>
      <c r="H299">
        <v>2</v>
      </c>
      <c r="I299">
        <v>1</v>
      </c>
      <c r="J299">
        <v>386</v>
      </c>
      <c r="K299">
        <v>1</v>
      </c>
      <c r="L299">
        <v>382</v>
      </c>
      <c r="M299" s="2">
        <v>7.0299999999999999E-91</v>
      </c>
      <c r="N299">
        <v>296</v>
      </c>
    </row>
    <row r="300" spans="1:14" x14ac:dyDescent="0.3">
      <c r="A300" t="s">
        <v>15229</v>
      </c>
      <c r="B300" t="s">
        <v>15165</v>
      </c>
      <c r="C300" t="s">
        <v>3996</v>
      </c>
      <c r="D300" t="s">
        <v>3997</v>
      </c>
      <c r="E300">
        <v>54.771999999999998</v>
      </c>
      <c r="F300">
        <v>241</v>
      </c>
      <c r="G300">
        <v>105</v>
      </c>
      <c r="H300">
        <v>3</v>
      </c>
      <c r="I300">
        <v>4</v>
      </c>
      <c r="J300">
        <v>241</v>
      </c>
      <c r="K300">
        <v>259</v>
      </c>
      <c r="L300">
        <v>498</v>
      </c>
      <c r="M300" s="2">
        <v>7.1800000000000003E-82</v>
      </c>
      <c r="N300">
        <v>265</v>
      </c>
    </row>
    <row r="301" spans="1:14" x14ac:dyDescent="0.3">
      <c r="A301" t="s">
        <v>269</v>
      </c>
      <c r="B301" t="s">
        <v>15165</v>
      </c>
      <c r="C301" t="s">
        <v>4005</v>
      </c>
      <c r="D301" t="s">
        <v>4006</v>
      </c>
      <c r="E301">
        <v>73.855999999999995</v>
      </c>
      <c r="F301">
        <v>153</v>
      </c>
      <c r="G301">
        <v>40</v>
      </c>
      <c r="H301">
        <v>0</v>
      </c>
      <c r="I301">
        <v>2</v>
      </c>
      <c r="J301">
        <v>154</v>
      </c>
      <c r="K301">
        <v>5</v>
      </c>
      <c r="L301">
        <v>157</v>
      </c>
      <c r="M301" s="2">
        <v>1.3300000000000001E-83</v>
      </c>
      <c r="N301">
        <v>251</v>
      </c>
    </row>
    <row r="302" spans="1:14" x14ac:dyDescent="0.3">
      <c r="A302" t="s">
        <v>15230</v>
      </c>
      <c r="B302" t="s">
        <v>15165</v>
      </c>
      <c r="C302" t="s">
        <v>4010</v>
      </c>
      <c r="D302" t="s">
        <v>4011</v>
      </c>
      <c r="E302">
        <v>47.076999999999998</v>
      </c>
      <c r="F302">
        <v>325</v>
      </c>
      <c r="G302">
        <v>171</v>
      </c>
      <c r="H302">
        <v>1</v>
      </c>
      <c r="I302">
        <v>110</v>
      </c>
      <c r="J302">
        <v>433</v>
      </c>
      <c r="K302">
        <v>4</v>
      </c>
      <c r="L302">
        <v>328</v>
      </c>
      <c r="M302" s="2">
        <v>1.23E-100</v>
      </c>
      <c r="N302">
        <v>312</v>
      </c>
    </row>
    <row r="303" spans="1:14" x14ac:dyDescent="0.3">
      <c r="A303" t="s">
        <v>270</v>
      </c>
      <c r="B303" t="s">
        <v>15165</v>
      </c>
      <c r="C303" t="s">
        <v>4014</v>
      </c>
      <c r="D303" t="s">
        <v>4015</v>
      </c>
      <c r="E303">
        <v>57.746000000000002</v>
      </c>
      <c r="F303">
        <v>142</v>
      </c>
      <c r="G303">
        <v>55</v>
      </c>
      <c r="H303">
        <v>1</v>
      </c>
      <c r="I303">
        <v>1</v>
      </c>
      <c r="J303">
        <v>142</v>
      </c>
      <c r="K303">
        <v>10</v>
      </c>
      <c r="L303">
        <v>146</v>
      </c>
      <c r="M303" s="2">
        <v>1.9399999999999999E-42</v>
      </c>
      <c r="N303">
        <v>146</v>
      </c>
    </row>
    <row r="304" spans="1:14" x14ac:dyDescent="0.3">
      <c r="A304" t="s">
        <v>271</v>
      </c>
      <c r="B304" t="s">
        <v>15165</v>
      </c>
      <c r="C304" t="s">
        <v>4018</v>
      </c>
      <c r="D304" t="s">
        <v>4019</v>
      </c>
      <c r="E304">
        <v>84.834000000000003</v>
      </c>
      <c r="F304">
        <v>211</v>
      </c>
      <c r="G304">
        <v>32</v>
      </c>
      <c r="H304">
        <v>0</v>
      </c>
      <c r="I304">
        <v>1</v>
      </c>
      <c r="J304">
        <v>211</v>
      </c>
      <c r="K304">
        <v>205</v>
      </c>
      <c r="L304">
        <v>415</v>
      </c>
      <c r="M304" s="2">
        <v>8.6700000000000008E-130</v>
      </c>
      <c r="N304">
        <v>393</v>
      </c>
    </row>
    <row r="305" spans="1:14" x14ac:dyDescent="0.3">
      <c r="A305" t="s">
        <v>272</v>
      </c>
      <c r="B305" t="s">
        <v>15165</v>
      </c>
      <c r="C305" t="s">
        <v>4023</v>
      </c>
      <c r="D305" t="s">
        <v>4024</v>
      </c>
      <c r="E305">
        <v>60.526000000000003</v>
      </c>
      <c r="F305">
        <v>304</v>
      </c>
      <c r="G305">
        <v>96</v>
      </c>
      <c r="H305">
        <v>5</v>
      </c>
      <c r="I305">
        <v>58</v>
      </c>
      <c r="J305">
        <v>343</v>
      </c>
      <c r="K305">
        <v>329</v>
      </c>
      <c r="L305">
        <v>626</v>
      </c>
      <c r="M305" s="2">
        <v>2.6000000000000001E-107</v>
      </c>
      <c r="N305">
        <v>337</v>
      </c>
    </row>
    <row r="306" spans="1:14" x14ac:dyDescent="0.3">
      <c r="A306" t="s">
        <v>273</v>
      </c>
      <c r="B306" t="s">
        <v>15165</v>
      </c>
      <c r="C306" t="s">
        <v>4028</v>
      </c>
      <c r="D306" t="s">
        <v>4029</v>
      </c>
      <c r="E306">
        <v>65.641000000000005</v>
      </c>
      <c r="F306">
        <v>195</v>
      </c>
      <c r="G306">
        <v>66</v>
      </c>
      <c r="H306">
        <v>1</v>
      </c>
      <c r="I306">
        <v>49</v>
      </c>
      <c r="J306">
        <v>243</v>
      </c>
      <c r="K306">
        <v>375</v>
      </c>
      <c r="L306">
        <v>568</v>
      </c>
      <c r="M306" s="2">
        <v>3.11E-84</v>
      </c>
      <c r="N306">
        <v>280</v>
      </c>
    </row>
    <row r="307" spans="1:14" x14ac:dyDescent="0.3">
      <c r="A307" t="s">
        <v>274</v>
      </c>
      <c r="B307" t="s">
        <v>15165</v>
      </c>
      <c r="C307" t="s">
        <v>4028</v>
      </c>
      <c r="D307" t="s">
        <v>4029</v>
      </c>
      <c r="E307">
        <v>71.739000000000004</v>
      </c>
      <c r="F307">
        <v>368</v>
      </c>
      <c r="G307">
        <v>73</v>
      </c>
      <c r="H307">
        <v>2</v>
      </c>
      <c r="I307">
        <v>5</v>
      </c>
      <c r="J307">
        <v>341</v>
      </c>
      <c r="K307">
        <v>564</v>
      </c>
      <c r="L307">
        <v>931</v>
      </c>
      <c r="M307">
        <v>0</v>
      </c>
      <c r="N307">
        <v>577</v>
      </c>
    </row>
    <row r="308" spans="1:14" x14ac:dyDescent="0.3">
      <c r="A308" t="s">
        <v>275</v>
      </c>
      <c r="B308" t="s">
        <v>15165</v>
      </c>
      <c r="C308" t="s">
        <v>4037</v>
      </c>
      <c r="D308" t="s">
        <v>4038</v>
      </c>
      <c r="E308">
        <v>39.648000000000003</v>
      </c>
      <c r="F308">
        <v>227</v>
      </c>
      <c r="G308">
        <v>125</v>
      </c>
      <c r="H308">
        <v>6</v>
      </c>
      <c r="I308">
        <v>3</v>
      </c>
      <c r="J308">
        <v>220</v>
      </c>
      <c r="K308">
        <v>7</v>
      </c>
      <c r="L308">
        <v>230</v>
      </c>
      <c r="M308" s="2">
        <v>1.5899999999999999E-30</v>
      </c>
      <c r="N308">
        <v>121</v>
      </c>
    </row>
    <row r="309" spans="1:14" x14ac:dyDescent="0.3">
      <c r="A309" t="s">
        <v>276</v>
      </c>
      <c r="B309" t="s">
        <v>15165</v>
      </c>
      <c r="C309" t="s">
        <v>4040</v>
      </c>
      <c r="D309" t="s">
        <v>4041</v>
      </c>
      <c r="E309">
        <v>96.197999999999993</v>
      </c>
      <c r="F309">
        <v>263</v>
      </c>
      <c r="G309">
        <v>9</v>
      </c>
      <c r="H309">
        <v>1</v>
      </c>
      <c r="I309">
        <v>1</v>
      </c>
      <c r="J309">
        <v>262</v>
      </c>
      <c r="K309">
        <v>1</v>
      </c>
      <c r="L309">
        <v>263</v>
      </c>
      <c r="M309">
        <v>0</v>
      </c>
      <c r="N309">
        <v>509</v>
      </c>
    </row>
    <row r="310" spans="1:14" x14ac:dyDescent="0.3">
      <c r="A310" t="s">
        <v>277</v>
      </c>
      <c r="B310" t="s">
        <v>15165</v>
      </c>
      <c r="C310" t="s">
        <v>4043</v>
      </c>
      <c r="D310" t="s">
        <v>4044</v>
      </c>
      <c r="E310">
        <v>70.667000000000002</v>
      </c>
      <c r="F310">
        <v>225</v>
      </c>
      <c r="G310">
        <v>66</v>
      </c>
      <c r="H310">
        <v>0</v>
      </c>
      <c r="I310">
        <v>74</v>
      </c>
      <c r="J310">
        <v>298</v>
      </c>
      <c r="K310">
        <v>33</v>
      </c>
      <c r="L310">
        <v>257</v>
      </c>
      <c r="M310" s="2">
        <v>2.9799999999999999E-116</v>
      </c>
      <c r="N310">
        <v>343</v>
      </c>
    </row>
    <row r="311" spans="1:14" x14ac:dyDescent="0.3">
      <c r="A311" t="s">
        <v>278</v>
      </c>
      <c r="B311" t="s">
        <v>15165</v>
      </c>
      <c r="C311" t="s">
        <v>4046</v>
      </c>
      <c r="D311" t="s">
        <v>4047</v>
      </c>
      <c r="E311">
        <v>66</v>
      </c>
      <c r="F311">
        <v>450</v>
      </c>
      <c r="G311">
        <v>119</v>
      </c>
      <c r="H311">
        <v>8</v>
      </c>
      <c r="I311">
        <v>6</v>
      </c>
      <c r="J311">
        <v>437</v>
      </c>
      <c r="K311">
        <v>7</v>
      </c>
      <c r="L311">
        <v>440</v>
      </c>
      <c r="M311">
        <v>0</v>
      </c>
      <c r="N311">
        <v>527</v>
      </c>
    </row>
    <row r="312" spans="1:14" x14ac:dyDescent="0.3">
      <c r="A312" t="s">
        <v>15231</v>
      </c>
      <c r="B312" t="s">
        <v>15165</v>
      </c>
      <c r="C312" t="s">
        <v>4051</v>
      </c>
      <c r="D312" t="s">
        <v>4052</v>
      </c>
      <c r="E312">
        <v>64.286000000000001</v>
      </c>
      <c r="F312">
        <v>798</v>
      </c>
      <c r="G312">
        <v>267</v>
      </c>
      <c r="H312">
        <v>5</v>
      </c>
      <c r="I312">
        <v>1</v>
      </c>
      <c r="J312">
        <v>783</v>
      </c>
      <c r="K312">
        <v>1</v>
      </c>
      <c r="L312">
        <v>795</v>
      </c>
      <c r="M312">
        <v>0</v>
      </c>
      <c r="N312">
        <v>1046</v>
      </c>
    </row>
    <row r="313" spans="1:14" x14ac:dyDescent="0.3">
      <c r="A313" t="s">
        <v>279</v>
      </c>
      <c r="B313" t="s">
        <v>15165</v>
      </c>
      <c r="C313" t="s">
        <v>4059</v>
      </c>
      <c r="D313" t="s">
        <v>4060</v>
      </c>
      <c r="E313">
        <v>60.606000000000002</v>
      </c>
      <c r="F313">
        <v>99</v>
      </c>
      <c r="G313">
        <v>38</v>
      </c>
      <c r="H313">
        <v>1</v>
      </c>
      <c r="I313">
        <v>11</v>
      </c>
      <c r="J313">
        <v>109</v>
      </c>
      <c r="K313">
        <v>3</v>
      </c>
      <c r="L313">
        <v>100</v>
      </c>
      <c r="M313" s="2">
        <v>2.7000000000000002E-37</v>
      </c>
      <c r="N313">
        <v>130</v>
      </c>
    </row>
    <row r="314" spans="1:14" x14ac:dyDescent="0.3">
      <c r="A314" t="s">
        <v>280</v>
      </c>
      <c r="B314" t="s">
        <v>15165</v>
      </c>
      <c r="C314" t="s">
        <v>4067</v>
      </c>
      <c r="D314" t="s">
        <v>4068</v>
      </c>
      <c r="E314">
        <v>90.741</v>
      </c>
      <c r="F314">
        <v>162</v>
      </c>
      <c r="G314">
        <v>15</v>
      </c>
      <c r="H314">
        <v>0</v>
      </c>
      <c r="I314">
        <v>1</v>
      </c>
      <c r="J314">
        <v>162</v>
      </c>
      <c r="K314">
        <v>33</v>
      </c>
      <c r="L314">
        <v>194</v>
      </c>
      <c r="M314" s="2">
        <v>3.2799999999999998E-94</v>
      </c>
      <c r="N314">
        <v>280</v>
      </c>
    </row>
    <row r="315" spans="1:14" x14ac:dyDescent="0.3">
      <c r="A315" t="s">
        <v>281</v>
      </c>
      <c r="B315" t="s">
        <v>15165</v>
      </c>
      <c r="C315" t="s">
        <v>4072</v>
      </c>
      <c r="D315" t="s">
        <v>4073</v>
      </c>
      <c r="E315">
        <v>80.212999999999994</v>
      </c>
      <c r="F315">
        <v>470</v>
      </c>
      <c r="G315">
        <v>84</v>
      </c>
      <c r="H315">
        <v>5</v>
      </c>
      <c r="I315">
        <v>33</v>
      </c>
      <c r="J315">
        <v>493</v>
      </c>
      <c r="K315">
        <v>1</v>
      </c>
      <c r="L315">
        <v>470</v>
      </c>
      <c r="M315">
        <v>0</v>
      </c>
      <c r="N315">
        <v>751</v>
      </c>
    </row>
    <row r="316" spans="1:14" x14ac:dyDescent="0.3">
      <c r="A316" t="s">
        <v>282</v>
      </c>
      <c r="B316" t="s">
        <v>15165</v>
      </c>
      <c r="C316" t="s">
        <v>4077</v>
      </c>
      <c r="D316" t="s">
        <v>4078</v>
      </c>
      <c r="E316">
        <v>70.435000000000002</v>
      </c>
      <c r="F316">
        <v>115</v>
      </c>
      <c r="G316">
        <v>34</v>
      </c>
      <c r="H316">
        <v>0</v>
      </c>
      <c r="I316">
        <v>10</v>
      </c>
      <c r="J316">
        <v>124</v>
      </c>
      <c r="K316">
        <v>1</v>
      </c>
      <c r="L316">
        <v>115</v>
      </c>
      <c r="M316" s="2">
        <v>4.0700000000000001E-49</v>
      </c>
      <c r="N316">
        <v>161</v>
      </c>
    </row>
    <row r="317" spans="1:14" x14ac:dyDescent="0.3">
      <c r="A317" t="s">
        <v>283</v>
      </c>
      <c r="B317" t="s">
        <v>15165</v>
      </c>
      <c r="C317" t="s">
        <v>4089</v>
      </c>
      <c r="D317" t="s">
        <v>4090</v>
      </c>
      <c r="E317">
        <v>93.846000000000004</v>
      </c>
      <c r="F317">
        <v>390</v>
      </c>
      <c r="G317">
        <v>24</v>
      </c>
      <c r="H317">
        <v>0</v>
      </c>
      <c r="I317">
        <v>8</v>
      </c>
      <c r="J317">
        <v>397</v>
      </c>
      <c r="K317">
        <v>2</v>
      </c>
      <c r="L317">
        <v>391</v>
      </c>
      <c r="M317">
        <v>0</v>
      </c>
      <c r="N317">
        <v>759</v>
      </c>
    </row>
    <row r="318" spans="1:14" x14ac:dyDescent="0.3">
      <c r="A318" t="s">
        <v>284</v>
      </c>
      <c r="B318" t="s">
        <v>15165</v>
      </c>
      <c r="C318" t="s">
        <v>4099</v>
      </c>
      <c r="D318" t="s">
        <v>4100</v>
      </c>
      <c r="E318">
        <v>68.269000000000005</v>
      </c>
      <c r="F318">
        <v>104</v>
      </c>
      <c r="G318">
        <v>30</v>
      </c>
      <c r="H318">
        <v>1</v>
      </c>
      <c r="I318">
        <v>3</v>
      </c>
      <c r="J318">
        <v>106</v>
      </c>
      <c r="K318">
        <v>37</v>
      </c>
      <c r="L318">
        <v>137</v>
      </c>
      <c r="M318" s="2">
        <v>1.3600000000000001E-36</v>
      </c>
      <c r="N318">
        <v>129</v>
      </c>
    </row>
    <row r="319" spans="1:14" x14ac:dyDescent="0.3">
      <c r="A319" t="s">
        <v>285</v>
      </c>
      <c r="B319" t="s">
        <v>15165</v>
      </c>
      <c r="C319" t="s">
        <v>4108</v>
      </c>
      <c r="D319" t="s">
        <v>4109</v>
      </c>
      <c r="E319">
        <v>75.792000000000002</v>
      </c>
      <c r="F319">
        <v>442</v>
      </c>
      <c r="G319">
        <v>104</v>
      </c>
      <c r="H319">
        <v>1</v>
      </c>
      <c r="I319">
        <v>14</v>
      </c>
      <c r="J319">
        <v>452</v>
      </c>
      <c r="K319">
        <v>6</v>
      </c>
      <c r="L319">
        <v>447</v>
      </c>
      <c r="M319">
        <v>0</v>
      </c>
      <c r="N319">
        <v>674</v>
      </c>
    </row>
    <row r="320" spans="1:14" x14ac:dyDescent="0.3">
      <c r="A320" t="s">
        <v>286</v>
      </c>
      <c r="B320" t="s">
        <v>15165</v>
      </c>
      <c r="C320" t="s">
        <v>4117</v>
      </c>
      <c r="D320" t="s">
        <v>4118</v>
      </c>
      <c r="E320">
        <v>85.123999999999995</v>
      </c>
      <c r="F320">
        <v>242</v>
      </c>
      <c r="G320">
        <v>36</v>
      </c>
      <c r="H320">
        <v>0</v>
      </c>
      <c r="I320">
        <v>8</v>
      </c>
      <c r="J320">
        <v>249</v>
      </c>
      <c r="K320">
        <v>3</v>
      </c>
      <c r="L320">
        <v>244</v>
      </c>
      <c r="M320" s="2">
        <v>5.6700000000000002E-151</v>
      </c>
      <c r="N320">
        <v>429</v>
      </c>
    </row>
    <row r="321" spans="1:14" x14ac:dyDescent="0.3">
      <c r="A321" t="s">
        <v>15232</v>
      </c>
      <c r="B321" t="s">
        <v>15165</v>
      </c>
      <c r="C321" t="s">
        <v>4123</v>
      </c>
      <c r="D321" t="s">
        <v>4124</v>
      </c>
      <c r="E321">
        <v>52.459000000000003</v>
      </c>
      <c r="F321">
        <v>61</v>
      </c>
      <c r="G321">
        <v>29</v>
      </c>
      <c r="H321">
        <v>0</v>
      </c>
      <c r="I321">
        <v>47</v>
      </c>
      <c r="J321">
        <v>107</v>
      </c>
      <c r="K321">
        <v>459</v>
      </c>
      <c r="L321">
        <v>519</v>
      </c>
      <c r="M321" s="2">
        <v>4.9999999999999997E-12</v>
      </c>
      <c r="N321">
        <v>70.5</v>
      </c>
    </row>
    <row r="322" spans="1:14" x14ac:dyDescent="0.3">
      <c r="A322" t="s">
        <v>15233</v>
      </c>
      <c r="B322" t="s">
        <v>15165</v>
      </c>
      <c r="C322" t="s">
        <v>4130</v>
      </c>
      <c r="D322" t="s">
        <v>4131</v>
      </c>
      <c r="E322">
        <v>74.084000000000003</v>
      </c>
      <c r="F322">
        <v>382</v>
      </c>
      <c r="G322">
        <v>85</v>
      </c>
      <c r="H322">
        <v>4</v>
      </c>
      <c r="I322">
        <v>1</v>
      </c>
      <c r="J322">
        <v>375</v>
      </c>
      <c r="K322">
        <v>3</v>
      </c>
      <c r="L322">
        <v>377</v>
      </c>
      <c r="M322" s="2">
        <v>2.7000000000000002E-169</v>
      </c>
      <c r="N322">
        <v>486</v>
      </c>
    </row>
    <row r="323" spans="1:14" x14ac:dyDescent="0.3">
      <c r="A323" t="s">
        <v>288</v>
      </c>
      <c r="B323" t="s">
        <v>15165</v>
      </c>
      <c r="C323" t="s">
        <v>4138</v>
      </c>
      <c r="D323" t="s">
        <v>4139</v>
      </c>
      <c r="E323">
        <v>83.381</v>
      </c>
      <c r="F323">
        <v>349</v>
      </c>
      <c r="G323">
        <v>58</v>
      </c>
      <c r="H323">
        <v>0</v>
      </c>
      <c r="I323">
        <v>9</v>
      </c>
      <c r="J323">
        <v>357</v>
      </c>
      <c r="K323">
        <v>1</v>
      </c>
      <c r="L323">
        <v>349</v>
      </c>
      <c r="M323">
        <v>0</v>
      </c>
      <c r="N323">
        <v>628</v>
      </c>
    </row>
    <row r="324" spans="1:14" x14ac:dyDescent="0.3">
      <c r="A324" t="s">
        <v>290</v>
      </c>
      <c r="B324" t="s">
        <v>15165</v>
      </c>
      <c r="C324" t="s">
        <v>4143</v>
      </c>
      <c r="D324" t="s">
        <v>4144</v>
      </c>
      <c r="E324">
        <v>91.02</v>
      </c>
      <c r="F324">
        <v>245</v>
      </c>
      <c r="G324">
        <v>22</v>
      </c>
      <c r="H324">
        <v>0</v>
      </c>
      <c r="I324">
        <v>1</v>
      </c>
      <c r="J324">
        <v>245</v>
      </c>
      <c r="K324">
        <v>1</v>
      </c>
      <c r="L324">
        <v>245</v>
      </c>
      <c r="M324" s="2">
        <v>3.8199999999999997E-164</v>
      </c>
      <c r="N324">
        <v>462</v>
      </c>
    </row>
    <row r="325" spans="1:14" x14ac:dyDescent="0.3">
      <c r="A325" t="s">
        <v>292</v>
      </c>
      <c r="B325" t="s">
        <v>15165</v>
      </c>
      <c r="C325" t="s">
        <v>4153</v>
      </c>
      <c r="D325" t="s">
        <v>4154</v>
      </c>
      <c r="E325">
        <v>35.832999999999998</v>
      </c>
      <c r="F325">
        <v>120</v>
      </c>
      <c r="G325">
        <v>73</v>
      </c>
      <c r="H325">
        <v>3</v>
      </c>
      <c r="I325">
        <v>1</v>
      </c>
      <c r="J325">
        <v>120</v>
      </c>
      <c r="K325">
        <v>192</v>
      </c>
      <c r="L325">
        <v>307</v>
      </c>
      <c r="M325" s="2">
        <v>1.29E-12</v>
      </c>
      <c r="N325">
        <v>73.2</v>
      </c>
    </row>
    <row r="326" spans="1:14" x14ac:dyDescent="0.3">
      <c r="A326" t="s">
        <v>293</v>
      </c>
      <c r="B326" t="s">
        <v>15165</v>
      </c>
      <c r="C326" t="s">
        <v>4153</v>
      </c>
      <c r="D326" t="s">
        <v>4154</v>
      </c>
      <c r="E326">
        <v>32.558</v>
      </c>
      <c r="F326">
        <v>172</v>
      </c>
      <c r="G326">
        <v>112</v>
      </c>
      <c r="H326">
        <v>3</v>
      </c>
      <c r="I326">
        <v>26</v>
      </c>
      <c r="J326">
        <v>196</v>
      </c>
      <c r="K326">
        <v>408</v>
      </c>
      <c r="L326">
        <v>576</v>
      </c>
      <c r="M326" s="2">
        <v>1.7099999999999999E-20</v>
      </c>
      <c r="N326">
        <v>98.2</v>
      </c>
    </row>
    <row r="327" spans="1:14" x14ac:dyDescent="0.3">
      <c r="A327" t="s">
        <v>293</v>
      </c>
      <c r="B327" t="s">
        <v>15165</v>
      </c>
      <c r="C327" t="s">
        <v>4153</v>
      </c>
      <c r="D327" t="s">
        <v>4154</v>
      </c>
      <c r="E327">
        <v>36.154000000000003</v>
      </c>
      <c r="F327">
        <v>130</v>
      </c>
      <c r="G327">
        <v>77</v>
      </c>
      <c r="H327">
        <v>5</v>
      </c>
      <c r="I327">
        <v>1</v>
      </c>
      <c r="J327">
        <v>129</v>
      </c>
      <c r="K327">
        <v>192</v>
      </c>
      <c r="L327">
        <v>316</v>
      </c>
      <c r="M327" s="2">
        <v>1.2600000000000001E-12</v>
      </c>
      <c r="N327">
        <v>75.5</v>
      </c>
    </row>
    <row r="328" spans="1:14" x14ac:dyDescent="0.3">
      <c r="A328" t="s">
        <v>15234</v>
      </c>
      <c r="B328" t="s">
        <v>15165</v>
      </c>
      <c r="C328" t="s">
        <v>4158</v>
      </c>
      <c r="D328" t="s">
        <v>4159</v>
      </c>
      <c r="E328">
        <v>57.54</v>
      </c>
      <c r="F328">
        <v>252</v>
      </c>
      <c r="G328">
        <v>106</v>
      </c>
      <c r="H328">
        <v>1</v>
      </c>
      <c r="I328">
        <v>39</v>
      </c>
      <c r="J328">
        <v>290</v>
      </c>
      <c r="K328">
        <v>1</v>
      </c>
      <c r="L328">
        <v>251</v>
      </c>
      <c r="M328" s="2">
        <v>5.2499999999999998E-99</v>
      </c>
      <c r="N328">
        <v>303</v>
      </c>
    </row>
    <row r="329" spans="1:14" x14ac:dyDescent="0.3">
      <c r="A329" t="s">
        <v>294</v>
      </c>
      <c r="B329" t="s">
        <v>15165</v>
      </c>
      <c r="C329" t="s">
        <v>4168</v>
      </c>
      <c r="D329" t="s">
        <v>4169</v>
      </c>
      <c r="E329">
        <v>57.850999999999999</v>
      </c>
      <c r="F329">
        <v>242</v>
      </c>
      <c r="G329">
        <v>97</v>
      </c>
      <c r="H329">
        <v>4</v>
      </c>
      <c r="I329">
        <v>1</v>
      </c>
      <c r="J329">
        <v>238</v>
      </c>
      <c r="K329">
        <v>40</v>
      </c>
      <c r="L329">
        <v>280</v>
      </c>
      <c r="M329" s="2">
        <v>2.5600000000000001E-81</v>
      </c>
      <c r="N329">
        <v>253</v>
      </c>
    </row>
    <row r="330" spans="1:14" x14ac:dyDescent="0.3">
      <c r="A330" t="s">
        <v>15235</v>
      </c>
      <c r="B330" t="s">
        <v>15165</v>
      </c>
      <c r="C330" t="s">
        <v>4171</v>
      </c>
      <c r="D330" t="s">
        <v>4172</v>
      </c>
      <c r="E330">
        <v>55.71</v>
      </c>
      <c r="F330">
        <v>359</v>
      </c>
      <c r="G330">
        <v>135</v>
      </c>
      <c r="H330">
        <v>5</v>
      </c>
      <c r="I330">
        <v>2</v>
      </c>
      <c r="J330">
        <v>360</v>
      </c>
      <c r="K330">
        <v>6</v>
      </c>
      <c r="L330">
        <v>340</v>
      </c>
      <c r="M330" s="2">
        <v>1.66E-110</v>
      </c>
      <c r="N330">
        <v>335</v>
      </c>
    </row>
    <row r="331" spans="1:14" x14ac:dyDescent="0.3">
      <c r="A331" t="s">
        <v>295</v>
      </c>
      <c r="B331" t="s">
        <v>15165</v>
      </c>
      <c r="C331" t="s">
        <v>4175</v>
      </c>
      <c r="D331" t="s">
        <v>4176</v>
      </c>
      <c r="E331">
        <v>81.834999999999994</v>
      </c>
      <c r="F331">
        <v>534</v>
      </c>
      <c r="G331">
        <v>89</v>
      </c>
      <c r="H331">
        <v>3</v>
      </c>
      <c r="I331">
        <v>1</v>
      </c>
      <c r="J331">
        <v>530</v>
      </c>
      <c r="K331">
        <v>1</v>
      </c>
      <c r="L331">
        <v>530</v>
      </c>
      <c r="M331">
        <v>0</v>
      </c>
      <c r="N331">
        <v>853</v>
      </c>
    </row>
    <row r="332" spans="1:14" x14ac:dyDescent="0.3">
      <c r="A332" t="s">
        <v>296</v>
      </c>
      <c r="B332" t="s">
        <v>15165</v>
      </c>
      <c r="C332" t="s">
        <v>4182</v>
      </c>
      <c r="D332" t="s">
        <v>4183</v>
      </c>
      <c r="E332">
        <v>59.238999999999997</v>
      </c>
      <c r="F332">
        <v>184</v>
      </c>
      <c r="G332">
        <v>75</v>
      </c>
      <c r="H332">
        <v>0</v>
      </c>
      <c r="I332">
        <v>1</v>
      </c>
      <c r="J332">
        <v>184</v>
      </c>
      <c r="K332">
        <v>245</v>
      </c>
      <c r="L332">
        <v>428</v>
      </c>
      <c r="M332" s="2">
        <v>3.5799999999999999E-76</v>
      </c>
      <c r="N332">
        <v>246</v>
      </c>
    </row>
    <row r="333" spans="1:14" x14ac:dyDescent="0.3">
      <c r="A333" t="s">
        <v>297</v>
      </c>
      <c r="B333" t="s">
        <v>15165</v>
      </c>
      <c r="C333" t="s">
        <v>4189</v>
      </c>
      <c r="D333" t="s">
        <v>4190</v>
      </c>
      <c r="E333">
        <v>80.555999999999997</v>
      </c>
      <c r="F333">
        <v>432</v>
      </c>
      <c r="G333">
        <v>79</v>
      </c>
      <c r="H333">
        <v>3</v>
      </c>
      <c r="I333">
        <v>1</v>
      </c>
      <c r="J333">
        <v>429</v>
      </c>
      <c r="K333">
        <v>1</v>
      </c>
      <c r="L333">
        <v>430</v>
      </c>
      <c r="M333">
        <v>0</v>
      </c>
      <c r="N333">
        <v>717</v>
      </c>
    </row>
    <row r="334" spans="1:14" x14ac:dyDescent="0.3">
      <c r="A334" t="s">
        <v>15236</v>
      </c>
      <c r="B334" t="s">
        <v>15165</v>
      </c>
      <c r="C334" t="s">
        <v>4194</v>
      </c>
      <c r="D334" t="s">
        <v>4195</v>
      </c>
      <c r="E334">
        <v>56.265999999999998</v>
      </c>
      <c r="F334">
        <v>391</v>
      </c>
      <c r="G334">
        <v>161</v>
      </c>
      <c r="H334">
        <v>3</v>
      </c>
      <c r="I334">
        <v>34</v>
      </c>
      <c r="J334">
        <v>418</v>
      </c>
      <c r="K334">
        <v>1</v>
      </c>
      <c r="L334">
        <v>387</v>
      </c>
      <c r="M334" s="2">
        <v>2.0200000000000001E-119</v>
      </c>
      <c r="N334">
        <v>364</v>
      </c>
    </row>
    <row r="335" spans="1:14" x14ac:dyDescent="0.3">
      <c r="A335" t="s">
        <v>298</v>
      </c>
      <c r="B335" t="s">
        <v>15165</v>
      </c>
      <c r="C335" t="s">
        <v>4202</v>
      </c>
      <c r="D335" t="s">
        <v>4203</v>
      </c>
      <c r="E335">
        <v>73.570999999999998</v>
      </c>
      <c r="F335">
        <v>140</v>
      </c>
      <c r="G335">
        <v>37</v>
      </c>
      <c r="H335">
        <v>0</v>
      </c>
      <c r="I335">
        <v>49</v>
      </c>
      <c r="J335">
        <v>188</v>
      </c>
      <c r="K335">
        <v>1</v>
      </c>
      <c r="L335">
        <v>140</v>
      </c>
      <c r="M335" s="2">
        <v>1.0399999999999999E-67</v>
      </c>
      <c r="N335">
        <v>211</v>
      </c>
    </row>
    <row r="336" spans="1:14" x14ac:dyDescent="0.3">
      <c r="A336" t="s">
        <v>299</v>
      </c>
      <c r="B336" t="s">
        <v>15165</v>
      </c>
      <c r="C336" t="s">
        <v>4213</v>
      </c>
      <c r="D336" t="s">
        <v>4214</v>
      </c>
      <c r="E336">
        <v>55.655000000000001</v>
      </c>
      <c r="F336">
        <v>336</v>
      </c>
      <c r="G336">
        <v>136</v>
      </c>
      <c r="H336">
        <v>7</v>
      </c>
      <c r="I336">
        <v>7</v>
      </c>
      <c r="J336">
        <v>330</v>
      </c>
      <c r="K336">
        <v>15</v>
      </c>
      <c r="L336">
        <v>349</v>
      </c>
      <c r="M336" s="2">
        <v>2.7699999999999998E-100</v>
      </c>
      <c r="N336">
        <v>318</v>
      </c>
    </row>
    <row r="337" spans="1:14" x14ac:dyDescent="0.3">
      <c r="A337" t="s">
        <v>15237</v>
      </c>
      <c r="B337" t="s">
        <v>15165</v>
      </c>
      <c r="C337" t="s">
        <v>4222</v>
      </c>
      <c r="D337" t="s">
        <v>4223</v>
      </c>
      <c r="E337">
        <v>72.587999999999994</v>
      </c>
      <c r="F337">
        <v>456</v>
      </c>
      <c r="G337">
        <v>122</v>
      </c>
      <c r="H337">
        <v>2</v>
      </c>
      <c r="I337">
        <v>6</v>
      </c>
      <c r="J337">
        <v>460</v>
      </c>
      <c r="K337">
        <v>1</v>
      </c>
      <c r="L337">
        <v>454</v>
      </c>
      <c r="M337">
        <v>0</v>
      </c>
      <c r="N337">
        <v>716</v>
      </c>
    </row>
    <row r="338" spans="1:14" x14ac:dyDescent="0.3">
      <c r="A338" t="s">
        <v>300</v>
      </c>
      <c r="B338" t="s">
        <v>15165</v>
      </c>
      <c r="C338" t="s">
        <v>4229</v>
      </c>
      <c r="D338" t="s">
        <v>4230</v>
      </c>
      <c r="E338">
        <v>88.174000000000007</v>
      </c>
      <c r="F338">
        <v>668</v>
      </c>
      <c r="G338">
        <v>79</v>
      </c>
      <c r="H338">
        <v>0</v>
      </c>
      <c r="I338">
        <v>1</v>
      </c>
      <c r="J338">
        <v>668</v>
      </c>
      <c r="K338">
        <v>1</v>
      </c>
      <c r="L338">
        <v>668</v>
      </c>
      <c r="M338">
        <v>0</v>
      </c>
      <c r="N338">
        <v>1209</v>
      </c>
    </row>
    <row r="339" spans="1:14" x14ac:dyDescent="0.3">
      <c r="A339" t="s">
        <v>301</v>
      </c>
      <c r="B339" t="s">
        <v>15165</v>
      </c>
      <c r="C339" t="s">
        <v>4237</v>
      </c>
      <c r="D339" t="s">
        <v>4238</v>
      </c>
      <c r="E339">
        <v>77.536000000000001</v>
      </c>
      <c r="F339">
        <v>552</v>
      </c>
      <c r="G339">
        <v>124</v>
      </c>
      <c r="H339">
        <v>0</v>
      </c>
      <c r="I339">
        <v>1</v>
      </c>
      <c r="J339">
        <v>552</v>
      </c>
      <c r="K339">
        <v>1</v>
      </c>
      <c r="L339">
        <v>552</v>
      </c>
      <c r="M339">
        <v>0</v>
      </c>
      <c r="N339">
        <v>902</v>
      </c>
    </row>
    <row r="340" spans="1:14" x14ac:dyDescent="0.3">
      <c r="A340" t="s">
        <v>302</v>
      </c>
      <c r="B340" t="s">
        <v>15165</v>
      </c>
      <c r="C340" t="s">
        <v>4242</v>
      </c>
      <c r="D340" t="s">
        <v>4243</v>
      </c>
      <c r="E340">
        <v>89.268000000000001</v>
      </c>
      <c r="F340">
        <v>205</v>
      </c>
      <c r="G340">
        <v>22</v>
      </c>
      <c r="H340">
        <v>0</v>
      </c>
      <c r="I340">
        <v>1</v>
      </c>
      <c r="J340">
        <v>205</v>
      </c>
      <c r="K340">
        <v>1</v>
      </c>
      <c r="L340">
        <v>205</v>
      </c>
      <c r="M340" s="2">
        <v>3.1100000000000002E-138</v>
      </c>
      <c r="N340">
        <v>393</v>
      </c>
    </row>
    <row r="341" spans="1:14" x14ac:dyDescent="0.3">
      <c r="A341" t="s">
        <v>303</v>
      </c>
      <c r="B341" t="s">
        <v>15165</v>
      </c>
      <c r="C341" t="s">
        <v>4252</v>
      </c>
      <c r="D341" t="s">
        <v>4253</v>
      </c>
      <c r="E341">
        <v>83.820999999999998</v>
      </c>
      <c r="F341">
        <v>513</v>
      </c>
      <c r="G341">
        <v>81</v>
      </c>
      <c r="H341">
        <v>2</v>
      </c>
      <c r="I341">
        <v>1</v>
      </c>
      <c r="J341">
        <v>512</v>
      </c>
      <c r="K341">
        <v>1</v>
      </c>
      <c r="L341">
        <v>512</v>
      </c>
      <c r="M341">
        <v>0</v>
      </c>
      <c r="N341">
        <v>854</v>
      </c>
    </row>
    <row r="342" spans="1:14" x14ac:dyDescent="0.3">
      <c r="A342" t="s">
        <v>304</v>
      </c>
      <c r="B342" t="s">
        <v>15165</v>
      </c>
      <c r="C342" t="s">
        <v>4261</v>
      </c>
      <c r="D342" t="s">
        <v>4262</v>
      </c>
      <c r="E342">
        <v>70.866</v>
      </c>
      <c r="F342">
        <v>127</v>
      </c>
      <c r="G342">
        <v>37</v>
      </c>
      <c r="H342">
        <v>0</v>
      </c>
      <c r="I342">
        <v>1</v>
      </c>
      <c r="J342">
        <v>127</v>
      </c>
      <c r="K342">
        <v>350</v>
      </c>
      <c r="L342">
        <v>476</v>
      </c>
      <c r="M342" s="2">
        <v>4.7299999999999998E-58</v>
      </c>
      <c r="N342">
        <v>204</v>
      </c>
    </row>
    <row r="343" spans="1:14" x14ac:dyDescent="0.3">
      <c r="A343" t="s">
        <v>305</v>
      </c>
      <c r="B343" t="s">
        <v>15165</v>
      </c>
      <c r="C343" t="s">
        <v>4270</v>
      </c>
      <c r="D343" t="s">
        <v>4271</v>
      </c>
      <c r="E343">
        <v>86.311999999999998</v>
      </c>
      <c r="F343">
        <v>263</v>
      </c>
      <c r="G343">
        <v>34</v>
      </c>
      <c r="H343">
        <v>2</v>
      </c>
      <c r="I343">
        <v>1</v>
      </c>
      <c r="J343">
        <v>262</v>
      </c>
      <c r="K343">
        <v>1</v>
      </c>
      <c r="L343">
        <v>262</v>
      </c>
      <c r="M343" s="2">
        <v>1.5199999999999999E-159</v>
      </c>
      <c r="N343">
        <v>465</v>
      </c>
    </row>
    <row r="344" spans="1:14" x14ac:dyDescent="0.3">
      <c r="A344" t="s">
        <v>306</v>
      </c>
      <c r="B344" t="s">
        <v>15165</v>
      </c>
      <c r="C344" t="s">
        <v>4277</v>
      </c>
      <c r="D344" t="s">
        <v>4278</v>
      </c>
      <c r="E344">
        <v>91.066999999999993</v>
      </c>
      <c r="F344">
        <v>403</v>
      </c>
      <c r="G344">
        <v>36</v>
      </c>
      <c r="H344">
        <v>0</v>
      </c>
      <c r="I344">
        <v>1</v>
      </c>
      <c r="J344">
        <v>403</v>
      </c>
      <c r="K344">
        <v>1</v>
      </c>
      <c r="L344">
        <v>403</v>
      </c>
      <c r="M344">
        <v>0</v>
      </c>
      <c r="N344">
        <v>780</v>
      </c>
    </row>
    <row r="345" spans="1:14" x14ac:dyDescent="0.3">
      <c r="A345" t="s">
        <v>15238</v>
      </c>
      <c r="B345" t="s">
        <v>15165</v>
      </c>
      <c r="C345" t="s">
        <v>4284</v>
      </c>
      <c r="D345" t="s">
        <v>4285</v>
      </c>
      <c r="E345">
        <v>75</v>
      </c>
      <c r="F345">
        <v>400</v>
      </c>
      <c r="G345">
        <v>81</v>
      </c>
      <c r="H345">
        <v>9</v>
      </c>
      <c r="I345">
        <v>1</v>
      </c>
      <c r="J345">
        <v>387</v>
      </c>
      <c r="K345">
        <v>7</v>
      </c>
      <c r="L345">
        <v>400</v>
      </c>
      <c r="M345">
        <v>0</v>
      </c>
      <c r="N345">
        <v>553</v>
      </c>
    </row>
    <row r="346" spans="1:14" x14ac:dyDescent="0.3">
      <c r="A346" t="s">
        <v>307</v>
      </c>
      <c r="B346" t="s">
        <v>15165</v>
      </c>
      <c r="C346" t="s">
        <v>4288</v>
      </c>
      <c r="D346" t="s">
        <v>4289</v>
      </c>
      <c r="E346">
        <v>83.959000000000003</v>
      </c>
      <c r="F346">
        <v>293</v>
      </c>
      <c r="G346">
        <v>47</v>
      </c>
      <c r="H346">
        <v>0</v>
      </c>
      <c r="I346">
        <v>32</v>
      </c>
      <c r="J346">
        <v>324</v>
      </c>
      <c r="K346">
        <v>1</v>
      </c>
      <c r="L346">
        <v>293</v>
      </c>
      <c r="M346">
        <v>0</v>
      </c>
      <c r="N346">
        <v>517</v>
      </c>
    </row>
    <row r="347" spans="1:14" x14ac:dyDescent="0.3">
      <c r="A347" t="s">
        <v>308</v>
      </c>
      <c r="B347" t="s">
        <v>15165</v>
      </c>
      <c r="C347" t="s">
        <v>4298</v>
      </c>
      <c r="D347" t="s">
        <v>4299</v>
      </c>
      <c r="E347">
        <v>88.415000000000006</v>
      </c>
      <c r="F347">
        <v>328</v>
      </c>
      <c r="G347">
        <v>38</v>
      </c>
      <c r="H347">
        <v>0</v>
      </c>
      <c r="I347">
        <v>19</v>
      </c>
      <c r="J347">
        <v>346</v>
      </c>
      <c r="K347">
        <v>19</v>
      </c>
      <c r="L347">
        <v>346</v>
      </c>
      <c r="M347">
        <v>0</v>
      </c>
      <c r="N347">
        <v>607</v>
      </c>
    </row>
    <row r="348" spans="1:14" x14ac:dyDescent="0.3">
      <c r="A348" t="s">
        <v>309</v>
      </c>
      <c r="B348" t="s">
        <v>15165</v>
      </c>
      <c r="C348" t="s">
        <v>4303</v>
      </c>
      <c r="D348" t="s">
        <v>4304</v>
      </c>
      <c r="E348">
        <v>59.280999999999999</v>
      </c>
      <c r="F348">
        <v>167</v>
      </c>
      <c r="G348">
        <v>58</v>
      </c>
      <c r="H348">
        <v>6</v>
      </c>
      <c r="I348">
        <v>4</v>
      </c>
      <c r="J348">
        <v>167</v>
      </c>
      <c r="K348">
        <v>2</v>
      </c>
      <c r="L348">
        <v>161</v>
      </c>
      <c r="M348" s="2">
        <v>8.3199999999999996E-44</v>
      </c>
      <c r="N348">
        <v>151</v>
      </c>
    </row>
    <row r="349" spans="1:14" x14ac:dyDescent="0.3">
      <c r="A349" t="s">
        <v>15239</v>
      </c>
      <c r="B349" t="s">
        <v>15165</v>
      </c>
      <c r="C349" t="s">
        <v>4310</v>
      </c>
      <c r="D349" t="s">
        <v>4311</v>
      </c>
      <c r="E349">
        <v>70.138999999999996</v>
      </c>
      <c r="F349">
        <v>144</v>
      </c>
      <c r="G349">
        <v>43</v>
      </c>
      <c r="H349">
        <v>0</v>
      </c>
      <c r="I349">
        <v>18</v>
      </c>
      <c r="J349">
        <v>161</v>
      </c>
      <c r="K349">
        <v>43</v>
      </c>
      <c r="L349">
        <v>186</v>
      </c>
      <c r="M349" s="2">
        <v>3.5899999999999999E-68</v>
      </c>
      <c r="N349">
        <v>213</v>
      </c>
    </row>
    <row r="350" spans="1:14" x14ac:dyDescent="0.3">
      <c r="A350" t="s">
        <v>310</v>
      </c>
      <c r="B350" t="s">
        <v>15165</v>
      </c>
      <c r="C350" t="s">
        <v>4313</v>
      </c>
      <c r="D350" t="s">
        <v>4314</v>
      </c>
      <c r="E350">
        <v>79.486999999999995</v>
      </c>
      <c r="F350">
        <v>273</v>
      </c>
      <c r="G350">
        <v>56</v>
      </c>
      <c r="H350">
        <v>0</v>
      </c>
      <c r="I350">
        <v>1</v>
      </c>
      <c r="J350">
        <v>273</v>
      </c>
      <c r="K350">
        <v>1</v>
      </c>
      <c r="L350">
        <v>273</v>
      </c>
      <c r="M350" s="2">
        <v>1.2299999999999999E-163</v>
      </c>
      <c r="N350">
        <v>463</v>
      </c>
    </row>
    <row r="351" spans="1:14" x14ac:dyDescent="0.3">
      <c r="A351" t="s">
        <v>311</v>
      </c>
      <c r="B351" t="s">
        <v>15165</v>
      </c>
      <c r="C351" t="s">
        <v>4320</v>
      </c>
      <c r="D351" t="s">
        <v>4321</v>
      </c>
      <c r="E351">
        <v>87.143000000000001</v>
      </c>
      <c r="F351">
        <v>210</v>
      </c>
      <c r="G351">
        <v>27</v>
      </c>
      <c r="H351">
        <v>0</v>
      </c>
      <c r="I351">
        <v>10</v>
      </c>
      <c r="J351">
        <v>219</v>
      </c>
      <c r="K351">
        <v>69</v>
      </c>
      <c r="L351">
        <v>278</v>
      </c>
      <c r="M351" s="2">
        <v>4.97E-136</v>
      </c>
      <c r="N351">
        <v>392</v>
      </c>
    </row>
    <row r="352" spans="1:14" x14ac:dyDescent="0.3">
      <c r="A352" t="s">
        <v>313</v>
      </c>
      <c r="B352" t="s">
        <v>15165</v>
      </c>
      <c r="C352" t="s">
        <v>4325</v>
      </c>
      <c r="D352" t="s">
        <v>4326</v>
      </c>
      <c r="E352">
        <v>72.617000000000004</v>
      </c>
      <c r="F352">
        <v>493</v>
      </c>
      <c r="G352">
        <v>129</v>
      </c>
      <c r="H352">
        <v>4</v>
      </c>
      <c r="I352">
        <v>26</v>
      </c>
      <c r="J352">
        <v>514</v>
      </c>
      <c r="K352">
        <v>25</v>
      </c>
      <c r="L352">
        <v>515</v>
      </c>
      <c r="M352">
        <v>0</v>
      </c>
      <c r="N352">
        <v>753</v>
      </c>
    </row>
    <row r="353" spans="1:14" x14ac:dyDescent="0.3">
      <c r="A353" t="s">
        <v>314</v>
      </c>
      <c r="B353" t="s">
        <v>15165</v>
      </c>
      <c r="C353" t="s">
        <v>4329</v>
      </c>
      <c r="D353" t="s">
        <v>4330</v>
      </c>
      <c r="E353">
        <v>64.378</v>
      </c>
      <c r="F353">
        <v>539</v>
      </c>
      <c r="G353">
        <v>176</v>
      </c>
      <c r="H353">
        <v>9</v>
      </c>
      <c r="I353">
        <v>6</v>
      </c>
      <c r="J353">
        <v>534</v>
      </c>
      <c r="K353">
        <v>32</v>
      </c>
      <c r="L353">
        <v>564</v>
      </c>
      <c r="M353">
        <v>0</v>
      </c>
      <c r="N353">
        <v>716</v>
      </c>
    </row>
    <row r="354" spans="1:14" x14ac:dyDescent="0.3">
      <c r="A354" t="s">
        <v>15240</v>
      </c>
      <c r="B354" t="s">
        <v>15165</v>
      </c>
      <c r="C354" t="s">
        <v>4339</v>
      </c>
      <c r="D354" t="s">
        <v>4340</v>
      </c>
      <c r="E354">
        <v>49.39</v>
      </c>
      <c r="F354">
        <v>164</v>
      </c>
      <c r="G354">
        <v>65</v>
      </c>
      <c r="H354">
        <v>4</v>
      </c>
      <c r="I354">
        <v>1</v>
      </c>
      <c r="J354">
        <v>163</v>
      </c>
      <c r="K354">
        <v>1</v>
      </c>
      <c r="L354">
        <v>147</v>
      </c>
      <c r="M354" s="2">
        <v>5.8899999999999999E-15</v>
      </c>
      <c r="N354">
        <v>86.3</v>
      </c>
    </row>
    <row r="355" spans="1:14" x14ac:dyDescent="0.3">
      <c r="A355" t="s">
        <v>315</v>
      </c>
      <c r="B355" t="s">
        <v>15165</v>
      </c>
      <c r="C355" t="s">
        <v>4348</v>
      </c>
      <c r="D355" t="s">
        <v>4349</v>
      </c>
      <c r="E355">
        <v>81.602000000000004</v>
      </c>
      <c r="F355">
        <v>337</v>
      </c>
      <c r="G355">
        <v>40</v>
      </c>
      <c r="H355">
        <v>1</v>
      </c>
      <c r="I355">
        <v>3</v>
      </c>
      <c r="J355">
        <v>317</v>
      </c>
      <c r="K355">
        <v>8</v>
      </c>
      <c r="L355">
        <v>344</v>
      </c>
      <c r="M355">
        <v>0</v>
      </c>
      <c r="N355">
        <v>563</v>
      </c>
    </row>
    <row r="356" spans="1:14" x14ac:dyDescent="0.3">
      <c r="A356" t="s">
        <v>15241</v>
      </c>
      <c r="B356" t="s">
        <v>15165</v>
      </c>
      <c r="C356" t="s">
        <v>4353</v>
      </c>
      <c r="D356" t="s">
        <v>4354</v>
      </c>
      <c r="E356">
        <v>87.704999999999998</v>
      </c>
      <c r="F356">
        <v>610</v>
      </c>
      <c r="G356">
        <v>74</v>
      </c>
      <c r="H356">
        <v>1</v>
      </c>
      <c r="I356">
        <v>1</v>
      </c>
      <c r="J356">
        <v>609</v>
      </c>
      <c r="K356">
        <v>1</v>
      </c>
      <c r="L356">
        <v>610</v>
      </c>
      <c r="M356">
        <v>0</v>
      </c>
      <c r="N356">
        <v>1102</v>
      </c>
    </row>
    <row r="357" spans="1:14" x14ac:dyDescent="0.3">
      <c r="A357" t="s">
        <v>15242</v>
      </c>
      <c r="B357" t="s">
        <v>15165</v>
      </c>
      <c r="C357" t="s">
        <v>4362</v>
      </c>
      <c r="D357" t="s">
        <v>4363</v>
      </c>
      <c r="E357">
        <v>80.507999999999996</v>
      </c>
      <c r="F357">
        <v>118</v>
      </c>
      <c r="G357">
        <v>23</v>
      </c>
      <c r="H357">
        <v>0</v>
      </c>
      <c r="I357">
        <v>1</v>
      </c>
      <c r="J357">
        <v>118</v>
      </c>
      <c r="K357">
        <v>522</v>
      </c>
      <c r="L357">
        <v>639</v>
      </c>
      <c r="M357" s="2">
        <v>1.1200000000000001E-62</v>
      </c>
      <c r="N357">
        <v>210</v>
      </c>
    </row>
    <row r="358" spans="1:14" x14ac:dyDescent="0.3">
      <c r="A358" t="s">
        <v>316</v>
      </c>
      <c r="B358" t="s">
        <v>15165</v>
      </c>
      <c r="C358" t="s">
        <v>4370</v>
      </c>
      <c r="D358" t="s">
        <v>4371</v>
      </c>
      <c r="E358">
        <v>88.119</v>
      </c>
      <c r="F358">
        <v>101</v>
      </c>
      <c r="G358">
        <v>12</v>
      </c>
      <c r="H358">
        <v>0</v>
      </c>
      <c r="I358">
        <v>13</v>
      </c>
      <c r="J358">
        <v>113</v>
      </c>
      <c r="K358">
        <v>450</v>
      </c>
      <c r="L358">
        <v>550</v>
      </c>
      <c r="M358" s="2">
        <v>2.7300000000000001E-55</v>
      </c>
      <c r="N358">
        <v>189</v>
      </c>
    </row>
    <row r="359" spans="1:14" x14ac:dyDescent="0.3">
      <c r="A359" t="s">
        <v>15243</v>
      </c>
      <c r="B359" t="s">
        <v>15165</v>
      </c>
      <c r="C359" t="s">
        <v>4375</v>
      </c>
      <c r="D359" t="s">
        <v>4376</v>
      </c>
      <c r="E359">
        <v>64.486000000000004</v>
      </c>
      <c r="F359">
        <v>107</v>
      </c>
      <c r="G359">
        <v>38</v>
      </c>
      <c r="H359">
        <v>0</v>
      </c>
      <c r="I359">
        <v>12</v>
      </c>
      <c r="J359">
        <v>118</v>
      </c>
      <c r="K359">
        <v>1</v>
      </c>
      <c r="L359">
        <v>107</v>
      </c>
      <c r="M359" s="2">
        <v>2.44E-41</v>
      </c>
      <c r="N359">
        <v>141</v>
      </c>
    </row>
    <row r="360" spans="1:14" x14ac:dyDescent="0.3">
      <c r="A360" t="s">
        <v>15244</v>
      </c>
      <c r="B360" t="s">
        <v>15165</v>
      </c>
      <c r="C360" t="s">
        <v>4379</v>
      </c>
      <c r="D360" t="s">
        <v>4380</v>
      </c>
      <c r="E360">
        <v>59.220999999999997</v>
      </c>
      <c r="F360">
        <v>385</v>
      </c>
      <c r="G360">
        <v>141</v>
      </c>
      <c r="H360">
        <v>8</v>
      </c>
      <c r="I360">
        <v>1</v>
      </c>
      <c r="J360">
        <v>376</v>
      </c>
      <c r="K360">
        <v>1</v>
      </c>
      <c r="L360">
        <v>378</v>
      </c>
      <c r="M360" s="2">
        <v>4.1399999999999999E-161</v>
      </c>
      <c r="N360">
        <v>466</v>
      </c>
    </row>
    <row r="361" spans="1:14" x14ac:dyDescent="0.3">
      <c r="A361" t="s">
        <v>318</v>
      </c>
      <c r="B361" t="s">
        <v>15165</v>
      </c>
      <c r="C361" t="s">
        <v>4389</v>
      </c>
      <c r="D361" t="s">
        <v>4390</v>
      </c>
      <c r="E361">
        <v>63.280999999999999</v>
      </c>
      <c r="F361">
        <v>512</v>
      </c>
      <c r="G361">
        <v>160</v>
      </c>
      <c r="H361">
        <v>4</v>
      </c>
      <c r="I361">
        <v>15</v>
      </c>
      <c r="J361">
        <v>504</v>
      </c>
      <c r="K361">
        <v>4</v>
      </c>
      <c r="L361">
        <v>509</v>
      </c>
      <c r="M361">
        <v>0</v>
      </c>
      <c r="N361">
        <v>672</v>
      </c>
    </row>
    <row r="362" spans="1:14" x14ac:dyDescent="0.3">
      <c r="A362" t="s">
        <v>319</v>
      </c>
      <c r="B362" t="s">
        <v>15165</v>
      </c>
      <c r="C362" t="s">
        <v>4396</v>
      </c>
      <c r="D362" t="s">
        <v>4397</v>
      </c>
      <c r="E362">
        <v>93.102999999999994</v>
      </c>
      <c r="F362">
        <v>116</v>
      </c>
      <c r="G362">
        <v>8</v>
      </c>
      <c r="H362">
        <v>0</v>
      </c>
      <c r="I362">
        <v>1</v>
      </c>
      <c r="J362">
        <v>116</v>
      </c>
      <c r="K362">
        <v>1</v>
      </c>
      <c r="L362">
        <v>116</v>
      </c>
      <c r="M362" s="2">
        <v>1.67E-71</v>
      </c>
      <c r="N362">
        <v>224</v>
      </c>
    </row>
    <row r="363" spans="1:14" x14ac:dyDescent="0.3">
      <c r="A363" t="s">
        <v>320</v>
      </c>
      <c r="B363" t="s">
        <v>15165</v>
      </c>
      <c r="C363" t="s">
        <v>4396</v>
      </c>
      <c r="D363" t="s">
        <v>4397</v>
      </c>
      <c r="E363">
        <v>90.186999999999998</v>
      </c>
      <c r="F363">
        <v>214</v>
      </c>
      <c r="G363">
        <v>21</v>
      </c>
      <c r="H363">
        <v>0</v>
      </c>
      <c r="I363">
        <v>1</v>
      </c>
      <c r="J363">
        <v>214</v>
      </c>
      <c r="K363">
        <v>23</v>
      </c>
      <c r="L363">
        <v>236</v>
      </c>
      <c r="M363" s="2">
        <v>9.0200000000000001E-134</v>
      </c>
      <c r="N363">
        <v>386</v>
      </c>
    </row>
    <row r="364" spans="1:14" x14ac:dyDescent="0.3">
      <c r="A364" t="s">
        <v>321</v>
      </c>
      <c r="B364" t="s">
        <v>15165</v>
      </c>
      <c r="C364" t="s">
        <v>4405</v>
      </c>
      <c r="D364" t="s">
        <v>4406</v>
      </c>
      <c r="E364">
        <v>47.5</v>
      </c>
      <c r="F364">
        <v>120</v>
      </c>
      <c r="G364">
        <v>60</v>
      </c>
      <c r="H364">
        <v>2</v>
      </c>
      <c r="I364">
        <v>15</v>
      </c>
      <c r="J364">
        <v>134</v>
      </c>
      <c r="K364">
        <v>227</v>
      </c>
      <c r="L364">
        <v>343</v>
      </c>
      <c r="M364" s="2">
        <v>2.5199999999999999E-31</v>
      </c>
      <c r="N364">
        <v>123</v>
      </c>
    </row>
    <row r="365" spans="1:14" x14ac:dyDescent="0.3">
      <c r="A365" t="s">
        <v>15245</v>
      </c>
      <c r="B365" t="s">
        <v>15165</v>
      </c>
      <c r="C365" t="s">
        <v>4408</v>
      </c>
      <c r="D365" t="s">
        <v>4409</v>
      </c>
      <c r="E365">
        <v>85.978999999999999</v>
      </c>
      <c r="F365">
        <v>485</v>
      </c>
      <c r="G365">
        <v>63</v>
      </c>
      <c r="H365">
        <v>2</v>
      </c>
      <c r="I365">
        <v>1</v>
      </c>
      <c r="J365">
        <v>485</v>
      </c>
      <c r="K365">
        <v>1</v>
      </c>
      <c r="L365">
        <v>480</v>
      </c>
      <c r="M365">
        <v>0</v>
      </c>
      <c r="N365">
        <v>827</v>
      </c>
    </row>
    <row r="366" spans="1:14" x14ac:dyDescent="0.3">
      <c r="A366" t="s">
        <v>322</v>
      </c>
      <c r="B366" t="s">
        <v>15165</v>
      </c>
      <c r="C366" t="s">
        <v>4420</v>
      </c>
      <c r="D366" t="s">
        <v>4421</v>
      </c>
      <c r="E366">
        <v>72.727000000000004</v>
      </c>
      <c r="F366">
        <v>209</v>
      </c>
      <c r="G366">
        <v>56</v>
      </c>
      <c r="H366">
        <v>1</v>
      </c>
      <c r="I366">
        <v>7</v>
      </c>
      <c r="J366">
        <v>214</v>
      </c>
      <c r="K366">
        <v>16</v>
      </c>
      <c r="L366">
        <v>224</v>
      </c>
      <c r="M366" s="2">
        <v>1.0600000000000001E-111</v>
      </c>
      <c r="N366">
        <v>328</v>
      </c>
    </row>
    <row r="367" spans="1:14" x14ac:dyDescent="0.3">
      <c r="A367" t="s">
        <v>323</v>
      </c>
      <c r="B367" t="s">
        <v>15165</v>
      </c>
      <c r="C367" t="s">
        <v>4427</v>
      </c>
      <c r="D367" t="s">
        <v>4428</v>
      </c>
      <c r="E367">
        <v>69.578999999999994</v>
      </c>
      <c r="F367">
        <v>309</v>
      </c>
      <c r="G367">
        <v>90</v>
      </c>
      <c r="H367">
        <v>3</v>
      </c>
      <c r="I367">
        <v>1</v>
      </c>
      <c r="J367">
        <v>306</v>
      </c>
      <c r="K367">
        <v>1</v>
      </c>
      <c r="L367">
        <v>308</v>
      </c>
      <c r="M367" s="2">
        <v>2.9199999999999999E-150</v>
      </c>
      <c r="N367">
        <v>432</v>
      </c>
    </row>
    <row r="368" spans="1:14" x14ac:dyDescent="0.3">
      <c r="A368" t="s">
        <v>324</v>
      </c>
      <c r="B368" t="s">
        <v>15165</v>
      </c>
      <c r="C368" t="s">
        <v>4432</v>
      </c>
      <c r="D368" t="s">
        <v>4433</v>
      </c>
      <c r="E368">
        <v>70.921999999999997</v>
      </c>
      <c r="F368">
        <v>282</v>
      </c>
      <c r="G368">
        <v>80</v>
      </c>
      <c r="H368">
        <v>1</v>
      </c>
      <c r="I368">
        <v>1</v>
      </c>
      <c r="J368">
        <v>280</v>
      </c>
      <c r="K368">
        <v>1</v>
      </c>
      <c r="L368">
        <v>282</v>
      </c>
      <c r="M368" s="2">
        <v>3.4199999999999999E-148</v>
      </c>
      <c r="N368">
        <v>425</v>
      </c>
    </row>
    <row r="369" spans="1:14" x14ac:dyDescent="0.3">
      <c r="A369" t="s">
        <v>325</v>
      </c>
      <c r="B369" t="s">
        <v>15165</v>
      </c>
      <c r="C369" t="s">
        <v>4436</v>
      </c>
      <c r="D369" t="s">
        <v>4437</v>
      </c>
      <c r="E369">
        <v>66.278999999999996</v>
      </c>
      <c r="F369">
        <v>172</v>
      </c>
      <c r="G369">
        <v>36</v>
      </c>
      <c r="H369">
        <v>1</v>
      </c>
      <c r="I369">
        <v>1</v>
      </c>
      <c r="J369">
        <v>172</v>
      </c>
      <c r="K369">
        <v>1</v>
      </c>
      <c r="L369">
        <v>150</v>
      </c>
      <c r="M369" s="2">
        <v>9.3699999999999996E-66</v>
      </c>
      <c r="N369">
        <v>219</v>
      </c>
    </row>
    <row r="370" spans="1:14" x14ac:dyDescent="0.3">
      <c r="A370" t="s">
        <v>327</v>
      </c>
      <c r="B370" t="s">
        <v>15165</v>
      </c>
      <c r="C370" t="s">
        <v>4440</v>
      </c>
      <c r="D370" t="s">
        <v>4441</v>
      </c>
      <c r="E370">
        <v>84</v>
      </c>
      <c r="F370">
        <v>150</v>
      </c>
      <c r="G370">
        <v>24</v>
      </c>
      <c r="H370">
        <v>0</v>
      </c>
      <c r="I370">
        <v>2</v>
      </c>
      <c r="J370">
        <v>151</v>
      </c>
      <c r="K370">
        <v>3</v>
      </c>
      <c r="L370">
        <v>152</v>
      </c>
      <c r="M370" s="2">
        <v>6.0300000000000003E-90</v>
      </c>
      <c r="N370">
        <v>267</v>
      </c>
    </row>
    <row r="371" spans="1:14" x14ac:dyDescent="0.3">
      <c r="A371" t="s">
        <v>15246</v>
      </c>
      <c r="B371" t="s">
        <v>15165</v>
      </c>
      <c r="C371" t="s">
        <v>4449</v>
      </c>
      <c r="D371" t="s">
        <v>4450</v>
      </c>
      <c r="E371">
        <v>35.53</v>
      </c>
      <c r="F371">
        <v>774</v>
      </c>
      <c r="G371">
        <v>328</v>
      </c>
      <c r="H371">
        <v>23</v>
      </c>
      <c r="I371">
        <v>2</v>
      </c>
      <c r="J371">
        <v>737</v>
      </c>
      <c r="K371">
        <v>3</v>
      </c>
      <c r="L371">
        <v>643</v>
      </c>
      <c r="M371" s="2">
        <v>1.24E-116</v>
      </c>
      <c r="N371">
        <v>374</v>
      </c>
    </row>
    <row r="372" spans="1:14" x14ac:dyDescent="0.3">
      <c r="A372" t="s">
        <v>15247</v>
      </c>
      <c r="B372" t="s">
        <v>15165</v>
      </c>
      <c r="C372" t="s">
        <v>4453</v>
      </c>
      <c r="D372" t="s">
        <v>4454</v>
      </c>
      <c r="E372">
        <v>94.772999999999996</v>
      </c>
      <c r="F372">
        <v>440</v>
      </c>
      <c r="G372">
        <v>23</v>
      </c>
      <c r="H372">
        <v>0</v>
      </c>
      <c r="I372">
        <v>1</v>
      </c>
      <c r="J372">
        <v>440</v>
      </c>
      <c r="K372">
        <v>587</v>
      </c>
      <c r="L372">
        <v>1026</v>
      </c>
      <c r="M372">
        <v>0</v>
      </c>
      <c r="N372">
        <v>798</v>
      </c>
    </row>
    <row r="373" spans="1:14" x14ac:dyDescent="0.3">
      <c r="A373" t="s">
        <v>330</v>
      </c>
      <c r="B373" t="s">
        <v>15165</v>
      </c>
      <c r="C373" t="s">
        <v>4463</v>
      </c>
      <c r="D373" t="s">
        <v>4464</v>
      </c>
      <c r="E373">
        <v>95.725999999999999</v>
      </c>
      <c r="F373">
        <v>234</v>
      </c>
      <c r="G373">
        <v>10</v>
      </c>
      <c r="H373">
        <v>0</v>
      </c>
      <c r="I373">
        <v>1</v>
      </c>
      <c r="J373">
        <v>234</v>
      </c>
      <c r="K373">
        <v>1</v>
      </c>
      <c r="L373">
        <v>234</v>
      </c>
      <c r="M373" s="2">
        <v>1.7600000000000001E-170</v>
      </c>
      <c r="N373">
        <v>477</v>
      </c>
    </row>
    <row r="374" spans="1:14" x14ac:dyDescent="0.3">
      <c r="A374" t="s">
        <v>331</v>
      </c>
      <c r="B374" t="s">
        <v>15165</v>
      </c>
      <c r="C374" t="s">
        <v>4466</v>
      </c>
      <c r="D374" t="s">
        <v>4467</v>
      </c>
      <c r="E374">
        <v>89.856999999999999</v>
      </c>
      <c r="F374">
        <v>1676</v>
      </c>
      <c r="G374">
        <v>165</v>
      </c>
      <c r="H374">
        <v>2</v>
      </c>
      <c r="I374">
        <v>1</v>
      </c>
      <c r="J374">
        <v>1672</v>
      </c>
      <c r="K374">
        <v>1</v>
      </c>
      <c r="L374">
        <v>1675</v>
      </c>
      <c r="M374">
        <v>0</v>
      </c>
      <c r="N374">
        <v>3148</v>
      </c>
    </row>
    <row r="375" spans="1:14" x14ac:dyDescent="0.3">
      <c r="A375" t="s">
        <v>332</v>
      </c>
      <c r="B375" t="s">
        <v>15165</v>
      </c>
      <c r="C375" t="s">
        <v>4478</v>
      </c>
      <c r="D375" t="s">
        <v>4479</v>
      </c>
      <c r="E375">
        <v>85.585999999999999</v>
      </c>
      <c r="F375">
        <v>333</v>
      </c>
      <c r="G375">
        <v>48</v>
      </c>
      <c r="H375">
        <v>0</v>
      </c>
      <c r="I375">
        <v>32</v>
      </c>
      <c r="J375">
        <v>364</v>
      </c>
      <c r="K375">
        <v>1</v>
      </c>
      <c r="L375">
        <v>333</v>
      </c>
      <c r="M375">
        <v>0</v>
      </c>
      <c r="N375">
        <v>591</v>
      </c>
    </row>
    <row r="376" spans="1:14" x14ac:dyDescent="0.3">
      <c r="A376" t="s">
        <v>333</v>
      </c>
      <c r="B376" t="s">
        <v>15165</v>
      </c>
      <c r="C376" t="s">
        <v>4489</v>
      </c>
      <c r="D376" t="s">
        <v>4490</v>
      </c>
      <c r="E376">
        <v>69.775999999999996</v>
      </c>
      <c r="F376">
        <v>268</v>
      </c>
      <c r="G376">
        <v>77</v>
      </c>
      <c r="H376">
        <v>1</v>
      </c>
      <c r="I376">
        <v>15</v>
      </c>
      <c r="J376">
        <v>282</v>
      </c>
      <c r="K376">
        <v>10</v>
      </c>
      <c r="L376">
        <v>273</v>
      </c>
      <c r="M376" s="2">
        <v>9.0599999999999993E-139</v>
      </c>
      <c r="N376">
        <v>400</v>
      </c>
    </row>
    <row r="377" spans="1:14" x14ac:dyDescent="0.3">
      <c r="A377" t="s">
        <v>15248</v>
      </c>
      <c r="B377" t="s">
        <v>15165</v>
      </c>
      <c r="C377" t="s">
        <v>4495</v>
      </c>
      <c r="D377" t="s">
        <v>4496</v>
      </c>
      <c r="E377">
        <v>74.278999999999996</v>
      </c>
      <c r="F377">
        <v>451</v>
      </c>
      <c r="G377">
        <v>115</v>
      </c>
      <c r="H377">
        <v>1</v>
      </c>
      <c r="I377">
        <v>5</v>
      </c>
      <c r="J377">
        <v>455</v>
      </c>
      <c r="K377">
        <v>4</v>
      </c>
      <c r="L377">
        <v>453</v>
      </c>
      <c r="M377">
        <v>0</v>
      </c>
      <c r="N377">
        <v>700</v>
      </c>
    </row>
    <row r="378" spans="1:14" x14ac:dyDescent="0.3">
      <c r="A378" t="s">
        <v>334</v>
      </c>
      <c r="B378" t="s">
        <v>15165</v>
      </c>
      <c r="C378" t="s">
        <v>4504</v>
      </c>
      <c r="D378" t="s">
        <v>4505</v>
      </c>
      <c r="E378">
        <v>75.61</v>
      </c>
      <c r="F378">
        <v>205</v>
      </c>
      <c r="G378">
        <v>46</v>
      </c>
      <c r="H378">
        <v>2</v>
      </c>
      <c r="I378">
        <v>3</v>
      </c>
      <c r="J378">
        <v>207</v>
      </c>
      <c r="K378">
        <v>1</v>
      </c>
      <c r="L378">
        <v>201</v>
      </c>
      <c r="M378" s="2">
        <v>1.2499999999999999E-107</v>
      </c>
      <c r="N378">
        <v>316</v>
      </c>
    </row>
    <row r="379" spans="1:14" x14ac:dyDescent="0.3">
      <c r="A379" t="s">
        <v>335</v>
      </c>
      <c r="B379" t="s">
        <v>15165</v>
      </c>
      <c r="C379" t="s">
        <v>4512</v>
      </c>
      <c r="D379" t="s">
        <v>4513</v>
      </c>
      <c r="E379">
        <v>70.135999999999996</v>
      </c>
      <c r="F379">
        <v>221</v>
      </c>
      <c r="G379">
        <v>59</v>
      </c>
      <c r="H379">
        <v>2</v>
      </c>
      <c r="I379">
        <v>9</v>
      </c>
      <c r="J379">
        <v>229</v>
      </c>
      <c r="K379">
        <v>1</v>
      </c>
      <c r="L379">
        <v>214</v>
      </c>
      <c r="M379" s="2">
        <v>2.55E-102</v>
      </c>
      <c r="N379">
        <v>304</v>
      </c>
    </row>
    <row r="380" spans="1:14" x14ac:dyDescent="0.3">
      <c r="A380" t="s">
        <v>336</v>
      </c>
      <c r="B380" t="s">
        <v>15165</v>
      </c>
      <c r="C380" t="s">
        <v>4519</v>
      </c>
      <c r="D380" t="s">
        <v>4520</v>
      </c>
      <c r="E380">
        <v>64.447999999999993</v>
      </c>
      <c r="F380">
        <v>571</v>
      </c>
      <c r="G380">
        <v>195</v>
      </c>
      <c r="H380">
        <v>6</v>
      </c>
      <c r="I380">
        <v>6</v>
      </c>
      <c r="J380">
        <v>571</v>
      </c>
      <c r="K380">
        <v>336</v>
      </c>
      <c r="L380">
        <v>903</v>
      </c>
      <c r="M380">
        <v>0</v>
      </c>
      <c r="N380">
        <v>736</v>
      </c>
    </row>
    <row r="381" spans="1:14" x14ac:dyDescent="0.3">
      <c r="A381" t="s">
        <v>336</v>
      </c>
      <c r="B381" t="s">
        <v>15165</v>
      </c>
      <c r="C381" t="s">
        <v>4519</v>
      </c>
      <c r="D381" t="s">
        <v>4520</v>
      </c>
      <c r="E381">
        <v>66.781999999999996</v>
      </c>
      <c r="F381">
        <v>289</v>
      </c>
      <c r="G381">
        <v>93</v>
      </c>
      <c r="H381">
        <v>1</v>
      </c>
      <c r="I381">
        <v>170</v>
      </c>
      <c r="J381">
        <v>455</v>
      </c>
      <c r="K381">
        <v>31</v>
      </c>
      <c r="L381">
        <v>319</v>
      </c>
      <c r="M381" s="2">
        <v>7.2300000000000006E-123</v>
      </c>
      <c r="N381">
        <v>392</v>
      </c>
    </row>
    <row r="382" spans="1:14" x14ac:dyDescent="0.3">
      <c r="A382" t="s">
        <v>337</v>
      </c>
      <c r="B382" t="s">
        <v>15165</v>
      </c>
      <c r="C382" t="s">
        <v>4524</v>
      </c>
      <c r="D382" t="s">
        <v>4525</v>
      </c>
      <c r="E382">
        <v>65.289000000000001</v>
      </c>
      <c r="F382">
        <v>242</v>
      </c>
      <c r="G382">
        <v>81</v>
      </c>
      <c r="H382">
        <v>2</v>
      </c>
      <c r="I382">
        <v>1</v>
      </c>
      <c r="J382">
        <v>241</v>
      </c>
      <c r="K382">
        <v>325</v>
      </c>
      <c r="L382">
        <v>564</v>
      </c>
      <c r="M382" s="2">
        <v>3.4000000000000001E-110</v>
      </c>
      <c r="N382">
        <v>342</v>
      </c>
    </row>
    <row r="383" spans="1:14" x14ac:dyDescent="0.3">
      <c r="A383" t="s">
        <v>15249</v>
      </c>
      <c r="B383" t="s">
        <v>15165</v>
      </c>
      <c r="C383" t="s">
        <v>4529</v>
      </c>
      <c r="D383" t="s">
        <v>4530</v>
      </c>
      <c r="E383">
        <v>78.197000000000003</v>
      </c>
      <c r="F383">
        <v>477</v>
      </c>
      <c r="G383">
        <v>97</v>
      </c>
      <c r="H383">
        <v>2</v>
      </c>
      <c r="I383">
        <v>1</v>
      </c>
      <c r="J383">
        <v>472</v>
      </c>
      <c r="K383">
        <v>1</v>
      </c>
      <c r="L383">
        <v>475</v>
      </c>
      <c r="M383">
        <v>0</v>
      </c>
      <c r="N383">
        <v>731</v>
      </c>
    </row>
    <row r="384" spans="1:14" x14ac:dyDescent="0.3">
      <c r="A384" t="s">
        <v>339</v>
      </c>
      <c r="B384" t="s">
        <v>15165</v>
      </c>
      <c r="C384" t="s">
        <v>4533</v>
      </c>
      <c r="D384" t="s">
        <v>4534</v>
      </c>
      <c r="E384">
        <v>53.133000000000003</v>
      </c>
      <c r="F384">
        <v>399</v>
      </c>
      <c r="G384">
        <v>175</v>
      </c>
      <c r="H384">
        <v>6</v>
      </c>
      <c r="I384">
        <v>3</v>
      </c>
      <c r="J384">
        <v>390</v>
      </c>
      <c r="K384">
        <v>6</v>
      </c>
      <c r="L384">
        <v>403</v>
      </c>
      <c r="M384" s="2">
        <v>3.5400000000000003E-132</v>
      </c>
      <c r="N384">
        <v>393</v>
      </c>
    </row>
    <row r="385" spans="1:14" x14ac:dyDescent="0.3">
      <c r="A385" t="s">
        <v>340</v>
      </c>
      <c r="B385" t="s">
        <v>15165</v>
      </c>
      <c r="C385" t="s">
        <v>4533</v>
      </c>
      <c r="D385" t="s">
        <v>4534</v>
      </c>
      <c r="E385">
        <v>64.677000000000007</v>
      </c>
      <c r="F385">
        <v>201</v>
      </c>
      <c r="G385">
        <v>67</v>
      </c>
      <c r="H385">
        <v>1</v>
      </c>
      <c r="I385">
        <v>4</v>
      </c>
      <c r="J385">
        <v>200</v>
      </c>
      <c r="K385">
        <v>23</v>
      </c>
      <c r="L385">
        <v>223</v>
      </c>
      <c r="M385" s="2">
        <v>2.5099999999999999E-89</v>
      </c>
      <c r="N385">
        <v>276</v>
      </c>
    </row>
    <row r="386" spans="1:14" x14ac:dyDescent="0.3">
      <c r="A386" t="s">
        <v>341</v>
      </c>
      <c r="B386" t="s">
        <v>15165</v>
      </c>
      <c r="C386" t="s">
        <v>4540</v>
      </c>
      <c r="D386" t="s">
        <v>4541</v>
      </c>
      <c r="E386">
        <v>70.861000000000004</v>
      </c>
      <c r="F386">
        <v>302</v>
      </c>
      <c r="G386">
        <v>86</v>
      </c>
      <c r="H386">
        <v>2</v>
      </c>
      <c r="I386">
        <v>1</v>
      </c>
      <c r="J386">
        <v>301</v>
      </c>
      <c r="K386">
        <v>1</v>
      </c>
      <c r="L386">
        <v>301</v>
      </c>
      <c r="M386" s="2">
        <v>1.0899999999999999E-136</v>
      </c>
      <c r="N386">
        <v>397</v>
      </c>
    </row>
    <row r="387" spans="1:14" x14ac:dyDescent="0.3">
      <c r="A387" t="s">
        <v>15250</v>
      </c>
      <c r="B387" t="s">
        <v>15165</v>
      </c>
      <c r="C387" t="s">
        <v>4547</v>
      </c>
      <c r="D387" t="s">
        <v>4548</v>
      </c>
      <c r="E387">
        <v>91.983999999999995</v>
      </c>
      <c r="F387">
        <v>761</v>
      </c>
      <c r="G387">
        <v>60</v>
      </c>
      <c r="H387">
        <v>1</v>
      </c>
      <c r="I387">
        <v>1</v>
      </c>
      <c r="J387">
        <v>760</v>
      </c>
      <c r="K387">
        <v>700</v>
      </c>
      <c r="L387">
        <v>1460</v>
      </c>
      <c r="M387">
        <v>0</v>
      </c>
      <c r="N387">
        <v>1433</v>
      </c>
    </row>
    <row r="388" spans="1:14" x14ac:dyDescent="0.3">
      <c r="A388" t="s">
        <v>15250</v>
      </c>
      <c r="B388" t="s">
        <v>15165</v>
      </c>
      <c r="C388" t="s">
        <v>4547</v>
      </c>
      <c r="D388" t="s">
        <v>4548</v>
      </c>
      <c r="E388">
        <v>92.9</v>
      </c>
      <c r="F388">
        <v>662</v>
      </c>
      <c r="G388">
        <v>46</v>
      </c>
      <c r="H388">
        <v>1</v>
      </c>
      <c r="I388">
        <v>1</v>
      </c>
      <c r="J388">
        <v>661</v>
      </c>
      <c r="K388">
        <v>1</v>
      </c>
      <c r="L388">
        <v>662</v>
      </c>
      <c r="M388">
        <v>0</v>
      </c>
      <c r="N388">
        <v>1269</v>
      </c>
    </row>
    <row r="389" spans="1:14" x14ac:dyDescent="0.3">
      <c r="A389" t="s">
        <v>342</v>
      </c>
      <c r="B389" t="s">
        <v>15165</v>
      </c>
      <c r="C389" t="s">
        <v>4550</v>
      </c>
      <c r="D389" t="s">
        <v>4551</v>
      </c>
      <c r="E389">
        <v>93.144999999999996</v>
      </c>
      <c r="F389">
        <v>248</v>
      </c>
      <c r="G389">
        <v>16</v>
      </c>
      <c r="H389">
        <v>1</v>
      </c>
      <c r="I389">
        <v>1</v>
      </c>
      <c r="J389">
        <v>247</v>
      </c>
      <c r="K389">
        <v>3</v>
      </c>
      <c r="L389">
        <v>250</v>
      </c>
      <c r="M389" s="2">
        <v>1.6700000000000001E-167</v>
      </c>
      <c r="N389">
        <v>471</v>
      </c>
    </row>
    <row r="390" spans="1:14" x14ac:dyDescent="0.3">
      <c r="A390" t="s">
        <v>343</v>
      </c>
      <c r="B390" t="s">
        <v>15165</v>
      </c>
      <c r="C390" t="s">
        <v>4558</v>
      </c>
      <c r="D390" t="s">
        <v>4559</v>
      </c>
      <c r="E390">
        <v>80.986000000000004</v>
      </c>
      <c r="F390">
        <v>142</v>
      </c>
      <c r="G390">
        <v>27</v>
      </c>
      <c r="H390">
        <v>0</v>
      </c>
      <c r="I390">
        <v>1</v>
      </c>
      <c r="J390">
        <v>142</v>
      </c>
      <c r="K390">
        <v>130</v>
      </c>
      <c r="L390">
        <v>271</v>
      </c>
      <c r="M390" s="2">
        <v>1.68E-79</v>
      </c>
      <c r="N390">
        <v>244</v>
      </c>
    </row>
    <row r="391" spans="1:14" x14ac:dyDescent="0.3">
      <c r="A391" t="s">
        <v>344</v>
      </c>
      <c r="B391" t="s">
        <v>15165</v>
      </c>
      <c r="C391" t="s">
        <v>4569</v>
      </c>
      <c r="D391" t="s">
        <v>4570</v>
      </c>
      <c r="E391">
        <v>61.256999999999998</v>
      </c>
      <c r="F391">
        <v>191</v>
      </c>
      <c r="G391">
        <v>63</v>
      </c>
      <c r="H391">
        <v>2</v>
      </c>
      <c r="I391">
        <v>3</v>
      </c>
      <c r="J391">
        <v>188</v>
      </c>
      <c r="K391">
        <v>8</v>
      </c>
      <c r="L391">
        <v>192</v>
      </c>
      <c r="M391" s="2">
        <v>4.5100000000000005E-78</v>
      </c>
      <c r="N391">
        <v>250</v>
      </c>
    </row>
    <row r="392" spans="1:14" x14ac:dyDescent="0.3">
      <c r="A392" t="s">
        <v>345</v>
      </c>
      <c r="B392" t="s">
        <v>15165</v>
      </c>
      <c r="C392" t="s">
        <v>4576</v>
      </c>
      <c r="D392" t="s">
        <v>4577</v>
      </c>
      <c r="E392">
        <v>89.13</v>
      </c>
      <c r="F392">
        <v>230</v>
      </c>
      <c r="G392">
        <v>23</v>
      </c>
      <c r="H392">
        <v>1</v>
      </c>
      <c r="I392">
        <v>1</v>
      </c>
      <c r="J392">
        <v>228</v>
      </c>
      <c r="K392">
        <v>3</v>
      </c>
      <c r="L392">
        <v>232</v>
      </c>
      <c r="M392" s="2">
        <v>2.3300000000000002E-152</v>
      </c>
      <c r="N392">
        <v>441</v>
      </c>
    </row>
    <row r="393" spans="1:14" x14ac:dyDescent="0.3">
      <c r="A393" t="s">
        <v>347</v>
      </c>
      <c r="B393" t="s">
        <v>15165</v>
      </c>
      <c r="C393" t="s">
        <v>4580</v>
      </c>
      <c r="D393" t="s">
        <v>4581</v>
      </c>
      <c r="E393">
        <v>76.204999999999998</v>
      </c>
      <c r="F393">
        <v>332</v>
      </c>
      <c r="G393">
        <v>79</v>
      </c>
      <c r="H393">
        <v>0</v>
      </c>
      <c r="I393">
        <v>1</v>
      </c>
      <c r="J393">
        <v>332</v>
      </c>
      <c r="K393">
        <v>1</v>
      </c>
      <c r="L393">
        <v>332</v>
      </c>
      <c r="M393" s="2">
        <v>2.3399999999999999E-178</v>
      </c>
      <c r="N393">
        <v>505</v>
      </c>
    </row>
    <row r="394" spans="1:14" x14ac:dyDescent="0.3">
      <c r="A394" t="s">
        <v>348</v>
      </c>
      <c r="B394" t="s">
        <v>15165</v>
      </c>
      <c r="C394" t="s">
        <v>4589</v>
      </c>
      <c r="D394" t="s">
        <v>4590</v>
      </c>
      <c r="E394">
        <v>69.188999999999993</v>
      </c>
      <c r="F394">
        <v>185</v>
      </c>
      <c r="G394">
        <v>57</v>
      </c>
      <c r="H394">
        <v>0</v>
      </c>
      <c r="I394">
        <v>57</v>
      </c>
      <c r="J394">
        <v>241</v>
      </c>
      <c r="K394">
        <v>10</v>
      </c>
      <c r="L394">
        <v>194</v>
      </c>
      <c r="M394" s="2">
        <v>4.9099999999999995E-91</v>
      </c>
      <c r="N394">
        <v>275</v>
      </c>
    </row>
    <row r="395" spans="1:14" x14ac:dyDescent="0.3">
      <c r="A395" t="s">
        <v>349</v>
      </c>
      <c r="B395" t="s">
        <v>15165</v>
      </c>
      <c r="C395" t="s">
        <v>4595</v>
      </c>
      <c r="D395" t="s">
        <v>4596</v>
      </c>
      <c r="E395">
        <v>73.891999999999996</v>
      </c>
      <c r="F395">
        <v>203</v>
      </c>
      <c r="G395">
        <v>53</v>
      </c>
      <c r="H395">
        <v>0</v>
      </c>
      <c r="I395">
        <v>5</v>
      </c>
      <c r="J395">
        <v>207</v>
      </c>
      <c r="K395">
        <v>3</v>
      </c>
      <c r="L395">
        <v>205</v>
      </c>
      <c r="M395" s="2">
        <v>1.4399999999999999E-106</v>
      </c>
      <c r="N395">
        <v>319</v>
      </c>
    </row>
    <row r="396" spans="1:14" x14ac:dyDescent="0.3">
      <c r="A396" t="s">
        <v>15251</v>
      </c>
      <c r="B396" t="s">
        <v>15165</v>
      </c>
      <c r="C396" t="s">
        <v>4606</v>
      </c>
      <c r="D396" t="s">
        <v>4607</v>
      </c>
      <c r="E396">
        <v>35.795000000000002</v>
      </c>
      <c r="F396">
        <v>176</v>
      </c>
      <c r="G396">
        <v>105</v>
      </c>
      <c r="H396">
        <v>3</v>
      </c>
      <c r="I396">
        <v>32</v>
      </c>
      <c r="J396">
        <v>203</v>
      </c>
      <c r="K396">
        <v>10</v>
      </c>
      <c r="L396">
        <v>181</v>
      </c>
      <c r="M396" s="2">
        <v>1.71E-25</v>
      </c>
      <c r="N396">
        <v>122</v>
      </c>
    </row>
    <row r="397" spans="1:14" x14ac:dyDescent="0.3">
      <c r="A397" t="s">
        <v>350</v>
      </c>
      <c r="B397" t="s">
        <v>15165</v>
      </c>
      <c r="C397" t="s">
        <v>4613</v>
      </c>
      <c r="D397" t="s">
        <v>4614</v>
      </c>
      <c r="E397">
        <v>50.649000000000001</v>
      </c>
      <c r="F397">
        <v>231</v>
      </c>
      <c r="G397">
        <v>104</v>
      </c>
      <c r="H397">
        <v>3</v>
      </c>
      <c r="I397">
        <v>28</v>
      </c>
      <c r="J397">
        <v>258</v>
      </c>
      <c r="K397">
        <v>21</v>
      </c>
      <c r="L397">
        <v>241</v>
      </c>
      <c r="M397" s="2">
        <v>3.02E-83</v>
      </c>
      <c r="N397">
        <v>258</v>
      </c>
    </row>
    <row r="398" spans="1:14" x14ac:dyDescent="0.3">
      <c r="A398" t="s">
        <v>351</v>
      </c>
      <c r="B398" t="s">
        <v>15165</v>
      </c>
      <c r="C398" t="s">
        <v>4618</v>
      </c>
      <c r="D398" t="s">
        <v>4619</v>
      </c>
      <c r="E398">
        <v>74.754000000000005</v>
      </c>
      <c r="F398">
        <v>305</v>
      </c>
      <c r="G398">
        <v>77</v>
      </c>
      <c r="H398">
        <v>0</v>
      </c>
      <c r="I398">
        <v>1</v>
      </c>
      <c r="J398">
        <v>305</v>
      </c>
      <c r="K398">
        <v>1</v>
      </c>
      <c r="L398">
        <v>305</v>
      </c>
      <c r="M398" s="2">
        <v>6.4099999999999996E-175</v>
      </c>
      <c r="N398">
        <v>494</v>
      </c>
    </row>
    <row r="399" spans="1:14" x14ac:dyDescent="0.3">
      <c r="A399" t="s">
        <v>353</v>
      </c>
      <c r="B399" t="s">
        <v>15165</v>
      </c>
      <c r="C399" t="s">
        <v>4622</v>
      </c>
      <c r="D399" t="s">
        <v>4623</v>
      </c>
      <c r="E399">
        <v>59.868000000000002</v>
      </c>
      <c r="F399">
        <v>152</v>
      </c>
      <c r="G399">
        <v>61</v>
      </c>
      <c r="H399">
        <v>0</v>
      </c>
      <c r="I399">
        <v>13</v>
      </c>
      <c r="J399">
        <v>164</v>
      </c>
      <c r="K399">
        <v>418</v>
      </c>
      <c r="L399">
        <v>569</v>
      </c>
      <c r="M399" s="2">
        <v>1.6199999999999999E-57</v>
      </c>
      <c r="N399">
        <v>197</v>
      </c>
    </row>
    <row r="400" spans="1:14" x14ac:dyDescent="0.3">
      <c r="A400" t="s">
        <v>354</v>
      </c>
      <c r="B400" t="s">
        <v>15165</v>
      </c>
      <c r="C400" t="s">
        <v>4630</v>
      </c>
      <c r="D400" t="s">
        <v>4631</v>
      </c>
      <c r="E400">
        <v>75</v>
      </c>
      <c r="F400">
        <v>112</v>
      </c>
      <c r="G400">
        <v>28</v>
      </c>
      <c r="H400">
        <v>0</v>
      </c>
      <c r="I400">
        <v>14</v>
      </c>
      <c r="J400">
        <v>125</v>
      </c>
      <c r="K400">
        <v>9</v>
      </c>
      <c r="L400">
        <v>120</v>
      </c>
      <c r="M400" s="2">
        <v>7.7700000000000003E-52</v>
      </c>
      <c r="N400">
        <v>175</v>
      </c>
    </row>
    <row r="401" spans="1:14" x14ac:dyDescent="0.3">
      <c r="A401" t="s">
        <v>355</v>
      </c>
      <c r="B401" t="s">
        <v>15165</v>
      </c>
      <c r="C401" t="s">
        <v>4633</v>
      </c>
      <c r="D401" t="s">
        <v>4634</v>
      </c>
      <c r="E401">
        <v>73.873999999999995</v>
      </c>
      <c r="F401">
        <v>222</v>
      </c>
      <c r="G401">
        <v>58</v>
      </c>
      <c r="H401">
        <v>0</v>
      </c>
      <c r="I401">
        <v>1</v>
      </c>
      <c r="J401">
        <v>222</v>
      </c>
      <c r="K401">
        <v>1</v>
      </c>
      <c r="L401">
        <v>222</v>
      </c>
      <c r="M401" s="2">
        <v>5.1000000000000003E-72</v>
      </c>
      <c r="N401">
        <v>228</v>
      </c>
    </row>
    <row r="402" spans="1:14" x14ac:dyDescent="0.3">
      <c r="A402" t="s">
        <v>356</v>
      </c>
      <c r="B402" t="s">
        <v>15165</v>
      </c>
      <c r="C402" t="s">
        <v>4637</v>
      </c>
      <c r="D402" t="s">
        <v>4638</v>
      </c>
      <c r="E402">
        <v>81.902000000000001</v>
      </c>
      <c r="F402">
        <v>326</v>
      </c>
      <c r="G402">
        <v>59</v>
      </c>
      <c r="H402">
        <v>0</v>
      </c>
      <c r="I402">
        <v>30</v>
      </c>
      <c r="J402">
        <v>355</v>
      </c>
      <c r="K402">
        <v>1</v>
      </c>
      <c r="L402">
        <v>326</v>
      </c>
      <c r="M402">
        <v>0</v>
      </c>
      <c r="N402">
        <v>558</v>
      </c>
    </row>
    <row r="403" spans="1:14" x14ac:dyDescent="0.3">
      <c r="A403" t="s">
        <v>358</v>
      </c>
      <c r="B403" t="s">
        <v>15165</v>
      </c>
      <c r="C403" t="s">
        <v>4645</v>
      </c>
      <c r="D403" t="s">
        <v>4646</v>
      </c>
      <c r="E403">
        <v>71.317999999999998</v>
      </c>
      <c r="F403">
        <v>258</v>
      </c>
      <c r="G403">
        <v>62</v>
      </c>
      <c r="H403">
        <v>1</v>
      </c>
      <c r="I403">
        <v>3</v>
      </c>
      <c r="J403">
        <v>248</v>
      </c>
      <c r="K403">
        <v>9</v>
      </c>
      <c r="L403">
        <v>266</v>
      </c>
      <c r="M403" s="2">
        <v>9.3900000000000003E-133</v>
      </c>
      <c r="N403">
        <v>384</v>
      </c>
    </row>
    <row r="404" spans="1:14" x14ac:dyDescent="0.3">
      <c r="A404" t="s">
        <v>359</v>
      </c>
      <c r="B404" t="s">
        <v>15165</v>
      </c>
      <c r="C404" t="s">
        <v>4649</v>
      </c>
      <c r="D404" t="s">
        <v>4650</v>
      </c>
      <c r="E404">
        <v>69.766999999999996</v>
      </c>
      <c r="F404">
        <v>215</v>
      </c>
      <c r="G404">
        <v>63</v>
      </c>
      <c r="H404">
        <v>1</v>
      </c>
      <c r="I404">
        <v>1</v>
      </c>
      <c r="J404">
        <v>213</v>
      </c>
      <c r="K404">
        <v>1</v>
      </c>
      <c r="L404">
        <v>215</v>
      </c>
      <c r="M404" s="2">
        <v>8.9799999999999992E-112</v>
      </c>
      <c r="N404">
        <v>327</v>
      </c>
    </row>
    <row r="405" spans="1:14" x14ac:dyDescent="0.3">
      <c r="A405" t="s">
        <v>360</v>
      </c>
      <c r="B405" t="s">
        <v>15165</v>
      </c>
      <c r="C405" t="s">
        <v>4659</v>
      </c>
      <c r="D405" t="s">
        <v>4660</v>
      </c>
      <c r="E405">
        <v>62.5</v>
      </c>
      <c r="F405">
        <v>88</v>
      </c>
      <c r="G405">
        <v>33</v>
      </c>
      <c r="H405">
        <v>0</v>
      </c>
      <c r="I405">
        <v>19</v>
      </c>
      <c r="J405">
        <v>106</v>
      </c>
      <c r="K405">
        <v>64</v>
      </c>
      <c r="L405">
        <v>151</v>
      </c>
      <c r="M405" s="2">
        <v>3.8500000000000002E-35</v>
      </c>
      <c r="N405">
        <v>126</v>
      </c>
    </row>
    <row r="406" spans="1:14" x14ac:dyDescent="0.3">
      <c r="A406" t="s">
        <v>15252</v>
      </c>
      <c r="B406" t="s">
        <v>15165</v>
      </c>
      <c r="C406" t="s">
        <v>4662</v>
      </c>
      <c r="D406" t="s">
        <v>4663</v>
      </c>
      <c r="E406">
        <v>59.158000000000001</v>
      </c>
      <c r="F406">
        <v>546</v>
      </c>
      <c r="G406">
        <v>212</v>
      </c>
      <c r="H406">
        <v>6</v>
      </c>
      <c r="I406">
        <v>15</v>
      </c>
      <c r="J406">
        <v>553</v>
      </c>
      <c r="K406">
        <v>303</v>
      </c>
      <c r="L406">
        <v>844</v>
      </c>
      <c r="M406">
        <v>0</v>
      </c>
      <c r="N406">
        <v>689</v>
      </c>
    </row>
    <row r="407" spans="1:14" x14ac:dyDescent="0.3">
      <c r="A407" t="s">
        <v>361</v>
      </c>
      <c r="B407" t="s">
        <v>15165</v>
      </c>
      <c r="C407" t="s">
        <v>4665</v>
      </c>
      <c r="D407" t="s">
        <v>4666</v>
      </c>
      <c r="E407">
        <v>76.061000000000007</v>
      </c>
      <c r="F407">
        <v>330</v>
      </c>
      <c r="G407">
        <v>79</v>
      </c>
      <c r="H407">
        <v>0</v>
      </c>
      <c r="I407">
        <v>16</v>
      </c>
      <c r="J407">
        <v>345</v>
      </c>
      <c r="K407">
        <v>1</v>
      </c>
      <c r="L407">
        <v>330</v>
      </c>
      <c r="M407">
        <v>0</v>
      </c>
      <c r="N407">
        <v>528</v>
      </c>
    </row>
    <row r="408" spans="1:14" x14ac:dyDescent="0.3">
      <c r="A408" t="s">
        <v>15253</v>
      </c>
      <c r="B408" t="s">
        <v>15165</v>
      </c>
      <c r="C408" t="s">
        <v>4673</v>
      </c>
      <c r="D408" t="s">
        <v>4674</v>
      </c>
      <c r="E408">
        <v>96.8</v>
      </c>
      <c r="F408">
        <v>125</v>
      </c>
      <c r="G408">
        <v>4</v>
      </c>
      <c r="H408">
        <v>0</v>
      </c>
      <c r="I408">
        <v>1</v>
      </c>
      <c r="J408">
        <v>125</v>
      </c>
      <c r="K408">
        <v>1</v>
      </c>
      <c r="L408">
        <v>125</v>
      </c>
      <c r="M408" s="2">
        <v>9.3899999999999991E-84</v>
      </c>
      <c r="N408">
        <v>249</v>
      </c>
    </row>
    <row r="409" spans="1:14" x14ac:dyDescent="0.3">
      <c r="A409" t="s">
        <v>362</v>
      </c>
      <c r="B409" t="s">
        <v>15165</v>
      </c>
      <c r="C409" t="s">
        <v>4681</v>
      </c>
      <c r="D409" t="s">
        <v>4682</v>
      </c>
      <c r="E409">
        <v>62.902999999999999</v>
      </c>
      <c r="F409">
        <v>186</v>
      </c>
      <c r="G409">
        <v>69</v>
      </c>
      <c r="H409">
        <v>0</v>
      </c>
      <c r="I409">
        <v>100</v>
      </c>
      <c r="J409">
        <v>285</v>
      </c>
      <c r="K409">
        <v>1</v>
      </c>
      <c r="L409">
        <v>186</v>
      </c>
      <c r="M409" s="2">
        <v>2.9899999999999998E-80</v>
      </c>
      <c r="N409">
        <v>249</v>
      </c>
    </row>
    <row r="410" spans="1:14" x14ac:dyDescent="0.3">
      <c r="A410" t="s">
        <v>363</v>
      </c>
      <c r="B410" t="s">
        <v>15165</v>
      </c>
      <c r="C410" t="s">
        <v>4690</v>
      </c>
      <c r="D410" t="s">
        <v>4691</v>
      </c>
      <c r="E410">
        <v>75.614000000000004</v>
      </c>
      <c r="F410">
        <v>529</v>
      </c>
      <c r="G410">
        <v>126</v>
      </c>
      <c r="H410">
        <v>2</v>
      </c>
      <c r="I410">
        <v>22</v>
      </c>
      <c r="J410">
        <v>549</v>
      </c>
      <c r="K410">
        <v>1</v>
      </c>
      <c r="L410">
        <v>527</v>
      </c>
      <c r="M410">
        <v>0</v>
      </c>
      <c r="N410">
        <v>837</v>
      </c>
    </row>
    <row r="411" spans="1:14" x14ac:dyDescent="0.3">
      <c r="A411" t="s">
        <v>15254</v>
      </c>
      <c r="B411" t="s">
        <v>15165</v>
      </c>
      <c r="C411" t="s">
        <v>4694</v>
      </c>
      <c r="D411" t="s">
        <v>4695</v>
      </c>
      <c r="E411">
        <v>84.783000000000001</v>
      </c>
      <c r="F411">
        <v>322</v>
      </c>
      <c r="G411">
        <v>49</v>
      </c>
      <c r="H411">
        <v>0</v>
      </c>
      <c r="I411">
        <v>33</v>
      </c>
      <c r="J411">
        <v>354</v>
      </c>
      <c r="K411">
        <v>269</v>
      </c>
      <c r="L411">
        <v>590</v>
      </c>
      <c r="M411">
        <v>0</v>
      </c>
      <c r="N411">
        <v>590</v>
      </c>
    </row>
    <row r="412" spans="1:14" x14ac:dyDescent="0.3">
      <c r="A412" t="s">
        <v>15255</v>
      </c>
      <c r="B412" t="s">
        <v>15165</v>
      </c>
      <c r="C412" t="s">
        <v>4701</v>
      </c>
      <c r="D412" t="s">
        <v>4702</v>
      </c>
      <c r="E412">
        <v>83.628</v>
      </c>
      <c r="F412">
        <v>226</v>
      </c>
      <c r="G412">
        <v>37</v>
      </c>
      <c r="H412">
        <v>0</v>
      </c>
      <c r="I412">
        <v>1</v>
      </c>
      <c r="J412">
        <v>226</v>
      </c>
      <c r="K412">
        <v>319</v>
      </c>
      <c r="L412">
        <v>544</v>
      </c>
      <c r="M412" s="2">
        <v>4.23E-135</v>
      </c>
      <c r="N412">
        <v>402</v>
      </c>
    </row>
    <row r="413" spans="1:14" x14ac:dyDescent="0.3">
      <c r="A413" t="s">
        <v>364</v>
      </c>
      <c r="B413" t="s">
        <v>15165</v>
      </c>
      <c r="C413" t="s">
        <v>4706</v>
      </c>
      <c r="D413" t="s">
        <v>4707</v>
      </c>
      <c r="E413">
        <v>89.927999999999997</v>
      </c>
      <c r="F413">
        <v>278</v>
      </c>
      <c r="G413">
        <v>28</v>
      </c>
      <c r="H413">
        <v>0</v>
      </c>
      <c r="I413">
        <v>1</v>
      </c>
      <c r="J413">
        <v>278</v>
      </c>
      <c r="K413">
        <v>1</v>
      </c>
      <c r="L413">
        <v>278</v>
      </c>
      <c r="M413">
        <v>0</v>
      </c>
      <c r="N413">
        <v>526</v>
      </c>
    </row>
    <row r="414" spans="1:14" x14ac:dyDescent="0.3">
      <c r="A414" t="s">
        <v>365</v>
      </c>
      <c r="B414" t="s">
        <v>15165</v>
      </c>
      <c r="C414" t="s">
        <v>4713</v>
      </c>
      <c r="D414" t="s">
        <v>4714</v>
      </c>
      <c r="E414">
        <v>90.540999999999997</v>
      </c>
      <c r="F414">
        <v>222</v>
      </c>
      <c r="G414">
        <v>21</v>
      </c>
      <c r="H414">
        <v>0</v>
      </c>
      <c r="I414">
        <v>7</v>
      </c>
      <c r="J414">
        <v>228</v>
      </c>
      <c r="K414">
        <v>1</v>
      </c>
      <c r="L414">
        <v>222</v>
      </c>
      <c r="M414" s="2">
        <v>5.7699999999999999E-151</v>
      </c>
      <c r="N414">
        <v>427</v>
      </c>
    </row>
    <row r="415" spans="1:14" x14ac:dyDescent="0.3">
      <c r="A415" t="s">
        <v>366</v>
      </c>
      <c r="B415" t="s">
        <v>15165</v>
      </c>
      <c r="C415" t="s">
        <v>4716</v>
      </c>
      <c r="D415" t="s">
        <v>4717</v>
      </c>
      <c r="E415">
        <v>78.899000000000001</v>
      </c>
      <c r="F415">
        <v>109</v>
      </c>
      <c r="G415">
        <v>23</v>
      </c>
      <c r="H415">
        <v>0</v>
      </c>
      <c r="I415">
        <v>1</v>
      </c>
      <c r="J415">
        <v>109</v>
      </c>
      <c r="K415">
        <v>1251</v>
      </c>
      <c r="L415">
        <v>1359</v>
      </c>
      <c r="M415" s="2">
        <v>1.43E-52</v>
      </c>
      <c r="N415">
        <v>188</v>
      </c>
    </row>
    <row r="416" spans="1:14" x14ac:dyDescent="0.3">
      <c r="A416" t="s">
        <v>15256</v>
      </c>
      <c r="B416" t="s">
        <v>15165</v>
      </c>
      <c r="C416" t="s">
        <v>4724</v>
      </c>
      <c r="D416" t="s">
        <v>4725</v>
      </c>
      <c r="E416">
        <v>83.704999999999998</v>
      </c>
      <c r="F416">
        <v>448</v>
      </c>
      <c r="G416">
        <v>71</v>
      </c>
      <c r="H416">
        <v>1</v>
      </c>
      <c r="I416">
        <v>1</v>
      </c>
      <c r="J416">
        <v>448</v>
      </c>
      <c r="K416">
        <v>1</v>
      </c>
      <c r="L416">
        <v>446</v>
      </c>
      <c r="M416">
        <v>0</v>
      </c>
      <c r="N416">
        <v>761</v>
      </c>
    </row>
    <row r="417" spans="1:14" x14ac:dyDescent="0.3">
      <c r="A417" t="s">
        <v>367</v>
      </c>
      <c r="B417" t="s">
        <v>15165</v>
      </c>
      <c r="C417" t="s">
        <v>4731</v>
      </c>
      <c r="D417" t="s">
        <v>4732</v>
      </c>
      <c r="E417">
        <v>65.724000000000004</v>
      </c>
      <c r="F417">
        <v>283</v>
      </c>
      <c r="G417">
        <v>94</v>
      </c>
      <c r="H417">
        <v>1</v>
      </c>
      <c r="I417">
        <v>10</v>
      </c>
      <c r="J417">
        <v>289</v>
      </c>
      <c r="K417">
        <v>224</v>
      </c>
      <c r="L417">
        <v>506</v>
      </c>
      <c r="M417" s="2">
        <v>5.14E-130</v>
      </c>
      <c r="N417">
        <v>387</v>
      </c>
    </row>
    <row r="418" spans="1:14" x14ac:dyDescent="0.3">
      <c r="A418" t="s">
        <v>367</v>
      </c>
      <c r="B418" t="s">
        <v>15165</v>
      </c>
      <c r="C418" t="s">
        <v>4731</v>
      </c>
      <c r="D418" t="s">
        <v>4732</v>
      </c>
      <c r="E418">
        <v>63.203000000000003</v>
      </c>
      <c r="F418">
        <v>231</v>
      </c>
      <c r="G418">
        <v>83</v>
      </c>
      <c r="H418">
        <v>1</v>
      </c>
      <c r="I418">
        <v>19</v>
      </c>
      <c r="J418">
        <v>247</v>
      </c>
      <c r="K418">
        <v>4</v>
      </c>
      <c r="L418">
        <v>234</v>
      </c>
      <c r="M418" s="2">
        <v>4.59E-96</v>
      </c>
      <c r="N418">
        <v>300</v>
      </c>
    </row>
    <row r="419" spans="1:14" x14ac:dyDescent="0.3">
      <c r="A419" t="s">
        <v>368</v>
      </c>
      <c r="B419" t="s">
        <v>15165</v>
      </c>
      <c r="C419" t="s">
        <v>4731</v>
      </c>
      <c r="D419" t="s">
        <v>4732</v>
      </c>
      <c r="E419">
        <v>65.817999999999998</v>
      </c>
      <c r="F419">
        <v>275</v>
      </c>
      <c r="G419">
        <v>94</v>
      </c>
      <c r="H419">
        <v>0</v>
      </c>
      <c r="I419">
        <v>11</v>
      </c>
      <c r="J419">
        <v>285</v>
      </c>
      <c r="K419">
        <v>232</v>
      </c>
      <c r="L419">
        <v>506</v>
      </c>
      <c r="M419" s="2">
        <v>1.1000000000000001E-127</v>
      </c>
      <c r="N419">
        <v>381</v>
      </c>
    </row>
    <row r="420" spans="1:14" x14ac:dyDescent="0.3">
      <c r="A420" t="s">
        <v>368</v>
      </c>
      <c r="B420" t="s">
        <v>15165</v>
      </c>
      <c r="C420" t="s">
        <v>4731</v>
      </c>
      <c r="D420" t="s">
        <v>4732</v>
      </c>
      <c r="E420">
        <v>62.393000000000001</v>
      </c>
      <c r="F420">
        <v>234</v>
      </c>
      <c r="G420">
        <v>86</v>
      </c>
      <c r="H420">
        <v>1</v>
      </c>
      <c r="I420">
        <v>12</v>
      </c>
      <c r="J420">
        <v>243</v>
      </c>
      <c r="K420">
        <v>1</v>
      </c>
      <c r="L420">
        <v>234</v>
      </c>
      <c r="M420" s="2">
        <v>3.26E-94</v>
      </c>
      <c r="N420">
        <v>296</v>
      </c>
    </row>
    <row r="421" spans="1:14" x14ac:dyDescent="0.3">
      <c r="A421" t="s">
        <v>369</v>
      </c>
      <c r="B421" t="s">
        <v>15165</v>
      </c>
      <c r="C421" t="s">
        <v>4736</v>
      </c>
      <c r="D421" t="s">
        <v>4737</v>
      </c>
      <c r="E421">
        <v>84.573999999999998</v>
      </c>
      <c r="F421">
        <v>376</v>
      </c>
      <c r="G421">
        <v>58</v>
      </c>
      <c r="H421">
        <v>0</v>
      </c>
      <c r="I421">
        <v>20</v>
      </c>
      <c r="J421">
        <v>395</v>
      </c>
      <c r="K421">
        <v>1</v>
      </c>
      <c r="L421">
        <v>376</v>
      </c>
      <c r="M421">
        <v>0</v>
      </c>
      <c r="N421">
        <v>650</v>
      </c>
    </row>
    <row r="422" spans="1:14" x14ac:dyDescent="0.3">
      <c r="A422" t="s">
        <v>15257</v>
      </c>
      <c r="B422" t="s">
        <v>15165</v>
      </c>
      <c r="C422" t="s">
        <v>4740</v>
      </c>
      <c r="D422" t="s">
        <v>4741</v>
      </c>
      <c r="E422">
        <v>67.718999999999994</v>
      </c>
      <c r="F422">
        <v>285</v>
      </c>
      <c r="G422">
        <v>75</v>
      </c>
      <c r="H422">
        <v>5</v>
      </c>
      <c r="I422">
        <v>1</v>
      </c>
      <c r="J422">
        <v>285</v>
      </c>
      <c r="K422">
        <v>1</v>
      </c>
      <c r="L422">
        <v>268</v>
      </c>
      <c r="M422" s="2">
        <v>2.9899999999999998E-130</v>
      </c>
      <c r="N422">
        <v>379</v>
      </c>
    </row>
    <row r="423" spans="1:14" x14ac:dyDescent="0.3">
      <c r="A423" t="s">
        <v>370</v>
      </c>
      <c r="B423" t="s">
        <v>15165</v>
      </c>
      <c r="C423" t="s">
        <v>4743</v>
      </c>
      <c r="D423" t="s">
        <v>4744</v>
      </c>
      <c r="E423">
        <v>83.980999999999995</v>
      </c>
      <c r="F423">
        <v>618</v>
      </c>
      <c r="G423">
        <v>89</v>
      </c>
      <c r="H423">
        <v>7</v>
      </c>
      <c r="I423">
        <v>7</v>
      </c>
      <c r="J423">
        <v>618</v>
      </c>
      <c r="K423">
        <v>1</v>
      </c>
      <c r="L423">
        <v>614</v>
      </c>
      <c r="M423">
        <v>0</v>
      </c>
      <c r="N423">
        <v>1004</v>
      </c>
    </row>
    <row r="424" spans="1:14" x14ac:dyDescent="0.3">
      <c r="A424" t="s">
        <v>371</v>
      </c>
      <c r="B424" t="s">
        <v>15165</v>
      </c>
      <c r="C424" t="s">
        <v>3917</v>
      </c>
      <c r="D424" t="s">
        <v>3918</v>
      </c>
      <c r="E424">
        <v>66.019000000000005</v>
      </c>
      <c r="F424">
        <v>309</v>
      </c>
      <c r="G424">
        <v>101</v>
      </c>
      <c r="H424">
        <v>4</v>
      </c>
      <c r="I424">
        <v>36</v>
      </c>
      <c r="J424">
        <v>342</v>
      </c>
      <c r="K424">
        <v>41</v>
      </c>
      <c r="L424">
        <v>347</v>
      </c>
      <c r="M424" s="2">
        <v>7.6099999999999997E-139</v>
      </c>
      <c r="N424">
        <v>406</v>
      </c>
    </row>
    <row r="425" spans="1:14" x14ac:dyDescent="0.3">
      <c r="A425" t="s">
        <v>15258</v>
      </c>
      <c r="B425" t="s">
        <v>15165</v>
      </c>
      <c r="C425" t="s">
        <v>4751</v>
      </c>
      <c r="D425" t="s">
        <v>4752</v>
      </c>
      <c r="E425">
        <v>82.5</v>
      </c>
      <c r="F425">
        <v>280</v>
      </c>
      <c r="G425">
        <v>49</v>
      </c>
      <c r="H425">
        <v>0</v>
      </c>
      <c r="I425">
        <v>35</v>
      </c>
      <c r="J425">
        <v>314</v>
      </c>
      <c r="K425">
        <v>1</v>
      </c>
      <c r="L425">
        <v>280</v>
      </c>
      <c r="M425" s="2">
        <v>8.8400000000000007E-164</v>
      </c>
      <c r="N425">
        <v>488</v>
      </c>
    </row>
    <row r="426" spans="1:14" x14ac:dyDescent="0.3">
      <c r="A426" t="s">
        <v>372</v>
      </c>
      <c r="B426" t="s">
        <v>15165</v>
      </c>
      <c r="C426" t="s">
        <v>4757</v>
      </c>
      <c r="D426" t="s">
        <v>4758</v>
      </c>
      <c r="E426">
        <v>73.986000000000004</v>
      </c>
      <c r="F426">
        <v>296</v>
      </c>
      <c r="G426">
        <v>75</v>
      </c>
      <c r="H426">
        <v>2</v>
      </c>
      <c r="I426">
        <v>1</v>
      </c>
      <c r="J426">
        <v>295</v>
      </c>
      <c r="K426">
        <v>187</v>
      </c>
      <c r="L426">
        <v>481</v>
      </c>
      <c r="M426" s="2">
        <v>7.1099999999999995E-157</v>
      </c>
      <c r="N426">
        <v>455</v>
      </c>
    </row>
    <row r="427" spans="1:14" x14ac:dyDescent="0.3">
      <c r="A427" t="s">
        <v>373</v>
      </c>
      <c r="B427" t="s">
        <v>15165</v>
      </c>
      <c r="C427" t="s">
        <v>4766</v>
      </c>
      <c r="D427" t="s">
        <v>4767</v>
      </c>
      <c r="E427">
        <v>47.917000000000002</v>
      </c>
      <c r="F427">
        <v>144</v>
      </c>
      <c r="G427">
        <v>70</v>
      </c>
      <c r="H427">
        <v>3</v>
      </c>
      <c r="I427">
        <v>1</v>
      </c>
      <c r="J427">
        <v>142</v>
      </c>
      <c r="K427">
        <v>200</v>
      </c>
      <c r="L427">
        <v>340</v>
      </c>
      <c r="M427" s="2">
        <v>8.3999999999999996E-31</v>
      </c>
      <c r="N427">
        <v>124</v>
      </c>
    </row>
    <row r="428" spans="1:14" x14ac:dyDescent="0.3">
      <c r="A428" t="s">
        <v>374</v>
      </c>
      <c r="B428" t="s">
        <v>15165</v>
      </c>
      <c r="C428" t="s">
        <v>4771</v>
      </c>
      <c r="D428" t="s">
        <v>4772</v>
      </c>
      <c r="E428">
        <v>93.554000000000002</v>
      </c>
      <c r="F428">
        <v>543</v>
      </c>
      <c r="G428">
        <v>34</v>
      </c>
      <c r="H428">
        <v>1</v>
      </c>
      <c r="I428">
        <v>1</v>
      </c>
      <c r="J428">
        <v>543</v>
      </c>
      <c r="K428">
        <v>1</v>
      </c>
      <c r="L428">
        <v>542</v>
      </c>
      <c r="M428">
        <v>0</v>
      </c>
      <c r="N428">
        <v>1047</v>
      </c>
    </row>
    <row r="429" spans="1:14" x14ac:dyDescent="0.3">
      <c r="A429" t="s">
        <v>375</v>
      </c>
      <c r="B429" t="s">
        <v>15165</v>
      </c>
      <c r="C429" t="s">
        <v>4775</v>
      </c>
      <c r="D429" t="s">
        <v>4776</v>
      </c>
      <c r="E429">
        <v>75</v>
      </c>
      <c r="F429">
        <v>188</v>
      </c>
      <c r="G429">
        <v>41</v>
      </c>
      <c r="H429">
        <v>3</v>
      </c>
      <c r="I429">
        <v>41</v>
      </c>
      <c r="J429">
        <v>222</v>
      </c>
      <c r="K429">
        <v>9</v>
      </c>
      <c r="L429">
        <v>196</v>
      </c>
      <c r="M429" s="2">
        <v>8.2299999999999995E-91</v>
      </c>
      <c r="N429">
        <v>273</v>
      </c>
    </row>
    <row r="430" spans="1:14" x14ac:dyDescent="0.3">
      <c r="A430" t="s">
        <v>376</v>
      </c>
      <c r="B430" t="s">
        <v>15165</v>
      </c>
      <c r="C430" t="s">
        <v>4784</v>
      </c>
      <c r="D430" t="s">
        <v>4785</v>
      </c>
      <c r="E430">
        <v>71.052999999999997</v>
      </c>
      <c r="F430">
        <v>190</v>
      </c>
      <c r="G430">
        <v>55</v>
      </c>
      <c r="H430">
        <v>0</v>
      </c>
      <c r="I430">
        <v>2</v>
      </c>
      <c r="J430">
        <v>191</v>
      </c>
      <c r="K430">
        <v>14</v>
      </c>
      <c r="L430">
        <v>203</v>
      </c>
      <c r="M430" s="2">
        <v>1.8499999999999999E-96</v>
      </c>
      <c r="N430">
        <v>287</v>
      </c>
    </row>
    <row r="431" spans="1:14" x14ac:dyDescent="0.3">
      <c r="A431" t="s">
        <v>377</v>
      </c>
      <c r="B431" t="s">
        <v>15165</v>
      </c>
      <c r="C431" t="s">
        <v>4789</v>
      </c>
      <c r="D431" t="s">
        <v>4790</v>
      </c>
      <c r="E431">
        <v>77.863</v>
      </c>
      <c r="F431">
        <v>393</v>
      </c>
      <c r="G431">
        <v>83</v>
      </c>
      <c r="H431">
        <v>2</v>
      </c>
      <c r="I431">
        <v>39</v>
      </c>
      <c r="J431">
        <v>427</v>
      </c>
      <c r="K431">
        <v>34</v>
      </c>
      <c r="L431">
        <v>426</v>
      </c>
      <c r="M431">
        <v>0</v>
      </c>
      <c r="N431">
        <v>646</v>
      </c>
    </row>
    <row r="432" spans="1:14" x14ac:dyDescent="0.3">
      <c r="A432" t="s">
        <v>379</v>
      </c>
      <c r="B432" t="s">
        <v>15165</v>
      </c>
      <c r="C432" t="s">
        <v>4795</v>
      </c>
      <c r="D432" t="s">
        <v>4796</v>
      </c>
      <c r="E432">
        <v>65.385000000000005</v>
      </c>
      <c r="F432">
        <v>962</v>
      </c>
      <c r="G432">
        <v>316</v>
      </c>
      <c r="H432">
        <v>6</v>
      </c>
      <c r="I432">
        <v>18</v>
      </c>
      <c r="J432">
        <v>967</v>
      </c>
      <c r="K432">
        <v>1</v>
      </c>
      <c r="L432">
        <v>957</v>
      </c>
      <c r="M432">
        <v>0</v>
      </c>
      <c r="N432">
        <v>1278</v>
      </c>
    </row>
    <row r="433" spans="1:14" x14ac:dyDescent="0.3">
      <c r="A433" t="s">
        <v>380</v>
      </c>
      <c r="B433" t="s">
        <v>15165</v>
      </c>
      <c r="C433" t="s">
        <v>4800</v>
      </c>
      <c r="D433" t="s">
        <v>4801</v>
      </c>
      <c r="E433">
        <v>60.713999999999999</v>
      </c>
      <c r="F433">
        <v>224</v>
      </c>
      <c r="G433">
        <v>81</v>
      </c>
      <c r="H433">
        <v>3</v>
      </c>
      <c r="I433">
        <v>14</v>
      </c>
      <c r="J433">
        <v>237</v>
      </c>
      <c r="K433">
        <v>1</v>
      </c>
      <c r="L433">
        <v>217</v>
      </c>
      <c r="M433" s="2">
        <v>5.0900000000000003E-87</v>
      </c>
      <c r="N433">
        <v>289</v>
      </c>
    </row>
    <row r="434" spans="1:14" x14ac:dyDescent="0.3">
      <c r="A434" t="s">
        <v>381</v>
      </c>
      <c r="B434" t="s">
        <v>15165</v>
      </c>
      <c r="C434" t="s">
        <v>4805</v>
      </c>
      <c r="D434" t="s">
        <v>4806</v>
      </c>
      <c r="E434">
        <v>92.908000000000001</v>
      </c>
      <c r="F434">
        <v>141</v>
      </c>
      <c r="G434">
        <v>10</v>
      </c>
      <c r="H434">
        <v>0</v>
      </c>
      <c r="I434">
        <v>1</v>
      </c>
      <c r="J434">
        <v>141</v>
      </c>
      <c r="K434">
        <v>1</v>
      </c>
      <c r="L434">
        <v>141</v>
      </c>
      <c r="M434" s="2">
        <v>2.25E-90</v>
      </c>
      <c r="N434">
        <v>267</v>
      </c>
    </row>
    <row r="435" spans="1:14" x14ac:dyDescent="0.3">
      <c r="A435" t="s">
        <v>382</v>
      </c>
      <c r="B435" t="s">
        <v>15165</v>
      </c>
      <c r="C435" t="s">
        <v>4810</v>
      </c>
      <c r="D435" t="s">
        <v>4811</v>
      </c>
      <c r="E435">
        <v>95.254999999999995</v>
      </c>
      <c r="F435">
        <v>274</v>
      </c>
      <c r="G435">
        <v>13</v>
      </c>
      <c r="H435">
        <v>0</v>
      </c>
      <c r="I435">
        <v>1</v>
      </c>
      <c r="J435">
        <v>274</v>
      </c>
      <c r="K435">
        <v>1</v>
      </c>
      <c r="L435">
        <v>274</v>
      </c>
      <c r="M435">
        <v>0</v>
      </c>
      <c r="N435">
        <v>551</v>
      </c>
    </row>
    <row r="436" spans="1:14" x14ac:dyDescent="0.3">
      <c r="A436" t="s">
        <v>383</v>
      </c>
      <c r="B436" t="s">
        <v>15165</v>
      </c>
      <c r="C436" t="s">
        <v>4814</v>
      </c>
      <c r="D436" t="s">
        <v>4815</v>
      </c>
      <c r="E436">
        <v>88.298000000000002</v>
      </c>
      <c r="F436">
        <v>94</v>
      </c>
      <c r="G436">
        <v>11</v>
      </c>
      <c r="H436">
        <v>0</v>
      </c>
      <c r="I436">
        <v>1</v>
      </c>
      <c r="J436">
        <v>94</v>
      </c>
      <c r="K436">
        <v>1</v>
      </c>
      <c r="L436">
        <v>94</v>
      </c>
      <c r="M436" s="2">
        <v>4.52E-54</v>
      </c>
      <c r="N436">
        <v>174</v>
      </c>
    </row>
    <row r="437" spans="1:14" x14ac:dyDescent="0.3">
      <c r="A437" t="s">
        <v>385</v>
      </c>
      <c r="B437" t="s">
        <v>15165</v>
      </c>
      <c r="C437" t="s">
        <v>4823</v>
      </c>
      <c r="D437" t="s">
        <v>4824</v>
      </c>
      <c r="E437">
        <v>92.120999999999995</v>
      </c>
      <c r="F437">
        <v>165</v>
      </c>
      <c r="G437">
        <v>13</v>
      </c>
      <c r="H437">
        <v>0</v>
      </c>
      <c r="I437">
        <v>1</v>
      </c>
      <c r="J437">
        <v>165</v>
      </c>
      <c r="K437">
        <v>697</v>
      </c>
      <c r="L437">
        <v>861</v>
      </c>
      <c r="M437" s="2">
        <v>2.3500000000000001E-103</v>
      </c>
      <c r="N437">
        <v>323</v>
      </c>
    </row>
    <row r="438" spans="1:14" x14ac:dyDescent="0.3">
      <c r="A438" t="s">
        <v>386</v>
      </c>
      <c r="B438" t="s">
        <v>15165</v>
      </c>
      <c r="C438" t="s">
        <v>4831</v>
      </c>
      <c r="D438" t="s">
        <v>4832</v>
      </c>
      <c r="E438">
        <v>75</v>
      </c>
      <c r="F438">
        <v>400</v>
      </c>
      <c r="G438">
        <v>100</v>
      </c>
      <c r="H438">
        <v>0</v>
      </c>
      <c r="I438">
        <v>48</v>
      </c>
      <c r="J438">
        <v>447</v>
      </c>
      <c r="K438">
        <v>10</v>
      </c>
      <c r="L438">
        <v>409</v>
      </c>
      <c r="M438">
        <v>0</v>
      </c>
      <c r="N438">
        <v>635</v>
      </c>
    </row>
    <row r="439" spans="1:14" x14ac:dyDescent="0.3">
      <c r="A439" t="s">
        <v>387</v>
      </c>
      <c r="B439" t="s">
        <v>15165</v>
      </c>
      <c r="C439" t="s">
        <v>4839</v>
      </c>
      <c r="D439" t="s">
        <v>4840</v>
      </c>
      <c r="E439">
        <v>83.099000000000004</v>
      </c>
      <c r="F439">
        <v>284</v>
      </c>
      <c r="G439">
        <v>47</v>
      </c>
      <c r="H439">
        <v>1</v>
      </c>
      <c r="I439">
        <v>70</v>
      </c>
      <c r="J439">
        <v>352</v>
      </c>
      <c r="K439">
        <v>47</v>
      </c>
      <c r="L439">
        <v>330</v>
      </c>
      <c r="M439" s="2">
        <v>4.5500000000000001E-176</v>
      </c>
      <c r="N439">
        <v>501</v>
      </c>
    </row>
    <row r="440" spans="1:14" x14ac:dyDescent="0.3">
      <c r="A440" t="s">
        <v>388</v>
      </c>
      <c r="B440" t="s">
        <v>15165</v>
      </c>
      <c r="C440" t="s">
        <v>4848</v>
      </c>
      <c r="D440" t="s">
        <v>4849</v>
      </c>
      <c r="E440">
        <v>49.58</v>
      </c>
      <c r="F440">
        <v>119</v>
      </c>
      <c r="G440">
        <v>57</v>
      </c>
      <c r="H440">
        <v>1</v>
      </c>
      <c r="I440">
        <v>10</v>
      </c>
      <c r="J440">
        <v>125</v>
      </c>
      <c r="K440">
        <v>57</v>
      </c>
      <c r="L440">
        <v>175</v>
      </c>
      <c r="M440" s="2">
        <v>4.5399999999999997E-31</v>
      </c>
      <c r="N440">
        <v>119</v>
      </c>
    </row>
    <row r="441" spans="1:14" x14ac:dyDescent="0.3">
      <c r="A441" t="s">
        <v>389</v>
      </c>
      <c r="B441" t="s">
        <v>15165</v>
      </c>
      <c r="C441" t="s">
        <v>4852</v>
      </c>
      <c r="D441" t="s">
        <v>4853</v>
      </c>
      <c r="E441">
        <v>92.683000000000007</v>
      </c>
      <c r="F441">
        <v>123</v>
      </c>
      <c r="G441">
        <v>9</v>
      </c>
      <c r="H441">
        <v>0</v>
      </c>
      <c r="I441">
        <v>7</v>
      </c>
      <c r="J441">
        <v>129</v>
      </c>
      <c r="K441">
        <v>1</v>
      </c>
      <c r="L441">
        <v>123</v>
      </c>
      <c r="M441" s="2">
        <v>5.3499999999999996E-81</v>
      </c>
      <c r="N441">
        <v>242</v>
      </c>
    </row>
    <row r="442" spans="1:14" x14ac:dyDescent="0.3">
      <c r="A442" t="s">
        <v>390</v>
      </c>
      <c r="B442" t="s">
        <v>15165</v>
      </c>
      <c r="C442" t="s">
        <v>4857</v>
      </c>
      <c r="D442" t="s">
        <v>4858</v>
      </c>
      <c r="E442">
        <v>82.638999999999996</v>
      </c>
      <c r="F442">
        <v>288</v>
      </c>
      <c r="G442">
        <v>48</v>
      </c>
      <c r="H442">
        <v>2</v>
      </c>
      <c r="I442">
        <v>1</v>
      </c>
      <c r="J442">
        <v>288</v>
      </c>
      <c r="K442">
        <v>1</v>
      </c>
      <c r="L442">
        <v>286</v>
      </c>
      <c r="M442" s="2">
        <v>9.9700000000000005E-174</v>
      </c>
      <c r="N442">
        <v>489</v>
      </c>
    </row>
    <row r="443" spans="1:14" x14ac:dyDescent="0.3">
      <c r="A443" t="s">
        <v>391</v>
      </c>
      <c r="B443" t="s">
        <v>15165</v>
      </c>
      <c r="C443" t="s">
        <v>4862</v>
      </c>
      <c r="D443" t="s">
        <v>4863</v>
      </c>
      <c r="E443">
        <v>93.415999999999997</v>
      </c>
      <c r="F443">
        <v>243</v>
      </c>
      <c r="G443">
        <v>16</v>
      </c>
      <c r="H443">
        <v>0</v>
      </c>
      <c r="I443">
        <v>12</v>
      </c>
      <c r="J443">
        <v>254</v>
      </c>
      <c r="K443">
        <v>1</v>
      </c>
      <c r="L443">
        <v>243</v>
      </c>
      <c r="M443" s="2">
        <v>2.1399999999999999E-169</v>
      </c>
      <c r="N443">
        <v>476</v>
      </c>
    </row>
    <row r="444" spans="1:14" x14ac:dyDescent="0.3">
      <c r="A444" t="s">
        <v>392</v>
      </c>
      <c r="B444" t="s">
        <v>15165</v>
      </c>
      <c r="C444" t="s">
        <v>4865</v>
      </c>
      <c r="D444" t="s">
        <v>4866</v>
      </c>
      <c r="E444">
        <v>40.350999999999999</v>
      </c>
      <c r="F444">
        <v>228</v>
      </c>
      <c r="G444">
        <v>108</v>
      </c>
      <c r="H444">
        <v>8</v>
      </c>
      <c r="I444">
        <v>1</v>
      </c>
      <c r="J444">
        <v>218</v>
      </c>
      <c r="K444">
        <v>1</v>
      </c>
      <c r="L444">
        <v>210</v>
      </c>
      <c r="M444" s="2">
        <v>7.6800000000000007E-40</v>
      </c>
      <c r="N444">
        <v>145</v>
      </c>
    </row>
    <row r="445" spans="1:14" x14ac:dyDescent="0.3">
      <c r="A445" t="s">
        <v>393</v>
      </c>
      <c r="B445" t="s">
        <v>15165</v>
      </c>
      <c r="C445" t="s">
        <v>4869</v>
      </c>
      <c r="D445" t="s">
        <v>4870</v>
      </c>
      <c r="E445">
        <v>84.956000000000003</v>
      </c>
      <c r="F445">
        <v>113</v>
      </c>
      <c r="G445">
        <v>17</v>
      </c>
      <c r="H445">
        <v>0</v>
      </c>
      <c r="I445">
        <v>1</v>
      </c>
      <c r="J445">
        <v>113</v>
      </c>
      <c r="K445">
        <v>1</v>
      </c>
      <c r="L445">
        <v>113</v>
      </c>
      <c r="M445" s="2">
        <v>3.3800000000000002E-47</v>
      </c>
      <c r="N445">
        <v>155</v>
      </c>
    </row>
    <row r="446" spans="1:14" x14ac:dyDescent="0.3">
      <c r="A446" t="s">
        <v>394</v>
      </c>
      <c r="B446" t="s">
        <v>15165</v>
      </c>
      <c r="C446" t="s">
        <v>4874</v>
      </c>
      <c r="D446" t="s">
        <v>4875</v>
      </c>
      <c r="E446">
        <v>80.344999999999999</v>
      </c>
      <c r="F446">
        <v>290</v>
      </c>
      <c r="G446">
        <v>56</v>
      </c>
      <c r="H446">
        <v>1</v>
      </c>
      <c r="I446">
        <v>4</v>
      </c>
      <c r="J446">
        <v>292</v>
      </c>
      <c r="K446">
        <v>2</v>
      </c>
      <c r="L446">
        <v>291</v>
      </c>
      <c r="M446" s="2">
        <v>1.8199999999999999E-177</v>
      </c>
      <c r="N446">
        <v>506</v>
      </c>
    </row>
    <row r="447" spans="1:14" x14ac:dyDescent="0.3">
      <c r="A447" t="s">
        <v>395</v>
      </c>
      <c r="B447" t="s">
        <v>15165</v>
      </c>
      <c r="C447" t="s">
        <v>4881</v>
      </c>
      <c r="D447" t="s">
        <v>4882</v>
      </c>
      <c r="E447">
        <v>69.47</v>
      </c>
      <c r="F447">
        <v>321</v>
      </c>
      <c r="G447">
        <v>97</v>
      </c>
      <c r="H447">
        <v>1</v>
      </c>
      <c r="I447">
        <v>1</v>
      </c>
      <c r="J447">
        <v>321</v>
      </c>
      <c r="K447">
        <v>1</v>
      </c>
      <c r="L447">
        <v>320</v>
      </c>
      <c r="M447" s="2">
        <v>4.5999999999999999E-172</v>
      </c>
      <c r="N447">
        <v>488</v>
      </c>
    </row>
    <row r="448" spans="1:14" x14ac:dyDescent="0.3">
      <c r="A448" t="s">
        <v>396</v>
      </c>
      <c r="B448" t="s">
        <v>15165</v>
      </c>
      <c r="C448" t="s">
        <v>4888</v>
      </c>
      <c r="D448" t="s">
        <v>4889</v>
      </c>
      <c r="E448">
        <v>67.507999999999996</v>
      </c>
      <c r="F448">
        <v>317</v>
      </c>
      <c r="G448">
        <v>78</v>
      </c>
      <c r="H448">
        <v>2</v>
      </c>
      <c r="I448">
        <v>21</v>
      </c>
      <c r="J448">
        <v>313</v>
      </c>
      <c r="K448">
        <v>19</v>
      </c>
      <c r="L448">
        <v>334</v>
      </c>
      <c r="M448" s="2">
        <v>5.4399999999999999E-146</v>
      </c>
      <c r="N448">
        <v>428</v>
      </c>
    </row>
    <row r="449" spans="1:14" x14ac:dyDescent="0.3">
      <c r="A449" t="s">
        <v>398</v>
      </c>
      <c r="B449" t="s">
        <v>15165</v>
      </c>
      <c r="C449" t="s">
        <v>4892</v>
      </c>
      <c r="D449" t="s">
        <v>4893</v>
      </c>
      <c r="E449">
        <v>66.028999999999996</v>
      </c>
      <c r="F449">
        <v>209</v>
      </c>
      <c r="G449">
        <v>63</v>
      </c>
      <c r="H449">
        <v>2</v>
      </c>
      <c r="I449">
        <v>30</v>
      </c>
      <c r="J449">
        <v>237</v>
      </c>
      <c r="K449">
        <v>15</v>
      </c>
      <c r="L449">
        <v>216</v>
      </c>
      <c r="M449" s="2">
        <v>4.2799999999999998E-89</v>
      </c>
      <c r="N449">
        <v>271</v>
      </c>
    </row>
    <row r="450" spans="1:14" x14ac:dyDescent="0.3">
      <c r="A450" t="s">
        <v>399</v>
      </c>
      <c r="B450" t="s">
        <v>15165</v>
      </c>
      <c r="C450" t="s">
        <v>4895</v>
      </c>
      <c r="D450" t="s">
        <v>4896</v>
      </c>
      <c r="E450">
        <v>71.093999999999994</v>
      </c>
      <c r="F450">
        <v>256</v>
      </c>
      <c r="G450">
        <v>71</v>
      </c>
      <c r="H450">
        <v>2</v>
      </c>
      <c r="I450">
        <v>1</v>
      </c>
      <c r="J450">
        <v>253</v>
      </c>
      <c r="K450">
        <v>1</v>
      </c>
      <c r="L450">
        <v>256</v>
      </c>
      <c r="M450" s="2">
        <v>2.21E-118</v>
      </c>
      <c r="N450">
        <v>347</v>
      </c>
    </row>
    <row r="451" spans="1:14" x14ac:dyDescent="0.3">
      <c r="A451" t="s">
        <v>15259</v>
      </c>
      <c r="B451" t="s">
        <v>15165</v>
      </c>
      <c r="C451" t="s">
        <v>4903</v>
      </c>
      <c r="D451" t="s">
        <v>4904</v>
      </c>
      <c r="E451">
        <v>92.308000000000007</v>
      </c>
      <c r="F451">
        <v>78</v>
      </c>
      <c r="G451">
        <v>6</v>
      </c>
      <c r="H451">
        <v>0</v>
      </c>
      <c r="I451">
        <v>34</v>
      </c>
      <c r="J451">
        <v>111</v>
      </c>
      <c r="K451">
        <v>1</v>
      </c>
      <c r="L451">
        <v>78</v>
      </c>
      <c r="M451" s="2">
        <v>7.5899999999999999E-44</v>
      </c>
      <c r="N451">
        <v>154</v>
      </c>
    </row>
    <row r="452" spans="1:14" x14ac:dyDescent="0.3">
      <c r="A452" t="s">
        <v>400</v>
      </c>
      <c r="B452" t="s">
        <v>15165</v>
      </c>
      <c r="C452" t="s">
        <v>4908</v>
      </c>
      <c r="D452" t="s">
        <v>4909</v>
      </c>
      <c r="E452">
        <v>84.834000000000003</v>
      </c>
      <c r="F452">
        <v>211</v>
      </c>
      <c r="G452">
        <v>32</v>
      </c>
      <c r="H452">
        <v>0</v>
      </c>
      <c r="I452">
        <v>1</v>
      </c>
      <c r="J452">
        <v>211</v>
      </c>
      <c r="K452">
        <v>250</v>
      </c>
      <c r="L452">
        <v>460</v>
      </c>
      <c r="M452" s="2">
        <v>8.5500000000000003E-125</v>
      </c>
      <c r="N452">
        <v>369</v>
      </c>
    </row>
    <row r="453" spans="1:14" x14ac:dyDescent="0.3">
      <c r="A453" t="s">
        <v>401</v>
      </c>
      <c r="B453" t="s">
        <v>15165</v>
      </c>
      <c r="C453" t="s">
        <v>4916</v>
      </c>
      <c r="D453" t="s">
        <v>4917</v>
      </c>
      <c r="E453">
        <v>82.352999999999994</v>
      </c>
      <c r="F453">
        <v>391</v>
      </c>
      <c r="G453">
        <v>69</v>
      </c>
      <c r="H453">
        <v>0</v>
      </c>
      <c r="I453">
        <v>3</v>
      </c>
      <c r="J453">
        <v>393</v>
      </c>
      <c r="K453">
        <v>1</v>
      </c>
      <c r="L453">
        <v>391</v>
      </c>
      <c r="M453">
        <v>0</v>
      </c>
      <c r="N453">
        <v>673</v>
      </c>
    </row>
    <row r="454" spans="1:14" x14ac:dyDescent="0.3">
      <c r="A454" t="s">
        <v>15260</v>
      </c>
      <c r="B454" t="s">
        <v>15165</v>
      </c>
      <c r="C454" t="s">
        <v>4924</v>
      </c>
      <c r="D454" t="s">
        <v>4925</v>
      </c>
      <c r="E454">
        <v>51.298999999999999</v>
      </c>
      <c r="F454">
        <v>308</v>
      </c>
      <c r="G454">
        <v>144</v>
      </c>
      <c r="H454">
        <v>2</v>
      </c>
      <c r="I454">
        <v>1</v>
      </c>
      <c r="J454">
        <v>305</v>
      </c>
      <c r="K454">
        <v>86</v>
      </c>
      <c r="L454">
        <v>390</v>
      </c>
      <c r="M454" s="2">
        <v>1.4399999999999999E-104</v>
      </c>
      <c r="N454">
        <v>339</v>
      </c>
    </row>
    <row r="455" spans="1:14" x14ac:dyDescent="0.3">
      <c r="A455" t="s">
        <v>402</v>
      </c>
      <c r="B455" t="s">
        <v>15165</v>
      </c>
      <c r="C455" t="s">
        <v>4931</v>
      </c>
      <c r="D455" t="s">
        <v>4932</v>
      </c>
      <c r="E455">
        <v>36.331000000000003</v>
      </c>
      <c r="F455">
        <v>278</v>
      </c>
      <c r="G455">
        <v>164</v>
      </c>
      <c r="H455">
        <v>7</v>
      </c>
      <c r="I455">
        <v>25</v>
      </c>
      <c r="J455">
        <v>293</v>
      </c>
      <c r="K455">
        <v>11</v>
      </c>
      <c r="L455">
        <v>284</v>
      </c>
      <c r="M455" s="2">
        <v>1.2300000000000001E-50</v>
      </c>
      <c r="N455">
        <v>180</v>
      </c>
    </row>
    <row r="456" spans="1:14" x14ac:dyDescent="0.3">
      <c r="A456" t="s">
        <v>403</v>
      </c>
      <c r="B456" t="s">
        <v>15165</v>
      </c>
      <c r="C456" t="s">
        <v>4936</v>
      </c>
      <c r="D456" t="s">
        <v>4937</v>
      </c>
      <c r="E456">
        <v>80.631</v>
      </c>
      <c r="F456">
        <v>222</v>
      </c>
      <c r="G456">
        <v>43</v>
      </c>
      <c r="H456">
        <v>0</v>
      </c>
      <c r="I456">
        <v>16</v>
      </c>
      <c r="J456">
        <v>237</v>
      </c>
      <c r="K456">
        <v>1</v>
      </c>
      <c r="L456">
        <v>222</v>
      </c>
      <c r="M456" s="2">
        <v>5.09E-135</v>
      </c>
      <c r="N456">
        <v>387</v>
      </c>
    </row>
    <row r="457" spans="1:14" x14ac:dyDescent="0.3">
      <c r="A457" t="s">
        <v>404</v>
      </c>
      <c r="B457" t="s">
        <v>15165</v>
      </c>
      <c r="C457" t="s">
        <v>4940</v>
      </c>
      <c r="D457" t="s">
        <v>4941</v>
      </c>
      <c r="E457">
        <v>50.768999999999998</v>
      </c>
      <c r="F457">
        <v>195</v>
      </c>
      <c r="G457">
        <v>85</v>
      </c>
      <c r="H457">
        <v>4</v>
      </c>
      <c r="I457">
        <v>1</v>
      </c>
      <c r="J457">
        <v>191</v>
      </c>
      <c r="K457">
        <v>45</v>
      </c>
      <c r="L457">
        <v>232</v>
      </c>
      <c r="M457" s="2">
        <v>2.2999999999999999E-58</v>
      </c>
      <c r="N457">
        <v>192</v>
      </c>
    </row>
    <row r="458" spans="1:14" x14ac:dyDescent="0.3">
      <c r="A458" t="s">
        <v>406</v>
      </c>
      <c r="B458" t="s">
        <v>15165</v>
      </c>
      <c r="C458" t="s">
        <v>4946</v>
      </c>
      <c r="D458" t="s">
        <v>4947</v>
      </c>
      <c r="E458">
        <v>74.162999999999997</v>
      </c>
      <c r="F458">
        <v>209</v>
      </c>
      <c r="G458">
        <v>54</v>
      </c>
      <c r="H458">
        <v>0</v>
      </c>
      <c r="I458">
        <v>1</v>
      </c>
      <c r="J458">
        <v>209</v>
      </c>
      <c r="K458">
        <v>1</v>
      </c>
      <c r="L458">
        <v>209</v>
      </c>
      <c r="M458" s="2">
        <v>1.15E-112</v>
      </c>
      <c r="N458">
        <v>329</v>
      </c>
    </row>
    <row r="459" spans="1:14" x14ac:dyDescent="0.3">
      <c r="A459" t="s">
        <v>407</v>
      </c>
      <c r="B459" t="s">
        <v>15165</v>
      </c>
      <c r="C459" t="s">
        <v>4956</v>
      </c>
      <c r="D459" t="s">
        <v>4957</v>
      </c>
      <c r="E459">
        <v>67</v>
      </c>
      <c r="F459">
        <v>100</v>
      </c>
      <c r="G459">
        <v>33</v>
      </c>
      <c r="H459">
        <v>0</v>
      </c>
      <c r="I459">
        <v>1</v>
      </c>
      <c r="J459">
        <v>100</v>
      </c>
      <c r="K459">
        <v>1</v>
      </c>
      <c r="L459">
        <v>100</v>
      </c>
      <c r="M459" s="2">
        <v>6.97E-43</v>
      </c>
      <c r="N459">
        <v>144</v>
      </c>
    </row>
    <row r="460" spans="1:14" x14ac:dyDescent="0.3">
      <c r="A460" t="s">
        <v>408</v>
      </c>
      <c r="B460" t="s">
        <v>15165</v>
      </c>
      <c r="C460" t="s">
        <v>4964</v>
      </c>
      <c r="D460" t="s">
        <v>4965</v>
      </c>
      <c r="E460">
        <v>69.924999999999997</v>
      </c>
      <c r="F460">
        <v>133</v>
      </c>
      <c r="G460">
        <v>40</v>
      </c>
      <c r="H460">
        <v>0</v>
      </c>
      <c r="I460">
        <v>11</v>
      </c>
      <c r="J460">
        <v>143</v>
      </c>
      <c r="K460">
        <v>1</v>
      </c>
      <c r="L460">
        <v>133</v>
      </c>
      <c r="M460" s="2">
        <v>2.1100000000000001E-64</v>
      </c>
      <c r="N460">
        <v>201</v>
      </c>
    </row>
    <row r="461" spans="1:14" x14ac:dyDescent="0.3">
      <c r="A461" t="s">
        <v>409</v>
      </c>
      <c r="B461" t="s">
        <v>15165</v>
      </c>
      <c r="C461" t="s">
        <v>4969</v>
      </c>
      <c r="D461" t="s">
        <v>4970</v>
      </c>
      <c r="E461">
        <v>75.683999999999997</v>
      </c>
      <c r="F461">
        <v>329</v>
      </c>
      <c r="G461">
        <v>78</v>
      </c>
      <c r="H461">
        <v>2</v>
      </c>
      <c r="I461">
        <v>49</v>
      </c>
      <c r="J461">
        <v>376</v>
      </c>
      <c r="K461">
        <v>3</v>
      </c>
      <c r="L461">
        <v>330</v>
      </c>
      <c r="M461">
        <v>0</v>
      </c>
      <c r="N461">
        <v>529</v>
      </c>
    </row>
    <row r="462" spans="1:14" x14ac:dyDescent="0.3">
      <c r="A462" t="s">
        <v>410</v>
      </c>
      <c r="B462" t="s">
        <v>15165</v>
      </c>
      <c r="C462" t="s">
        <v>4977</v>
      </c>
      <c r="D462" t="s">
        <v>4978</v>
      </c>
      <c r="E462">
        <v>86.506</v>
      </c>
      <c r="F462">
        <v>541</v>
      </c>
      <c r="G462">
        <v>62</v>
      </c>
      <c r="H462">
        <v>4</v>
      </c>
      <c r="I462">
        <v>4</v>
      </c>
      <c r="J462">
        <v>541</v>
      </c>
      <c r="K462">
        <v>3</v>
      </c>
      <c r="L462">
        <v>535</v>
      </c>
      <c r="M462">
        <v>0</v>
      </c>
      <c r="N462">
        <v>957</v>
      </c>
    </row>
    <row r="463" spans="1:14" x14ac:dyDescent="0.3">
      <c r="A463" t="s">
        <v>15261</v>
      </c>
      <c r="B463" t="s">
        <v>15165</v>
      </c>
      <c r="C463" t="s">
        <v>4982</v>
      </c>
      <c r="D463" t="s">
        <v>4983</v>
      </c>
      <c r="E463">
        <v>46.863</v>
      </c>
      <c r="F463">
        <v>271</v>
      </c>
      <c r="G463">
        <v>128</v>
      </c>
      <c r="H463">
        <v>4</v>
      </c>
      <c r="I463">
        <v>16</v>
      </c>
      <c r="J463">
        <v>270</v>
      </c>
      <c r="K463">
        <v>12</v>
      </c>
      <c r="L463">
        <v>282</v>
      </c>
      <c r="M463" s="2">
        <v>2.3999999999999999E-77</v>
      </c>
      <c r="N463">
        <v>244</v>
      </c>
    </row>
    <row r="464" spans="1:14" x14ac:dyDescent="0.3">
      <c r="A464" t="s">
        <v>411</v>
      </c>
      <c r="B464" t="s">
        <v>15165</v>
      </c>
      <c r="C464" t="s">
        <v>4986</v>
      </c>
      <c r="D464" t="s">
        <v>4987</v>
      </c>
      <c r="E464">
        <v>81.094999999999999</v>
      </c>
      <c r="F464">
        <v>402</v>
      </c>
      <c r="G464">
        <v>76</v>
      </c>
      <c r="H464">
        <v>0</v>
      </c>
      <c r="I464">
        <v>47</v>
      </c>
      <c r="J464">
        <v>448</v>
      </c>
      <c r="K464">
        <v>1</v>
      </c>
      <c r="L464">
        <v>402</v>
      </c>
      <c r="M464">
        <v>0</v>
      </c>
      <c r="N464">
        <v>712</v>
      </c>
    </row>
    <row r="465" spans="1:14" x14ac:dyDescent="0.3">
      <c r="A465" t="s">
        <v>412</v>
      </c>
      <c r="B465" t="s">
        <v>15165</v>
      </c>
      <c r="C465" t="s">
        <v>4996</v>
      </c>
      <c r="D465" t="s">
        <v>4997</v>
      </c>
      <c r="E465">
        <v>59.537999999999997</v>
      </c>
      <c r="F465">
        <v>173</v>
      </c>
      <c r="G465">
        <v>70</v>
      </c>
      <c r="H465">
        <v>0</v>
      </c>
      <c r="I465">
        <v>23</v>
      </c>
      <c r="J465">
        <v>195</v>
      </c>
      <c r="K465">
        <v>52</v>
      </c>
      <c r="L465">
        <v>224</v>
      </c>
      <c r="M465" s="2">
        <v>2.2699999999999999E-74</v>
      </c>
      <c r="N465">
        <v>234</v>
      </c>
    </row>
    <row r="466" spans="1:14" x14ac:dyDescent="0.3">
      <c r="A466" t="s">
        <v>15262</v>
      </c>
      <c r="B466" t="s">
        <v>15165</v>
      </c>
      <c r="C466" t="s">
        <v>5001</v>
      </c>
      <c r="D466" t="s">
        <v>5002</v>
      </c>
      <c r="E466">
        <v>64.308999999999997</v>
      </c>
      <c r="F466">
        <v>311</v>
      </c>
      <c r="G466">
        <v>93</v>
      </c>
      <c r="H466">
        <v>6</v>
      </c>
      <c r="I466">
        <v>1</v>
      </c>
      <c r="J466">
        <v>304</v>
      </c>
      <c r="K466">
        <v>4</v>
      </c>
      <c r="L466">
        <v>303</v>
      </c>
      <c r="M466" s="2">
        <v>1.6599999999999999E-118</v>
      </c>
      <c r="N466">
        <v>357</v>
      </c>
    </row>
    <row r="467" spans="1:14" x14ac:dyDescent="0.3">
      <c r="A467" t="s">
        <v>413</v>
      </c>
      <c r="B467" t="s">
        <v>15165</v>
      </c>
      <c r="C467" t="s">
        <v>5005</v>
      </c>
      <c r="D467" t="s">
        <v>5006</v>
      </c>
      <c r="E467">
        <v>80.093000000000004</v>
      </c>
      <c r="F467">
        <v>216</v>
      </c>
      <c r="G467">
        <v>43</v>
      </c>
      <c r="H467">
        <v>0</v>
      </c>
      <c r="I467">
        <v>1</v>
      </c>
      <c r="J467">
        <v>216</v>
      </c>
      <c r="K467">
        <v>1</v>
      </c>
      <c r="L467">
        <v>216</v>
      </c>
      <c r="M467" s="2">
        <v>1.1E-115</v>
      </c>
      <c r="N467">
        <v>337</v>
      </c>
    </row>
    <row r="468" spans="1:14" x14ac:dyDescent="0.3">
      <c r="A468" t="s">
        <v>15263</v>
      </c>
      <c r="B468" t="s">
        <v>15165</v>
      </c>
      <c r="C468" t="s">
        <v>5012</v>
      </c>
      <c r="D468" t="s">
        <v>5013</v>
      </c>
      <c r="E468">
        <v>60.683999999999997</v>
      </c>
      <c r="F468">
        <v>117</v>
      </c>
      <c r="G468">
        <v>45</v>
      </c>
      <c r="H468">
        <v>1</v>
      </c>
      <c r="I468">
        <v>4</v>
      </c>
      <c r="J468">
        <v>120</v>
      </c>
      <c r="K468">
        <v>1</v>
      </c>
      <c r="L468">
        <v>116</v>
      </c>
      <c r="M468" s="2">
        <v>2.3399999999999998E-41</v>
      </c>
      <c r="N468">
        <v>141</v>
      </c>
    </row>
    <row r="469" spans="1:14" x14ac:dyDescent="0.3">
      <c r="A469" t="s">
        <v>15264</v>
      </c>
      <c r="B469" t="s">
        <v>15165</v>
      </c>
      <c r="C469" t="s">
        <v>5023</v>
      </c>
      <c r="D469" t="s">
        <v>5024</v>
      </c>
      <c r="E469">
        <v>44.771999999999998</v>
      </c>
      <c r="F469">
        <v>1999</v>
      </c>
      <c r="G469">
        <v>964</v>
      </c>
      <c r="H469">
        <v>31</v>
      </c>
      <c r="I469">
        <v>19</v>
      </c>
      <c r="J469">
        <v>1961</v>
      </c>
      <c r="K469">
        <v>42</v>
      </c>
      <c r="L469">
        <v>1956</v>
      </c>
      <c r="M469">
        <v>0</v>
      </c>
      <c r="N469">
        <v>1664</v>
      </c>
    </row>
    <row r="470" spans="1:14" x14ac:dyDescent="0.3">
      <c r="A470" t="s">
        <v>415</v>
      </c>
      <c r="B470" t="s">
        <v>15165</v>
      </c>
      <c r="C470" t="s">
        <v>5029</v>
      </c>
      <c r="D470" t="s">
        <v>5030</v>
      </c>
      <c r="E470">
        <v>59.215000000000003</v>
      </c>
      <c r="F470">
        <v>331</v>
      </c>
      <c r="G470">
        <v>124</v>
      </c>
      <c r="H470">
        <v>4</v>
      </c>
      <c r="I470">
        <v>1</v>
      </c>
      <c r="J470">
        <v>321</v>
      </c>
      <c r="K470">
        <v>1</v>
      </c>
      <c r="L470">
        <v>330</v>
      </c>
      <c r="M470" s="2">
        <v>4.4800000000000004E-134</v>
      </c>
      <c r="N470">
        <v>392</v>
      </c>
    </row>
    <row r="471" spans="1:14" x14ac:dyDescent="0.3">
      <c r="A471" t="s">
        <v>416</v>
      </c>
      <c r="B471" t="s">
        <v>15165</v>
      </c>
      <c r="C471" t="s">
        <v>5037</v>
      </c>
      <c r="D471" t="s">
        <v>5038</v>
      </c>
      <c r="E471">
        <v>86.777000000000001</v>
      </c>
      <c r="F471">
        <v>242</v>
      </c>
      <c r="G471">
        <v>32</v>
      </c>
      <c r="H471">
        <v>0</v>
      </c>
      <c r="I471">
        <v>1</v>
      </c>
      <c r="J471">
        <v>242</v>
      </c>
      <c r="K471">
        <v>495</v>
      </c>
      <c r="L471">
        <v>736</v>
      </c>
      <c r="M471" s="2">
        <v>2.71E-151</v>
      </c>
      <c r="N471">
        <v>447</v>
      </c>
    </row>
    <row r="472" spans="1:14" x14ac:dyDescent="0.3">
      <c r="A472" t="s">
        <v>417</v>
      </c>
      <c r="B472" t="s">
        <v>15165</v>
      </c>
      <c r="C472" t="s">
        <v>5046</v>
      </c>
      <c r="D472" t="s">
        <v>5047</v>
      </c>
      <c r="E472">
        <v>74.006</v>
      </c>
      <c r="F472">
        <v>704</v>
      </c>
      <c r="G472">
        <v>165</v>
      </c>
      <c r="H472">
        <v>4</v>
      </c>
      <c r="I472">
        <v>5</v>
      </c>
      <c r="J472">
        <v>708</v>
      </c>
      <c r="K472">
        <v>1</v>
      </c>
      <c r="L472">
        <v>686</v>
      </c>
      <c r="M472">
        <v>0</v>
      </c>
      <c r="N472">
        <v>1028</v>
      </c>
    </row>
    <row r="473" spans="1:14" x14ac:dyDescent="0.3">
      <c r="A473" t="s">
        <v>418</v>
      </c>
      <c r="B473" t="s">
        <v>15165</v>
      </c>
      <c r="C473" t="s">
        <v>5056</v>
      </c>
      <c r="D473" t="s">
        <v>5057</v>
      </c>
      <c r="E473">
        <v>68.02</v>
      </c>
      <c r="F473">
        <v>197</v>
      </c>
      <c r="G473">
        <v>57</v>
      </c>
      <c r="H473">
        <v>2</v>
      </c>
      <c r="I473">
        <v>9</v>
      </c>
      <c r="J473">
        <v>202</v>
      </c>
      <c r="K473">
        <v>1</v>
      </c>
      <c r="L473">
        <v>194</v>
      </c>
      <c r="M473" s="2">
        <v>3.97E-89</v>
      </c>
      <c r="N473">
        <v>268</v>
      </c>
    </row>
    <row r="474" spans="1:14" x14ac:dyDescent="0.3">
      <c r="A474" t="s">
        <v>419</v>
      </c>
      <c r="B474" t="s">
        <v>15165</v>
      </c>
      <c r="C474" t="s">
        <v>5061</v>
      </c>
      <c r="D474" t="s">
        <v>5062</v>
      </c>
      <c r="E474">
        <v>75.757999999999996</v>
      </c>
      <c r="F474">
        <v>363</v>
      </c>
      <c r="G474">
        <v>88</v>
      </c>
      <c r="H474">
        <v>0</v>
      </c>
      <c r="I474">
        <v>1</v>
      </c>
      <c r="J474">
        <v>363</v>
      </c>
      <c r="K474">
        <v>1</v>
      </c>
      <c r="L474">
        <v>363</v>
      </c>
      <c r="M474">
        <v>0</v>
      </c>
      <c r="N474">
        <v>556</v>
      </c>
    </row>
    <row r="475" spans="1:14" x14ac:dyDescent="0.3">
      <c r="A475" t="s">
        <v>15265</v>
      </c>
      <c r="B475" t="s">
        <v>15165</v>
      </c>
      <c r="C475" t="s">
        <v>5064</v>
      </c>
      <c r="D475" t="s">
        <v>5065</v>
      </c>
      <c r="E475">
        <v>51.752000000000002</v>
      </c>
      <c r="F475">
        <v>371</v>
      </c>
      <c r="G475">
        <v>138</v>
      </c>
      <c r="H475">
        <v>12</v>
      </c>
      <c r="I475">
        <v>1</v>
      </c>
      <c r="J475">
        <v>338</v>
      </c>
      <c r="K475">
        <v>1</v>
      </c>
      <c r="L475">
        <v>363</v>
      </c>
      <c r="M475" s="2">
        <v>9.7600000000000001E-105</v>
      </c>
      <c r="N475">
        <v>320</v>
      </c>
    </row>
    <row r="476" spans="1:14" x14ac:dyDescent="0.3">
      <c r="A476" t="s">
        <v>420</v>
      </c>
      <c r="B476" t="s">
        <v>15165</v>
      </c>
      <c r="C476" t="s">
        <v>5073</v>
      </c>
      <c r="D476" t="s">
        <v>5074</v>
      </c>
      <c r="E476">
        <v>82.644999999999996</v>
      </c>
      <c r="F476">
        <v>242</v>
      </c>
      <c r="G476">
        <v>42</v>
      </c>
      <c r="H476">
        <v>0</v>
      </c>
      <c r="I476">
        <v>1</v>
      </c>
      <c r="J476">
        <v>242</v>
      </c>
      <c r="K476">
        <v>1</v>
      </c>
      <c r="L476">
        <v>242</v>
      </c>
      <c r="M476" s="2">
        <v>1.9900000000000001E-143</v>
      </c>
      <c r="N476">
        <v>409</v>
      </c>
    </row>
    <row r="477" spans="1:14" x14ac:dyDescent="0.3">
      <c r="A477" t="s">
        <v>421</v>
      </c>
      <c r="B477" t="s">
        <v>15165</v>
      </c>
      <c r="C477" t="s">
        <v>5075</v>
      </c>
      <c r="D477" t="s">
        <v>5076</v>
      </c>
      <c r="E477">
        <v>68.182000000000002</v>
      </c>
      <c r="F477">
        <v>242</v>
      </c>
      <c r="G477">
        <v>70</v>
      </c>
      <c r="H477">
        <v>4</v>
      </c>
      <c r="I477">
        <v>16</v>
      </c>
      <c r="J477">
        <v>253</v>
      </c>
      <c r="K477">
        <v>4</v>
      </c>
      <c r="L477">
        <v>242</v>
      </c>
      <c r="M477" s="2">
        <v>2.8599999999999999E-104</v>
      </c>
      <c r="N477">
        <v>311</v>
      </c>
    </row>
    <row r="478" spans="1:14" x14ac:dyDescent="0.3">
      <c r="A478" t="s">
        <v>422</v>
      </c>
      <c r="B478" t="s">
        <v>15165</v>
      </c>
      <c r="C478" t="s">
        <v>5079</v>
      </c>
      <c r="D478" t="s">
        <v>5080</v>
      </c>
      <c r="E478">
        <v>67.093000000000004</v>
      </c>
      <c r="F478">
        <v>313</v>
      </c>
      <c r="G478">
        <v>93</v>
      </c>
      <c r="H478">
        <v>3</v>
      </c>
      <c r="I478">
        <v>8</v>
      </c>
      <c r="J478">
        <v>319</v>
      </c>
      <c r="K478">
        <v>6</v>
      </c>
      <c r="L478">
        <v>309</v>
      </c>
      <c r="M478" s="2">
        <v>9.5400000000000001E-148</v>
      </c>
      <c r="N478">
        <v>426</v>
      </c>
    </row>
    <row r="479" spans="1:14" x14ac:dyDescent="0.3">
      <c r="A479" t="s">
        <v>424</v>
      </c>
      <c r="B479" t="s">
        <v>15165</v>
      </c>
      <c r="C479" t="s">
        <v>5086</v>
      </c>
      <c r="D479" t="s">
        <v>5087</v>
      </c>
      <c r="E479">
        <v>67.164000000000001</v>
      </c>
      <c r="F479">
        <v>134</v>
      </c>
      <c r="G479">
        <v>31</v>
      </c>
      <c r="H479">
        <v>5</v>
      </c>
      <c r="I479">
        <v>35</v>
      </c>
      <c r="J479">
        <v>155</v>
      </c>
      <c r="K479">
        <v>3</v>
      </c>
      <c r="L479">
        <v>136</v>
      </c>
      <c r="M479" s="2">
        <v>8.6900000000000005E-50</v>
      </c>
      <c r="N479">
        <v>165</v>
      </c>
    </row>
    <row r="480" spans="1:14" x14ac:dyDescent="0.3">
      <c r="A480" t="s">
        <v>425</v>
      </c>
      <c r="B480" t="s">
        <v>15165</v>
      </c>
      <c r="C480" t="s">
        <v>5095</v>
      </c>
      <c r="D480" t="s">
        <v>5096</v>
      </c>
      <c r="E480">
        <v>92.683000000000007</v>
      </c>
      <c r="F480">
        <v>246</v>
      </c>
      <c r="G480">
        <v>18</v>
      </c>
      <c r="H480">
        <v>0</v>
      </c>
      <c r="I480">
        <v>3</v>
      </c>
      <c r="J480">
        <v>248</v>
      </c>
      <c r="K480">
        <v>1</v>
      </c>
      <c r="L480">
        <v>246</v>
      </c>
      <c r="M480" s="2">
        <v>2.29E-174</v>
      </c>
      <c r="N480">
        <v>488</v>
      </c>
    </row>
    <row r="481" spans="1:14" x14ac:dyDescent="0.3">
      <c r="A481" t="s">
        <v>426</v>
      </c>
      <c r="B481" t="s">
        <v>15165</v>
      </c>
      <c r="C481" t="s">
        <v>5098</v>
      </c>
      <c r="D481" t="s">
        <v>5099</v>
      </c>
      <c r="E481">
        <v>85.176000000000002</v>
      </c>
      <c r="F481">
        <v>425</v>
      </c>
      <c r="G481">
        <v>63</v>
      </c>
      <c r="H481">
        <v>0</v>
      </c>
      <c r="I481">
        <v>3</v>
      </c>
      <c r="J481">
        <v>427</v>
      </c>
      <c r="K481">
        <v>2</v>
      </c>
      <c r="L481">
        <v>426</v>
      </c>
      <c r="M481">
        <v>0</v>
      </c>
      <c r="N481">
        <v>780</v>
      </c>
    </row>
    <row r="482" spans="1:14" x14ac:dyDescent="0.3">
      <c r="A482" t="s">
        <v>427</v>
      </c>
      <c r="B482" t="s">
        <v>15165</v>
      </c>
      <c r="C482" t="s">
        <v>5107</v>
      </c>
      <c r="D482" t="s">
        <v>5108</v>
      </c>
      <c r="E482">
        <v>93.807000000000002</v>
      </c>
      <c r="F482">
        <v>436</v>
      </c>
      <c r="G482">
        <v>26</v>
      </c>
      <c r="H482">
        <v>1</v>
      </c>
      <c r="I482">
        <v>5</v>
      </c>
      <c r="J482">
        <v>440</v>
      </c>
      <c r="K482">
        <v>6</v>
      </c>
      <c r="L482">
        <v>440</v>
      </c>
      <c r="M482">
        <v>0</v>
      </c>
      <c r="N482">
        <v>850</v>
      </c>
    </row>
    <row r="483" spans="1:14" x14ac:dyDescent="0.3">
      <c r="A483" t="s">
        <v>428</v>
      </c>
      <c r="B483" t="s">
        <v>15165</v>
      </c>
      <c r="C483" t="s">
        <v>5115</v>
      </c>
      <c r="D483" t="s">
        <v>5116</v>
      </c>
      <c r="E483">
        <v>84.847999999999999</v>
      </c>
      <c r="F483">
        <v>165</v>
      </c>
      <c r="G483">
        <v>21</v>
      </c>
      <c r="H483">
        <v>2</v>
      </c>
      <c r="I483">
        <v>5</v>
      </c>
      <c r="J483">
        <v>167</v>
      </c>
      <c r="K483">
        <v>1</v>
      </c>
      <c r="L483">
        <v>163</v>
      </c>
      <c r="M483" s="2">
        <v>3.0400000000000002E-101</v>
      </c>
      <c r="N483">
        <v>298</v>
      </c>
    </row>
    <row r="484" spans="1:14" x14ac:dyDescent="0.3">
      <c r="A484" t="s">
        <v>429</v>
      </c>
      <c r="B484" t="s">
        <v>15165</v>
      </c>
      <c r="C484" t="s">
        <v>5122</v>
      </c>
      <c r="D484" t="s">
        <v>5123</v>
      </c>
      <c r="E484">
        <v>79.72</v>
      </c>
      <c r="F484">
        <v>143</v>
      </c>
      <c r="G484">
        <v>29</v>
      </c>
      <c r="H484">
        <v>0</v>
      </c>
      <c r="I484">
        <v>1</v>
      </c>
      <c r="J484">
        <v>143</v>
      </c>
      <c r="K484">
        <v>55</v>
      </c>
      <c r="L484">
        <v>197</v>
      </c>
      <c r="M484" s="2">
        <v>2.1600000000000001E-81</v>
      </c>
      <c r="N484">
        <v>246</v>
      </c>
    </row>
    <row r="485" spans="1:14" x14ac:dyDescent="0.3">
      <c r="A485" t="s">
        <v>430</v>
      </c>
      <c r="B485" t="s">
        <v>15165</v>
      </c>
      <c r="C485" t="s">
        <v>5129</v>
      </c>
      <c r="D485" t="s">
        <v>5130</v>
      </c>
      <c r="E485">
        <v>65.272000000000006</v>
      </c>
      <c r="F485">
        <v>239</v>
      </c>
      <c r="G485">
        <v>76</v>
      </c>
      <c r="H485">
        <v>3</v>
      </c>
      <c r="I485">
        <v>4</v>
      </c>
      <c r="J485">
        <v>236</v>
      </c>
      <c r="K485">
        <v>6</v>
      </c>
      <c r="L485">
        <v>243</v>
      </c>
      <c r="M485" s="2">
        <v>3.3300000000000002E-105</v>
      </c>
      <c r="N485">
        <v>313</v>
      </c>
    </row>
    <row r="486" spans="1:14" x14ac:dyDescent="0.3">
      <c r="A486" t="s">
        <v>15266</v>
      </c>
      <c r="B486" t="s">
        <v>15165</v>
      </c>
      <c r="C486" t="s">
        <v>5132</v>
      </c>
      <c r="D486" t="s">
        <v>5133</v>
      </c>
      <c r="E486">
        <v>90.597999999999999</v>
      </c>
      <c r="F486">
        <v>117</v>
      </c>
      <c r="G486">
        <v>10</v>
      </c>
      <c r="H486">
        <v>1</v>
      </c>
      <c r="I486">
        <v>1</v>
      </c>
      <c r="J486">
        <v>116</v>
      </c>
      <c r="K486">
        <v>1</v>
      </c>
      <c r="L486">
        <v>117</v>
      </c>
      <c r="M486" s="2">
        <v>2.78E-73</v>
      </c>
      <c r="N486">
        <v>228</v>
      </c>
    </row>
    <row r="487" spans="1:14" x14ac:dyDescent="0.3">
      <c r="A487" t="s">
        <v>431</v>
      </c>
      <c r="B487" t="s">
        <v>15165</v>
      </c>
      <c r="C487" t="s">
        <v>5135</v>
      </c>
      <c r="D487" t="s">
        <v>5136</v>
      </c>
      <c r="E487">
        <v>82.733999999999995</v>
      </c>
      <c r="F487">
        <v>139</v>
      </c>
      <c r="G487">
        <v>23</v>
      </c>
      <c r="H487">
        <v>1</v>
      </c>
      <c r="I487">
        <v>1</v>
      </c>
      <c r="J487">
        <v>139</v>
      </c>
      <c r="K487">
        <v>70</v>
      </c>
      <c r="L487">
        <v>207</v>
      </c>
      <c r="M487" s="2">
        <v>1.77E-68</v>
      </c>
      <c r="N487">
        <v>214</v>
      </c>
    </row>
    <row r="488" spans="1:14" x14ac:dyDescent="0.3">
      <c r="A488" t="s">
        <v>15267</v>
      </c>
      <c r="B488" t="s">
        <v>15165</v>
      </c>
      <c r="C488" t="s">
        <v>5139</v>
      </c>
      <c r="D488" t="s">
        <v>5140</v>
      </c>
      <c r="E488">
        <v>90.468000000000004</v>
      </c>
      <c r="F488">
        <v>619</v>
      </c>
      <c r="G488">
        <v>55</v>
      </c>
      <c r="H488">
        <v>4</v>
      </c>
      <c r="I488">
        <v>1</v>
      </c>
      <c r="J488">
        <v>617</v>
      </c>
      <c r="K488">
        <v>1</v>
      </c>
      <c r="L488">
        <v>617</v>
      </c>
      <c r="M488">
        <v>0</v>
      </c>
      <c r="N488">
        <v>1145</v>
      </c>
    </row>
    <row r="489" spans="1:14" x14ac:dyDescent="0.3">
      <c r="A489" t="s">
        <v>432</v>
      </c>
      <c r="B489" t="s">
        <v>15165</v>
      </c>
      <c r="C489" t="s">
        <v>5143</v>
      </c>
      <c r="D489" t="s">
        <v>5144</v>
      </c>
      <c r="E489">
        <v>94.501999999999995</v>
      </c>
      <c r="F489">
        <v>291</v>
      </c>
      <c r="G489">
        <v>16</v>
      </c>
      <c r="H489">
        <v>0</v>
      </c>
      <c r="I489">
        <v>1</v>
      </c>
      <c r="J489">
        <v>291</v>
      </c>
      <c r="K489">
        <v>1</v>
      </c>
      <c r="L489">
        <v>291</v>
      </c>
      <c r="M489">
        <v>0</v>
      </c>
      <c r="N489">
        <v>582</v>
      </c>
    </row>
    <row r="490" spans="1:14" x14ac:dyDescent="0.3">
      <c r="A490" t="s">
        <v>434</v>
      </c>
      <c r="B490" t="s">
        <v>15165</v>
      </c>
      <c r="C490" t="s">
        <v>5150</v>
      </c>
      <c r="D490" t="s">
        <v>5151</v>
      </c>
      <c r="E490">
        <v>65.497</v>
      </c>
      <c r="F490">
        <v>171</v>
      </c>
      <c r="G490">
        <v>51</v>
      </c>
      <c r="H490">
        <v>4</v>
      </c>
      <c r="I490">
        <v>36</v>
      </c>
      <c r="J490">
        <v>205</v>
      </c>
      <c r="K490">
        <v>5</v>
      </c>
      <c r="L490">
        <v>168</v>
      </c>
      <c r="M490" s="2">
        <v>1.14E-73</v>
      </c>
      <c r="N490">
        <v>229</v>
      </c>
    </row>
    <row r="491" spans="1:14" x14ac:dyDescent="0.3">
      <c r="A491" t="s">
        <v>435</v>
      </c>
      <c r="B491" t="s">
        <v>15165</v>
      </c>
      <c r="C491" t="s">
        <v>5153</v>
      </c>
      <c r="D491" t="s">
        <v>5154</v>
      </c>
      <c r="E491">
        <v>87.585999999999999</v>
      </c>
      <c r="F491">
        <v>145</v>
      </c>
      <c r="G491">
        <v>18</v>
      </c>
      <c r="H491">
        <v>0</v>
      </c>
      <c r="I491">
        <v>1</v>
      </c>
      <c r="J491">
        <v>145</v>
      </c>
      <c r="K491">
        <v>1</v>
      </c>
      <c r="L491">
        <v>145</v>
      </c>
      <c r="M491" s="2">
        <v>2.4400000000000001E-85</v>
      </c>
      <c r="N491">
        <v>258</v>
      </c>
    </row>
    <row r="492" spans="1:14" x14ac:dyDescent="0.3">
      <c r="A492" t="s">
        <v>437</v>
      </c>
      <c r="B492" t="s">
        <v>15165</v>
      </c>
      <c r="C492" t="s">
        <v>5163</v>
      </c>
      <c r="D492" t="s">
        <v>5164</v>
      </c>
      <c r="E492">
        <v>54.63</v>
      </c>
      <c r="F492">
        <v>216</v>
      </c>
      <c r="G492">
        <v>95</v>
      </c>
      <c r="H492">
        <v>1</v>
      </c>
      <c r="I492">
        <v>1</v>
      </c>
      <c r="J492">
        <v>213</v>
      </c>
      <c r="K492">
        <v>1</v>
      </c>
      <c r="L492">
        <v>216</v>
      </c>
      <c r="M492" s="2">
        <v>9.2200000000000005E-81</v>
      </c>
      <c r="N492">
        <v>249</v>
      </c>
    </row>
    <row r="493" spans="1:14" x14ac:dyDescent="0.3">
      <c r="A493" t="s">
        <v>438</v>
      </c>
      <c r="B493" t="s">
        <v>15165</v>
      </c>
      <c r="C493" t="s">
        <v>5170</v>
      </c>
      <c r="D493" t="s">
        <v>5171</v>
      </c>
      <c r="E493">
        <v>72.025000000000006</v>
      </c>
      <c r="F493">
        <v>479</v>
      </c>
      <c r="G493">
        <v>131</v>
      </c>
      <c r="H493">
        <v>2</v>
      </c>
      <c r="I493">
        <v>21</v>
      </c>
      <c r="J493">
        <v>499</v>
      </c>
      <c r="K493">
        <v>11</v>
      </c>
      <c r="L493">
        <v>486</v>
      </c>
      <c r="M493">
        <v>0</v>
      </c>
      <c r="N493">
        <v>724</v>
      </c>
    </row>
    <row r="494" spans="1:14" x14ac:dyDescent="0.3">
      <c r="A494" t="s">
        <v>440</v>
      </c>
      <c r="B494" t="s">
        <v>15165</v>
      </c>
      <c r="C494" t="s">
        <v>3169</v>
      </c>
      <c r="D494" t="s">
        <v>3170</v>
      </c>
      <c r="E494">
        <v>65.759</v>
      </c>
      <c r="F494">
        <v>257</v>
      </c>
      <c r="G494">
        <v>85</v>
      </c>
      <c r="H494">
        <v>2</v>
      </c>
      <c r="I494">
        <v>14</v>
      </c>
      <c r="J494">
        <v>268</v>
      </c>
      <c r="K494">
        <v>13</v>
      </c>
      <c r="L494">
        <v>268</v>
      </c>
      <c r="M494" s="2">
        <v>1.22E-117</v>
      </c>
      <c r="N494">
        <v>356</v>
      </c>
    </row>
    <row r="495" spans="1:14" x14ac:dyDescent="0.3">
      <c r="A495" t="s">
        <v>441</v>
      </c>
      <c r="B495" t="s">
        <v>15165</v>
      </c>
      <c r="C495" t="s">
        <v>5179</v>
      </c>
      <c r="D495" t="s">
        <v>5180</v>
      </c>
      <c r="E495">
        <v>82.215999999999994</v>
      </c>
      <c r="F495">
        <v>343</v>
      </c>
      <c r="G495">
        <v>61</v>
      </c>
      <c r="H495">
        <v>0</v>
      </c>
      <c r="I495">
        <v>1</v>
      </c>
      <c r="J495">
        <v>343</v>
      </c>
      <c r="K495">
        <v>1</v>
      </c>
      <c r="L495">
        <v>343</v>
      </c>
      <c r="M495">
        <v>0</v>
      </c>
      <c r="N495">
        <v>602</v>
      </c>
    </row>
    <row r="496" spans="1:14" x14ac:dyDescent="0.3">
      <c r="A496" t="s">
        <v>442</v>
      </c>
      <c r="B496" t="s">
        <v>15165</v>
      </c>
      <c r="C496" t="s">
        <v>5184</v>
      </c>
      <c r="D496" t="s">
        <v>5185</v>
      </c>
      <c r="E496">
        <v>87.825999999999993</v>
      </c>
      <c r="F496">
        <v>115</v>
      </c>
      <c r="G496">
        <v>14</v>
      </c>
      <c r="H496">
        <v>0</v>
      </c>
      <c r="I496">
        <v>1</v>
      </c>
      <c r="J496">
        <v>115</v>
      </c>
      <c r="K496">
        <v>1</v>
      </c>
      <c r="L496">
        <v>115</v>
      </c>
      <c r="M496" s="2">
        <v>8.3799999999999999E-71</v>
      </c>
      <c r="N496">
        <v>215</v>
      </c>
    </row>
    <row r="497" spans="1:14" x14ac:dyDescent="0.3">
      <c r="A497" t="s">
        <v>443</v>
      </c>
      <c r="B497" t="s">
        <v>15165</v>
      </c>
      <c r="C497" t="s">
        <v>5189</v>
      </c>
      <c r="D497" t="s">
        <v>5190</v>
      </c>
      <c r="E497">
        <v>66.585999999999999</v>
      </c>
      <c r="F497">
        <v>413</v>
      </c>
      <c r="G497">
        <v>137</v>
      </c>
      <c r="H497">
        <v>1</v>
      </c>
      <c r="I497">
        <v>34</v>
      </c>
      <c r="J497">
        <v>445</v>
      </c>
      <c r="K497">
        <v>1</v>
      </c>
      <c r="L497">
        <v>413</v>
      </c>
      <c r="M497">
        <v>0</v>
      </c>
      <c r="N497">
        <v>606</v>
      </c>
    </row>
    <row r="498" spans="1:14" x14ac:dyDescent="0.3">
      <c r="A498" t="s">
        <v>444</v>
      </c>
      <c r="B498" t="s">
        <v>15165</v>
      </c>
      <c r="C498" t="s">
        <v>5196</v>
      </c>
      <c r="D498" t="s">
        <v>5197</v>
      </c>
      <c r="E498">
        <v>71.471999999999994</v>
      </c>
      <c r="F498">
        <v>326</v>
      </c>
      <c r="G498">
        <v>85</v>
      </c>
      <c r="H498">
        <v>4</v>
      </c>
      <c r="I498">
        <v>1</v>
      </c>
      <c r="J498">
        <v>325</v>
      </c>
      <c r="K498">
        <v>1</v>
      </c>
      <c r="L498">
        <v>319</v>
      </c>
      <c r="M498" s="2">
        <v>1.6899999999999999E-141</v>
      </c>
      <c r="N498">
        <v>412</v>
      </c>
    </row>
    <row r="499" spans="1:14" x14ac:dyDescent="0.3">
      <c r="A499" t="s">
        <v>445</v>
      </c>
      <c r="B499" t="s">
        <v>15165</v>
      </c>
      <c r="C499" t="s">
        <v>5201</v>
      </c>
      <c r="D499" t="s">
        <v>5202</v>
      </c>
      <c r="E499">
        <v>78.947000000000003</v>
      </c>
      <c r="F499">
        <v>342</v>
      </c>
      <c r="G499">
        <v>65</v>
      </c>
      <c r="H499">
        <v>3</v>
      </c>
      <c r="I499">
        <v>10</v>
      </c>
      <c r="J499">
        <v>346</v>
      </c>
      <c r="K499">
        <v>1</v>
      </c>
      <c r="L499">
        <v>340</v>
      </c>
      <c r="M499">
        <v>0</v>
      </c>
      <c r="N499">
        <v>557</v>
      </c>
    </row>
    <row r="500" spans="1:14" x14ac:dyDescent="0.3">
      <c r="A500" t="s">
        <v>446</v>
      </c>
      <c r="B500" t="s">
        <v>15165</v>
      </c>
      <c r="C500" t="s">
        <v>5204</v>
      </c>
      <c r="D500" t="s">
        <v>5205</v>
      </c>
      <c r="E500">
        <v>83.784000000000006</v>
      </c>
      <c r="F500">
        <v>407</v>
      </c>
      <c r="G500">
        <v>57</v>
      </c>
      <c r="H500">
        <v>5</v>
      </c>
      <c r="I500">
        <v>1</v>
      </c>
      <c r="J500">
        <v>406</v>
      </c>
      <c r="K500">
        <v>1</v>
      </c>
      <c r="L500">
        <v>399</v>
      </c>
      <c r="M500">
        <v>0</v>
      </c>
      <c r="N500">
        <v>655</v>
      </c>
    </row>
    <row r="501" spans="1:14" x14ac:dyDescent="0.3">
      <c r="A501" t="s">
        <v>447</v>
      </c>
      <c r="B501" t="s">
        <v>15165</v>
      </c>
      <c r="C501" t="s">
        <v>5208</v>
      </c>
      <c r="D501" t="s">
        <v>5209</v>
      </c>
      <c r="E501">
        <v>84.375</v>
      </c>
      <c r="F501">
        <v>224</v>
      </c>
      <c r="G501">
        <v>34</v>
      </c>
      <c r="H501">
        <v>1</v>
      </c>
      <c r="I501">
        <v>4</v>
      </c>
      <c r="J501">
        <v>227</v>
      </c>
      <c r="K501">
        <v>5</v>
      </c>
      <c r="L501">
        <v>227</v>
      </c>
      <c r="M501" s="2">
        <v>1.7099999999999999E-141</v>
      </c>
      <c r="N501">
        <v>403</v>
      </c>
    </row>
    <row r="502" spans="1:14" x14ac:dyDescent="0.3">
      <c r="A502" t="s">
        <v>15268</v>
      </c>
      <c r="B502" t="s">
        <v>15165</v>
      </c>
      <c r="C502" t="s">
        <v>5217</v>
      </c>
      <c r="D502" t="s">
        <v>5218</v>
      </c>
      <c r="E502">
        <v>71.888999999999996</v>
      </c>
      <c r="F502">
        <v>683</v>
      </c>
      <c r="G502">
        <v>132</v>
      </c>
      <c r="H502">
        <v>5</v>
      </c>
      <c r="I502">
        <v>8</v>
      </c>
      <c r="J502">
        <v>690</v>
      </c>
      <c r="K502">
        <v>1</v>
      </c>
      <c r="L502">
        <v>623</v>
      </c>
      <c r="M502">
        <v>0</v>
      </c>
      <c r="N502">
        <v>1001</v>
      </c>
    </row>
    <row r="503" spans="1:14" x14ac:dyDescent="0.3">
      <c r="A503" t="s">
        <v>449</v>
      </c>
      <c r="B503" t="s">
        <v>15165</v>
      </c>
      <c r="C503" t="s">
        <v>5223</v>
      </c>
      <c r="D503" t="s">
        <v>5224</v>
      </c>
      <c r="E503">
        <v>62.384999999999998</v>
      </c>
      <c r="F503">
        <v>218</v>
      </c>
      <c r="G503">
        <v>79</v>
      </c>
      <c r="H503">
        <v>2</v>
      </c>
      <c r="I503">
        <v>47</v>
      </c>
      <c r="J503">
        <v>262</v>
      </c>
      <c r="K503">
        <v>1</v>
      </c>
      <c r="L503">
        <v>217</v>
      </c>
      <c r="M503" s="2">
        <v>1.02E-92</v>
      </c>
      <c r="N503">
        <v>281</v>
      </c>
    </row>
    <row r="504" spans="1:14" x14ac:dyDescent="0.3">
      <c r="A504" t="s">
        <v>450</v>
      </c>
      <c r="B504" t="s">
        <v>15165</v>
      </c>
      <c r="C504" t="s">
        <v>5230</v>
      </c>
      <c r="D504" t="s">
        <v>5231</v>
      </c>
      <c r="E504">
        <v>66.183999999999997</v>
      </c>
      <c r="F504">
        <v>207</v>
      </c>
      <c r="G504">
        <v>69</v>
      </c>
      <c r="H504">
        <v>1</v>
      </c>
      <c r="I504">
        <v>9</v>
      </c>
      <c r="J504">
        <v>215</v>
      </c>
      <c r="K504">
        <v>1</v>
      </c>
      <c r="L504">
        <v>206</v>
      </c>
      <c r="M504" s="2">
        <v>1.5E-88</v>
      </c>
      <c r="N504">
        <v>277</v>
      </c>
    </row>
    <row r="505" spans="1:14" x14ac:dyDescent="0.3">
      <c r="A505" t="s">
        <v>452</v>
      </c>
      <c r="B505" t="s">
        <v>15165</v>
      </c>
      <c r="C505" t="s">
        <v>5235</v>
      </c>
      <c r="D505" t="s">
        <v>5236</v>
      </c>
      <c r="E505">
        <v>69.212999999999994</v>
      </c>
      <c r="F505">
        <v>445</v>
      </c>
      <c r="G505">
        <v>128</v>
      </c>
      <c r="H505">
        <v>7</v>
      </c>
      <c r="I505">
        <v>5</v>
      </c>
      <c r="J505">
        <v>445</v>
      </c>
      <c r="K505">
        <v>1</v>
      </c>
      <c r="L505">
        <v>440</v>
      </c>
      <c r="M505">
        <v>0</v>
      </c>
      <c r="N505">
        <v>588</v>
      </c>
    </row>
    <row r="506" spans="1:14" x14ac:dyDescent="0.3">
      <c r="A506" t="s">
        <v>454</v>
      </c>
      <c r="B506" t="s">
        <v>15165</v>
      </c>
      <c r="C506" t="s">
        <v>5242</v>
      </c>
      <c r="D506" t="s">
        <v>5243</v>
      </c>
      <c r="E506">
        <v>89.867999999999995</v>
      </c>
      <c r="F506">
        <v>454</v>
      </c>
      <c r="G506">
        <v>46</v>
      </c>
      <c r="H506">
        <v>0</v>
      </c>
      <c r="I506">
        <v>5</v>
      </c>
      <c r="J506">
        <v>458</v>
      </c>
      <c r="K506">
        <v>1</v>
      </c>
      <c r="L506">
        <v>454</v>
      </c>
      <c r="M506">
        <v>0</v>
      </c>
      <c r="N506">
        <v>860</v>
      </c>
    </row>
    <row r="507" spans="1:14" x14ac:dyDescent="0.3">
      <c r="A507" t="s">
        <v>455</v>
      </c>
      <c r="B507" t="s">
        <v>15165</v>
      </c>
      <c r="C507" t="s">
        <v>5246</v>
      </c>
      <c r="D507" t="s">
        <v>5247</v>
      </c>
      <c r="E507">
        <v>55.956000000000003</v>
      </c>
      <c r="F507">
        <v>999</v>
      </c>
      <c r="G507">
        <v>339</v>
      </c>
      <c r="H507">
        <v>30</v>
      </c>
      <c r="I507">
        <v>4</v>
      </c>
      <c r="J507">
        <v>983</v>
      </c>
      <c r="K507">
        <v>9</v>
      </c>
      <c r="L507">
        <v>925</v>
      </c>
      <c r="M507">
        <v>0</v>
      </c>
      <c r="N507">
        <v>799</v>
      </c>
    </row>
    <row r="508" spans="1:14" x14ac:dyDescent="0.3">
      <c r="A508" t="s">
        <v>15269</v>
      </c>
      <c r="B508" t="s">
        <v>15165</v>
      </c>
      <c r="C508" t="s">
        <v>5251</v>
      </c>
      <c r="D508" t="s">
        <v>5252</v>
      </c>
      <c r="E508">
        <v>44.737000000000002</v>
      </c>
      <c r="F508">
        <v>114</v>
      </c>
      <c r="G508">
        <v>61</v>
      </c>
      <c r="H508">
        <v>1</v>
      </c>
      <c r="I508">
        <v>54</v>
      </c>
      <c r="J508">
        <v>167</v>
      </c>
      <c r="K508">
        <v>98</v>
      </c>
      <c r="L508">
        <v>209</v>
      </c>
      <c r="M508" s="2">
        <v>4.4999999999999999E-22</v>
      </c>
      <c r="N508">
        <v>103</v>
      </c>
    </row>
    <row r="509" spans="1:14" x14ac:dyDescent="0.3">
      <c r="A509" t="s">
        <v>456</v>
      </c>
      <c r="B509" t="s">
        <v>15165</v>
      </c>
      <c r="C509" t="s">
        <v>5256</v>
      </c>
      <c r="D509" t="s">
        <v>5257</v>
      </c>
      <c r="E509">
        <v>72.284999999999997</v>
      </c>
      <c r="F509">
        <v>267</v>
      </c>
      <c r="G509">
        <v>74</v>
      </c>
      <c r="H509">
        <v>0</v>
      </c>
      <c r="I509">
        <v>1</v>
      </c>
      <c r="J509">
        <v>267</v>
      </c>
      <c r="K509">
        <v>43</v>
      </c>
      <c r="L509">
        <v>309</v>
      </c>
      <c r="M509" s="2">
        <v>1.4500000000000001E-131</v>
      </c>
      <c r="N509">
        <v>383</v>
      </c>
    </row>
    <row r="510" spans="1:14" x14ac:dyDescent="0.3">
      <c r="A510" t="s">
        <v>456</v>
      </c>
      <c r="B510" t="s">
        <v>15165</v>
      </c>
      <c r="C510" t="s">
        <v>5256</v>
      </c>
      <c r="D510" t="s">
        <v>5257</v>
      </c>
      <c r="E510">
        <v>40.136000000000003</v>
      </c>
      <c r="F510">
        <v>147</v>
      </c>
      <c r="G510">
        <v>85</v>
      </c>
      <c r="H510">
        <v>1</v>
      </c>
      <c r="I510">
        <v>96</v>
      </c>
      <c r="J510">
        <v>242</v>
      </c>
      <c r="K510">
        <v>28</v>
      </c>
      <c r="L510">
        <v>171</v>
      </c>
      <c r="M510" s="2">
        <v>9.7499999999999995E-15</v>
      </c>
      <c r="N510">
        <v>82.4</v>
      </c>
    </row>
    <row r="511" spans="1:14" x14ac:dyDescent="0.3">
      <c r="A511" t="s">
        <v>457</v>
      </c>
      <c r="B511" t="s">
        <v>15165</v>
      </c>
      <c r="C511" t="s">
        <v>5262</v>
      </c>
      <c r="D511" t="s">
        <v>5263</v>
      </c>
      <c r="E511">
        <v>67.593000000000004</v>
      </c>
      <c r="F511">
        <v>324</v>
      </c>
      <c r="G511">
        <v>105</v>
      </c>
      <c r="H511">
        <v>0</v>
      </c>
      <c r="I511">
        <v>24</v>
      </c>
      <c r="J511">
        <v>347</v>
      </c>
      <c r="K511">
        <v>14</v>
      </c>
      <c r="L511">
        <v>337</v>
      </c>
      <c r="M511" s="2">
        <v>7.9700000000000007E-164</v>
      </c>
      <c r="N511">
        <v>469</v>
      </c>
    </row>
    <row r="512" spans="1:14" x14ac:dyDescent="0.3">
      <c r="A512" t="s">
        <v>458</v>
      </c>
      <c r="B512" t="s">
        <v>15165</v>
      </c>
      <c r="C512" t="s">
        <v>5269</v>
      </c>
      <c r="D512" t="s">
        <v>5270</v>
      </c>
      <c r="E512">
        <v>74.593000000000004</v>
      </c>
      <c r="F512">
        <v>307</v>
      </c>
      <c r="G512">
        <v>63</v>
      </c>
      <c r="H512">
        <v>7</v>
      </c>
      <c r="I512">
        <v>19</v>
      </c>
      <c r="J512">
        <v>321</v>
      </c>
      <c r="K512">
        <v>542</v>
      </c>
      <c r="L512">
        <v>837</v>
      </c>
      <c r="M512" s="2">
        <v>5.4000000000000004E-121</v>
      </c>
      <c r="N512">
        <v>375</v>
      </c>
    </row>
    <row r="513" spans="1:14" x14ac:dyDescent="0.3">
      <c r="A513" t="s">
        <v>459</v>
      </c>
      <c r="B513" t="s">
        <v>15165</v>
      </c>
      <c r="C513" t="s">
        <v>5277</v>
      </c>
      <c r="D513" t="s">
        <v>5278</v>
      </c>
      <c r="E513">
        <v>95.272999999999996</v>
      </c>
      <c r="F513">
        <v>275</v>
      </c>
      <c r="G513">
        <v>13</v>
      </c>
      <c r="H513">
        <v>0</v>
      </c>
      <c r="I513">
        <v>1</v>
      </c>
      <c r="J513">
        <v>275</v>
      </c>
      <c r="K513">
        <v>1</v>
      </c>
      <c r="L513">
        <v>275</v>
      </c>
      <c r="M513">
        <v>0</v>
      </c>
      <c r="N513">
        <v>551</v>
      </c>
    </row>
    <row r="514" spans="1:14" x14ac:dyDescent="0.3">
      <c r="A514" t="s">
        <v>460</v>
      </c>
      <c r="B514" t="s">
        <v>15165</v>
      </c>
      <c r="C514" t="s">
        <v>5282</v>
      </c>
      <c r="D514" t="s">
        <v>5283</v>
      </c>
      <c r="E514">
        <v>30.201000000000001</v>
      </c>
      <c r="F514">
        <v>149</v>
      </c>
      <c r="G514">
        <v>96</v>
      </c>
      <c r="H514">
        <v>4</v>
      </c>
      <c r="I514">
        <v>1</v>
      </c>
      <c r="J514">
        <v>147</v>
      </c>
      <c r="K514">
        <v>1</v>
      </c>
      <c r="L514">
        <v>143</v>
      </c>
      <c r="M514" s="2">
        <v>1.8500000000000001E-11</v>
      </c>
      <c r="N514">
        <v>67.8</v>
      </c>
    </row>
    <row r="515" spans="1:14" x14ac:dyDescent="0.3">
      <c r="A515" t="s">
        <v>15270</v>
      </c>
      <c r="B515" t="s">
        <v>15165</v>
      </c>
      <c r="C515" t="s">
        <v>5292</v>
      </c>
      <c r="D515" t="s">
        <v>5293</v>
      </c>
      <c r="E515">
        <v>94.117999999999995</v>
      </c>
      <c r="F515">
        <v>153</v>
      </c>
      <c r="G515">
        <v>9</v>
      </c>
      <c r="H515">
        <v>0</v>
      </c>
      <c r="I515">
        <v>51</v>
      </c>
      <c r="J515">
        <v>203</v>
      </c>
      <c r="K515">
        <v>55</v>
      </c>
      <c r="L515">
        <v>207</v>
      </c>
      <c r="M515" s="2">
        <v>1.4500000000000001E-104</v>
      </c>
      <c r="N515">
        <v>308</v>
      </c>
    </row>
    <row r="516" spans="1:14" x14ac:dyDescent="0.3">
      <c r="A516" t="s">
        <v>462</v>
      </c>
      <c r="B516" t="s">
        <v>15165</v>
      </c>
      <c r="C516" t="s">
        <v>5300</v>
      </c>
      <c r="D516" t="s">
        <v>5301</v>
      </c>
      <c r="E516">
        <v>66.667000000000002</v>
      </c>
      <c r="F516">
        <v>360</v>
      </c>
      <c r="G516">
        <v>103</v>
      </c>
      <c r="H516">
        <v>7</v>
      </c>
      <c r="I516">
        <v>1</v>
      </c>
      <c r="J516">
        <v>349</v>
      </c>
      <c r="K516">
        <v>1</v>
      </c>
      <c r="L516">
        <v>354</v>
      </c>
      <c r="M516" s="2">
        <v>1.71E-140</v>
      </c>
      <c r="N516">
        <v>413</v>
      </c>
    </row>
    <row r="517" spans="1:14" x14ac:dyDescent="0.3">
      <c r="A517" t="s">
        <v>15271</v>
      </c>
      <c r="B517" t="s">
        <v>15165</v>
      </c>
      <c r="C517" t="s">
        <v>5309</v>
      </c>
      <c r="D517" t="s">
        <v>5310</v>
      </c>
      <c r="E517">
        <v>96.346999999999994</v>
      </c>
      <c r="F517">
        <v>438</v>
      </c>
      <c r="G517">
        <v>16</v>
      </c>
      <c r="H517">
        <v>0</v>
      </c>
      <c r="I517">
        <v>21</v>
      </c>
      <c r="J517">
        <v>458</v>
      </c>
      <c r="K517">
        <v>1</v>
      </c>
      <c r="L517">
        <v>438</v>
      </c>
      <c r="M517">
        <v>0</v>
      </c>
      <c r="N517">
        <v>883</v>
      </c>
    </row>
    <row r="518" spans="1:14" x14ac:dyDescent="0.3">
      <c r="A518" t="s">
        <v>465</v>
      </c>
      <c r="B518" t="s">
        <v>15165</v>
      </c>
      <c r="C518" t="s">
        <v>5317</v>
      </c>
      <c r="D518" t="s">
        <v>5318</v>
      </c>
      <c r="E518">
        <v>32.927</v>
      </c>
      <c r="F518">
        <v>164</v>
      </c>
      <c r="G518">
        <v>102</v>
      </c>
      <c r="H518">
        <v>4</v>
      </c>
      <c r="I518">
        <v>3</v>
      </c>
      <c r="J518">
        <v>160</v>
      </c>
      <c r="K518">
        <v>29</v>
      </c>
      <c r="L518">
        <v>190</v>
      </c>
      <c r="M518" s="2">
        <v>6.9900000000000006E-18</v>
      </c>
      <c r="N518">
        <v>91.7</v>
      </c>
    </row>
    <row r="519" spans="1:14" x14ac:dyDescent="0.3">
      <c r="A519" t="s">
        <v>466</v>
      </c>
      <c r="B519" t="s">
        <v>15165</v>
      </c>
      <c r="C519" t="s">
        <v>5325</v>
      </c>
      <c r="D519" t="s">
        <v>5326</v>
      </c>
      <c r="E519">
        <v>78.570999999999998</v>
      </c>
      <c r="F519">
        <v>112</v>
      </c>
      <c r="G519">
        <v>22</v>
      </c>
      <c r="H519">
        <v>2</v>
      </c>
      <c r="I519">
        <v>1</v>
      </c>
      <c r="J519">
        <v>110</v>
      </c>
      <c r="K519">
        <v>1</v>
      </c>
      <c r="L519">
        <v>112</v>
      </c>
      <c r="M519" s="2">
        <v>2.2E-55</v>
      </c>
      <c r="N519">
        <v>177</v>
      </c>
    </row>
    <row r="520" spans="1:14" x14ac:dyDescent="0.3">
      <c r="A520" t="s">
        <v>467</v>
      </c>
      <c r="B520" t="s">
        <v>15165</v>
      </c>
      <c r="C520" t="s">
        <v>5331</v>
      </c>
      <c r="D520" t="s">
        <v>5332</v>
      </c>
      <c r="E520">
        <v>75</v>
      </c>
      <c r="F520">
        <v>436</v>
      </c>
      <c r="G520">
        <v>105</v>
      </c>
      <c r="H520">
        <v>1</v>
      </c>
      <c r="I520">
        <v>1</v>
      </c>
      <c r="J520">
        <v>432</v>
      </c>
      <c r="K520">
        <v>1</v>
      </c>
      <c r="L520">
        <v>436</v>
      </c>
      <c r="M520">
        <v>0</v>
      </c>
      <c r="N520">
        <v>694</v>
      </c>
    </row>
    <row r="521" spans="1:14" x14ac:dyDescent="0.3">
      <c r="A521" t="s">
        <v>468</v>
      </c>
      <c r="B521" t="s">
        <v>15165</v>
      </c>
      <c r="C521" t="s">
        <v>5335</v>
      </c>
      <c r="D521" t="s">
        <v>5336</v>
      </c>
      <c r="E521">
        <v>41.817999999999998</v>
      </c>
      <c r="F521">
        <v>110</v>
      </c>
      <c r="G521">
        <v>51</v>
      </c>
      <c r="H521">
        <v>5</v>
      </c>
      <c r="I521">
        <v>1</v>
      </c>
      <c r="J521">
        <v>104</v>
      </c>
      <c r="K521">
        <v>1</v>
      </c>
      <c r="L521">
        <v>103</v>
      </c>
      <c r="M521" s="2">
        <v>2.41E-14</v>
      </c>
      <c r="N521">
        <v>72.8</v>
      </c>
    </row>
    <row r="522" spans="1:14" x14ac:dyDescent="0.3">
      <c r="A522" t="s">
        <v>469</v>
      </c>
      <c r="B522" t="s">
        <v>15165</v>
      </c>
      <c r="C522" t="s">
        <v>5338</v>
      </c>
      <c r="D522" t="s">
        <v>5339</v>
      </c>
      <c r="E522">
        <v>77.227999999999994</v>
      </c>
      <c r="F522">
        <v>101</v>
      </c>
      <c r="G522">
        <v>23</v>
      </c>
      <c r="H522">
        <v>0</v>
      </c>
      <c r="I522">
        <v>11</v>
      </c>
      <c r="J522">
        <v>111</v>
      </c>
      <c r="K522">
        <v>48</v>
      </c>
      <c r="L522">
        <v>148</v>
      </c>
      <c r="M522" s="2">
        <v>2.0099999999999999E-55</v>
      </c>
      <c r="N522">
        <v>179</v>
      </c>
    </row>
    <row r="523" spans="1:14" x14ac:dyDescent="0.3">
      <c r="A523" t="s">
        <v>470</v>
      </c>
      <c r="B523" t="s">
        <v>15165</v>
      </c>
      <c r="C523" t="s">
        <v>5345</v>
      </c>
      <c r="D523" t="s">
        <v>5346</v>
      </c>
      <c r="E523">
        <v>62.283999999999999</v>
      </c>
      <c r="F523">
        <v>289</v>
      </c>
      <c r="G523">
        <v>100</v>
      </c>
      <c r="H523">
        <v>3</v>
      </c>
      <c r="I523">
        <v>24</v>
      </c>
      <c r="J523">
        <v>310</v>
      </c>
      <c r="K523">
        <v>22</v>
      </c>
      <c r="L523">
        <v>303</v>
      </c>
      <c r="M523" s="2">
        <v>3.2299999999999998E-126</v>
      </c>
      <c r="N523">
        <v>371</v>
      </c>
    </row>
    <row r="524" spans="1:14" x14ac:dyDescent="0.3">
      <c r="A524" t="s">
        <v>471</v>
      </c>
      <c r="B524" t="s">
        <v>15165</v>
      </c>
      <c r="C524" t="s">
        <v>5349</v>
      </c>
      <c r="D524" t="s">
        <v>5350</v>
      </c>
      <c r="E524">
        <v>38.994</v>
      </c>
      <c r="F524">
        <v>159</v>
      </c>
      <c r="G524">
        <v>91</v>
      </c>
      <c r="H524">
        <v>2</v>
      </c>
      <c r="I524">
        <v>2</v>
      </c>
      <c r="J524">
        <v>160</v>
      </c>
      <c r="K524">
        <v>459</v>
      </c>
      <c r="L524">
        <v>611</v>
      </c>
      <c r="M524" s="2">
        <v>3.3399999999999998E-23</v>
      </c>
      <c r="N524">
        <v>104</v>
      </c>
    </row>
    <row r="525" spans="1:14" x14ac:dyDescent="0.3">
      <c r="A525" t="s">
        <v>472</v>
      </c>
      <c r="B525" t="s">
        <v>15165</v>
      </c>
      <c r="C525" t="s">
        <v>5356</v>
      </c>
      <c r="D525" t="s">
        <v>5357</v>
      </c>
      <c r="E525">
        <v>87.5</v>
      </c>
      <c r="F525">
        <v>120</v>
      </c>
      <c r="G525">
        <v>15</v>
      </c>
      <c r="H525">
        <v>0</v>
      </c>
      <c r="I525">
        <v>5</v>
      </c>
      <c r="J525">
        <v>124</v>
      </c>
      <c r="K525">
        <v>1</v>
      </c>
      <c r="L525">
        <v>120</v>
      </c>
      <c r="M525" s="2">
        <v>8.1500000000000003E-70</v>
      </c>
      <c r="N525">
        <v>213</v>
      </c>
    </row>
    <row r="526" spans="1:14" x14ac:dyDescent="0.3">
      <c r="A526" t="s">
        <v>474</v>
      </c>
      <c r="B526" t="s">
        <v>15165</v>
      </c>
      <c r="C526" t="s">
        <v>5364</v>
      </c>
      <c r="D526" t="s">
        <v>5365</v>
      </c>
      <c r="E526">
        <v>68.965999999999994</v>
      </c>
      <c r="F526">
        <v>435</v>
      </c>
      <c r="G526">
        <v>131</v>
      </c>
      <c r="H526">
        <v>2</v>
      </c>
      <c r="I526">
        <v>48</v>
      </c>
      <c r="J526">
        <v>482</v>
      </c>
      <c r="K526">
        <v>1</v>
      </c>
      <c r="L526">
        <v>431</v>
      </c>
      <c r="M526">
        <v>0</v>
      </c>
      <c r="N526">
        <v>617</v>
      </c>
    </row>
    <row r="527" spans="1:14" x14ac:dyDescent="0.3">
      <c r="A527" t="s">
        <v>15272</v>
      </c>
      <c r="B527" t="s">
        <v>15165</v>
      </c>
      <c r="C527" t="s">
        <v>5372</v>
      </c>
      <c r="D527" t="s">
        <v>5373</v>
      </c>
      <c r="E527">
        <v>74.924000000000007</v>
      </c>
      <c r="F527">
        <v>327</v>
      </c>
      <c r="G527">
        <v>78</v>
      </c>
      <c r="H527">
        <v>2</v>
      </c>
      <c r="I527">
        <v>13</v>
      </c>
      <c r="J527">
        <v>337</v>
      </c>
      <c r="K527">
        <v>1</v>
      </c>
      <c r="L527">
        <v>325</v>
      </c>
      <c r="M527" s="2">
        <v>5.9599999999999997E-164</v>
      </c>
      <c r="N527">
        <v>469</v>
      </c>
    </row>
    <row r="528" spans="1:14" x14ac:dyDescent="0.3">
      <c r="A528" t="s">
        <v>475</v>
      </c>
      <c r="B528" t="s">
        <v>15165</v>
      </c>
      <c r="C528" t="s">
        <v>5376</v>
      </c>
      <c r="D528" t="s">
        <v>5377</v>
      </c>
      <c r="E528">
        <v>76.888999999999996</v>
      </c>
      <c r="F528">
        <v>225</v>
      </c>
      <c r="G528">
        <v>47</v>
      </c>
      <c r="H528">
        <v>3</v>
      </c>
      <c r="I528">
        <v>118</v>
      </c>
      <c r="J528">
        <v>337</v>
      </c>
      <c r="K528">
        <v>11</v>
      </c>
      <c r="L528">
        <v>235</v>
      </c>
      <c r="M528" s="2">
        <v>5.7400000000000001E-108</v>
      </c>
      <c r="N528">
        <v>327</v>
      </c>
    </row>
    <row r="529" spans="1:14" x14ac:dyDescent="0.3">
      <c r="A529" t="s">
        <v>477</v>
      </c>
      <c r="B529" t="s">
        <v>15165</v>
      </c>
      <c r="C529" t="s">
        <v>5382</v>
      </c>
      <c r="D529" t="s">
        <v>5383</v>
      </c>
      <c r="E529">
        <v>30.812000000000001</v>
      </c>
      <c r="F529">
        <v>542</v>
      </c>
      <c r="G529">
        <v>347</v>
      </c>
      <c r="H529">
        <v>10</v>
      </c>
      <c r="I529">
        <v>38</v>
      </c>
      <c r="J529">
        <v>562</v>
      </c>
      <c r="K529">
        <v>8</v>
      </c>
      <c r="L529">
        <v>538</v>
      </c>
      <c r="M529" s="2">
        <v>4.1799999999999999E-66</v>
      </c>
      <c r="N529">
        <v>236</v>
      </c>
    </row>
    <row r="530" spans="1:14" x14ac:dyDescent="0.3">
      <c r="A530" t="s">
        <v>479</v>
      </c>
      <c r="B530" t="s">
        <v>15165</v>
      </c>
      <c r="C530" t="s">
        <v>5387</v>
      </c>
      <c r="D530" t="s">
        <v>5388</v>
      </c>
      <c r="E530">
        <v>86.596000000000004</v>
      </c>
      <c r="F530">
        <v>470</v>
      </c>
      <c r="G530">
        <v>63</v>
      </c>
      <c r="H530">
        <v>0</v>
      </c>
      <c r="I530">
        <v>1</v>
      </c>
      <c r="J530">
        <v>470</v>
      </c>
      <c r="K530">
        <v>1</v>
      </c>
      <c r="L530">
        <v>470</v>
      </c>
      <c r="M530">
        <v>0</v>
      </c>
      <c r="N530">
        <v>859</v>
      </c>
    </row>
    <row r="531" spans="1:14" x14ac:dyDescent="0.3">
      <c r="A531" t="s">
        <v>480</v>
      </c>
      <c r="B531" t="s">
        <v>15165</v>
      </c>
      <c r="C531" t="s">
        <v>5395</v>
      </c>
      <c r="D531" t="s">
        <v>5396</v>
      </c>
      <c r="E531">
        <v>84.614999999999995</v>
      </c>
      <c r="F531">
        <v>182</v>
      </c>
      <c r="G531">
        <v>26</v>
      </c>
      <c r="H531">
        <v>1</v>
      </c>
      <c r="I531">
        <v>1</v>
      </c>
      <c r="J531">
        <v>182</v>
      </c>
      <c r="K531">
        <v>1</v>
      </c>
      <c r="L531">
        <v>180</v>
      </c>
      <c r="M531" s="2">
        <v>1.32E-111</v>
      </c>
      <c r="N531">
        <v>324</v>
      </c>
    </row>
    <row r="532" spans="1:14" x14ac:dyDescent="0.3">
      <c r="A532" t="s">
        <v>15273</v>
      </c>
      <c r="B532" t="s">
        <v>15165</v>
      </c>
      <c r="C532" t="s">
        <v>5399</v>
      </c>
      <c r="D532" t="s">
        <v>5400</v>
      </c>
      <c r="E532">
        <v>96.814999999999998</v>
      </c>
      <c r="F532">
        <v>471</v>
      </c>
      <c r="G532">
        <v>15</v>
      </c>
      <c r="H532">
        <v>0</v>
      </c>
      <c r="I532">
        <v>1</v>
      </c>
      <c r="J532">
        <v>471</v>
      </c>
      <c r="K532">
        <v>1</v>
      </c>
      <c r="L532">
        <v>471</v>
      </c>
      <c r="M532">
        <v>0</v>
      </c>
      <c r="N532">
        <v>933</v>
      </c>
    </row>
    <row r="533" spans="1:14" x14ac:dyDescent="0.3">
      <c r="A533" t="s">
        <v>482</v>
      </c>
      <c r="B533" t="s">
        <v>15165</v>
      </c>
      <c r="C533" t="s">
        <v>5408</v>
      </c>
      <c r="D533" t="s">
        <v>5409</v>
      </c>
      <c r="E533">
        <v>87.323999999999998</v>
      </c>
      <c r="F533">
        <v>355</v>
      </c>
      <c r="G533">
        <v>45</v>
      </c>
      <c r="H533">
        <v>0</v>
      </c>
      <c r="I533">
        <v>1</v>
      </c>
      <c r="J533">
        <v>355</v>
      </c>
      <c r="K533">
        <v>1</v>
      </c>
      <c r="L533">
        <v>355</v>
      </c>
      <c r="M533">
        <v>0</v>
      </c>
      <c r="N533">
        <v>646</v>
      </c>
    </row>
    <row r="534" spans="1:14" x14ac:dyDescent="0.3">
      <c r="A534" t="s">
        <v>483</v>
      </c>
      <c r="B534" t="s">
        <v>15165</v>
      </c>
      <c r="C534" t="s">
        <v>5414</v>
      </c>
      <c r="D534" t="s">
        <v>5415</v>
      </c>
      <c r="E534">
        <v>76.887</v>
      </c>
      <c r="F534">
        <v>212</v>
      </c>
      <c r="G534">
        <v>43</v>
      </c>
      <c r="H534">
        <v>1</v>
      </c>
      <c r="I534">
        <v>1</v>
      </c>
      <c r="J534">
        <v>212</v>
      </c>
      <c r="K534">
        <v>35</v>
      </c>
      <c r="L534">
        <v>240</v>
      </c>
      <c r="M534" s="2">
        <v>1.67E-117</v>
      </c>
      <c r="N534">
        <v>343</v>
      </c>
    </row>
    <row r="535" spans="1:14" x14ac:dyDescent="0.3">
      <c r="A535" t="s">
        <v>484</v>
      </c>
      <c r="B535" t="s">
        <v>15165</v>
      </c>
      <c r="C535" t="s">
        <v>5421</v>
      </c>
      <c r="D535" t="s">
        <v>5422</v>
      </c>
      <c r="E535">
        <v>55.555999999999997</v>
      </c>
      <c r="F535">
        <v>207</v>
      </c>
      <c r="G535">
        <v>88</v>
      </c>
      <c r="H535">
        <v>2</v>
      </c>
      <c r="I535">
        <v>2</v>
      </c>
      <c r="J535">
        <v>205</v>
      </c>
      <c r="K535">
        <v>240</v>
      </c>
      <c r="L535">
        <v>445</v>
      </c>
      <c r="M535" s="2">
        <v>1.8000000000000001E-70</v>
      </c>
      <c r="N535">
        <v>229</v>
      </c>
    </row>
    <row r="536" spans="1:14" x14ac:dyDescent="0.3">
      <c r="A536" t="s">
        <v>485</v>
      </c>
      <c r="B536" t="s">
        <v>15165</v>
      </c>
      <c r="C536" t="s">
        <v>5426</v>
      </c>
      <c r="D536" t="s">
        <v>5427</v>
      </c>
      <c r="E536">
        <v>93.537000000000006</v>
      </c>
      <c r="F536">
        <v>294</v>
      </c>
      <c r="G536">
        <v>19</v>
      </c>
      <c r="H536">
        <v>0</v>
      </c>
      <c r="I536">
        <v>1</v>
      </c>
      <c r="J536">
        <v>294</v>
      </c>
      <c r="K536">
        <v>589</v>
      </c>
      <c r="L536">
        <v>882</v>
      </c>
      <c r="M536">
        <v>0</v>
      </c>
      <c r="N536">
        <v>577</v>
      </c>
    </row>
    <row r="537" spans="1:14" x14ac:dyDescent="0.3">
      <c r="A537" t="s">
        <v>486</v>
      </c>
      <c r="B537" t="s">
        <v>15165</v>
      </c>
      <c r="C537" t="s">
        <v>5431</v>
      </c>
      <c r="D537" t="s">
        <v>5432</v>
      </c>
      <c r="E537">
        <v>83.695999999999998</v>
      </c>
      <c r="F537">
        <v>184</v>
      </c>
      <c r="G537">
        <v>30</v>
      </c>
      <c r="H537">
        <v>0</v>
      </c>
      <c r="I537">
        <v>12</v>
      </c>
      <c r="J537">
        <v>195</v>
      </c>
      <c r="K537">
        <v>16</v>
      </c>
      <c r="L537">
        <v>199</v>
      </c>
      <c r="M537" s="2">
        <v>4.5799999999999997E-111</v>
      </c>
      <c r="N537">
        <v>324</v>
      </c>
    </row>
    <row r="538" spans="1:14" x14ac:dyDescent="0.3">
      <c r="A538" t="s">
        <v>15274</v>
      </c>
      <c r="B538" t="s">
        <v>15165</v>
      </c>
      <c r="C538" t="s">
        <v>5438</v>
      </c>
      <c r="D538" t="s">
        <v>5439</v>
      </c>
      <c r="E538">
        <v>79.438000000000002</v>
      </c>
      <c r="F538">
        <v>569</v>
      </c>
      <c r="G538">
        <v>96</v>
      </c>
      <c r="H538">
        <v>2</v>
      </c>
      <c r="I538">
        <v>1</v>
      </c>
      <c r="J538">
        <v>569</v>
      </c>
      <c r="K538">
        <v>1</v>
      </c>
      <c r="L538">
        <v>548</v>
      </c>
      <c r="M538">
        <v>0</v>
      </c>
      <c r="N538">
        <v>821</v>
      </c>
    </row>
    <row r="539" spans="1:14" x14ac:dyDescent="0.3">
      <c r="A539" t="s">
        <v>15274</v>
      </c>
      <c r="B539" t="s">
        <v>15165</v>
      </c>
      <c r="C539" t="s">
        <v>5438</v>
      </c>
      <c r="D539" t="s">
        <v>5439</v>
      </c>
      <c r="E539">
        <v>61.654000000000003</v>
      </c>
      <c r="F539">
        <v>133</v>
      </c>
      <c r="G539">
        <v>42</v>
      </c>
      <c r="H539">
        <v>2</v>
      </c>
      <c r="I539">
        <v>535</v>
      </c>
      <c r="J539">
        <v>665</v>
      </c>
      <c r="K539">
        <v>837</v>
      </c>
      <c r="L539">
        <v>962</v>
      </c>
      <c r="M539" s="2">
        <v>1.46E-33</v>
      </c>
      <c r="N539">
        <v>148</v>
      </c>
    </row>
    <row r="540" spans="1:14" x14ac:dyDescent="0.3">
      <c r="A540" t="s">
        <v>487</v>
      </c>
      <c r="B540" t="s">
        <v>15165</v>
      </c>
      <c r="C540" t="s">
        <v>5443</v>
      </c>
      <c r="D540" t="s">
        <v>5444</v>
      </c>
      <c r="E540">
        <v>51.41</v>
      </c>
      <c r="F540">
        <v>922</v>
      </c>
      <c r="G540">
        <v>379</v>
      </c>
      <c r="H540">
        <v>23</v>
      </c>
      <c r="I540">
        <v>4</v>
      </c>
      <c r="J540">
        <v>882</v>
      </c>
      <c r="K540">
        <v>11</v>
      </c>
      <c r="L540">
        <v>906</v>
      </c>
      <c r="M540">
        <v>0</v>
      </c>
      <c r="N540">
        <v>715</v>
      </c>
    </row>
    <row r="541" spans="1:14" x14ac:dyDescent="0.3">
      <c r="A541" t="s">
        <v>488</v>
      </c>
      <c r="B541" t="s">
        <v>15165</v>
      </c>
      <c r="C541" t="s">
        <v>5446</v>
      </c>
      <c r="D541" t="s">
        <v>5447</v>
      </c>
      <c r="E541">
        <v>70</v>
      </c>
      <c r="F541">
        <v>100</v>
      </c>
      <c r="G541">
        <v>29</v>
      </c>
      <c r="H541">
        <v>1</v>
      </c>
      <c r="I541">
        <v>16</v>
      </c>
      <c r="J541">
        <v>114</v>
      </c>
      <c r="K541">
        <v>1</v>
      </c>
      <c r="L541">
        <v>100</v>
      </c>
      <c r="M541" s="2">
        <v>1.1600000000000001E-43</v>
      </c>
      <c r="N541">
        <v>146</v>
      </c>
    </row>
    <row r="542" spans="1:14" x14ac:dyDescent="0.3">
      <c r="A542" t="s">
        <v>489</v>
      </c>
      <c r="B542" t="s">
        <v>15165</v>
      </c>
      <c r="C542" t="s">
        <v>5454</v>
      </c>
      <c r="D542" t="s">
        <v>5455</v>
      </c>
      <c r="E542">
        <v>77.977999999999994</v>
      </c>
      <c r="F542">
        <v>277</v>
      </c>
      <c r="G542">
        <v>47</v>
      </c>
      <c r="H542">
        <v>3</v>
      </c>
      <c r="I542">
        <v>1</v>
      </c>
      <c r="J542">
        <v>265</v>
      </c>
      <c r="K542">
        <v>1</v>
      </c>
      <c r="L542">
        <v>275</v>
      </c>
      <c r="M542" s="2">
        <v>1.03E-149</v>
      </c>
      <c r="N542">
        <v>431</v>
      </c>
    </row>
    <row r="543" spans="1:14" x14ac:dyDescent="0.3">
      <c r="A543" t="s">
        <v>490</v>
      </c>
      <c r="B543" t="s">
        <v>15165</v>
      </c>
      <c r="C543" t="s">
        <v>5463</v>
      </c>
      <c r="D543" t="s">
        <v>5464</v>
      </c>
      <c r="E543">
        <v>74.298000000000002</v>
      </c>
      <c r="F543">
        <v>463</v>
      </c>
      <c r="G543">
        <v>119</v>
      </c>
      <c r="H543">
        <v>0</v>
      </c>
      <c r="I543">
        <v>37</v>
      </c>
      <c r="J543">
        <v>499</v>
      </c>
      <c r="K543">
        <v>46</v>
      </c>
      <c r="L543">
        <v>508</v>
      </c>
      <c r="M543">
        <v>0</v>
      </c>
      <c r="N543">
        <v>748</v>
      </c>
    </row>
    <row r="544" spans="1:14" x14ac:dyDescent="0.3">
      <c r="A544" t="s">
        <v>15275</v>
      </c>
      <c r="B544" t="s">
        <v>15165</v>
      </c>
      <c r="C544" t="s">
        <v>5463</v>
      </c>
      <c r="D544" t="s">
        <v>5464</v>
      </c>
      <c r="E544">
        <v>76.415000000000006</v>
      </c>
      <c r="F544">
        <v>424</v>
      </c>
      <c r="G544">
        <v>100</v>
      </c>
      <c r="H544">
        <v>0</v>
      </c>
      <c r="I544">
        <v>37</v>
      </c>
      <c r="J544">
        <v>460</v>
      </c>
      <c r="K544">
        <v>46</v>
      </c>
      <c r="L544">
        <v>469</v>
      </c>
      <c r="M544">
        <v>0</v>
      </c>
      <c r="N544">
        <v>708</v>
      </c>
    </row>
    <row r="545" spans="1:14" x14ac:dyDescent="0.3">
      <c r="A545" t="s">
        <v>491</v>
      </c>
      <c r="B545" t="s">
        <v>15165</v>
      </c>
      <c r="C545" t="s">
        <v>5475</v>
      </c>
      <c r="D545" t="s">
        <v>5476</v>
      </c>
      <c r="E545">
        <v>48.789000000000001</v>
      </c>
      <c r="F545">
        <v>289</v>
      </c>
      <c r="G545">
        <v>131</v>
      </c>
      <c r="H545">
        <v>8</v>
      </c>
      <c r="I545">
        <v>13</v>
      </c>
      <c r="J545">
        <v>289</v>
      </c>
      <c r="K545">
        <v>14</v>
      </c>
      <c r="L545">
        <v>297</v>
      </c>
      <c r="M545" s="2">
        <v>2.45E-83</v>
      </c>
      <c r="N545">
        <v>261</v>
      </c>
    </row>
    <row r="546" spans="1:14" x14ac:dyDescent="0.3">
      <c r="A546" t="s">
        <v>492</v>
      </c>
      <c r="B546" t="s">
        <v>15165</v>
      </c>
      <c r="C546" t="s">
        <v>5478</v>
      </c>
      <c r="D546" t="s">
        <v>5479</v>
      </c>
      <c r="E546">
        <v>45.603999999999999</v>
      </c>
      <c r="F546">
        <v>182</v>
      </c>
      <c r="G546">
        <v>99</v>
      </c>
      <c r="H546">
        <v>0</v>
      </c>
      <c r="I546">
        <v>1</v>
      </c>
      <c r="J546">
        <v>182</v>
      </c>
      <c r="K546">
        <v>585</v>
      </c>
      <c r="L546">
        <v>766</v>
      </c>
      <c r="M546" s="2">
        <v>1.2999999999999999E-48</v>
      </c>
      <c r="N546">
        <v>178</v>
      </c>
    </row>
    <row r="547" spans="1:14" x14ac:dyDescent="0.3">
      <c r="A547" t="s">
        <v>492</v>
      </c>
      <c r="B547" t="s">
        <v>15165</v>
      </c>
      <c r="C547" t="s">
        <v>5478</v>
      </c>
      <c r="D547" t="s">
        <v>5479</v>
      </c>
      <c r="E547">
        <v>46.512</v>
      </c>
      <c r="F547">
        <v>172</v>
      </c>
      <c r="G547">
        <v>91</v>
      </c>
      <c r="H547">
        <v>1</v>
      </c>
      <c r="I547">
        <v>18</v>
      </c>
      <c r="J547">
        <v>188</v>
      </c>
      <c r="K547">
        <v>519</v>
      </c>
      <c r="L547">
        <v>690</v>
      </c>
      <c r="M547" s="2">
        <v>5.4699999999999997E-46</v>
      </c>
      <c r="N547">
        <v>171</v>
      </c>
    </row>
    <row r="548" spans="1:14" x14ac:dyDescent="0.3">
      <c r="A548" t="s">
        <v>492</v>
      </c>
      <c r="B548" t="s">
        <v>15165</v>
      </c>
      <c r="C548" t="s">
        <v>5478</v>
      </c>
      <c r="D548" t="s">
        <v>5479</v>
      </c>
      <c r="E548">
        <v>35.26</v>
      </c>
      <c r="F548">
        <v>173</v>
      </c>
      <c r="G548">
        <v>97</v>
      </c>
      <c r="H548">
        <v>3</v>
      </c>
      <c r="I548">
        <v>31</v>
      </c>
      <c r="J548">
        <v>189</v>
      </c>
      <c r="K548">
        <v>438</v>
      </c>
      <c r="L548">
        <v>609</v>
      </c>
      <c r="M548" s="2">
        <v>2.9099999999999999E-22</v>
      </c>
      <c r="N548">
        <v>103</v>
      </c>
    </row>
    <row r="549" spans="1:14" x14ac:dyDescent="0.3">
      <c r="A549" t="s">
        <v>15276</v>
      </c>
      <c r="B549" t="s">
        <v>15165</v>
      </c>
      <c r="C549" t="s">
        <v>5483</v>
      </c>
      <c r="D549" t="s">
        <v>5484</v>
      </c>
      <c r="E549">
        <v>78.260999999999996</v>
      </c>
      <c r="F549">
        <v>276</v>
      </c>
      <c r="G549">
        <v>60</v>
      </c>
      <c r="H549">
        <v>0</v>
      </c>
      <c r="I549">
        <v>1</v>
      </c>
      <c r="J549">
        <v>276</v>
      </c>
      <c r="K549">
        <v>1</v>
      </c>
      <c r="L549">
        <v>276</v>
      </c>
      <c r="M549" s="2">
        <v>1.9799999999999999E-157</v>
      </c>
      <c r="N549">
        <v>454</v>
      </c>
    </row>
    <row r="550" spans="1:14" x14ac:dyDescent="0.3">
      <c r="A550" t="s">
        <v>15277</v>
      </c>
      <c r="B550" t="s">
        <v>15165</v>
      </c>
      <c r="C550" t="s">
        <v>5490</v>
      </c>
      <c r="D550" t="s">
        <v>5491</v>
      </c>
      <c r="E550">
        <v>44.231000000000002</v>
      </c>
      <c r="F550">
        <v>260</v>
      </c>
      <c r="G550">
        <v>142</v>
      </c>
      <c r="H550">
        <v>2</v>
      </c>
      <c r="I550">
        <v>18</v>
      </c>
      <c r="J550">
        <v>274</v>
      </c>
      <c r="K550">
        <v>1839</v>
      </c>
      <c r="L550">
        <v>2098</v>
      </c>
      <c r="M550" s="2">
        <v>1.8899999999999999E-67</v>
      </c>
      <c r="N550">
        <v>236</v>
      </c>
    </row>
    <row r="551" spans="1:14" x14ac:dyDescent="0.3">
      <c r="A551" t="s">
        <v>15277</v>
      </c>
      <c r="B551" t="s">
        <v>15165</v>
      </c>
      <c r="C551" t="s">
        <v>5490</v>
      </c>
      <c r="D551" t="s">
        <v>5491</v>
      </c>
      <c r="E551">
        <v>44.042999999999999</v>
      </c>
      <c r="F551">
        <v>277</v>
      </c>
      <c r="G551">
        <v>149</v>
      </c>
      <c r="H551">
        <v>6</v>
      </c>
      <c r="I551">
        <v>1</v>
      </c>
      <c r="J551">
        <v>274</v>
      </c>
      <c r="K551">
        <v>3125</v>
      </c>
      <c r="L551">
        <v>3398</v>
      </c>
      <c r="M551" s="2">
        <v>2.22E-62</v>
      </c>
      <c r="N551">
        <v>222</v>
      </c>
    </row>
    <row r="552" spans="1:14" x14ac:dyDescent="0.3">
      <c r="A552" t="s">
        <v>15277</v>
      </c>
      <c r="B552" t="s">
        <v>15165</v>
      </c>
      <c r="C552" t="s">
        <v>5490</v>
      </c>
      <c r="D552" t="s">
        <v>5491</v>
      </c>
      <c r="E552">
        <v>31.033999999999999</v>
      </c>
      <c r="F552">
        <v>261</v>
      </c>
      <c r="G552">
        <v>169</v>
      </c>
      <c r="H552">
        <v>7</v>
      </c>
      <c r="I552">
        <v>1</v>
      </c>
      <c r="J552">
        <v>255</v>
      </c>
      <c r="K552">
        <v>678</v>
      </c>
      <c r="L552">
        <v>933</v>
      </c>
      <c r="M552" s="2">
        <v>3.5700000000000003E-21</v>
      </c>
      <c r="N552">
        <v>103</v>
      </c>
    </row>
    <row r="553" spans="1:14" x14ac:dyDescent="0.3">
      <c r="A553" t="s">
        <v>15277</v>
      </c>
      <c r="B553" t="s">
        <v>15165</v>
      </c>
      <c r="C553" t="s">
        <v>5490</v>
      </c>
      <c r="D553" t="s">
        <v>5491</v>
      </c>
      <c r="E553">
        <v>26.957000000000001</v>
      </c>
      <c r="F553">
        <v>230</v>
      </c>
      <c r="G553">
        <v>151</v>
      </c>
      <c r="H553">
        <v>8</v>
      </c>
      <c r="I553">
        <v>20</v>
      </c>
      <c r="J553">
        <v>239</v>
      </c>
      <c r="K553">
        <v>3451</v>
      </c>
      <c r="L553">
        <v>3673</v>
      </c>
      <c r="M553" s="2">
        <v>5.4099999999999998E-14</v>
      </c>
      <c r="N553">
        <v>82.4</v>
      </c>
    </row>
    <row r="554" spans="1:14" x14ac:dyDescent="0.3">
      <c r="A554" t="s">
        <v>15277</v>
      </c>
      <c r="B554" t="s">
        <v>15165</v>
      </c>
      <c r="C554" t="s">
        <v>5490</v>
      </c>
      <c r="D554" t="s">
        <v>5491</v>
      </c>
      <c r="E554">
        <v>25.957000000000001</v>
      </c>
      <c r="F554">
        <v>235</v>
      </c>
      <c r="G554">
        <v>152</v>
      </c>
      <c r="H554">
        <v>9</v>
      </c>
      <c r="I554">
        <v>48</v>
      </c>
      <c r="J554">
        <v>269</v>
      </c>
      <c r="K554">
        <v>2178</v>
      </c>
      <c r="L554">
        <v>2403</v>
      </c>
      <c r="M554" s="2">
        <v>7.1E-14</v>
      </c>
      <c r="N554">
        <v>82</v>
      </c>
    </row>
    <row r="555" spans="1:14" x14ac:dyDescent="0.3">
      <c r="A555" t="s">
        <v>15277</v>
      </c>
      <c r="B555" t="s">
        <v>15165</v>
      </c>
      <c r="C555" t="s">
        <v>5490</v>
      </c>
      <c r="D555" t="s">
        <v>5491</v>
      </c>
      <c r="E555">
        <v>25.366</v>
      </c>
      <c r="F555">
        <v>205</v>
      </c>
      <c r="G555">
        <v>145</v>
      </c>
      <c r="H555">
        <v>4</v>
      </c>
      <c r="I555">
        <v>44</v>
      </c>
      <c r="J555">
        <v>240</v>
      </c>
      <c r="K555">
        <v>1001</v>
      </c>
      <c r="L555">
        <v>1205</v>
      </c>
      <c r="M555" s="2">
        <v>3.7E-12</v>
      </c>
      <c r="N555">
        <v>76.599999999999994</v>
      </c>
    </row>
    <row r="556" spans="1:14" x14ac:dyDescent="0.3">
      <c r="A556" t="s">
        <v>495</v>
      </c>
      <c r="B556" t="s">
        <v>15165</v>
      </c>
      <c r="C556" t="s">
        <v>5495</v>
      </c>
      <c r="D556" t="s">
        <v>5496</v>
      </c>
      <c r="E556">
        <v>56.972000000000001</v>
      </c>
      <c r="F556">
        <v>667</v>
      </c>
      <c r="G556">
        <v>209</v>
      </c>
      <c r="H556">
        <v>6</v>
      </c>
      <c r="I556">
        <v>16</v>
      </c>
      <c r="J556">
        <v>650</v>
      </c>
      <c r="K556">
        <v>114</v>
      </c>
      <c r="L556">
        <v>734</v>
      </c>
      <c r="M556">
        <v>0</v>
      </c>
      <c r="N556">
        <v>683</v>
      </c>
    </row>
    <row r="557" spans="1:14" x14ac:dyDescent="0.3">
      <c r="A557" t="s">
        <v>495</v>
      </c>
      <c r="B557" t="s">
        <v>15165</v>
      </c>
      <c r="C557" t="s">
        <v>5495</v>
      </c>
      <c r="D557" t="s">
        <v>5496</v>
      </c>
      <c r="E557">
        <v>76.271000000000001</v>
      </c>
      <c r="F557">
        <v>59</v>
      </c>
      <c r="G557">
        <v>14</v>
      </c>
      <c r="H557">
        <v>0</v>
      </c>
      <c r="I557">
        <v>14</v>
      </c>
      <c r="J557">
        <v>72</v>
      </c>
      <c r="K557">
        <v>737</v>
      </c>
      <c r="L557">
        <v>795</v>
      </c>
      <c r="M557" s="2">
        <v>6.0000000000000001E-17</v>
      </c>
      <c r="N557">
        <v>95.9</v>
      </c>
    </row>
    <row r="558" spans="1:14" x14ac:dyDescent="0.3">
      <c r="A558" t="s">
        <v>497</v>
      </c>
      <c r="B558" t="s">
        <v>15165</v>
      </c>
      <c r="C558" t="s">
        <v>5500</v>
      </c>
      <c r="D558" t="s">
        <v>5501</v>
      </c>
      <c r="E558">
        <v>87.096999999999994</v>
      </c>
      <c r="F558">
        <v>217</v>
      </c>
      <c r="G558">
        <v>26</v>
      </c>
      <c r="H558">
        <v>1</v>
      </c>
      <c r="I558">
        <v>1</v>
      </c>
      <c r="J558">
        <v>215</v>
      </c>
      <c r="K558">
        <v>1</v>
      </c>
      <c r="L558">
        <v>217</v>
      </c>
      <c r="M558" s="2">
        <v>5.4500000000000002E-111</v>
      </c>
      <c r="N558">
        <v>325</v>
      </c>
    </row>
    <row r="559" spans="1:14" x14ac:dyDescent="0.3">
      <c r="A559" t="s">
        <v>498</v>
      </c>
      <c r="B559" t="s">
        <v>15165</v>
      </c>
      <c r="C559" t="s">
        <v>5507</v>
      </c>
      <c r="D559" t="s">
        <v>5508</v>
      </c>
      <c r="E559">
        <v>77.406000000000006</v>
      </c>
      <c r="F559">
        <v>239</v>
      </c>
      <c r="G559">
        <v>52</v>
      </c>
      <c r="H559">
        <v>1</v>
      </c>
      <c r="I559">
        <v>1</v>
      </c>
      <c r="J559">
        <v>239</v>
      </c>
      <c r="K559">
        <v>219</v>
      </c>
      <c r="L559">
        <v>455</v>
      </c>
      <c r="M559" s="2">
        <v>2.2599999999999999E-131</v>
      </c>
      <c r="N559">
        <v>387</v>
      </c>
    </row>
    <row r="560" spans="1:14" x14ac:dyDescent="0.3">
      <c r="A560" t="s">
        <v>499</v>
      </c>
      <c r="B560" t="s">
        <v>15165</v>
      </c>
      <c r="C560" t="s">
        <v>5514</v>
      </c>
      <c r="D560" t="s">
        <v>5515</v>
      </c>
      <c r="E560">
        <v>55.651000000000003</v>
      </c>
      <c r="F560">
        <v>584</v>
      </c>
      <c r="G560">
        <v>228</v>
      </c>
      <c r="H560">
        <v>8</v>
      </c>
      <c r="I560">
        <v>1</v>
      </c>
      <c r="J560">
        <v>580</v>
      </c>
      <c r="K560">
        <v>1</v>
      </c>
      <c r="L560">
        <v>557</v>
      </c>
      <c r="M560">
        <v>0</v>
      </c>
      <c r="N560">
        <v>620</v>
      </c>
    </row>
    <row r="561" spans="1:14" x14ac:dyDescent="0.3">
      <c r="A561" t="s">
        <v>500</v>
      </c>
      <c r="B561" t="s">
        <v>15165</v>
      </c>
      <c r="C561" t="s">
        <v>5522</v>
      </c>
      <c r="D561" t="s">
        <v>5523</v>
      </c>
      <c r="E561">
        <v>90.233999999999995</v>
      </c>
      <c r="F561">
        <v>256</v>
      </c>
      <c r="G561">
        <v>20</v>
      </c>
      <c r="H561">
        <v>2</v>
      </c>
      <c r="I561">
        <v>3</v>
      </c>
      <c r="J561">
        <v>254</v>
      </c>
      <c r="K561">
        <v>1</v>
      </c>
      <c r="L561">
        <v>255</v>
      </c>
      <c r="M561" s="2">
        <v>5.3100000000000002E-157</v>
      </c>
      <c r="N561">
        <v>446</v>
      </c>
    </row>
    <row r="562" spans="1:14" x14ac:dyDescent="0.3">
      <c r="A562" t="s">
        <v>501</v>
      </c>
      <c r="B562" t="s">
        <v>15165</v>
      </c>
      <c r="C562" t="s">
        <v>5527</v>
      </c>
      <c r="D562" t="s">
        <v>5528</v>
      </c>
      <c r="E562">
        <v>75.224000000000004</v>
      </c>
      <c r="F562">
        <v>335</v>
      </c>
      <c r="G562">
        <v>73</v>
      </c>
      <c r="H562">
        <v>2</v>
      </c>
      <c r="I562">
        <v>1</v>
      </c>
      <c r="J562">
        <v>325</v>
      </c>
      <c r="K562">
        <v>1</v>
      </c>
      <c r="L562">
        <v>335</v>
      </c>
      <c r="M562" s="2">
        <v>5.7699999999999996E-172</v>
      </c>
      <c r="N562">
        <v>502</v>
      </c>
    </row>
    <row r="563" spans="1:14" x14ac:dyDescent="0.3">
      <c r="A563" t="s">
        <v>502</v>
      </c>
      <c r="B563" t="s">
        <v>15165</v>
      </c>
      <c r="C563" t="s">
        <v>5531</v>
      </c>
      <c r="D563" t="s">
        <v>5532</v>
      </c>
      <c r="E563">
        <v>82.036000000000001</v>
      </c>
      <c r="F563">
        <v>167</v>
      </c>
      <c r="G563">
        <v>29</v>
      </c>
      <c r="H563">
        <v>1</v>
      </c>
      <c r="I563">
        <v>1</v>
      </c>
      <c r="J563">
        <v>166</v>
      </c>
      <c r="K563">
        <v>1</v>
      </c>
      <c r="L563">
        <v>167</v>
      </c>
      <c r="M563" s="2">
        <v>6.8400000000000004E-91</v>
      </c>
      <c r="N563">
        <v>270</v>
      </c>
    </row>
    <row r="564" spans="1:14" x14ac:dyDescent="0.3">
      <c r="A564" t="s">
        <v>503</v>
      </c>
      <c r="B564" t="s">
        <v>15165</v>
      </c>
      <c r="C564" t="s">
        <v>5534</v>
      </c>
      <c r="D564" t="s">
        <v>5535</v>
      </c>
      <c r="E564">
        <v>93.694000000000003</v>
      </c>
      <c r="F564">
        <v>111</v>
      </c>
      <c r="G564">
        <v>7</v>
      </c>
      <c r="H564">
        <v>0</v>
      </c>
      <c r="I564">
        <v>6</v>
      </c>
      <c r="J564">
        <v>116</v>
      </c>
      <c r="K564">
        <v>1</v>
      </c>
      <c r="L564">
        <v>111</v>
      </c>
      <c r="M564" s="2">
        <v>2.7399999999999999E-70</v>
      </c>
      <c r="N564">
        <v>214</v>
      </c>
    </row>
    <row r="565" spans="1:14" x14ac:dyDescent="0.3">
      <c r="A565" t="s">
        <v>504</v>
      </c>
      <c r="B565" t="s">
        <v>15165</v>
      </c>
      <c r="C565" t="s">
        <v>5544</v>
      </c>
      <c r="D565" t="s">
        <v>5545</v>
      </c>
      <c r="E565">
        <v>65.986000000000004</v>
      </c>
      <c r="F565">
        <v>147</v>
      </c>
      <c r="G565">
        <v>49</v>
      </c>
      <c r="H565">
        <v>1</v>
      </c>
      <c r="I565">
        <v>6</v>
      </c>
      <c r="J565">
        <v>151</v>
      </c>
      <c r="K565">
        <v>124</v>
      </c>
      <c r="L565">
        <v>270</v>
      </c>
      <c r="M565" s="2">
        <v>3.3799999999999998E-61</v>
      </c>
      <c r="N565">
        <v>198</v>
      </c>
    </row>
    <row r="566" spans="1:14" x14ac:dyDescent="0.3">
      <c r="A566" t="s">
        <v>505</v>
      </c>
      <c r="B566" t="s">
        <v>15165</v>
      </c>
      <c r="C566" t="s">
        <v>5552</v>
      </c>
      <c r="D566" t="s">
        <v>5553</v>
      </c>
      <c r="E566">
        <v>49.283000000000001</v>
      </c>
      <c r="F566">
        <v>558</v>
      </c>
      <c r="G566">
        <v>256</v>
      </c>
      <c r="H566">
        <v>11</v>
      </c>
      <c r="I566">
        <v>12</v>
      </c>
      <c r="J566">
        <v>552</v>
      </c>
      <c r="K566">
        <v>16</v>
      </c>
      <c r="L566">
        <v>563</v>
      </c>
      <c r="M566" s="2">
        <v>4.5599999999999998E-129</v>
      </c>
      <c r="N566">
        <v>398</v>
      </c>
    </row>
    <row r="567" spans="1:14" x14ac:dyDescent="0.3">
      <c r="A567" t="s">
        <v>507</v>
      </c>
      <c r="B567" t="s">
        <v>15165</v>
      </c>
      <c r="C567" t="s">
        <v>5556</v>
      </c>
      <c r="D567" t="s">
        <v>5557</v>
      </c>
      <c r="E567">
        <v>77.477000000000004</v>
      </c>
      <c r="F567">
        <v>111</v>
      </c>
      <c r="G567">
        <v>25</v>
      </c>
      <c r="H567">
        <v>0</v>
      </c>
      <c r="I567">
        <v>1</v>
      </c>
      <c r="J567">
        <v>111</v>
      </c>
      <c r="K567">
        <v>1</v>
      </c>
      <c r="L567">
        <v>111</v>
      </c>
      <c r="M567" s="2">
        <v>3.27E-50</v>
      </c>
      <c r="N567">
        <v>163</v>
      </c>
    </row>
    <row r="568" spans="1:14" x14ac:dyDescent="0.3">
      <c r="A568" t="s">
        <v>508</v>
      </c>
      <c r="B568" t="s">
        <v>15165</v>
      </c>
      <c r="C568" t="s">
        <v>5562</v>
      </c>
      <c r="D568" t="s">
        <v>5563</v>
      </c>
      <c r="E568">
        <v>84.126999999999995</v>
      </c>
      <c r="F568">
        <v>189</v>
      </c>
      <c r="G568">
        <v>28</v>
      </c>
      <c r="H568">
        <v>1</v>
      </c>
      <c r="I568">
        <v>5</v>
      </c>
      <c r="J568">
        <v>193</v>
      </c>
      <c r="K568">
        <v>1</v>
      </c>
      <c r="L568">
        <v>187</v>
      </c>
      <c r="M568" s="2">
        <v>2.5100000000000001E-109</v>
      </c>
      <c r="N568">
        <v>324</v>
      </c>
    </row>
    <row r="569" spans="1:14" x14ac:dyDescent="0.3">
      <c r="A569" t="s">
        <v>15278</v>
      </c>
      <c r="B569" t="s">
        <v>15165</v>
      </c>
      <c r="C569" t="s">
        <v>5568</v>
      </c>
      <c r="D569" t="s">
        <v>5569</v>
      </c>
      <c r="E569">
        <v>67.332999999999998</v>
      </c>
      <c r="F569">
        <v>150</v>
      </c>
      <c r="G569">
        <v>49</v>
      </c>
      <c r="H569">
        <v>0</v>
      </c>
      <c r="I569">
        <v>1</v>
      </c>
      <c r="J569">
        <v>150</v>
      </c>
      <c r="K569">
        <v>723</v>
      </c>
      <c r="L569">
        <v>872</v>
      </c>
      <c r="M569" s="2">
        <v>8.0299999999999996E-62</v>
      </c>
      <c r="N569">
        <v>214</v>
      </c>
    </row>
    <row r="570" spans="1:14" x14ac:dyDescent="0.3">
      <c r="A570" t="s">
        <v>509</v>
      </c>
      <c r="B570" t="s">
        <v>15165</v>
      </c>
      <c r="C570" t="s">
        <v>5576</v>
      </c>
      <c r="D570" t="s">
        <v>5577</v>
      </c>
      <c r="E570">
        <v>58.252000000000002</v>
      </c>
      <c r="F570">
        <v>103</v>
      </c>
      <c r="G570">
        <v>43</v>
      </c>
      <c r="H570">
        <v>0</v>
      </c>
      <c r="I570">
        <v>3</v>
      </c>
      <c r="J570">
        <v>105</v>
      </c>
      <c r="K570">
        <v>85</v>
      </c>
      <c r="L570">
        <v>187</v>
      </c>
      <c r="M570" s="2">
        <v>7.5799999999999997E-35</v>
      </c>
      <c r="N570">
        <v>127</v>
      </c>
    </row>
    <row r="571" spans="1:14" x14ac:dyDescent="0.3">
      <c r="A571" t="s">
        <v>511</v>
      </c>
      <c r="B571" t="s">
        <v>15165</v>
      </c>
      <c r="C571" t="s">
        <v>5581</v>
      </c>
      <c r="D571" t="s">
        <v>5582</v>
      </c>
      <c r="E571">
        <v>57.308</v>
      </c>
      <c r="F571">
        <v>260</v>
      </c>
      <c r="G571">
        <v>101</v>
      </c>
      <c r="H571">
        <v>5</v>
      </c>
      <c r="I571">
        <v>1</v>
      </c>
      <c r="J571">
        <v>256</v>
      </c>
      <c r="K571">
        <v>467</v>
      </c>
      <c r="L571">
        <v>720</v>
      </c>
      <c r="M571" s="2">
        <v>7.1699999999999999E-87</v>
      </c>
      <c r="N571">
        <v>284</v>
      </c>
    </row>
    <row r="572" spans="1:14" x14ac:dyDescent="0.3">
      <c r="A572" t="s">
        <v>512</v>
      </c>
      <c r="B572" t="s">
        <v>15165</v>
      </c>
      <c r="C572" t="s">
        <v>5587</v>
      </c>
      <c r="D572" t="s">
        <v>5588</v>
      </c>
      <c r="E572">
        <v>65.616</v>
      </c>
      <c r="F572">
        <v>349</v>
      </c>
      <c r="G572">
        <v>114</v>
      </c>
      <c r="H572">
        <v>4</v>
      </c>
      <c r="I572">
        <v>58</v>
      </c>
      <c r="J572">
        <v>402</v>
      </c>
      <c r="K572">
        <v>1</v>
      </c>
      <c r="L572">
        <v>347</v>
      </c>
      <c r="M572" s="2">
        <v>1.67E-164</v>
      </c>
      <c r="N572">
        <v>474</v>
      </c>
    </row>
    <row r="573" spans="1:14" x14ac:dyDescent="0.3">
      <c r="A573" t="s">
        <v>514</v>
      </c>
      <c r="B573" t="s">
        <v>15165</v>
      </c>
      <c r="C573" t="s">
        <v>5596</v>
      </c>
      <c r="D573" t="s">
        <v>5597</v>
      </c>
      <c r="E573">
        <v>91.757999999999996</v>
      </c>
      <c r="F573">
        <v>182</v>
      </c>
      <c r="G573">
        <v>15</v>
      </c>
      <c r="H573">
        <v>0</v>
      </c>
      <c r="I573">
        <v>1</v>
      </c>
      <c r="J573">
        <v>182</v>
      </c>
      <c r="K573">
        <v>247</v>
      </c>
      <c r="L573">
        <v>428</v>
      </c>
      <c r="M573" s="2">
        <v>7.76E-117</v>
      </c>
      <c r="N573">
        <v>346</v>
      </c>
    </row>
    <row r="574" spans="1:14" x14ac:dyDescent="0.3">
      <c r="A574" t="s">
        <v>513</v>
      </c>
      <c r="B574" t="s">
        <v>15165</v>
      </c>
      <c r="C574" t="s">
        <v>5602</v>
      </c>
      <c r="D574" t="s">
        <v>5603</v>
      </c>
      <c r="E574">
        <v>84.614999999999995</v>
      </c>
      <c r="F574">
        <v>247</v>
      </c>
      <c r="G574">
        <v>37</v>
      </c>
      <c r="H574">
        <v>1</v>
      </c>
      <c r="I574">
        <v>1</v>
      </c>
      <c r="J574">
        <v>247</v>
      </c>
      <c r="K574">
        <v>1</v>
      </c>
      <c r="L574">
        <v>246</v>
      </c>
      <c r="M574" s="2">
        <v>9.5799999999999997E-154</v>
      </c>
      <c r="N574">
        <v>438</v>
      </c>
    </row>
    <row r="575" spans="1:14" x14ac:dyDescent="0.3">
      <c r="A575" t="s">
        <v>515</v>
      </c>
      <c r="B575" t="s">
        <v>15165</v>
      </c>
      <c r="C575" t="s">
        <v>5608</v>
      </c>
      <c r="D575" t="s">
        <v>5609</v>
      </c>
      <c r="E575">
        <v>55</v>
      </c>
      <c r="F575">
        <v>80</v>
      </c>
      <c r="G575">
        <v>36</v>
      </c>
      <c r="H575">
        <v>0</v>
      </c>
      <c r="I575">
        <v>25</v>
      </c>
      <c r="J575">
        <v>104</v>
      </c>
      <c r="K575">
        <v>3</v>
      </c>
      <c r="L575">
        <v>82</v>
      </c>
      <c r="M575" s="2">
        <v>5.2E-23</v>
      </c>
      <c r="N575">
        <v>97.4</v>
      </c>
    </row>
    <row r="576" spans="1:14" x14ac:dyDescent="0.3">
      <c r="A576" t="s">
        <v>15279</v>
      </c>
      <c r="B576" t="s">
        <v>15165</v>
      </c>
      <c r="C576" t="s">
        <v>5612</v>
      </c>
      <c r="D576" t="s">
        <v>5613</v>
      </c>
      <c r="E576">
        <v>85.906000000000006</v>
      </c>
      <c r="F576">
        <v>149</v>
      </c>
      <c r="G576">
        <v>21</v>
      </c>
      <c r="H576">
        <v>0</v>
      </c>
      <c r="I576">
        <v>1</v>
      </c>
      <c r="J576">
        <v>149</v>
      </c>
      <c r="K576">
        <v>1</v>
      </c>
      <c r="L576">
        <v>149</v>
      </c>
      <c r="M576" s="2">
        <v>1.2900000000000001E-89</v>
      </c>
      <c r="N576">
        <v>266</v>
      </c>
    </row>
    <row r="577" spans="1:14" x14ac:dyDescent="0.3">
      <c r="A577" t="s">
        <v>516</v>
      </c>
      <c r="B577" t="s">
        <v>15165</v>
      </c>
      <c r="C577" t="s">
        <v>5618</v>
      </c>
      <c r="D577" t="s">
        <v>5619</v>
      </c>
      <c r="E577">
        <v>86.066999999999993</v>
      </c>
      <c r="F577">
        <v>445</v>
      </c>
      <c r="G577">
        <v>62</v>
      </c>
      <c r="H577">
        <v>0</v>
      </c>
      <c r="I577">
        <v>1</v>
      </c>
      <c r="J577">
        <v>445</v>
      </c>
      <c r="K577">
        <v>1</v>
      </c>
      <c r="L577">
        <v>445</v>
      </c>
      <c r="M577">
        <v>0</v>
      </c>
      <c r="N577">
        <v>814</v>
      </c>
    </row>
    <row r="578" spans="1:14" x14ac:dyDescent="0.3">
      <c r="A578" t="s">
        <v>517</v>
      </c>
      <c r="B578" t="s">
        <v>15165</v>
      </c>
      <c r="C578" t="s">
        <v>5627</v>
      </c>
      <c r="D578" t="s">
        <v>5628</v>
      </c>
      <c r="E578">
        <v>97.855999999999995</v>
      </c>
      <c r="F578">
        <v>513</v>
      </c>
      <c r="G578">
        <v>11</v>
      </c>
      <c r="H578">
        <v>0</v>
      </c>
      <c r="I578">
        <v>2</v>
      </c>
      <c r="J578">
        <v>514</v>
      </c>
      <c r="K578">
        <v>1</v>
      </c>
      <c r="L578">
        <v>513</v>
      </c>
      <c r="M578">
        <v>0</v>
      </c>
      <c r="N578">
        <v>1058</v>
      </c>
    </row>
    <row r="579" spans="1:14" x14ac:dyDescent="0.3">
      <c r="A579" t="s">
        <v>518</v>
      </c>
      <c r="B579" t="s">
        <v>15165</v>
      </c>
      <c r="C579" t="s">
        <v>5631</v>
      </c>
      <c r="D579" t="s">
        <v>5632</v>
      </c>
      <c r="E579">
        <v>55.210999999999999</v>
      </c>
      <c r="F579">
        <v>710</v>
      </c>
      <c r="G579">
        <v>262</v>
      </c>
      <c r="H579">
        <v>9</v>
      </c>
      <c r="I579">
        <v>1</v>
      </c>
      <c r="J579">
        <v>706</v>
      </c>
      <c r="K579">
        <v>73</v>
      </c>
      <c r="L579">
        <v>730</v>
      </c>
      <c r="M579">
        <v>0</v>
      </c>
      <c r="N579">
        <v>772</v>
      </c>
    </row>
    <row r="580" spans="1:14" x14ac:dyDescent="0.3">
      <c r="A580" t="s">
        <v>519</v>
      </c>
      <c r="B580" t="s">
        <v>15165</v>
      </c>
      <c r="C580" t="s">
        <v>5640</v>
      </c>
      <c r="D580" t="s">
        <v>5641</v>
      </c>
      <c r="E580">
        <v>76.471000000000004</v>
      </c>
      <c r="F580">
        <v>272</v>
      </c>
      <c r="G580">
        <v>63</v>
      </c>
      <c r="H580">
        <v>1</v>
      </c>
      <c r="I580">
        <v>11</v>
      </c>
      <c r="J580">
        <v>281</v>
      </c>
      <c r="K580">
        <v>7</v>
      </c>
      <c r="L580">
        <v>278</v>
      </c>
      <c r="M580" s="2">
        <v>3.0199999999999998E-162</v>
      </c>
      <c r="N580">
        <v>460</v>
      </c>
    </row>
    <row r="581" spans="1:14" x14ac:dyDescent="0.3">
      <c r="A581" t="s">
        <v>520</v>
      </c>
      <c r="B581" t="s">
        <v>15165</v>
      </c>
      <c r="C581" t="s">
        <v>5648</v>
      </c>
      <c r="D581" t="s">
        <v>5649</v>
      </c>
      <c r="E581">
        <v>76.971000000000004</v>
      </c>
      <c r="F581">
        <v>482</v>
      </c>
      <c r="G581">
        <v>104</v>
      </c>
      <c r="H581">
        <v>1</v>
      </c>
      <c r="I581">
        <v>4</v>
      </c>
      <c r="J581">
        <v>478</v>
      </c>
      <c r="K581">
        <v>46</v>
      </c>
      <c r="L581">
        <v>527</v>
      </c>
      <c r="M581">
        <v>0</v>
      </c>
      <c r="N581">
        <v>768</v>
      </c>
    </row>
    <row r="582" spans="1:14" x14ac:dyDescent="0.3">
      <c r="A582" t="s">
        <v>15280</v>
      </c>
      <c r="B582" t="s">
        <v>15165</v>
      </c>
      <c r="C582" t="s">
        <v>5655</v>
      </c>
      <c r="D582" t="s">
        <v>5656</v>
      </c>
      <c r="E582">
        <v>83.754000000000005</v>
      </c>
      <c r="F582">
        <v>634</v>
      </c>
      <c r="G582">
        <v>100</v>
      </c>
      <c r="H582">
        <v>2</v>
      </c>
      <c r="I582">
        <v>3</v>
      </c>
      <c r="J582">
        <v>635</v>
      </c>
      <c r="K582">
        <v>301</v>
      </c>
      <c r="L582">
        <v>932</v>
      </c>
      <c r="M582">
        <v>0</v>
      </c>
      <c r="N582">
        <v>1100</v>
      </c>
    </row>
    <row r="583" spans="1:14" x14ac:dyDescent="0.3">
      <c r="A583" t="s">
        <v>15281</v>
      </c>
      <c r="B583" t="s">
        <v>15165</v>
      </c>
      <c r="C583" t="s">
        <v>5662</v>
      </c>
      <c r="D583" t="s">
        <v>5663</v>
      </c>
      <c r="E583">
        <v>80.069999999999993</v>
      </c>
      <c r="F583">
        <v>286</v>
      </c>
      <c r="G583">
        <v>50</v>
      </c>
      <c r="H583">
        <v>1</v>
      </c>
      <c r="I583">
        <v>1</v>
      </c>
      <c r="J583">
        <v>279</v>
      </c>
      <c r="K583">
        <v>1</v>
      </c>
      <c r="L583">
        <v>286</v>
      </c>
      <c r="M583" s="2">
        <v>1.6999999999999999E-171</v>
      </c>
      <c r="N583">
        <v>488</v>
      </c>
    </row>
    <row r="584" spans="1:14" x14ac:dyDescent="0.3">
      <c r="A584" t="s">
        <v>522</v>
      </c>
      <c r="B584" t="s">
        <v>15165</v>
      </c>
      <c r="C584" t="s">
        <v>5672</v>
      </c>
      <c r="D584" t="s">
        <v>5673</v>
      </c>
      <c r="E584">
        <v>80.328000000000003</v>
      </c>
      <c r="F584">
        <v>549</v>
      </c>
      <c r="G584">
        <v>107</v>
      </c>
      <c r="H584">
        <v>1</v>
      </c>
      <c r="I584">
        <v>11</v>
      </c>
      <c r="J584">
        <v>558</v>
      </c>
      <c r="K584">
        <v>4</v>
      </c>
      <c r="L584">
        <v>552</v>
      </c>
      <c r="M584">
        <v>0</v>
      </c>
      <c r="N584">
        <v>897</v>
      </c>
    </row>
    <row r="585" spans="1:14" x14ac:dyDescent="0.3">
      <c r="A585" t="s">
        <v>523</v>
      </c>
      <c r="B585" t="s">
        <v>15165</v>
      </c>
      <c r="C585" t="s">
        <v>5677</v>
      </c>
      <c r="D585" t="s">
        <v>5678</v>
      </c>
      <c r="E585">
        <v>61.052999999999997</v>
      </c>
      <c r="F585">
        <v>380</v>
      </c>
      <c r="G585">
        <v>144</v>
      </c>
      <c r="H585">
        <v>2</v>
      </c>
      <c r="I585">
        <v>20</v>
      </c>
      <c r="J585">
        <v>396</v>
      </c>
      <c r="K585">
        <v>36</v>
      </c>
      <c r="L585">
        <v>414</v>
      </c>
      <c r="M585" s="2">
        <v>1.0399999999999999E-158</v>
      </c>
      <c r="N585">
        <v>461</v>
      </c>
    </row>
    <row r="586" spans="1:14" x14ac:dyDescent="0.3">
      <c r="A586" t="s">
        <v>524</v>
      </c>
      <c r="B586" t="s">
        <v>15165</v>
      </c>
      <c r="C586" t="s">
        <v>5682</v>
      </c>
      <c r="D586" t="s">
        <v>5683</v>
      </c>
      <c r="E586">
        <v>55.963000000000001</v>
      </c>
      <c r="F586">
        <v>545</v>
      </c>
      <c r="G586">
        <v>177</v>
      </c>
      <c r="H586">
        <v>9</v>
      </c>
      <c r="I586">
        <v>1</v>
      </c>
      <c r="J586">
        <v>488</v>
      </c>
      <c r="K586">
        <v>211</v>
      </c>
      <c r="L586">
        <v>749</v>
      </c>
      <c r="M586">
        <v>0</v>
      </c>
      <c r="N586">
        <v>582</v>
      </c>
    </row>
    <row r="587" spans="1:14" x14ac:dyDescent="0.3">
      <c r="A587" t="s">
        <v>524</v>
      </c>
      <c r="B587" t="s">
        <v>15165</v>
      </c>
      <c r="C587" t="s">
        <v>5682</v>
      </c>
      <c r="D587" t="s">
        <v>5683</v>
      </c>
      <c r="E587">
        <v>39.896000000000001</v>
      </c>
      <c r="F587">
        <v>386</v>
      </c>
      <c r="G587">
        <v>192</v>
      </c>
      <c r="H587">
        <v>11</v>
      </c>
      <c r="I587">
        <v>23</v>
      </c>
      <c r="J587">
        <v>382</v>
      </c>
      <c r="K587">
        <v>1130</v>
      </c>
      <c r="L587">
        <v>1501</v>
      </c>
      <c r="M587" s="2">
        <v>1.41E-67</v>
      </c>
      <c r="N587">
        <v>245</v>
      </c>
    </row>
    <row r="588" spans="1:14" x14ac:dyDescent="0.3">
      <c r="A588" t="s">
        <v>524</v>
      </c>
      <c r="B588" t="s">
        <v>15165</v>
      </c>
      <c r="C588" t="s">
        <v>5682</v>
      </c>
      <c r="D588" t="s">
        <v>5683</v>
      </c>
      <c r="E588">
        <v>36.701999999999998</v>
      </c>
      <c r="F588">
        <v>376</v>
      </c>
      <c r="G588">
        <v>119</v>
      </c>
      <c r="H588">
        <v>6</v>
      </c>
      <c r="I588">
        <v>121</v>
      </c>
      <c r="J588">
        <v>379</v>
      </c>
      <c r="K588">
        <v>394</v>
      </c>
      <c r="L588">
        <v>767</v>
      </c>
      <c r="M588" s="2">
        <v>2.8899999999999999E-59</v>
      </c>
      <c r="N588">
        <v>221</v>
      </c>
    </row>
    <row r="589" spans="1:14" x14ac:dyDescent="0.3">
      <c r="A589" t="s">
        <v>524</v>
      </c>
      <c r="B589" t="s">
        <v>15165</v>
      </c>
      <c r="C589" t="s">
        <v>5682</v>
      </c>
      <c r="D589" t="s">
        <v>5683</v>
      </c>
      <c r="E589">
        <v>34.152000000000001</v>
      </c>
      <c r="F589">
        <v>448</v>
      </c>
      <c r="G589">
        <v>232</v>
      </c>
      <c r="H589">
        <v>17</v>
      </c>
      <c r="I589">
        <v>67</v>
      </c>
      <c r="J589">
        <v>488</v>
      </c>
      <c r="K589">
        <v>867</v>
      </c>
      <c r="L589">
        <v>1277</v>
      </c>
      <c r="M589" s="2">
        <v>1.3700000000000001E-47</v>
      </c>
      <c r="N589">
        <v>187</v>
      </c>
    </row>
    <row r="590" spans="1:14" x14ac:dyDescent="0.3">
      <c r="A590" t="s">
        <v>524</v>
      </c>
      <c r="B590" t="s">
        <v>15165</v>
      </c>
      <c r="C590" t="s">
        <v>5682</v>
      </c>
      <c r="D590" t="s">
        <v>5683</v>
      </c>
      <c r="E590">
        <v>32.783999999999999</v>
      </c>
      <c r="F590">
        <v>485</v>
      </c>
      <c r="G590">
        <v>221</v>
      </c>
      <c r="H590">
        <v>19</v>
      </c>
      <c r="I590">
        <v>23</v>
      </c>
      <c r="J590">
        <v>488</v>
      </c>
      <c r="K590">
        <v>1082</v>
      </c>
      <c r="L590">
        <v>1480</v>
      </c>
      <c r="M590" s="2">
        <v>8.3100000000000005E-46</v>
      </c>
      <c r="N590">
        <v>182</v>
      </c>
    </row>
    <row r="591" spans="1:14" x14ac:dyDescent="0.3">
      <c r="A591" t="s">
        <v>524</v>
      </c>
      <c r="B591" t="s">
        <v>15165</v>
      </c>
      <c r="C591" t="s">
        <v>5682</v>
      </c>
      <c r="D591" t="s">
        <v>5683</v>
      </c>
      <c r="E591">
        <v>32.543999999999997</v>
      </c>
      <c r="F591">
        <v>338</v>
      </c>
      <c r="G591">
        <v>174</v>
      </c>
      <c r="H591">
        <v>13</v>
      </c>
      <c r="I591">
        <v>70</v>
      </c>
      <c r="J591">
        <v>371</v>
      </c>
      <c r="K591">
        <v>650</v>
      </c>
      <c r="L591">
        <v>969</v>
      </c>
      <c r="M591" s="2">
        <v>8.2999999999999995E-27</v>
      </c>
      <c r="N591">
        <v>125</v>
      </c>
    </row>
    <row r="592" spans="1:14" x14ac:dyDescent="0.3">
      <c r="A592" t="s">
        <v>525</v>
      </c>
      <c r="B592" t="s">
        <v>15165</v>
      </c>
      <c r="C592" t="s">
        <v>5689</v>
      </c>
      <c r="D592" t="s">
        <v>5690</v>
      </c>
      <c r="E592">
        <v>86.611000000000004</v>
      </c>
      <c r="F592">
        <v>239</v>
      </c>
      <c r="G592">
        <v>20</v>
      </c>
      <c r="H592">
        <v>1</v>
      </c>
      <c r="I592">
        <v>56</v>
      </c>
      <c r="J592">
        <v>294</v>
      </c>
      <c r="K592">
        <v>1</v>
      </c>
      <c r="L592">
        <v>227</v>
      </c>
      <c r="M592" s="2">
        <v>1.32E-132</v>
      </c>
      <c r="N592">
        <v>384</v>
      </c>
    </row>
    <row r="593" spans="1:14" x14ac:dyDescent="0.3">
      <c r="A593" t="s">
        <v>526</v>
      </c>
      <c r="B593" t="s">
        <v>15165</v>
      </c>
      <c r="C593" t="s">
        <v>5694</v>
      </c>
      <c r="D593" t="s">
        <v>5695</v>
      </c>
      <c r="E593">
        <v>74.894999999999996</v>
      </c>
      <c r="F593">
        <v>474</v>
      </c>
      <c r="G593">
        <v>104</v>
      </c>
      <c r="H593">
        <v>5</v>
      </c>
      <c r="I593">
        <v>1</v>
      </c>
      <c r="J593">
        <v>467</v>
      </c>
      <c r="K593">
        <v>8</v>
      </c>
      <c r="L593">
        <v>473</v>
      </c>
      <c r="M593">
        <v>0</v>
      </c>
      <c r="N593">
        <v>692</v>
      </c>
    </row>
    <row r="594" spans="1:14" x14ac:dyDescent="0.3">
      <c r="A594" t="s">
        <v>527</v>
      </c>
      <c r="B594" t="s">
        <v>15165</v>
      </c>
      <c r="C594" t="s">
        <v>5703</v>
      </c>
      <c r="D594" t="s">
        <v>5704</v>
      </c>
      <c r="E594">
        <v>47.649000000000001</v>
      </c>
      <c r="F594">
        <v>319</v>
      </c>
      <c r="G594">
        <v>154</v>
      </c>
      <c r="H594">
        <v>5</v>
      </c>
      <c r="I594">
        <v>1</v>
      </c>
      <c r="J594">
        <v>311</v>
      </c>
      <c r="K594">
        <v>42</v>
      </c>
      <c r="L594">
        <v>355</v>
      </c>
      <c r="M594" s="2">
        <v>9.0900000000000004E-98</v>
      </c>
      <c r="N594">
        <v>301</v>
      </c>
    </row>
    <row r="595" spans="1:14" x14ac:dyDescent="0.3">
      <c r="A595" t="s">
        <v>528</v>
      </c>
      <c r="B595" t="s">
        <v>15165</v>
      </c>
      <c r="C595" t="s">
        <v>5712</v>
      </c>
      <c r="D595" t="s">
        <v>5713</v>
      </c>
      <c r="E595">
        <v>58.920999999999999</v>
      </c>
      <c r="F595">
        <v>241</v>
      </c>
      <c r="G595">
        <v>93</v>
      </c>
      <c r="H595">
        <v>4</v>
      </c>
      <c r="I595">
        <v>24</v>
      </c>
      <c r="J595">
        <v>264</v>
      </c>
      <c r="K595">
        <v>1</v>
      </c>
      <c r="L595">
        <v>235</v>
      </c>
      <c r="M595" s="2">
        <v>1.3900000000000001E-96</v>
      </c>
      <c r="N595">
        <v>291</v>
      </c>
    </row>
    <row r="596" spans="1:14" x14ac:dyDescent="0.3">
      <c r="A596" t="s">
        <v>15282</v>
      </c>
      <c r="B596" t="s">
        <v>15165</v>
      </c>
      <c r="C596" t="s">
        <v>5715</v>
      </c>
      <c r="D596" t="s">
        <v>5716</v>
      </c>
      <c r="E596">
        <v>59.125999999999998</v>
      </c>
      <c r="F596">
        <v>641</v>
      </c>
      <c r="G596">
        <v>260</v>
      </c>
      <c r="H596">
        <v>1</v>
      </c>
      <c r="I596">
        <v>1</v>
      </c>
      <c r="J596">
        <v>639</v>
      </c>
      <c r="K596">
        <v>831</v>
      </c>
      <c r="L596">
        <v>1471</v>
      </c>
      <c r="M596">
        <v>0</v>
      </c>
      <c r="N596">
        <v>834</v>
      </c>
    </row>
    <row r="597" spans="1:14" x14ac:dyDescent="0.3">
      <c r="A597" t="s">
        <v>529</v>
      </c>
      <c r="B597" t="s">
        <v>15165</v>
      </c>
      <c r="C597" t="s">
        <v>5719</v>
      </c>
      <c r="D597" t="s">
        <v>5720</v>
      </c>
      <c r="E597">
        <v>90.135000000000005</v>
      </c>
      <c r="F597">
        <v>223</v>
      </c>
      <c r="G597">
        <v>21</v>
      </c>
      <c r="H597">
        <v>1</v>
      </c>
      <c r="I597">
        <v>26</v>
      </c>
      <c r="J597">
        <v>248</v>
      </c>
      <c r="K597">
        <v>1</v>
      </c>
      <c r="L597">
        <v>222</v>
      </c>
      <c r="M597" s="2">
        <v>1.0999999999999999E-143</v>
      </c>
      <c r="N597">
        <v>409</v>
      </c>
    </row>
    <row r="598" spans="1:14" x14ac:dyDescent="0.3">
      <c r="A598" t="s">
        <v>530</v>
      </c>
      <c r="B598" t="s">
        <v>15165</v>
      </c>
      <c r="C598" t="s">
        <v>5726</v>
      </c>
      <c r="D598" t="s">
        <v>5727</v>
      </c>
      <c r="E598">
        <v>43.555999999999997</v>
      </c>
      <c r="F598">
        <v>225</v>
      </c>
      <c r="G598">
        <v>119</v>
      </c>
      <c r="H598">
        <v>3</v>
      </c>
      <c r="I598">
        <v>44</v>
      </c>
      <c r="J598">
        <v>263</v>
      </c>
      <c r="K598">
        <v>18</v>
      </c>
      <c r="L598">
        <v>239</v>
      </c>
      <c r="M598" s="2">
        <v>4.7399999999999998E-49</v>
      </c>
      <c r="N598">
        <v>175</v>
      </c>
    </row>
    <row r="599" spans="1:14" x14ac:dyDescent="0.3">
      <c r="A599" t="s">
        <v>531</v>
      </c>
      <c r="B599" t="s">
        <v>15165</v>
      </c>
      <c r="C599" t="s">
        <v>5726</v>
      </c>
      <c r="D599" t="s">
        <v>5727</v>
      </c>
      <c r="E599">
        <v>36.630000000000003</v>
      </c>
      <c r="F599">
        <v>273</v>
      </c>
      <c r="G599">
        <v>115</v>
      </c>
      <c r="H599">
        <v>5</v>
      </c>
      <c r="I599">
        <v>44</v>
      </c>
      <c r="J599">
        <v>311</v>
      </c>
      <c r="K599">
        <v>18</v>
      </c>
      <c r="L599">
        <v>237</v>
      </c>
      <c r="M599" s="2">
        <v>2.7199999999999999E-38</v>
      </c>
      <c r="N599">
        <v>148</v>
      </c>
    </row>
    <row r="600" spans="1:14" x14ac:dyDescent="0.3">
      <c r="A600" t="s">
        <v>15283</v>
      </c>
      <c r="B600" t="s">
        <v>15165</v>
      </c>
      <c r="C600" t="s">
        <v>5730</v>
      </c>
      <c r="D600" t="s">
        <v>5731</v>
      </c>
      <c r="E600">
        <v>61.808999999999997</v>
      </c>
      <c r="F600">
        <v>199</v>
      </c>
      <c r="G600">
        <v>75</v>
      </c>
      <c r="H600">
        <v>1</v>
      </c>
      <c r="I600">
        <v>1</v>
      </c>
      <c r="J600">
        <v>199</v>
      </c>
      <c r="K600">
        <v>1</v>
      </c>
      <c r="L600">
        <v>198</v>
      </c>
      <c r="M600" s="2">
        <v>2.9900000000000002E-87</v>
      </c>
      <c r="N600">
        <v>264</v>
      </c>
    </row>
    <row r="601" spans="1:14" x14ac:dyDescent="0.3">
      <c r="A601" t="s">
        <v>532</v>
      </c>
      <c r="B601" t="s">
        <v>15165</v>
      </c>
      <c r="C601" t="s">
        <v>5737</v>
      </c>
      <c r="D601" t="s">
        <v>5738</v>
      </c>
      <c r="E601">
        <v>55.555999999999997</v>
      </c>
      <c r="F601">
        <v>252</v>
      </c>
      <c r="G601">
        <v>93</v>
      </c>
      <c r="H601">
        <v>7</v>
      </c>
      <c r="I601">
        <v>6</v>
      </c>
      <c r="J601">
        <v>248</v>
      </c>
      <c r="K601">
        <v>1</v>
      </c>
      <c r="L601">
        <v>242</v>
      </c>
      <c r="M601" s="2">
        <v>9.0499999999999993E-78</v>
      </c>
      <c r="N601">
        <v>253</v>
      </c>
    </row>
    <row r="602" spans="1:14" x14ac:dyDescent="0.3">
      <c r="A602" t="s">
        <v>533</v>
      </c>
      <c r="B602" t="s">
        <v>15165</v>
      </c>
      <c r="C602" t="s">
        <v>3410</v>
      </c>
      <c r="D602" t="s">
        <v>3411</v>
      </c>
      <c r="E602">
        <v>65.436000000000007</v>
      </c>
      <c r="F602">
        <v>298</v>
      </c>
      <c r="G602">
        <v>47</v>
      </c>
      <c r="H602">
        <v>3</v>
      </c>
      <c r="I602">
        <v>1</v>
      </c>
      <c r="J602">
        <v>246</v>
      </c>
      <c r="K602">
        <v>1</v>
      </c>
      <c r="L602">
        <v>294</v>
      </c>
      <c r="M602" s="2">
        <v>9.4799999999999997E-122</v>
      </c>
      <c r="N602">
        <v>372</v>
      </c>
    </row>
    <row r="603" spans="1:14" x14ac:dyDescent="0.3">
      <c r="A603" t="s">
        <v>15284</v>
      </c>
      <c r="B603" t="s">
        <v>15165</v>
      </c>
      <c r="C603" t="s">
        <v>5741</v>
      </c>
      <c r="D603" t="s">
        <v>5742</v>
      </c>
      <c r="E603">
        <v>61.679000000000002</v>
      </c>
      <c r="F603">
        <v>274</v>
      </c>
      <c r="G603">
        <v>98</v>
      </c>
      <c r="H603">
        <v>5</v>
      </c>
      <c r="I603">
        <v>93</v>
      </c>
      <c r="J603">
        <v>364</v>
      </c>
      <c r="K603">
        <v>118</v>
      </c>
      <c r="L603">
        <v>386</v>
      </c>
      <c r="M603" s="2">
        <v>2.2099999999999998E-106</v>
      </c>
      <c r="N603">
        <v>326</v>
      </c>
    </row>
    <row r="604" spans="1:14" x14ac:dyDescent="0.3">
      <c r="A604" t="s">
        <v>534</v>
      </c>
      <c r="B604" t="s">
        <v>15165</v>
      </c>
      <c r="C604" t="s">
        <v>5745</v>
      </c>
      <c r="D604" t="s">
        <v>5746</v>
      </c>
      <c r="E604">
        <v>93.451999999999998</v>
      </c>
      <c r="F604">
        <v>168</v>
      </c>
      <c r="G604">
        <v>11</v>
      </c>
      <c r="H604">
        <v>0</v>
      </c>
      <c r="I604">
        <v>26</v>
      </c>
      <c r="J604">
        <v>193</v>
      </c>
      <c r="K604">
        <v>1</v>
      </c>
      <c r="L604">
        <v>168</v>
      </c>
      <c r="M604" s="2">
        <v>1.09E-111</v>
      </c>
      <c r="N604">
        <v>324</v>
      </c>
    </row>
    <row r="605" spans="1:14" x14ac:dyDescent="0.3">
      <c r="A605" t="s">
        <v>535</v>
      </c>
      <c r="B605" t="s">
        <v>15165</v>
      </c>
      <c r="C605" t="s">
        <v>5755</v>
      </c>
      <c r="D605" t="s">
        <v>5756</v>
      </c>
      <c r="E605">
        <v>81.766999999999996</v>
      </c>
      <c r="F605">
        <v>532</v>
      </c>
      <c r="G605">
        <v>94</v>
      </c>
      <c r="H605">
        <v>1</v>
      </c>
      <c r="I605">
        <v>1</v>
      </c>
      <c r="J605">
        <v>529</v>
      </c>
      <c r="K605">
        <v>1</v>
      </c>
      <c r="L605">
        <v>532</v>
      </c>
      <c r="M605">
        <v>0</v>
      </c>
      <c r="N605">
        <v>829</v>
      </c>
    </row>
    <row r="606" spans="1:14" x14ac:dyDescent="0.3">
      <c r="A606" t="s">
        <v>536</v>
      </c>
      <c r="B606" t="s">
        <v>15165</v>
      </c>
      <c r="C606" t="s">
        <v>5761</v>
      </c>
      <c r="D606" t="s">
        <v>5762</v>
      </c>
      <c r="E606">
        <v>72.131</v>
      </c>
      <c r="F606">
        <v>244</v>
      </c>
      <c r="G606">
        <v>59</v>
      </c>
      <c r="H606">
        <v>3</v>
      </c>
      <c r="I606">
        <v>6</v>
      </c>
      <c r="J606">
        <v>241</v>
      </c>
      <c r="K606">
        <v>379</v>
      </c>
      <c r="L606">
        <v>621</v>
      </c>
      <c r="M606" s="2">
        <v>3.5600000000000001E-121</v>
      </c>
      <c r="N606">
        <v>367</v>
      </c>
    </row>
    <row r="607" spans="1:14" x14ac:dyDescent="0.3">
      <c r="A607" t="s">
        <v>537</v>
      </c>
      <c r="B607" t="s">
        <v>15165</v>
      </c>
      <c r="C607" t="s">
        <v>5772</v>
      </c>
      <c r="D607" t="s">
        <v>5773</v>
      </c>
      <c r="E607">
        <v>64.843999999999994</v>
      </c>
      <c r="F607">
        <v>128</v>
      </c>
      <c r="G607">
        <v>39</v>
      </c>
      <c r="H607">
        <v>3</v>
      </c>
      <c r="I607">
        <v>15</v>
      </c>
      <c r="J607">
        <v>140</v>
      </c>
      <c r="K607">
        <v>1</v>
      </c>
      <c r="L607">
        <v>124</v>
      </c>
      <c r="M607" s="2">
        <v>1.8799999999999999E-51</v>
      </c>
      <c r="N607">
        <v>168</v>
      </c>
    </row>
    <row r="608" spans="1:14" x14ac:dyDescent="0.3">
      <c r="A608" t="s">
        <v>538</v>
      </c>
      <c r="B608" t="s">
        <v>15165</v>
      </c>
      <c r="C608" t="s">
        <v>5777</v>
      </c>
      <c r="D608" t="s">
        <v>5778</v>
      </c>
      <c r="E608">
        <v>79.412000000000006</v>
      </c>
      <c r="F608">
        <v>136</v>
      </c>
      <c r="G608">
        <v>28</v>
      </c>
      <c r="H608">
        <v>0</v>
      </c>
      <c r="I608">
        <v>1</v>
      </c>
      <c r="J608">
        <v>136</v>
      </c>
      <c r="K608">
        <v>1</v>
      </c>
      <c r="L608">
        <v>136</v>
      </c>
      <c r="M608" s="2">
        <v>1.7699999999999998E-74</v>
      </c>
      <c r="N608">
        <v>226</v>
      </c>
    </row>
    <row r="609" spans="1:14" x14ac:dyDescent="0.3">
      <c r="A609" t="s">
        <v>539</v>
      </c>
      <c r="B609" t="s">
        <v>15165</v>
      </c>
      <c r="C609" t="s">
        <v>5785</v>
      </c>
      <c r="D609" t="s">
        <v>5786</v>
      </c>
      <c r="E609">
        <v>93.332999999999998</v>
      </c>
      <c r="F609">
        <v>165</v>
      </c>
      <c r="G609">
        <v>11</v>
      </c>
      <c r="H609">
        <v>0</v>
      </c>
      <c r="I609">
        <v>60</v>
      </c>
      <c r="J609">
        <v>224</v>
      </c>
      <c r="K609">
        <v>1</v>
      </c>
      <c r="L609">
        <v>165</v>
      </c>
      <c r="M609" s="2">
        <v>2.05E-106</v>
      </c>
      <c r="N609">
        <v>312</v>
      </c>
    </row>
    <row r="610" spans="1:14" x14ac:dyDescent="0.3">
      <c r="A610" t="s">
        <v>540</v>
      </c>
      <c r="B610" t="s">
        <v>15165</v>
      </c>
      <c r="C610" t="s">
        <v>5790</v>
      </c>
      <c r="D610" t="s">
        <v>5791</v>
      </c>
      <c r="E610">
        <v>58.107999999999997</v>
      </c>
      <c r="F610">
        <v>148</v>
      </c>
      <c r="G610">
        <v>52</v>
      </c>
      <c r="H610">
        <v>2</v>
      </c>
      <c r="I610">
        <v>2</v>
      </c>
      <c r="J610">
        <v>149</v>
      </c>
      <c r="K610">
        <v>58</v>
      </c>
      <c r="L610">
        <v>195</v>
      </c>
      <c r="M610" s="2">
        <v>8.3399999999999996E-50</v>
      </c>
      <c r="N610">
        <v>166</v>
      </c>
    </row>
    <row r="611" spans="1:14" x14ac:dyDescent="0.3">
      <c r="A611" t="s">
        <v>541</v>
      </c>
      <c r="B611" t="s">
        <v>15165</v>
      </c>
      <c r="C611" t="s">
        <v>5797</v>
      </c>
      <c r="D611" t="s">
        <v>5798</v>
      </c>
      <c r="E611">
        <v>61.155000000000001</v>
      </c>
      <c r="F611">
        <v>381</v>
      </c>
      <c r="G611">
        <v>141</v>
      </c>
      <c r="H611">
        <v>2</v>
      </c>
      <c r="I611">
        <v>31</v>
      </c>
      <c r="J611">
        <v>411</v>
      </c>
      <c r="K611">
        <v>20</v>
      </c>
      <c r="L611">
        <v>393</v>
      </c>
      <c r="M611" s="2">
        <v>8.4500000000000001E-178</v>
      </c>
      <c r="N611">
        <v>509</v>
      </c>
    </row>
    <row r="612" spans="1:14" x14ac:dyDescent="0.3">
      <c r="A612" t="s">
        <v>542</v>
      </c>
      <c r="B612" t="s">
        <v>15165</v>
      </c>
      <c r="C612" t="s">
        <v>5805</v>
      </c>
      <c r="D612" t="s">
        <v>5806</v>
      </c>
      <c r="E612">
        <v>62.5</v>
      </c>
      <c r="F612">
        <v>312</v>
      </c>
      <c r="G612">
        <v>112</v>
      </c>
      <c r="H612">
        <v>4</v>
      </c>
      <c r="I612">
        <v>3</v>
      </c>
      <c r="J612">
        <v>312</v>
      </c>
      <c r="K612">
        <v>14</v>
      </c>
      <c r="L612">
        <v>322</v>
      </c>
      <c r="M612" s="2">
        <v>3.61E-135</v>
      </c>
      <c r="N612">
        <v>395</v>
      </c>
    </row>
    <row r="613" spans="1:14" x14ac:dyDescent="0.3">
      <c r="A613" t="s">
        <v>15285</v>
      </c>
      <c r="B613" t="s">
        <v>15165</v>
      </c>
      <c r="C613" t="s">
        <v>5810</v>
      </c>
      <c r="D613" t="s">
        <v>5811</v>
      </c>
      <c r="E613">
        <v>76.725999999999999</v>
      </c>
      <c r="F613">
        <v>391</v>
      </c>
      <c r="G613">
        <v>80</v>
      </c>
      <c r="H613">
        <v>5</v>
      </c>
      <c r="I613">
        <v>1</v>
      </c>
      <c r="J613">
        <v>390</v>
      </c>
      <c r="K613">
        <v>1</v>
      </c>
      <c r="L613">
        <v>381</v>
      </c>
      <c r="M613">
        <v>0</v>
      </c>
      <c r="N613">
        <v>548</v>
      </c>
    </row>
    <row r="614" spans="1:14" x14ac:dyDescent="0.3">
      <c r="A614" t="s">
        <v>543</v>
      </c>
      <c r="B614" t="s">
        <v>15165</v>
      </c>
      <c r="C614" t="s">
        <v>5820</v>
      </c>
      <c r="D614" t="s">
        <v>5821</v>
      </c>
      <c r="E614">
        <v>78.278999999999996</v>
      </c>
      <c r="F614">
        <v>244</v>
      </c>
      <c r="G614">
        <v>52</v>
      </c>
      <c r="H614">
        <v>1</v>
      </c>
      <c r="I614">
        <v>65</v>
      </c>
      <c r="J614">
        <v>308</v>
      </c>
      <c r="K614">
        <v>409</v>
      </c>
      <c r="L614">
        <v>651</v>
      </c>
      <c r="M614" s="2">
        <v>1.23E-132</v>
      </c>
      <c r="N614">
        <v>399</v>
      </c>
    </row>
    <row r="615" spans="1:14" x14ac:dyDescent="0.3">
      <c r="A615" t="s">
        <v>543</v>
      </c>
      <c r="B615" t="s">
        <v>15165</v>
      </c>
      <c r="C615" t="s">
        <v>5820</v>
      </c>
      <c r="D615" t="s">
        <v>5821</v>
      </c>
      <c r="E615">
        <v>64.754000000000005</v>
      </c>
      <c r="F615">
        <v>244</v>
      </c>
      <c r="G615">
        <v>86</v>
      </c>
      <c r="H615">
        <v>0</v>
      </c>
      <c r="I615">
        <v>19</v>
      </c>
      <c r="J615">
        <v>262</v>
      </c>
      <c r="K615">
        <v>39</v>
      </c>
      <c r="L615">
        <v>282</v>
      </c>
      <c r="M615" s="2">
        <v>1.1500000000000001E-109</v>
      </c>
      <c r="N615">
        <v>340</v>
      </c>
    </row>
    <row r="616" spans="1:14" x14ac:dyDescent="0.3">
      <c r="A616" t="s">
        <v>544</v>
      </c>
      <c r="B616" t="s">
        <v>15165</v>
      </c>
      <c r="C616" t="s">
        <v>5827</v>
      </c>
      <c r="D616" t="s">
        <v>5828</v>
      </c>
      <c r="E616">
        <v>79.855999999999995</v>
      </c>
      <c r="F616">
        <v>139</v>
      </c>
      <c r="G616">
        <v>28</v>
      </c>
      <c r="H616">
        <v>0</v>
      </c>
      <c r="I616">
        <v>3</v>
      </c>
      <c r="J616">
        <v>141</v>
      </c>
      <c r="K616">
        <v>2</v>
      </c>
      <c r="L616">
        <v>140</v>
      </c>
      <c r="M616" s="2">
        <v>6.9200000000000004E-78</v>
      </c>
      <c r="N616">
        <v>235</v>
      </c>
    </row>
    <row r="617" spans="1:14" x14ac:dyDescent="0.3">
      <c r="A617" t="s">
        <v>545</v>
      </c>
      <c r="B617" t="s">
        <v>15165</v>
      </c>
      <c r="C617" t="s">
        <v>5833</v>
      </c>
      <c r="D617" t="s">
        <v>5834</v>
      </c>
      <c r="E617">
        <v>69.795000000000002</v>
      </c>
      <c r="F617">
        <v>341</v>
      </c>
      <c r="G617">
        <v>99</v>
      </c>
      <c r="H617">
        <v>2</v>
      </c>
      <c r="I617">
        <v>1</v>
      </c>
      <c r="J617">
        <v>341</v>
      </c>
      <c r="K617">
        <v>466</v>
      </c>
      <c r="L617">
        <v>802</v>
      </c>
      <c r="M617" s="2">
        <v>8.5099999999999997E-172</v>
      </c>
      <c r="N617">
        <v>515</v>
      </c>
    </row>
    <row r="618" spans="1:14" x14ac:dyDescent="0.3">
      <c r="A618" t="s">
        <v>545</v>
      </c>
      <c r="B618" t="s">
        <v>15165</v>
      </c>
      <c r="C618" t="s">
        <v>5833</v>
      </c>
      <c r="D618" t="s">
        <v>5834</v>
      </c>
      <c r="E618">
        <v>27.925000000000001</v>
      </c>
      <c r="F618">
        <v>265</v>
      </c>
      <c r="G618">
        <v>173</v>
      </c>
      <c r="H618">
        <v>7</v>
      </c>
      <c r="I618">
        <v>1</v>
      </c>
      <c r="J618">
        <v>256</v>
      </c>
      <c r="K618">
        <v>88</v>
      </c>
      <c r="L618">
        <v>343</v>
      </c>
      <c r="M618" s="2">
        <v>8.6300000000000002E-11</v>
      </c>
      <c r="N618">
        <v>74.3</v>
      </c>
    </row>
    <row r="619" spans="1:14" x14ac:dyDescent="0.3">
      <c r="A619" t="s">
        <v>15286</v>
      </c>
      <c r="B619" t="s">
        <v>15165</v>
      </c>
      <c r="C619" t="s">
        <v>5842</v>
      </c>
      <c r="D619" t="s">
        <v>5843</v>
      </c>
      <c r="E619">
        <v>56.612000000000002</v>
      </c>
      <c r="F619">
        <v>242</v>
      </c>
      <c r="G619">
        <v>104</v>
      </c>
      <c r="H619">
        <v>1</v>
      </c>
      <c r="I619">
        <v>1</v>
      </c>
      <c r="J619">
        <v>241</v>
      </c>
      <c r="K619">
        <v>104</v>
      </c>
      <c r="L619">
        <v>345</v>
      </c>
      <c r="M619" s="2">
        <v>1.23E-86</v>
      </c>
      <c r="N619">
        <v>277</v>
      </c>
    </row>
    <row r="620" spans="1:14" x14ac:dyDescent="0.3">
      <c r="A620" t="s">
        <v>547</v>
      </c>
      <c r="B620" t="s">
        <v>15165</v>
      </c>
      <c r="C620" t="s">
        <v>5847</v>
      </c>
      <c r="D620" t="s">
        <v>5848</v>
      </c>
      <c r="E620">
        <v>81.677000000000007</v>
      </c>
      <c r="F620">
        <v>322</v>
      </c>
      <c r="G620">
        <v>59</v>
      </c>
      <c r="H620">
        <v>0</v>
      </c>
      <c r="I620">
        <v>20</v>
      </c>
      <c r="J620">
        <v>341</v>
      </c>
      <c r="K620">
        <v>390</v>
      </c>
      <c r="L620">
        <v>711</v>
      </c>
      <c r="M620">
        <v>0</v>
      </c>
      <c r="N620">
        <v>572</v>
      </c>
    </row>
    <row r="621" spans="1:14" x14ac:dyDescent="0.3">
      <c r="A621" t="s">
        <v>15287</v>
      </c>
      <c r="B621" t="s">
        <v>15165</v>
      </c>
      <c r="C621" t="s">
        <v>5854</v>
      </c>
      <c r="D621" t="s">
        <v>5855</v>
      </c>
      <c r="E621">
        <v>51.820999999999998</v>
      </c>
      <c r="F621">
        <v>357</v>
      </c>
      <c r="G621">
        <v>166</v>
      </c>
      <c r="H621">
        <v>4</v>
      </c>
      <c r="I621">
        <v>1</v>
      </c>
      <c r="J621">
        <v>351</v>
      </c>
      <c r="K621">
        <v>1</v>
      </c>
      <c r="L621">
        <v>357</v>
      </c>
      <c r="M621" s="2">
        <v>3.8299999999999999E-123</v>
      </c>
      <c r="N621">
        <v>377</v>
      </c>
    </row>
    <row r="622" spans="1:14" x14ac:dyDescent="0.3">
      <c r="A622" t="s">
        <v>15287</v>
      </c>
      <c r="B622" t="s">
        <v>15165</v>
      </c>
      <c r="C622" t="s">
        <v>5854</v>
      </c>
      <c r="D622" t="s">
        <v>5855</v>
      </c>
      <c r="E622">
        <v>38.261000000000003</v>
      </c>
      <c r="F622">
        <v>230</v>
      </c>
      <c r="G622">
        <v>115</v>
      </c>
      <c r="H622">
        <v>6</v>
      </c>
      <c r="I622">
        <v>225</v>
      </c>
      <c r="J622">
        <v>437</v>
      </c>
      <c r="K622">
        <v>140</v>
      </c>
      <c r="L622">
        <v>359</v>
      </c>
      <c r="M622" s="2">
        <v>1.0599999999999999E-29</v>
      </c>
      <c r="N622">
        <v>130</v>
      </c>
    </row>
    <row r="623" spans="1:14" x14ac:dyDescent="0.3">
      <c r="A623" t="s">
        <v>548</v>
      </c>
      <c r="B623" t="s">
        <v>15165</v>
      </c>
      <c r="C623" t="s">
        <v>5862</v>
      </c>
      <c r="D623" t="s">
        <v>5863</v>
      </c>
      <c r="E623">
        <v>89.135000000000005</v>
      </c>
      <c r="F623">
        <v>451</v>
      </c>
      <c r="G623">
        <v>38</v>
      </c>
      <c r="H623">
        <v>4</v>
      </c>
      <c r="I623">
        <v>1</v>
      </c>
      <c r="J623">
        <v>443</v>
      </c>
      <c r="K623">
        <v>1</v>
      </c>
      <c r="L623">
        <v>448</v>
      </c>
      <c r="M623">
        <v>0</v>
      </c>
      <c r="N623">
        <v>796</v>
      </c>
    </row>
    <row r="624" spans="1:14" x14ac:dyDescent="0.3">
      <c r="A624" t="s">
        <v>549</v>
      </c>
      <c r="B624" t="s">
        <v>15165</v>
      </c>
      <c r="C624" t="s">
        <v>5865</v>
      </c>
      <c r="D624" t="s">
        <v>5866</v>
      </c>
      <c r="E624">
        <v>93.548000000000002</v>
      </c>
      <c r="F624">
        <v>279</v>
      </c>
      <c r="G624">
        <v>18</v>
      </c>
      <c r="H624">
        <v>0</v>
      </c>
      <c r="I624">
        <v>1</v>
      </c>
      <c r="J624">
        <v>279</v>
      </c>
      <c r="K624">
        <v>337</v>
      </c>
      <c r="L624">
        <v>615</v>
      </c>
      <c r="M624">
        <v>0</v>
      </c>
      <c r="N624">
        <v>540</v>
      </c>
    </row>
    <row r="625" spans="1:14" x14ac:dyDescent="0.3">
      <c r="A625" t="s">
        <v>551</v>
      </c>
      <c r="B625" t="s">
        <v>15165</v>
      </c>
      <c r="C625" t="s">
        <v>5869</v>
      </c>
      <c r="D625" t="s">
        <v>5870</v>
      </c>
      <c r="E625">
        <v>59.192999999999998</v>
      </c>
      <c r="F625">
        <v>223</v>
      </c>
      <c r="G625">
        <v>77</v>
      </c>
      <c r="H625">
        <v>5</v>
      </c>
      <c r="I625">
        <v>1</v>
      </c>
      <c r="J625">
        <v>212</v>
      </c>
      <c r="K625">
        <v>190</v>
      </c>
      <c r="L625">
        <v>409</v>
      </c>
      <c r="M625" s="2">
        <v>6.8200000000000002E-61</v>
      </c>
      <c r="N625">
        <v>204</v>
      </c>
    </row>
    <row r="626" spans="1:14" x14ac:dyDescent="0.3">
      <c r="A626" t="s">
        <v>552</v>
      </c>
      <c r="B626" t="s">
        <v>15165</v>
      </c>
      <c r="C626" t="s">
        <v>5874</v>
      </c>
      <c r="D626" t="s">
        <v>5875</v>
      </c>
      <c r="E626">
        <v>77.742000000000004</v>
      </c>
      <c r="F626">
        <v>310</v>
      </c>
      <c r="G626">
        <v>69</v>
      </c>
      <c r="H626">
        <v>0</v>
      </c>
      <c r="I626">
        <v>4</v>
      </c>
      <c r="J626">
        <v>313</v>
      </c>
      <c r="K626">
        <v>23</v>
      </c>
      <c r="L626">
        <v>332</v>
      </c>
      <c r="M626">
        <v>0</v>
      </c>
      <c r="N626">
        <v>517</v>
      </c>
    </row>
    <row r="627" spans="1:14" x14ac:dyDescent="0.3">
      <c r="A627" t="s">
        <v>553</v>
      </c>
      <c r="B627" t="s">
        <v>15165</v>
      </c>
      <c r="C627" t="s">
        <v>5883</v>
      </c>
      <c r="D627" t="s">
        <v>5884</v>
      </c>
      <c r="E627">
        <v>46.429000000000002</v>
      </c>
      <c r="F627">
        <v>168</v>
      </c>
      <c r="G627">
        <v>81</v>
      </c>
      <c r="H627">
        <v>4</v>
      </c>
      <c r="I627">
        <v>13</v>
      </c>
      <c r="J627">
        <v>175</v>
      </c>
      <c r="K627">
        <v>12</v>
      </c>
      <c r="L627">
        <v>175</v>
      </c>
      <c r="M627" s="2">
        <v>9.2500000000000008E-31</v>
      </c>
      <c r="N627">
        <v>119</v>
      </c>
    </row>
    <row r="628" spans="1:14" x14ac:dyDescent="0.3">
      <c r="A628" t="s">
        <v>554</v>
      </c>
      <c r="B628" t="s">
        <v>15165</v>
      </c>
      <c r="C628" t="s">
        <v>5890</v>
      </c>
      <c r="D628" t="s">
        <v>5891</v>
      </c>
      <c r="E628">
        <v>71.222999999999999</v>
      </c>
      <c r="F628">
        <v>695</v>
      </c>
      <c r="G628">
        <v>175</v>
      </c>
      <c r="H628">
        <v>8</v>
      </c>
      <c r="I628">
        <v>1</v>
      </c>
      <c r="J628">
        <v>682</v>
      </c>
      <c r="K628">
        <v>1</v>
      </c>
      <c r="L628">
        <v>683</v>
      </c>
      <c r="M628">
        <v>0</v>
      </c>
      <c r="N628">
        <v>1006</v>
      </c>
    </row>
    <row r="629" spans="1:14" x14ac:dyDescent="0.3">
      <c r="A629" t="s">
        <v>555</v>
      </c>
      <c r="B629" t="s">
        <v>15165</v>
      </c>
      <c r="C629" t="s">
        <v>5899</v>
      </c>
      <c r="D629" t="s">
        <v>5900</v>
      </c>
      <c r="E629">
        <v>56.283999999999999</v>
      </c>
      <c r="F629">
        <v>366</v>
      </c>
      <c r="G629">
        <v>160</v>
      </c>
      <c r="H629">
        <v>0</v>
      </c>
      <c r="I629">
        <v>8</v>
      </c>
      <c r="J629">
        <v>373</v>
      </c>
      <c r="K629">
        <v>58</v>
      </c>
      <c r="L629">
        <v>423</v>
      </c>
      <c r="M629" s="2">
        <v>6.2800000000000004E-156</v>
      </c>
      <c r="N629">
        <v>454</v>
      </c>
    </row>
    <row r="630" spans="1:14" x14ac:dyDescent="0.3">
      <c r="A630" t="s">
        <v>556</v>
      </c>
      <c r="B630" t="s">
        <v>15165</v>
      </c>
      <c r="C630" t="s">
        <v>5906</v>
      </c>
      <c r="D630" t="s">
        <v>5907</v>
      </c>
      <c r="E630">
        <v>74.905000000000001</v>
      </c>
      <c r="F630">
        <v>526</v>
      </c>
      <c r="G630">
        <v>131</v>
      </c>
      <c r="H630">
        <v>1</v>
      </c>
      <c r="I630">
        <v>1</v>
      </c>
      <c r="J630">
        <v>525</v>
      </c>
      <c r="K630">
        <v>1</v>
      </c>
      <c r="L630">
        <v>526</v>
      </c>
      <c r="M630">
        <v>0</v>
      </c>
      <c r="N630">
        <v>820</v>
      </c>
    </row>
    <row r="631" spans="1:14" x14ac:dyDescent="0.3">
      <c r="A631" t="s">
        <v>15288</v>
      </c>
      <c r="B631" t="s">
        <v>15165</v>
      </c>
      <c r="C631" t="s">
        <v>5914</v>
      </c>
      <c r="D631" t="s">
        <v>5915</v>
      </c>
      <c r="E631">
        <v>32.113999999999997</v>
      </c>
      <c r="F631">
        <v>246</v>
      </c>
      <c r="G631">
        <v>142</v>
      </c>
      <c r="H631">
        <v>7</v>
      </c>
      <c r="I631">
        <v>1</v>
      </c>
      <c r="J631">
        <v>230</v>
      </c>
      <c r="K631">
        <v>99</v>
      </c>
      <c r="L631">
        <v>335</v>
      </c>
      <c r="M631" s="2">
        <v>4.01E-24</v>
      </c>
      <c r="N631">
        <v>110</v>
      </c>
    </row>
    <row r="632" spans="1:14" x14ac:dyDescent="0.3">
      <c r="A632" t="s">
        <v>557</v>
      </c>
      <c r="B632" t="s">
        <v>15165</v>
      </c>
      <c r="C632" t="s">
        <v>5919</v>
      </c>
      <c r="D632" t="s">
        <v>5920</v>
      </c>
      <c r="E632">
        <v>78.682000000000002</v>
      </c>
      <c r="F632">
        <v>258</v>
      </c>
      <c r="G632">
        <v>55</v>
      </c>
      <c r="H632">
        <v>0</v>
      </c>
      <c r="I632">
        <v>1</v>
      </c>
      <c r="J632">
        <v>258</v>
      </c>
      <c r="K632">
        <v>1</v>
      </c>
      <c r="L632">
        <v>258</v>
      </c>
      <c r="M632" s="2">
        <v>1.7099999999999999E-157</v>
      </c>
      <c r="N632">
        <v>447</v>
      </c>
    </row>
    <row r="633" spans="1:14" x14ac:dyDescent="0.3">
      <c r="A633" t="s">
        <v>558</v>
      </c>
      <c r="B633" t="s">
        <v>15165</v>
      </c>
      <c r="C633" t="s">
        <v>5928</v>
      </c>
      <c r="D633" t="s">
        <v>5929</v>
      </c>
      <c r="E633">
        <v>70.472999999999999</v>
      </c>
      <c r="F633">
        <v>613</v>
      </c>
      <c r="G633">
        <v>157</v>
      </c>
      <c r="H633">
        <v>3</v>
      </c>
      <c r="I633">
        <v>16</v>
      </c>
      <c r="J633">
        <v>624</v>
      </c>
      <c r="K633">
        <v>15</v>
      </c>
      <c r="L633">
        <v>607</v>
      </c>
      <c r="M633">
        <v>0</v>
      </c>
      <c r="N633">
        <v>888</v>
      </c>
    </row>
    <row r="634" spans="1:14" x14ac:dyDescent="0.3">
      <c r="A634" t="s">
        <v>559</v>
      </c>
      <c r="B634" t="s">
        <v>15165</v>
      </c>
      <c r="C634" t="s">
        <v>5936</v>
      </c>
      <c r="D634" t="s">
        <v>5937</v>
      </c>
      <c r="E634">
        <v>78.744</v>
      </c>
      <c r="F634">
        <v>414</v>
      </c>
      <c r="G634">
        <v>85</v>
      </c>
      <c r="H634">
        <v>2</v>
      </c>
      <c r="I634">
        <v>1</v>
      </c>
      <c r="J634">
        <v>411</v>
      </c>
      <c r="K634">
        <v>1</v>
      </c>
      <c r="L634">
        <v>414</v>
      </c>
      <c r="M634">
        <v>0</v>
      </c>
      <c r="N634">
        <v>679</v>
      </c>
    </row>
    <row r="635" spans="1:14" x14ac:dyDescent="0.3">
      <c r="A635" t="s">
        <v>560</v>
      </c>
      <c r="B635" t="s">
        <v>15165</v>
      </c>
      <c r="C635" t="s">
        <v>5945</v>
      </c>
      <c r="D635" t="s">
        <v>5946</v>
      </c>
      <c r="E635">
        <v>81.135999999999996</v>
      </c>
      <c r="F635">
        <v>546</v>
      </c>
      <c r="G635">
        <v>99</v>
      </c>
      <c r="H635">
        <v>2</v>
      </c>
      <c r="I635">
        <v>24</v>
      </c>
      <c r="J635">
        <v>569</v>
      </c>
      <c r="K635">
        <v>1</v>
      </c>
      <c r="L635">
        <v>542</v>
      </c>
      <c r="M635">
        <v>0</v>
      </c>
      <c r="N635">
        <v>884</v>
      </c>
    </row>
    <row r="636" spans="1:14" x14ac:dyDescent="0.3">
      <c r="A636" t="s">
        <v>561</v>
      </c>
      <c r="B636" t="s">
        <v>15165</v>
      </c>
      <c r="C636" t="s">
        <v>5949</v>
      </c>
      <c r="D636" t="s">
        <v>5950</v>
      </c>
      <c r="E636">
        <v>59.725999999999999</v>
      </c>
      <c r="F636">
        <v>658</v>
      </c>
      <c r="G636">
        <v>212</v>
      </c>
      <c r="H636">
        <v>15</v>
      </c>
      <c r="I636">
        <v>1</v>
      </c>
      <c r="J636">
        <v>635</v>
      </c>
      <c r="K636">
        <v>1</v>
      </c>
      <c r="L636">
        <v>628</v>
      </c>
      <c r="M636">
        <v>0</v>
      </c>
      <c r="N636">
        <v>696</v>
      </c>
    </row>
    <row r="637" spans="1:14" x14ac:dyDescent="0.3">
      <c r="A637" t="s">
        <v>562</v>
      </c>
      <c r="B637" t="s">
        <v>15165</v>
      </c>
      <c r="C637" t="s">
        <v>5954</v>
      </c>
      <c r="D637" t="s">
        <v>5955</v>
      </c>
      <c r="E637">
        <v>71.667000000000002</v>
      </c>
      <c r="F637">
        <v>420</v>
      </c>
      <c r="G637">
        <v>112</v>
      </c>
      <c r="H637">
        <v>5</v>
      </c>
      <c r="I637">
        <v>1</v>
      </c>
      <c r="J637">
        <v>415</v>
      </c>
      <c r="K637">
        <v>419</v>
      </c>
      <c r="L637">
        <v>836</v>
      </c>
      <c r="M637">
        <v>0</v>
      </c>
      <c r="N637">
        <v>620</v>
      </c>
    </row>
    <row r="638" spans="1:14" x14ac:dyDescent="0.3">
      <c r="A638" t="s">
        <v>563</v>
      </c>
      <c r="B638" t="s">
        <v>15165</v>
      </c>
      <c r="C638" t="s">
        <v>5959</v>
      </c>
      <c r="D638" t="s">
        <v>5960</v>
      </c>
      <c r="E638">
        <v>64.335999999999999</v>
      </c>
      <c r="F638">
        <v>286</v>
      </c>
      <c r="G638">
        <v>92</v>
      </c>
      <c r="H638">
        <v>5</v>
      </c>
      <c r="I638">
        <v>1</v>
      </c>
      <c r="J638">
        <v>280</v>
      </c>
      <c r="K638">
        <v>1</v>
      </c>
      <c r="L638">
        <v>282</v>
      </c>
      <c r="M638" s="2">
        <v>2.5599999999999998E-122</v>
      </c>
      <c r="N638">
        <v>361</v>
      </c>
    </row>
    <row r="639" spans="1:14" x14ac:dyDescent="0.3">
      <c r="A639" t="s">
        <v>566</v>
      </c>
      <c r="B639" t="s">
        <v>15165</v>
      </c>
      <c r="C639" t="s">
        <v>5964</v>
      </c>
      <c r="D639" t="s">
        <v>5965</v>
      </c>
      <c r="E639">
        <v>68.320999999999998</v>
      </c>
      <c r="F639">
        <v>1108</v>
      </c>
      <c r="G639">
        <v>302</v>
      </c>
      <c r="H639">
        <v>15</v>
      </c>
      <c r="I639">
        <v>1</v>
      </c>
      <c r="J639">
        <v>1084</v>
      </c>
      <c r="K639">
        <v>1</v>
      </c>
      <c r="L639">
        <v>1083</v>
      </c>
      <c r="M639">
        <v>0</v>
      </c>
      <c r="N639">
        <v>1527</v>
      </c>
    </row>
    <row r="640" spans="1:14" x14ac:dyDescent="0.3">
      <c r="A640" t="s">
        <v>567</v>
      </c>
      <c r="B640" t="s">
        <v>15165</v>
      </c>
      <c r="C640" t="s">
        <v>5975</v>
      </c>
      <c r="D640" t="s">
        <v>5976</v>
      </c>
      <c r="E640">
        <v>40</v>
      </c>
      <c r="F640">
        <v>155</v>
      </c>
      <c r="G640">
        <v>91</v>
      </c>
      <c r="H640">
        <v>1</v>
      </c>
      <c r="I640">
        <v>5</v>
      </c>
      <c r="J640">
        <v>157</v>
      </c>
      <c r="K640">
        <v>669</v>
      </c>
      <c r="L640">
        <v>823</v>
      </c>
      <c r="M640" s="2">
        <v>1.73E-32</v>
      </c>
      <c r="N640">
        <v>131</v>
      </c>
    </row>
    <row r="641" spans="1:14" x14ac:dyDescent="0.3">
      <c r="A641" t="s">
        <v>568</v>
      </c>
      <c r="B641" t="s">
        <v>15165</v>
      </c>
      <c r="C641" t="s">
        <v>5983</v>
      </c>
      <c r="D641" t="s">
        <v>5984</v>
      </c>
      <c r="E641">
        <v>77.778000000000006</v>
      </c>
      <c r="F641">
        <v>189</v>
      </c>
      <c r="G641">
        <v>36</v>
      </c>
      <c r="H641">
        <v>2</v>
      </c>
      <c r="I641">
        <v>1</v>
      </c>
      <c r="J641">
        <v>189</v>
      </c>
      <c r="K641">
        <v>1</v>
      </c>
      <c r="L641">
        <v>183</v>
      </c>
      <c r="M641" s="2">
        <v>3.7500000000000004E-102</v>
      </c>
      <c r="N641">
        <v>308</v>
      </c>
    </row>
    <row r="642" spans="1:14" x14ac:dyDescent="0.3">
      <c r="A642" t="s">
        <v>569</v>
      </c>
      <c r="B642" t="s">
        <v>15165</v>
      </c>
      <c r="C642" t="s">
        <v>5987</v>
      </c>
      <c r="D642" t="s">
        <v>5988</v>
      </c>
      <c r="E642">
        <v>83.332999999999998</v>
      </c>
      <c r="F642">
        <v>114</v>
      </c>
      <c r="G642">
        <v>19</v>
      </c>
      <c r="H642">
        <v>0</v>
      </c>
      <c r="I642">
        <v>305</v>
      </c>
      <c r="J642">
        <v>418</v>
      </c>
      <c r="K642">
        <v>1106</v>
      </c>
      <c r="L642">
        <v>1219</v>
      </c>
      <c r="M642" s="2">
        <v>1.68E-55</v>
      </c>
      <c r="N642">
        <v>207</v>
      </c>
    </row>
    <row r="643" spans="1:14" x14ac:dyDescent="0.3">
      <c r="A643" t="s">
        <v>571</v>
      </c>
      <c r="B643" t="s">
        <v>15165</v>
      </c>
      <c r="C643" t="s">
        <v>5996</v>
      </c>
      <c r="D643" t="s">
        <v>5997</v>
      </c>
      <c r="E643">
        <v>85.174999999999997</v>
      </c>
      <c r="F643">
        <v>371</v>
      </c>
      <c r="G643">
        <v>49</v>
      </c>
      <c r="H643">
        <v>3</v>
      </c>
      <c r="I643">
        <v>4</v>
      </c>
      <c r="J643">
        <v>374</v>
      </c>
      <c r="K643">
        <v>7</v>
      </c>
      <c r="L643">
        <v>371</v>
      </c>
      <c r="M643">
        <v>0</v>
      </c>
      <c r="N643">
        <v>618</v>
      </c>
    </row>
    <row r="644" spans="1:14" x14ac:dyDescent="0.3">
      <c r="A644" t="s">
        <v>573</v>
      </c>
      <c r="B644" t="s">
        <v>15165</v>
      </c>
      <c r="C644" t="s">
        <v>6001</v>
      </c>
      <c r="D644" t="s">
        <v>6002</v>
      </c>
      <c r="E644">
        <v>79.064999999999998</v>
      </c>
      <c r="F644">
        <v>449</v>
      </c>
      <c r="G644">
        <v>93</v>
      </c>
      <c r="H644">
        <v>1</v>
      </c>
      <c r="I644">
        <v>67</v>
      </c>
      <c r="J644">
        <v>514</v>
      </c>
      <c r="K644">
        <v>1</v>
      </c>
      <c r="L644">
        <v>449</v>
      </c>
      <c r="M644">
        <v>0</v>
      </c>
      <c r="N644">
        <v>672</v>
      </c>
    </row>
    <row r="645" spans="1:14" x14ac:dyDescent="0.3">
      <c r="A645" t="s">
        <v>574</v>
      </c>
      <c r="B645" t="s">
        <v>15165</v>
      </c>
      <c r="C645" t="s">
        <v>6006</v>
      </c>
      <c r="D645" t="s">
        <v>6007</v>
      </c>
      <c r="E645">
        <v>82.114000000000004</v>
      </c>
      <c r="F645">
        <v>369</v>
      </c>
      <c r="G645">
        <v>66</v>
      </c>
      <c r="H645">
        <v>0</v>
      </c>
      <c r="I645">
        <v>40</v>
      </c>
      <c r="J645">
        <v>408</v>
      </c>
      <c r="K645">
        <v>166</v>
      </c>
      <c r="L645">
        <v>534</v>
      </c>
      <c r="M645">
        <v>0</v>
      </c>
      <c r="N645">
        <v>648</v>
      </c>
    </row>
    <row r="646" spans="1:14" x14ac:dyDescent="0.3">
      <c r="A646" t="s">
        <v>575</v>
      </c>
      <c r="B646" t="s">
        <v>15165</v>
      </c>
      <c r="C646" t="s">
        <v>6013</v>
      </c>
      <c r="D646" t="s">
        <v>6014</v>
      </c>
      <c r="E646">
        <v>90.186000000000007</v>
      </c>
      <c r="F646">
        <v>377</v>
      </c>
      <c r="G646">
        <v>35</v>
      </c>
      <c r="H646">
        <v>2</v>
      </c>
      <c r="I646">
        <v>1</v>
      </c>
      <c r="J646">
        <v>376</v>
      </c>
      <c r="K646">
        <v>1</v>
      </c>
      <c r="L646">
        <v>376</v>
      </c>
      <c r="M646">
        <v>0</v>
      </c>
      <c r="N646">
        <v>719</v>
      </c>
    </row>
    <row r="647" spans="1:14" x14ac:dyDescent="0.3">
      <c r="A647" t="s">
        <v>15289</v>
      </c>
      <c r="B647" t="s">
        <v>15165</v>
      </c>
      <c r="C647" t="s">
        <v>6020</v>
      </c>
      <c r="D647" t="s">
        <v>6021</v>
      </c>
      <c r="E647">
        <v>89.376999999999995</v>
      </c>
      <c r="F647">
        <v>273</v>
      </c>
      <c r="G647">
        <v>29</v>
      </c>
      <c r="H647">
        <v>0</v>
      </c>
      <c r="I647">
        <v>1</v>
      </c>
      <c r="J647">
        <v>273</v>
      </c>
      <c r="K647">
        <v>1</v>
      </c>
      <c r="L647">
        <v>273</v>
      </c>
      <c r="M647">
        <v>0</v>
      </c>
      <c r="N647">
        <v>517</v>
      </c>
    </row>
    <row r="648" spans="1:14" x14ac:dyDescent="0.3">
      <c r="A648" t="s">
        <v>15290</v>
      </c>
      <c r="B648" t="s">
        <v>15165</v>
      </c>
      <c r="C648" t="s">
        <v>6020</v>
      </c>
      <c r="D648" t="s">
        <v>6021</v>
      </c>
      <c r="E648">
        <v>91.515000000000001</v>
      </c>
      <c r="F648">
        <v>165</v>
      </c>
      <c r="G648">
        <v>14</v>
      </c>
      <c r="H648">
        <v>0</v>
      </c>
      <c r="I648">
        <v>1</v>
      </c>
      <c r="J648">
        <v>165</v>
      </c>
      <c r="K648">
        <v>1</v>
      </c>
      <c r="L648">
        <v>165</v>
      </c>
      <c r="M648" s="2">
        <v>8.6500000000000003E-105</v>
      </c>
      <c r="N648">
        <v>318</v>
      </c>
    </row>
    <row r="649" spans="1:14" x14ac:dyDescent="0.3">
      <c r="A649" t="s">
        <v>577</v>
      </c>
      <c r="B649" t="s">
        <v>15165</v>
      </c>
      <c r="C649" t="s">
        <v>6025</v>
      </c>
      <c r="D649" t="s">
        <v>6026</v>
      </c>
      <c r="E649">
        <v>56.841999999999999</v>
      </c>
      <c r="F649">
        <v>190</v>
      </c>
      <c r="G649">
        <v>77</v>
      </c>
      <c r="H649">
        <v>4</v>
      </c>
      <c r="I649">
        <v>10</v>
      </c>
      <c r="J649">
        <v>198</v>
      </c>
      <c r="K649">
        <v>6</v>
      </c>
      <c r="L649">
        <v>191</v>
      </c>
      <c r="M649" s="2">
        <v>5.8900000000000001E-61</v>
      </c>
      <c r="N649">
        <v>201</v>
      </c>
    </row>
    <row r="650" spans="1:14" x14ac:dyDescent="0.3">
      <c r="A650" t="s">
        <v>578</v>
      </c>
      <c r="B650" t="s">
        <v>15165</v>
      </c>
      <c r="C650" t="s">
        <v>2795</v>
      </c>
      <c r="D650" t="s">
        <v>2796</v>
      </c>
      <c r="E650">
        <v>83.332999999999998</v>
      </c>
      <c r="F650">
        <v>192</v>
      </c>
      <c r="G650">
        <v>32</v>
      </c>
      <c r="H650">
        <v>0</v>
      </c>
      <c r="I650">
        <v>1</v>
      </c>
      <c r="J650">
        <v>192</v>
      </c>
      <c r="K650">
        <v>1</v>
      </c>
      <c r="L650">
        <v>192</v>
      </c>
      <c r="M650" s="2">
        <v>1.5299999999999999E-114</v>
      </c>
      <c r="N650">
        <v>347</v>
      </c>
    </row>
    <row r="651" spans="1:14" x14ac:dyDescent="0.3">
      <c r="A651" t="s">
        <v>579</v>
      </c>
      <c r="B651" t="s">
        <v>15165</v>
      </c>
      <c r="C651" t="s">
        <v>6030</v>
      </c>
      <c r="D651" t="s">
        <v>6031</v>
      </c>
      <c r="E651">
        <v>73.778000000000006</v>
      </c>
      <c r="F651">
        <v>225</v>
      </c>
      <c r="G651">
        <v>55</v>
      </c>
      <c r="H651">
        <v>2</v>
      </c>
      <c r="I651">
        <v>23</v>
      </c>
      <c r="J651">
        <v>245</v>
      </c>
      <c r="K651">
        <v>1</v>
      </c>
      <c r="L651">
        <v>223</v>
      </c>
      <c r="M651" s="2">
        <v>2.1399999999999999E-104</v>
      </c>
      <c r="N651">
        <v>310</v>
      </c>
    </row>
    <row r="652" spans="1:14" x14ac:dyDescent="0.3">
      <c r="A652" t="s">
        <v>580</v>
      </c>
      <c r="B652" t="s">
        <v>15165</v>
      </c>
      <c r="C652" t="s">
        <v>6038</v>
      </c>
      <c r="D652" t="s">
        <v>6039</v>
      </c>
      <c r="E652">
        <v>53.398000000000003</v>
      </c>
      <c r="F652">
        <v>103</v>
      </c>
      <c r="G652">
        <v>47</v>
      </c>
      <c r="H652">
        <v>1</v>
      </c>
      <c r="I652">
        <v>1</v>
      </c>
      <c r="J652">
        <v>102</v>
      </c>
      <c r="K652">
        <v>210</v>
      </c>
      <c r="L652">
        <v>312</v>
      </c>
      <c r="M652" s="2">
        <v>2.3099999999999999E-29</v>
      </c>
      <c r="N652">
        <v>115</v>
      </c>
    </row>
    <row r="653" spans="1:14" x14ac:dyDescent="0.3">
      <c r="A653" t="s">
        <v>582</v>
      </c>
      <c r="B653" t="s">
        <v>15165</v>
      </c>
      <c r="C653" t="s">
        <v>6042</v>
      </c>
      <c r="D653" t="s">
        <v>6043</v>
      </c>
      <c r="E653">
        <v>68.266000000000005</v>
      </c>
      <c r="F653">
        <v>271</v>
      </c>
      <c r="G653">
        <v>75</v>
      </c>
      <c r="H653">
        <v>4</v>
      </c>
      <c r="I653">
        <v>27</v>
      </c>
      <c r="J653">
        <v>288</v>
      </c>
      <c r="K653">
        <v>26</v>
      </c>
      <c r="L653">
        <v>294</v>
      </c>
      <c r="M653" s="2">
        <v>5.4099999999999997E-112</v>
      </c>
      <c r="N653">
        <v>333</v>
      </c>
    </row>
    <row r="654" spans="1:14" x14ac:dyDescent="0.3">
      <c r="A654" t="s">
        <v>581</v>
      </c>
      <c r="B654" t="s">
        <v>15165</v>
      </c>
      <c r="C654" t="s">
        <v>6047</v>
      </c>
      <c r="D654" t="s">
        <v>6048</v>
      </c>
      <c r="E654">
        <v>49.383000000000003</v>
      </c>
      <c r="F654">
        <v>324</v>
      </c>
      <c r="G654">
        <v>142</v>
      </c>
      <c r="H654">
        <v>9</v>
      </c>
      <c r="I654">
        <v>1</v>
      </c>
      <c r="J654">
        <v>313</v>
      </c>
      <c r="K654">
        <v>1</v>
      </c>
      <c r="L654">
        <v>313</v>
      </c>
      <c r="M654" s="2">
        <v>3.9200000000000002E-87</v>
      </c>
      <c r="N654">
        <v>289</v>
      </c>
    </row>
    <row r="655" spans="1:14" x14ac:dyDescent="0.3">
      <c r="A655" t="s">
        <v>15291</v>
      </c>
      <c r="B655" t="s">
        <v>15165</v>
      </c>
      <c r="C655" t="s">
        <v>6052</v>
      </c>
      <c r="D655" t="s">
        <v>6053</v>
      </c>
      <c r="E655">
        <v>75.403000000000006</v>
      </c>
      <c r="F655">
        <v>683</v>
      </c>
      <c r="G655">
        <v>168</v>
      </c>
      <c r="H655">
        <v>0</v>
      </c>
      <c r="I655">
        <v>1</v>
      </c>
      <c r="J655">
        <v>683</v>
      </c>
      <c r="K655">
        <v>1</v>
      </c>
      <c r="L655">
        <v>683</v>
      </c>
      <c r="M655">
        <v>0</v>
      </c>
      <c r="N655">
        <v>1084</v>
      </c>
    </row>
    <row r="656" spans="1:14" x14ac:dyDescent="0.3">
      <c r="A656" t="s">
        <v>583</v>
      </c>
      <c r="B656" t="s">
        <v>15165</v>
      </c>
      <c r="C656" t="s">
        <v>6059</v>
      </c>
      <c r="D656" t="s">
        <v>6060</v>
      </c>
      <c r="E656">
        <v>91.078000000000003</v>
      </c>
      <c r="F656">
        <v>269</v>
      </c>
      <c r="G656">
        <v>24</v>
      </c>
      <c r="H656">
        <v>0</v>
      </c>
      <c r="I656">
        <v>1</v>
      </c>
      <c r="J656">
        <v>269</v>
      </c>
      <c r="K656">
        <v>1</v>
      </c>
      <c r="L656">
        <v>269</v>
      </c>
      <c r="M656" s="2">
        <v>3.3000000000000002E-171</v>
      </c>
      <c r="N656">
        <v>482</v>
      </c>
    </row>
    <row r="657" spans="1:14" x14ac:dyDescent="0.3">
      <c r="A657" t="s">
        <v>584</v>
      </c>
      <c r="B657" t="s">
        <v>15165</v>
      </c>
      <c r="C657" t="s">
        <v>6066</v>
      </c>
      <c r="D657" t="s">
        <v>6067</v>
      </c>
      <c r="E657">
        <v>48.543999999999997</v>
      </c>
      <c r="F657">
        <v>206</v>
      </c>
      <c r="G657">
        <v>92</v>
      </c>
      <c r="H657">
        <v>3</v>
      </c>
      <c r="I657">
        <v>56</v>
      </c>
      <c r="J657">
        <v>258</v>
      </c>
      <c r="K657">
        <v>119</v>
      </c>
      <c r="L657">
        <v>313</v>
      </c>
      <c r="M657" s="2">
        <v>4.3799999999999997E-45</v>
      </c>
      <c r="N657">
        <v>166</v>
      </c>
    </row>
    <row r="658" spans="1:14" x14ac:dyDescent="0.3">
      <c r="A658" t="s">
        <v>585</v>
      </c>
      <c r="B658" t="s">
        <v>15165</v>
      </c>
      <c r="C658" t="s">
        <v>6070</v>
      </c>
      <c r="D658" t="s">
        <v>6071</v>
      </c>
      <c r="E658">
        <v>42.506</v>
      </c>
      <c r="F658">
        <v>447</v>
      </c>
      <c r="G658">
        <v>216</v>
      </c>
      <c r="H658">
        <v>15</v>
      </c>
      <c r="I658">
        <v>32</v>
      </c>
      <c r="J658">
        <v>470</v>
      </c>
      <c r="K658">
        <v>179</v>
      </c>
      <c r="L658">
        <v>592</v>
      </c>
      <c r="M658" s="2">
        <v>1.34E-102</v>
      </c>
      <c r="N658">
        <v>333</v>
      </c>
    </row>
    <row r="659" spans="1:14" x14ac:dyDescent="0.3">
      <c r="A659" t="s">
        <v>585</v>
      </c>
      <c r="B659" t="s">
        <v>15165</v>
      </c>
      <c r="C659" t="s">
        <v>6070</v>
      </c>
      <c r="D659" t="s">
        <v>6071</v>
      </c>
      <c r="E659">
        <v>39.752000000000002</v>
      </c>
      <c r="F659">
        <v>161</v>
      </c>
      <c r="G659">
        <v>84</v>
      </c>
      <c r="H659">
        <v>4</v>
      </c>
      <c r="I659">
        <v>220</v>
      </c>
      <c r="J659">
        <v>379</v>
      </c>
      <c r="K659">
        <v>634</v>
      </c>
      <c r="L659">
        <v>782</v>
      </c>
      <c r="M659" s="2">
        <v>1.21E-21</v>
      </c>
      <c r="N659">
        <v>108</v>
      </c>
    </row>
    <row r="660" spans="1:14" x14ac:dyDescent="0.3">
      <c r="A660" t="s">
        <v>585</v>
      </c>
      <c r="B660" t="s">
        <v>15165</v>
      </c>
      <c r="C660" t="s">
        <v>6070</v>
      </c>
      <c r="D660" t="s">
        <v>6071</v>
      </c>
      <c r="E660">
        <v>39.241</v>
      </c>
      <c r="F660">
        <v>158</v>
      </c>
      <c r="G660">
        <v>83</v>
      </c>
      <c r="H660">
        <v>7</v>
      </c>
      <c r="I660">
        <v>31</v>
      </c>
      <c r="J660">
        <v>185</v>
      </c>
      <c r="K660">
        <v>10</v>
      </c>
      <c r="L660">
        <v>157</v>
      </c>
      <c r="M660" s="2">
        <v>3.3E-17</v>
      </c>
      <c r="N660">
        <v>95.5</v>
      </c>
    </row>
    <row r="661" spans="1:14" x14ac:dyDescent="0.3">
      <c r="A661" t="s">
        <v>586</v>
      </c>
      <c r="B661" t="s">
        <v>15165</v>
      </c>
      <c r="C661" t="s">
        <v>6074</v>
      </c>
      <c r="D661" t="s">
        <v>6075</v>
      </c>
      <c r="E661">
        <v>79.873999999999995</v>
      </c>
      <c r="F661">
        <v>159</v>
      </c>
      <c r="G661">
        <v>31</v>
      </c>
      <c r="H661">
        <v>1</v>
      </c>
      <c r="I661">
        <v>1</v>
      </c>
      <c r="J661">
        <v>159</v>
      </c>
      <c r="K661">
        <v>586</v>
      </c>
      <c r="L661">
        <v>743</v>
      </c>
      <c r="M661" s="2">
        <v>2.99E-83</v>
      </c>
      <c r="N661">
        <v>268</v>
      </c>
    </row>
    <row r="662" spans="1:14" x14ac:dyDescent="0.3">
      <c r="A662" t="s">
        <v>587</v>
      </c>
      <c r="B662" t="s">
        <v>15165</v>
      </c>
      <c r="C662" t="s">
        <v>6079</v>
      </c>
      <c r="D662" t="s">
        <v>6080</v>
      </c>
      <c r="E662">
        <v>97.619</v>
      </c>
      <c r="F662">
        <v>294</v>
      </c>
      <c r="G662">
        <v>7</v>
      </c>
      <c r="H662">
        <v>0</v>
      </c>
      <c r="I662">
        <v>90</v>
      </c>
      <c r="J662">
        <v>383</v>
      </c>
      <c r="K662">
        <v>1</v>
      </c>
      <c r="L662">
        <v>294</v>
      </c>
      <c r="M662">
        <v>0</v>
      </c>
      <c r="N662">
        <v>585</v>
      </c>
    </row>
    <row r="663" spans="1:14" x14ac:dyDescent="0.3">
      <c r="A663" t="s">
        <v>588</v>
      </c>
      <c r="B663" t="s">
        <v>15165</v>
      </c>
      <c r="C663" t="s">
        <v>6081</v>
      </c>
      <c r="D663" t="s">
        <v>6082</v>
      </c>
      <c r="E663">
        <v>60.735999999999997</v>
      </c>
      <c r="F663">
        <v>326</v>
      </c>
      <c r="G663">
        <v>111</v>
      </c>
      <c r="H663">
        <v>6</v>
      </c>
      <c r="I663">
        <v>1</v>
      </c>
      <c r="J663">
        <v>315</v>
      </c>
      <c r="K663">
        <v>1</v>
      </c>
      <c r="L663">
        <v>320</v>
      </c>
      <c r="M663" s="2">
        <v>1.7399999999999999E-113</v>
      </c>
      <c r="N663">
        <v>342</v>
      </c>
    </row>
    <row r="664" spans="1:14" x14ac:dyDescent="0.3">
      <c r="A664" t="s">
        <v>590</v>
      </c>
      <c r="B664" t="s">
        <v>15165</v>
      </c>
      <c r="C664" t="s">
        <v>6084</v>
      </c>
      <c r="D664" t="s">
        <v>6085</v>
      </c>
      <c r="E664">
        <v>85.566999999999993</v>
      </c>
      <c r="F664">
        <v>194</v>
      </c>
      <c r="G664">
        <v>26</v>
      </c>
      <c r="H664">
        <v>1</v>
      </c>
      <c r="I664">
        <v>1</v>
      </c>
      <c r="J664">
        <v>194</v>
      </c>
      <c r="K664">
        <v>1</v>
      </c>
      <c r="L664">
        <v>192</v>
      </c>
      <c r="M664" s="2">
        <v>8.3500000000000006E-120</v>
      </c>
      <c r="N664">
        <v>345</v>
      </c>
    </row>
    <row r="665" spans="1:14" x14ac:dyDescent="0.3">
      <c r="A665" t="s">
        <v>592</v>
      </c>
      <c r="B665" t="s">
        <v>15165</v>
      </c>
      <c r="C665" t="s">
        <v>6091</v>
      </c>
      <c r="D665" t="s">
        <v>6092</v>
      </c>
      <c r="E665">
        <v>88.421000000000006</v>
      </c>
      <c r="F665">
        <v>190</v>
      </c>
      <c r="G665">
        <v>22</v>
      </c>
      <c r="H665">
        <v>0</v>
      </c>
      <c r="I665">
        <v>1</v>
      </c>
      <c r="J665">
        <v>190</v>
      </c>
      <c r="K665">
        <v>85</v>
      </c>
      <c r="L665">
        <v>274</v>
      </c>
      <c r="M665" s="2">
        <v>4.9899999999999996E-121</v>
      </c>
      <c r="N665">
        <v>353</v>
      </c>
    </row>
    <row r="666" spans="1:14" x14ac:dyDescent="0.3">
      <c r="A666" t="s">
        <v>593</v>
      </c>
      <c r="B666" t="s">
        <v>15165</v>
      </c>
      <c r="C666" t="s">
        <v>6095</v>
      </c>
      <c r="D666" t="s">
        <v>6096</v>
      </c>
      <c r="E666">
        <v>42.161999999999999</v>
      </c>
      <c r="F666">
        <v>185</v>
      </c>
      <c r="G666">
        <v>106</v>
      </c>
      <c r="H666">
        <v>1</v>
      </c>
      <c r="I666">
        <v>13</v>
      </c>
      <c r="J666">
        <v>197</v>
      </c>
      <c r="K666">
        <v>9</v>
      </c>
      <c r="L666">
        <v>192</v>
      </c>
      <c r="M666" s="2">
        <v>5.1499999999999997E-42</v>
      </c>
      <c r="N666">
        <v>149</v>
      </c>
    </row>
    <row r="667" spans="1:14" x14ac:dyDescent="0.3">
      <c r="A667" t="s">
        <v>594</v>
      </c>
      <c r="B667" t="s">
        <v>15165</v>
      </c>
      <c r="C667" t="s">
        <v>6103</v>
      </c>
      <c r="D667" t="s">
        <v>6104</v>
      </c>
      <c r="E667">
        <v>75.861999999999995</v>
      </c>
      <c r="F667">
        <v>87</v>
      </c>
      <c r="G667">
        <v>21</v>
      </c>
      <c r="H667">
        <v>0</v>
      </c>
      <c r="I667">
        <v>4</v>
      </c>
      <c r="J667">
        <v>90</v>
      </c>
      <c r="K667">
        <v>1</v>
      </c>
      <c r="L667">
        <v>87</v>
      </c>
      <c r="M667" s="2">
        <v>3.1600000000000001E-39</v>
      </c>
      <c r="N667">
        <v>135</v>
      </c>
    </row>
    <row r="668" spans="1:14" x14ac:dyDescent="0.3">
      <c r="A668" t="s">
        <v>595</v>
      </c>
      <c r="B668" t="s">
        <v>15165</v>
      </c>
      <c r="C668" t="s">
        <v>6111</v>
      </c>
      <c r="D668" t="s">
        <v>6112</v>
      </c>
      <c r="E668">
        <v>73.394000000000005</v>
      </c>
      <c r="F668">
        <v>218</v>
      </c>
      <c r="G668">
        <v>47</v>
      </c>
      <c r="H668">
        <v>3</v>
      </c>
      <c r="I668">
        <v>1</v>
      </c>
      <c r="J668">
        <v>209</v>
      </c>
      <c r="K668">
        <v>1</v>
      </c>
      <c r="L668">
        <v>216</v>
      </c>
      <c r="M668" s="2">
        <v>2.7200000000000001E-98</v>
      </c>
      <c r="N668">
        <v>293</v>
      </c>
    </row>
    <row r="669" spans="1:14" x14ac:dyDescent="0.3">
      <c r="A669" t="s">
        <v>596</v>
      </c>
      <c r="B669" t="s">
        <v>15165</v>
      </c>
      <c r="C669" t="s">
        <v>6114</v>
      </c>
      <c r="D669" t="s">
        <v>6115</v>
      </c>
      <c r="E669">
        <v>89.13</v>
      </c>
      <c r="F669">
        <v>184</v>
      </c>
      <c r="G669">
        <v>19</v>
      </c>
      <c r="H669">
        <v>1</v>
      </c>
      <c r="I669">
        <v>1</v>
      </c>
      <c r="J669">
        <v>184</v>
      </c>
      <c r="K669">
        <v>1</v>
      </c>
      <c r="L669">
        <v>183</v>
      </c>
      <c r="M669" s="2">
        <v>2.7600000000000001E-102</v>
      </c>
      <c r="N669">
        <v>300</v>
      </c>
    </row>
    <row r="670" spans="1:14" x14ac:dyDescent="0.3">
      <c r="A670" t="s">
        <v>597</v>
      </c>
      <c r="B670" t="s">
        <v>15165</v>
      </c>
      <c r="C670" t="s">
        <v>6120</v>
      </c>
      <c r="D670" t="s">
        <v>6121</v>
      </c>
      <c r="E670">
        <v>61.905000000000001</v>
      </c>
      <c r="F670">
        <v>231</v>
      </c>
      <c r="G670">
        <v>83</v>
      </c>
      <c r="H670">
        <v>4</v>
      </c>
      <c r="I670">
        <v>2</v>
      </c>
      <c r="J670">
        <v>229</v>
      </c>
      <c r="K670">
        <v>723</v>
      </c>
      <c r="L670">
        <v>951</v>
      </c>
      <c r="M670" s="2">
        <v>9.5199999999999996E-79</v>
      </c>
      <c r="N670">
        <v>263</v>
      </c>
    </row>
    <row r="671" spans="1:14" x14ac:dyDescent="0.3">
      <c r="A671" t="s">
        <v>598</v>
      </c>
      <c r="B671" t="s">
        <v>15165</v>
      </c>
      <c r="C671" t="s">
        <v>6129</v>
      </c>
      <c r="D671" t="s">
        <v>6130</v>
      </c>
      <c r="E671">
        <v>83.742000000000004</v>
      </c>
      <c r="F671">
        <v>326</v>
      </c>
      <c r="G671">
        <v>51</v>
      </c>
      <c r="H671">
        <v>1</v>
      </c>
      <c r="I671">
        <v>1</v>
      </c>
      <c r="J671">
        <v>326</v>
      </c>
      <c r="K671">
        <v>1</v>
      </c>
      <c r="L671">
        <v>324</v>
      </c>
      <c r="M671">
        <v>0</v>
      </c>
      <c r="N671">
        <v>563</v>
      </c>
    </row>
    <row r="672" spans="1:14" x14ac:dyDescent="0.3">
      <c r="A672" t="s">
        <v>599</v>
      </c>
      <c r="B672" t="s">
        <v>15165</v>
      </c>
      <c r="C672" t="s">
        <v>6136</v>
      </c>
      <c r="D672" t="s">
        <v>6137</v>
      </c>
      <c r="E672">
        <v>66.116</v>
      </c>
      <c r="F672">
        <v>242</v>
      </c>
      <c r="G672">
        <v>77</v>
      </c>
      <c r="H672">
        <v>3</v>
      </c>
      <c r="I672">
        <v>19</v>
      </c>
      <c r="J672">
        <v>256</v>
      </c>
      <c r="K672">
        <v>1</v>
      </c>
      <c r="L672">
        <v>241</v>
      </c>
      <c r="M672" s="2">
        <v>2.0700000000000001E-105</v>
      </c>
      <c r="N672">
        <v>314</v>
      </c>
    </row>
    <row r="673" spans="1:14" x14ac:dyDescent="0.3">
      <c r="A673" t="s">
        <v>600</v>
      </c>
      <c r="B673" t="s">
        <v>15165</v>
      </c>
      <c r="C673" t="s">
        <v>6140</v>
      </c>
      <c r="D673" t="s">
        <v>6141</v>
      </c>
      <c r="E673">
        <v>77.186000000000007</v>
      </c>
      <c r="F673">
        <v>526</v>
      </c>
      <c r="G673">
        <v>84</v>
      </c>
      <c r="H673">
        <v>7</v>
      </c>
      <c r="I673">
        <v>1</v>
      </c>
      <c r="J673">
        <v>490</v>
      </c>
      <c r="K673">
        <v>1</v>
      </c>
      <c r="L673">
        <v>526</v>
      </c>
      <c r="M673">
        <v>0</v>
      </c>
      <c r="N673">
        <v>763</v>
      </c>
    </row>
    <row r="674" spans="1:14" x14ac:dyDescent="0.3">
      <c r="A674" t="s">
        <v>601</v>
      </c>
      <c r="B674" t="s">
        <v>15165</v>
      </c>
      <c r="C674" t="s">
        <v>6152</v>
      </c>
      <c r="D674" t="s">
        <v>6153</v>
      </c>
      <c r="E674">
        <v>73.332999999999998</v>
      </c>
      <c r="F674">
        <v>180</v>
      </c>
      <c r="G674">
        <v>47</v>
      </c>
      <c r="H674">
        <v>1</v>
      </c>
      <c r="I674">
        <v>18</v>
      </c>
      <c r="J674">
        <v>196</v>
      </c>
      <c r="K674">
        <v>8</v>
      </c>
      <c r="L674">
        <v>187</v>
      </c>
      <c r="M674" s="2">
        <v>5.5499999999999996E-88</v>
      </c>
      <c r="N674">
        <v>265</v>
      </c>
    </row>
    <row r="675" spans="1:14" x14ac:dyDescent="0.3">
      <c r="A675" t="s">
        <v>602</v>
      </c>
      <c r="B675" t="s">
        <v>15165</v>
      </c>
      <c r="C675" t="s">
        <v>6156</v>
      </c>
      <c r="D675" t="s">
        <v>6157</v>
      </c>
      <c r="E675">
        <v>59.226999999999997</v>
      </c>
      <c r="F675">
        <v>233</v>
      </c>
      <c r="G675">
        <v>92</v>
      </c>
      <c r="H675">
        <v>3</v>
      </c>
      <c r="I675">
        <v>4</v>
      </c>
      <c r="J675">
        <v>233</v>
      </c>
      <c r="K675">
        <v>8</v>
      </c>
      <c r="L675">
        <v>240</v>
      </c>
      <c r="M675" s="2">
        <v>2E-79</v>
      </c>
      <c r="N675">
        <v>247</v>
      </c>
    </row>
    <row r="676" spans="1:14" x14ac:dyDescent="0.3">
      <c r="A676" t="s">
        <v>603</v>
      </c>
      <c r="B676" t="s">
        <v>15165</v>
      </c>
      <c r="C676" t="s">
        <v>6159</v>
      </c>
      <c r="D676" t="s">
        <v>6160</v>
      </c>
      <c r="E676">
        <v>83.784000000000006</v>
      </c>
      <c r="F676">
        <v>333</v>
      </c>
      <c r="G676">
        <v>53</v>
      </c>
      <c r="H676">
        <v>1</v>
      </c>
      <c r="I676">
        <v>1</v>
      </c>
      <c r="J676">
        <v>333</v>
      </c>
      <c r="K676">
        <v>410</v>
      </c>
      <c r="L676">
        <v>741</v>
      </c>
      <c r="M676">
        <v>0</v>
      </c>
      <c r="N676">
        <v>597</v>
      </c>
    </row>
    <row r="677" spans="1:14" x14ac:dyDescent="0.3">
      <c r="A677" t="s">
        <v>604</v>
      </c>
      <c r="B677" t="s">
        <v>15165</v>
      </c>
      <c r="C677" t="s">
        <v>6167</v>
      </c>
      <c r="D677" t="s">
        <v>6168</v>
      </c>
      <c r="E677">
        <v>90.876999999999995</v>
      </c>
      <c r="F677">
        <v>285</v>
      </c>
      <c r="G677">
        <v>26</v>
      </c>
      <c r="H677">
        <v>0</v>
      </c>
      <c r="I677">
        <v>53</v>
      </c>
      <c r="J677">
        <v>337</v>
      </c>
      <c r="K677">
        <v>1</v>
      </c>
      <c r="L677">
        <v>285</v>
      </c>
      <c r="M677">
        <v>0</v>
      </c>
      <c r="N677">
        <v>548</v>
      </c>
    </row>
    <row r="678" spans="1:14" x14ac:dyDescent="0.3">
      <c r="A678" t="s">
        <v>605</v>
      </c>
      <c r="B678" t="s">
        <v>15165</v>
      </c>
      <c r="C678" t="s">
        <v>6175</v>
      </c>
      <c r="D678" t="s">
        <v>6176</v>
      </c>
      <c r="E678">
        <v>57.869</v>
      </c>
      <c r="F678">
        <v>610</v>
      </c>
      <c r="G678">
        <v>246</v>
      </c>
      <c r="H678">
        <v>4</v>
      </c>
      <c r="I678">
        <v>13</v>
      </c>
      <c r="J678">
        <v>620</v>
      </c>
      <c r="K678">
        <v>14</v>
      </c>
      <c r="L678">
        <v>614</v>
      </c>
      <c r="M678">
        <v>0</v>
      </c>
      <c r="N678">
        <v>757</v>
      </c>
    </row>
    <row r="679" spans="1:14" x14ac:dyDescent="0.3">
      <c r="A679" t="s">
        <v>606</v>
      </c>
      <c r="B679" t="s">
        <v>15165</v>
      </c>
      <c r="C679" t="s">
        <v>6187</v>
      </c>
      <c r="D679" t="s">
        <v>6188</v>
      </c>
      <c r="E679">
        <v>61.451000000000001</v>
      </c>
      <c r="F679">
        <v>441</v>
      </c>
      <c r="G679">
        <v>167</v>
      </c>
      <c r="H679">
        <v>2</v>
      </c>
      <c r="I679">
        <v>7</v>
      </c>
      <c r="J679">
        <v>447</v>
      </c>
      <c r="K679">
        <v>1</v>
      </c>
      <c r="L679">
        <v>438</v>
      </c>
      <c r="M679">
        <v>0</v>
      </c>
      <c r="N679">
        <v>568</v>
      </c>
    </row>
    <row r="680" spans="1:14" x14ac:dyDescent="0.3">
      <c r="A680" t="s">
        <v>607</v>
      </c>
      <c r="B680" t="s">
        <v>15165</v>
      </c>
      <c r="C680" t="s">
        <v>6195</v>
      </c>
      <c r="D680" t="s">
        <v>6196</v>
      </c>
      <c r="E680">
        <v>97.948999999999998</v>
      </c>
      <c r="F680">
        <v>195</v>
      </c>
      <c r="G680">
        <v>4</v>
      </c>
      <c r="H680">
        <v>0</v>
      </c>
      <c r="I680">
        <v>15</v>
      </c>
      <c r="J680">
        <v>209</v>
      </c>
      <c r="K680">
        <v>233</v>
      </c>
      <c r="L680">
        <v>427</v>
      </c>
      <c r="M680" s="2">
        <v>1.8699999999999999E-135</v>
      </c>
      <c r="N680">
        <v>395</v>
      </c>
    </row>
    <row r="681" spans="1:14" x14ac:dyDescent="0.3">
      <c r="A681" t="s">
        <v>15292</v>
      </c>
      <c r="B681" t="s">
        <v>15165</v>
      </c>
      <c r="C681" t="s">
        <v>6199</v>
      </c>
      <c r="D681" t="s">
        <v>6200</v>
      </c>
      <c r="E681">
        <v>78.947000000000003</v>
      </c>
      <c r="F681">
        <v>95</v>
      </c>
      <c r="G681">
        <v>17</v>
      </c>
      <c r="H681">
        <v>1</v>
      </c>
      <c r="I681">
        <v>11</v>
      </c>
      <c r="J681">
        <v>102</v>
      </c>
      <c r="K681">
        <v>1</v>
      </c>
      <c r="L681">
        <v>95</v>
      </c>
      <c r="M681" s="2">
        <v>1.05E-47</v>
      </c>
      <c r="N681">
        <v>159</v>
      </c>
    </row>
    <row r="682" spans="1:14" x14ac:dyDescent="0.3">
      <c r="A682" t="s">
        <v>608</v>
      </c>
      <c r="B682" t="s">
        <v>15165</v>
      </c>
      <c r="C682" t="s">
        <v>6202</v>
      </c>
      <c r="D682" t="s">
        <v>6203</v>
      </c>
      <c r="E682">
        <v>95.238</v>
      </c>
      <c r="F682">
        <v>210</v>
      </c>
      <c r="G682">
        <v>10</v>
      </c>
      <c r="H682">
        <v>0</v>
      </c>
      <c r="I682">
        <v>1</v>
      </c>
      <c r="J682">
        <v>210</v>
      </c>
      <c r="K682">
        <v>1</v>
      </c>
      <c r="L682">
        <v>210</v>
      </c>
      <c r="M682" s="2">
        <v>2.0600000000000001E-138</v>
      </c>
      <c r="N682">
        <v>403</v>
      </c>
    </row>
    <row r="683" spans="1:14" x14ac:dyDescent="0.3">
      <c r="A683" t="s">
        <v>609</v>
      </c>
      <c r="B683" t="s">
        <v>15165</v>
      </c>
      <c r="C683" t="s">
        <v>6205</v>
      </c>
      <c r="D683" t="s">
        <v>6206</v>
      </c>
      <c r="E683">
        <v>90.656999999999996</v>
      </c>
      <c r="F683">
        <v>289</v>
      </c>
      <c r="G683">
        <v>27</v>
      </c>
      <c r="H683">
        <v>0</v>
      </c>
      <c r="I683">
        <v>1</v>
      </c>
      <c r="J683">
        <v>289</v>
      </c>
      <c r="K683">
        <v>254</v>
      </c>
      <c r="L683">
        <v>542</v>
      </c>
      <c r="M683">
        <v>0</v>
      </c>
      <c r="N683">
        <v>543</v>
      </c>
    </row>
    <row r="684" spans="1:14" x14ac:dyDescent="0.3">
      <c r="A684" t="s">
        <v>610</v>
      </c>
      <c r="B684" t="s">
        <v>15165</v>
      </c>
      <c r="C684" t="s">
        <v>6212</v>
      </c>
      <c r="D684" t="s">
        <v>6213</v>
      </c>
      <c r="E684">
        <v>50</v>
      </c>
      <c r="F684">
        <v>124</v>
      </c>
      <c r="G684">
        <v>56</v>
      </c>
      <c r="H684">
        <v>2</v>
      </c>
      <c r="I684">
        <v>9</v>
      </c>
      <c r="J684">
        <v>126</v>
      </c>
      <c r="K684">
        <v>49</v>
      </c>
      <c r="L684">
        <v>172</v>
      </c>
      <c r="M684" s="2">
        <v>1.82E-35</v>
      </c>
      <c r="N684">
        <v>130</v>
      </c>
    </row>
    <row r="685" spans="1:14" x14ac:dyDescent="0.3">
      <c r="A685" t="s">
        <v>611</v>
      </c>
      <c r="B685" t="s">
        <v>15165</v>
      </c>
      <c r="C685" t="s">
        <v>6216</v>
      </c>
      <c r="D685" t="s">
        <v>6217</v>
      </c>
      <c r="E685">
        <v>86.164000000000001</v>
      </c>
      <c r="F685">
        <v>159</v>
      </c>
      <c r="G685">
        <v>21</v>
      </c>
      <c r="H685">
        <v>1</v>
      </c>
      <c r="I685">
        <v>71</v>
      </c>
      <c r="J685">
        <v>229</v>
      </c>
      <c r="K685">
        <v>31</v>
      </c>
      <c r="L685">
        <v>188</v>
      </c>
      <c r="M685" s="2">
        <v>5.7400000000000002E-92</v>
      </c>
      <c r="N685">
        <v>279</v>
      </c>
    </row>
    <row r="686" spans="1:14" x14ac:dyDescent="0.3">
      <c r="A686" t="s">
        <v>611</v>
      </c>
      <c r="B686" t="s">
        <v>15165</v>
      </c>
      <c r="C686" t="s">
        <v>6216</v>
      </c>
      <c r="D686" t="s">
        <v>6217</v>
      </c>
      <c r="E686">
        <v>80.951999999999998</v>
      </c>
      <c r="F686">
        <v>42</v>
      </c>
      <c r="G686">
        <v>8</v>
      </c>
      <c r="H686">
        <v>0</v>
      </c>
      <c r="I686">
        <v>1</v>
      </c>
      <c r="J686">
        <v>42</v>
      </c>
      <c r="K686">
        <v>177</v>
      </c>
      <c r="L686">
        <v>218</v>
      </c>
      <c r="M686" s="2">
        <v>3.2300000000000001E-11</v>
      </c>
      <c r="N686">
        <v>70.900000000000006</v>
      </c>
    </row>
    <row r="687" spans="1:14" x14ac:dyDescent="0.3">
      <c r="A687" t="s">
        <v>612</v>
      </c>
      <c r="B687" t="s">
        <v>15165</v>
      </c>
      <c r="C687" t="s">
        <v>6225</v>
      </c>
      <c r="D687" t="s">
        <v>6226</v>
      </c>
      <c r="E687">
        <v>65.463999999999999</v>
      </c>
      <c r="F687">
        <v>582</v>
      </c>
      <c r="G687">
        <v>180</v>
      </c>
      <c r="H687">
        <v>9</v>
      </c>
      <c r="I687">
        <v>1</v>
      </c>
      <c r="J687">
        <v>568</v>
      </c>
      <c r="K687">
        <v>1</v>
      </c>
      <c r="L687">
        <v>575</v>
      </c>
      <c r="M687">
        <v>0</v>
      </c>
      <c r="N687">
        <v>748</v>
      </c>
    </row>
    <row r="688" spans="1:14" x14ac:dyDescent="0.3">
      <c r="A688" t="s">
        <v>613</v>
      </c>
      <c r="B688" t="s">
        <v>15165</v>
      </c>
      <c r="C688" t="s">
        <v>6230</v>
      </c>
      <c r="D688" t="s">
        <v>6231</v>
      </c>
      <c r="E688">
        <v>62.902999999999999</v>
      </c>
      <c r="F688">
        <v>186</v>
      </c>
      <c r="G688">
        <v>61</v>
      </c>
      <c r="H688">
        <v>3</v>
      </c>
      <c r="I688">
        <v>1</v>
      </c>
      <c r="J688">
        <v>181</v>
      </c>
      <c r="K688">
        <v>1</v>
      </c>
      <c r="L688">
        <v>183</v>
      </c>
      <c r="M688" s="2">
        <v>1.19E-64</v>
      </c>
      <c r="N688">
        <v>211</v>
      </c>
    </row>
    <row r="689" spans="1:14" x14ac:dyDescent="0.3">
      <c r="A689" t="s">
        <v>15293</v>
      </c>
      <c r="B689" t="s">
        <v>15165</v>
      </c>
      <c r="C689" t="s">
        <v>6233</v>
      </c>
      <c r="D689" t="s">
        <v>6234</v>
      </c>
      <c r="E689">
        <v>79.210999999999999</v>
      </c>
      <c r="F689">
        <v>279</v>
      </c>
      <c r="G689">
        <v>57</v>
      </c>
      <c r="H689">
        <v>1</v>
      </c>
      <c r="I689">
        <v>1</v>
      </c>
      <c r="J689">
        <v>278</v>
      </c>
      <c r="K689">
        <v>1</v>
      </c>
      <c r="L689">
        <v>279</v>
      </c>
      <c r="M689" s="2">
        <v>1.5899999999999999E-146</v>
      </c>
      <c r="N689">
        <v>434</v>
      </c>
    </row>
    <row r="690" spans="1:14" x14ac:dyDescent="0.3">
      <c r="A690" t="s">
        <v>614</v>
      </c>
      <c r="B690" t="s">
        <v>15165</v>
      </c>
      <c r="C690" t="s">
        <v>6242</v>
      </c>
      <c r="D690" t="s">
        <v>6243</v>
      </c>
      <c r="E690">
        <v>79.381</v>
      </c>
      <c r="F690">
        <v>194</v>
      </c>
      <c r="G690">
        <v>38</v>
      </c>
      <c r="H690">
        <v>2</v>
      </c>
      <c r="I690">
        <v>18</v>
      </c>
      <c r="J690">
        <v>210</v>
      </c>
      <c r="K690">
        <v>14</v>
      </c>
      <c r="L690">
        <v>206</v>
      </c>
      <c r="M690" s="2">
        <v>2.7299999999999998E-110</v>
      </c>
      <c r="N690">
        <v>323</v>
      </c>
    </row>
    <row r="691" spans="1:14" x14ac:dyDescent="0.3">
      <c r="A691" t="s">
        <v>615</v>
      </c>
      <c r="B691" t="s">
        <v>15165</v>
      </c>
      <c r="C691" t="s">
        <v>6247</v>
      </c>
      <c r="D691" t="s">
        <v>6248</v>
      </c>
      <c r="E691">
        <v>86.667000000000002</v>
      </c>
      <c r="F691">
        <v>150</v>
      </c>
      <c r="G691">
        <v>20</v>
      </c>
      <c r="H691">
        <v>0</v>
      </c>
      <c r="I691">
        <v>1</v>
      </c>
      <c r="J691">
        <v>150</v>
      </c>
      <c r="K691">
        <v>1</v>
      </c>
      <c r="L691">
        <v>150</v>
      </c>
      <c r="M691" s="2">
        <v>3.1E-93</v>
      </c>
      <c r="N691">
        <v>282</v>
      </c>
    </row>
    <row r="692" spans="1:14" x14ac:dyDescent="0.3">
      <c r="A692" t="s">
        <v>616</v>
      </c>
      <c r="B692" t="s">
        <v>15165</v>
      </c>
      <c r="C692" t="s">
        <v>6255</v>
      </c>
      <c r="D692" t="s">
        <v>6256</v>
      </c>
      <c r="E692">
        <v>84.667000000000002</v>
      </c>
      <c r="F692">
        <v>150</v>
      </c>
      <c r="G692">
        <v>23</v>
      </c>
      <c r="H692">
        <v>0</v>
      </c>
      <c r="I692">
        <v>25</v>
      </c>
      <c r="J692">
        <v>174</v>
      </c>
      <c r="K692">
        <v>320</v>
      </c>
      <c r="L692">
        <v>469</v>
      </c>
      <c r="M692" s="2">
        <v>2.2400000000000001E-86</v>
      </c>
      <c r="N692">
        <v>271</v>
      </c>
    </row>
    <row r="693" spans="1:14" x14ac:dyDescent="0.3">
      <c r="A693" t="s">
        <v>15294</v>
      </c>
      <c r="B693" t="s">
        <v>15165</v>
      </c>
      <c r="C693" t="s">
        <v>6262</v>
      </c>
      <c r="D693" t="s">
        <v>6263</v>
      </c>
      <c r="E693">
        <v>54.39</v>
      </c>
      <c r="F693">
        <v>410</v>
      </c>
      <c r="G693">
        <v>180</v>
      </c>
      <c r="H693">
        <v>2</v>
      </c>
      <c r="I693">
        <v>109</v>
      </c>
      <c r="J693">
        <v>511</v>
      </c>
      <c r="K693">
        <v>263</v>
      </c>
      <c r="L693">
        <v>672</v>
      </c>
      <c r="M693" s="2">
        <v>1.4299999999999999E-151</v>
      </c>
      <c r="N693">
        <v>457</v>
      </c>
    </row>
    <row r="694" spans="1:14" x14ac:dyDescent="0.3">
      <c r="A694" t="s">
        <v>617</v>
      </c>
      <c r="B694" t="s">
        <v>15165</v>
      </c>
      <c r="C694" t="s">
        <v>6270</v>
      </c>
      <c r="D694" t="s">
        <v>6271</v>
      </c>
      <c r="E694">
        <v>60.148000000000003</v>
      </c>
      <c r="F694">
        <v>271</v>
      </c>
      <c r="G694">
        <v>107</v>
      </c>
      <c r="H694">
        <v>1</v>
      </c>
      <c r="I694">
        <v>1</v>
      </c>
      <c r="J694">
        <v>271</v>
      </c>
      <c r="K694">
        <v>1</v>
      </c>
      <c r="L694">
        <v>270</v>
      </c>
      <c r="M694" s="2">
        <v>5.0499999999999999E-94</v>
      </c>
      <c r="N694">
        <v>289</v>
      </c>
    </row>
    <row r="695" spans="1:14" x14ac:dyDescent="0.3">
      <c r="A695" t="s">
        <v>618</v>
      </c>
      <c r="B695" t="s">
        <v>15165</v>
      </c>
      <c r="C695" t="s">
        <v>6273</v>
      </c>
      <c r="D695" t="s">
        <v>6274</v>
      </c>
      <c r="E695">
        <v>81.778000000000006</v>
      </c>
      <c r="F695">
        <v>450</v>
      </c>
      <c r="G695">
        <v>67</v>
      </c>
      <c r="H695">
        <v>4</v>
      </c>
      <c r="I695">
        <v>27</v>
      </c>
      <c r="J695">
        <v>462</v>
      </c>
      <c r="K695">
        <v>1</v>
      </c>
      <c r="L695">
        <v>449</v>
      </c>
      <c r="M695">
        <v>0</v>
      </c>
      <c r="N695">
        <v>746</v>
      </c>
    </row>
    <row r="696" spans="1:14" x14ac:dyDescent="0.3">
      <c r="A696" t="s">
        <v>619</v>
      </c>
      <c r="B696" t="s">
        <v>15165</v>
      </c>
      <c r="C696" t="s">
        <v>6282</v>
      </c>
      <c r="D696" t="s">
        <v>6283</v>
      </c>
      <c r="E696">
        <v>84.313999999999993</v>
      </c>
      <c r="F696">
        <v>255</v>
      </c>
      <c r="G696">
        <v>39</v>
      </c>
      <c r="H696">
        <v>1</v>
      </c>
      <c r="I696">
        <v>2</v>
      </c>
      <c r="J696">
        <v>256</v>
      </c>
      <c r="K696">
        <v>6</v>
      </c>
      <c r="L696">
        <v>259</v>
      </c>
      <c r="M696" s="2">
        <v>6.4599999999999998E-156</v>
      </c>
      <c r="N696">
        <v>442</v>
      </c>
    </row>
    <row r="697" spans="1:14" x14ac:dyDescent="0.3">
      <c r="A697" t="s">
        <v>620</v>
      </c>
      <c r="B697" t="s">
        <v>15165</v>
      </c>
      <c r="C697" t="s">
        <v>6286</v>
      </c>
      <c r="D697" t="s">
        <v>6287</v>
      </c>
      <c r="E697">
        <v>98.683999999999997</v>
      </c>
      <c r="F697">
        <v>152</v>
      </c>
      <c r="G697">
        <v>2</v>
      </c>
      <c r="H697">
        <v>0</v>
      </c>
      <c r="I697">
        <v>1</v>
      </c>
      <c r="J697">
        <v>152</v>
      </c>
      <c r="K697">
        <v>1</v>
      </c>
      <c r="L697">
        <v>152</v>
      </c>
      <c r="M697" s="2">
        <v>1.9599999999999999E-101</v>
      </c>
      <c r="N697">
        <v>300</v>
      </c>
    </row>
    <row r="698" spans="1:14" x14ac:dyDescent="0.3">
      <c r="A698" t="s">
        <v>621</v>
      </c>
      <c r="B698" t="s">
        <v>15165</v>
      </c>
      <c r="C698" t="s">
        <v>6292</v>
      </c>
      <c r="D698" t="s">
        <v>6293</v>
      </c>
      <c r="E698">
        <v>75.700999999999993</v>
      </c>
      <c r="F698">
        <v>107</v>
      </c>
      <c r="G698">
        <v>26</v>
      </c>
      <c r="H698">
        <v>0</v>
      </c>
      <c r="I698">
        <v>1</v>
      </c>
      <c r="J698">
        <v>107</v>
      </c>
      <c r="K698">
        <v>1</v>
      </c>
      <c r="L698">
        <v>107</v>
      </c>
      <c r="M698" s="2">
        <v>1.21E-54</v>
      </c>
      <c r="N698">
        <v>174</v>
      </c>
    </row>
    <row r="699" spans="1:14" x14ac:dyDescent="0.3">
      <c r="A699" t="s">
        <v>623</v>
      </c>
      <c r="B699" t="s">
        <v>15165</v>
      </c>
      <c r="C699" t="s">
        <v>6297</v>
      </c>
      <c r="D699" t="s">
        <v>6298</v>
      </c>
      <c r="E699">
        <v>89.394000000000005</v>
      </c>
      <c r="F699">
        <v>198</v>
      </c>
      <c r="G699">
        <v>20</v>
      </c>
      <c r="H699">
        <v>1</v>
      </c>
      <c r="I699">
        <v>1</v>
      </c>
      <c r="J699">
        <v>198</v>
      </c>
      <c r="K699">
        <v>1</v>
      </c>
      <c r="L699">
        <v>197</v>
      </c>
      <c r="M699" s="2">
        <v>3.2800000000000002E-118</v>
      </c>
      <c r="N699">
        <v>342</v>
      </c>
    </row>
    <row r="700" spans="1:14" x14ac:dyDescent="0.3">
      <c r="A700" t="s">
        <v>624</v>
      </c>
      <c r="B700" t="s">
        <v>15165</v>
      </c>
      <c r="C700" t="s">
        <v>6301</v>
      </c>
      <c r="D700" t="s">
        <v>6302</v>
      </c>
      <c r="E700">
        <v>40.963999999999999</v>
      </c>
      <c r="F700">
        <v>249</v>
      </c>
      <c r="G700">
        <v>112</v>
      </c>
      <c r="H700">
        <v>5</v>
      </c>
      <c r="I700">
        <v>47</v>
      </c>
      <c r="J700">
        <v>262</v>
      </c>
      <c r="K700">
        <v>23</v>
      </c>
      <c r="L700">
        <v>269</v>
      </c>
      <c r="M700" s="2">
        <v>1.63E-41</v>
      </c>
      <c r="N700">
        <v>155</v>
      </c>
    </row>
    <row r="701" spans="1:14" x14ac:dyDescent="0.3">
      <c r="A701" t="s">
        <v>625</v>
      </c>
      <c r="B701" t="s">
        <v>15165</v>
      </c>
      <c r="C701" t="s">
        <v>6304</v>
      </c>
      <c r="D701" t="s">
        <v>6305</v>
      </c>
      <c r="E701">
        <v>94.474999999999994</v>
      </c>
      <c r="F701">
        <v>181</v>
      </c>
      <c r="G701">
        <v>10</v>
      </c>
      <c r="H701">
        <v>0</v>
      </c>
      <c r="I701">
        <v>1</v>
      </c>
      <c r="J701">
        <v>181</v>
      </c>
      <c r="K701">
        <v>1</v>
      </c>
      <c r="L701">
        <v>181</v>
      </c>
      <c r="M701" s="2">
        <v>3.6199999999999999E-125</v>
      </c>
      <c r="N701">
        <v>358</v>
      </c>
    </row>
    <row r="702" spans="1:14" x14ac:dyDescent="0.3">
      <c r="A702" t="s">
        <v>15295</v>
      </c>
      <c r="B702" t="s">
        <v>15165</v>
      </c>
      <c r="C702" t="s">
        <v>6313</v>
      </c>
      <c r="D702" t="s">
        <v>6314</v>
      </c>
      <c r="E702">
        <v>93.923000000000002</v>
      </c>
      <c r="F702">
        <v>181</v>
      </c>
      <c r="G702">
        <v>11</v>
      </c>
      <c r="H702">
        <v>0</v>
      </c>
      <c r="I702">
        <v>1</v>
      </c>
      <c r="J702">
        <v>181</v>
      </c>
      <c r="K702">
        <v>1</v>
      </c>
      <c r="L702">
        <v>181</v>
      </c>
      <c r="M702" s="2">
        <v>2.2100000000000001E-124</v>
      </c>
      <c r="N702">
        <v>356</v>
      </c>
    </row>
    <row r="703" spans="1:14" x14ac:dyDescent="0.3">
      <c r="A703" t="s">
        <v>626</v>
      </c>
      <c r="B703" t="s">
        <v>15165</v>
      </c>
      <c r="C703" t="s">
        <v>6318</v>
      </c>
      <c r="D703" t="s">
        <v>6319</v>
      </c>
      <c r="E703">
        <v>83.361999999999995</v>
      </c>
      <c r="F703">
        <v>583</v>
      </c>
      <c r="G703">
        <v>96</v>
      </c>
      <c r="H703">
        <v>1</v>
      </c>
      <c r="I703">
        <v>1</v>
      </c>
      <c r="J703">
        <v>583</v>
      </c>
      <c r="K703">
        <v>262</v>
      </c>
      <c r="L703">
        <v>843</v>
      </c>
      <c r="M703">
        <v>0</v>
      </c>
      <c r="N703">
        <v>998</v>
      </c>
    </row>
    <row r="704" spans="1:14" x14ac:dyDescent="0.3">
      <c r="A704" t="s">
        <v>627</v>
      </c>
      <c r="B704" t="s">
        <v>15165</v>
      </c>
      <c r="C704" t="s">
        <v>6327</v>
      </c>
      <c r="D704" t="s">
        <v>6328</v>
      </c>
      <c r="E704">
        <v>78.016999999999996</v>
      </c>
      <c r="F704">
        <v>232</v>
      </c>
      <c r="G704">
        <v>41</v>
      </c>
      <c r="H704">
        <v>2</v>
      </c>
      <c r="I704">
        <v>12</v>
      </c>
      <c r="J704">
        <v>235</v>
      </c>
      <c r="K704">
        <v>5</v>
      </c>
      <c r="L704">
        <v>234</v>
      </c>
      <c r="M704" s="2">
        <v>5.55E-115</v>
      </c>
      <c r="N704">
        <v>355</v>
      </c>
    </row>
    <row r="705" spans="1:14" x14ac:dyDescent="0.3">
      <c r="A705" t="s">
        <v>629</v>
      </c>
      <c r="B705" t="s">
        <v>15165</v>
      </c>
      <c r="C705" t="s">
        <v>6332</v>
      </c>
      <c r="D705" t="s">
        <v>6333</v>
      </c>
      <c r="E705">
        <v>82.313000000000002</v>
      </c>
      <c r="F705">
        <v>294</v>
      </c>
      <c r="G705">
        <v>50</v>
      </c>
      <c r="H705">
        <v>1</v>
      </c>
      <c r="I705">
        <v>1</v>
      </c>
      <c r="J705">
        <v>292</v>
      </c>
      <c r="K705">
        <v>1</v>
      </c>
      <c r="L705">
        <v>294</v>
      </c>
      <c r="M705" s="2">
        <v>6.6999999999999999E-112</v>
      </c>
      <c r="N705">
        <v>334</v>
      </c>
    </row>
    <row r="706" spans="1:14" x14ac:dyDescent="0.3">
      <c r="A706" t="s">
        <v>630</v>
      </c>
      <c r="B706" t="s">
        <v>15165</v>
      </c>
      <c r="C706" t="s">
        <v>6336</v>
      </c>
      <c r="D706" t="s">
        <v>6337</v>
      </c>
      <c r="E706">
        <v>72.748000000000005</v>
      </c>
      <c r="F706">
        <v>433</v>
      </c>
      <c r="G706">
        <v>114</v>
      </c>
      <c r="H706">
        <v>2</v>
      </c>
      <c r="I706">
        <v>31</v>
      </c>
      <c r="J706">
        <v>462</v>
      </c>
      <c r="K706">
        <v>1</v>
      </c>
      <c r="L706">
        <v>430</v>
      </c>
      <c r="M706">
        <v>0</v>
      </c>
      <c r="N706">
        <v>669</v>
      </c>
    </row>
    <row r="707" spans="1:14" x14ac:dyDescent="0.3">
      <c r="A707" t="s">
        <v>631</v>
      </c>
      <c r="B707" t="s">
        <v>15165</v>
      </c>
      <c r="C707" t="s">
        <v>6345</v>
      </c>
      <c r="D707" t="s">
        <v>6346</v>
      </c>
      <c r="E707">
        <v>82.808000000000007</v>
      </c>
      <c r="F707">
        <v>349</v>
      </c>
      <c r="G707">
        <v>60</v>
      </c>
      <c r="H707">
        <v>0</v>
      </c>
      <c r="I707">
        <v>13</v>
      </c>
      <c r="J707">
        <v>361</v>
      </c>
      <c r="K707">
        <v>1</v>
      </c>
      <c r="L707">
        <v>349</v>
      </c>
      <c r="M707">
        <v>0</v>
      </c>
      <c r="N707">
        <v>605</v>
      </c>
    </row>
    <row r="708" spans="1:14" x14ac:dyDescent="0.3">
      <c r="A708" t="s">
        <v>632</v>
      </c>
      <c r="B708" t="s">
        <v>15165</v>
      </c>
      <c r="C708" t="s">
        <v>6354</v>
      </c>
      <c r="D708" t="s">
        <v>6355</v>
      </c>
      <c r="E708">
        <v>70.394999999999996</v>
      </c>
      <c r="F708">
        <v>152</v>
      </c>
      <c r="G708">
        <v>43</v>
      </c>
      <c r="H708">
        <v>2</v>
      </c>
      <c r="I708">
        <v>23</v>
      </c>
      <c r="J708">
        <v>173</v>
      </c>
      <c r="K708">
        <v>5</v>
      </c>
      <c r="L708">
        <v>155</v>
      </c>
      <c r="M708" s="2">
        <v>8.1500000000000004E-76</v>
      </c>
      <c r="N708">
        <v>232</v>
      </c>
    </row>
    <row r="709" spans="1:14" x14ac:dyDescent="0.3">
      <c r="A709" t="s">
        <v>635</v>
      </c>
      <c r="B709" t="s">
        <v>15165</v>
      </c>
      <c r="C709" t="s">
        <v>6363</v>
      </c>
      <c r="D709" t="s">
        <v>6364</v>
      </c>
      <c r="E709">
        <v>75.861999999999995</v>
      </c>
      <c r="F709">
        <v>116</v>
      </c>
      <c r="G709">
        <v>27</v>
      </c>
      <c r="H709">
        <v>1</v>
      </c>
      <c r="I709">
        <v>1</v>
      </c>
      <c r="J709">
        <v>116</v>
      </c>
      <c r="K709">
        <v>1</v>
      </c>
      <c r="L709">
        <v>115</v>
      </c>
      <c r="M709" s="2">
        <v>1.49E-34</v>
      </c>
      <c r="N709">
        <v>124</v>
      </c>
    </row>
    <row r="710" spans="1:14" x14ac:dyDescent="0.3">
      <c r="A710" t="s">
        <v>636</v>
      </c>
      <c r="B710" t="s">
        <v>15165</v>
      </c>
      <c r="C710" t="s">
        <v>6370</v>
      </c>
      <c r="D710" t="s">
        <v>6371</v>
      </c>
      <c r="E710">
        <v>72.335999999999999</v>
      </c>
      <c r="F710">
        <v>882</v>
      </c>
      <c r="G710">
        <v>239</v>
      </c>
      <c r="H710">
        <v>3</v>
      </c>
      <c r="I710">
        <v>1</v>
      </c>
      <c r="J710">
        <v>878</v>
      </c>
      <c r="K710">
        <v>1</v>
      </c>
      <c r="L710">
        <v>881</v>
      </c>
      <c r="M710">
        <v>0</v>
      </c>
      <c r="N710">
        <v>1359</v>
      </c>
    </row>
    <row r="711" spans="1:14" x14ac:dyDescent="0.3">
      <c r="A711" t="s">
        <v>15296</v>
      </c>
      <c r="B711" t="s">
        <v>15165</v>
      </c>
      <c r="C711" t="s">
        <v>6378</v>
      </c>
      <c r="D711" t="s">
        <v>6379</v>
      </c>
      <c r="E711">
        <v>72.534000000000006</v>
      </c>
      <c r="F711">
        <v>801</v>
      </c>
      <c r="G711">
        <v>215</v>
      </c>
      <c r="H711">
        <v>3</v>
      </c>
      <c r="I711">
        <v>1</v>
      </c>
      <c r="J711">
        <v>800</v>
      </c>
      <c r="K711">
        <v>1</v>
      </c>
      <c r="L711">
        <v>797</v>
      </c>
      <c r="M711">
        <v>0</v>
      </c>
      <c r="N711">
        <v>1214</v>
      </c>
    </row>
    <row r="712" spans="1:14" x14ac:dyDescent="0.3">
      <c r="A712" t="s">
        <v>638</v>
      </c>
      <c r="B712" t="s">
        <v>15165</v>
      </c>
      <c r="C712" t="s">
        <v>6382</v>
      </c>
      <c r="D712" t="s">
        <v>6383</v>
      </c>
      <c r="E712">
        <v>92.683000000000007</v>
      </c>
      <c r="F712">
        <v>123</v>
      </c>
      <c r="G712">
        <v>8</v>
      </c>
      <c r="H712">
        <v>1</v>
      </c>
      <c r="I712">
        <v>1</v>
      </c>
      <c r="J712">
        <v>123</v>
      </c>
      <c r="K712">
        <v>29</v>
      </c>
      <c r="L712">
        <v>150</v>
      </c>
      <c r="M712" s="2">
        <v>1.5300000000000001E-79</v>
      </c>
      <c r="N712">
        <v>239</v>
      </c>
    </row>
    <row r="713" spans="1:14" x14ac:dyDescent="0.3">
      <c r="A713" t="s">
        <v>639</v>
      </c>
      <c r="B713" t="s">
        <v>15165</v>
      </c>
      <c r="C713" t="s">
        <v>6389</v>
      </c>
      <c r="D713" t="s">
        <v>6390</v>
      </c>
      <c r="E713">
        <v>81.671999999999997</v>
      </c>
      <c r="F713">
        <v>311</v>
      </c>
      <c r="G713">
        <v>56</v>
      </c>
      <c r="H713">
        <v>1</v>
      </c>
      <c r="I713">
        <v>1</v>
      </c>
      <c r="J713">
        <v>311</v>
      </c>
      <c r="K713">
        <v>1</v>
      </c>
      <c r="L713">
        <v>310</v>
      </c>
      <c r="M713">
        <v>0</v>
      </c>
      <c r="N713">
        <v>539</v>
      </c>
    </row>
    <row r="714" spans="1:14" x14ac:dyDescent="0.3">
      <c r="A714" t="s">
        <v>640</v>
      </c>
      <c r="B714" t="s">
        <v>15165</v>
      </c>
      <c r="C714" t="s">
        <v>6394</v>
      </c>
      <c r="D714" t="s">
        <v>6395</v>
      </c>
      <c r="E714">
        <v>81.272999999999996</v>
      </c>
      <c r="F714">
        <v>267</v>
      </c>
      <c r="G714">
        <v>42</v>
      </c>
      <c r="H714">
        <v>4</v>
      </c>
      <c r="I714">
        <v>9</v>
      </c>
      <c r="J714">
        <v>272</v>
      </c>
      <c r="K714">
        <v>1</v>
      </c>
      <c r="L714">
        <v>262</v>
      </c>
      <c r="M714" s="2">
        <v>1.7899999999999999E-144</v>
      </c>
      <c r="N714">
        <v>414</v>
      </c>
    </row>
    <row r="715" spans="1:14" x14ac:dyDescent="0.3">
      <c r="A715" t="s">
        <v>641</v>
      </c>
      <c r="B715" t="s">
        <v>15165</v>
      </c>
      <c r="C715" t="s">
        <v>6402</v>
      </c>
      <c r="D715" t="s">
        <v>6403</v>
      </c>
      <c r="E715">
        <v>83.495000000000005</v>
      </c>
      <c r="F715">
        <v>103</v>
      </c>
      <c r="G715">
        <v>17</v>
      </c>
      <c r="H715">
        <v>0</v>
      </c>
      <c r="I715">
        <v>9</v>
      </c>
      <c r="J715">
        <v>111</v>
      </c>
      <c r="K715">
        <v>2</v>
      </c>
      <c r="L715">
        <v>104</v>
      </c>
      <c r="M715" s="2">
        <v>5.3500000000000001E-53</v>
      </c>
      <c r="N715">
        <v>170</v>
      </c>
    </row>
    <row r="716" spans="1:14" x14ac:dyDescent="0.3">
      <c r="A716" t="s">
        <v>642</v>
      </c>
      <c r="B716" t="s">
        <v>15165</v>
      </c>
      <c r="C716" t="s">
        <v>6407</v>
      </c>
      <c r="D716" t="s">
        <v>6408</v>
      </c>
      <c r="E716">
        <v>80.850999999999999</v>
      </c>
      <c r="F716">
        <v>94</v>
      </c>
      <c r="G716">
        <v>18</v>
      </c>
      <c r="H716">
        <v>0</v>
      </c>
      <c r="I716">
        <v>1</v>
      </c>
      <c r="J716">
        <v>94</v>
      </c>
      <c r="K716">
        <v>444</v>
      </c>
      <c r="L716">
        <v>537</v>
      </c>
      <c r="M716" s="2">
        <v>4.5999999999999996E-47</v>
      </c>
      <c r="N716">
        <v>166</v>
      </c>
    </row>
    <row r="717" spans="1:14" x14ac:dyDescent="0.3">
      <c r="A717" t="s">
        <v>643</v>
      </c>
      <c r="B717" t="s">
        <v>15165</v>
      </c>
      <c r="C717" t="s">
        <v>6416</v>
      </c>
      <c r="D717" t="s">
        <v>6417</v>
      </c>
      <c r="E717">
        <v>75.405000000000001</v>
      </c>
      <c r="F717">
        <v>309</v>
      </c>
      <c r="G717">
        <v>74</v>
      </c>
      <c r="H717">
        <v>1</v>
      </c>
      <c r="I717">
        <v>6</v>
      </c>
      <c r="J717">
        <v>312</v>
      </c>
      <c r="K717">
        <v>8</v>
      </c>
      <c r="L717">
        <v>316</v>
      </c>
      <c r="M717" s="2">
        <v>1.4499999999999999E-173</v>
      </c>
      <c r="N717">
        <v>491</v>
      </c>
    </row>
    <row r="718" spans="1:14" x14ac:dyDescent="0.3">
      <c r="A718" t="s">
        <v>644</v>
      </c>
      <c r="B718" t="s">
        <v>15165</v>
      </c>
      <c r="C718" t="s">
        <v>6423</v>
      </c>
      <c r="D718" t="s">
        <v>6424</v>
      </c>
      <c r="E718">
        <v>71.962999999999994</v>
      </c>
      <c r="F718">
        <v>107</v>
      </c>
      <c r="G718">
        <v>25</v>
      </c>
      <c r="H718">
        <v>2</v>
      </c>
      <c r="I718">
        <v>2</v>
      </c>
      <c r="J718">
        <v>104</v>
      </c>
      <c r="K718">
        <v>3</v>
      </c>
      <c r="L718">
        <v>108</v>
      </c>
      <c r="M718" s="2">
        <v>2.4199999999999999E-47</v>
      </c>
      <c r="N718">
        <v>157</v>
      </c>
    </row>
    <row r="719" spans="1:14" x14ac:dyDescent="0.3">
      <c r="A719" t="s">
        <v>645</v>
      </c>
      <c r="B719" t="s">
        <v>15165</v>
      </c>
      <c r="C719" t="s">
        <v>6427</v>
      </c>
      <c r="D719" t="s">
        <v>6428</v>
      </c>
      <c r="E719">
        <v>65.465000000000003</v>
      </c>
      <c r="F719">
        <v>333</v>
      </c>
      <c r="G719">
        <v>103</v>
      </c>
      <c r="H719">
        <v>6</v>
      </c>
      <c r="I719">
        <v>8</v>
      </c>
      <c r="J719">
        <v>337</v>
      </c>
      <c r="K719">
        <v>9</v>
      </c>
      <c r="L719">
        <v>332</v>
      </c>
      <c r="M719" s="2">
        <v>1.1400000000000001E-149</v>
      </c>
      <c r="N719">
        <v>433</v>
      </c>
    </row>
    <row r="720" spans="1:14" x14ac:dyDescent="0.3">
      <c r="A720" t="s">
        <v>15297</v>
      </c>
      <c r="B720" t="s">
        <v>15165</v>
      </c>
      <c r="C720" t="s">
        <v>6434</v>
      </c>
      <c r="D720" t="s">
        <v>6435</v>
      </c>
      <c r="E720">
        <v>44.097000000000001</v>
      </c>
      <c r="F720">
        <v>288</v>
      </c>
      <c r="G720">
        <v>158</v>
      </c>
      <c r="H720">
        <v>3</v>
      </c>
      <c r="I720">
        <v>2</v>
      </c>
      <c r="J720">
        <v>288</v>
      </c>
      <c r="K720">
        <v>791</v>
      </c>
      <c r="L720">
        <v>1076</v>
      </c>
      <c r="M720" s="2">
        <v>1.3599999999999999E-64</v>
      </c>
      <c r="N720">
        <v>231</v>
      </c>
    </row>
    <row r="721" spans="1:14" x14ac:dyDescent="0.3">
      <c r="A721" t="s">
        <v>15297</v>
      </c>
      <c r="B721" t="s">
        <v>15165</v>
      </c>
      <c r="C721" t="s">
        <v>6434</v>
      </c>
      <c r="D721" t="s">
        <v>6435</v>
      </c>
      <c r="E721">
        <v>50.805999999999997</v>
      </c>
      <c r="F721">
        <v>124</v>
      </c>
      <c r="G721">
        <v>60</v>
      </c>
      <c r="H721">
        <v>1</v>
      </c>
      <c r="I721">
        <v>2</v>
      </c>
      <c r="J721">
        <v>124</v>
      </c>
      <c r="K721">
        <v>1569</v>
      </c>
      <c r="L721">
        <v>1692</v>
      </c>
      <c r="M721" s="2">
        <v>4.0799999999999999E-26</v>
      </c>
      <c r="N721">
        <v>120</v>
      </c>
    </row>
    <row r="722" spans="1:14" x14ac:dyDescent="0.3">
      <c r="A722" t="s">
        <v>15298</v>
      </c>
      <c r="B722" t="s">
        <v>15165</v>
      </c>
      <c r="C722" t="s">
        <v>6440</v>
      </c>
      <c r="D722" t="s">
        <v>6441</v>
      </c>
      <c r="E722">
        <v>57.033000000000001</v>
      </c>
      <c r="F722">
        <v>910</v>
      </c>
      <c r="G722">
        <v>344</v>
      </c>
      <c r="H722">
        <v>9</v>
      </c>
      <c r="I722">
        <v>1</v>
      </c>
      <c r="J722">
        <v>890</v>
      </c>
      <c r="K722">
        <v>1</v>
      </c>
      <c r="L722">
        <v>883</v>
      </c>
      <c r="M722">
        <v>0</v>
      </c>
      <c r="N722">
        <v>907</v>
      </c>
    </row>
    <row r="723" spans="1:14" x14ac:dyDescent="0.3">
      <c r="A723" t="s">
        <v>646</v>
      </c>
      <c r="B723" t="s">
        <v>15165</v>
      </c>
      <c r="C723" t="s">
        <v>6445</v>
      </c>
      <c r="D723" t="s">
        <v>6446</v>
      </c>
      <c r="E723">
        <v>72.727000000000004</v>
      </c>
      <c r="F723">
        <v>143</v>
      </c>
      <c r="G723">
        <v>39</v>
      </c>
      <c r="H723">
        <v>0</v>
      </c>
      <c r="I723">
        <v>1</v>
      </c>
      <c r="J723">
        <v>143</v>
      </c>
      <c r="K723">
        <v>1</v>
      </c>
      <c r="L723">
        <v>143</v>
      </c>
      <c r="M723" s="2">
        <v>2.5400000000000002E-75</v>
      </c>
      <c r="N723">
        <v>229</v>
      </c>
    </row>
    <row r="724" spans="1:14" x14ac:dyDescent="0.3">
      <c r="A724" t="s">
        <v>647</v>
      </c>
      <c r="B724" t="s">
        <v>15165</v>
      </c>
      <c r="C724" t="s">
        <v>6454</v>
      </c>
      <c r="D724" t="s">
        <v>6455</v>
      </c>
      <c r="E724">
        <v>80.835999999999999</v>
      </c>
      <c r="F724">
        <v>287</v>
      </c>
      <c r="G724">
        <v>53</v>
      </c>
      <c r="H724">
        <v>1</v>
      </c>
      <c r="I724">
        <v>1</v>
      </c>
      <c r="J724">
        <v>287</v>
      </c>
      <c r="K724">
        <v>1</v>
      </c>
      <c r="L724">
        <v>285</v>
      </c>
      <c r="M724" s="2">
        <v>7.9000000000000005E-163</v>
      </c>
      <c r="N724">
        <v>464</v>
      </c>
    </row>
    <row r="725" spans="1:14" x14ac:dyDescent="0.3">
      <c r="A725" t="s">
        <v>648</v>
      </c>
      <c r="B725" t="s">
        <v>15165</v>
      </c>
      <c r="C725" t="s">
        <v>6463</v>
      </c>
      <c r="D725" t="s">
        <v>6464</v>
      </c>
      <c r="E725">
        <v>83.837999999999994</v>
      </c>
      <c r="F725">
        <v>495</v>
      </c>
      <c r="G725">
        <v>77</v>
      </c>
      <c r="H725">
        <v>2</v>
      </c>
      <c r="I725">
        <v>23</v>
      </c>
      <c r="J725">
        <v>514</v>
      </c>
      <c r="K725">
        <v>1</v>
      </c>
      <c r="L725">
        <v>495</v>
      </c>
      <c r="M725">
        <v>0</v>
      </c>
      <c r="N725">
        <v>865</v>
      </c>
    </row>
    <row r="726" spans="1:14" x14ac:dyDescent="0.3">
      <c r="A726" t="s">
        <v>649</v>
      </c>
      <c r="B726" t="s">
        <v>15165</v>
      </c>
      <c r="C726" t="s">
        <v>6466</v>
      </c>
      <c r="D726" t="s">
        <v>6467</v>
      </c>
      <c r="E726">
        <v>78.406999999999996</v>
      </c>
      <c r="F726">
        <v>565</v>
      </c>
      <c r="G726">
        <v>120</v>
      </c>
      <c r="H726">
        <v>2</v>
      </c>
      <c r="I726">
        <v>52</v>
      </c>
      <c r="J726">
        <v>615</v>
      </c>
      <c r="K726">
        <v>4</v>
      </c>
      <c r="L726">
        <v>567</v>
      </c>
      <c r="M726">
        <v>0</v>
      </c>
      <c r="N726">
        <v>880</v>
      </c>
    </row>
    <row r="727" spans="1:14" x14ac:dyDescent="0.3">
      <c r="A727" t="s">
        <v>650</v>
      </c>
      <c r="B727" t="s">
        <v>15165</v>
      </c>
      <c r="C727" t="s">
        <v>6476</v>
      </c>
      <c r="D727" t="s">
        <v>6477</v>
      </c>
      <c r="E727">
        <v>79.83</v>
      </c>
      <c r="F727">
        <v>352</v>
      </c>
      <c r="G727">
        <v>71</v>
      </c>
      <c r="H727">
        <v>0</v>
      </c>
      <c r="I727">
        <v>1</v>
      </c>
      <c r="J727">
        <v>352</v>
      </c>
      <c r="K727">
        <v>1</v>
      </c>
      <c r="L727">
        <v>352</v>
      </c>
      <c r="M727">
        <v>0</v>
      </c>
      <c r="N727">
        <v>579</v>
      </c>
    </row>
    <row r="728" spans="1:14" x14ac:dyDescent="0.3">
      <c r="A728" t="s">
        <v>651</v>
      </c>
      <c r="B728" t="s">
        <v>15165</v>
      </c>
      <c r="C728" t="s">
        <v>6481</v>
      </c>
      <c r="D728" t="s">
        <v>6482</v>
      </c>
      <c r="E728">
        <v>84.948999999999998</v>
      </c>
      <c r="F728">
        <v>392</v>
      </c>
      <c r="G728">
        <v>56</v>
      </c>
      <c r="H728">
        <v>2</v>
      </c>
      <c r="I728">
        <v>1</v>
      </c>
      <c r="J728">
        <v>392</v>
      </c>
      <c r="K728">
        <v>1</v>
      </c>
      <c r="L728">
        <v>389</v>
      </c>
      <c r="M728">
        <v>0</v>
      </c>
      <c r="N728">
        <v>612</v>
      </c>
    </row>
    <row r="729" spans="1:14" x14ac:dyDescent="0.3">
      <c r="A729" t="s">
        <v>652</v>
      </c>
      <c r="B729" t="s">
        <v>15165</v>
      </c>
      <c r="C729" t="s">
        <v>6486</v>
      </c>
      <c r="D729" t="s">
        <v>6487</v>
      </c>
      <c r="E729">
        <v>34.359000000000002</v>
      </c>
      <c r="F729">
        <v>195</v>
      </c>
      <c r="G729">
        <v>110</v>
      </c>
      <c r="H729">
        <v>6</v>
      </c>
      <c r="I729">
        <v>12</v>
      </c>
      <c r="J729">
        <v>204</v>
      </c>
      <c r="K729">
        <v>222</v>
      </c>
      <c r="L729">
        <v>400</v>
      </c>
      <c r="M729" s="2">
        <v>4.1800000000000001E-23</v>
      </c>
      <c r="N729">
        <v>108</v>
      </c>
    </row>
    <row r="730" spans="1:14" x14ac:dyDescent="0.3">
      <c r="A730" t="s">
        <v>652</v>
      </c>
      <c r="B730" t="s">
        <v>15165</v>
      </c>
      <c r="C730" t="s">
        <v>6486</v>
      </c>
      <c r="D730" t="s">
        <v>6487</v>
      </c>
      <c r="E730">
        <v>43.81</v>
      </c>
      <c r="F730">
        <v>105</v>
      </c>
      <c r="G730">
        <v>58</v>
      </c>
      <c r="H730">
        <v>1</v>
      </c>
      <c r="I730">
        <v>12</v>
      </c>
      <c r="J730">
        <v>115</v>
      </c>
      <c r="K730">
        <v>33</v>
      </c>
      <c r="L730">
        <v>137</v>
      </c>
      <c r="M730" s="2">
        <v>6.9799999999999994E-21</v>
      </c>
      <c r="N730">
        <v>102</v>
      </c>
    </row>
    <row r="731" spans="1:14" x14ac:dyDescent="0.3">
      <c r="A731" t="s">
        <v>652</v>
      </c>
      <c r="B731" t="s">
        <v>15165</v>
      </c>
      <c r="C731" t="s">
        <v>6486</v>
      </c>
      <c r="D731" t="s">
        <v>6487</v>
      </c>
      <c r="E731">
        <v>38.094999999999999</v>
      </c>
      <c r="F731">
        <v>105</v>
      </c>
      <c r="G731">
        <v>65</v>
      </c>
      <c r="H731">
        <v>0</v>
      </c>
      <c r="I731">
        <v>11</v>
      </c>
      <c r="J731">
        <v>115</v>
      </c>
      <c r="K731">
        <v>633</v>
      </c>
      <c r="L731">
        <v>737</v>
      </c>
      <c r="M731" s="2">
        <v>2.3300000000000001E-17</v>
      </c>
      <c r="N731">
        <v>92.4</v>
      </c>
    </row>
    <row r="732" spans="1:14" x14ac:dyDescent="0.3">
      <c r="A732" t="s">
        <v>652</v>
      </c>
      <c r="B732" t="s">
        <v>15165</v>
      </c>
      <c r="C732" t="s">
        <v>6486</v>
      </c>
      <c r="D732" t="s">
        <v>6487</v>
      </c>
      <c r="E732">
        <v>40.741</v>
      </c>
      <c r="F732">
        <v>108</v>
      </c>
      <c r="G732">
        <v>63</v>
      </c>
      <c r="H732">
        <v>1</v>
      </c>
      <c r="I732">
        <v>12</v>
      </c>
      <c r="J732">
        <v>118</v>
      </c>
      <c r="K732">
        <v>445</v>
      </c>
      <c r="L732">
        <v>552</v>
      </c>
      <c r="M732" s="2">
        <v>1.7800000000000001E-16</v>
      </c>
      <c r="N732">
        <v>89.7</v>
      </c>
    </row>
    <row r="733" spans="1:14" x14ac:dyDescent="0.3">
      <c r="A733" t="s">
        <v>652</v>
      </c>
      <c r="B733" t="s">
        <v>15165</v>
      </c>
      <c r="C733" t="s">
        <v>6486</v>
      </c>
      <c r="D733" t="s">
        <v>6487</v>
      </c>
      <c r="E733">
        <v>34.210999999999999</v>
      </c>
      <c r="F733">
        <v>114</v>
      </c>
      <c r="G733">
        <v>72</v>
      </c>
      <c r="H733">
        <v>1</v>
      </c>
      <c r="I733">
        <v>6</v>
      </c>
      <c r="J733">
        <v>116</v>
      </c>
      <c r="K733">
        <v>326</v>
      </c>
      <c r="L733">
        <v>439</v>
      </c>
      <c r="M733" s="2">
        <v>5.3400000000000003E-12</v>
      </c>
      <c r="N733">
        <v>76.3</v>
      </c>
    </row>
    <row r="734" spans="1:14" x14ac:dyDescent="0.3">
      <c r="A734" t="s">
        <v>15299</v>
      </c>
      <c r="B734" t="s">
        <v>15165</v>
      </c>
      <c r="C734" t="s">
        <v>6491</v>
      </c>
      <c r="D734" t="s">
        <v>6492</v>
      </c>
      <c r="E734">
        <v>67.352999999999994</v>
      </c>
      <c r="F734">
        <v>340</v>
      </c>
      <c r="G734">
        <v>101</v>
      </c>
      <c r="H734">
        <v>4</v>
      </c>
      <c r="I734">
        <v>1</v>
      </c>
      <c r="J734">
        <v>340</v>
      </c>
      <c r="K734">
        <v>1</v>
      </c>
      <c r="L734">
        <v>330</v>
      </c>
      <c r="M734" s="2">
        <v>1.07E-164</v>
      </c>
      <c r="N734">
        <v>471</v>
      </c>
    </row>
    <row r="735" spans="1:14" x14ac:dyDescent="0.3">
      <c r="A735" t="s">
        <v>654</v>
      </c>
      <c r="B735" t="s">
        <v>15165</v>
      </c>
      <c r="C735" t="s">
        <v>6495</v>
      </c>
      <c r="D735" t="s">
        <v>6496</v>
      </c>
      <c r="E735">
        <v>67.510999999999996</v>
      </c>
      <c r="F735">
        <v>237</v>
      </c>
      <c r="G735">
        <v>66</v>
      </c>
      <c r="H735">
        <v>6</v>
      </c>
      <c r="I735">
        <v>1</v>
      </c>
      <c r="J735">
        <v>229</v>
      </c>
      <c r="K735">
        <v>1</v>
      </c>
      <c r="L735">
        <v>234</v>
      </c>
      <c r="M735" s="2">
        <v>1.5499999999999999E-88</v>
      </c>
      <c r="N735">
        <v>283</v>
      </c>
    </row>
    <row r="736" spans="1:14" x14ac:dyDescent="0.3">
      <c r="A736" t="s">
        <v>655</v>
      </c>
      <c r="B736" t="s">
        <v>15165</v>
      </c>
      <c r="C736" t="s">
        <v>6502</v>
      </c>
      <c r="D736" t="s">
        <v>6503</v>
      </c>
      <c r="E736">
        <v>98.986000000000004</v>
      </c>
      <c r="F736">
        <v>296</v>
      </c>
      <c r="G736">
        <v>3</v>
      </c>
      <c r="H736">
        <v>0</v>
      </c>
      <c r="I736">
        <v>1</v>
      </c>
      <c r="J736">
        <v>296</v>
      </c>
      <c r="K736">
        <v>139</v>
      </c>
      <c r="L736">
        <v>434</v>
      </c>
      <c r="M736">
        <v>0</v>
      </c>
      <c r="N736">
        <v>607</v>
      </c>
    </row>
    <row r="737" spans="1:14" x14ac:dyDescent="0.3">
      <c r="A737" t="s">
        <v>656</v>
      </c>
      <c r="B737" t="s">
        <v>15165</v>
      </c>
      <c r="C737" t="s">
        <v>6502</v>
      </c>
      <c r="D737" t="s">
        <v>6503</v>
      </c>
      <c r="E737">
        <v>94.792000000000002</v>
      </c>
      <c r="F737">
        <v>96</v>
      </c>
      <c r="G737">
        <v>5</v>
      </c>
      <c r="H737">
        <v>0</v>
      </c>
      <c r="I737">
        <v>23</v>
      </c>
      <c r="J737">
        <v>118</v>
      </c>
      <c r="K737">
        <v>1</v>
      </c>
      <c r="L737">
        <v>96</v>
      </c>
      <c r="M737" s="2">
        <v>3.0200000000000002E-54</v>
      </c>
      <c r="N737">
        <v>184</v>
      </c>
    </row>
    <row r="738" spans="1:14" x14ac:dyDescent="0.3">
      <c r="A738" t="s">
        <v>657</v>
      </c>
      <c r="B738" t="s">
        <v>15165</v>
      </c>
      <c r="C738" t="s">
        <v>6506</v>
      </c>
      <c r="D738" t="s">
        <v>6507</v>
      </c>
      <c r="E738">
        <v>80.811999999999998</v>
      </c>
      <c r="F738">
        <v>271</v>
      </c>
      <c r="G738">
        <v>52</v>
      </c>
      <c r="H738">
        <v>0</v>
      </c>
      <c r="I738">
        <v>1</v>
      </c>
      <c r="J738">
        <v>271</v>
      </c>
      <c r="K738">
        <v>201</v>
      </c>
      <c r="L738">
        <v>471</v>
      </c>
      <c r="M738" s="2">
        <v>1.0399999999999999E-158</v>
      </c>
      <c r="N738">
        <v>458</v>
      </c>
    </row>
    <row r="739" spans="1:14" x14ac:dyDescent="0.3">
      <c r="A739" t="s">
        <v>658</v>
      </c>
      <c r="B739" t="s">
        <v>15165</v>
      </c>
      <c r="C739" t="s">
        <v>6515</v>
      </c>
      <c r="D739" t="s">
        <v>6516</v>
      </c>
      <c r="E739">
        <v>84.847999999999999</v>
      </c>
      <c r="F739">
        <v>264</v>
      </c>
      <c r="G739">
        <v>38</v>
      </c>
      <c r="H739">
        <v>1</v>
      </c>
      <c r="I739">
        <v>1</v>
      </c>
      <c r="J739">
        <v>264</v>
      </c>
      <c r="K739">
        <v>1</v>
      </c>
      <c r="L739">
        <v>262</v>
      </c>
      <c r="M739" s="2">
        <v>2.3099999999999999E-162</v>
      </c>
      <c r="N739">
        <v>459</v>
      </c>
    </row>
    <row r="740" spans="1:14" x14ac:dyDescent="0.3">
      <c r="A740" t="s">
        <v>15300</v>
      </c>
      <c r="B740" t="s">
        <v>15165</v>
      </c>
      <c r="C740" t="s">
        <v>6525</v>
      </c>
      <c r="D740" t="s">
        <v>6526</v>
      </c>
      <c r="E740">
        <v>76</v>
      </c>
      <c r="F740">
        <v>150</v>
      </c>
      <c r="G740">
        <v>36</v>
      </c>
      <c r="H740">
        <v>0</v>
      </c>
      <c r="I740">
        <v>18</v>
      </c>
      <c r="J740">
        <v>167</v>
      </c>
      <c r="K740">
        <v>667</v>
      </c>
      <c r="L740">
        <v>816</v>
      </c>
      <c r="M740" s="2">
        <v>5.3599999999999997E-74</v>
      </c>
      <c r="N740">
        <v>245</v>
      </c>
    </row>
    <row r="741" spans="1:14" x14ac:dyDescent="0.3">
      <c r="A741" t="s">
        <v>661</v>
      </c>
      <c r="B741" t="s">
        <v>15165</v>
      </c>
      <c r="C741" t="s">
        <v>6528</v>
      </c>
      <c r="D741" t="s">
        <v>6529</v>
      </c>
      <c r="E741">
        <v>47.399000000000001</v>
      </c>
      <c r="F741">
        <v>173</v>
      </c>
      <c r="G741">
        <v>87</v>
      </c>
      <c r="H741">
        <v>3</v>
      </c>
      <c r="I741">
        <v>1</v>
      </c>
      <c r="J741">
        <v>171</v>
      </c>
      <c r="K741">
        <v>129</v>
      </c>
      <c r="L741">
        <v>299</v>
      </c>
      <c r="M741" s="2">
        <v>2.1300000000000001E-48</v>
      </c>
      <c r="N741">
        <v>167</v>
      </c>
    </row>
    <row r="742" spans="1:14" x14ac:dyDescent="0.3">
      <c r="A742" t="s">
        <v>662</v>
      </c>
      <c r="B742" t="s">
        <v>15165</v>
      </c>
      <c r="C742" t="s">
        <v>6533</v>
      </c>
      <c r="D742" t="s">
        <v>6534</v>
      </c>
      <c r="E742">
        <v>89.632999999999996</v>
      </c>
      <c r="F742">
        <v>1254</v>
      </c>
      <c r="G742">
        <v>117</v>
      </c>
      <c r="H742">
        <v>7</v>
      </c>
      <c r="I742">
        <v>1</v>
      </c>
      <c r="J742">
        <v>1248</v>
      </c>
      <c r="K742">
        <v>1</v>
      </c>
      <c r="L742">
        <v>1247</v>
      </c>
      <c r="M742">
        <v>0</v>
      </c>
      <c r="N742">
        <v>2191</v>
      </c>
    </row>
    <row r="743" spans="1:14" x14ac:dyDescent="0.3">
      <c r="A743" t="s">
        <v>663</v>
      </c>
      <c r="B743" t="s">
        <v>15165</v>
      </c>
      <c r="C743" t="s">
        <v>6542</v>
      </c>
      <c r="D743" t="s">
        <v>6543</v>
      </c>
      <c r="E743">
        <v>72.585999999999999</v>
      </c>
      <c r="F743">
        <v>321</v>
      </c>
      <c r="G743">
        <v>85</v>
      </c>
      <c r="H743">
        <v>2</v>
      </c>
      <c r="I743">
        <v>15</v>
      </c>
      <c r="J743">
        <v>333</v>
      </c>
      <c r="K743">
        <v>1</v>
      </c>
      <c r="L743">
        <v>320</v>
      </c>
      <c r="M743" s="2">
        <v>2.4299999999999999E-177</v>
      </c>
      <c r="N743">
        <v>502</v>
      </c>
    </row>
    <row r="744" spans="1:14" x14ac:dyDescent="0.3">
      <c r="A744" t="s">
        <v>664</v>
      </c>
      <c r="B744" t="s">
        <v>15165</v>
      </c>
      <c r="C744" t="s">
        <v>6549</v>
      </c>
      <c r="D744" t="s">
        <v>6550</v>
      </c>
      <c r="E744">
        <v>77.543999999999997</v>
      </c>
      <c r="F744">
        <v>285</v>
      </c>
      <c r="G744">
        <v>61</v>
      </c>
      <c r="H744">
        <v>2</v>
      </c>
      <c r="I744">
        <v>3</v>
      </c>
      <c r="J744">
        <v>287</v>
      </c>
      <c r="K744">
        <v>1</v>
      </c>
      <c r="L744">
        <v>282</v>
      </c>
      <c r="M744" s="2">
        <v>2.8100000000000001E-167</v>
      </c>
      <c r="N744">
        <v>473</v>
      </c>
    </row>
    <row r="745" spans="1:14" x14ac:dyDescent="0.3">
      <c r="A745" t="s">
        <v>665</v>
      </c>
      <c r="B745" t="s">
        <v>15165</v>
      </c>
      <c r="C745" t="s">
        <v>6553</v>
      </c>
      <c r="D745" t="s">
        <v>6554</v>
      </c>
      <c r="E745">
        <v>95</v>
      </c>
      <c r="F745">
        <v>180</v>
      </c>
      <c r="G745">
        <v>9</v>
      </c>
      <c r="H745">
        <v>0</v>
      </c>
      <c r="I745">
        <v>5</v>
      </c>
      <c r="J745">
        <v>184</v>
      </c>
      <c r="K745">
        <v>1</v>
      </c>
      <c r="L745">
        <v>180</v>
      </c>
      <c r="M745" s="2">
        <v>8.6300000000000002E-124</v>
      </c>
      <c r="N745">
        <v>355</v>
      </c>
    </row>
    <row r="746" spans="1:14" x14ac:dyDescent="0.3">
      <c r="A746" t="s">
        <v>666</v>
      </c>
      <c r="B746" t="s">
        <v>15165</v>
      </c>
      <c r="C746" t="s">
        <v>6561</v>
      </c>
      <c r="D746" t="s">
        <v>6562</v>
      </c>
      <c r="E746">
        <v>59.447000000000003</v>
      </c>
      <c r="F746">
        <v>217</v>
      </c>
      <c r="G746">
        <v>87</v>
      </c>
      <c r="H746">
        <v>1</v>
      </c>
      <c r="I746">
        <v>1</v>
      </c>
      <c r="J746">
        <v>217</v>
      </c>
      <c r="K746">
        <v>1</v>
      </c>
      <c r="L746">
        <v>216</v>
      </c>
      <c r="M746" s="2">
        <v>2.44E-89</v>
      </c>
      <c r="N746">
        <v>270</v>
      </c>
    </row>
    <row r="747" spans="1:14" x14ac:dyDescent="0.3">
      <c r="A747" t="s">
        <v>15301</v>
      </c>
      <c r="B747" t="s">
        <v>15165</v>
      </c>
      <c r="C747" t="s">
        <v>6566</v>
      </c>
      <c r="D747" t="s">
        <v>6567</v>
      </c>
      <c r="E747">
        <v>65.566999999999993</v>
      </c>
      <c r="F747">
        <v>1031</v>
      </c>
      <c r="G747">
        <v>351</v>
      </c>
      <c r="H747">
        <v>3</v>
      </c>
      <c r="I747">
        <v>6</v>
      </c>
      <c r="J747">
        <v>1034</v>
      </c>
      <c r="K747">
        <v>3</v>
      </c>
      <c r="L747">
        <v>1031</v>
      </c>
      <c r="M747">
        <v>0</v>
      </c>
      <c r="N747">
        <v>1384</v>
      </c>
    </row>
    <row r="748" spans="1:14" x14ac:dyDescent="0.3">
      <c r="A748" t="s">
        <v>667</v>
      </c>
      <c r="B748" t="s">
        <v>15165</v>
      </c>
      <c r="C748" t="s">
        <v>6570</v>
      </c>
      <c r="D748" t="s">
        <v>6571</v>
      </c>
      <c r="E748">
        <v>60.753</v>
      </c>
      <c r="F748">
        <v>372</v>
      </c>
      <c r="G748">
        <v>139</v>
      </c>
      <c r="H748">
        <v>4</v>
      </c>
      <c r="I748">
        <v>1</v>
      </c>
      <c r="J748">
        <v>371</v>
      </c>
      <c r="K748">
        <v>1</v>
      </c>
      <c r="L748">
        <v>366</v>
      </c>
      <c r="M748" s="2">
        <v>1.9300000000000001E-155</v>
      </c>
      <c r="N748">
        <v>451</v>
      </c>
    </row>
    <row r="749" spans="1:14" x14ac:dyDescent="0.3">
      <c r="A749" t="s">
        <v>668</v>
      </c>
      <c r="B749" t="s">
        <v>15165</v>
      </c>
      <c r="C749" t="s">
        <v>6573</v>
      </c>
      <c r="D749" t="s">
        <v>6574</v>
      </c>
      <c r="E749">
        <v>90.739000000000004</v>
      </c>
      <c r="F749">
        <v>853</v>
      </c>
      <c r="G749">
        <v>78</v>
      </c>
      <c r="H749">
        <v>1</v>
      </c>
      <c r="I749">
        <v>1</v>
      </c>
      <c r="J749">
        <v>853</v>
      </c>
      <c r="K749">
        <v>1</v>
      </c>
      <c r="L749">
        <v>852</v>
      </c>
      <c r="M749">
        <v>0</v>
      </c>
      <c r="N749">
        <v>1602</v>
      </c>
    </row>
    <row r="750" spans="1:14" x14ac:dyDescent="0.3">
      <c r="A750" t="s">
        <v>669</v>
      </c>
      <c r="B750" t="s">
        <v>15165</v>
      </c>
      <c r="C750" t="s">
        <v>6581</v>
      </c>
      <c r="D750" t="s">
        <v>6582</v>
      </c>
      <c r="E750">
        <v>85.991</v>
      </c>
      <c r="F750">
        <v>464</v>
      </c>
      <c r="G750">
        <v>64</v>
      </c>
      <c r="H750">
        <v>1</v>
      </c>
      <c r="I750">
        <v>1</v>
      </c>
      <c r="J750">
        <v>463</v>
      </c>
      <c r="K750">
        <v>1</v>
      </c>
      <c r="L750">
        <v>464</v>
      </c>
      <c r="M750">
        <v>0</v>
      </c>
      <c r="N750">
        <v>833</v>
      </c>
    </row>
    <row r="751" spans="1:14" x14ac:dyDescent="0.3">
      <c r="A751" t="s">
        <v>670</v>
      </c>
      <c r="B751" t="s">
        <v>15165</v>
      </c>
      <c r="C751" t="s">
        <v>6585</v>
      </c>
      <c r="D751" t="s">
        <v>6586</v>
      </c>
      <c r="E751">
        <v>39.465000000000003</v>
      </c>
      <c r="F751">
        <v>299</v>
      </c>
      <c r="G751">
        <v>159</v>
      </c>
      <c r="H751">
        <v>6</v>
      </c>
      <c r="I751">
        <v>13</v>
      </c>
      <c r="J751">
        <v>294</v>
      </c>
      <c r="K751">
        <v>1</v>
      </c>
      <c r="L751">
        <v>294</v>
      </c>
      <c r="M751" s="2">
        <v>1.3100000000000001E-52</v>
      </c>
      <c r="N751">
        <v>192</v>
      </c>
    </row>
    <row r="752" spans="1:14" x14ac:dyDescent="0.3">
      <c r="A752" t="s">
        <v>671</v>
      </c>
      <c r="B752" t="s">
        <v>15165</v>
      </c>
      <c r="C752" t="s">
        <v>6593</v>
      </c>
      <c r="D752" t="s">
        <v>6594</v>
      </c>
      <c r="E752">
        <v>70.228999999999999</v>
      </c>
      <c r="F752">
        <v>131</v>
      </c>
      <c r="G752">
        <v>35</v>
      </c>
      <c r="H752">
        <v>2</v>
      </c>
      <c r="I752">
        <v>1</v>
      </c>
      <c r="J752">
        <v>130</v>
      </c>
      <c r="K752">
        <v>432</v>
      </c>
      <c r="L752">
        <v>559</v>
      </c>
      <c r="M752" s="2">
        <v>2.44E-60</v>
      </c>
      <c r="N752">
        <v>203</v>
      </c>
    </row>
    <row r="753" spans="1:14" x14ac:dyDescent="0.3">
      <c r="A753" t="s">
        <v>672</v>
      </c>
      <c r="B753" t="s">
        <v>15165</v>
      </c>
      <c r="C753" t="s">
        <v>6596</v>
      </c>
      <c r="D753" t="s">
        <v>6597</v>
      </c>
      <c r="E753">
        <v>56.118000000000002</v>
      </c>
      <c r="F753">
        <v>237</v>
      </c>
      <c r="G753">
        <v>99</v>
      </c>
      <c r="H753">
        <v>3</v>
      </c>
      <c r="I753">
        <v>1</v>
      </c>
      <c r="J753">
        <v>233</v>
      </c>
      <c r="K753">
        <v>1</v>
      </c>
      <c r="L753">
        <v>236</v>
      </c>
      <c r="M753" s="2">
        <v>3.0600000000000001E-87</v>
      </c>
      <c r="N753">
        <v>266</v>
      </c>
    </row>
    <row r="754" spans="1:14" x14ac:dyDescent="0.3">
      <c r="A754" t="s">
        <v>673</v>
      </c>
      <c r="B754" t="s">
        <v>15165</v>
      </c>
      <c r="C754" t="s">
        <v>6596</v>
      </c>
      <c r="D754" t="s">
        <v>6597</v>
      </c>
      <c r="E754">
        <v>55.462000000000003</v>
      </c>
      <c r="F754">
        <v>238</v>
      </c>
      <c r="G754">
        <v>101</v>
      </c>
      <c r="H754">
        <v>3</v>
      </c>
      <c r="I754">
        <v>1</v>
      </c>
      <c r="J754">
        <v>234</v>
      </c>
      <c r="K754">
        <v>1</v>
      </c>
      <c r="L754">
        <v>237</v>
      </c>
      <c r="M754" s="2">
        <v>3.0000000000000002E-87</v>
      </c>
      <c r="N754">
        <v>266</v>
      </c>
    </row>
    <row r="755" spans="1:14" x14ac:dyDescent="0.3">
      <c r="A755" t="s">
        <v>674</v>
      </c>
      <c r="B755" t="s">
        <v>15165</v>
      </c>
      <c r="C755" t="s">
        <v>6604</v>
      </c>
      <c r="D755" t="s">
        <v>6605</v>
      </c>
      <c r="E755">
        <v>64.051000000000002</v>
      </c>
      <c r="F755">
        <v>395</v>
      </c>
      <c r="G755">
        <v>140</v>
      </c>
      <c r="H755">
        <v>2</v>
      </c>
      <c r="I755">
        <v>5</v>
      </c>
      <c r="J755">
        <v>398</v>
      </c>
      <c r="K755">
        <v>1</v>
      </c>
      <c r="L755">
        <v>394</v>
      </c>
      <c r="M755" s="2">
        <v>1.89E-178</v>
      </c>
      <c r="N755">
        <v>524</v>
      </c>
    </row>
    <row r="756" spans="1:14" x14ac:dyDescent="0.3">
      <c r="A756" t="s">
        <v>675</v>
      </c>
      <c r="B756" t="s">
        <v>15165</v>
      </c>
      <c r="C756" t="s">
        <v>6609</v>
      </c>
      <c r="D756" t="s">
        <v>6610</v>
      </c>
      <c r="E756">
        <v>80.87</v>
      </c>
      <c r="F756">
        <v>230</v>
      </c>
      <c r="G756">
        <v>44</v>
      </c>
      <c r="H756">
        <v>0</v>
      </c>
      <c r="I756">
        <v>20</v>
      </c>
      <c r="J756">
        <v>249</v>
      </c>
      <c r="K756">
        <v>18</v>
      </c>
      <c r="L756">
        <v>247</v>
      </c>
      <c r="M756" s="2">
        <v>4.83E-138</v>
      </c>
      <c r="N756">
        <v>404</v>
      </c>
    </row>
    <row r="757" spans="1:14" x14ac:dyDescent="0.3">
      <c r="A757" t="s">
        <v>676</v>
      </c>
      <c r="B757" t="s">
        <v>15165</v>
      </c>
      <c r="C757" t="s">
        <v>6593</v>
      </c>
      <c r="D757" t="s">
        <v>6594</v>
      </c>
      <c r="E757">
        <v>63.445</v>
      </c>
      <c r="F757">
        <v>238</v>
      </c>
      <c r="G757">
        <v>83</v>
      </c>
      <c r="H757">
        <v>3</v>
      </c>
      <c r="I757">
        <v>61</v>
      </c>
      <c r="J757">
        <v>295</v>
      </c>
      <c r="K757">
        <v>323</v>
      </c>
      <c r="L757">
        <v>559</v>
      </c>
      <c r="M757" s="2">
        <v>1.2200000000000001E-106</v>
      </c>
      <c r="N757">
        <v>330</v>
      </c>
    </row>
    <row r="758" spans="1:14" x14ac:dyDescent="0.3">
      <c r="A758" t="s">
        <v>677</v>
      </c>
      <c r="B758" t="s">
        <v>15165</v>
      </c>
      <c r="C758" t="s">
        <v>6593</v>
      </c>
      <c r="D758" t="s">
        <v>6594</v>
      </c>
      <c r="E758">
        <v>64.286000000000001</v>
      </c>
      <c r="F758">
        <v>252</v>
      </c>
      <c r="G758">
        <v>82</v>
      </c>
      <c r="H758">
        <v>4</v>
      </c>
      <c r="I758">
        <v>52</v>
      </c>
      <c r="J758">
        <v>296</v>
      </c>
      <c r="K758">
        <v>309</v>
      </c>
      <c r="L758">
        <v>559</v>
      </c>
      <c r="M758" s="2">
        <v>3.0899999999999999E-109</v>
      </c>
      <c r="N758">
        <v>336</v>
      </c>
    </row>
    <row r="759" spans="1:14" x14ac:dyDescent="0.3">
      <c r="A759" t="s">
        <v>678</v>
      </c>
      <c r="B759" t="s">
        <v>15165</v>
      </c>
      <c r="C759" t="s">
        <v>6617</v>
      </c>
      <c r="D759" t="s">
        <v>6618</v>
      </c>
      <c r="E759">
        <v>65.269000000000005</v>
      </c>
      <c r="F759">
        <v>167</v>
      </c>
      <c r="G759">
        <v>58</v>
      </c>
      <c r="H759">
        <v>0</v>
      </c>
      <c r="I759">
        <v>1</v>
      </c>
      <c r="J759">
        <v>167</v>
      </c>
      <c r="K759">
        <v>64</v>
      </c>
      <c r="L759">
        <v>230</v>
      </c>
      <c r="M759" s="2">
        <v>1.1499999999999999E-80</v>
      </c>
      <c r="N759">
        <v>247</v>
      </c>
    </row>
    <row r="760" spans="1:14" x14ac:dyDescent="0.3">
      <c r="A760" t="s">
        <v>679</v>
      </c>
      <c r="B760" t="s">
        <v>15165</v>
      </c>
      <c r="C760" t="s">
        <v>6593</v>
      </c>
      <c r="D760" t="s">
        <v>6594</v>
      </c>
      <c r="E760">
        <v>64.055000000000007</v>
      </c>
      <c r="F760">
        <v>217</v>
      </c>
      <c r="G760">
        <v>74</v>
      </c>
      <c r="H760">
        <v>2</v>
      </c>
      <c r="I760">
        <v>66</v>
      </c>
      <c r="J760">
        <v>281</v>
      </c>
      <c r="K760">
        <v>346</v>
      </c>
      <c r="L760">
        <v>559</v>
      </c>
      <c r="M760" s="2">
        <v>1.6700000000000001E-99</v>
      </c>
      <c r="N760">
        <v>311</v>
      </c>
    </row>
    <row r="761" spans="1:14" x14ac:dyDescent="0.3">
      <c r="A761" t="s">
        <v>680</v>
      </c>
      <c r="B761" t="s">
        <v>15165</v>
      </c>
      <c r="C761" t="s">
        <v>6620</v>
      </c>
      <c r="D761" t="s">
        <v>6621</v>
      </c>
      <c r="E761">
        <v>87.382999999999996</v>
      </c>
      <c r="F761">
        <v>214</v>
      </c>
      <c r="G761">
        <v>27</v>
      </c>
      <c r="H761">
        <v>0</v>
      </c>
      <c r="I761">
        <v>2</v>
      </c>
      <c r="J761">
        <v>215</v>
      </c>
      <c r="K761">
        <v>3</v>
      </c>
      <c r="L761">
        <v>216</v>
      </c>
      <c r="M761" s="2">
        <v>2.72E-138</v>
      </c>
      <c r="N761">
        <v>394</v>
      </c>
    </row>
    <row r="762" spans="1:14" x14ac:dyDescent="0.3">
      <c r="A762" t="s">
        <v>681</v>
      </c>
      <c r="B762" t="s">
        <v>15165</v>
      </c>
      <c r="C762" t="s">
        <v>3417</v>
      </c>
      <c r="D762" t="s">
        <v>3418</v>
      </c>
      <c r="E762">
        <v>96.721000000000004</v>
      </c>
      <c r="F762">
        <v>122</v>
      </c>
      <c r="G762">
        <v>4</v>
      </c>
      <c r="H762">
        <v>0</v>
      </c>
      <c r="I762">
        <v>1</v>
      </c>
      <c r="J762">
        <v>122</v>
      </c>
      <c r="K762">
        <v>411</v>
      </c>
      <c r="L762">
        <v>532</v>
      </c>
      <c r="M762" s="2">
        <v>1.23E-78</v>
      </c>
      <c r="N762">
        <v>249</v>
      </c>
    </row>
    <row r="763" spans="1:14" x14ac:dyDescent="0.3">
      <c r="A763" t="s">
        <v>683</v>
      </c>
      <c r="B763" t="s">
        <v>15165</v>
      </c>
      <c r="C763" t="s">
        <v>6629</v>
      </c>
      <c r="D763" t="s">
        <v>6630</v>
      </c>
      <c r="E763">
        <v>65.816999999999993</v>
      </c>
      <c r="F763">
        <v>667</v>
      </c>
      <c r="G763">
        <v>226</v>
      </c>
      <c r="H763">
        <v>1</v>
      </c>
      <c r="I763">
        <v>1</v>
      </c>
      <c r="J763">
        <v>665</v>
      </c>
      <c r="K763">
        <v>1</v>
      </c>
      <c r="L763">
        <v>667</v>
      </c>
      <c r="M763">
        <v>0</v>
      </c>
      <c r="N763">
        <v>922</v>
      </c>
    </row>
    <row r="764" spans="1:14" x14ac:dyDescent="0.3">
      <c r="A764" t="s">
        <v>684</v>
      </c>
      <c r="B764" t="s">
        <v>15165</v>
      </c>
      <c r="C764" t="s">
        <v>6633</v>
      </c>
      <c r="D764" t="s">
        <v>6634</v>
      </c>
      <c r="E764">
        <v>63.823</v>
      </c>
      <c r="F764">
        <v>293</v>
      </c>
      <c r="G764">
        <v>102</v>
      </c>
      <c r="H764">
        <v>3</v>
      </c>
      <c r="I764">
        <v>1</v>
      </c>
      <c r="J764">
        <v>290</v>
      </c>
      <c r="K764">
        <v>436</v>
      </c>
      <c r="L764">
        <v>727</v>
      </c>
      <c r="M764" s="2">
        <v>2.6199999999999999E-120</v>
      </c>
      <c r="N764">
        <v>384</v>
      </c>
    </row>
    <row r="765" spans="1:14" x14ac:dyDescent="0.3">
      <c r="A765" t="s">
        <v>684</v>
      </c>
      <c r="B765" t="s">
        <v>15165</v>
      </c>
      <c r="C765" t="s">
        <v>6633</v>
      </c>
      <c r="D765" t="s">
        <v>6634</v>
      </c>
      <c r="E765">
        <v>61.301000000000002</v>
      </c>
      <c r="F765">
        <v>292</v>
      </c>
      <c r="G765">
        <v>109</v>
      </c>
      <c r="H765">
        <v>3</v>
      </c>
      <c r="I765">
        <v>1</v>
      </c>
      <c r="J765">
        <v>290</v>
      </c>
      <c r="K765">
        <v>510</v>
      </c>
      <c r="L765">
        <v>799</v>
      </c>
      <c r="M765" s="2">
        <v>3.33E-111</v>
      </c>
      <c r="N765">
        <v>359</v>
      </c>
    </row>
    <row r="766" spans="1:14" x14ac:dyDescent="0.3">
      <c r="A766" t="s">
        <v>684</v>
      </c>
      <c r="B766" t="s">
        <v>15165</v>
      </c>
      <c r="C766" t="s">
        <v>6633</v>
      </c>
      <c r="D766" t="s">
        <v>6634</v>
      </c>
      <c r="E766">
        <v>60.517000000000003</v>
      </c>
      <c r="F766">
        <v>271</v>
      </c>
      <c r="G766">
        <v>102</v>
      </c>
      <c r="H766">
        <v>4</v>
      </c>
      <c r="I766">
        <v>24</v>
      </c>
      <c r="J766">
        <v>290</v>
      </c>
      <c r="K766">
        <v>308</v>
      </c>
      <c r="L766">
        <v>577</v>
      </c>
      <c r="M766" s="2">
        <v>1.04E-103</v>
      </c>
      <c r="N766">
        <v>339</v>
      </c>
    </row>
    <row r="767" spans="1:14" x14ac:dyDescent="0.3">
      <c r="A767" t="s">
        <v>684</v>
      </c>
      <c r="B767" t="s">
        <v>15165</v>
      </c>
      <c r="C767" t="s">
        <v>6633</v>
      </c>
      <c r="D767" t="s">
        <v>6634</v>
      </c>
      <c r="E767">
        <v>57.823</v>
      </c>
      <c r="F767">
        <v>294</v>
      </c>
      <c r="G767">
        <v>116</v>
      </c>
      <c r="H767">
        <v>6</v>
      </c>
      <c r="I767">
        <v>1</v>
      </c>
      <c r="J767">
        <v>289</v>
      </c>
      <c r="K767">
        <v>736</v>
      </c>
      <c r="L767">
        <v>1026</v>
      </c>
      <c r="M767" s="2">
        <v>7.53E-103</v>
      </c>
      <c r="N767">
        <v>337</v>
      </c>
    </row>
    <row r="768" spans="1:14" x14ac:dyDescent="0.3">
      <c r="A768" t="s">
        <v>684</v>
      </c>
      <c r="B768" t="s">
        <v>15165</v>
      </c>
      <c r="C768" t="s">
        <v>6633</v>
      </c>
      <c r="D768" t="s">
        <v>6634</v>
      </c>
      <c r="E768">
        <v>54.545000000000002</v>
      </c>
      <c r="F768">
        <v>297</v>
      </c>
      <c r="G768">
        <v>122</v>
      </c>
      <c r="H768">
        <v>7</v>
      </c>
      <c r="I768">
        <v>1</v>
      </c>
      <c r="J768">
        <v>290</v>
      </c>
      <c r="K768">
        <v>661</v>
      </c>
      <c r="L768">
        <v>951</v>
      </c>
      <c r="M768" s="2">
        <v>1.5000000000000001E-96</v>
      </c>
      <c r="N768">
        <v>319</v>
      </c>
    </row>
    <row r="769" spans="1:14" x14ac:dyDescent="0.3">
      <c r="A769" t="s">
        <v>684</v>
      </c>
      <c r="B769" t="s">
        <v>15165</v>
      </c>
      <c r="C769" t="s">
        <v>6633</v>
      </c>
      <c r="D769" t="s">
        <v>6634</v>
      </c>
      <c r="E769">
        <v>53.872</v>
      </c>
      <c r="F769">
        <v>297</v>
      </c>
      <c r="G769">
        <v>126</v>
      </c>
      <c r="H769">
        <v>7</v>
      </c>
      <c r="I769">
        <v>1</v>
      </c>
      <c r="J769">
        <v>290</v>
      </c>
      <c r="K769">
        <v>360</v>
      </c>
      <c r="L769">
        <v>652</v>
      </c>
      <c r="M769" s="2">
        <v>5.4100000000000003E-92</v>
      </c>
      <c r="N769">
        <v>306</v>
      </c>
    </row>
    <row r="770" spans="1:14" x14ac:dyDescent="0.3">
      <c r="A770" t="s">
        <v>684</v>
      </c>
      <c r="B770" t="s">
        <v>15165</v>
      </c>
      <c r="C770" t="s">
        <v>6633</v>
      </c>
      <c r="D770" t="s">
        <v>6634</v>
      </c>
      <c r="E770">
        <v>52.901000000000003</v>
      </c>
      <c r="F770">
        <v>293</v>
      </c>
      <c r="G770">
        <v>124</v>
      </c>
      <c r="H770">
        <v>5</v>
      </c>
      <c r="I770">
        <v>1</v>
      </c>
      <c r="J770">
        <v>289</v>
      </c>
      <c r="K770">
        <v>808</v>
      </c>
      <c r="L770">
        <v>1090</v>
      </c>
      <c r="M770" s="2">
        <v>2.4100000000000001E-80</v>
      </c>
      <c r="N770">
        <v>274</v>
      </c>
    </row>
    <row r="771" spans="1:14" x14ac:dyDescent="0.3">
      <c r="A771" t="s">
        <v>684</v>
      </c>
      <c r="B771" t="s">
        <v>15165</v>
      </c>
      <c r="C771" t="s">
        <v>6633</v>
      </c>
      <c r="D771" t="s">
        <v>6634</v>
      </c>
      <c r="E771">
        <v>48.822000000000003</v>
      </c>
      <c r="F771">
        <v>297</v>
      </c>
      <c r="G771">
        <v>142</v>
      </c>
      <c r="H771">
        <v>6</v>
      </c>
      <c r="I771">
        <v>1</v>
      </c>
      <c r="J771">
        <v>290</v>
      </c>
      <c r="K771">
        <v>134</v>
      </c>
      <c r="L771">
        <v>427</v>
      </c>
      <c r="M771" s="2">
        <v>1.34E-78</v>
      </c>
      <c r="N771">
        <v>269</v>
      </c>
    </row>
    <row r="772" spans="1:14" x14ac:dyDescent="0.3">
      <c r="A772" t="s">
        <v>684</v>
      </c>
      <c r="B772" t="s">
        <v>15165</v>
      </c>
      <c r="C772" t="s">
        <v>6633</v>
      </c>
      <c r="D772" t="s">
        <v>6634</v>
      </c>
      <c r="E772">
        <v>51.481000000000002</v>
      </c>
      <c r="F772">
        <v>270</v>
      </c>
      <c r="G772">
        <v>114</v>
      </c>
      <c r="H772">
        <v>4</v>
      </c>
      <c r="I772">
        <v>31</v>
      </c>
      <c r="J772">
        <v>290</v>
      </c>
      <c r="K772">
        <v>89</v>
      </c>
      <c r="L772">
        <v>351</v>
      </c>
      <c r="M772" s="2">
        <v>1.1799999999999999E-76</v>
      </c>
      <c r="N772">
        <v>263</v>
      </c>
    </row>
    <row r="773" spans="1:14" x14ac:dyDescent="0.3">
      <c r="A773" t="s">
        <v>684</v>
      </c>
      <c r="B773" t="s">
        <v>15165</v>
      </c>
      <c r="C773" t="s">
        <v>6633</v>
      </c>
      <c r="D773" t="s">
        <v>6634</v>
      </c>
      <c r="E773">
        <v>46.075000000000003</v>
      </c>
      <c r="F773">
        <v>293</v>
      </c>
      <c r="G773">
        <v>134</v>
      </c>
      <c r="H773">
        <v>7</v>
      </c>
      <c r="I773">
        <v>1</v>
      </c>
      <c r="J773">
        <v>289</v>
      </c>
      <c r="K773">
        <v>884</v>
      </c>
      <c r="L773">
        <v>1156</v>
      </c>
      <c r="M773" s="2">
        <v>3.2800000000000002E-67</v>
      </c>
      <c r="N773">
        <v>236</v>
      </c>
    </row>
    <row r="774" spans="1:14" x14ac:dyDescent="0.3">
      <c r="A774" t="s">
        <v>684</v>
      </c>
      <c r="B774" t="s">
        <v>15165</v>
      </c>
      <c r="C774" t="s">
        <v>6633</v>
      </c>
      <c r="D774" t="s">
        <v>6634</v>
      </c>
      <c r="E774">
        <v>32.432000000000002</v>
      </c>
      <c r="F774">
        <v>333</v>
      </c>
      <c r="G774">
        <v>140</v>
      </c>
      <c r="H774">
        <v>9</v>
      </c>
      <c r="I774">
        <v>1</v>
      </c>
      <c r="J774">
        <v>274</v>
      </c>
      <c r="K774">
        <v>960</v>
      </c>
      <c r="L774">
        <v>1266</v>
      </c>
      <c r="M774" s="2">
        <v>6.5000000000000001E-36</v>
      </c>
      <c r="N774">
        <v>146</v>
      </c>
    </row>
    <row r="775" spans="1:14" x14ac:dyDescent="0.3">
      <c r="A775" t="s">
        <v>684</v>
      </c>
      <c r="B775" t="s">
        <v>15165</v>
      </c>
      <c r="C775" t="s">
        <v>6633</v>
      </c>
      <c r="D775" t="s">
        <v>6634</v>
      </c>
      <c r="E775">
        <v>34.01</v>
      </c>
      <c r="F775">
        <v>197</v>
      </c>
      <c r="G775">
        <v>70</v>
      </c>
      <c r="H775">
        <v>8</v>
      </c>
      <c r="I775">
        <v>24</v>
      </c>
      <c r="J775">
        <v>212</v>
      </c>
      <c r="K775">
        <v>1185</v>
      </c>
      <c r="L775">
        <v>1329</v>
      </c>
      <c r="M775" s="2">
        <v>1.8100000000000001E-13</v>
      </c>
      <c r="N775">
        <v>80.900000000000006</v>
      </c>
    </row>
    <row r="776" spans="1:14" x14ac:dyDescent="0.3">
      <c r="A776" t="s">
        <v>685</v>
      </c>
      <c r="B776" t="s">
        <v>15165</v>
      </c>
      <c r="C776" t="s">
        <v>6633</v>
      </c>
      <c r="D776" t="s">
        <v>6634</v>
      </c>
      <c r="E776">
        <v>51.472000000000001</v>
      </c>
      <c r="F776">
        <v>917</v>
      </c>
      <c r="G776">
        <v>302</v>
      </c>
      <c r="H776">
        <v>23</v>
      </c>
      <c r="I776">
        <v>1</v>
      </c>
      <c r="J776">
        <v>797</v>
      </c>
      <c r="K776">
        <v>510</v>
      </c>
      <c r="L776">
        <v>1403</v>
      </c>
      <c r="M776">
        <v>0</v>
      </c>
      <c r="N776">
        <v>815</v>
      </c>
    </row>
    <row r="777" spans="1:14" x14ac:dyDescent="0.3">
      <c r="A777" t="s">
        <v>685</v>
      </c>
      <c r="B777" t="s">
        <v>15165</v>
      </c>
      <c r="C777" t="s">
        <v>6633</v>
      </c>
      <c r="D777" t="s">
        <v>6634</v>
      </c>
      <c r="E777">
        <v>46.707000000000001</v>
      </c>
      <c r="F777">
        <v>820</v>
      </c>
      <c r="G777">
        <v>292</v>
      </c>
      <c r="H777">
        <v>19</v>
      </c>
      <c r="I777">
        <v>1</v>
      </c>
      <c r="J777">
        <v>714</v>
      </c>
      <c r="K777">
        <v>436</v>
      </c>
      <c r="L777">
        <v>1216</v>
      </c>
      <c r="M777">
        <v>0</v>
      </c>
      <c r="N777">
        <v>675</v>
      </c>
    </row>
    <row r="778" spans="1:14" x14ac:dyDescent="0.3">
      <c r="A778" t="s">
        <v>685</v>
      </c>
      <c r="B778" t="s">
        <v>15165</v>
      </c>
      <c r="C778" t="s">
        <v>6633</v>
      </c>
      <c r="D778" t="s">
        <v>6634</v>
      </c>
      <c r="E778">
        <v>41.86</v>
      </c>
      <c r="F778">
        <v>860</v>
      </c>
      <c r="G778">
        <v>309</v>
      </c>
      <c r="H778">
        <v>16</v>
      </c>
      <c r="I778">
        <v>28</v>
      </c>
      <c r="J778">
        <v>708</v>
      </c>
      <c r="K778">
        <v>86</v>
      </c>
      <c r="L778">
        <v>933</v>
      </c>
      <c r="M778">
        <v>0</v>
      </c>
      <c r="N778">
        <v>581</v>
      </c>
    </row>
    <row r="779" spans="1:14" x14ac:dyDescent="0.3">
      <c r="A779" t="s">
        <v>685</v>
      </c>
      <c r="B779" t="s">
        <v>15165</v>
      </c>
      <c r="C779" t="s">
        <v>6633</v>
      </c>
      <c r="D779" t="s">
        <v>6634</v>
      </c>
      <c r="E779">
        <v>40.225000000000001</v>
      </c>
      <c r="F779">
        <v>890</v>
      </c>
      <c r="G779">
        <v>336</v>
      </c>
      <c r="H779">
        <v>20</v>
      </c>
      <c r="I779">
        <v>1</v>
      </c>
      <c r="J779">
        <v>708</v>
      </c>
      <c r="K779">
        <v>134</v>
      </c>
      <c r="L779">
        <v>1009</v>
      </c>
      <c r="M779">
        <v>0</v>
      </c>
      <c r="N779">
        <v>570</v>
      </c>
    </row>
    <row r="780" spans="1:14" x14ac:dyDescent="0.3">
      <c r="A780" t="s">
        <v>686</v>
      </c>
      <c r="B780" t="s">
        <v>15165</v>
      </c>
      <c r="C780" t="s">
        <v>6636</v>
      </c>
      <c r="D780" t="s">
        <v>6637</v>
      </c>
      <c r="E780">
        <v>68.698999999999998</v>
      </c>
      <c r="F780">
        <v>246</v>
      </c>
      <c r="G780">
        <v>67</v>
      </c>
      <c r="H780">
        <v>3</v>
      </c>
      <c r="I780">
        <v>1</v>
      </c>
      <c r="J780">
        <v>240</v>
      </c>
      <c r="K780">
        <v>1</v>
      </c>
      <c r="L780">
        <v>242</v>
      </c>
      <c r="M780" s="2">
        <v>2.5700000000000002E-74</v>
      </c>
      <c r="N780">
        <v>234</v>
      </c>
    </row>
    <row r="781" spans="1:14" x14ac:dyDescent="0.3">
      <c r="A781" t="s">
        <v>687</v>
      </c>
      <c r="B781" t="s">
        <v>15165</v>
      </c>
      <c r="C781" t="s">
        <v>6639</v>
      </c>
      <c r="D781" t="s">
        <v>6640</v>
      </c>
      <c r="E781">
        <v>62.548000000000002</v>
      </c>
      <c r="F781">
        <v>785</v>
      </c>
      <c r="G781">
        <v>294</v>
      </c>
      <c r="H781">
        <v>0</v>
      </c>
      <c r="I781">
        <v>2</v>
      </c>
      <c r="J781">
        <v>786</v>
      </c>
      <c r="K781">
        <v>6</v>
      </c>
      <c r="L781">
        <v>790</v>
      </c>
      <c r="M781">
        <v>0</v>
      </c>
      <c r="N781">
        <v>1048</v>
      </c>
    </row>
    <row r="782" spans="1:14" x14ac:dyDescent="0.3">
      <c r="A782" t="s">
        <v>688</v>
      </c>
      <c r="B782" t="s">
        <v>15165</v>
      </c>
      <c r="C782" t="s">
        <v>6643</v>
      </c>
      <c r="D782" t="s">
        <v>6644</v>
      </c>
      <c r="E782">
        <v>84.736999999999995</v>
      </c>
      <c r="F782">
        <v>380</v>
      </c>
      <c r="G782">
        <v>57</v>
      </c>
      <c r="H782">
        <v>1</v>
      </c>
      <c r="I782">
        <v>1</v>
      </c>
      <c r="J782">
        <v>379</v>
      </c>
      <c r="K782">
        <v>1</v>
      </c>
      <c r="L782">
        <v>380</v>
      </c>
      <c r="M782">
        <v>0</v>
      </c>
      <c r="N782">
        <v>665</v>
      </c>
    </row>
    <row r="783" spans="1:14" x14ac:dyDescent="0.3">
      <c r="A783" t="s">
        <v>689</v>
      </c>
      <c r="B783" t="s">
        <v>15165</v>
      </c>
      <c r="C783" t="s">
        <v>6650</v>
      </c>
      <c r="D783" t="s">
        <v>6651</v>
      </c>
      <c r="E783">
        <v>55.991999999999997</v>
      </c>
      <c r="F783">
        <v>509</v>
      </c>
      <c r="G783">
        <v>130</v>
      </c>
      <c r="H783">
        <v>8</v>
      </c>
      <c r="I783">
        <v>8</v>
      </c>
      <c r="J783">
        <v>426</v>
      </c>
      <c r="K783">
        <v>14</v>
      </c>
      <c r="L783">
        <v>518</v>
      </c>
      <c r="M783" s="2">
        <v>1.02E-143</v>
      </c>
      <c r="N783">
        <v>446</v>
      </c>
    </row>
    <row r="784" spans="1:14" x14ac:dyDescent="0.3">
      <c r="A784" t="s">
        <v>690</v>
      </c>
      <c r="B784" t="s">
        <v>15165</v>
      </c>
      <c r="C784" t="s">
        <v>6656</v>
      </c>
      <c r="D784" t="s">
        <v>6657</v>
      </c>
      <c r="E784">
        <v>58.14</v>
      </c>
      <c r="F784">
        <v>344</v>
      </c>
      <c r="G784">
        <v>142</v>
      </c>
      <c r="H784">
        <v>2</v>
      </c>
      <c r="I784">
        <v>1</v>
      </c>
      <c r="J784">
        <v>343</v>
      </c>
      <c r="K784">
        <v>1</v>
      </c>
      <c r="L784">
        <v>343</v>
      </c>
      <c r="M784" s="2">
        <v>1.4500000000000001E-144</v>
      </c>
      <c r="N784">
        <v>421</v>
      </c>
    </row>
    <row r="785" spans="1:14" x14ac:dyDescent="0.3">
      <c r="A785" t="s">
        <v>691</v>
      </c>
      <c r="B785" t="s">
        <v>15165</v>
      </c>
      <c r="C785" t="s">
        <v>6666</v>
      </c>
      <c r="D785" t="s">
        <v>6667</v>
      </c>
      <c r="E785">
        <v>88.287999999999997</v>
      </c>
      <c r="F785">
        <v>555</v>
      </c>
      <c r="G785">
        <v>64</v>
      </c>
      <c r="H785">
        <v>1</v>
      </c>
      <c r="I785">
        <v>1</v>
      </c>
      <c r="J785">
        <v>555</v>
      </c>
      <c r="K785">
        <v>12</v>
      </c>
      <c r="L785">
        <v>565</v>
      </c>
      <c r="M785">
        <v>0</v>
      </c>
      <c r="N785">
        <v>1031</v>
      </c>
    </row>
    <row r="786" spans="1:14" x14ac:dyDescent="0.3">
      <c r="A786" t="s">
        <v>692</v>
      </c>
      <c r="B786" t="s">
        <v>15165</v>
      </c>
      <c r="C786" t="s">
        <v>6675</v>
      </c>
      <c r="D786" t="s">
        <v>6676</v>
      </c>
      <c r="E786">
        <v>77.453999999999994</v>
      </c>
      <c r="F786">
        <v>377</v>
      </c>
      <c r="G786">
        <v>69</v>
      </c>
      <c r="H786">
        <v>6</v>
      </c>
      <c r="I786">
        <v>1</v>
      </c>
      <c r="J786">
        <v>371</v>
      </c>
      <c r="K786">
        <v>549</v>
      </c>
      <c r="L786">
        <v>915</v>
      </c>
      <c r="M786" s="2">
        <v>4.8799999999999998E-157</v>
      </c>
      <c r="N786">
        <v>473</v>
      </c>
    </row>
    <row r="787" spans="1:14" x14ac:dyDescent="0.3">
      <c r="A787" t="s">
        <v>693</v>
      </c>
      <c r="B787" t="s">
        <v>15165</v>
      </c>
      <c r="C787" t="s">
        <v>6682</v>
      </c>
      <c r="D787" t="s">
        <v>6683</v>
      </c>
      <c r="E787">
        <v>74.111000000000004</v>
      </c>
      <c r="F787">
        <v>703</v>
      </c>
      <c r="G787">
        <v>140</v>
      </c>
      <c r="H787">
        <v>7</v>
      </c>
      <c r="I787">
        <v>1</v>
      </c>
      <c r="J787">
        <v>686</v>
      </c>
      <c r="K787">
        <v>1</v>
      </c>
      <c r="L787">
        <v>678</v>
      </c>
      <c r="M787">
        <v>0</v>
      </c>
      <c r="N787">
        <v>947</v>
      </c>
    </row>
    <row r="788" spans="1:14" x14ac:dyDescent="0.3">
      <c r="A788" t="s">
        <v>694</v>
      </c>
      <c r="B788" t="s">
        <v>15165</v>
      </c>
      <c r="C788" t="s">
        <v>6686</v>
      </c>
      <c r="D788" t="s">
        <v>6687</v>
      </c>
      <c r="E788">
        <v>70.497</v>
      </c>
      <c r="F788">
        <v>322</v>
      </c>
      <c r="G788">
        <v>94</v>
      </c>
      <c r="H788">
        <v>1</v>
      </c>
      <c r="I788">
        <v>1</v>
      </c>
      <c r="J788">
        <v>321</v>
      </c>
      <c r="K788">
        <v>1</v>
      </c>
      <c r="L788">
        <v>322</v>
      </c>
      <c r="M788" s="2">
        <v>6.2600000000000001E-170</v>
      </c>
      <c r="N788">
        <v>483</v>
      </c>
    </row>
    <row r="789" spans="1:14" x14ac:dyDescent="0.3">
      <c r="A789" t="s">
        <v>695</v>
      </c>
      <c r="B789" t="s">
        <v>15165</v>
      </c>
      <c r="C789" t="s">
        <v>6691</v>
      </c>
      <c r="D789" t="s">
        <v>6692</v>
      </c>
      <c r="E789">
        <v>77.156999999999996</v>
      </c>
      <c r="F789">
        <v>197</v>
      </c>
      <c r="G789">
        <v>43</v>
      </c>
      <c r="H789">
        <v>1</v>
      </c>
      <c r="I789">
        <v>1</v>
      </c>
      <c r="J789">
        <v>197</v>
      </c>
      <c r="K789">
        <v>412</v>
      </c>
      <c r="L789">
        <v>606</v>
      </c>
      <c r="M789" s="2">
        <v>5.5200000000000002E-80</v>
      </c>
      <c r="N789">
        <v>262</v>
      </c>
    </row>
    <row r="790" spans="1:14" x14ac:dyDescent="0.3">
      <c r="A790" t="s">
        <v>696</v>
      </c>
      <c r="B790" t="s">
        <v>15165</v>
      </c>
      <c r="C790" t="s">
        <v>6697</v>
      </c>
      <c r="D790" t="s">
        <v>6698</v>
      </c>
      <c r="E790">
        <v>89.796000000000006</v>
      </c>
      <c r="F790">
        <v>294</v>
      </c>
      <c r="G790">
        <v>30</v>
      </c>
      <c r="H790">
        <v>0</v>
      </c>
      <c r="I790">
        <v>1</v>
      </c>
      <c r="J790">
        <v>294</v>
      </c>
      <c r="K790">
        <v>378</v>
      </c>
      <c r="L790">
        <v>671</v>
      </c>
      <c r="M790">
        <v>0</v>
      </c>
      <c r="N790">
        <v>571</v>
      </c>
    </row>
    <row r="791" spans="1:14" x14ac:dyDescent="0.3">
      <c r="A791" t="s">
        <v>697</v>
      </c>
      <c r="B791" t="s">
        <v>15165</v>
      </c>
      <c r="C791" t="s">
        <v>6706</v>
      </c>
      <c r="D791" t="s">
        <v>6707</v>
      </c>
      <c r="E791">
        <v>79.093999999999994</v>
      </c>
      <c r="F791">
        <v>287</v>
      </c>
      <c r="G791">
        <v>59</v>
      </c>
      <c r="H791">
        <v>1</v>
      </c>
      <c r="I791">
        <v>20</v>
      </c>
      <c r="J791">
        <v>305</v>
      </c>
      <c r="K791">
        <v>1</v>
      </c>
      <c r="L791">
        <v>287</v>
      </c>
      <c r="M791" s="2">
        <v>2.9199999999999999E-164</v>
      </c>
      <c r="N791">
        <v>467</v>
      </c>
    </row>
    <row r="792" spans="1:14" x14ac:dyDescent="0.3">
      <c r="A792" t="s">
        <v>699</v>
      </c>
      <c r="B792" t="s">
        <v>15165</v>
      </c>
      <c r="C792" t="s">
        <v>6710</v>
      </c>
      <c r="D792" t="s">
        <v>6711</v>
      </c>
      <c r="E792">
        <v>35.319000000000003</v>
      </c>
      <c r="F792">
        <v>235</v>
      </c>
      <c r="G792">
        <v>107</v>
      </c>
      <c r="H792">
        <v>9</v>
      </c>
      <c r="I792">
        <v>31</v>
      </c>
      <c r="J792">
        <v>241</v>
      </c>
      <c r="K792">
        <v>797</v>
      </c>
      <c r="L792">
        <v>1010</v>
      </c>
      <c r="M792" s="2">
        <v>6.4599999999999998E-28</v>
      </c>
      <c r="N792">
        <v>121</v>
      </c>
    </row>
    <row r="793" spans="1:14" x14ac:dyDescent="0.3">
      <c r="A793" t="s">
        <v>700</v>
      </c>
      <c r="B793" t="s">
        <v>15165</v>
      </c>
      <c r="C793" t="s">
        <v>6710</v>
      </c>
      <c r="D793" t="s">
        <v>6711</v>
      </c>
      <c r="E793">
        <v>33.023000000000003</v>
      </c>
      <c r="F793">
        <v>215</v>
      </c>
      <c r="G793">
        <v>108</v>
      </c>
      <c r="H793">
        <v>6</v>
      </c>
      <c r="I793">
        <v>31</v>
      </c>
      <c r="J793">
        <v>226</v>
      </c>
      <c r="K793">
        <v>797</v>
      </c>
      <c r="L793">
        <v>994</v>
      </c>
      <c r="M793" s="2">
        <v>8.5399999999999998E-23</v>
      </c>
      <c r="N793">
        <v>107</v>
      </c>
    </row>
    <row r="794" spans="1:14" x14ac:dyDescent="0.3">
      <c r="A794" t="s">
        <v>701</v>
      </c>
      <c r="B794" t="s">
        <v>15165</v>
      </c>
      <c r="C794" t="s">
        <v>6719</v>
      </c>
      <c r="D794" t="s">
        <v>6720</v>
      </c>
      <c r="E794">
        <v>82.063999999999993</v>
      </c>
      <c r="F794">
        <v>591</v>
      </c>
      <c r="G794">
        <v>95</v>
      </c>
      <c r="H794">
        <v>3</v>
      </c>
      <c r="I794">
        <v>1</v>
      </c>
      <c r="J794">
        <v>580</v>
      </c>
      <c r="K794">
        <v>1</v>
      </c>
      <c r="L794">
        <v>591</v>
      </c>
      <c r="M794">
        <v>0</v>
      </c>
      <c r="N794">
        <v>982</v>
      </c>
    </row>
    <row r="795" spans="1:14" x14ac:dyDescent="0.3">
      <c r="A795" t="s">
        <v>702</v>
      </c>
      <c r="B795" t="s">
        <v>15165</v>
      </c>
      <c r="C795" t="s">
        <v>6722</v>
      </c>
      <c r="D795" t="s">
        <v>6723</v>
      </c>
      <c r="E795">
        <v>91.635999999999996</v>
      </c>
      <c r="F795">
        <v>275</v>
      </c>
      <c r="G795">
        <v>21</v>
      </c>
      <c r="H795">
        <v>1</v>
      </c>
      <c r="I795">
        <v>1</v>
      </c>
      <c r="J795">
        <v>273</v>
      </c>
      <c r="K795">
        <v>2</v>
      </c>
      <c r="L795">
        <v>276</v>
      </c>
      <c r="M795">
        <v>0</v>
      </c>
      <c r="N795">
        <v>523</v>
      </c>
    </row>
    <row r="796" spans="1:14" x14ac:dyDescent="0.3">
      <c r="A796" t="s">
        <v>704</v>
      </c>
      <c r="B796" t="s">
        <v>15165</v>
      </c>
      <c r="C796" t="s">
        <v>6726</v>
      </c>
      <c r="D796" t="s">
        <v>6727</v>
      </c>
      <c r="E796">
        <v>73.266999999999996</v>
      </c>
      <c r="F796">
        <v>303</v>
      </c>
      <c r="G796">
        <v>79</v>
      </c>
      <c r="H796">
        <v>1</v>
      </c>
      <c r="I796">
        <v>2</v>
      </c>
      <c r="J796">
        <v>304</v>
      </c>
      <c r="K796">
        <v>1</v>
      </c>
      <c r="L796">
        <v>301</v>
      </c>
      <c r="M796" s="2">
        <v>4.3399999999999999E-148</v>
      </c>
      <c r="N796">
        <v>426</v>
      </c>
    </row>
    <row r="797" spans="1:14" x14ac:dyDescent="0.3">
      <c r="A797" t="s">
        <v>705</v>
      </c>
      <c r="B797" t="s">
        <v>15165</v>
      </c>
      <c r="C797" t="s">
        <v>6730</v>
      </c>
      <c r="D797" t="s">
        <v>6731</v>
      </c>
      <c r="E797">
        <v>91.682000000000002</v>
      </c>
      <c r="F797">
        <v>529</v>
      </c>
      <c r="G797">
        <v>43</v>
      </c>
      <c r="H797">
        <v>1</v>
      </c>
      <c r="I797">
        <v>1</v>
      </c>
      <c r="J797">
        <v>528</v>
      </c>
      <c r="K797">
        <v>1</v>
      </c>
      <c r="L797">
        <v>529</v>
      </c>
      <c r="M797">
        <v>0</v>
      </c>
      <c r="N797">
        <v>985</v>
      </c>
    </row>
    <row r="798" spans="1:14" x14ac:dyDescent="0.3">
      <c r="A798" t="s">
        <v>706</v>
      </c>
      <c r="B798" t="s">
        <v>15165</v>
      </c>
      <c r="C798" t="s">
        <v>6739</v>
      </c>
      <c r="D798" t="s">
        <v>6740</v>
      </c>
      <c r="E798">
        <v>83.613</v>
      </c>
      <c r="F798">
        <v>238</v>
      </c>
      <c r="G798">
        <v>39</v>
      </c>
      <c r="H798">
        <v>0</v>
      </c>
      <c r="I798">
        <v>1</v>
      </c>
      <c r="J798">
        <v>238</v>
      </c>
      <c r="K798">
        <v>1</v>
      </c>
      <c r="L798">
        <v>238</v>
      </c>
      <c r="M798" s="2">
        <v>3.2400000000000002E-149</v>
      </c>
      <c r="N798">
        <v>424</v>
      </c>
    </row>
    <row r="799" spans="1:14" x14ac:dyDescent="0.3">
      <c r="A799" t="s">
        <v>707</v>
      </c>
      <c r="B799" t="s">
        <v>15165</v>
      </c>
      <c r="C799" t="s">
        <v>6743</v>
      </c>
      <c r="D799" t="s">
        <v>6744</v>
      </c>
      <c r="E799">
        <v>53.97</v>
      </c>
      <c r="F799">
        <v>1121</v>
      </c>
      <c r="G799">
        <v>486</v>
      </c>
      <c r="H799">
        <v>17</v>
      </c>
      <c r="I799">
        <v>1</v>
      </c>
      <c r="J799">
        <v>1108</v>
      </c>
      <c r="K799">
        <v>1</v>
      </c>
      <c r="L799">
        <v>1104</v>
      </c>
      <c r="M799">
        <v>0</v>
      </c>
      <c r="N799">
        <v>1141</v>
      </c>
    </row>
    <row r="800" spans="1:14" x14ac:dyDescent="0.3">
      <c r="A800" t="s">
        <v>709</v>
      </c>
      <c r="B800" t="s">
        <v>15165</v>
      </c>
      <c r="C800" t="s">
        <v>6748</v>
      </c>
      <c r="D800" t="s">
        <v>6749</v>
      </c>
      <c r="E800">
        <v>80.253</v>
      </c>
      <c r="F800">
        <v>633</v>
      </c>
      <c r="G800">
        <v>115</v>
      </c>
      <c r="H800">
        <v>2</v>
      </c>
      <c r="I800">
        <v>1</v>
      </c>
      <c r="J800">
        <v>624</v>
      </c>
      <c r="K800">
        <v>1</v>
      </c>
      <c r="L800">
        <v>632</v>
      </c>
      <c r="M800">
        <v>0</v>
      </c>
      <c r="N800">
        <v>1068</v>
      </c>
    </row>
    <row r="801" spans="1:14" x14ac:dyDescent="0.3">
      <c r="A801" t="s">
        <v>712</v>
      </c>
      <c r="B801" t="s">
        <v>15165</v>
      </c>
      <c r="C801" t="s">
        <v>6758</v>
      </c>
      <c r="D801" t="s">
        <v>6759</v>
      </c>
      <c r="E801">
        <v>93.75</v>
      </c>
      <c r="F801">
        <v>128</v>
      </c>
      <c r="G801">
        <v>8</v>
      </c>
      <c r="H801">
        <v>0</v>
      </c>
      <c r="I801">
        <v>1</v>
      </c>
      <c r="J801">
        <v>128</v>
      </c>
      <c r="K801">
        <v>1</v>
      </c>
      <c r="L801">
        <v>128</v>
      </c>
      <c r="M801" s="2">
        <v>8.7100000000000001E-89</v>
      </c>
      <c r="N801">
        <v>262</v>
      </c>
    </row>
    <row r="802" spans="1:14" x14ac:dyDescent="0.3">
      <c r="A802" t="s">
        <v>714</v>
      </c>
      <c r="B802" t="s">
        <v>15165</v>
      </c>
      <c r="C802" t="s">
        <v>6761</v>
      </c>
      <c r="D802" t="s">
        <v>6762</v>
      </c>
      <c r="E802">
        <v>68.896000000000001</v>
      </c>
      <c r="F802">
        <v>299</v>
      </c>
      <c r="G802">
        <v>89</v>
      </c>
      <c r="H802">
        <v>2</v>
      </c>
      <c r="I802">
        <v>6</v>
      </c>
      <c r="J802">
        <v>304</v>
      </c>
      <c r="K802">
        <v>1</v>
      </c>
      <c r="L802">
        <v>295</v>
      </c>
      <c r="M802" s="2">
        <v>1.75E-148</v>
      </c>
      <c r="N802">
        <v>427</v>
      </c>
    </row>
    <row r="803" spans="1:14" x14ac:dyDescent="0.3">
      <c r="A803" t="s">
        <v>715</v>
      </c>
      <c r="B803" t="s">
        <v>15165</v>
      </c>
      <c r="C803" t="s">
        <v>6772</v>
      </c>
      <c r="D803" t="s">
        <v>6773</v>
      </c>
      <c r="E803">
        <v>89.34</v>
      </c>
      <c r="F803">
        <v>197</v>
      </c>
      <c r="G803">
        <v>21</v>
      </c>
      <c r="H803">
        <v>0</v>
      </c>
      <c r="I803">
        <v>39</v>
      </c>
      <c r="J803">
        <v>235</v>
      </c>
      <c r="K803">
        <v>15</v>
      </c>
      <c r="L803">
        <v>211</v>
      </c>
      <c r="M803" s="2">
        <v>2.2100000000000001E-129</v>
      </c>
      <c r="N803">
        <v>372</v>
      </c>
    </row>
    <row r="804" spans="1:14" x14ac:dyDescent="0.3">
      <c r="A804" t="s">
        <v>15302</v>
      </c>
      <c r="B804" t="s">
        <v>15165</v>
      </c>
      <c r="C804" t="s">
        <v>6777</v>
      </c>
      <c r="D804" t="s">
        <v>6778</v>
      </c>
      <c r="E804">
        <v>88.406000000000006</v>
      </c>
      <c r="F804">
        <v>138</v>
      </c>
      <c r="G804">
        <v>16</v>
      </c>
      <c r="H804">
        <v>0</v>
      </c>
      <c r="I804">
        <v>21</v>
      </c>
      <c r="J804">
        <v>158</v>
      </c>
      <c r="K804">
        <v>60</v>
      </c>
      <c r="L804">
        <v>197</v>
      </c>
      <c r="M804" s="2">
        <v>1.3399999999999999E-88</v>
      </c>
      <c r="N804">
        <v>265</v>
      </c>
    </row>
    <row r="805" spans="1:14" x14ac:dyDescent="0.3">
      <c r="A805" t="s">
        <v>717</v>
      </c>
      <c r="B805" t="s">
        <v>15165</v>
      </c>
      <c r="C805" t="s">
        <v>6782</v>
      </c>
      <c r="D805" t="s">
        <v>6783</v>
      </c>
      <c r="E805">
        <v>91.959000000000003</v>
      </c>
      <c r="F805">
        <v>883</v>
      </c>
      <c r="G805">
        <v>70</v>
      </c>
      <c r="H805">
        <v>1</v>
      </c>
      <c r="I805">
        <v>29</v>
      </c>
      <c r="J805">
        <v>910</v>
      </c>
      <c r="K805">
        <v>27</v>
      </c>
      <c r="L805">
        <v>909</v>
      </c>
      <c r="M805">
        <v>0</v>
      </c>
      <c r="N805">
        <v>1628</v>
      </c>
    </row>
    <row r="806" spans="1:14" x14ac:dyDescent="0.3">
      <c r="A806" t="s">
        <v>718</v>
      </c>
      <c r="B806" t="s">
        <v>15165</v>
      </c>
      <c r="C806" t="s">
        <v>6791</v>
      </c>
      <c r="D806" t="s">
        <v>6792</v>
      </c>
      <c r="E806">
        <v>72.793999999999997</v>
      </c>
      <c r="F806">
        <v>272</v>
      </c>
      <c r="G806">
        <v>74</v>
      </c>
      <c r="H806">
        <v>0</v>
      </c>
      <c r="I806">
        <v>55</v>
      </c>
      <c r="J806">
        <v>326</v>
      </c>
      <c r="K806">
        <v>3</v>
      </c>
      <c r="L806">
        <v>274</v>
      </c>
      <c r="M806" s="2">
        <v>8.0800000000000001E-152</v>
      </c>
      <c r="N806">
        <v>436</v>
      </c>
    </row>
    <row r="807" spans="1:14" x14ac:dyDescent="0.3">
      <c r="A807" t="s">
        <v>719</v>
      </c>
      <c r="B807" t="s">
        <v>15165</v>
      </c>
      <c r="C807" t="s">
        <v>6802</v>
      </c>
      <c r="D807" t="s">
        <v>6803</v>
      </c>
      <c r="E807">
        <v>36.893000000000001</v>
      </c>
      <c r="F807">
        <v>103</v>
      </c>
      <c r="G807">
        <v>65</v>
      </c>
      <c r="H807">
        <v>0</v>
      </c>
      <c r="I807">
        <v>7</v>
      </c>
      <c r="J807">
        <v>109</v>
      </c>
      <c r="K807">
        <v>112</v>
      </c>
      <c r="L807">
        <v>214</v>
      </c>
      <c r="M807" s="2">
        <v>3.7799999999999999E-18</v>
      </c>
      <c r="N807">
        <v>84.7</v>
      </c>
    </row>
    <row r="808" spans="1:14" x14ac:dyDescent="0.3">
      <c r="A808" t="s">
        <v>15303</v>
      </c>
      <c r="B808" t="s">
        <v>15165</v>
      </c>
      <c r="C808" t="s">
        <v>6806</v>
      </c>
      <c r="D808" t="s">
        <v>6807</v>
      </c>
      <c r="E808">
        <v>65.704999999999998</v>
      </c>
      <c r="F808">
        <v>312</v>
      </c>
      <c r="G808">
        <v>106</v>
      </c>
      <c r="H808">
        <v>1</v>
      </c>
      <c r="I808">
        <v>7</v>
      </c>
      <c r="J808">
        <v>317</v>
      </c>
      <c r="K808">
        <v>9</v>
      </c>
      <c r="L808">
        <v>320</v>
      </c>
      <c r="M808" s="2">
        <v>1.74E-145</v>
      </c>
      <c r="N808">
        <v>427</v>
      </c>
    </row>
    <row r="809" spans="1:14" x14ac:dyDescent="0.3">
      <c r="A809" t="s">
        <v>720</v>
      </c>
      <c r="B809" t="s">
        <v>15165</v>
      </c>
      <c r="C809" t="s">
        <v>6811</v>
      </c>
      <c r="D809" t="s">
        <v>6812</v>
      </c>
      <c r="E809">
        <v>61.368000000000002</v>
      </c>
      <c r="F809">
        <v>497</v>
      </c>
      <c r="G809">
        <v>153</v>
      </c>
      <c r="H809">
        <v>7</v>
      </c>
      <c r="I809">
        <v>11</v>
      </c>
      <c r="J809">
        <v>506</v>
      </c>
      <c r="K809">
        <v>12</v>
      </c>
      <c r="L809">
        <v>470</v>
      </c>
      <c r="M809">
        <v>0</v>
      </c>
      <c r="N809">
        <v>615</v>
      </c>
    </row>
    <row r="810" spans="1:14" x14ac:dyDescent="0.3">
      <c r="A810" t="s">
        <v>721</v>
      </c>
      <c r="B810" t="s">
        <v>15165</v>
      </c>
      <c r="C810" t="s">
        <v>6819</v>
      </c>
      <c r="D810" t="s">
        <v>6820</v>
      </c>
      <c r="E810">
        <v>62.3</v>
      </c>
      <c r="F810">
        <v>687</v>
      </c>
      <c r="G810">
        <v>248</v>
      </c>
      <c r="H810">
        <v>8</v>
      </c>
      <c r="I810">
        <v>6</v>
      </c>
      <c r="J810">
        <v>683</v>
      </c>
      <c r="K810">
        <v>5</v>
      </c>
      <c r="L810">
        <v>689</v>
      </c>
      <c r="M810">
        <v>0</v>
      </c>
      <c r="N810">
        <v>914</v>
      </c>
    </row>
    <row r="811" spans="1:14" x14ac:dyDescent="0.3">
      <c r="A811" t="s">
        <v>721</v>
      </c>
      <c r="B811" t="s">
        <v>15165</v>
      </c>
      <c r="C811" t="s">
        <v>6819</v>
      </c>
      <c r="D811" t="s">
        <v>6820</v>
      </c>
      <c r="E811">
        <v>61.383000000000003</v>
      </c>
      <c r="F811">
        <v>593</v>
      </c>
      <c r="G811">
        <v>222</v>
      </c>
      <c r="H811">
        <v>7</v>
      </c>
      <c r="I811">
        <v>6</v>
      </c>
      <c r="J811">
        <v>593</v>
      </c>
      <c r="K811">
        <v>1274</v>
      </c>
      <c r="L811">
        <v>1864</v>
      </c>
      <c r="M811">
        <v>0</v>
      </c>
      <c r="N811">
        <v>763</v>
      </c>
    </row>
    <row r="812" spans="1:14" x14ac:dyDescent="0.3">
      <c r="A812" t="s">
        <v>721</v>
      </c>
      <c r="B812" t="s">
        <v>15165</v>
      </c>
      <c r="C812" t="s">
        <v>6819</v>
      </c>
      <c r="D812" t="s">
        <v>6820</v>
      </c>
      <c r="E812">
        <v>70.989999999999995</v>
      </c>
      <c r="F812">
        <v>293</v>
      </c>
      <c r="G812">
        <v>84</v>
      </c>
      <c r="H812">
        <v>1</v>
      </c>
      <c r="I812">
        <v>432</v>
      </c>
      <c r="J812">
        <v>723</v>
      </c>
      <c r="K812">
        <v>1865</v>
      </c>
      <c r="L812">
        <v>2157</v>
      </c>
      <c r="M812" s="2">
        <v>8.4700000000000001E-137</v>
      </c>
      <c r="N812">
        <v>460</v>
      </c>
    </row>
    <row r="813" spans="1:14" x14ac:dyDescent="0.3">
      <c r="A813" t="s">
        <v>722</v>
      </c>
      <c r="B813" t="s">
        <v>15165</v>
      </c>
      <c r="C813" t="s">
        <v>6828</v>
      </c>
      <c r="D813" t="s">
        <v>6829</v>
      </c>
      <c r="E813">
        <v>50.223999999999997</v>
      </c>
      <c r="F813">
        <v>223</v>
      </c>
      <c r="G813">
        <v>102</v>
      </c>
      <c r="H813">
        <v>4</v>
      </c>
      <c r="I813">
        <v>1</v>
      </c>
      <c r="J813">
        <v>218</v>
      </c>
      <c r="K813">
        <v>438</v>
      </c>
      <c r="L813">
        <v>656</v>
      </c>
      <c r="M813" s="2">
        <v>1.8899999999999999E-62</v>
      </c>
      <c r="N813">
        <v>216</v>
      </c>
    </row>
    <row r="814" spans="1:14" x14ac:dyDescent="0.3">
      <c r="A814" t="s">
        <v>723</v>
      </c>
      <c r="B814" t="s">
        <v>15165</v>
      </c>
      <c r="C814" t="s">
        <v>6839</v>
      </c>
      <c r="D814" t="s">
        <v>6840</v>
      </c>
      <c r="E814">
        <v>49.220999999999997</v>
      </c>
      <c r="F814">
        <v>321</v>
      </c>
      <c r="G814">
        <v>141</v>
      </c>
      <c r="H814">
        <v>9</v>
      </c>
      <c r="I814">
        <v>1</v>
      </c>
      <c r="J814">
        <v>315</v>
      </c>
      <c r="K814">
        <v>1</v>
      </c>
      <c r="L814">
        <v>305</v>
      </c>
      <c r="M814" s="2">
        <v>1.63E-78</v>
      </c>
      <c r="N814">
        <v>250</v>
      </c>
    </row>
    <row r="815" spans="1:14" x14ac:dyDescent="0.3">
      <c r="A815" t="s">
        <v>724</v>
      </c>
      <c r="B815" t="s">
        <v>15165</v>
      </c>
      <c r="C815" t="s">
        <v>6846</v>
      </c>
      <c r="D815" t="s">
        <v>6847</v>
      </c>
      <c r="E815">
        <v>76.471000000000004</v>
      </c>
      <c r="F815">
        <v>102</v>
      </c>
      <c r="G815">
        <v>22</v>
      </c>
      <c r="H815">
        <v>2</v>
      </c>
      <c r="I815">
        <v>1</v>
      </c>
      <c r="J815">
        <v>102</v>
      </c>
      <c r="K815">
        <v>1</v>
      </c>
      <c r="L815">
        <v>100</v>
      </c>
      <c r="M815" s="2">
        <v>1.9900000000000001E-51</v>
      </c>
      <c r="N815">
        <v>165</v>
      </c>
    </row>
    <row r="816" spans="1:14" x14ac:dyDescent="0.3">
      <c r="A816" t="s">
        <v>725</v>
      </c>
      <c r="B816" t="s">
        <v>15165</v>
      </c>
      <c r="C816" t="s">
        <v>6854</v>
      </c>
      <c r="D816" t="s">
        <v>6855</v>
      </c>
      <c r="E816">
        <v>80.147999999999996</v>
      </c>
      <c r="F816">
        <v>539</v>
      </c>
      <c r="G816">
        <v>81</v>
      </c>
      <c r="H816">
        <v>2</v>
      </c>
      <c r="I816">
        <v>1</v>
      </c>
      <c r="J816">
        <v>538</v>
      </c>
      <c r="K816">
        <v>1</v>
      </c>
      <c r="L816">
        <v>514</v>
      </c>
      <c r="M816">
        <v>0</v>
      </c>
      <c r="N816">
        <v>711</v>
      </c>
    </row>
    <row r="817" spans="1:14" x14ac:dyDescent="0.3">
      <c r="A817" t="s">
        <v>727</v>
      </c>
      <c r="B817" t="s">
        <v>15165</v>
      </c>
      <c r="C817" t="s">
        <v>6857</v>
      </c>
      <c r="D817" t="s">
        <v>6858</v>
      </c>
      <c r="E817">
        <v>88.364000000000004</v>
      </c>
      <c r="F817">
        <v>275</v>
      </c>
      <c r="G817">
        <v>32</v>
      </c>
      <c r="H817">
        <v>0</v>
      </c>
      <c r="I817">
        <v>4</v>
      </c>
      <c r="J817">
        <v>278</v>
      </c>
      <c r="K817">
        <v>1</v>
      </c>
      <c r="L817">
        <v>275</v>
      </c>
      <c r="M817" s="2">
        <v>2.9500000000000001E-179</v>
      </c>
      <c r="N817">
        <v>503</v>
      </c>
    </row>
    <row r="818" spans="1:14" x14ac:dyDescent="0.3">
      <c r="A818" t="s">
        <v>15304</v>
      </c>
      <c r="B818" t="s">
        <v>15165</v>
      </c>
      <c r="C818" t="s">
        <v>6861</v>
      </c>
      <c r="D818" t="s">
        <v>6862</v>
      </c>
      <c r="E818">
        <v>65.605000000000004</v>
      </c>
      <c r="F818">
        <v>314</v>
      </c>
      <c r="G818">
        <v>108</v>
      </c>
      <c r="H818">
        <v>0</v>
      </c>
      <c r="I818">
        <v>36</v>
      </c>
      <c r="J818">
        <v>349</v>
      </c>
      <c r="K818">
        <v>5</v>
      </c>
      <c r="L818">
        <v>318</v>
      </c>
      <c r="M818" s="2">
        <v>3.5200000000000002E-157</v>
      </c>
      <c r="N818">
        <v>452</v>
      </c>
    </row>
    <row r="819" spans="1:14" x14ac:dyDescent="0.3">
      <c r="A819" t="s">
        <v>728</v>
      </c>
      <c r="B819" t="s">
        <v>15165</v>
      </c>
      <c r="C819" t="s">
        <v>6867</v>
      </c>
      <c r="D819" t="s">
        <v>6868</v>
      </c>
      <c r="E819">
        <v>72.545000000000002</v>
      </c>
      <c r="F819">
        <v>448</v>
      </c>
      <c r="G819">
        <v>122</v>
      </c>
      <c r="H819">
        <v>1</v>
      </c>
      <c r="I819">
        <v>1</v>
      </c>
      <c r="J819">
        <v>447</v>
      </c>
      <c r="K819">
        <v>1</v>
      </c>
      <c r="L819">
        <v>448</v>
      </c>
      <c r="M819">
        <v>0</v>
      </c>
      <c r="N819">
        <v>666</v>
      </c>
    </row>
    <row r="820" spans="1:14" x14ac:dyDescent="0.3">
      <c r="A820" t="s">
        <v>15305</v>
      </c>
      <c r="B820" t="s">
        <v>15165</v>
      </c>
      <c r="C820" t="s">
        <v>6871</v>
      </c>
      <c r="D820" t="s">
        <v>6872</v>
      </c>
      <c r="E820">
        <v>75.454999999999998</v>
      </c>
      <c r="F820">
        <v>110</v>
      </c>
      <c r="G820">
        <v>27</v>
      </c>
      <c r="H820">
        <v>0</v>
      </c>
      <c r="I820">
        <v>1</v>
      </c>
      <c r="J820">
        <v>110</v>
      </c>
      <c r="K820">
        <v>1</v>
      </c>
      <c r="L820">
        <v>110</v>
      </c>
      <c r="M820" s="2">
        <v>6.8500000000000001E-56</v>
      </c>
      <c r="N820">
        <v>177</v>
      </c>
    </row>
    <row r="821" spans="1:14" x14ac:dyDescent="0.3">
      <c r="A821" t="s">
        <v>15306</v>
      </c>
      <c r="B821" t="s">
        <v>15165</v>
      </c>
      <c r="C821" t="s">
        <v>6875</v>
      </c>
      <c r="D821" t="s">
        <v>6876</v>
      </c>
      <c r="E821">
        <v>74.5</v>
      </c>
      <c r="F821">
        <v>200</v>
      </c>
      <c r="G821">
        <v>51</v>
      </c>
      <c r="H821">
        <v>0</v>
      </c>
      <c r="I821">
        <v>5</v>
      </c>
      <c r="J821">
        <v>204</v>
      </c>
      <c r="K821">
        <v>7</v>
      </c>
      <c r="L821">
        <v>206</v>
      </c>
      <c r="M821" s="2">
        <v>2.37E-115</v>
      </c>
      <c r="N821">
        <v>336</v>
      </c>
    </row>
    <row r="822" spans="1:14" x14ac:dyDescent="0.3">
      <c r="A822" t="s">
        <v>730</v>
      </c>
      <c r="B822" t="s">
        <v>15165</v>
      </c>
      <c r="C822" t="s">
        <v>6879</v>
      </c>
      <c r="D822" t="s">
        <v>6880</v>
      </c>
      <c r="E822">
        <v>86.372</v>
      </c>
      <c r="F822">
        <v>521</v>
      </c>
      <c r="G822">
        <v>71</v>
      </c>
      <c r="H822">
        <v>0</v>
      </c>
      <c r="I822">
        <v>1</v>
      </c>
      <c r="J822">
        <v>521</v>
      </c>
      <c r="K822">
        <v>1</v>
      </c>
      <c r="L822">
        <v>521</v>
      </c>
      <c r="M822">
        <v>0</v>
      </c>
      <c r="N822">
        <v>936</v>
      </c>
    </row>
    <row r="823" spans="1:14" x14ac:dyDescent="0.3">
      <c r="A823" t="s">
        <v>731</v>
      </c>
      <c r="B823" t="s">
        <v>15165</v>
      </c>
      <c r="C823" t="s">
        <v>6884</v>
      </c>
      <c r="D823" t="s">
        <v>6885</v>
      </c>
      <c r="E823">
        <v>72.131</v>
      </c>
      <c r="F823">
        <v>122</v>
      </c>
      <c r="G823">
        <v>34</v>
      </c>
      <c r="H823">
        <v>0</v>
      </c>
      <c r="I823">
        <v>9</v>
      </c>
      <c r="J823">
        <v>130</v>
      </c>
      <c r="K823">
        <v>4</v>
      </c>
      <c r="L823">
        <v>125</v>
      </c>
      <c r="M823" s="2">
        <v>4.0000000000000001E-59</v>
      </c>
      <c r="N823">
        <v>192</v>
      </c>
    </row>
    <row r="824" spans="1:14" x14ac:dyDescent="0.3">
      <c r="A824" t="s">
        <v>732</v>
      </c>
      <c r="B824" t="s">
        <v>15165</v>
      </c>
      <c r="C824" t="s">
        <v>6889</v>
      </c>
      <c r="D824" t="s">
        <v>6890</v>
      </c>
      <c r="E824">
        <v>80.528000000000006</v>
      </c>
      <c r="F824">
        <v>303</v>
      </c>
      <c r="G824">
        <v>59</v>
      </c>
      <c r="H824">
        <v>0</v>
      </c>
      <c r="I824">
        <v>2</v>
      </c>
      <c r="J824">
        <v>304</v>
      </c>
      <c r="K824">
        <v>13</v>
      </c>
      <c r="L824">
        <v>315</v>
      </c>
      <c r="M824">
        <v>0</v>
      </c>
      <c r="N824">
        <v>525</v>
      </c>
    </row>
    <row r="825" spans="1:14" x14ac:dyDescent="0.3">
      <c r="A825" t="s">
        <v>15307</v>
      </c>
      <c r="B825" t="s">
        <v>15165</v>
      </c>
      <c r="C825" t="s">
        <v>6894</v>
      </c>
      <c r="D825" t="s">
        <v>6895</v>
      </c>
      <c r="E825">
        <v>76.099000000000004</v>
      </c>
      <c r="F825">
        <v>1046</v>
      </c>
      <c r="G825">
        <v>236</v>
      </c>
      <c r="H825">
        <v>10</v>
      </c>
      <c r="I825">
        <v>1</v>
      </c>
      <c r="J825">
        <v>1034</v>
      </c>
      <c r="K825">
        <v>1</v>
      </c>
      <c r="L825">
        <v>1044</v>
      </c>
      <c r="M825">
        <v>0</v>
      </c>
      <c r="N825">
        <v>1605</v>
      </c>
    </row>
    <row r="826" spans="1:14" x14ac:dyDescent="0.3">
      <c r="A826" t="s">
        <v>733</v>
      </c>
      <c r="B826" t="s">
        <v>15165</v>
      </c>
      <c r="C826" t="s">
        <v>6899</v>
      </c>
      <c r="D826" t="s">
        <v>6900</v>
      </c>
      <c r="E826">
        <v>69.188999999999993</v>
      </c>
      <c r="F826">
        <v>370</v>
      </c>
      <c r="G826">
        <v>111</v>
      </c>
      <c r="H826">
        <v>2</v>
      </c>
      <c r="I826">
        <v>1</v>
      </c>
      <c r="J826">
        <v>368</v>
      </c>
      <c r="K826">
        <v>1</v>
      </c>
      <c r="L826">
        <v>369</v>
      </c>
      <c r="M826">
        <v>0</v>
      </c>
      <c r="N826">
        <v>542</v>
      </c>
    </row>
    <row r="827" spans="1:14" x14ac:dyDescent="0.3">
      <c r="A827" t="s">
        <v>734</v>
      </c>
      <c r="B827" t="s">
        <v>15165</v>
      </c>
      <c r="C827" t="s">
        <v>6908</v>
      </c>
      <c r="D827" t="s">
        <v>6909</v>
      </c>
      <c r="E827">
        <v>77.778000000000006</v>
      </c>
      <c r="F827">
        <v>216</v>
      </c>
      <c r="G827">
        <v>48</v>
      </c>
      <c r="H827">
        <v>0</v>
      </c>
      <c r="I827">
        <v>1</v>
      </c>
      <c r="J827">
        <v>216</v>
      </c>
      <c r="K827">
        <v>1</v>
      </c>
      <c r="L827">
        <v>216</v>
      </c>
      <c r="M827" s="2">
        <v>5.4500000000000002E-117</v>
      </c>
      <c r="N827">
        <v>342</v>
      </c>
    </row>
    <row r="828" spans="1:14" x14ac:dyDescent="0.3">
      <c r="A828" t="s">
        <v>735</v>
      </c>
      <c r="B828" t="s">
        <v>15165</v>
      </c>
      <c r="C828" t="s">
        <v>6916</v>
      </c>
      <c r="D828" t="s">
        <v>6917</v>
      </c>
      <c r="E828">
        <v>82.322999999999993</v>
      </c>
      <c r="F828">
        <v>198</v>
      </c>
      <c r="G828">
        <v>35</v>
      </c>
      <c r="H828">
        <v>0</v>
      </c>
      <c r="I828">
        <v>1</v>
      </c>
      <c r="J828">
        <v>198</v>
      </c>
      <c r="K828">
        <v>1</v>
      </c>
      <c r="L828">
        <v>198</v>
      </c>
      <c r="M828" s="2">
        <v>4.0400000000000002E-122</v>
      </c>
      <c r="N828">
        <v>352</v>
      </c>
    </row>
    <row r="829" spans="1:14" x14ac:dyDescent="0.3">
      <c r="A829" t="s">
        <v>736</v>
      </c>
      <c r="B829" t="s">
        <v>15165</v>
      </c>
      <c r="C829" t="s">
        <v>6921</v>
      </c>
      <c r="D829" t="s">
        <v>6922</v>
      </c>
      <c r="E829">
        <v>65.168999999999997</v>
      </c>
      <c r="F829">
        <v>178</v>
      </c>
      <c r="G829">
        <v>62</v>
      </c>
      <c r="H829">
        <v>0</v>
      </c>
      <c r="I829">
        <v>15</v>
      </c>
      <c r="J829">
        <v>192</v>
      </c>
      <c r="K829">
        <v>1</v>
      </c>
      <c r="L829">
        <v>178</v>
      </c>
      <c r="M829" s="2">
        <v>8.1300000000000003E-79</v>
      </c>
      <c r="N829">
        <v>241</v>
      </c>
    </row>
    <row r="830" spans="1:14" x14ac:dyDescent="0.3">
      <c r="A830" t="s">
        <v>737</v>
      </c>
      <c r="B830" t="s">
        <v>15165</v>
      </c>
      <c r="C830" t="s">
        <v>6924</v>
      </c>
      <c r="D830" t="s">
        <v>6925</v>
      </c>
      <c r="E830">
        <v>50.685000000000002</v>
      </c>
      <c r="F830">
        <v>219</v>
      </c>
      <c r="G830">
        <v>93</v>
      </c>
      <c r="H830">
        <v>5</v>
      </c>
      <c r="I830">
        <v>3</v>
      </c>
      <c r="J830">
        <v>207</v>
      </c>
      <c r="K830">
        <v>307</v>
      </c>
      <c r="L830">
        <v>524</v>
      </c>
      <c r="M830" s="2">
        <v>2.71E-56</v>
      </c>
      <c r="N830">
        <v>195</v>
      </c>
    </row>
    <row r="831" spans="1:14" x14ac:dyDescent="0.3">
      <c r="A831" t="s">
        <v>738</v>
      </c>
      <c r="B831" t="s">
        <v>15165</v>
      </c>
      <c r="C831" t="s">
        <v>6929</v>
      </c>
      <c r="D831" t="s">
        <v>6930</v>
      </c>
      <c r="E831">
        <v>78.766999999999996</v>
      </c>
      <c r="F831">
        <v>146</v>
      </c>
      <c r="G831">
        <v>31</v>
      </c>
      <c r="H831">
        <v>0</v>
      </c>
      <c r="I831">
        <v>1</v>
      </c>
      <c r="J831">
        <v>146</v>
      </c>
      <c r="K831">
        <v>1</v>
      </c>
      <c r="L831">
        <v>146</v>
      </c>
      <c r="M831" s="2">
        <v>8.3799999999999998E-81</v>
      </c>
      <c r="N831">
        <v>243</v>
      </c>
    </row>
    <row r="832" spans="1:14" x14ac:dyDescent="0.3">
      <c r="A832" t="s">
        <v>739</v>
      </c>
      <c r="B832" t="s">
        <v>15165</v>
      </c>
      <c r="C832" t="s">
        <v>6932</v>
      </c>
      <c r="D832" t="s">
        <v>6933</v>
      </c>
      <c r="E832">
        <v>65.56</v>
      </c>
      <c r="F832">
        <v>482</v>
      </c>
      <c r="G832">
        <v>153</v>
      </c>
      <c r="H832">
        <v>5</v>
      </c>
      <c r="I832">
        <v>1</v>
      </c>
      <c r="J832">
        <v>469</v>
      </c>
      <c r="K832">
        <v>1</v>
      </c>
      <c r="L832">
        <v>482</v>
      </c>
      <c r="M832">
        <v>0</v>
      </c>
      <c r="N832">
        <v>654</v>
      </c>
    </row>
    <row r="833" spans="1:14" x14ac:dyDescent="0.3">
      <c r="A833" t="s">
        <v>740</v>
      </c>
      <c r="B833" t="s">
        <v>15165</v>
      </c>
      <c r="C833" t="s">
        <v>6939</v>
      </c>
      <c r="D833" t="s">
        <v>6940</v>
      </c>
      <c r="E833">
        <v>66.667000000000002</v>
      </c>
      <c r="F833">
        <v>120</v>
      </c>
      <c r="G833">
        <v>30</v>
      </c>
      <c r="H833">
        <v>2</v>
      </c>
      <c r="I833">
        <v>12</v>
      </c>
      <c r="J833">
        <v>121</v>
      </c>
      <c r="K833">
        <v>5</v>
      </c>
      <c r="L833">
        <v>124</v>
      </c>
      <c r="M833" s="2">
        <v>3.5900000000000002E-40</v>
      </c>
      <c r="N833">
        <v>144</v>
      </c>
    </row>
    <row r="834" spans="1:14" x14ac:dyDescent="0.3">
      <c r="A834" t="s">
        <v>741</v>
      </c>
      <c r="B834" t="s">
        <v>15165</v>
      </c>
      <c r="C834" t="s">
        <v>6943</v>
      </c>
      <c r="D834" t="s">
        <v>6944</v>
      </c>
      <c r="E834">
        <v>82.954999999999998</v>
      </c>
      <c r="F834">
        <v>176</v>
      </c>
      <c r="G834">
        <v>30</v>
      </c>
      <c r="H834">
        <v>0</v>
      </c>
      <c r="I834">
        <v>3</v>
      </c>
      <c r="J834">
        <v>178</v>
      </c>
      <c r="K834">
        <v>1</v>
      </c>
      <c r="L834">
        <v>176</v>
      </c>
      <c r="M834" s="2">
        <v>5.1999999999999997E-109</v>
      </c>
      <c r="N834">
        <v>317</v>
      </c>
    </row>
    <row r="835" spans="1:14" x14ac:dyDescent="0.3">
      <c r="A835" t="s">
        <v>742</v>
      </c>
      <c r="B835" t="s">
        <v>15165</v>
      </c>
      <c r="C835" t="s">
        <v>6948</v>
      </c>
      <c r="D835" t="s">
        <v>6949</v>
      </c>
      <c r="E835">
        <v>87.864000000000004</v>
      </c>
      <c r="F835">
        <v>206</v>
      </c>
      <c r="G835">
        <v>25</v>
      </c>
      <c r="H835">
        <v>0</v>
      </c>
      <c r="I835">
        <v>1</v>
      </c>
      <c r="J835">
        <v>206</v>
      </c>
      <c r="K835">
        <v>1</v>
      </c>
      <c r="L835">
        <v>206</v>
      </c>
      <c r="M835" s="2">
        <v>5.2399999999999999E-132</v>
      </c>
      <c r="N835">
        <v>377</v>
      </c>
    </row>
    <row r="836" spans="1:14" x14ac:dyDescent="0.3">
      <c r="A836" t="s">
        <v>743</v>
      </c>
      <c r="B836" t="s">
        <v>15165</v>
      </c>
      <c r="C836" t="s">
        <v>6957</v>
      </c>
      <c r="D836" t="s">
        <v>6958</v>
      </c>
      <c r="E836">
        <v>94.974999999999994</v>
      </c>
      <c r="F836">
        <v>199</v>
      </c>
      <c r="G836">
        <v>10</v>
      </c>
      <c r="H836">
        <v>0</v>
      </c>
      <c r="I836">
        <v>1</v>
      </c>
      <c r="J836">
        <v>199</v>
      </c>
      <c r="K836">
        <v>1</v>
      </c>
      <c r="L836">
        <v>199</v>
      </c>
      <c r="M836" s="2">
        <v>3.0499999999999999E-138</v>
      </c>
      <c r="N836">
        <v>392</v>
      </c>
    </row>
    <row r="837" spans="1:14" x14ac:dyDescent="0.3">
      <c r="A837" t="s">
        <v>745</v>
      </c>
      <c r="B837" t="s">
        <v>15165</v>
      </c>
      <c r="C837" t="s">
        <v>6961</v>
      </c>
      <c r="D837" t="s">
        <v>6962</v>
      </c>
      <c r="E837">
        <v>75.393000000000001</v>
      </c>
      <c r="F837">
        <v>191</v>
      </c>
      <c r="G837">
        <v>47</v>
      </c>
      <c r="H837">
        <v>0</v>
      </c>
      <c r="I837">
        <v>19</v>
      </c>
      <c r="J837">
        <v>209</v>
      </c>
      <c r="K837">
        <v>20</v>
      </c>
      <c r="L837">
        <v>210</v>
      </c>
      <c r="M837" s="2">
        <v>2.9500000000000001E-109</v>
      </c>
      <c r="N837">
        <v>320</v>
      </c>
    </row>
    <row r="838" spans="1:14" x14ac:dyDescent="0.3">
      <c r="A838" t="s">
        <v>746</v>
      </c>
      <c r="B838" t="s">
        <v>15165</v>
      </c>
      <c r="C838" t="s">
        <v>6965</v>
      </c>
      <c r="D838" t="s">
        <v>6966</v>
      </c>
      <c r="E838">
        <v>58.548000000000002</v>
      </c>
      <c r="F838">
        <v>620</v>
      </c>
      <c r="G838">
        <v>242</v>
      </c>
      <c r="H838">
        <v>8</v>
      </c>
      <c r="I838">
        <v>98</v>
      </c>
      <c r="J838">
        <v>712</v>
      </c>
      <c r="K838">
        <v>77</v>
      </c>
      <c r="L838">
        <v>686</v>
      </c>
      <c r="M838">
        <v>0</v>
      </c>
      <c r="N838">
        <v>696</v>
      </c>
    </row>
    <row r="839" spans="1:14" x14ac:dyDescent="0.3">
      <c r="A839" t="s">
        <v>747</v>
      </c>
      <c r="B839" t="s">
        <v>15165</v>
      </c>
      <c r="C839" t="s">
        <v>6969</v>
      </c>
      <c r="D839" t="s">
        <v>6970</v>
      </c>
      <c r="E839">
        <v>82.816999999999993</v>
      </c>
      <c r="F839">
        <v>646</v>
      </c>
      <c r="G839">
        <v>109</v>
      </c>
      <c r="H839">
        <v>1</v>
      </c>
      <c r="I839">
        <v>1</v>
      </c>
      <c r="J839">
        <v>646</v>
      </c>
      <c r="K839">
        <v>1</v>
      </c>
      <c r="L839">
        <v>644</v>
      </c>
      <c r="M839">
        <v>0</v>
      </c>
      <c r="N839">
        <v>1147</v>
      </c>
    </row>
    <row r="840" spans="1:14" x14ac:dyDescent="0.3">
      <c r="A840" t="s">
        <v>748</v>
      </c>
      <c r="B840" t="s">
        <v>15165</v>
      </c>
      <c r="C840" t="s">
        <v>6978</v>
      </c>
      <c r="D840" t="s">
        <v>6979</v>
      </c>
      <c r="E840">
        <v>82.686000000000007</v>
      </c>
      <c r="F840">
        <v>618</v>
      </c>
      <c r="G840">
        <v>104</v>
      </c>
      <c r="H840">
        <v>3</v>
      </c>
      <c r="I840">
        <v>1</v>
      </c>
      <c r="J840">
        <v>616</v>
      </c>
      <c r="K840">
        <v>1</v>
      </c>
      <c r="L840">
        <v>617</v>
      </c>
      <c r="M840">
        <v>0</v>
      </c>
      <c r="N840">
        <v>1067</v>
      </c>
    </row>
    <row r="841" spans="1:14" x14ac:dyDescent="0.3">
      <c r="A841" t="s">
        <v>749</v>
      </c>
      <c r="B841" t="s">
        <v>15165</v>
      </c>
      <c r="C841" t="s">
        <v>6982</v>
      </c>
      <c r="D841" t="s">
        <v>6983</v>
      </c>
      <c r="E841">
        <v>95.287999999999997</v>
      </c>
      <c r="F841">
        <v>191</v>
      </c>
      <c r="G841">
        <v>9</v>
      </c>
      <c r="H841">
        <v>0</v>
      </c>
      <c r="I841">
        <v>1</v>
      </c>
      <c r="J841">
        <v>191</v>
      </c>
      <c r="K841">
        <v>1</v>
      </c>
      <c r="L841">
        <v>191</v>
      </c>
      <c r="M841" s="2">
        <v>3.22E-133</v>
      </c>
      <c r="N841">
        <v>379</v>
      </c>
    </row>
    <row r="842" spans="1:14" x14ac:dyDescent="0.3">
      <c r="A842" t="s">
        <v>750</v>
      </c>
      <c r="B842" t="s">
        <v>15165</v>
      </c>
      <c r="C842" t="s">
        <v>6989</v>
      </c>
      <c r="D842" t="s">
        <v>6990</v>
      </c>
      <c r="E842">
        <v>73.72</v>
      </c>
      <c r="F842">
        <v>293</v>
      </c>
      <c r="G842">
        <v>75</v>
      </c>
      <c r="H842">
        <v>1</v>
      </c>
      <c r="I842">
        <v>18</v>
      </c>
      <c r="J842">
        <v>308</v>
      </c>
      <c r="K842">
        <v>5</v>
      </c>
      <c r="L842">
        <v>297</v>
      </c>
      <c r="M842" s="2">
        <v>8.13E-155</v>
      </c>
      <c r="N842">
        <v>443</v>
      </c>
    </row>
    <row r="843" spans="1:14" x14ac:dyDescent="0.3">
      <c r="A843" t="s">
        <v>15308</v>
      </c>
      <c r="B843" t="s">
        <v>15165</v>
      </c>
      <c r="C843" t="s">
        <v>6993</v>
      </c>
      <c r="D843" t="s">
        <v>6994</v>
      </c>
      <c r="E843">
        <v>95.402000000000001</v>
      </c>
      <c r="F843">
        <v>609</v>
      </c>
      <c r="G843">
        <v>28</v>
      </c>
      <c r="H843">
        <v>0</v>
      </c>
      <c r="I843">
        <v>14</v>
      </c>
      <c r="J843">
        <v>622</v>
      </c>
      <c r="K843">
        <v>1</v>
      </c>
      <c r="L843">
        <v>609</v>
      </c>
      <c r="M843">
        <v>0</v>
      </c>
      <c r="N843">
        <v>1220</v>
      </c>
    </row>
    <row r="844" spans="1:14" x14ac:dyDescent="0.3">
      <c r="A844" t="s">
        <v>751</v>
      </c>
      <c r="B844" t="s">
        <v>15165</v>
      </c>
      <c r="C844" t="s">
        <v>7003</v>
      </c>
      <c r="D844" t="s">
        <v>7004</v>
      </c>
      <c r="E844">
        <v>81.429000000000002</v>
      </c>
      <c r="F844">
        <v>140</v>
      </c>
      <c r="G844">
        <v>26</v>
      </c>
      <c r="H844">
        <v>0</v>
      </c>
      <c r="I844">
        <v>2</v>
      </c>
      <c r="J844">
        <v>141</v>
      </c>
      <c r="K844">
        <v>1</v>
      </c>
      <c r="L844">
        <v>140</v>
      </c>
      <c r="M844" s="2">
        <v>2.04E-78</v>
      </c>
      <c r="N844">
        <v>239</v>
      </c>
    </row>
    <row r="845" spans="1:14" x14ac:dyDescent="0.3">
      <c r="A845" t="s">
        <v>752</v>
      </c>
      <c r="B845" t="s">
        <v>15165</v>
      </c>
      <c r="C845" t="s">
        <v>7009</v>
      </c>
      <c r="D845" t="s">
        <v>7010</v>
      </c>
      <c r="E845">
        <v>42.177</v>
      </c>
      <c r="F845">
        <v>147</v>
      </c>
      <c r="G845">
        <v>82</v>
      </c>
      <c r="H845">
        <v>1</v>
      </c>
      <c r="I845">
        <v>9</v>
      </c>
      <c r="J845">
        <v>152</v>
      </c>
      <c r="K845">
        <v>6</v>
      </c>
      <c r="L845">
        <v>152</v>
      </c>
      <c r="M845" s="2">
        <v>6.1599999999999996E-36</v>
      </c>
      <c r="N845">
        <v>134</v>
      </c>
    </row>
    <row r="846" spans="1:14" x14ac:dyDescent="0.3">
      <c r="A846" t="s">
        <v>753</v>
      </c>
      <c r="B846" t="s">
        <v>15165</v>
      </c>
      <c r="C846" t="s">
        <v>7012</v>
      </c>
      <c r="D846" t="s">
        <v>7013</v>
      </c>
      <c r="E846">
        <v>69.281000000000006</v>
      </c>
      <c r="F846">
        <v>153</v>
      </c>
      <c r="G846">
        <v>47</v>
      </c>
      <c r="H846">
        <v>0</v>
      </c>
      <c r="I846">
        <v>10</v>
      </c>
      <c r="J846">
        <v>162</v>
      </c>
      <c r="K846">
        <v>22</v>
      </c>
      <c r="L846">
        <v>174</v>
      </c>
      <c r="M846" s="2">
        <v>8.1899999999999995E-74</v>
      </c>
      <c r="N846">
        <v>230</v>
      </c>
    </row>
    <row r="847" spans="1:14" x14ac:dyDescent="0.3">
      <c r="A847" t="s">
        <v>15309</v>
      </c>
      <c r="B847" t="s">
        <v>15165</v>
      </c>
      <c r="C847" t="s">
        <v>7015</v>
      </c>
      <c r="D847" t="s">
        <v>7016</v>
      </c>
      <c r="E847">
        <v>61.122</v>
      </c>
      <c r="F847">
        <v>517</v>
      </c>
      <c r="G847">
        <v>178</v>
      </c>
      <c r="H847">
        <v>2</v>
      </c>
      <c r="I847">
        <v>1</v>
      </c>
      <c r="J847">
        <v>517</v>
      </c>
      <c r="K847">
        <v>362</v>
      </c>
      <c r="L847">
        <v>855</v>
      </c>
      <c r="M847">
        <v>0</v>
      </c>
      <c r="N847">
        <v>672</v>
      </c>
    </row>
    <row r="848" spans="1:14" x14ac:dyDescent="0.3">
      <c r="A848" t="s">
        <v>15310</v>
      </c>
      <c r="B848" t="s">
        <v>15165</v>
      </c>
      <c r="C848" t="s">
        <v>7024</v>
      </c>
      <c r="D848" t="s">
        <v>7025</v>
      </c>
      <c r="E848">
        <v>92.593000000000004</v>
      </c>
      <c r="F848">
        <v>243</v>
      </c>
      <c r="G848">
        <v>18</v>
      </c>
      <c r="H848">
        <v>0</v>
      </c>
      <c r="I848">
        <v>1</v>
      </c>
      <c r="J848">
        <v>243</v>
      </c>
      <c r="K848">
        <v>515</v>
      </c>
      <c r="L848">
        <v>757</v>
      </c>
      <c r="M848" s="2">
        <v>2.7700000000000002E-147</v>
      </c>
      <c r="N848">
        <v>437</v>
      </c>
    </row>
    <row r="849" spans="1:14" x14ac:dyDescent="0.3">
      <c r="A849" t="s">
        <v>755</v>
      </c>
      <c r="B849" t="s">
        <v>15165</v>
      </c>
      <c r="C849" t="s">
        <v>7032</v>
      </c>
      <c r="D849" t="s">
        <v>7033</v>
      </c>
      <c r="E849">
        <v>90.075999999999993</v>
      </c>
      <c r="F849">
        <v>131</v>
      </c>
      <c r="G849">
        <v>13</v>
      </c>
      <c r="H849">
        <v>0</v>
      </c>
      <c r="I849">
        <v>14</v>
      </c>
      <c r="J849">
        <v>144</v>
      </c>
      <c r="K849">
        <v>1</v>
      </c>
      <c r="L849">
        <v>131</v>
      </c>
      <c r="M849" s="2">
        <v>3.1400000000000002E-81</v>
      </c>
      <c r="N849">
        <v>244</v>
      </c>
    </row>
    <row r="850" spans="1:14" x14ac:dyDescent="0.3">
      <c r="A850" t="s">
        <v>756</v>
      </c>
      <c r="B850" t="s">
        <v>15165</v>
      </c>
      <c r="C850" t="s">
        <v>7038</v>
      </c>
      <c r="D850" t="s">
        <v>7039</v>
      </c>
      <c r="E850">
        <v>39.344000000000001</v>
      </c>
      <c r="F850">
        <v>244</v>
      </c>
      <c r="G850">
        <v>148</v>
      </c>
      <c r="H850">
        <v>0</v>
      </c>
      <c r="I850">
        <v>3</v>
      </c>
      <c r="J850">
        <v>246</v>
      </c>
      <c r="K850">
        <v>4</v>
      </c>
      <c r="L850">
        <v>247</v>
      </c>
      <c r="M850" s="2">
        <v>1.8E-31</v>
      </c>
      <c r="N850">
        <v>125</v>
      </c>
    </row>
    <row r="851" spans="1:14" x14ac:dyDescent="0.3">
      <c r="A851" t="s">
        <v>757</v>
      </c>
      <c r="B851" t="s">
        <v>15165</v>
      </c>
      <c r="C851" t="s">
        <v>7041</v>
      </c>
      <c r="D851" t="s">
        <v>7042</v>
      </c>
      <c r="E851">
        <v>74.582999999999998</v>
      </c>
      <c r="F851">
        <v>240</v>
      </c>
      <c r="G851">
        <v>61</v>
      </c>
      <c r="H851">
        <v>0</v>
      </c>
      <c r="I851">
        <v>14</v>
      </c>
      <c r="J851">
        <v>253</v>
      </c>
      <c r="K851">
        <v>1</v>
      </c>
      <c r="L851">
        <v>240</v>
      </c>
      <c r="M851" s="2">
        <v>9.25E-129</v>
      </c>
      <c r="N851">
        <v>375</v>
      </c>
    </row>
    <row r="852" spans="1:14" x14ac:dyDescent="0.3">
      <c r="A852" t="s">
        <v>758</v>
      </c>
      <c r="B852" t="s">
        <v>15165</v>
      </c>
      <c r="C852" t="s">
        <v>7046</v>
      </c>
      <c r="D852" t="s">
        <v>7047</v>
      </c>
      <c r="E852">
        <v>37.012999999999998</v>
      </c>
      <c r="F852">
        <v>308</v>
      </c>
      <c r="G852">
        <v>150</v>
      </c>
      <c r="H852">
        <v>7</v>
      </c>
      <c r="I852">
        <v>22</v>
      </c>
      <c r="J852">
        <v>306</v>
      </c>
      <c r="K852">
        <v>3</v>
      </c>
      <c r="L852">
        <v>289</v>
      </c>
      <c r="M852" s="2">
        <v>4.4200000000000003E-47</v>
      </c>
      <c r="N852">
        <v>169</v>
      </c>
    </row>
    <row r="853" spans="1:14" x14ac:dyDescent="0.3">
      <c r="A853" t="s">
        <v>15311</v>
      </c>
      <c r="B853" t="s">
        <v>15165</v>
      </c>
      <c r="C853" t="s">
        <v>7050</v>
      </c>
      <c r="D853" t="s">
        <v>7051</v>
      </c>
      <c r="E853">
        <v>51.04</v>
      </c>
      <c r="F853">
        <v>625</v>
      </c>
      <c r="G853">
        <v>254</v>
      </c>
      <c r="H853">
        <v>15</v>
      </c>
      <c r="I853">
        <v>10</v>
      </c>
      <c r="J853">
        <v>602</v>
      </c>
      <c r="K853">
        <v>8</v>
      </c>
      <c r="L853">
        <v>612</v>
      </c>
      <c r="M853" s="2">
        <v>7.18E-163</v>
      </c>
      <c r="N853">
        <v>516</v>
      </c>
    </row>
    <row r="854" spans="1:14" x14ac:dyDescent="0.3">
      <c r="A854" t="s">
        <v>15311</v>
      </c>
      <c r="B854" t="s">
        <v>15165</v>
      </c>
      <c r="C854" t="s">
        <v>7050</v>
      </c>
      <c r="D854" t="s">
        <v>7051</v>
      </c>
      <c r="E854">
        <v>39.851999999999997</v>
      </c>
      <c r="F854">
        <v>271</v>
      </c>
      <c r="G854">
        <v>134</v>
      </c>
      <c r="H854">
        <v>7</v>
      </c>
      <c r="I854">
        <v>805</v>
      </c>
      <c r="J854">
        <v>1061</v>
      </c>
      <c r="K854">
        <v>772</v>
      </c>
      <c r="L854">
        <v>1027</v>
      </c>
      <c r="M854" s="2">
        <v>4.9999999999999997E-30</v>
      </c>
      <c r="N854">
        <v>139</v>
      </c>
    </row>
    <row r="855" spans="1:14" x14ac:dyDescent="0.3">
      <c r="A855" t="s">
        <v>759</v>
      </c>
      <c r="B855" t="s">
        <v>15165</v>
      </c>
      <c r="C855" t="s">
        <v>7053</v>
      </c>
      <c r="D855" t="s">
        <v>7054</v>
      </c>
      <c r="E855">
        <v>79.061999999999998</v>
      </c>
      <c r="F855">
        <v>320</v>
      </c>
      <c r="G855">
        <v>67</v>
      </c>
      <c r="H855">
        <v>0</v>
      </c>
      <c r="I855">
        <v>7</v>
      </c>
      <c r="J855">
        <v>326</v>
      </c>
      <c r="K855">
        <v>4</v>
      </c>
      <c r="L855">
        <v>323</v>
      </c>
      <c r="M855">
        <v>0</v>
      </c>
      <c r="N855">
        <v>535</v>
      </c>
    </row>
    <row r="856" spans="1:14" x14ac:dyDescent="0.3">
      <c r="A856" t="s">
        <v>760</v>
      </c>
      <c r="B856" t="s">
        <v>15165</v>
      </c>
      <c r="C856" t="s">
        <v>7057</v>
      </c>
      <c r="D856" t="s">
        <v>7058</v>
      </c>
      <c r="E856">
        <v>63.889000000000003</v>
      </c>
      <c r="F856">
        <v>216</v>
      </c>
      <c r="G856">
        <v>76</v>
      </c>
      <c r="H856">
        <v>2</v>
      </c>
      <c r="I856">
        <v>30</v>
      </c>
      <c r="J856">
        <v>244</v>
      </c>
      <c r="K856">
        <v>1</v>
      </c>
      <c r="L856">
        <v>215</v>
      </c>
      <c r="M856" s="2">
        <v>9.7000000000000005E-96</v>
      </c>
      <c r="N856">
        <v>288</v>
      </c>
    </row>
    <row r="857" spans="1:14" x14ac:dyDescent="0.3">
      <c r="A857" t="s">
        <v>761</v>
      </c>
      <c r="B857" t="s">
        <v>15165</v>
      </c>
      <c r="C857" t="s">
        <v>7061</v>
      </c>
      <c r="D857" t="s">
        <v>7062</v>
      </c>
      <c r="E857">
        <v>83.777000000000001</v>
      </c>
      <c r="F857">
        <v>376</v>
      </c>
      <c r="G857">
        <v>61</v>
      </c>
      <c r="H857">
        <v>0</v>
      </c>
      <c r="I857">
        <v>1</v>
      </c>
      <c r="J857">
        <v>376</v>
      </c>
      <c r="K857">
        <v>1</v>
      </c>
      <c r="L857">
        <v>376</v>
      </c>
      <c r="M857">
        <v>0</v>
      </c>
      <c r="N857">
        <v>656</v>
      </c>
    </row>
    <row r="858" spans="1:14" x14ac:dyDescent="0.3">
      <c r="A858" t="s">
        <v>762</v>
      </c>
      <c r="B858" t="s">
        <v>15165</v>
      </c>
      <c r="C858" t="s">
        <v>7067</v>
      </c>
      <c r="D858" t="s">
        <v>7068</v>
      </c>
      <c r="E858">
        <v>60.633000000000003</v>
      </c>
      <c r="F858">
        <v>221</v>
      </c>
      <c r="G858">
        <v>76</v>
      </c>
      <c r="H858">
        <v>2</v>
      </c>
      <c r="I858">
        <v>12</v>
      </c>
      <c r="J858">
        <v>225</v>
      </c>
      <c r="K858">
        <v>33</v>
      </c>
      <c r="L858">
        <v>249</v>
      </c>
      <c r="M858" s="2">
        <v>3.2199999999999999E-91</v>
      </c>
      <c r="N858">
        <v>276</v>
      </c>
    </row>
    <row r="859" spans="1:14" x14ac:dyDescent="0.3">
      <c r="A859" t="s">
        <v>764</v>
      </c>
      <c r="B859" t="s">
        <v>15165</v>
      </c>
      <c r="C859" t="s">
        <v>7070</v>
      </c>
      <c r="D859" t="s">
        <v>7071</v>
      </c>
      <c r="E859">
        <v>68.775999999999996</v>
      </c>
      <c r="F859">
        <v>237</v>
      </c>
      <c r="G859">
        <v>74</v>
      </c>
      <c r="H859">
        <v>0</v>
      </c>
      <c r="I859">
        <v>1</v>
      </c>
      <c r="J859">
        <v>237</v>
      </c>
      <c r="K859">
        <v>1</v>
      </c>
      <c r="L859">
        <v>237</v>
      </c>
      <c r="M859" s="2">
        <v>5.2899999999999999E-124</v>
      </c>
      <c r="N859">
        <v>360</v>
      </c>
    </row>
    <row r="860" spans="1:14" x14ac:dyDescent="0.3">
      <c r="A860" t="s">
        <v>15312</v>
      </c>
      <c r="B860" t="s">
        <v>15165</v>
      </c>
      <c r="C860" t="s">
        <v>7075</v>
      </c>
      <c r="D860" t="s">
        <v>7076</v>
      </c>
      <c r="E860">
        <v>73.206000000000003</v>
      </c>
      <c r="F860">
        <v>418</v>
      </c>
      <c r="G860">
        <v>106</v>
      </c>
      <c r="H860">
        <v>2</v>
      </c>
      <c r="I860">
        <v>1</v>
      </c>
      <c r="J860">
        <v>418</v>
      </c>
      <c r="K860">
        <v>211</v>
      </c>
      <c r="L860">
        <v>622</v>
      </c>
      <c r="M860">
        <v>0</v>
      </c>
      <c r="N860">
        <v>652</v>
      </c>
    </row>
    <row r="861" spans="1:14" x14ac:dyDescent="0.3">
      <c r="A861" t="s">
        <v>15312</v>
      </c>
      <c r="B861" t="s">
        <v>15165</v>
      </c>
      <c r="C861" t="s">
        <v>7075</v>
      </c>
      <c r="D861" t="s">
        <v>7076</v>
      </c>
      <c r="E861">
        <v>84.403999999999996</v>
      </c>
      <c r="F861">
        <v>109</v>
      </c>
      <c r="G861">
        <v>17</v>
      </c>
      <c r="H861">
        <v>0</v>
      </c>
      <c r="I861">
        <v>308</v>
      </c>
      <c r="J861">
        <v>416</v>
      </c>
      <c r="K861">
        <v>8</v>
      </c>
      <c r="L861">
        <v>116</v>
      </c>
      <c r="M861" s="2">
        <v>1.61E-52</v>
      </c>
      <c r="N861">
        <v>196</v>
      </c>
    </row>
    <row r="862" spans="1:14" x14ac:dyDescent="0.3">
      <c r="A862" t="s">
        <v>765</v>
      </c>
      <c r="B862" t="s">
        <v>15165</v>
      </c>
      <c r="C862" t="s">
        <v>7083</v>
      </c>
      <c r="D862" t="s">
        <v>7084</v>
      </c>
      <c r="E862">
        <v>75.912000000000006</v>
      </c>
      <c r="F862">
        <v>548</v>
      </c>
      <c r="G862">
        <v>131</v>
      </c>
      <c r="H862">
        <v>1</v>
      </c>
      <c r="I862">
        <v>7</v>
      </c>
      <c r="J862">
        <v>553</v>
      </c>
      <c r="K862">
        <v>1</v>
      </c>
      <c r="L862">
        <v>548</v>
      </c>
      <c r="M862">
        <v>0</v>
      </c>
      <c r="N862">
        <v>852</v>
      </c>
    </row>
    <row r="863" spans="1:14" x14ac:dyDescent="0.3">
      <c r="A863" t="s">
        <v>15313</v>
      </c>
      <c r="B863" t="s">
        <v>15165</v>
      </c>
      <c r="C863" t="s">
        <v>7092</v>
      </c>
      <c r="D863" t="s">
        <v>7093</v>
      </c>
      <c r="E863">
        <v>86.784000000000006</v>
      </c>
      <c r="F863">
        <v>454</v>
      </c>
      <c r="G863">
        <v>60</v>
      </c>
      <c r="H863">
        <v>0</v>
      </c>
      <c r="I863">
        <v>4</v>
      </c>
      <c r="J863">
        <v>457</v>
      </c>
      <c r="K863">
        <v>1</v>
      </c>
      <c r="L863">
        <v>454</v>
      </c>
      <c r="M863">
        <v>0</v>
      </c>
      <c r="N863">
        <v>843</v>
      </c>
    </row>
    <row r="864" spans="1:14" x14ac:dyDescent="0.3">
      <c r="A864" t="s">
        <v>767</v>
      </c>
      <c r="B864" t="s">
        <v>15165</v>
      </c>
      <c r="C864" t="s">
        <v>7101</v>
      </c>
      <c r="D864" t="s">
        <v>7102</v>
      </c>
      <c r="E864">
        <v>79.257999999999996</v>
      </c>
      <c r="F864">
        <v>458</v>
      </c>
      <c r="G864">
        <v>84</v>
      </c>
      <c r="H864">
        <v>5</v>
      </c>
      <c r="I864">
        <v>1</v>
      </c>
      <c r="J864">
        <v>449</v>
      </c>
      <c r="K864">
        <v>1</v>
      </c>
      <c r="L864">
        <v>456</v>
      </c>
      <c r="M864">
        <v>0</v>
      </c>
      <c r="N864">
        <v>733</v>
      </c>
    </row>
    <row r="865" spans="1:14" x14ac:dyDescent="0.3">
      <c r="A865" t="s">
        <v>768</v>
      </c>
      <c r="B865" t="s">
        <v>15165</v>
      </c>
      <c r="C865" t="s">
        <v>7105</v>
      </c>
      <c r="D865" t="s">
        <v>7106</v>
      </c>
      <c r="E865">
        <v>92.902000000000001</v>
      </c>
      <c r="F865">
        <v>479</v>
      </c>
      <c r="G865">
        <v>33</v>
      </c>
      <c r="H865">
        <v>1</v>
      </c>
      <c r="I865">
        <v>1</v>
      </c>
      <c r="J865">
        <v>478</v>
      </c>
      <c r="K865">
        <v>1</v>
      </c>
      <c r="L865">
        <v>479</v>
      </c>
      <c r="M865">
        <v>0</v>
      </c>
      <c r="N865">
        <v>936</v>
      </c>
    </row>
    <row r="866" spans="1:14" x14ac:dyDescent="0.3">
      <c r="A866" t="s">
        <v>769</v>
      </c>
      <c r="B866" t="s">
        <v>15165</v>
      </c>
      <c r="C866" t="s">
        <v>7109</v>
      </c>
      <c r="D866" t="s">
        <v>7110</v>
      </c>
      <c r="E866">
        <v>72.317999999999998</v>
      </c>
      <c r="F866">
        <v>289</v>
      </c>
      <c r="G866">
        <v>80</v>
      </c>
      <c r="H866">
        <v>0</v>
      </c>
      <c r="I866">
        <v>19</v>
      </c>
      <c r="J866">
        <v>307</v>
      </c>
      <c r="K866">
        <v>14</v>
      </c>
      <c r="L866">
        <v>302</v>
      </c>
      <c r="M866" s="2">
        <v>2.85E-157</v>
      </c>
      <c r="N866">
        <v>449</v>
      </c>
    </row>
    <row r="867" spans="1:14" x14ac:dyDescent="0.3">
      <c r="A867" t="s">
        <v>770</v>
      </c>
      <c r="B867" t="s">
        <v>15165</v>
      </c>
      <c r="C867" t="s">
        <v>7113</v>
      </c>
      <c r="D867" t="s">
        <v>7114</v>
      </c>
      <c r="E867">
        <v>64.344999999999999</v>
      </c>
      <c r="F867">
        <v>359</v>
      </c>
      <c r="G867">
        <v>84</v>
      </c>
      <c r="H867">
        <v>2</v>
      </c>
      <c r="I867">
        <v>20</v>
      </c>
      <c r="J867">
        <v>377</v>
      </c>
      <c r="K867">
        <v>7</v>
      </c>
      <c r="L867">
        <v>322</v>
      </c>
      <c r="M867" s="2">
        <v>5.3699999999999998E-163</v>
      </c>
      <c r="N867">
        <v>469</v>
      </c>
    </row>
    <row r="868" spans="1:14" x14ac:dyDescent="0.3">
      <c r="A868" t="s">
        <v>771</v>
      </c>
      <c r="B868" t="s">
        <v>15165</v>
      </c>
      <c r="C868" t="s">
        <v>7125</v>
      </c>
      <c r="D868" t="s">
        <v>7126</v>
      </c>
      <c r="E868">
        <v>50.45</v>
      </c>
      <c r="F868">
        <v>111</v>
      </c>
      <c r="G868">
        <v>47</v>
      </c>
      <c r="H868">
        <v>3</v>
      </c>
      <c r="I868">
        <v>327</v>
      </c>
      <c r="J868">
        <v>429</v>
      </c>
      <c r="K868">
        <v>212</v>
      </c>
      <c r="L868">
        <v>322</v>
      </c>
      <c r="M868" s="2">
        <v>1.0599999999999999E-21</v>
      </c>
      <c r="N868">
        <v>105</v>
      </c>
    </row>
    <row r="869" spans="1:14" x14ac:dyDescent="0.3">
      <c r="A869" t="s">
        <v>772</v>
      </c>
      <c r="B869" t="s">
        <v>15165</v>
      </c>
      <c r="C869" t="s">
        <v>7128</v>
      </c>
      <c r="D869" t="s">
        <v>7129</v>
      </c>
      <c r="E869">
        <v>94.343999999999994</v>
      </c>
      <c r="F869">
        <v>442</v>
      </c>
      <c r="G869">
        <v>18</v>
      </c>
      <c r="H869">
        <v>1</v>
      </c>
      <c r="I869">
        <v>42</v>
      </c>
      <c r="J869">
        <v>483</v>
      </c>
      <c r="K869">
        <v>3</v>
      </c>
      <c r="L869">
        <v>437</v>
      </c>
      <c r="M869">
        <v>0</v>
      </c>
      <c r="N869">
        <v>874</v>
      </c>
    </row>
    <row r="870" spans="1:14" x14ac:dyDescent="0.3">
      <c r="A870" t="s">
        <v>15314</v>
      </c>
      <c r="B870" t="s">
        <v>15165</v>
      </c>
      <c r="C870" t="s">
        <v>7136</v>
      </c>
      <c r="D870" t="s">
        <v>7137</v>
      </c>
      <c r="E870">
        <v>52.808999999999997</v>
      </c>
      <c r="F870">
        <v>178</v>
      </c>
      <c r="G870">
        <v>82</v>
      </c>
      <c r="H870">
        <v>1</v>
      </c>
      <c r="I870">
        <v>5</v>
      </c>
      <c r="J870">
        <v>182</v>
      </c>
      <c r="K870">
        <v>25</v>
      </c>
      <c r="L870">
        <v>200</v>
      </c>
      <c r="M870" s="2">
        <v>1.13E-51</v>
      </c>
      <c r="N870">
        <v>178</v>
      </c>
    </row>
    <row r="871" spans="1:14" x14ac:dyDescent="0.3">
      <c r="A871" t="s">
        <v>15314</v>
      </c>
      <c r="B871" t="s">
        <v>15165</v>
      </c>
      <c r="C871" t="s">
        <v>7136</v>
      </c>
      <c r="D871" t="s">
        <v>7137</v>
      </c>
      <c r="E871">
        <v>34.463000000000001</v>
      </c>
      <c r="F871">
        <v>177</v>
      </c>
      <c r="G871">
        <v>111</v>
      </c>
      <c r="H871">
        <v>3</v>
      </c>
      <c r="I871">
        <v>6</v>
      </c>
      <c r="J871">
        <v>182</v>
      </c>
      <c r="K871">
        <v>148</v>
      </c>
      <c r="L871">
        <v>319</v>
      </c>
      <c r="M871" s="2">
        <v>7.8999999999999994E-26</v>
      </c>
      <c r="N871">
        <v>110</v>
      </c>
    </row>
    <row r="872" spans="1:14" x14ac:dyDescent="0.3">
      <c r="A872" t="s">
        <v>773</v>
      </c>
      <c r="B872" t="s">
        <v>15165</v>
      </c>
      <c r="C872" t="s">
        <v>7140</v>
      </c>
      <c r="D872" t="s">
        <v>7141</v>
      </c>
      <c r="E872">
        <v>70.44</v>
      </c>
      <c r="F872">
        <v>318</v>
      </c>
      <c r="G872">
        <v>90</v>
      </c>
      <c r="H872">
        <v>2</v>
      </c>
      <c r="I872">
        <v>23</v>
      </c>
      <c r="J872">
        <v>336</v>
      </c>
      <c r="K872">
        <v>21</v>
      </c>
      <c r="L872">
        <v>338</v>
      </c>
      <c r="M872" s="2">
        <v>3.0799999999999998E-157</v>
      </c>
      <c r="N872">
        <v>452</v>
      </c>
    </row>
    <row r="873" spans="1:14" x14ac:dyDescent="0.3">
      <c r="A873" t="s">
        <v>774</v>
      </c>
      <c r="B873" t="s">
        <v>15165</v>
      </c>
      <c r="C873" t="s">
        <v>7143</v>
      </c>
      <c r="D873" t="s">
        <v>7144</v>
      </c>
      <c r="E873">
        <v>57.37</v>
      </c>
      <c r="F873">
        <v>441</v>
      </c>
      <c r="G873">
        <v>142</v>
      </c>
      <c r="H873">
        <v>6</v>
      </c>
      <c r="I873">
        <v>20</v>
      </c>
      <c r="J873">
        <v>438</v>
      </c>
      <c r="K873">
        <v>43</v>
      </c>
      <c r="L873">
        <v>459</v>
      </c>
      <c r="M873" s="2">
        <v>4.3999999999999999E-167</v>
      </c>
      <c r="N873">
        <v>486</v>
      </c>
    </row>
    <row r="874" spans="1:14" x14ac:dyDescent="0.3">
      <c r="A874" t="s">
        <v>775</v>
      </c>
      <c r="B874" t="s">
        <v>15165</v>
      </c>
      <c r="C874" t="s">
        <v>7148</v>
      </c>
      <c r="D874" t="s">
        <v>7149</v>
      </c>
      <c r="E874">
        <v>64.400000000000006</v>
      </c>
      <c r="F874">
        <v>250</v>
      </c>
      <c r="G874">
        <v>87</v>
      </c>
      <c r="H874">
        <v>1</v>
      </c>
      <c r="I874">
        <v>15</v>
      </c>
      <c r="J874">
        <v>262</v>
      </c>
      <c r="K874">
        <v>244</v>
      </c>
      <c r="L874">
        <v>493</v>
      </c>
      <c r="M874" s="2">
        <v>1.9800000000000001E-113</v>
      </c>
      <c r="N874">
        <v>343</v>
      </c>
    </row>
    <row r="875" spans="1:14" x14ac:dyDescent="0.3">
      <c r="A875" t="s">
        <v>776</v>
      </c>
      <c r="B875" t="s">
        <v>15165</v>
      </c>
      <c r="C875" t="s">
        <v>7158</v>
      </c>
      <c r="D875" t="s">
        <v>7159</v>
      </c>
      <c r="E875">
        <v>92.691999999999993</v>
      </c>
      <c r="F875">
        <v>260</v>
      </c>
      <c r="G875">
        <v>19</v>
      </c>
      <c r="H875">
        <v>0</v>
      </c>
      <c r="I875">
        <v>8</v>
      </c>
      <c r="J875">
        <v>267</v>
      </c>
      <c r="K875">
        <v>1</v>
      </c>
      <c r="L875">
        <v>260</v>
      </c>
      <c r="M875" s="2">
        <v>3.0799999999999998E-170</v>
      </c>
      <c r="N875">
        <v>479</v>
      </c>
    </row>
    <row r="876" spans="1:14" x14ac:dyDescent="0.3">
      <c r="A876" t="s">
        <v>777</v>
      </c>
      <c r="B876" t="s">
        <v>15165</v>
      </c>
      <c r="C876" t="s">
        <v>7163</v>
      </c>
      <c r="D876" t="s">
        <v>7164</v>
      </c>
      <c r="E876">
        <v>48.289000000000001</v>
      </c>
      <c r="F876">
        <v>263</v>
      </c>
      <c r="G876">
        <v>126</v>
      </c>
      <c r="H876">
        <v>6</v>
      </c>
      <c r="I876">
        <v>44</v>
      </c>
      <c r="J876">
        <v>305</v>
      </c>
      <c r="K876">
        <v>22</v>
      </c>
      <c r="L876">
        <v>275</v>
      </c>
      <c r="M876" s="2">
        <v>7.3599999999999994E-79</v>
      </c>
      <c r="N876">
        <v>250</v>
      </c>
    </row>
    <row r="877" spans="1:14" x14ac:dyDescent="0.3">
      <c r="A877" t="s">
        <v>778</v>
      </c>
      <c r="B877" t="s">
        <v>15165</v>
      </c>
      <c r="C877" t="s">
        <v>7168</v>
      </c>
      <c r="D877" t="s">
        <v>7169</v>
      </c>
      <c r="E877">
        <v>87.616</v>
      </c>
      <c r="F877">
        <v>646</v>
      </c>
      <c r="G877">
        <v>80</v>
      </c>
      <c r="H877">
        <v>0</v>
      </c>
      <c r="I877">
        <v>11</v>
      </c>
      <c r="J877">
        <v>656</v>
      </c>
      <c r="K877">
        <v>102</v>
      </c>
      <c r="L877">
        <v>747</v>
      </c>
      <c r="M877">
        <v>0</v>
      </c>
      <c r="N877">
        <v>1160</v>
      </c>
    </row>
    <row r="878" spans="1:14" x14ac:dyDescent="0.3">
      <c r="A878" t="s">
        <v>779</v>
      </c>
      <c r="B878" t="s">
        <v>15165</v>
      </c>
      <c r="C878" t="s">
        <v>7177</v>
      </c>
      <c r="D878" t="s">
        <v>7178</v>
      </c>
      <c r="E878">
        <v>89.831000000000003</v>
      </c>
      <c r="F878">
        <v>236</v>
      </c>
      <c r="G878">
        <v>20</v>
      </c>
      <c r="H878">
        <v>3</v>
      </c>
      <c r="I878">
        <v>36</v>
      </c>
      <c r="J878">
        <v>270</v>
      </c>
      <c r="K878">
        <v>1</v>
      </c>
      <c r="L878">
        <v>233</v>
      </c>
      <c r="M878" s="2">
        <v>9.1900000000000006E-140</v>
      </c>
      <c r="N878">
        <v>401</v>
      </c>
    </row>
    <row r="879" spans="1:14" x14ac:dyDescent="0.3">
      <c r="A879" t="s">
        <v>780</v>
      </c>
      <c r="B879" t="s">
        <v>15165</v>
      </c>
      <c r="C879" t="s">
        <v>7182</v>
      </c>
      <c r="D879" t="s">
        <v>7183</v>
      </c>
      <c r="E879">
        <v>64.073999999999998</v>
      </c>
      <c r="F879">
        <v>270</v>
      </c>
      <c r="G879">
        <v>94</v>
      </c>
      <c r="H879">
        <v>1</v>
      </c>
      <c r="I879">
        <v>1</v>
      </c>
      <c r="J879">
        <v>267</v>
      </c>
      <c r="K879">
        <v>1</v>
      </c>
      <c r="L879">
        <v>270</v>
      </c>
      <c r="M879" s="2">
        <v>4.2600000000000003E-107</v>
      </c>
      <c r="N879">
        <v>328</v>
      </c>
    </row>
    <row r="880" spans="1:14" x14ac:dyDescent="0.3">
      <c r="A880" t="s">
        <v>781</v>
      </c>
      <c r="B880" t="s">
        <v>15165</v>
      </c>
      <c r="C880" t="s">
        <v>7185</v>
      </c>
      <c r="D880" t="s">
        <v>7186</v>
      </c>
      <c r="E880">
        <v>68.492999999999995</v>
      </c>
      <c r="F880">
        <v>73</v>
      </c>
      <c r="G880">
        <v>23</v>
      </c>
      <c r="H880">
        <v>0</v>
      </c>
      <c r="I880">
        <v>45</v>
      </c>
      <c r="J880">
        <v>117</v>
      </c>
      <c r="K880">
        <v>763</v>
      </c>
      <c r="L880">
        <v>835</v>
      </c>
      <c r="M880" s="2">
        <v>2.22E-27</v>
      </c>
      <c r="N880">
        <v>114</v>
      </c>
    </row>
    <row r="881" spans="1:14" x14ac:dyDescent="0.3">
      <c r="A881" t="s">
        <v>781</v>
      </c>
      <c r="B881" t="s">
        <v>15165</v>
      </c>
      <c r="C881" t="s">
        <v>7185</v>
      </c>
      <c r="D881" t="s">
        <v>7186</v>
      </c>
      <c r="E881">
        <v>62.820999999999998</v>
      </c>
      <c r="F881">
        <v>78</v>
      </c>
      <c r="G881">
        <v>29</v>
      </c>
      <c r="H881">
        <v>0</v>
      </c>
      <c r="I881">
        <v>40</v>
      </c>
      <c r="J881">
        <v>117</v>
      </c>
      <c r="K881">
        <v>466</v>
      </c>
      <c r="L881">
        <v>543</v>
      </c>
      <c r="M881" s="2">
        <v>5.3699999999999997E-27</v>
      </c>
      <c r="N881">
        <v>113</v>
      </c>
    </row>
    <row r="882" spans="1:14" x14ac:dyDescent="0.3">
      <c r="A882" t="s">
        <v>781</v>
      </c>
      <c r="B882" t="s">
        <v>15165</v>
      </c>
      <c r="C882" t="s">
        <v>7185</v>
      </c>
      <c r="D882" t="s">
        <v>7186</v>
      </c>
      <c r="E882">
        <v>62.820999999999998</v>
      </c>
      <c r="F882">
        <v>78</v>
      </c>
      <c r="G882">
        <v>29</v>
      </c>
      <c r="H882">
        <v>0</v>
      </c>
      <c r="I882">
        <v>40</v>
      </c>
      <c r="J882">
        <v>117</v>
      </c>
      <c r="K882">
        <v>662</v>
      </c>
      <c r="L882">
        <v>739</v>
      </c>
      <c r="M882" s="2">
        <v>3.7199999999999998E-24</v>
      </c>
      <c r="N882">
        <v>105</v>
      </c>
    </row>
    <row r="883" spans="1:14" x14ac:dyDescent="0.3">
      <c r="A883" t="s">
        <v>781</v>
      </c>
      <c r="B883" t="s">
        <v>15165</v>
      </c>
      <c r="C883" t="s">
        <v>7185</v>
      </c>
      <c r="D883" t="s">
        <v>7186</v>
      </c>
      <c r="E883">
        <v>56.701000000000001</v>
      </c>
      <c r="F883">
        <v>97</v>
      </c>
      <c r="G883">
        <v>38</v>
      </c>
      <c r="H883">
        <v>2</v>
      </c>
      <c r="I883">
        <v>25</v>
      </c>
      <c r="J883">
        <v>117</v>
      </c>
      <c r="K883">
        <v>351</v>
      </c>
      <c r="L883">
        <v>447</v>
      </c>
      <c r="M883" s="2">
        <v>5.98E-23</v>
      </c>
      <c r="N883">
        <v>102</v>
      </c>
    </row>
    <row r="884" spans="1:14" x14ac:dyDescent="0.3">
      <c r="A884" t="s">
        <v>781</v>
      </c>
      <c r="B884" t="s">
        <v>15165</v>
      </c>
      <c r="C884" t="s">
        <v>7185</v>
      </c>
      <c r="D884" t="s">
        <v>7186</v>
      </c>
      <c r="E884">
        <v>61.841999999999999</v>
      </c>
      <c r="F884">
        <v>76</v>
      </c>
      <c r="G884">
        <v>28</v>
      </c>
      <c r="H884">
        <v>1</v>
      </c>
      <c r="I884">
        <v>42</v>
      </c>
      <c r="J884">
        <v>117</v>
      </c>
      <c r="K884">
        <v>569</v>
      </c>
      <c r="L884">
        <v>643</v>
      </c>
      <c r="M884" s="2">
        <v>8.2200000000000002E-22</v>
      </c>
      <c r="N884">
        <v>99</v>
      </c>
    </row>
    <row r="885" spans="1:14" x14ac:dyDescent="0.3">
      <c r="A885" t="s">
        <v>15315</v>
      </c>
      <c r="B885" t="s">
        <v>15165</v>
      </c>
      <c r="C885" t="s">
        <v>7190</v>
      </c>
      <c r="D885" t="s">
        <v>7191</v>
      </c>
      <c r="E885">
        <v>75.963999999999999</v>
      </c>
      <c r="F885">
        <v>337</v>
      </c>
      <c r="G885">
        <v>80</v>
      </c>
      <c r="H885">
        <v>1</v>
      </c>
      <c r="I885">
        <v>1</v>
      </c>
      <c r="J885">
        <v>336</v>
      </c>
      <c r="K885">
        <v>1</v>
      </c>
      <c r="L885">
        <v>337</v>
      </c>
      <c r="M885">
        <v>0</v>
      </c>
      <c r="N885">
        <v>558</v>
      </c>
    </row>
    <row r="886" spans="1:14" x14ac:dyDescent="0.3">
      <c r="A886" t="s">
        <v>783</v>
      </c>
      <c r="B886" t="s">
        <v>15165</v>
      </c>
      <c r="C886" t="s">
        <v>7194</v>
      </c>
      <c r="D886" t="s">
        <v>7195</v>
      </c>
      <c r="E886">
        <v>72.441000000000003</v>
      </c>
      <c r="F886">
        <v>127</v>
      </c>
      <c r="G886">
        <v>33</v>
      </c>
      <c r="H886">
        <v>1</v>
      </c>
      <c r="I886">
        <v>1</v>
      </c>
      <c r="J886">
        <v>125</v>
      </c>
      <c r="K886">
        <v>461</v>
      </c>
      <c r="L886">
        <v>587</v>
      </c>
      <c r="M886" s="2">
        <v>1.01E-58</v>
      </c>
      <c r="N886">
        <v>199</v>
      </c>
    </row>
    <row r="887" spans="1:14" x14ac:dyDescent="0.3">
      <c r="A887" t="s">
        <v>784</v>
      </c>
      <c r="B887" t="s">
        <v>15165</v>
      </c>
      <c r="C887" t="s">
        <v>7205</v>
      </c>
      <c r="D887" t="s">
        <v>7206</v>
      </c>
      <c r="E887">
        <v>62.646000000000001</v>
      </c>
      <c r="F887">
        <v>257</v>
      </c>
      <c r="G887">
        <v>83</v>
      </c>
      <c r="H887">
        <v>3</v>
      </c>
      <c r="I887">
        <v>1</v>
      </c>
      <c r="J887">
        <v>250</v>
      </c>
      <c r="K887">
        <v>1</v>
      </c>
      <c r="L887">
        <v>251</v>
      </c>
      <c r="M887" s="2">
        <v>1.73E-99</v>
      </c>
      <c r="N887">
        <v>299</v>
      </c>
    </row>
    <row r="888" spans="1:14" x14ac:dyDescent="0.3">
      <c r="A888" t="s">
        <v>785</v>
      </c>
      <c r="B888" t="s">
        <v>15165</v>
      </c>
      <c r="C888" t="s">
        <v>7209</v>
      </c>
      <c r="D888" t="s">
        <v>7210</v>
      </c>
      <c r="E888">
        <v>67.784999999999997</v>
      </c>
      <c r="F888">
        <v>298</v>
      </c>
      <c r="G888">
        <v>94</v>
      </c>
      <c r="H888">
        <v>2</v>
      </c>
      <c r="I888">
        <v>5</v>
      </c>
      <c r="J888">
        <v>300</v>
      </c>
      <c r="K888">
        <v>4</v>
      </c>
      <c r="L888">
        <v>301</v>
      </c>
      <c r="M888" s="2">
        <v>1.29E-136</v>
      </c>
      <c r="N888">
        <v>397</v>
      </c>
    </row>
    <row r="889" spans="1:14" x14ac:dyDescent="0.3">
      <c r="A889" t="s">
        <v>786</v>
      </c>
      <c r="B889" t="s">
        <v>15165</v>
      </c>
      <c r="C889" t="s">
        <v>7218</v>
      </c>
      <c r="D889" t="s">
        <v>7219</v>
      </c>
      <c r="E889">
        <v>70</v>
      </c>
      <c r="F889">
        <v>200</v>
      </c>
      <c r="G889">
        <v>59</v>
      </c>
      <c r="H889">
        <v>1</v>
      </c>
      <c r="I889">
        <v>1</v>
      </c>
      <c r="J889">
        <v>199</v>
      </c>
      <c r="K889">
        <v>236</v>
      </c>
      <c r="L889">
        <v>435</v>
      </c>
      <c r="M889" s="2">
        <v>2.2199999999999998E-89</v>
      </c>
      <c r="N889">
        <v>296</v>
      </c>
    </row>
    <row r="890" spans="1:14" x14ac:dyDescent="0.3">
      <c r="A890" t="s">
        <v>786</v>
      </c>
      <c r="B890" t="s">
        <v>15165</v>
      </c>
      <c r="C890" t="s">
        <v>7218</v>
      </c>
      <c r="D890" t="s">
        <v>7219</v>
      </c>
      <c r="E890">
        <v>68.5</v>
      </c>
      <c r="F890">
        <v>200</v>
      </c>
      <c r="G890">
        <v>62</v>
      </c>
      <c r="H890">
        <v>1</v>
      </c>
      <c r="I890">
        <v>1</v>
      </c>
      <c r="J890">
        <v>199</v>
      </c>
      <c r="K890">
        <v>805</v>
      </c>
      <c r="L890">
        <v>1004</v>
      </c>
      <c r="M890" s="2">
        <v>2.5600000000000001E-89</v>
      </c>
      <c r="N890">
        <v>296</v>
      </c>
    </row>
    <row r="891" spans="1:14" x14ac:dyDescent="0.3">
      <c r="A891" t="s">
        <v>786</v>
      </c>
      <c r="B891" t="s">
        <v>15165</v>
      </c>
      <c r="C891" t="s">
        <v>7218</v>
      </c>
      <c r="D891" t="s">
        <v>7219</v>
      </c>
      <c r="E891">
        <v>70.680999999999997</v>
      </c>
      <c r="F891">
        <v>191</v>
      </c>
      <c r="G891">
        <v>55</v>
      </c>
      <c r="H891">
        <v>1</v>
      </c>
      <c r="I891">
        <v>10</v>
      </c>
      <c r="J891">
        <v>199</v>
      </c>
      <c r="K891">
        <v>612</v>
      </c>
      <c r="L891">
        <v>802</v>
      </c>
      <c r="M891" s="2">
        <v>6.9500000000000003E-88</v>
      </c>
      <c r="N891">
        <v>291</v>
      </c>
    </row>
    <row r="892" spans="1:14" x14ac:dyDescent="0.3">
      <c r="A892" t="s">
        <v>786</v>
      </c>
      <c r="B892" t="s">
        <v>15165</v>
      </c>
      <c r="C892" t="s">
        <v>7218</v>
      </c>
      <c r="D892" t="s">
        <v>7219</v>
      </c>
      <c r="E892">
        <v>66</v>
      </c>
      <c r="F892">
        <v>200</v>
      </c>
      <c r="G892">
        <v>67</v>
      </c>
      <c r="H892">
        <v>1</v>
      </c>
      <c r="I892">
        <v>1</v>
      </c>
      <c r="J892">
        <v>199</v>
      </c>
      <c r="K892">
        <v>1007</v>
      </c>
      <c r="L892">
        <v>1206</v>
      </c>
      <c r="M892" s="2">
        <v>2.4200000000000001E-86</v>
      </c>
      <c r="N892">
        <v>287</v>
      </c>
    </row>
    <row r="893" spans="1:14" x14ac:dyDescent="0.3">
      <c r="A893" t="s">
        <v>786</v>
      </c>
      <c r="B893" t="s">
        <v>15165</v>
      </c>
      <c r="C893" t="s">
        <v>7218</v>
      </c>
      <c r="D893" t="s">
        <v>7219</v>
      </c>
      <c r="E893">
        <v>66.667000000000002</v>
      </c>
      <c r="F893">
        <v>201</v>
      </c>
      <c r="G893">
        <v>65</v>
      </c>
      <c r="H893">
        <v>2</v>
      </c>
      <c r="I893">
        <v>1</v>
      </c>
      <c r="J893">
        <v>199</v>
      </c>
      <c r="K893">
        <v>438</v>
      </c>
      <c r="L893">
        <v>638</v>
      </c>
      <c r="M893" s="2">
        <v>1.1899999999999999E-84</v>
      </c>
      <c r="N893">
        <v>282</v>
      </c>
    </row>
    <row r="894" spans="1:14" x14ac:dyDescent="0.3">
      <c r="A894" t="s">
        <v>786</v>
      </c>
      <c r="B894" t="s">
        <v>15165</v>
      </c>
      <c r="C894" t="s">
        <v>7218</v>
      </c>
      <c r="D894" t="s">
        <v>7219</v>
      </c>
      <c r="E894">
        <v>56.436</v>
      </c>
      <c r="F894">
        <v>202</v>
      </c>
      <c r="G894">
        <v>84</v>
      </c>
      <c r="H894">
        <v>3</v>
      </c>
      <c r="I894">
        <v>1</v>
      </c>
      <c r="J894">
        <v>199</v>
      </c>
      <c r="K894">
        <v>1482</v>
      </c>
      <c r="L894">
        <v>1682</v>
      </c>
      <c r="M894" s="2">
        <v>2.3000000000000001E-69</v>
      </c>
      <c r="N894">
        <v>238</v>
      </c>
    </row>
    <row r="895" spans="1:14" x14ac:dyDescent="0.3">
      <c r="A895" t="s">
        <v>786</v>
      </c>
      <c r="B895" t="s">
        <v>15165</v>
      </c>
      <c r="C895" t="s">
        <v>7218</v>
      </c>
      <c r="D895" t="s">
        <v>7219</v>
      </c>
      <c r="E895">
        <v>60.526000000000003</v>
      </c>
      <c r="F895">
        <v>152</v>
      </c>
      <c r="G895">
        <v>58</v>
      </c>
      <c r="H895">
        <v>1</v>
      </c>
      <c r="I895">
        <v>50</v>
      </c>
      <c r="J895">
        <v>199</v>
      </c>
      <c r="K895">
        <v>82</v>
      </c>
      <c r="L895">
        <v>233</v>
      </c>
      <c r="M895" s="2">
        <v>2.9200000000000003E-54</v>
      </c>
      <c r="N895">
        <v>195</v>
      </c>
    </row>
    <row r="896" spans="1:14" x14ac:dyDescent="0.3">
      <c r="A896" t="s">
        <v>786</v>
      </c>
      <c r="B896" t="s">
        <v>15165</v>
      </c>
      <c r="C896" t="s">
        <v>7218</v>
      </c>
      <c r="D896" t="s">
        <v>7219</v>
      </c>
      <c r="E896">
        <v>65.822999999999993</v>
      </c>
      <c r="F896">
        <v>79</v>
      </c>
      <c r="G896">
        <v>27</v>
      </c>
      <c r="H896">
        <v>0</v>
      </c>
      <c r="I896">
        <v>95</v>
      </c>
      <c r="J896">
        <v>173</v>
      </c>
      <c r="K896">
        <v>1</v>
      </c>
      <c r="L896">
        <v>79</v>
      </c>
      <c r="M896" s="2">
        <v>2.0599999999999998E-28</v>
      </c>
      <c r="N896">
        <v>121</v>
      </c>
    </row>
    <row r="897" spans="1:14" x14ac:dyDescent="0.3">
      <c r="A897" t="s">
        <v>787</v>
      </c>
      <c r="B897" t="s">
        <v>15165</v>
      </c>
      <c r="C897" t="s">
        <v>7222</v>
      </c>
      <c r="D897" t="s">
        <v>7223</v>
      </c>
      <c r="E897">
        <v>87.575999999999993</v>
      </c>
      <c r="F897">
        <v>330</v>
      </c>
      <c r="G897">
        <v>39</v>
      </c>
      <c r="H897">
        <v>1</v>
      </c>
      <c r="I897">
        <v>3</v>
      </c>
      <c r="J897">
        <v>332</v>
      </c>
      <c r="K897">
        <v>342</v>
      </c>
      <c r="L897">
        <v>669</v>
      </c>
      <c r="M897">
        <v>0</v>
      </c>
      <c r="N897">
        <v>562</v>
      </c>
    </row>
    <row r="898" spans="1:14" x14ac:dyDescent="0.3">
      <c r="A898" t="s">
        <v>788</v>
      </c>
      <c r="B898" t="s">
        <v>15165</v>
      </c>
      <c r="C898" t="s">
        <v>7229</v>
      </c>
      <c r="D898" t="s">
        <v>7230</v>
      </c>
      <c r="E898">
        <v>77.387</v>
      </c>
      <c r="F898">
        <v>199</v>
      </c>
      <c r="G898">
        <v>40</v>
      </c>
      <c r="H898">
        <v>2</v>
      </c>
      <c r="I898">
        <v>23</v>
      </c>
      <c r="J898">
        <v>219</v>
      </c>
      <c r="K898">
        <v>23</v>
      </c>
      <c r="L898">
        <v>218</v>
      </c>
      <c r="M898" s="2">
        <v>1.7799999999999999E-88</v>
      </c>
      <c r="N898">
        <v>272</v>
      </c>
    </row>
    <row r="899" spans="1:14" x14ac:dyDescent="0.3">
      <c r="A899" t="s">
        <v>15316</v>
      </c>
      <c r="B899" t="s">
        <v>15165</v>
      </c>
      <c r="C899" t="s">
        <v>7234</v>
      </c>
      <c r="D899" t="s">
        <v>7235</v>
      </c>
      <c r="E899">
        <v>68.856999999999999</v>
      </c>
      <c r="F899">
        <v>350</v>
      </c>
      <c r="G899">
        <v>105</v>
      </c>
      <c r="H899">
        <v>2</v>
      </c>
      <c r="I899">
        <v>2</v>
      </c>
      <c r="J899">
        <v>351</v>
      </c>
      <c r="K899">
        <v>6</v>
      </c>
      <c r="L899">
        <v>351</v>
      </c>
      <c r="M899">
        <v>0</v>
      </c>
      <c r="N899">
        <v>522</v>
      </c>
    </row>
    <row r="900" spans="1:14" x14ac:dyDescent="0.3">
      <c r="A900" t="s">
        <v>789</v>
      </c>
      <c r="B900" t="s">
        <v>15165</v>
      </c>
      <c r="C900" t="s">
        <v>7241</v>
      </c>
      <c r="D900" t="s">
        <v>7242</v>
      </c>
      <c r="E900">
        <v>86.528000000000006</v>
      </c>
      <c r="F900">
        <v>193</v>
      </c>
      <c r="G900">
        <v>26</v>
      </c>
      <c r="H900">
        <v>0</v>
      </c>
      <c r="I900">
        <v>1</v>
      </c>
      <c r="J900">
        <v>193</v>
      </c>
      <c r="K900">
        <v>1</v>
      </c>
      <c r="L900">
        <v>193</v>
      </c>
      <c r="M900" s="2">
        <v>4.0000000000000002E-108</v>
      </c>
      <c r="N900">
        <v>316</v>
      </c>
    </row>
    <row r="901" spans="1:14" x14ac:dyDescent="0.3">
      <c r="A901" t="s">
        <v>790</v>
      </c>
      <c r="B901" t="s">
        <v>15165</v>
      </c>
      <c r="C901" t="s">
        <v>7251</v>
      </c>
      <c r="D901" t="s">
        <v>7252</v>
      </c>
      <c r="E901">
        <v>92.027000000000001</v>
      </c>
      <c r="F901">
        <v>740</v>
      </c>
      <c r="G901">
        <v>57</v>
      </c>
      <c r="H901">
        <v>1</v>
      </c>
      <c r="I901">
        <v>28</v>
      </c>
      <c r="J901">
        <v>767</v>
      </c>
      <c r="K901">
        <v>1</v>
      </c>
      <c r="L901">
        <v>738</v>
      </c>
      <c r="M901">
        <v>0</v>
      </c>
      <c r="N901">
        <v>1423</v>
      </c>
    </row>
    <row r="902" spans="1:14" x14ac:dyDescent="0.3">
      <c r="A902" t="s">
        <v>15317</v>
      </c>
      <c r="B902" t="s">
        <v>15165</v>
      </c>
      <c r="C902" t="s">
        <v>7254</v>
      </c>
      <c r="D902" t="s">
        <v>7255</v>
      </c>
      <c r="E902">
        <v>52.279000000000003</v>
      </c>
      <c r="F902">
        <v>1119</v>
      </c>
      <c r="G902">
        <v>438</v>
      </c>
      <c r="H902">
        <v>25</v>
      </c>
      <c r="I902">
        <v>5</v>
      </c>
      <c r="J902">
        <v>1096</v>
      </c>
      <c r="K902">
        <v>4</v>
      </c>
      <c r="L902">
        <v>1053</v>
      </c>
      <c r="M902">
        <v>0</v>
      </c>
      <c r="N902">
        <v>1060</v>
      </c>
    </row>
    <row r="903" spans="1:14" x14ac:dyDescent="0.3">
      <c r="A903" t="s">
        <v>15318</v>
      </c>
      <c r="B903" t="s">
        <v>15165</v>
      </c>
      <c r="C903" t="s">
        <v>7260</v>
      </c>
      <c r="D903" t="s">
        <v>7261</v>
      </c>
      <c r="E903">
        <v>65.319000000000003</v>
      </c>
      <c r="F903">
        <v>1113</v>
      </c>
      <c r="G903">
        <v>321</v>
      </c>
      <c r="H903">
        <v>17</v>
      </c>
      <c r="I903">
        <v>1</v>
      </c>
      <c r="J903">
        <v>1083</v>
      </c>
      <c r="K903">
        <v>1</v>
      </c>
      <c r="L903">
        <v>1078</v>
      </c>
      <c r="M903">
        <v>0</v>
      </c>
      <c r="N903">
        <v>1270</v>
      </c>
    </row>
    <row r="904" spans="1:14" x14ac:dyDescent="0.3">
      <c r="A904" t="s">
        <v>791</v>
      </c>
      <c r="B904" t="s">
        <v>15165</v>
      </c>
      <c r="C904" t="s">
        <v>7263</v>
      </c>
      <c r="D904" t="s">
        <v>7264</v>
      </c>
      <c r="E904">
        <v>82.594999999999999</v>
      </c>
      <c r="F904">
        <v>632</v>
      </c>
      <c r="G904">
        <v>109</v>
      </c>
      <c r="H904">
        <v>1</v>
      </c>
      <c r="I904">
        <v>1</v>
      </c>
      <c r="J904">
        <v>631</v>
      </c>
      <c r="K904">
        <v>91</v>
      </c>
      <c r="L904">
        <v>722</v>
      </c>
      <c r="M904">
        <v>0</v>
      </c>
      <c r="N904">
        <v>1092</v>
      </c>
    </row>
    <row r="905" spans="1:14" x14ac:dyDescent="0.3">
      <c r="A905" t="s">
        <v>792</v>
      </c>
      <c r="B905" t="s">
        <v>15165</v>
      </c>
      <c r="C905" t="s">
        <v>7271</v>
      </c>
      <c r="D905" t="s">
        <v>7272</v>
      </c>
      <c r="E905">
        <v>73.801000000000002</v>
      </c>
      <c r="F905">
        <v>271</v>
      </c>
      <c r="G905">
        <v>66</v>
      </c>
      <c r="H905">
        <v>2</v>
      </c>
      <c r="I905">
        <v>43</v>
      </c>
      <c r="J905">
        <v>309</v>
      </c>
      <c r="K905">
        <v>69</v>
      </c>
      <c r="L905">
        <v>338</v>
      </c>
      <c r="M905" s="2">
        <v>1.03E-122</v>
      </c>
      <c r="N905">
        <v>363</v>
      </c>
    </row>
    <row r="906" spans="1:14" x14ac:dyDescent="0.3">
      <c r="A906" t="s">
        <v>15319</v>
      </c>
      <c r="B906" t="s">
        <v>15165</v>
      </c>
      <c r="C906" t="s">
        <v>7276</v>
      </c>
      <c r="D906" t="s">
        <v>7277</v>
      </c>
      <c r="E906">
        <v>82.432000000000002</v>
      </c>
      <c r="F906">
        <v>370</v>
      </c>
      <c r="G906">
        <v>56</v>
      </c>
      <c r="H906">
        <v>6</v>
      </c>
      <c r="I906">
        <v>1</v>
      </c>
      <c r="J906">
        <v>364</v>
      </c>
      <c r="K906">
        <v>1</v>
      </c>
      <c r="L906">
        <v>367</v>
      </c>
      <c r="M906">
        <v>0</v>
      </c>
      <c r="N906">
        <v>589</v>
      </c>
    </row>
    <row r="907" spans="1:14" x14ac:dyDescent="0.3">
      <c r="A907" t="s">
        <v>15320</v>
      </c>
      <c r="B907" t="s">
        <v>15165</v>
      </c>
      <c r="C907" t="s">
        <v>7280</v>
      </c>
      <c r="D907" t="s">
        <v>7281</v>
      </c>
      <c r="E907">
        <v>88.777000000000001</v>
      </c>
      <c r="F907">
        <v>891</v>
      </c>
      <c r="G907">
        <v>100</v>
      </c>
      <c r="H907">
        <v>0</v>
      </c>
      <c r="I907">
        <v>6</v>
      </c>
      <c r="J907">
        <v>896</v>
      </c>
      <c r="K907">
        <v>1</v>
      </c>
      <c r="L907">
        <v>891</v>
      </c>
      <c r="M907">
        <v>0</v>
      </c>
      <c r="N907">
        <v>1633</v>
      </c>
    </row>
    <row r="908" spans="1:14" x14ac:dyDescent="0.3">
      <c r="A908" t="s">
        <v>794</v>
      </c>
      <c r="B908" t="s">
        <v>15165</v>
      </c>
      <c r="C908" t="s">
        <v>7289</v>
      </c>
      <c r="D908" t="s">
        <v>7290</v>
      </c>
      <c r="E908">
        <v>70.813000000000002</v>
      </c>
      <c r="F908">
        <v>209</v>
      </c>
      <c r="G908">
        <v>45</v>
      </c>
      <c r="H908">
        <v>1</v>
      </c>
      <c r="I908">
        <v>1</v>
      </c>
      <c r="J908">
        <v>209</v>
      </c>
      <c r="K908">
        <v>276</v>
      </c>
      <c r="L908">
        <v>468</v>
      </c>
      <c r="M908" s="2">
        <v>2.1E-104</v>
      </c>
      <c r="N908">
        <v>318</v>
      </c>
    </row>
    <row r="909" spans="1:14" x14ac:dyDescent="0.3">
      <c r="A909" t="s">
        <v>15321</v>
      </c>
      <c r="B909" t="s">
        <v>15165</v>
      </c>
      <c r="C909" t="s">
        <v>7297</v>
      </c>
      <c r="D909" t="s">
        <v>7298</v>
      </c>
      <c r="E909">
        <v>53.35</v>
      </c>
      <c r="F909">
        <v>403</v>
      </c>
      <c r="G909">
        <v>181</v>
      </c>
      <c r="H909">
        <v>7</v>
      </c>
      <c r="I909">
        <v>113</v>
      </c>
      <c r="J909">
        <v>513</v>
      </c>
      <c r="K909">
        <v>12</v>
      </c>
      <c r="L909">
        <v>409</v>
      </c>
      <c r="M909" s="2">
        <v>7.1999999999999995E-153</v>
      </c>
      <c r="N909">
        <v>452</v>
      </c>
    </row>
    <row r="910" spans="1:14" x14ac:dyDescent="0.3">
      <c r="A910" t="s">
        <v>15322</v>
      </c>
      <c r="B910" t="s">
        <v>15165</v>
      </c>
      <c r="C910" t="s">
        <v>7300</v>
      </c>
      <c r="D910" t="s">
        <v>7301</v>
      </c>
      <c r="E910">
        <v>44.015000000000001</v>
      </c>
      <c r="F910">
        <v>777</v>
      </c>
      <c r="G910">
        <v>382</v>
      </c>
      <c r="H910">
        <v>12</v>
      </c>
      <c r="I910">
        <v>1</v>
      </c>
      <c r="J910">
        <v>755</v>
      </c>
      <c r="K910">
        <v>6828</v>
      </c>
      <c r="L910">
        <v>7573</v>
      </c>
      <c r="M910">
        <v>0</v>
      </c>
      <c r="N910">
        <v>636</v>
      </c>
    </row>
    <row r="911" spans="1:14" x14ac:dyDescent="0.3">
      <c r="A911" t="s">
        <v>15322</v>
      </c>
      <c r="B911" t="s">
        <v>15165</v>
      </c>
      <c r="C911" t="s">
        <v>7300</v>
      </c>
      <c r="D911" t="s">
        <v>7301</v>
      </c>
      <c r="E911">
        <v>46.615000000000002</v>
      </c>
      <c r="F911">
        <v>650</v>
      </c>
      <c r="G911">
        <v>329</v>
      </c>
      <c r="H911">
        <v>8</v>
      </c>
      <c r="I911">
        <v>1</v>
      </c>
      <c r="J911">
        <v>644</v>
      </c>
      <c r="K911">
        <v>2527</v>
      </c>
      <c r="L911">
        <v>3164</v>
      </c>
      <c r="M911" s="2">
        <v>1.0499999999999999E-180</v>
      </c>
      <c r="N911">
        <v>584</v>
      </c>
    </row>
    <row r="912" spans="1:14" x14ac:dyDescent="0.3">
      <c r="A912" t="s">
        <v>795</v>
      </c>
      <c r="B912" t="s">
        <v>15165</v>
      </c>
      <c r="C912" t="s">
        <v>7305</v>
      </c>
      <c r="D912" t="s">
        <v>7306</v>
      </c>
      <c r="E912">
        <v>65.909000000000006</v>
      </c>
      <c r="F912">
        <v>264</v>
      </c>
      <c r="G912">
        <v>80</v>
      </c>
      <c r="H912">
        <v>4</v>
      </c>
      <c r="I912">
        <v>1</v>
      </c>
      <c r="J912">
        <v>255</v>
      </c>
      <c r="K912">
        <v>1</v>
      </c>
      <c r="L912">
        <v>263</v>
      </c>
      <c r="M912" s="2">
        <v>6.8699999999999998E-119</v>
      </c>
      <c r="N912">
        <v>350</v>
      </c>
    </row>
    <row r="913" spans="1:14" x14ac:dyDescent="0.3">
      <c r="A913" t="s">
        <v>797</v>
      </c>
      <c r="B913" t="s">
        <v>15165</v>
      </c>
      <c r="C913" t="s">
        <v>7308</v>
      </c>
      <c r="D913" t="s">
        <v>7309</v>
      </c>
      <c r="E913">
        <v>85.629000000000005</v>
      </c>
      <c r="F913">
        <v>334</v>
      </c>
      <c r="G913">
        <v>48</v>
      </c>
      <c r="H913">
        <v>0</v>
      </c>
      <c r="I913">
        <v>1</v>
      </c>
      <c r="J913">
        <v>334</v>
      </c>
      <c r="K913">
        <v>1</v>
      </c>
      <c r="L913">
        <v>334</v>
      </c>
      <c r="M913">
        <v>0</v>
      </c>
      <c r="N913">
        <v>599</v>
      </c>
    </row>
    <row r="914" spans="1:14" x14ac:dyDescent="0.3">
      <c r="A914" t="s">
        <v>798</v>
      </c>
      <c r="B914" t="s">
        <v>15165</v>
      </c>
      <c r="C914" t="s">
        <v>7315</v>
      </c>
      <c r="D914" t="s">
        <v>7316</v>
      </c>
      <c r="E914">
        <v>77.47</v>
      </c>
      <c r="F914">
        <v>253</v>
      </c>
      <c r="G914">
        <v>55</v>
      </c>
      <c r="H914">
        <v>2</v>
      </c>
      <c r="I914">
        <v>1</v>
      </c>
      <c r="J914">
        <v>252</v>
      </c>
      <c r="K914">
        <v>1</v>
      </c>
      <c r="L914">
        <v>252</v>
      </c>
      <c r="M914" s="2">
        <v>1.67E-132</v>
      </c>
      <c r="N914">
        <v>383</v>
      </c>
    </row>
    <row r="915" spans="1:14" x14ac:dyDescent="0.3">
      <c r="A915" t="s">
        <v>15323</v>
      </c>
      <c r="B915" t="s">
        <v>15165</v>
      </c>
      <c r="C915" t="s">
        <v>7321</v>
      </c>
      <c r="D915" t="s">
        <v>7322</v>
      </c>
      <c r="E915">
        <v>73.506</v>
      </c>
      <c r="F915">
        <v>502</v>
      </c>
      <c r="G915">
        <v>133</v>
      </c>
      <c r="H915">
        <v>0</v>
      </c>
      <c r="I915">
        <v>1</v>
      </c>
      <c r="J915">
        <v>502</v>
      </c>
      <c r="K915">
        <v>497</v>
      </c>
      <c r="L915">
        <v>998</v>
      </c>
      <c r="M915">
        <v>0</v>
      </c>
      <c r="N915">
        <v>805</v>
      </c>
    </row>
    <row r="916" spans="1:14" x14ac:dyDescent="0.3">
      <c r="A916" t="s">
        <v>15324</v>
      </c>
      <c r="B916" t="s">
        <v>15165</v>
      </c>
      <c r="C916" t="s">
        <v>7330</v>
      </c>
      <c r="D916" t="s">
        <v>7331</v>
      </c>
      <c r="E916">
        <v>61.948999999999998</v>
      </c>
      <c r="F916">
        <v>431</v>
      </c>
      <c r="G916">
        <v>138</v>
      </c>
      <c r="H916">
        <v>8</v>
      </c>
      <c r="I916">
        <v>24</v>
      </c>
      <c r="J916">
        <v>436</v>
      </c>
      <c r="K916">
        <v>1</v>
      </c>
      <c r="L916">
        <v>423</v>
      </c>
      <c r="M916" s="2">
        <v>4.0299999999999999E-172</v>
      </c>
      <c r="N916">
        <v>498</v>
      </c>
    </row>
    <row r="917" spans="1:14" x14ac:dyDescent="0.3">
      <c r="A917" t="s">
        <v>799</v>
      </c>
      <c r="B917" t="s">
        <v>15165</v>
      </c>
      <c r="C917" t="s">
        <v>7333</v>
      </c>
      <c r="D917" t="s">
        <v>7334</v>
      </c>
      <c r="E917">
        <v>90.909000000000006</v>
      </c>
      <c r="F917">
        <v>484</v>
      </c>
      <c r="G917">
        <v>43</v>
      </c>
      <c r="H917">
        <v>1</v>
      </c>
      <c r="I917">
        <v>34</v>
      </c>
      <c r="J917">
        <v>516</v>
      </c>
      <c r="K917">
        <v>1</v>
      </c>
      <c r="L917">
        <v>484</v>
      </c>
      <c r="M917">
        <v>0</v>
      </c>
      <c r="N917">
        <v>941</v>
      </c>
    </row>
    <row r="918" spans="1:14" x14ac:dyDescent="0.3">
      <c r="A918" t="s">
        <v>800</v>
      </c>
      <c r="B918" t="s">
        <v>15165</v>
      </c>
      <c r="C918" t="s">
        <v>7343</v>
      </c>
      <c r="D918" t="s">
        <v>7344</v>
      </c>
      <c r="E918">
        <v>69.432000000000002</v>
      </c>
      <c r="F918">
        <v>880</v>
      </c>
      <c r="G918">
        <v>249</v>
      </c>
      <c r="H918">
        <v>4</v>
      </c>
      <c r="I918">
        <v>1</v>
      </c>
      <c r="J918">
        <v>866</v>
      </c>
      <c r="K918">
        <v>1</v>
      </c>
      <c r="L918">
        <v>874</v>
      </c>
      <c r="M918">
        <v>0</v>
      </c>
      <c r="N918">
        <v>1205</v>
      </c>
    </row>
    <row r="919" spans="1:14" x14ac:dyDescent="0.3">
      <c r="A919" t="s">
        <v>802</v>
      </c>
      <c r="B919" t="s">
        <v>15165</v>
      </c>
      <c r="C919" t="s">
        <v>7347</v>
      </c>
      <c r="D919" t="s">
        <v>7348</v>
      </c>
      <c r="E919">
        <v>79.808000000000007</v>
      </c>
      <c r="F919">
        <v>208</v>
      </c>
      <c r="G919">
        <v>41</v>
      </c>
      <c r="H919">
        <v>1</v>
      </c>
      <c r="I919">
        <v>1</v>
      </c>
      <c r="J919">
        <v>208</v>
      </c>
      <c r="K919">
        <v>1</v>
      </c>
      <c r="L919">
        <v>207</v>
      </c>
      <c r="M919" s="2">
        <v>5.5299999999999999E-120</v>
      </c>
      <c r="N919">
        <v>347</v>
      </c>
    </row>
    <row r="920" spans="1:14" x14ac:dyDescent="0.3">
      <c r="A920" t="s">
        <v>803</v>
      </c>
      <c r="B920" t="s">
        <v>15165</v>
      </c>
      <c r="C920" t="s">
        <v>7352</v>
      </c>
      <c r="D920" t="s">
        <v>7353</v>
      </c>
      <c r="E920">
        <v>68.459999999999994</v>
      </c>
      <c r="F920">
        <v>409</v>
      </c>
      <c r="G920">
        <v>123</v>
      </c>
      <c r="H920">
        <v>3</v>
      </c>
      <c r="I920">
        <v>1</v>
      </c>
      <c r="J920">
        <v>405</v>
      </c>
      <c r="K920">
        <v>1</v>
      </c>
      <c r="L920">
        <v>407</v>
      </c>
      <c r="M920">
        <v>0</v>
      </c>
      <c r="N920">
        <v>561</v>
      </c>
    </row>
    <row r="921" spans="1:14" x14ac:dyDescent="0.3">
      <c r="A921" t="s">
        <v>15325</v>
      </c>
      <c r="B921" t="s">
        <v>15165</v>
      </c>
      <c r="C921" t="s">
        <v>7356</v>
      </c>
      <c r="D921" t="s">
        <v>7357</v>
      </c>
      <c r="E921">
        <v>50.158999999999999</v>
      </c>
      <c r="F921">
        <v>945</v>
      </c>
      <c r="G921">
        <v>397</v>
      </c>
      <c r="H921">
        <v>23</v>
      </c>
      <c r="I921">
        <v>1</v>
      </c>
      <c r="J921">
        <v>910</v>
      </c>
      <c r="K921">
        <v>2</v>
      </c>
      <c r="L921">
        <v>907</v>
      </c>
      <c r="M921">
        <v>0</v>
      </c>
      <c r="N921">
        <v>809</v>
      </c>
    </row>
    <row r="922" spans="1:14" x14ac:dyDescent="0.3">
      <c r="A922" t="s">
        <v>15326</v>
      </c>
      <c r="B922" t="s">
        <v>15165</v>
      </c>
      <c r="C922" t="s">
        <v>7364</v>
      </c>
      <c r="D922" t="s">
        <v>7365</v>
      </c>
      <c r="E922">
        <v>74.894000000000005</v>
      </c>
      <c r="F922">
        <v>709</v>
      </c>
      <c r="G922">
        <v>152</v>
      </c>
      <c r="H922">
        <v>8</v>
      </c>
      <c r="I922">
        <v>1</v>
      </c>
      <c r="J922">
        <v>705</v>
      </c>
      <c r="K922">
        <v>1</v>
      </c>
      <c r="L922">
        <v>687</v>
      </c>
      <c r="M922">
        <v>0</v>
      </c>
      <c r="N922">
        <v>1018</v>
      </c>
    </row>
    <row r="923" spans="1:14" x14ac:dyDescent="0.3">
      <c r="A923" t="s">
        <v>804</v>
      </c>
      <c r="B923" t="s">
        <v>15165</v>
      </c>
      <c r="C923" t="s">
        <v>7372</v>
      </c>
      <c r="D923" t="s">
        <v>7373</v>
      </c>
      <c r="E923">
        <v>83.051000000000002</v>
      </c>
      <c r="F923">
        <v>177</v>
      </c>
      <c r="G923">
        <v>30</v>
      </c>
      <c r="H923">
        <v>0</v>
      </c>
      <c r="I923">
        <v>5</v>
      </c>
      <c r="J923">
        <v>181</v>
      </c>
      <c r="K923">
        <v>4</v>
      </c>
      <c r="L923">
        <v>180</v>
      </c>
      <c r="M923" s="2">
        <v>3.7300000000000003E-108</v>
      </c>
      <c r="N923">
        <v>315</v>
      </c>
    </row>
    <row r="924" spans="1:14" x14ac:dyDescent="0.3">
      <c r="A924" t="s">
        <v>805</v>
      </c>
      <c r="B924" t="s">
        <v>15165</v>
      </c>
      <c r="C924" t="s">
        <v>7381</v>
      </c>
      <c r="D924" t="s">
        <v>7382</v>
      </c>
      <c r="E924">
        <v>63.158000000000001</v>
      </c>
      <c r="F924">
        <v>304</v>
      </c>
      <c r="G924">
        <v>102</v>
      </c>
      <c r="H924">
        <v>7</v>
      </c>
      <c r="I924">
        <v>9</v>
      </c>
      <c r="J924">
        <v>308</v>
      </c>
      <c r="K924">
        <v>7</v>
      </c>
      <c r="L924">
        <v>304</v>
      </c>
      <c r="M924" s="2">
        <v>9.2600000000000004E-125</v>
      </c>
      <c r="N924">
        <v>372</v>
      </c>
    </row>
    <row r="925" spans="1:14" x14ac:dyDescent="0.3">
      <c r="A925" t="s">
        <v>806</v>
      </c>
      <c r="B925" t="s">
        <v>15165</v>
      </c>
      <c r="C925" t="s">
        <v>7385</v>
      </c>
      <c r="D925" t="s">
        <v>7386</v>
      </c>
      <c r="E925">
        <v>55.591999999999999</v>
      </c>
      <c r="F925">
        <v>304</v>
      </c>
      <c r="G925">
        <v>134</v>
      </c>
      <c r="H925">
        <v>1</v>
      </c>
      <c r="I925">
        <v>2</v>
      </c>
      <c r="J925">
        <v>305</v>
      </c>
      <c r="K925">
        <v>30</v>
      </c>
      <c r="L925">
        <v>332</v>
      </c>
      <c r="M925" s="2">
        <v>1.11E-103</v>
      </c>
      <c r="N925">
        <v>315</v>
      </c>
    </row>
    <row r="926" spans="1:14" x14ac:dyDescent="0.3">
      <c r="A926" t="s">
        <v>807</v>
      </c>
      <c r="B926" t="s">
        <v>15165</v>
      </c>
      <c r="C926" t="s">
        <v>7389</v>
      </c>
      <c r="D926" t="s">
        <v>7390</v>
      </c>
      <c r="E926">
        <v>66.667000000000002</v>
      </c>
      <c r="F926">
        <v>318</v>
      </c>
      <c r="G926">
        <v>106</v>
      </c>
      <c r="H926">
        <v>0</v>
      </c>
      <c r="I926">
        <v>1</v>
      </c>
      <c r="J926">
        <v>318</v>
      </c>
      <c r="K926">
        <v>1</v>
      </c>
      <c r="L926">
        <v>318</v>
      </c>
      <c r="M926" s="2">
        <v>1.5799999999999999E-154</v>
      </c>
      <c r="N926">
        <v>444</v>
      </c>
    </row>
    <row r="927" spans="1:14" x14ac:dyDescent="0.3">
      <c r="A927" t="s">
        <v>15327</v>
      </c>
      <c r="B927" t="s">
        <v>15165</v>
      </c>
      <c r="C927" t="s">
        <v>7393</v>
      </c>
      <c r="D927" t="s">
        <v>7394</v>
      </c>
      <c r="E927">
        <v>49.265000000000001</v>
      </c>
      <c r="F927">
        <v>136</v>
      </c>
      <c r="G927">
        <v>67</v>
      </c>
      <c r="H927">
        <v>2</v>
      </c>
      <c r="I927">
        <v>15</v>
      </c>
      <c r="J927">
        <v>150</v>
      </c>
      <c r="K927">
        <v>15</v>
      </c>
      <c r="L927">
        <v>148</v>
      </c>
      <c r="M927" s="2">
        <v>2.07E-40</v>
      </c>
      <c r="N927">
        <v>143</v>
      </c>
    </row>
    <row r="928" spans="1:14" x14ac:dyDescent="0.3">
      <c r="A928" t="s">
        <v>810</v>
      </c>
      <c r="B928" t="s">
        <v>15165</v>
      </c>
      <c r="C928" t="s">
        <v>7401</v>
      </c>
      <c r="D928" t="s">
        <v>7402</v>
      </c>
      <c r="E928">
        <v>84.034000000000006</v>
      </c>
      <c r="F928">
        <v>119</v>
      </c>
      <c r="G928">
        <v>19</v>
      </c>
      <c r="H928">
        <v>0</v>
      </c>
      <c r="I928">
        <v>1</v>
      </c>
      <c r="J928">
        <v>119</v>
      </c>
      <c r="K928">
        <v>1</v>
      </c>
      <c r="L928">
        <v>119</v>
      </c>
      <c r="M928" s="2">
        <v>1.6E-69</v>
      </c>
      <c r="N928">
        <v>213</v>
      </c>
    </row>
    <row r="929" spans="1:14" x14ac:dyDescent="0.3">
      <c r="A929" t="s">
        <v>811</v>
      </c>
      <c r="B929" t="s">
        <v>15165</v>
      </c>
      <c r="C929" t="s">
        <v>7405</v>
      </c>
      <c r="D929" t="s">
        <v>7406</v>
      </c>
      <c r="E929">
        <v>60.417000000000002</v>
      </c>
      <c r="F929">
        <v>288</v>
      </c>
      <c r="G929">
        <v>111</v>
      </c>
      <c r="H929">
        <v>3</v>
      </c>
      <c r="I929">
        <v>7</v>
      </c>
      <c r="J929">
        <v>293</v>
      </c>
      <c r="K929">
        <v>1</v>
      </c>
      <c r="L929">
        <v>286</v>
      </c>
      <c r="M929" s="2">
        <v>5.3600000000000001E-114</v>
      </c>
      <c r="N929">
        <v>339</v>
      </c>
    </row>
    <row r="930" spans="1:14" x14ac:dyDescent="0.3">
      <c r="A930" t="s">
        <v>812</v>
      </c>
      <c r="B930" t="s">
        <v>15165</v>
      </c>
      <c r="C930" t="s">
        <v>7409</v>
      </c>
      <c r="D930" t="s">
        <v>7410</v>
      </c>
      <c r="E930">
        <v>100</v>
      </c>
      <c r="F930">
        <v>136</v>
      </c>
      <c r="G930">
        <v>0</v>
      </c>
      <c r="H930">
        <v>0</v>
      </c>
      <c r="I930">
        <v>1</v>
      </c>
      <c r="J930">
        <v>136</v>
      </c>
      <c r="K930">
        <v>13</v>
      </c>
      <c r="L930">
        <v>148</v>
      </c>
      <c r="M930" s="2">
        <v>6.0000000000000003E-93</v>
      </c>
      <c r="N930">
        <v>273</v>
      </c>
    </row>
    <row r="931" spans="1:14" x14ac:dyDescent="0.3">
      <c r="A931" t="s">
        <v>813</v>
      </c>
      <c r="B931" t="s">
        <v>15165</v>
      </c>
      <c r="C931" t="s">
        <v>7414</v>
      </c>
      <c r="D931" t="s">
        <v>7415</v>
      </c>
      <c r="E931">
        <v>51.838999999999999</v>
      </c>
      <c r="F931">
        <v>299</v>
      </c>
      <c r="G931">
        <v>129</v>
      </c>
      <c r="H931">
        <v>6</v>
      </c>
      <c r="I931">
        <v>1</v>
      </c>
      <c r="J931">
        <v>291</v>
      </c>
      <c r="K931">
        <v>1</v>
      </c>
      <c r="L931">
        <v>292</v>
      </c>
      <c r="M931" s="2">
        <v>6.8400000000000003E-94</v>
      </c>
      <c r="N931">
        <v>288</v>
      </c>
    </row>
    <row r="932" spans="1:14" x14ac:dyDescent="0.3">
      <c r="A932" t="s">
        <v>814</v>
      </c>
      <c r="B932" t="s">
        <v>15165</v>
      </c>
      <c r="C932" t="s">
        <v>7421</v>
      </c>
      <c r="D932" t="s">
        <v>7422</v>
      </c>
      <c r="E932">
        <v>63.256</v>
      </c>
      <c r="F932">
        <v>430</v>
      </c>
      <c r="G932">
        <v>133</v>
      </c>
      <c r="H932">
        <v>4</v>
      </c>
      <c r="I932">
        <v>1</v>
      </c>
      <c r="J932">
        <v>428</v>
      </c>
      <c r="K932">
        <v>1</v>
      </c>
      <c r="L932">
        <v>407</v>
      </c>
      <c r="M932">
        <v>0</v>
      </c>
      <c r="N932">
        <v>545</v>
      </c>
    </row>
    <row r="933" spans="1:14" x14ac:dyDescent="0.3">
      <c r="A933" t="s">
        <v>15328</v>
      </c>
      <c r="B933" t="s">
        <v>15165</v>
      </c>
      <c r="C933" t="s">
        <v>7425</v>
      </c>
      <c r="D933" t="s">
        <v>7426</v>
      </c>
      <c r="E933">
        <v>74.872</v>
      </c>
      <c r="F933">
        <v>390</v>
      </c>
      <c r="G933">
        <v>89</v>
      </c>
      <c r="H933">
        <v>6</v>
      </c>
      <c r="I933">
        <v>1</v>
      </c>
      <c r="J933">
        <v>385</v>
      </c>
      <c r="K933">
        <v>1</v>
      </c>
      <c r="L933">
        <v>386</v>
      </c>
      <c r="M933">
        <v>0</v>
      </c>
      <c r="N933">
        <v>567</v>
      </c>
    </row>
    <row r="934" spans="1:14" x14ac:dyDescent="0.3">
      <c r="A934" t="s">
        <v>816</v>
      </c>
      <c r="B934" t="s">
        <v>15165</v>
      </c>
      <c r="C934" t="s">
        <v>7433</v>
      </c>
      <c r="D934" t="s">
        <v>7434</v>
      </c>
      <c r="E934">
        <v>71.356999999999999</v>
      </c>
      <c r="F934">
        <v>199</v>
      </c>
      <c r="G934">
        <v>57</v>
      </c>
      <c r="H934">
        <v>0</v>
      </c>
      <c r="I934">
        <v>9</v>
      </c>
      <c r="J934">
        <v>207</v>
      </c>
      <c r="K934">
        <v>5</v>
      </c>
      <c r="L934">
        <v>203</v>
      </c>
      <c r="M934" s="2">
        <v>4.2400000000000002E-100</v>
      </c>
      <c r="N934">
        <v>296</v>
      </c>
    </row>
    <row r="935" spans="1:14" x14ac:dyDescent="0.3">
      <c r="A935" t="s">
        <v>817</v>
      </c>
      <c r="B935" t="s">
        <v>15165</v>
      </c>
      <c r="C935" t="s">
        <v>7438</v>
      </c>
      <c r="D935" t="s">
        <v>7439</v>
      </c>
      <c r="E935">
        <v>80.296000000000006</v>
      </c>
      <c r="F935">
        <v>203</v>
      </c>
      <c r="G935">
        <v>40</v>
      </c>
      <c r="H935">
        <v>0</v>
      </c>
      <c r="I935">
        <v>1</v>
      </c>
      <c r="J935">
        <v>203</v>
      </c>
      <c r="K935">
        <v>305</v>
      </c>
      <c r="L935">
        <v>507</v>
      </c>
      <c r="M935" s="2">
        <v>5.1899999999999999E-113</v>
      </c>
      <c r="N935">
        <v>340</v>
      </c>
    </row>
    <row r="936" spans="1:14" x14ac:dyDescent="0.3">
      <c r="A936" t="s">
        <v>819</v>
      </c>
      <c r="B936" t="s">
        <v>15165</v>
      </c>
      <c r="C936" t="s">
        <v>7447</v>
      </c>
      <c r="D936" t="s">
        <v>7448</v>
      </c>
      <c r="E936">
        <v>85.417000000000002</v>
      </c>
      <c r="F936">
        <v>96</v>
      </c>
      <c r="G936">
        <v>14</v>
      </c>
      <c r="H936">
        <v>0</v>
      </c>
      <c r="I936">
        <v>12</v>
      </c>
      <c r="J936">
        <v>107</v>
      </c>
      <c r="K936">
        <v>1</v>
      </c>
      <c r="L936">
        <v>96</v>
      </c>
      <c r="M936" s="2">
        <v>3.4700000000000002E-53</v>
      </c>
      <c r="N936">
        <v>170</v>
      </c>
    </row>
    <row r="937" spans="1:14" x14ac:dyDescent="0.3">
      <c r="A937" t="s">
        <v>821</v>
      </c>
      <c r="B937" t="s">
        <v>15165</v>
      </c>
      <c r="C937" t="s">
        <v>7457</v>
      </c>
      <c r="D937" t="s">
        <v>7458</v>
      </c>
      <c r="E937">
        <v>84.957999999999998</v>
      </c>
      <c r="F937">
        <v>359</v>
      </c>
      <c r="G937">
        <v>54</v>
      </c>
      <c r="H937">
        <v>0</v>
      </c>
      <c r="I937">
        <v>1</v>
      </c>
      <c r="J937">
        <v>359</v>
      </c>
      <c r="K937">
        <v>10</v>
      </c>
      <c r="L937">
        <v>368</v>
      </c>
      <c r="M937">
        <v>0</v>
      </c>
      <c r="N937">
        <v>645</v>
      </c>
    </row>
    <row r="938" spans="1:14" x14ac:dyDescent="0.3">
      <c r="A938" t="s">
        <v>15329</v>
      </c>
      <c r="B938" t="s">
        <v>15165</v>
      </c>
      <c r="C938" t="s">
        <v>7466</v>
      </c>
      <c r="D938" t="s">
        <v>7467</v>
      </c>
      <c r="E938">
        <v>71.048000000000002</v>
      </c>
      <c r="F938">
        <v>563</v>
      </c>
      <c r="G938">
        <v>143</v>
      </c>
      <c r="H938">
        <v>6</v>
      </c>
      <c r="I938">
        <v>1</v>
      </c>
      <c r="J938">
        <v>545</v>
      </c>
      <c r="K938">
        <v>227</v>
      </c>
      <c r="L938">
        <v>787</v>
      </c>
      <c r="M938">
        <v>0</v>
      </c>
      <c r="N938">
        <v>811</v>
      </c>
    </row>
    <row r="939" spans="1:14" x14ac:dyDescent="0.3">
      <c r="A939" t="s">
        <v>15330</v>
      </c>
      <c r="B939" t="s">
        <v>15165</v>
      </c>
      <c r="C939" t="s">
        <v>7474</v>
      </c>
      <c r="D939" t="s">
        <v>7475</v>
      </c>
      <c r="E939">
        <v>87.549000000000007</v>
      </c>
      <c r="F939">
        <v>514</v>
      </c>
      <c r="G939">
        <v>63</v>
      </c>
      <c r="H939">
        <v>1</v>
      </c>
      <c r="I939">
        <v>1</v>
      </c>
      <c r="J939">
        <v>514</v>
      </c>
      <c r="K939">
        <v>56</v>
      </c>
      <c r="L939">
        <v>568</v>
      </c>
      <c r="M939">
        <v>0</v>
      </c>
      <c r="N939">
        <v>949</v>
      </c>
    </row>
    <row r="940" spans="1:14" x14ac:dyDescent="0.3">
      <c r="A940" t="s">
        <v>822</v>
      </c>
      <c r="B940" t="s">
        <v>15165</v>
      </c>
      <c r="C940" t="s">
        <v>7483</v>
      </c>
      <c r="D940" t="s">
        <v>7484</v>
      </c>
      <c r="E940">
        <v>48.100999999999999</v>
      </c>
      <c r="F940">
        <v>237</v>
      </c>
      <c r="G940">
        <v>118</v>
      </c>
      <c r="H940">
        <v>3</v>
      </c>
      <c r="I940">
        <v>25</v>
      </c>
      <c r="J940">
        <v>260</v>
      </c>
      <c r="K940">
        <v>3008</v>
      </c>
      <c r="L940">
        <v>3240</v>
      </c>
      <c r="M940" s="2">
        <v>4.2199999999999999E-71</v>
      </c>
      <c r="N940">
        <v>248</v>
      </c>
    </row>
    <row r="941" spans="1:14" x14ac:dyDescent="0.3">
      <c r="A941" t="s">
        <v>822</v>
      </c>
      <c r="B941" t="s">
        <v>15165</v>
      </c>
      <c r="C941" t="s">
        <v>7483</v>
      </c>
      <c r="D941" t="s">
        <v>7484</v>
      </c>
      <c r="E941">
        <v>47.726999999999997</v>
      </c>
      <c r="F941">
        <v>220</v>
      </c>
      <c r="G941">
        <v>107</v>
      </c>
      <c r="H941">
        <v>5</v>
      </c>
      <c r="I941">
        <v>28</v>
      </c>
      <c r="J941">
        <v>240</v>
      </c>
      <c r="K941">
        <v>3124</v>
      </c>
      <c r="L941">
        <v>3342</v>
      </c>
      <c r="M941" s="2">
        <v>1.83E-60</v>
      </c>
      <c r="N941">
        <v>217</v>
      </c>
    </row>
    <row r="942" spans="1:14" x14ac:dyDescent="0.3">
      <c r="A942" t="s">
        <v>822</v>
      </c>
      <c r="B942" t="s">
        <v>15165</v>
      </c>
      <c r="C942" t="s">
        <v>7483</v>
      </c>
      <c r="D942" t="s">
        <v>7484</v>
      </c>
      <c r="E942">
        <v>53.146999999999998</v>
      </c>
      <c r="F942">
        <v>143</v>
      </c>
      <c r="G942">
        <v>61</v>
      </c>
      <c r="H942">
        <v>3</v>
      </c>
      <c r="I942">
        <v>2</v>
      </c>
      <c r="J942">
        <v>138</v>
      </c>
      <c r="K942">
        <v>2693</v>
      </c>
      <c r="L942">
        <v>2835</v>
      </c>
      <c r="M942" s="2">
        <v>3.9900000000000002E-38</v>
      </c>
      <c r="N942">
        <v>152</v>
      </c>
    </row>
    <row r="943" spans="1:14" x14ac:dyDescent="0.3">
      <c r="A943" t="s">
        <v>822</v>
      </c>
      <c r="B943" t="s">
        <v>15165</v>
      </c>
      <c r="C943" t="s">
        <v>7483</v>
      </c>
      <c r="D943" t="s">
        <v>7484</v>
      </c>
      <c r="E943">
        <v>47.368000000000002</v>
      </c>
      <c r="F943">
        <v>133</v>
      </c>
      <c r="G943">
        <v>67</v>
      </c>
      <c r="H943">
        <v>2</v>
      </c>
      <c r="I943">
        <v>122</v>
      </c>
      <c r="J943">
        <v>252</v>
      </c>
      <c r="K943">
        <v>2987</v>
      </c>
      <c r="L943">
        <v>3118</v>
      </c>
      <c r="M943" s="2">
        <v>3.6599999999999998E-34</v>
      </c>
      <c r="N943">
        <v>141</v>
      </c>
    </row>
    <row r="944" spans="1:14" x14ac:dyDescent="0.3">
      <c r="A944" t="s">
        <v>822</v>
      </c>
      <c r="B944" t="s">
        <v>15165</v>
      </c>
      <c r="C944" t="s">
        <v>7483</v>
      </c>
      <c r="D944" t="s">
        <v>7484</v>
      </c>
      <c r="E944">
        <v>53.125</v>
      </c>
      <c r="F944">
        <v>128</v>
      </c>
      <c r="G944">
        <v>54</v>
      </c>
      <c r="H944">
        <v>2</v>
      </c>
      <c r="I944">
        <v>139</v>
      </c>
      <c r="J944">
        <v>260</v>
      </c>
      <c r="K944">
        <v>2713</v>
      </c>
      <c r="L944">
        <v>2840</v>
      </c>
      <c r="M944" s="2">
        <v>2.5299999999999997E-32</v>
      </c>
      <c r="N944">
        <v>136</v>
      </c>
    </row>
    <row r="945" spans="1:14" x14ac:dyDescent="0.3">
      <c r="A945" t="s">
        <v>823</v>
      </c>
      <c r="B945" t="s">
        <v>15165</v>
      </c>
      <c r="C945" t="s">
        <v>7487</v>
      </c>
      <c r="D945" t="s">
        <v>7488</v>
      </c>
      <c r="E945">
        <v>83.933999999999997</v>
      </c>
      <c r="F945">
        <v>915</v>
      </c>
      <c r="G945">
        <v>145</v>
      </c>
      <c r="H945">
        <v>2</v>
      </c>
      <c r="I945">
        <v>4</v>
      </c>
      <c r="J945">
        <v>918</v>
      </c>
      <c r="K945">
        <v>1</v>
      </c>
      <c r="L945">
        <v>913</v>
      </c>
      <c r="M945">
        <v>0</v>
      </c>
      <c r="N945">
        <v>1610</v>
      </c>
    </row>
    <row r="946" spans="1:14" x14ac:dyDescent="0.3">
      <c r="A946" t="s">
        <v>824</v>
      </c>
      <c r="B946" t="s">
        <v>15165</v>
      </c>
      <c r="C946" t="s">
        <v>7492</v>
      </c>
      <c r="D946" t="s">
        <v>7493</v>
      </c>
      <c r="E946">
        <v>83.233999999999995</v>
      </c>
      <c r="F946">
        <v>501</v>
      </c>
      <c r="G946">
        <v>84</v>
      </c>
      <c r="H946">
        <v>0</v>
      </c>
      <c r="I946">
        <v>1</v>
      </c>
      <c r="J946">
        <v>501</v>
      </c>
      <c r="K946">
        <v>1</v>
      </c>
      <c r="L946">
        <v>501</v>
      </c>
      <c r="M946">
        <v>0</v>
      </c>
      <c r="N946">
        <v>875</v>
      </c>
    </row>
    <row r="947" spans="1:14" x14ac:dyDescent="0.3">
      <c r="A947" t="s">
        <v>15331</v>
      </c>
      <c r="B947" t="s">
        <v>15165</v>
      </c>
      <c r="C947" t="s">
        <v>7499</v>
      </c>
      <c r="D947" t="s">
        <v>7500</v>
      </c>
      <c r="E947">
        <v>46.883000000000003</v>
      </c>
      <c r="F947">
        <v>369</v>
      </c>
      <c r="G947">
        <v>165</v>
      </c>
      <c r="H947">
        <v>4</v>
      </c>
      <c r="I947">
        <v>643</v>
      </c>
      <c r="J947">
        <v>987</v>
      </c>
      <c r="K947">
        <v>1</v>
      </c>
      <c r="L947">
        <v>362</v>
      </c>
      <c r="M947" s="2">
        <v>6.8099999999999997E-87</v>
      </c>
      <c r="N947">
        <v>298</v>
      </c>
    </row>
    <row r="948" spans="1:14" x14ac:dyDescent="0.3">
      <c r="A948" t="s">
        <v>15332</v>
      </c>
      <c r="B948" t="s">
        <v>15165</v>
      </c>
      <c r="C948" t="s">
        <v>7502</v>
      </c>
      <c r="D948" t="s">
        <v>7503</v>
      </c>
      <c r="E948">
        <v>73.412999999999997</v>
      </c>
      <c r="F948">
        <v>252</v>
      </c>
      <c r="G948">
        <v>61</v>
      </c>
      <c r="H948">
        <v>5</v>
      </c>
      <c r="I948">
        <v>2</v>
      </c>
      <c r="J948">
        <v>252</v>
      </c>
      <c r="K948">
        <v>237</v>
      </c>
      <c r="L948">
        <v>483</v>
      </c>
      <c r="M948" s="2">
        <v>9.0099999999999993E-114</v>
      </c>
      <c r="N948">
        <v>343</v>
      </c>
    </row>
    <row r="949" spans="1:14" x14ac:dyDescent="0.3">
      <c r="A949" t="s">
        <v>825</v>
      </c>
      <c r="B949" t="s">
        <v>15165</v>
      </c>
      <c r="C949" t="s">
        <v>7510</v>
      </c>
      <c r="D949" t="s">
        <v>7511</v>
      </c>
      <c r="E949">
        <v>94.51</v>
      </c>
      <c r="F949">
        <v>255</v>
      </c>
      <c r="G949">
        <v>14</v>
      </c>
      <c r="H949">
        <v>0</v>
      </c>
      <c r="I949">
        <v>1</v>
      </c>
      <c r="J949">
        <v>255</v>
      </c>
      <c r="K949">
        <v>199</v>
      </c>
      <c r="L949">
        <v>453</v>
      </c>
      <c r="M949" s="2">
        <v>1.71E-178</v>
      </c>
      <c r="N949">
        <v>507</v>
      </c>
    </row>
    <row r="950" spans="1:14" x14ac:dyDescent="0.3">
      <c r="A950" t="s">
        <v>826</v>
      </c>
      <c r="B950" t="s">
        <v>15165</v>
      </c>
      <c r="C950" t="s">
        <v>7518</v>
      </c>
      <c r="D950" t="s">
        <v>7519</v>
      </c>
      <c r="E950">
        <v>74.617999999999995</v>
      </c>
      <c r="F950">
        <v>327</v>
      </c>
      <c r="G950">
        <v>81</v>
      </c>
      <c r="H950">
        <v>1</v>
      </c>
      <c r="I950">
        <v>1</v>
      </c>
      <c r="J950">
        <v>325</v>
      </c>
      <c r="K950">
        <v>1</v>
      </c>
      <c r="L950">
        <v>327</v>
      </c>
      <c r="M950" s="2">
        <v>1.6700000000000001E-169</v>
      </c>
      <c r="N950">
        <v>491</v>
      </c>
    </row>
    <row r="951" spans="1:14" x14ac:dyDescent="0.3">
      <c r="A951" t="s">
        <v>827</v>
      </c>
      <c r="B951" t="s">
        <v>15165</v>
      </c>
      <c r="C951" t="s">
        <v>7527</v>
      </c>
      <c r="D951" t="s">
        <v>7528</v>
      </c>
      <c r="E951">
        <v>89.174999999999997</v>
      </c>
      <c r="F951">
        <v>194</v>
      </c>
      <c r="G951">
        <v>21</v>
      </c>
      <c r="H951">
        <v>0</v>
      </c>
      <c r="I951">
        <v>3</v>
      </c>
      <c r="J951">
        <v>196</v>
      </c>
      <c r="K951">
        <v>5</v>
      </c>
      <c r="L951">
        <v>198</v>
      </c>
      <c r="M951" s="2">
        <v>1.3900000000000001E-107</v>
      </c>
      <c r="N951">
        <v>315</v>
      </c>
    </row>
    <row r="952" spans="1:14" x14ac:dyDescent="0.3">
      <c r="A952" t="s">
        <v>828</v>
      </c>
      <c r="B952" t="s">
        <v>15165</v>
      </c>
      <c r="C952" t="s">
        <v>7532</v>
      </c>
      <c r="D952" t="s">
        <v>7533</v>
      </c>
      <c r="E952">
        <v>70.754999999999995</v>
      </c>
      <c r="F952">
        <v>106</v>
      </c>
      <c r="G952">
        <v>31</v>
      </c>
      <c r="H952">
        <v>0</v>
      </c>
      <c r="I952">
        <v>7</v>
      </c>
      <c r="J952">
        <v>112</v>
      </c>
      <c r="K952">
        <v>582</v>
      </c>
      <c r="L952">
        <v>687</v>
      </c>
      <c r="M952" s="2">
        <v>8.8000000000000005E-44</v>
      </c>
      <c r="N952">
        <v>160</v>
      </c>
    </row>
    <row r="953" spans="1:14" x14ac:dyDescent="0.3">
      <c r="A953" t="s">
        <v>829</v>
      </c>
      <c r="B953" t="s">
        <v>15165</v>
      </c>
      <c r="C953" t="s">
        <v>7537</v>
      </c>
      <c r="D953" t="s">
        <v>7538</v>
      </c>
      <c r="E953">
        <v>55.067</v>
      </c>
      <c r="F953">
        <v>523</v>
      </c>
      <c r="G953">
        <v>210</v>
      </c>
      <c r="H953">
        <v>4</v>
      </c>
      <c r="I953">
        <v>48</v>
      </c>
      <c r="J953">
        <v>551</v>
      </c>
      <c r="K953">
        <v>34</v>
      </c>
      <c r="L953">
        <v>550</v>
      </c>
      <c r="M953">
        <v>0</v>
      </c>
      <c r="N953">
        <v>536</v>
      </c>
    </row>
    <row r="954" spans="1:14" x14ac:dyDescent="0.3">
      <c r="A954" t="s">
        <v>829</v>
      </c>
      <c r="B954" t="s">
        <v>15165</v>
      </c>
      <c r="C954" t="s">
        <v>7537</v>
      </c>
      <c r="D954" t="s">
        <v>7538</v>
      </c>
      <c r="E954">
        <v>28.632000000000001</v>
      </c>
      <c r="F954">
        <v>234</v>
      </c>
      <c r="G954">
        <v>155</v>
      </c>
      <c r="H954">
        <v>4</v>
      </c>
      <c r="I954">
        <v>342</v>
      </c>
      <c r="J954">
        <v>566</v>
      </c>
      <c r="K954">
        <v>83</v>
      </c>
      <c r="L954">
        <v>313</v>
      </c>
      <c r="M954" s="2">
        <v>1.96E-16</v>
      </c>
      <c r="N954">
        <v>94</v>
      </c>
    </row>
    <row r="955" spans="1:14" x14ac:dyDescent="0.3">
      <c r="A955" t="s">
        <v>830</v>
      </c>
      <c r="B955" t="s">
        <v>15165</v>
      </c>
      <c r="C955" t="s">
        <v>7540</v>
      </c>
      <c r="D955" t="s">
        <v>7541</v>
      </c>
      <c r="E955">
        <v>85.366</v>
      </c>
      <c r="F955">
        <v>451</v>
      </c>
      <c r="G955">
        <v>66</v>
      </c>
      <c r="H955">
        <v>0</v>
      </c>
      <c r="I955">
        <v>31</v>
      </c>
      <c r="J955">
        <v>481</v>
      </c>
      <c r="K955">
        <v>1</v>
      </c>
      <c r="L955">
        <v>451</v>
      </c>
      <c r="M955">
        <v>0</v>
      </c>
      <c r="N955">
        <v>811</v>
      </c>
    </row>
    <row r="956" spans="1:14" x14ac:dyDescent="0.3">
      <c r="A956" t="s">
        <v>831</v>
      </c>
      <c r="B956" t="s">
        <v>15165</v>
      </c>
      <c r="C956" t="s">
        <v>7549</v>
      </c>
      <c r="D956" t="s">
        <v>7550</v>
      </c>
      <c r="E956">
        <v>72.573999999999998</v>
      </c>
      <c r="F956">
        <v>237</v>
      </c>
      <c r="G956">
        <v>60</v>
      </c>
      <c r="H956">
        <v>2</v>
      </c>
      <c r="I956">
        <v>1</v>
      </c>
      <c r="J956">
        <v>232</v>
      </c>
      <c r="K956">
        <v>121</v>
      </c>
      <c r="L956">
        <v>357</v>
      </c>
      <c r="M956" s="2">
        <v>9.8999999999999998E-108</v>
      </c>
      <c r="N956">
        <v>325</v>
      </c>
    </row>
    <row r="957" spans="1:14" x14ac:dyDescent="0.3">
      <c r="A957" t="s">
        <v>832</v>
      </c>
      <c r="B957" t="s">
        <v>15165</v>
      </c>
      <c r="C957" t="s">
        <v>7549</v>
      </c>
      <c r="D957" t="s">
        <v>7550</v>
      </c>
      <c r="E957">
        <v>60.8</v>
      </c>
      <c r="F957">
        <v>125</v>
      </c>
      <c r="G957">
        <v>47</v>
      </c>
      <c r="H957">
        <v>1</v>
      </c>
      <c r="I957">
        <v>1</v>
      </c>
      <c r="J957">
        <v>125</v>
      </c>
      <c r="K957">
        <v>1</v>
      </c>
      <c r="L957">
        <v>123</v>
      </c>
      <c r="M957" s="2">
        <v>3.1000000000000003E-42</v>
      </c>
      <c r="N957">
        <v>151</v>
      </c>
    </row>
    <row r="958" spans="1:14" x14ac:dyDescent="0.3">
      <c r="A958" t="s">
        <v>833</v>
      </c>
      <c r="B958" t="s">
        <v>15165</v>
      </c>
      <c r="C958" t="s">
        <v>7556</v>
      </c>
      <c r="D958" t="s">
        <v>7557</v>
      </c>
      <c r="E958">
        <v>63.994</v>
      </c>
      <c r="F958">
        <v>686</v>
      </c>
      <c r="G958">
        <v>170</v>
      </c>
      <c r="H958">
        <v>19</v>
      </c>
      <c r="I958">
        <v>1</v>
      </c>
      <c r="J958">
        <v>622</v>
      </c>
      <c r="K958">
        <v>1</v>
      </c>
      <c r="L958">
        <v>673</v>
      </c>
      <c r="M958">
        <v>0</v>
      </c>
      <c r="N958">
        <v>798</v>
      </c>
    </row>
    <row r="959" spans="1:14" x14ac:dyDescent="0.3">
      <c r="A959" t="s">
        <v>834</v>
      </c>
      <c r="B959" t="s">
        <v>15165</v>
      </c>
      <c r="C959" t="s">
        <v>7561</v>
      </c>
      <c r="D959" t="s">
        <v>7562</v>
      </c>
      <c r="E959">
        <v>66.438000000000002</v>
      </c>
      <c r="F959">
        <v>584</v>
      </c>
      <c r="G959">
        <v>184</v>
      </c>
      <c r="H959">
        <v>4</v>
      </c>
      <c r="I959">
        <v>1</v>
      </c>
      <c r="J959">
        <v>583</v>
      </c>
      <c r="K959">
        <v>1</v>
      </c>
      <c r="L959">
        <v>573</v>
      </c>
      <c r="M959">
        <v>0</v>
      </c>
      <c r="N959">
        <v>792</v>
      </c>
    </row>
    <row r="960" spans="1:14" x14ac:dyDescent="0.3">
      <c r="A960" t="s">
        <v>835</v>
      </c>
      <c r="B960" t="s">
        <v>15165</v>
      </c>
      <c r="C960" t="s">
        <v>7566</v>
      </c>
      <c r="D960" t="s">
        <v>7567</v>
      </c>
      <c r="E960">
        <v>42.372999999999998</v>
      </c>
      <c r="F960">
        <v>118</v>
      </c>
      <c r="G960">
        <v>59</v>
      </c>
      <c r="H960">
        <v>4</v>
      </c>
      <c r="I960">
        <v>1</v>
      </c>
      <c r="J960">
        <v>114</v>
      </c>
      <c r="K960">
        <v>150</v>
      </c>
      <c r="L960">
        <v>262</v>
      </c>
      <c r="M960" s="2">
        <v>3.2399999999999999E-16</v>
      </c>
      <c r="N960">
        <v>81.599999999999994</v>
      </c>
    </row>
    <row r="961" spans="1:14" x14ac:dyDescent="0.3">
      <c r="A961" t="s">
        <v>836</v>
      </c>
      <c r="B961" t="s">
        <v>15165</v>
      </c>
      <c r="C961" t="s">
        <v>7569</v>
      </c>
      <c r="D961" t="s">
        <v>7570</v>
      </c>
      <c r="E961">
        <v>64.912000000000006</v>
      </c>
      <c r="F961">
        <v>114</v>
      </c>
      <c r="G961">
        <v>40</v>
      </c>
      <c r="H961">
        <v>0</v>
      </c>
      <c r="I961">
        <v>1</v>
      </c>
      <c r="J961">
        <v>114</v>
      </c>
      <c r="K961">
        <v>1</v>
      </c>
      <c r="L961">
        <v>114</v>
      </c>
      <c r="M961" s="2">
        <v>1.1700000000000001E-47</v>
      </c>
      <c r="N961">
        <v>157</v>
      </c>
    </row>
    <row r="962" spans="1:14" x14ac:dyDescent="0.3">
      <c r="A962" t="s">
        <v>838</v>
      </c>
      <c r="B962" t="s">
        <v>15165</v>
      </c>
      <c r="C962" t="s">
        <v>7577</v>
      </c>
      <c r="D962" t="s">
        <v>7578</v>
      </c>
      <c r="E962">
        <v>80.465000000000003</v>
      </c>
      <c r="F962">
        <v>215</v>
      </c>
      <c r="G962">
        <v>42</v>
      </c>
      <c r="H962">
        <v>0</v>
      </c>
      <c r="I962">
        <v>13</v>
      </c>
      <c r="J962">
        <v>227</v>
      </c>
      <c r="K962">
        <v>354</v>
      </c>
      <c r="L962">
        <v>568</v>
      </c>
      <c r="M962" s="2">
        <v>6.3300000000000003E-125</v>
      </c>
      <c r="N962">
        <v>374</v>
      </c>
    </row>
    <row r="963" spans="1:14" x14ac:dyDescent="0.3">
      <c r="A963" t="s">
        <v>837</v>
      </c>
      <c r="B963" t="s">
        <v>15165</v>
      </c>
      <c r="C963" t="s">
        <v>7582</v>
      </c>
      <c r="D963" t="s">
        <v>7583</v>
      </c>
      <c r="E963">
        <v>83.192999999999998</v>
      </c>
      <c r="F963">
        <v>476</v>
      </c>
      <c r="G963">
        <v>78</v>
      </c>
      <c r="H963">
        <v>2</v>
      </c>
      <c r="I963">
        <v>1</v>
      </c>
      <c r="J963">
        <v>474</v>
      </c>
      <c r="K963">
        <v>1</v>
      </c>
      <c r="L963">
        <v>476</v>
      </c>
      <c r="M963">
        <v>0</v>
      </c>
      <c r="N963">
        <v>726</v>
      </c>
    </row>
    <row r="964" spans="1:14" x14ac:dyDescent="0.3">
      <c r="A964" t="s">
        <v>840</v>
      </c>
      <c r="B964" t="s">
        <v>15165</v>
      </c>
      <c r="C964" t="s">
        <v>7586</v>
      </c>
      <c r="D964" t="s">
        <v>7587</v>
      </c>
      <c r="E964">
        <v>74.474000000000004</v>
      </c>
      <c r="F964">
        <v>380</v>
      </c>
      <c r="G964">
        <v>97</v>
      </c>
      <c r="H964">
        <v>0</v>
      </c>
      <c r="I964">
        <v>9</v>
      </c>
      <c r="J964">
        <v>388</v>
      </c>
      <c r="K964">
        <v>12</v>
      </c>
      <c r="L964">
        <v>391</v>
      </c>
      <c r="M964">
        <v>0</v>
      </c>
      <c r="N964">
        <v>618</v>
      </c>
    </row>
    <row r="965" spans="1:14" x14ac:dyDescent="0.3">
      <c r="A965" t="s">
        <v>841</v>
      </c>
      <c r="B965" t="s">
        <v>15165</v>
      </c>
      <c r="C965" t="s">
        <v>7593</v>
      </c>
      <c r="D965" t="s">
        <v>7594</v>
      </c>
      <c r="E965">
        <v>66.772000000000006</v>
      </c>
      <c r="F965">
        <v>316</v>
      </c>
      <c r="G965">
        <v>104</v>
      </c>
      <c r="H965">
        <v>1</v>
      </c>
      <c r="I965">
        <v>6</v>
      </c>
      <c r="J965">
        <v>320</v>
      </c>
      <c r="K965">
        <v>3</v>
      </c>
      <c r="L965">
        <v>318</v>
      </c>
      <c r="M965" s="2">
        <v>1.99E-146</v>
      </c>
      <c r="N965">
        <v>424</v>
      </c>
    </row>
    <row r="966" spans="1:14" x14ac:dyDescent="0.3">
      <c r="A966" t="s">
        <v>842</v>
      </c>
      <c r="B966" t="s">
        <v>15165</v>
      </c>
      <c r="C966" t="s">
        <v>7601</v>
      </c>
      <c r="D966" t="s">
        <v>7602</v>
      </c>
      <c r="E966">
        <v>94.947000000000003</v>
      </c>
      <c r="F966">
        <v>376</v>
      </c>
      <c r="G966">
        <v>19</v>
      </c>
      <c r="H966">
        <v>0</v>
      </c>
      <c r="I966">
        <v>1</v>
      </c>
      <c r="J966">
        <v>376</v>
      </c>
      <c r="K966">
        <v>1</v>
      </c>
      <c r="L966">
        <v>376</v>
      </c>
      <c r="M966">
        <v>0</v>
      </c>
      <c r="N966">
        <v>748</v>
      </c>
    </row>
    <row r="967" spans="1:14" x14ac:dyDescent="0.3">
      <c r="A967" t="s">
        <v>15333</v>
      </c>
      <c r="B967" t="s">
        <v>15165</v>
      </c>
      <c r="C967" t="s">
        <v>7608</v>
      </c>
      <c r="D967" t="s">
        <v>7609</v>
      </c>
      <c r="E967">
        <v>53.917000000000002</v>
      </c>
      <c r="F967">
        <v>217</v>
      </c>
      <c r="G967">
        <v>83</v>
      </c>
      <c r="H967">
        <v>4</v>
      </c>
      <c r="I967">
        <v>16</v>
      </c>
      <c r="J967">
        <v>216</v>
      </c>
      <c r="K967">
        <v>50</v>
      </c>
      <c r="L967">
        <v>265</v>
      </c>
      <c r="M967" s="2">
        <v>2.04E-56</v>
      </c>
      <c r="N967">
        <v>207</v>
      </c>
    </row>
    <row r="968" spans="1:14" x14ac:dyDescent="0.3">
      <c r="A968" t="s">
        <v>843</v>
      </c>
      <c r="B968" t="s">
        <v>15165</v>
      </c>
      <c r="C968" t="s">
        <v>7617</v>
      </c>
      <c r="D968" t="s">
        <v>7618</v>
      </c>
      <c r="E968">
        <v>62.686999999999998</v>
      </c>
      <c r="F968">
        <v>134</v>
      </c>
      <c r="G968">
        <v>41</v>
      </c>
      <c r="H968">
        <v>3</v>
      </c>
      <c r="I968">
        <v>1</v>
      </c>
      <c r="J968">
        <v>132</v>
      </c>
      <c r="K968">
        <v>2</v>
      </c>
      <c r="L968">
        <v>128</v>
      </c>
      <c r="M968" s="2">
        <v>6.94E-40</v>
      </c>
      <c r="N968">
        <v>138</v>
      </c>
    </row>
    <row r="969" spans="1:14" x14ac:dyDescent="0.3">
      <c r="A969" t="s">
        <v>844</v>
      </c>
      <c r="B969" t="s">
        <v>15165</v>
      </c>
      <c r="C969" t="s">
        <v>7624</v>
      </c>
      <c r="D969" t="s">
        <v>7625</v>
      </c>
      <c r="E969">
        <v>85.995000000000005</v>
      </c>
      <c r="F969">
        <v>407</v>
      </c>
      <c r="G969">
        <v>52</v>
      </c>
      <c r="H969">
        <v>4</v>
      </c>
      <c r="I969">
        <v>4</v>
      </c>
      <c r="J969">
        <v>409</v>
      </c>
      <c r="K969">
        <v>1</v>
      </c>
      <c r="L969">
        <v>403</v>
      </c>
      <c r="M969">
        <v>0</v>
      </c>
      <c r="N969">
        <v>659</v>
      </c>
    </row>
    <row r="970" spans="1:14" x14ac:dyDescent="0.3">
      <c r="A970" t="s">
        <v>845</v>
      </c>
      <c r="B970" t="s">
        <v>15165</v>
      </c>
      <c r="C970" t="s">
        <v>7633</v>
      </c>
      <c r="D970" t="s">
        <v>7634</v>
      </c>
      <c r="E970">
        <v>37.091000000000001</v>
      </c>
      <c r="F970">
        <v>275</v>
      </c>
      <c r="G970">
        <v>119</v>
      </c>
      <c r="H970">
        <v>10</v>
      </c>
      <c r="I970">
        <v>26</v>
      </c>
      <c r="J970">
        <v>284</v>
      </c>
      <c r="K970">
        <v>373</v>
      </c>
      <c r="L970">
        <v>609</v>
      </c>
      <c r="M970" s="2">
        <v>2.9399999999999998E-39</v>
      </c>
      <c r="N970">
        <v>154</v>
      </c>
    </row>
    <row r="971" spans="1:14" x14ac:dyDescent="0.3">
      <c r="A971" t="s">
        <v>846</v>
      </c>
      <c r="B971" t="s">
        <v>15165</v>
      </c>
      <c r="C971" t="s">
        <v>7633</v>
      </c>
      <c r="D971" t="s">
        <v>7634</v>
      </c>
      <c r="E971">
        <v>40.67</v>
      </c>
      <c r="F971">
        <v>209</v>
      </c>
      <c r="G971">
        <v>93</v>
      </c>
      <c r="H971">
        <v>8</v>
      </c>
      <c r="I971">
        <v>101</v>
      </c>
      <c r="J971">
        <v>293</v>
      </c>
      <c r="K971">
        <v>416</v>
      </c>
      <c r="L971">
        <v>609</v>
      </c>
      <c r="M971" s="2">
        <v>5.6299999999999997E-31</v>
      </c>
      <c r="N971">
        <v>131</v>
      </c>
    </row>
    <row r="972" spans="1:14" x14ac:dyDescent="0.3">
      <c r="A972" t="s">
        <v>15334</v>
      </c>
      <c r="B972" t="s">
        <v>15165</v>
      </c>
      <c r="C972" t="s">
        <v>7637</v>
      </c>
      <c r="D972" t="s">
        <v>7638</v>
      </c>
      <c r="E972">
        <v>81.384</v>
      </c>
      <c r="F972">
        <v>607</v>
      </c>
      <c r="G972">
        <v>109</v>
      </c>
      <c r="H972">
        <v>3</v>
      </c>
      <c r="I972">
        <v>3</v>
      </c>
      <c r="J972">
        <v>606</v>
      </c>
      <c r="K972">
        <v>2</v>
      </c>
      <c r="L972">
        <v>607</v>
      </c>
      <c r="M972">
        <v>0</v>
      </c>
      <c r="N972">
        <v>1018</v>
      </c>
    </row>
    <row r="973" spans="1:14" x14ac:dyDescent="0.3">
      <c r="A973" t="s">
        <v>15335</v>
      </c>
      <c r="B973" t="s">
        <v>15165</v>
      </c>
      <c r="C973" t="s">
        <v>7645</v>
      </c>
      <c r="D973" t="s">
        <v>7646</v>
      </c>
      <c r="E973">
        <v>97.653999999999996</v>
      </c>
      <c r="F973">
        <v>810</v>
      </c>
      <c r="G973">
        <v>19</v>
      </c>
      <c r="H973">
        <v>0</v>
      </c>
      <c r="I973">
        <v>1</v>
      </c>
      <c r="J973">
        <v>810</v>
      </c>
      <c r="K973">
        <v>1</v>
      </c>
      <c r="L973">
        <v>810</v>
      </c>
      <c r="M973">
        <v>0</v>
      </c>
      <c r="N973">
        <v>1551</v>
      </c>
    </row>
    <row r="974" spans="1:14" x14ac:dyDescent="0.3">
      <c r="A974" t="s">
        <v>848</v>
      </c>
      <c r="B974" t="s">
        <v>15165</v>
      </c>
      <c r="C974" t="s">
        <v>7649</v>
      </c>
      <c r="D974" t="s">
        <v>7650</v>
      </c>
      <c r="E974">
        <v>75.944999999999993</v>
      </c>
      <c r="F974">
        <v>291</v>
      </c>
      <c r="G974">
        <v>70</v>
      </c>
      <c r="H974">
        <v>0</v>
      </c>
      <c r="I974">
        <v>97</v>
      </c>
      <c r="J974">
        <v>387</v>
      </c>
      <c r="K974">
        <v>1</v>
      </c>
      <c r="L974">
        <v>291</v>
      </c>
      <c r="M974" s="2">
        <v>1.5399999999999999E-164</v>
      </c>
      <c r="N974">
        <v>471</v>
      </c>
    </row>
    <row r="975" spans="1:14" x14ac:dyDescent="0.3">
      <c r="A975" t="s">
        <v>849</v>
      </c>
      <c r="B975" t="s">
        <v>15165</v>
      </c>
      <c r="C975" t="s">
        <v>7657</v>
      </c>
      <c r="D975" t="s">
        <v>7658</v>
      </c>
      <c r="E975">
        <v>77.48</v>
      </c>
      <c r="F975">
        <v>373</v>
      </c>
      <c r="G975">
        <v>83</v>
      </c>
      <c r="H975">
        <v>1</v>
      </c>
      <c r="I975">
        <v>10</v>
      </c>
      <c r="J975">
        <v>381</v>
      </c>
      <c r="K975">
        <v>1</v>
      </c>
      <c r="L975">
        <v>373</v>
      </c>
      <c r="M975">
        <v>0</v>
      </c>
      <c r="N975">
        <v>613</v>
      </c>
    </row>
    <row r="976" spans="1:14" x14ac:dyDescent="0.3">
      <c r="A976" t="s">
        <v>850</v>
      </c>
      <c r="B976" t="s">
        <v>15165</v>
      </c>
      <c r="C976" t="s">
        <v>7662</v>
      </c>
      <c r="D976" t="s">
        <v>7663</v>
      </c>
      <c r="E976">
        <v>64.531999999999996</v>
      </c>
      <c r="F976">
        <v>203</v>
      </c>
      <c r="G976">
        <v>60</v>
      </c>
      <c r="H976">
        <v>1</v>
      </c>
      <c r="I976">
        <v>1</v>
      </c>
      <c r="J976">
        <v>203</v>
      </c>
      <c r="K976">
        <v>1</v>
      </c>
      <c r="L976">
        <v>191</v>
      </c>
      <c r="M976" s="2">
        <v>7.7099999999999998E-87</v>
      </c>
      <c r="N976">
        <v>268</v>
      </c>
    </row>
    <row r="977" spans="1:14" x14ac:dyDescent="0.3">
      <c r="A977" t="s">
        <v>851</v>
      </c>
      <c r="B977" t="s">
        <v>15165</v>
      </c>
      <c r="C977" t="s">
        <v>7671</v>
      </c>
      <c r="D977" t="s">
        <v>7672</v>
      </c>
      <c r="E977">
        <v>81.176000000000002</v>
      </c>
      <c r="F977">
        <v>425</v>
      </c>
      <c r="G977">
        <v>79</v>
      </c>
      <c r="H977">
        <v>1</v>
      </c>
      <c r="I977">
        <v>4</v>
      </c>
      <c r="J977">
        <v>428</v>
      </c>
      <c r="K977">
        <v>1</v>
      </c>
      <c r="L977">
        <v>424</v>
      </c>
      <c r="M977">
        <v>0</v>
      </c>
      <c r="N977">
        <v>734</v>
      </c>
    </row>
    <row r="978" spans="1:14" x14ac:dyDescent="0.3">
      <c r="A978" t="s">
        <v>852</v>
      </c>
      <c r="B978" t="s">
        <v>15165</v>
      </c>
      <c r="C978" t="s">
        <v>7679</v>
      </c>
      <c r="D978" t="s">
        <v>7680</v>
      </c>
      <c r="E978">
        <v>97.63</v>
      </c>
      <c r="F978">
        <v>422</v>
      </c>
      <c r="G978">
        <v>10</v>
      </c>
      <c r="H978">
        <v>0</v>
      </c>
      <c r="I978">
        <v>1</v>
      </c>
      <c r="J978">
        <v>422</v>
      </c>
      <c r="K978">
        <v>18</v>
      </c>
      <c r="L978">
        <v>439</v>
      </c>
      <c r="M978">
        <v>0</v>
      </c>
      <c r="N978">
        <v>858</v>
      </c>
    </row>
    <row r="979" spans="1:14" x14ac:dyDescent="0.3">
      <c r="A979" t="s">
        <v>853</v>
      </c>
      <c r="B979" t="s">
        <v>15165</v>
      </c>
      <c r="C979" t="s">
        <v>7687</v>
      </c>
      <c r="D979" t="s">
        <v>7688</v>
      </c>
      <c r="E979">
        <v>72.072000000000003</v>
      </c>
      <c r="F979">
        <v>111</v>
      </c>
      <c r="G979">
        <v>31</v>
      </c>
      <c r="H979">
        <v>0</v>
      </c>
      <c r="I979">
        <v>28</v>
      </c>
      <c r="J979">
        <v>138</v>
      </c>
      <c r="K979">
        <v>1</v>
      </c>
      <c r="L979">
        <v>111</v>
      </c>
      <c r="M979" s="2">
        <v>2.2000000000000002E-47</v>
      </c>
      <c r="N979">
        <v>160</v>
      </c>
    </row>
    <row r="980" spans="1:14" x14ac:dyDescent="0.3">
      <c r="A980" t="s">
        <v>854</v>
      </c>
      <c r="B980" t="s">
        <v>15165</v>
      </c>
      <c r="C980" t="s">
        <v>7697</v>
      </c>
      <c r="D980" t="s">
        <v>7698</v>
      </c>
      <c r="E980">
        <v>99.057000000000002</v>
      </c>
      <c r="F980">
        <v>212</v>
      </c>
      <c r="G980">
        <v>2</v>
      </c>
      <c r="H980">
        <v>0</v>
      </c>
      <c r="I980">
        <v>19</v>
      </c>
      <c r="J980">
        <v>230</v>
      </c>
      <c r="K980">
        <v>1</v>
      </c>
      <c r="L980">
        <v>212</v>
      </c>
      <c r="M980" s="2">
        <v>8.8200000000000004E-157</v>
      </c>
      <c r="N980">
        <v>441</v>
      </c>
    </row>
    <row r="981" spans="1:14" x14ac:dyDescent="0.3">
      <c r="A981" t="s">
        <v>856</v>
      </c>
      <c r="B981" t="s">
        <v>15165</v>
      </c>
      <c r="C981" t="s">
        <v>7701</v>
      </c>
      <c r="D981" t="s">
        <v>7702</v>
      </c>
      <c r="E981">
        <v>80.144000000000005</v>
      </c>
      <c r="F981">
        <v>418</v>
      </c>
      <c r="G981">
        <v>81</v>
      </c>
      <c r="H981">
        <v>2</v>
      </c>
      <c r="I981">
        <v>1</v>
      </c>
      <c r="J981">
        <v>418</v>
      </c>
      <c r="K981">
        <v>1</v>
      </c>
      <c r="L981">
        <v>416</v>
      </c>
      <c r="M981">
        <v>0</v>
      </c>
      <c r="N981">
        <v>691</v>
      </c>
    </row>
    <row r="982" spans="1:14" x14ac:dyDescent="0.3">
      <c r="A982" t="s">
        <v>15336</v>
      </c>
      <c r="B982" t="s">
        <v>15165</v>
      </c>
      <c r="C982" t="s">
        <v>7707</v>
      </c>
      <c r="D982" t="s">
        <v>7708</v>
      </c>
      <c r="E982">
        <v>72.983999999999995</v>
      </c>
      <c r="F982">
        <v>248</v>
      </c>
      <c r="G982">
        <v>65</v>
      </c>
      <c r="H982">
        <v>2</v>
      </c>
      <c r="I982">
        <v>1</v>
      </c>
      <c r="J982">
        <v>246</v>
      </c>
      <c r="K982">
        <v>1</v>
      </c>
      <c r="L982">
        <v>248</v>
      </c>
      <c r="M982" s="2">
        <v>1.1E-129</v>
      </c>
      <c r="N982">
        <v>375</v>
      </c>
    </row>
    <row r="983" spans="1:14" x14ac:dyDescent="0.3">
      <c r="A983" t="s">
        <v>15337</v>
      </c>
      <c r="B983" t="s">
        <v>15165</v>
      </c>
      <c r="C983" t="s">
        <v>7711</v>
      </c>
      <c r="D983" t="s">
        <v>7712</v>
      </c>
      <c r="E983">
        <v>57.262999999999998</v>
      </c>
      <c r="F983">
        <v>716</v>
      </c>
      <c r="G983">
        <v>279</v>
      </c>
      <c r="H983">
        <v>10</v>
      </c>
      <c r="I983">
        <v>168</v>
      </c>
      <c r="J983">
        <v>865</v>
      </c>
      <c r="K983">
        <v>3</v>
      </c>
      <c r="L983">
        <v>709</v>
      </c>
      <c r="M983">
        <v>0</v>
      </c>
      <c r="N983">
        <v>819</v>
      </c>
    </row>
    <row r="984" spans="1:14" x14ac:dyDescent="0.3">
      <c r="A984" t="s">
        <v>857</v>
      </c>
      <c r="B984" t="s">
        <v>15165</v>
      </c>
      <c r="C984" t="s">
        <v>7716</v>
      </c>
      <c r="D984" t="s">
        <v>7717</v>
      </c>
      <c r="E984">
        <v>56.25</v>
      </c>
      <c r="F984">
        <v>224</v>
      </c>
      <c r="G984">
        <v>88</v>
      </c>
      <c r="H984">
        <v>4</v>
      </c>
      <c r="I984">
        <v>620</v>
      </c>
      <c r="J984">
        <v>840</v>
      </c>
      <c r="K984">
        <v>55</v>
      </c>
      <c r="L984">
        <v>271</v>
      </c>
      <c r="M984" s="2">
        <v>4.2299999999999999E-63</v>
      </c>
      <c r="N984">
        <v>226</v>
      </c>
    </row>
    <row r="985" spans="1:14" x14ac:dyDescent="0.3">
      <c r="A985" t="s">
        <v>15338</v>
      </c>
      <c r="B985" t="s">
        <v>15165</v>
      </c>
      <c r="C985" t="s">
        <v>7720</v>
      </c>
      <c r="D985" t="s">
        <v>7721</v>
      </c>
      <c r="E985">
        <v>77.62</v>
      </c>
      <c r="F985">
        <v>353</v>
      </c>
      <c r="G985">
        <v>78</v>
      </c>
      <c r="H985">
        <v>1</v>
      </c>
      <c r="I985">
        <v>1</v>
      </c>
      <c r="J985">
        <v>352</v>
      </c>
      <c r="K985">
        <v>1</v>
      </c>
      <c r="L985">
        <v>353</v>
      </c>
      <c r="M985" s="2">
        <v>6.0299999999999999E-161</v>
      </c>
      <c r="N985">
        <v>465</v>
      </c>
    </row>
    <row r="986" spans="1:14" x14ac:dyDescent="0.3">
      <c r="A986" t="s">
        <v>15339</v>
      </c>
      <c r="B986" t="s">
        <v>15165</v>
      </c>
      <c r="C986" t="s">
        <v>7724</v>
      </c>
      <c r="D986" t="s">
        <v>7725</v>
      </c>
      <c r="E986">
        <v>39.271999999999998</v>
      </c>
      <c r="F986">
        <v>1072</v>
      </c>
      <c r="G986">
        <v>605</v>
      </c>
      <c r="H986">
        <v>22</v>
      </c>
      <c r="I986">
        <v>11</v>
      </c>
      <c r="J986">
        <v>1052</v>
      </c>
      <c r="K986">
        <v>32</v>
      </c>
      <c r="L986">
        <v>1087</v>
      </c>
      <c r="M986">
        <v>0</v>
      </c>
      <c r="N986">
        <v>758</v>
      </c>
    </row>
    <row r="987" spans="1:14" x14ac:dyDescent="0.3">
      <c r="A987" t="s">
        <v>859</v>
      </c>
      <c r="B987" t="s">
        <v>15165</v>
      </c>
      <c r="C987" t="s">
        <v>7732</v>
      </c>
      <c r="D987" t="s">
        <v>7733</v>
      </c>
      <c r="E987">
        <v>79.623000000000005</v>
      </c>
      <c r="F987">
        <v>265</v>
      </c>
      <c r="G987">
        <v>54</v>
      </c>
      <c r="H987">
        <v>0</v>
      </c>
      <c r="I987">
        <v>1</v>
      </c>
      <c r="J987">
        <v>265</v>
      </c>
      <c r="K987">
        <v>12</v>
      </c>
      <c r="L987">
        <v>276</v>
      </c>
      <c r="M987" s="2">
        <v>1.7600000000000001E-165</v>
      </c>
      <c r="N987">
        <v>468</v>
      </c>
    </row>
    <row r="988" spans="1:14" x14ac:dyDescent="0.3">
      <c r="A988" t="s">
        <v>860</v>
      </c>
      <c r="B988" t="s">
        <v>15165</v>
      </c>
      <c r="C988" t="s">
        <v>7735</v>
      </c>
      <c r="D988" t="s">
        <v>7736</v>
      </c>
      <c r="E988">
        <v>91.057000000000002</v>
      </c>
      <c r="F988">
        <v>123</v>
      </c>
      <c r="G988">
        <v>11</v>
      </c>
      <c r="H988">
        <v>0</v>
      </c>
      <c r="I988">
        <v>10</v>
      </c>
      <c r="J988">
        <v>132</v>
      </c>
      <c r="K988">
        <v>23</v>
      </c>
      <c r="L988">
        <v>145</v>
      </c>
      <c r="M988" s="2">
        <v>1.57E-76</v>
      </c>
      <c r="N988">
        <v>236</v>
      </c>
    </row>
    <row r="989" spans="1:14" x14ac:dyDescent="0.3">
      <c r="A989" t="s">
        <v>861</v>
      </c>
      <c r="B989" t="s">
        <v>15165</v>
      </c>
      <c r="C989" t="s">
        <v>7739</v>
      </c>
      <c r="D989" t="s">
        <v>7740</v>
      </c>
      <c r="E989">
        <v>72.727000000000004</v>
      </c>
      <c r="F989">
        <v>275</v>
      </c>
      <c r="G989">
        <v>74</v>
      </c>
      <c r="H989">
        <v>1</v>
      </c>
      <c r="I989">
        <v>1</v>
      </c>
      <c r="J989">
        <v>275</v>
      </c>
      <c r="K989">
        <v>1</v>
      </c>
      <c r="L989">
        <v>274</v>
      </c>
      <c r="M989" s="2">
        <v>1.27E-152</v>
      </c>
      <c r="N989">
        <v>437</v>
      </c>
    </row>
    <row r="990" spans="1:14" x14ac:dyDescent="0.3">
      <c r="A990" t="s">
        <v>862</v>
      </c>
      <c r="B990" t="s">
        <v>15165</v>
      </c>
      <c r="C990" t="s">
        <v>7743</v>
      </c>
      <c r="D990" t="s">
        <v>7744</v>
      </c>
      <c r="E990">
        <v>96.37</v>
      </c>
      <c r="F990">
        <v>303</v>
      </c>
      <c r="G990">
        <v>11</v>
      </c>
      <c r="H990">
        <v>0</v>
      </c>
      <c r="I990">
        <v>1</v>
      </c>
      <c r="J990">
        <v>303</v>
      </c>
      <c r="K990">
        <v>135</v>
      </c>
      <c r="L990">
        <v>437</v>
      </c>
      <c r="M990">
        <v>0</v>
      </c>
      <c r="N990">
        <v>615</v>
      </c>
    </row>
    <row r="991" spans="1:14" x14ac:dyDescent="0.3">
      <c r="A991" t="s">
        <v>15340</v>
      </c>
      <c r="B991" t="s">
        <v>15165</v>
      </c>
      <c r="C991" t="s">
        <v>7752</v>
      </c>
      <c r="D991" t="s">
        <v>7753</v>
      </c>
      <c r="E991">
        <v>61.817999999999998</v>
      </c>
      <c r="F991">
        <v>220</v>
      </c>
      <c r="G991">
        <v>82</v>
      </c>
      <c r="H991">
        <v>1</v>
      </c>
      <c r="I991">
        <v>30</v>
      </c>
      <c r="J991">
        <v>249</v>
      </c>
      <c r="K991">
        <v>25</v>
      </c>
      <c r="L991">
        <v>242</v>
      </c>
      <c r="M991" s="2">
        <v>2.01E-87</v>
      </c>
      <c r="N991">
        <v>276</v>
      </c>
    </row>
    <row r="992" spans="1:14" x14ac:dyDescent="0.3">
      <c r="A992" t="s">
        <v>865</v>
      </c>
      <c r="B992" t="s">
        <v>15165</v>
      </c>
      <c r="C992" t="s">
        <v>7760</v>
      </c>
      <c r="D992" t="s">
        <v>7761</v>
      </c>
      <c r="E992">
        <v>64.545000000000002</v>
      </c>
      <c r="F992">
        <v>220</v>
      </c>
      <c r="G992">
        <v>77</v>
      </c>
      <c r="H992">
        <v>1</v>
      </c>
      <c r="I992">
        <v>1</v>
      </c>
      <c r="J992">
        <v>220</v>
      </c>
      <c r="K992">
        <v>81</v>
      </c>
      <c r="L992">
        <v>299</v>
      </c>
      <c r="M992" s="2">
        <v>1.7E-105</v>
      </c>
      <c r="N992">
        <v>315</v>
      </c>
    </row>
    <row r="993" spans="1:14" x14ac:dyDescent="0.3">
      <c r="A993" t="s">
        <v>864</v>
      </c>
      <c r="B993" t="s">
        <v>15165</v>
      </c>
      <c r="C993" t="s">
        <v>3135</v>
      </c>
      <c r="D993" t="s">
        <v>3136</v>
      </c>
      <c r="E993">
        <v>49.813000000000002</v>
      </c>
      <c r="F993">
        <v>267</v>
      </c>
      <c r="G993">
        <v>93</v>
      </c>
      <c r="H993">
        <v>1</v>
      </c>
      <c r="I993">
        <v>1</v>
      </c>
      <c r="J993">
        <v>226</v>
      </c>
      <c r="K993">
        <v>672</v>
      </c>
      <c r="L993">
        <v>938</v>
      </c>
      <c r="M993" s="2">
        <v>3.0799999999999998E-78</v>
      </c>
      <c r="N993">
        <v>265</v>
      </c>
    </row>
    <row r="994" spans="1:14" x14ac:dyDescent="0.3">
      <c r="A994" t="s">
        <v>864</v>
      </c>
      <c r="B994" t="s">
        <v>15165</v>
      </c>
      <c r="C994" t="s">
        <v>3135</v>
      </c>
      <c r="D994" t="s">
        <v>3136</v>
      </c>
      <c r="E994">
        <v>47.619</v>
      </c>
      <c r="F994">
        <v>105</v>
      </c>
      <c r="G994">
        <v>55</v>
      </c>
      <c r="H994">
        <v>0</v>
      </c>
      <c r="I994">
        <v>115</v>
      </c>
      <c r="J994">
        <v>219</v>
      </c>
      <c r="K994">
        <v>632</v>
      </c>
      <c r="L994">
        <v>736</v>
      </c>
      <c r="M994" s="2">
        <v>3.4000000000000001E-23</v>
      </c>
      <c r="N994">
        <v>107</v>
      </c>
    </row>
    <row r="995" spans="1:14" x14ac:dyDescent="0.3">
      <c r="A995" t="s">
        <v>866</v>
      </c>
      <c r="B995" t="s">
        <v>15165</v>
      </c>
      <c r="C995" t="s">
        <v>7768</v>
      </c>
      <c r="D995" t="s">
        <v>7769</v>
      </c>
      <c r="E995">
        <v>88.397000000000006</v>
      </c>
      <c r="F995">
        <v>474</v>
      </c>
      <c r="G995">
        <v>51</v>
      </c>
      <c r="H995">
        <v>3</v>
      </c>
      <c r="I995">
        <v>1</v>
      </c>
      <c r="J995">
        <v>471</v>
      </c>
      <c r="K995">
        <v>1</v>
      </c>
      <c r="L995">
        <v>473</v>
      </c>
      <c r="M995">
        <v>0</v>
      </c>
      <c r="N995">
        <v>842</v>
      </c>
    </row>
    <row r="996" spans="1:14" x14ac:dyDescent="0.3">
      <c r="A996" t="s">
        <v>867</v>
      </c>
      <c r="B996" t="s">
        <v>15165</v>
      </c>
      <c r="C996" t="s">
        <v>7776</v>
      </c>
      <c r="D996" t="s">
        <v>7777</v>
      </c>
      <c r="E996">
        <v>80.769000000000005</v>
      </c>
      <c r="F996">
        <v>156</v>
      </c>
      <c r="G996">
        <v>28</v>
      </c>
      <c r="H996">
        <v>1</v>
      </c>
      <c r="I996">
        <v>1</v>
      </c>
      <c r="J996">
        <v>154</v>
      </c>
      <c r="K996">
        <v>1</v>
      </c>
      <c r="L996">
        <v>156</v>
      </c>
      <c r="M996" s="2">
        <v>6.0899999999999999E-85</v>
      </c>
      <c r="N996">
        <v>254</v>
      </c>
    </row>
    <row r="997" spans="1:14" x14ac:dyDescent="0.3">
      <c r="A997" t="s">
        <v>868</v>
      </c>
      <c r="B997" t="s">
        <v>15165</v>
      </c>
      <c r="C997" t="s">
        <v>7784</v>
      </c>
      <c r="D997" t="s">
        <v>7785</v>
      </c>
      <c r="E997">
        <v>84.935000000000002</v>
      </c>
      <c r="F997">
        <v>385</v>
      </c>
      <c r="G997">
        <v>50</v>
      </c>
      <c r="H997">
        <v>3</v>
      </c>
      <c r="I997">
        <v>4</v>
      </c>
      <c r="J997">
        <v>388</v>
      </c>
      <c r="K997">
        <v>1</v>
      </c>
      <c r="L997">
        <v>377</v>
      </c>
      <c r="M997">
        <v>0</v>
      </c>
      <c r="N997">
        <v>677</v>
      </c>
    </row>
    <row r="998" spans="1:14" x14ac:dyDescent="0.3">
      <c r="A998" t="s">
        <v>870</v>
      </c>
      <c r="B998" t="s">
        <v>15165</v>
      </c>
      <c r="C998" t="s">
        <v>7787</v>
      </c>
      <c r="D998" t="s">
        <v>7788</v>
      </c>
      <c r="E998">
        <v>86.725999999999999</v>
      </c>
      <c r="F998">
        <v>452</v>
      </c>
      <c r="G998">
        <v>59</v>
      </c>
      <c r="H998">
        <v>1</v>
      </c>
      <c r="I998">
        <v>1</v>
      </c>
      <c r="J998">
        <v>452</v>
      </c>
      <c r="K998">
        <v>1</v>
      </c>
      <c r="L998">
        <v>451</v>
      </c>
      <c r="M998">
        <v>0</v>
      </c>
      <c r="N998">
        <v>831</v>
      </c>
    </row>
    <row r="999" spans="1:14" x14ac:dyDescent="0.3">
      <c r="A999" t="s">
        <v>871</v>
      </c>
      <c r="B999" t="s">
        <v>15165</v>
      </c>
      <c r="C999" t="s">
        <v>7790</v>
      </c>
      <c r="D999" t="s">
        <v>7791</v>
      </c>
      <c r="E999">
        <v>67.459999999999994</v>
      </c>
      <c r="F999">
        <v>126</v>
      </c>
      <c r="G999">
        <v>39</v>
      </c>
      <c r="H999">
        <v>2</v>
      </c>
      <c r="I999">
        <v>23</v>
      </c>
      <c r="J999">
        <v>148</v>
      </c>
      <c r="K999">
        <v>150</v>
      </c>
      <c r="L999">
        <v>273</v>
      </c>
      <c r="M999" s="2">
        <v>1.1200000000000001E-53</v>
      </c>
      <c r="N999">
        <v>179</v>
      </c>
    </row>
    <row r="1000" spans="1:14" x14ac:dyDescent="0.3">
      <c r="A1000" t="s">
        <v>15341</v>
      </c>
      <c r="B1000" t="s">
        <v>15165</v>
      </c>
      <c r="C1000" t="s">
        <v>7795</v>
      </c>
      <c r="D1000" t="s">
        <v>7796</v>
      </c>
      <c r="E1000">
        <v>62.113999999999997</v>
      </c>
      <c r="F1000">
        <v>1003</v>
      </c>
      <c r="G1000">
        <v>283</v>
      </c>
      <c r="H1000">
        <v>19</v>
      </c>
      <c r="I1000">
        <v>14</v>
      </c>
      <c r="J1000">
        <v>961</v>
      </c>
      <c r="K1000">
        <v>1</v>
      </c>
      <c r="L1000">
        <v>961</v>
      </c>
      <c r="M1000">
        <v>0</v>
      </c>
      <c r="N1000">
        <v>1142</v>
      </c>
    </row>
    <row r="1001" spans="1:14" x14ac:dyDescent="0.3">
      <c r="A1001" t="s">
        <v>872</v>
      </c>
      <c r="B1001" t="s">
        <v>15165</v>
      </c>
      <c r="C1001" t="s">
        <v>7804</v>
      </c>
      <c r="D1001" t="s">
        <v>7805</v>
      </c>
      <c r="E1001">
        <v>73.828999999999994</v>
      </c>
      <c r="F1001">
        <v>363</v>
      </c>
      <c r="G1001">
        <v>95</v>
      </c>
      <c r="H1001">
        <v>0</v>
      </c>
      <c r="I1001">
        <v>5</v>
      </c>
      <c r="J1001">
        <v>367</v>
      </c>
      <c r="K1001">
        <v>1</v>
      </c>
      <c r="L1001">
        <v>363</v>
      </c>
      <c r="M1001">
        <v>0</v>
      </c>
      <c r="N1001">
        <v>548</v>
      </c>
    </row>
    <row r="1002" spans="1:14" x14ac:dyDescent="0.3">
      <c r="A1002" t="s">
        <v>15342</v>
      </c>
      <c r="B1002" t="s">
        <v>15165</v>
      </c>
      <c r="C1002" t="s">
        <v>7808</v>
      </c>
      <c r="D1002" t="s">
        <v>7809</v>
      </c>
      <c r="E1002">
        <v>64.561999999999998</v>
      </c>
      <c r="F1002">
        <v>776</v>
      </c>
      <c r="G1002">
        <v>237</v>
      </c>
      <c r="H1002">
        <v>11</v>
      </c>
      <c r="I1002">
        <v>1</v>
      </c>
      <c r="J1002">
        <v>757</v>
      </c>
      <c r="K1002">
        <v>1</v>
      </c>
      <c r="L1002">
        <v>757</v>
      </c>
      <c r="M1002">
        <v>0</v>
      </c>
      <c r="N1002">
        <v>960</v>
      </c>
    </row>
    <row r="1003" spans="1:14" x14ac:dyDescent="0.3">
      <c r="A1003" t="s">
        <v>875</v>
      </c>
      <c r="B1003" t="s">
        <v>15165</v>
      </c>
      <c r="C1003" t="s">
        <v>7813</v>
      </c>
      <c r="D1003" t="s">
        <v>7814</v>
      </c>
      <c r="E1003">
        <v>76.153999999999996</v>
      </c>
      <c r="F1003">
        <v>130</v>
      </c>
      <c r="G1003">
        <v>31</v>
      </c>
      <c r="H1003">
        <v>0</v>
      </c>
      <c r="I1003">
        <v>1</v>
      </c>
      <c r="J1003">
        <v>130</v>
      </c>
      <c r="K1003">
        <v>12</v>
      </c>
      <c r="L1003">
        <v>141</v>
      </c>
      <c r="M1003" s="2">
        <v>4.76E-71</v>
      </c>
      <c r="N1003">
        <v>219</v>
      </c>
    </row>
    <row r="1004" spans="1:14" x14ac:dyDescent="0.3">
      <c r="A1004" t="s">
        <v>876</v>
      </c>
      <c r="B1004" t="s">
        <v>15165</v>
      </c>
      <c r="C1004" t="s">
        <v>7817</v>
      </c>
      <c r="D1004" t="s">
        <v>7818</v>
      </c>
      <c r="E1004">
        <v>72.165000000000006</v>
      </c>
      <c r="F1004">
        <v>97</v>
      </c>
      <c r="G1004">
        <v>27</v>
      </c>
      <c r="H1004">
        <v>0</v>
      </c>
      <c r="I1004">
        <v>7</v>
      </c>
      <c r="J1004">
        <v>103</v>
      </c>
      <c r="K1004">
        <v>420</v>
      </c>
      <c r="L1004">
        <v>516</v>
      </c>
      <c r="M1004" s="2">
        <v>5.5800000000000002E-43</v>
      </c>
      <c r="N1004">
        <v>155</v>
      </c>
    </row>
    <row r="1005" spans="1:14" x14ac:dyDescent="0.3">
      <c r="A1005" t="s">
        <v>877</v>
      </c>
      <c r="B1005" t="s">
        <v>15165</v>
      </c>
      <c r="C1005" t="s">
        <v>7827</v>
      </c>
      <c r="D1005" t="s">
        <v>7828</v>
      </c>
      <c r="E1005">
        <v>71.120999999999995</v>
      </c>
      <c r="F1005">
        <v>232</v>
      </c>
      <c r="G1005">
        <v>62</v>
      </c>
      <c r="H1005">
        <v>4</v>
      </c>
      <c r="I1005">
        <v>1</v>
      </c>
      <c r="J1005">
        <v>227</v>
      </c>
      <c r="K1005">
        <v>1</v>
      </c>
      <c r="L1005">
        <v>232</v>
      </c>
      <c r="M1005" s="2">
        <v>6.1900000000000001E-93</v>
      </c>
      <c r="N1005">
        <v>281</v>
      </c>
    </row>
    <row r="1006" spans="1:14" x14ac:dyDescent="0.3">
      <c r="A1006" t="s">
        <v>15343</v>
      </c>
      <c r="B1006" t="s">
        <v>15165</v>
      </c>
      <c r="C1006" t="s">
        <v>7832</v>
      </c>
      <c r="D1006" t="s">
        <v>7833</v>
      </c>
      <c r="E1006">
        <v>75.263999999999996</v>
      </c>
      <c r="F1006">
        <v>473</v>
      </c>
      <c r="G1006">
        <v>103</v>
      </c>
      <c r="H1006">
        <v>9</v>
      </c>
      <c r="I1006">
        <v>1</v>
      </c>
      <c r="J1006">
        <v>466</v>
      </c>
      <c r="K1006">
        <v>1</v>
      </c>
      <c r="L1006">
        <v>466</v>
      </c>
      <c r="M1006">
        <v>0</v>
      </c>
      <c r="N1006">
        <v>692</v>
      </c>
    </row>
    <row r="1007" spans="1:14" x14ac:dyDescent="0.3">
      <c r="A1007" t="s">
        <v>878</v>
      </c>
      <c r="B1007" t="s">
        <v>15165</v>
      </c>
      <c r="C1007" t="s">
        <v>7840</v>
      </c>
      <c r="D1007" t="s">
        <v>7841</v>
      </c>
      <c r="E1007">
        <v>79.962000000000003</v>
      </c>
      <c r="F1007">
        <v>524</v>
      </c>
      <c r="G1007">
        <v>105</v>
      </c>
      <c r="H1007">
        <v>0</v>
      </c>
      <c r="I1007">
        <v>1</v>
      </c>
      <c r="J1007">
        <v>524</v>
      </c>
      <c r="K1007">
        <v>98</v>
      </c>
      <c r="L1007">
        <v>621</v>
      </c>
      <c r="M1007">
        <v>0</v>
      </c>
      <c r="N1007">
        <v>906</v>
      </c>
    </row>
    <row r="1008" spans="1:14" x14ac:dyDescent="0.3">
      <c r="A1008" t="s">
        <v>15344</v>
      </c>
      <c r="B1008" t="s">
        <v>15165</v>
      </c>
      <c r="C1008" t="s">
        <v>7849</v>
      </c>
      <c r="D1008" t="s">
        <v>7850</v>
      </c>
      <c r="E1008">
        <v>65.789000000000001</v>
      </c>
      <c r="F1008">
        <v>456</v>
      </c>
      <c r="G1008">
        <v>144</v>
      </c>
      <c r="H1008">
        <v>2</v>
      </c>
      <c r="I1008">
        <v>1</v>
      </c>
      <c r="J1008">
        <v>444</v>
      </c>
      <c r="K1008">
        <v>246</v>
      </c>
      <c r="L1008">
        <v>701</v>
      </c>
      <c r="M1008">
        <v>0</v>
      </c>
      <c r="N1008">
        <v>585</v>
      </c>
    </row>
    <row r="1009" spans="1:14" x14ac:dyDescent="0.3">
      <c r="A1009" t="s">
        <v>15345</v>
      </c>
      <c r="B1009" t="s">
        <v>15165</v>
      </c>
      <c r="C1009" t="s">
        <v>7857</v>
      </c>
      <c r="D1009" t="s">
        <v>7858</v>
      </c>
      <c r="E1009">
        <v>53.832000000000001</v>
      </c>
      <c r="F1009">
        <v>1109</v>
      </c>
      <c r="G1009">
        <v>424</v>
      </c>
      <c r="H1009">
        <v>26</v>
      </c>
      <c r="I1009">
        <v>1</v>
      </c>
      <c r="J1009">
        <v>1049</v>
      </c>
      <c r="K1009">
        <v>1</v>
      </c>
      <c r="L1009">
        <v>1081</v>
      </c>
      <c r="M1009">
        <v>0</v>
      </c>
      <c r="N1009">
        <v>1057</v>
      </c>
    </row>
    <row r="1010" spans="1:14" x14ac:dyDescent="0.3">
      <c r="A1010" t="s">
        <v>879</v>
      </c>
      <c r="B1010" t="s">
        <v>15165</v>
      </c>
      <c r="C1010" t="s">
        <v>7865</v>
      </c>
      <c r="D1010" t="s">
        <v>7866</v>
      </c>
      <c r="E1010">
        <v>97.632999999999996</v>
      </c>
      <c r="F1010">
        <v>169</v>
      </c>
      <c r="G1010">
        <v>4</v>
      </c>
      <c r="H1010">
        <v>0</v>
      </c>
      <c r="I1010">
        <v>1</v>
      </c>
      <c r="J1010">
        <v>169</v>
      </c>
      <c r="K1010">
        <v>1</v>
      </c>
      <c r="L1010">
        <v>169</v>
      </c>
      <c r="M1010" s="2">
        <v>4.9999999999999999E-114</v>
      </c>
      <c r="N1010">
        <v>354</v>
      </c>
    </row>
    <row r="1011" spans="1:14" x14ac:dyDescent="0.3">
      <c r="A1011" t="s">
        <v>880</v>
      </c>
      <c r="B1011" t="s">
        <v>15165</v>
      </c>
      <c r="C1011" t="s">
        <v>7865</v>
      </c>
      <c r="D1011" t="s">
        <v>7866</v>
      </c>
      <c r="E1011">
        <v>88.391000000000005</v>
      </c>
      <c r="F1011">
        <v>758</v>
      </c>
      <c r="G1011">
        <v>84</v>
      </c>
      <c r="H1011">
        <v>1</v>
      </c>
      <c r="I1011">
        <v>25</v>
      </c>
      <c r="J1011">
        <v>778</v>
      </c>
      <c r="K1011">
        <v>186</v>
      </c>
      <c r="L1011">
        <v>943</v>
      </c>
      <c r="M1011">
        <v>0</v>
      </c>
      <c r="N1011">
        <v>1352</v>
      </c>
    </row>
    <row r="1012" spans="1:14" x14ac:dyDescent="0.3">
      <c r="A1012" t="s">
        <v>881</v>
      </c>
      <c r="B1012" t="s">
        <v>15165</v>
      </c>
      <c r="C1012" t="s">
        <v>7873</v>
      </c>
      <c r="D1012" t="s">
        <v>7874</v>
      </c>
      <c r="E1012">
        <v>67.058999999999997</v>
      </c>
      <c r="F1012">
        <v>85</v>
      </c>
      <c r="G1012">
        <v>28</v>
      </c>
      <c r="H1012">
        <v>0</v>
      </c>
      <c r="I1012">
        <v>38</v>
      </c>
      <c r="J1012">
        <v>122</v>
      </c>
      <c r="K1012">
        <v>1</v>
      </c>
      <c r="L1012">
        <v>85</v>
      </c>
      <c r="M1012" s="2">
        <v>5.0899999999999996E-35</v>
      </c>
      <c r="N1012">
        <v>124</v>
      </c>
    </row>
    <row r="1013" spans="1:14" x14ac:dyDescent="0.3">
      <c r="A1013" t="s">
        <v>882</v>
      </c>
      <c r="B1013" t="s">
        <v>15165</v>
      </c>
      <c r="C1013" t="s">
        <v>7880</v>
      </c>
      <c r="D1013" t="s">
        <v>7881</v>
      </c>
      <c r="E1013">
        <v>76.712000000000003</v>
      </c>
      <c r="F1013">
        <v>146</v>
      </c>
      <c r="G1013">
        <v>29</v>
      </c>
      <c r="H1013">
        <v>1</v>
      </c>
      <c r="I1013">
        <v>1</v>
      </c>
      <c r="J1013">
        <v>141</v>
      </c>
      <c r="K1013">
        <v>186</v>
      </c>
      <c r="L1013">
        <v>331</v>
      </c>
      <c r="M1013" s="2">
        <v>5.48E-76</v>
      </c>
      <c r="N1013">
        <v>239</v>
      </c>
    </row>
    <row r="1014" spans="1:14" x14ac:dyDescent="0.3">
      <c r="A1014" t="s">
        <v>883</v>
      </c>
      <c r="B1014" t="s">
        <v>15165</v>
      </c>
      <c r="C1014" t="s">
        <v>7885</v>
      </c>
      <c r="D1014" t="s">
        <v>7886</v>
      </c>
      <c r="E1014">
        <v>49.216999999999999</v>
      </c>
      <c r="F1014">
        <v>894</v>
      </c>
      <c r="G1014">
        <v>436</v>
      </c>
      <c r="H1014">
        <v>12</v>
      </c>
      <c r="I1014">
        <v>12</v>
      </c>
      <c r="J1014">
        <v>893</v>
      </c>
      <c r="K1014">
        <v>3</v>
      </c>
      <c r="L1014">
        <v>890</v>
      </c>
      <c r="M1014">
        <v>0</v>
      </c>
      <c r="N1014">
        <v>850</v>
      </c>
    </row>
    <row r="1015" spans="1:14" x14ac:dyDescent="0.3">
      <c r="A1015" t="s">
        <v>884</v>
      </c>
      <c r="B1015" t="s">
        <v>15165</v>
      </c>
      <c r="C1015" t="s">
        <v>7890</v>
      </c>
      <c r="D1015" t="s">
        <v>7891</v>
      </c>
      <c r="E1015">
        <v>88.384</v>
      </c>
      <c r="F1015">
        <v>198</v>
      </c>
      <c r="G1015">
        <v>23</v>
      </c>
      <c r="H1015">
        <v>0</v>
      </c>
      <c r="I1015">
        <v>1</v>
      </c>
      <c r="J1015">
        <v>198</v>
      </c>
      <c r="K1015">
        <v>1</v>
      </c>
      <c r="L1015">
        <v>198</v>
      </c>
      <c r="M1015" s="2">
        <v>1.3400000000000001E-121</v>
      </c>
      <c r="N1015">
        <v>350</v>
      </c>
    </row>
    <row r="1016" spans="1:14" x14ac:dyDescent="0.3">
      <c r="A1016" t="s">
        <v>15346</v>
      </c>
      <c r="B1016" t="s">
        <v>15165</v>
      </c>
      <c r="C1016" t="s">
        <v>7894</v>
      </c>
      <c r="D1016" t="s">
        <v>7895</v>
      </c>
      <c r="E1016">
        <v>83.807000000000002</v>
      </c>
      <c r="F1016">
        <v>352</v>
      </c>
      <c r="G1016">
        <v>55</v>
      </c>
      <c r="H1016">
        <v>2</v>
      </c>
      <c r="I1016">
        <v>17</v>
      </c>
      <c r="J1016">
        <v>368</v>
      </c>
      <c r="K1016">
        <v>503</v>
      </c>
      <c r="L1016">
        <v>852</v>
      </c>
      <c r="M1016">
        <v>0</v>
      </c>
      <c r="N1016">
        <v>624</v>
      </c>
    </row>
    <row r="1017" spans="1:14" x14ac:dyDescent="0.3">
      <c r="A1017" t="s">
        <v>15346</v>
      </c>
      <c r="B1017" t="s">
        <v>15165</v>
      </c>
      <c r="C1017" t="s">
        <v>7894</v>
      </c>
      <c r="D1017" t="s">
        <v>7895</v>
      </c>
      <c r="E1017">
        <v>73.480999999999995</v>
      </c>
      <c r="F1017">
        <v>181</v>
      </c>
      <c r="G1017">
        <v>44</v>
      </c>
      <c r="H1017">
        <v>2</v>
      </c>
      <c r="I1017">
        <v>370</v>
      </c>
      <c r="J1017">
        <v>546</v>
      </c>
      <c r="K1017">
        <v>921</v>
      </c>
      <c r="L1017">
        <v>1101</v>
      </c>
      <c r="M1017" s="2">
        <v>1.5900000000000001E-71</v>
      </c>
      <c r="N1017">
        <v>261</v>
      </c>
    </row>
    <row r="1018" spans="1:14" x14ac:dyDescent="0.3">
      <c r="A1018" t="s">
        <v>15346</v>
      </c>
      <c r="B1018" t="s">
        <v>15165</v>
      </c>
      <c r="C1018" t="s">
        <v>7894</v>
      </c>
      <c r="D1018" t="s">
        <v>7895</v>
      </c>
      <c r="E1018">
        <v>31.507000000000001</v>
      </c>
      <c r="F1018">
        <v>365</v>
      </c>
      <c r="G1018">
        <v>210</v>
      </c>
      <c r="H1018">
        <v>13</v>
      </c>
      <c r="I1018">
        <v>1</v>
      </c>
      <c r="J1018">
        <v>331</v>
      </c>
      <c r="K1018">
        <v>1293</v>
      </c>
      <c r="L1018">
        <v>1651</v>
      </c>
      <c r="M1018" s="2">
        <v>2.0499999999999998E-31</v>
      </c>
      <c r="N1018">
        <v>141</v>
      </c>
    </row>
    <row r="1019" spans="1:14" x14ac:dyDescent="0.3">
      <c r="A1019" t="s">
        <v>885</v>
      </c>
      <c r="B1019" t="s">
        <v>15165</v>
      </c>
      <c r="C1019" t="s">
        <v>7899</v>
      </c>
      <c r="D1019" t="s">
        <v>7900</v>
      </c>
      <c r="E1019">
        <v>72.614000000000004</v>
      </c>
      <c r="F1019">
        <v>241</v>
      </c>
      <c r="G1019">
        <v>65</v>
      </c>
      <c r="H1019">
        <v>1</v>
      </c>
      <c r="I1019">
        <v>30</v>
      </c>
      <c r="J1019">
        <v>269</v>
      </c>
      <c r="K1019">
        <v>221</v>
      </c>
      <c r="L1019">
        <v>461</v>
      </c>
      <c r="M1019" s="2">
        <v>8.3700000000000001E-125</v>
      </c>
      <c r="N1019">
        <v>372</v>
      </c>
    </row>
    <row r="1020" spans="1:14" x14ac:dyDescent="0.3">
      <c r="A1020" t="s">
        <v>885</v>
      </c>
      <c r="B1020" t="s">
        <v>15165</v>
      </c>
      <c r="C1020" t="s">
        <v>7899</v>
      </c>
      <c r="D1020" t="s">
        <v>7900</v>
      </c>
      <c r="E1020">
        <v>70.423000000000002</v>
      </c>
      <c r="F1020">
        <v>213</v>
      </c>
      <c r="G1020">
        <v>62</v>
      </c>
      <c r="H1020">
        <v>1</v>
      </c>
      <c r="I1020">
        <v>32</v>
      </c>
      <c r="J1020">
        <v>243</v>
      </c>
      <c r="K1020">
        <v>1</v>
      </c>
      <c r="L1020">
        <v>213</v>
      </c>
      <c r="M1020" s="2">
        <v>6.47E-102</v>
      </c>
      <c r="N1020">
        <v>313</v>
      </c>
    </row>
    <row r="1021" spans="1:14" x14ac:dyDescent="0.3">
      <c r="A1021" t="s">
        <v>886</v>
      </c>
      <c r="B1021" t="s">
        <v>15165</v>
      </c>
      <c r="C1021" t="s">
        <v>7902</v>
      </c>
      <c r="D1021" t="s">
        <v>7903</v>
      </c>
      <c r="E1021">
        <v>68.358999999999995</v>
      </c>
      <c r="F1021">
        <v>768</v>
      </c>
      <c r="G1021">
        <v>215</v>
      </c>
      <c r="H1021">
        <v>6</v>
      </c>
      <c r="I1021">
        <v>5</v>
      </c>
      <c r="J1021">
        <v>769</v>
      </c>
      <c r="K1021">
        <v>20</v>
      </c>
      <c r="L1021">
        <v>762</v>
      </c>
      <c r="M1021">
        <v>0</v>
      </c>
      <c r="N1021">
        <v>1090</v>
      </c>
    </row>
    <row r="1022" spans="1:14" x14ac:dyDescent="0.3">
      <c r="A1022" t="s">
        <v>887</v>
      </c>
      <c r="B1022" t="s">
        <v>15165</v>
      </c>
      <c r="C1022" t="s">
        <v>7912</v>
      </c>
      <c r="D1022" t="s">
        <v>7913</v>
      </c>
      <c r="E1022">
        <v>79.841999999999999</v>
      </c>
      <c r="F1022">
        <v>253</v>
      </c>
      <c r="G1022">
        <v>51</v>
      </c>
      <c r="H1022">
        <v>0</v>
      </c>
      <c r="I1022">
        <v>15</v>
      </c>
      <c r="J1022">
        <v>267</v>
      </c>
      <c r="K1022">
        <v>1</v>
      </c>
      <c r="L1022">
        <v>253</v>
      </c>
      <c r="M1022" s="2">
        <v>8.82E-149</v>
      </c>
      <c r="N1022">
        <v>424</v>
      </c>
    </row>
    <row r="1023" spans="1:14" x14ac:dyDescent="0.3">
      <c r="A1023" t="s">
        <v>889</v>
      </c>
      <c r="B1023" t="s">
        <v>15165</v>
      </c>
      <c r="C1023" t="s">
        <v>7920</v>
      </c>
      <c r="D1023" t="s">
        <v>7921</v>
      </c>
      <c r="E1023">
        <v>59.055</v>
      </c>
      <c r="F1023">
        <v>127</v>
      </c>
      <c r="G1023">
        <v>46</v>
      </c>
      <c r="H1023">
        <v>3</v>
      </c>
      <c r="I1023">
        <v>54</v>
      </c>
      <c r="J1023">
        <v>175</v>
      </c>
      <c r="K1023">
        <v>15</v>
      </c>
      <c r="L1023">
        <v>140</v>
      </c>
      <c r="M1023" s="2">
        <v>9.4199999999999996E-43</v>
      </c>
      <c r="N1023">
        <v>148</v>
      </c>
    </row>
    <row r="1024" spans="1:14" x14ac:dyDescent="0.3">
      <c r="A1024" t="s">
        <v>15347</v>
      </c>
      <c r="B1024" t="s">
        <v>15165</v>
      </c>
      <c r="C1024" t="s">
        <v>7924</v>
      </c>
      <c r="D1024" t="s">
        <v>7925</v>
      </c>
      <c r="E1024">
        <v>71.667000000000002</v>
      </c>
      <c r="F1024">
        <v>180</v>
      </c>
      <c r="G1024">
        <v>51</v>
      </c>
      <c r="H1024">
        <v>0</v>
      </c>
      <c r="I1024">
        <v>1</v>
      </c>
      <c r="J1024">
        <v>180</v>
      </c>
      <c r="K1024">
        <v>50</v>
      </c>
      <c r="L1024">
        <v>229</v>
      </c>
      <c r="M1024" s="2">
        <v>1.08E-87</v>
      </c>
      <c r="N1024">
        <v>265</v>
      </c>
    </row>
    <row r="1025" spans="1:14" x14ac:dyDescent="0.3">
      <c r="A1025" t="s">
        <v>15348</v>
      </c>
      <c r="B1025" t="s">
        <v>15165</v>
      </c>
      <c r="C1025" t="s">
        <v>7928</v>
      </c>
      <c r="D1025" t="s">
        <v>7929</v>
      </c>
      <c r="E1025">
        <v>42.378999999999998</v>
      </c>
      <c r="F1025">
        <v>269</v>
      </c>
      <c r="G1025">
        <v>133</v>
      </c>
      <c r="H1025">
        <v>8</v>
      </c>
      <c r="I1025">
        <v>18</v>
      </c>
      <c r="J1025">
        <v>277</v>
      </c>
      <c r="K1025">
        <v>6</v>
      </c>
      <c r="L1025">
        <v>261</v>
      </c>
      <c r="M1025" s="2">
        <v>1.41E-58</v>
      </c>
      <c r="N1025">
        <v>196</v>
      </c>
    </row>
    <row r="1026" spans="1:14" x14ac:dyDescent="0.3">
      <c r="A1026" t="s">
        <v>15349</v>
      </c>
      <c r="B1026" t="s">
        <v>15165</v>
      </c>
      <c r="C1026" t="s">
        <v>7930</v>
      </c>
      <c r="D1026" t="s">
        <v>7931</v>
      </c>
      <c r="E1026">
        <v>81.671000000000006</v>
      </c>
      <c r="F1026">
        <v>802</v>
      </c>
      <c r="G1026">
        <v>140</v>
      </c>
      <c r="H1026">
        <v>6</v>
      </c>
      <c r="I1026">
        <v>1</v>
      </c>
      <c r="J1026">
        <v>800</v>
      </c>
      <c r="K1026">
        <v>1</v>
      </c>
      <c r="L1026">
        <v>797</v>
      </c>
      <c r="M1026">
        <v>0</v>
      </c>
      <c r="N1026">
        <v>1330</v>
      </c>
    </row>
    <row r="1027" spans="1:14" x14ac:dyDescent="0.3">
      <c r="A1027" t="s">
        <v>891</v>
      </c>
      <c r="B1027" t="s">
        <v>15165</v>
      </c>
      <c r="C1027" t="s">
        <v>7934</v>
      </c>
      <c r="D1027" t="s">
        <v>7935</v>
      </c>
      <c r="E1027">
        <v>62.991999999999997</v>
      </c>
      <c r="F1027">
        <v>254</v>
      </c>
      <c r="G1027">
        <v>90</v>
      </c>
      <c r="H1027">
        <v>2</v>
      </c>
      <c r="I1027">
        <v>1</v>
      </c>
      <c r="J1027">
        <v>253</v>
      </c>
      <c r="K1027">
        <v>1</v>
      </c>
      <c r="L1027">
        <v>251</v>
      </c>
      <c r="M1027" s="2">
        <v>8.18E-117</v>
      </c>
      <c r="N1027">
        <v>344</v>
      </c>
    </row>
    <row r="1028" spans="1:14" x14ac:dyDescent="0.3">
      <c r="A1028" t="s">
        <v>892</v>
      </c>
      <c r="B1028" t="s">
        <v>15165</v>
      </c>
      <c r="C1028" t="s">
        <v>7936</v>
      </c>
      <c r="D1028" t="s">
        <v>7937</v>
      </c>
      <c r="E1028">
        <v>52.671999999999997</v>
      </c>
      <c r="F1028">
        <v>262</v>
      </c>
      <c r="G1028">
        <v>118</v>
      </c>
      <c r="H1028">
        <v>4</v>
      </c>
      <c r="I1028">
        <v>62</v>
      </c>
      <c r="J1028">
        <v>321</v>
      </c>
      <c r="K1028">
        <v>1</v>
      </c>
      <c r="L1028">
        <v>258</v>
      </c>
      <c r="M1028" s="2">
        <v>9.2500000000000004E-80</v>
      </c>
      <c r="N1028">
        <v>252</v>
      </c>
    </row>
    <row r="1029" spans="1:14" x14ac:dyDescent="0.3">
      <c r="A1029" t="s">
        <v>15350</v>
      </c>
      <c r="B1029" t="s">
        <v>15165</v>
      </c>
      <c r="C1029" t="s">
        <v>7945</v>
      </c>
      <c r="D1029" t="s">
        <v>7946</v>
      </c>
      <c r="E1029">
        <v>76.471000000000004</v>
      </c>
      <c r="F1029">
        <v>238</v>
      </c>
      <c r="G1029">
        <v>56</v>
      </c>
      <c r="H1029">
        <v>0</v>
      </c>
      <c r="I1029">
        <v>1</v>
      </c>
      <c r="J1029">
        <v>238</v>
      </c>
      <c r="K1029">
        <v>1</v>
      </c>
      <c r="L1029">
        <v>238</v>
      </c>
      <c r="M1029" s="2">
        <v>1.34E-131</v>
      </c>
      <c r="N1029">
        <v>379</v>
      </c>
    </row>
    <row r="1030" spans="1:14" x14ac:dyDescent="0.3">
      <c r="A1030" t="s">
        <v>893</v>
      </c>
      <c r="B1030" t="s">
        <v>15165</v>
      </c>
      <c r="C1030" t="s">
        <v>7950</v>
      </c>
      <c r="D1030" t="s">
        <v>7951</v>
      </c>
      <c r="E1030">
        <v>71.182000000000002</v>
      </c>
      <c r="F1030">
        <v>406</v>
      </c>
      <c r="G1030">
        <v>116</v>
      </c>
      <c r="H1030">
        <v>1</v>
      </c>
      <c r="I1030">
        <v>41</v>
      </c>
      <c r="J1030">
        <v>445</v>
      </c>
      <c r="K1030">
        <v>21</v>
      </c>
      <c r="L1030">
        <v>426</v>
      </c>
      <c r="M1030">
        <v>0</v>
      </c>
      <c r="N1030">
        <v>590</v>
      </c>
    </row>
    <row r="1031" spans="1:14" x14ac:dyDescent="0.3">
      <c r="A1031" t="s">
        <v>894</v>
      </c>
      <c r="B1031" t="s">
        <v>15165</v>
      </c>
      <c r="C1031" t="s">
        <v>7957</v>
      </c>
      <c r="D1031" t="s">
        <v>7958</v>
      </c>
      <c r="E1031">
        <v>92.748000000000005</v>
      </c>
      <c r="F1031">
        <v>262</v>
      </c>
      <c r="G1031">
        <v>19</v>
      </c>
      <c r="H1031">
        <v>0</v>
      </c>
      <c r="I1031">
        <v>1</v>
      </c>
      <c r="J1031">
        <v>262</v>
      </c>
      <c r="K1031">
        <v>630</v>
      </c>
      <c r="L1031">
        <v>891</v>
      </c>
      <c r="M1031" s="2">
        <v>4.5200000000000003E-164</v>
      </c>
      <c r="N1031">
        <v>486</v>
      </c>
    </row>
    <row r="1032" spans="1:14" x14ac:dyDescent="0.3">
      <c r="A1032" t="s">
        <v>895</v>
      </c>
      <c r="B1032" t="s">
        <v>15165</v>
      </c>
      <c r="C1032" t="s">
        <v>7962</v>
      </c>
      <c r="D1032" t="s">
        <v>7963</v>
      </c>
      <c r="E1032">
        <v>90.174999999999997</v>
      </c>
      <c r="F1032">
        <v>285</v>
      </c>
      <c r="G1032">
        <v>28</v>
      </c>
      <c r="H1032">
        <v>0</v>
      </c>
      <c r="I1032">
        <v>102</v>
      </c>
      <c r="J1032">
        <v>386</v>
      </c>
      <c r="K1032">
        <v>1</v>
      </c>
      <c r="L1032">
        <v>285</v>
      </c>
      <c r="M1032">
        <v>0</v>
      </c>
      <c r="N1032">
        <v>533</v>
      </c>
    </row>
    <row r="1033" spans="1:14" x14ac:dyDescent="0.3">
      <c r="A1033" t="s">
        <v>15351</v>
      </c>
      <c r="B1033" t="s">
        <v>15165</v>
      </c>
      <c r="C1033" t="s">
        <v>7969</v>
      </c>
      <c r="D1033" t="s">
        <v>7970</v>
      </c>
      <c r="E1033">
        <v>71.667000000000002</v>
      </c>
      <c r="F1033">
        <v>300</v>
      </c>
      <c r="G1033">
        <v>73</v>
      </c>
      <c r="H1033">
        <v>2</v>
      </c>
      <c r="I1033">
        <v>11</v>
      </c>
      <c r="J1033">
        <v>305</v>
      </c>
      <c r="K1033">
        <v>1</v>
      </c>
      <c r="L1033">
        <v>293</v>
      </c>
      <c r="M1033" s="2">
        <v>9.5500000000000003E-143</v>
      </c>
      <c r="N1033">
        <v>421</v>
      </c>
    </row>
    <row r="1034" spans="1:14" x14ac:dyDescent="0.3">
      <c r="A1034" t="s">
        <v>896</v>
      </c>
      <c r="B1034" t="s">
        <v>15165</v>
      </c>
      <c r="C1034" t="s">
        <v>7978</v>
      </c>
      <c r="D1034" t="s">
        <v>7979</v>
      </c>
      <c r="E1034">
        <v>54.962000000000003</v>
      </c>
      <c r="F1034">
        <v>262</v>
      </c>
      <c r="G1034">
        <v>111</v>
      </c>
      <c r="H1034">
        <v>4</v>
      </c>
      <c r="I1034">
        <v>1</v>
      </c>
      <c r="J1034">
        <v>261</v>
      </c>
      <c r="K1034">
        <v>1</v>
      </c>
      <c r="L1034">
        <v>256</v>
      </c>
      <c r="M1034" s="2">
        <v>1.2399999999999999E-93</v>
      </c>
      <c r="N1034">
        <v>288</v>
      </c>
    </row>
    <row r="1035" spans="1:14" x14ac:dyDescent="0.3">
      <c r="A1035" t="s">
        <v>897</v>
      </c>
      <c r="B1035" t="s">
        <v>15165</v>
      </c>
      <c r="C1035" t="s">
        <v>7984</v>
      </c>
      <c r="D1035" t="s">
        <v>7985</v>
      </c>
      <c r="E1035">
        <v>80.769000000000005</v>
      </c>
      <c r="F1035">
        <v>182</v>
      </c>
      <c r="G1035">
        <v>35</v>
      </c>
      <c r="H1035">
        <v>0</v>
      </c>
      <c r="I1035">
        <v>1</v>
      </c>
      <c r="J1035">
        <v>182</v>
      </c>
      <c r="K1035">
        <v>212</v>
      </c>
      <c r="L1035">
        <v>393</v>
      </c>
      <c r="M1035" s="2">
        <v>1.3700000000000001E-106</v>
      </c>
      <c r="N1035">
        <v>319</v>
      </c>
    </row>
    <row r="1036" spans="1:14" x14ac:dyDescent="0.3">
      <c r="A1036" t="s">
        <v>898</v>
      </c>
      <c r="B1036" t="s">
        <v>15165</v>
      </c>
      <c r="C1036" t="s">
        <v>7984</v>
      </c>
      <c r="D1036" t="s">
        <v>7985</v>
      </c>
      <c r="E1036">
        <v>80.171999999999997</v>
      </c>
      <c r="F1036">
        <v>232</v>
      </c>
      <c r="G1036">
        <v>46</v>
      </c>
      <c r="H1036">
        <v>0</v>
      </c>
      <c r="I1036">
        <v>1</v>
      </c>
      <c r="J1036">
        <v>232</v>
      </c>
      <c r="K1036">
        <v>1</v>
      </c>
      <c r="L1036">
        <v>232</v>
      </c>
      <c r="M1036" s="2">
        <v>6.4999999999999995E-129</v>
      </c>
      <c r="N1036">
        <v>378</v>
      </c>
    </row>
    <row r="1037" spans="1:14" x14ac:dyDescent="0.3">
      <c r="A1037" t="s">
        <v>899</v>
      </c>
      <c r="B1037" t="s">
        <v>15165</v>
      </c>
      <c r="C1037" t="s">
        <v>7994</v>
      </c>
      <c r="D1037" t="s">
        <v>7995</v>
      </c>
      <c r="E1037">
        <v>72.093000000000004</v>
      </c>
      <c r="F1037">
        <v>129</v>
      </c>
      <c r="G1037">
        <v>36</v>
      </c>
      <c r="H1037">
        <v>0</v>
      </c>
      <c r="I1037">
        <v>43</v>
      </c>
      <c r="J1037">
        <v>171</v>
      </c>
      <c r="K1037">
        <v>1</v>
      </c>
      <c r="L1037">
        <v>129</v>
      </c>
      <c r="M1037" s="2">
        <v>3.0700000000000001E-57</v>
      </c>
      <c r="N1037">
        <v>184</v>
      </c>
    </row>
    <row r="1038" spans="1:14" x14ac:dyDescent="0.3">
      <c r="A1038" t="s">
        <v>900</v>
      </c>
      <c r="B1038" t="s">
        <v>15165</v>
      </c>
      <c r="C1038" t="s">
        <v>8004</v>
      </c>
      <c r="D1038" t="s">
        <v>8005</v>
      </c>
      <c r="E1038">
        <v>87.111000000000004</v>
      </c>
      <c r="F1038">
        <v>450</v>
      </c>
      <c r="G1038">
        <v>58</v>
      </c>
      <c r="H1038">
        <v>0</v>
      </c>
      <c r="I1038">
        <v>10</v>
      </c>
      <c r="J1038">
        <v>459</v>
      </c>
      <c r="K1038">
        <v>4</v>
      </c>
      <c r="L1038">
        <v>453</v>
      </c>
      <c r="M1038">
        <v>0</v>
      </c>
      <c r="N1038">
        <v>821</v>
      </c>
    </row>
    <row r="1039" spans="1:14" x14ac:dyDescent="0.3">
      <c r="A1039" t="s">
        <v>15352</v>
      </c>
      <c r="B1039" t="s">
        <v>15165</v>
      </c>
      <c r="C1039" t="s">
        <v>8011</v>
      </c>
      <c r="D1039" t="s">
        <v>8012</v>
      </c>
      <c r="E1039">
        <v>57.265000000000001</v>
      </c>
      <c r="F1039">
        <v>117</v>
      </c>
      <c r="G1039">
        <v>50</v>
      </c>
      <c r="H1039">
        <v>0</v>
      </c>
      <c r="I1039">
        <v>4</v>
      </c>
      <c r="J1039">
        <v>120</v>
      </c>
      <c r="K1039">
        <v>149</v>
      </c>
      <c r="L1039">
        <v>265</v>
      </c>
      <c r="M1039" s="2">
        <v>1.18E-42</v>
      </c>
      <c r="N1039">
        <v>150</v>
      </c>
    </row>
    <row r="1040" spans="1:14" x14ac:dyDescent="0.3">
      <c r="A1040" t="s">
        <v>901</v>
      </c>
      <c r="B1040" t="s">
        <v>15165</v>
      </c>
      <c r="C1040" t="s">
        <v>8020</v>
      </c>
      <c r="D1040" t="s">
        <v>8021</v>
      </c>
      <c r="E1040">
        <v>66.066999999999993</v>
      </c>
      <c r="F1040">
        <v>834</v>
      </c>
      <c r="G1040">
        <v>264</v>
      </c>
      <c r="H1040">
        <v>4</v>
      </c>
      <c r="I1040">
        <v>1</v>
      </c>
      <c r="J1040">
        <v>824</v>
      </c>
      <c r="K1040">
        <v>1</v>
      </c>
      <c r="L1040">
        <v>825</v>
      </c>
      <c r="M1040">
        <v>0</v>
      </c>
      <c r="N1040">
        <v>1148</v>
      </c>
    </row>
    <row r="1041" spans="1:14" x14ac:dyDescent="0.3">
      <c r="A1041" t="s">
        <v>15353</v>
      </c>
      <c r="B1041" t="s">
        <v>15165</v>
      </c>
      <c r="C1041" t="s">
        <v>8030</v>
      </c>
      <c r="D1041" t="s">
        <v>8031</v>
      </c>
      <c r="E1041">
        <v>39.796999999999997</v>
      </c>
      <c r="F1041">
        <v>887</v>
      </c>
      <c r="G1041">
        <v>495</v>
      </c>
      <c r="H1041">
        <v>16</v>
      </c>
      <c r="I1041">
        <v>1</v>
      </c>
      <c r="J1041">
        <v>858</v>
      </c>
      <c r="K1041">
        <v>1</v>
      </c>
      <c r="L1041">
        <v>877</v>
      </c>
      <c r="M1041">
        <v>0</v>
      </c>
      <c r="N1041">
        <v>606</v>
      </c>
    </row>
    <row r="1042" spans="1:14" x14ac:dyDescent="0.3">
      <c r="A1042" t="s">
        <v>902</v>
      </c>
      <c r="B1042" t="s">
        <v>15165</v>
      </c>
      <c r="C1042" t="s">
        <v>8035</v>
      </c>
      <c r="D1042" t="s">
        <v>8036</v>
      </c>
      <c r="E1042">
        <v>68.325999999999993</v>
      </c>
      <c r="F1042">
        <v>221</v>
      </c>
      <c r="G1042">
        <v>69</v>
      </c>
      <c r="H1042">
        <v>1</v>
      </c>
      <c r="I1042">
        <v>26</v>
      </c>
      <c r="J1042">
        <v>246</v>
      </c>
      <c r="K1042">
        <v>27</v>
      </c>
      <c r="L1042">
        <v>246</v>
      </c>
      <c r="M1042" s="2">
        <v>8.3999999999999999E-105</v>
      </c>
      <c r="N1042">
        <v>312</v>
      </c>
    </row>
    <row r="1043" spans="1:14" x14ac:dyDescent="0.3">
      <c r="A1043" t="s">
        <v>903</v>
      </c>
      <c r="B1043" t="s">
        <v>15165</v>
      </c>
      <c r="C1043" t="s">
        <v>8040</v>
      </c>
      <c r="D1043" t="s">
        <v>8041</v>
      </c>
      <c r="E1043">
        <v>90.763999999999996</v>
      </c>
      <c r="F1043">
        <v>314</v>
      </c>
      <c r="G1043">
        <v>29</v>
      </c>
      <c r="H1043">
        <v>0</v>
      </c>
      <c r="I1043">
        <v>1</v>
      </c>
      <c r="J1043">
        <v>314</v>
      </c>
      <c r="K1043">
        <v>1</v>
      </c>
      <c r="L1043">
        <v>314</v>
      </c>
      <c r="M1043">
        <v>0</v>
      </c>
      <c r="N1043">
        <v>584</v>
      </c>
    </row>
    <row r="1044" spans="1:14" x14ac:dyDescent="0.3">
      <c r="A1044" t="s">
        <v>15354</v>
      </c>
      <c r="B1044" t="s">
        <v>15165</v>
      </c>
      <c r="C1044" t="s">
        <v>8045</v>
      </c>
      <c r="D1044" t="s">
        <v>8046</v>
      </c>
      <c r="E1044">
        <v>75</v>
      </c>
      <c r="F1044">
        <v>576</v>
      </c>
      <c r="G1044">
        <v>107</v>
      </c>
      <c r="H1044">
        <v>8</v>
      </c>
      <c r="I1044">
        <v>1</v>
      </c>
      <c r="J1044">
        <v>553</v>
      </c>
      <c r="K1044">
        <v>1</v>
      </c>
      <c r="L1044">
        <v>562</v>
      </c>
      <c r="M1044">
        <v>0</v>
      </c>
      <c r="N1044">
        <v>822</v>
      </c>
    </row>
    <row r="1045" spans="1:14" x14ac:dyDescent="0.3">
      <c r="A1045" t="s">
        <v>15355</v>
      </c>
      <c r="B1045" t="s">
        <v>15165</v>
      </c>
      <c r="C1045" t="s">
        <v>8051</v>
      </c>
      <c r="D1045" t="s">
        <v>8052</v>
      </c>
      <c r="E1045">
        <v>57.384</v>
      </c>
      <c r="F1045">
        <v>237</v>
      </c>
      <c r="G1045">
        <v>95</v>
      </c>
      <c r="H1045">
        <v>3</v>
      </c>
      <c r="I1045">
        <v>1</v>
      </c>
      <c r="J1045">
        <v>234</v>
      </c>
      <c r="K1045">
        <v>1</v>
      </c>
      <c r="L1045">
        <v>234</v>
      </c>
      <c r="M1045" s="2">
        <v>1.9799999999999999E-78</v>
      </c>
      <c r="N1045">
        <v>255</v>
      </c>
    </row>
    <row r="1046" spans="1:14" x14ac:dyDescent="0.3">
      <c r="A1046" t="s">
        <v>905</v>
      </c>
      <c r="B1046" t="s">
        <v>15165</v>
      </c>
      <c r="C1046" t="s">
        <v>8056</v>
      </c>
      <c r="D1046" t="s">
        <v>8057</v>
      </c>
      <c r="E1046">
        <v>53.75</v>
      </c>
      <c r="F1046">
        <v>160</v>
      </c>
      <c r="G1046">
        <v>74</v>
      </c>
      <c r="H1046">
        <v>0</v>
      </c>
      <c r="I1046">
        <v>14</v>
      </c>
      <c r="J1046">
        <v>173</v>
      </c>
      <c r="K1046">
        <v>381</v>
      </c>
      <c r="L1046">
        <v>540</v>
      </c>
      <c r="M1046" s="2">
        <v>3.6099999999999996E-52</v>
      </c>
      <c r="N1046">
        <v>186</v>
      </c>
    </row>
    <row r="1047" spans="1:14" x14ac:dyDescent="0.3">
      <c r="A1047" t="s">
        <v>906</v>
      </c>
      <c r="B1047" t="s">
        <v>15165</v>
      </c>
      <c r="C1047" t="s">
        <v>8060</v>
      </c>
      <c r="D1047" t="s">
        <v>8061</v>
      </c>
      <c r="E1047">
        <v>91.558000000000007</v>
      </c>
      <c r="F1047">
        <v>154</v>
      </c>
      <c r="G1047">
        <v>13</v>
      </c>
      <c r="H1047">
        <v>0</v>
      </c>
      <c r="I1047">
        <v>1</v>
      </c>
      <c r="J1047">
        <v>154</v>
      </c>
      <c r="K1047">
        <v>164</v>
      </c>
      <c r="L1047">
        <v>317</v>
      </c>
      <c r="M1047" s="2">
        <v>1.6000000000000001E-100</v>
      </c>
      <c r="N1047">
        <v>306</v>
      </c>
    </row>
    <row r="1048" spans="1:14" x14ac:dyDescent="0.3">
      <c r="A1048" t="s">
        <v>907</v>
      </c>
      <c r="B1048" t="s">
        <v>15165</v>
      </c>
      <c r="C1048" t="s">
        <v>8069</v>
      </c>
      <c r="D1048" t="s">
        <v>8070</v>
      </c>
      <c r="E1048">
        <v>87.435000000000002</v>
      </c>
      <c r="F1048">
        <v>191</v>
      </c>
      <c r="G1048">
        <v>24</v>
      </c>
      <c r="H1048">
        <v>0</v>
      </c>
      <c r="I1048">
        <v>1</v>
      </c>
      <c r="J1048">
        <v>191</v>
      </c>
      <c r="K1048">
        <v>1</v>
      </c>
      <c r="L1048">
        <v>191</v>
      </c>
      <c r="M1048" s="2">
        <v>1.1999999999999999E-106</v>
      </c>
      <c r="N1048">
        <v>312</v>
      </c>
    </row>
    <row r="1049" spans="1:14" x14ac:dyDescent="0.3">
      <c r="A1049" t="s">
        <v>908</v>
      </c>
      <c r="B1049" t="s">
        <v>15165</v>
      </c>
      <c r="C1049" t="s">
        <v>8073</v>
      </c>
      <c r="D1049" t="s">
        <v>8074</v>
      </c>
      <c r="E1049">
        <v>83.581999999999994</v>
      </c>
      <c r="F1049">
        <v>134</v>
      </c>
      <c r="G1049">
        <v>22</v>
      </c>
      <c r="H1049">
        <v>0</v>
      </c>
      <c r="I1049">
        <v>1</v>
      </c>
      <c r="J1049">
        <v>134</v>
      </c>
      <c r="K1049">
        <v>1</v>
      </c>
      <c r="L1049">
        <v>134</v>
      </c>
      <c r="M1049" s="2">
        <v>4.4999999999999998E-66</v>
      </c>
      <c r="N1049">
        <v>205</v>
      </c>
    </row>
    <row r="1050" spans="1:14" x14ac:dyDescent="0.3">
      <c r="A1050" t="s">
        <v>909</v>
      </c>
      <c r="B1050" t="s">
        <v>15165</v>
      </c>
      <c r="C1050" t="s">
        <v>8078</v>
      </c>
      <c r="D1050" t="s">
        <v>8079</v>
      </c>
      <c r="E1050">
        <v>78.480999999999995</v>
      </c>
      <c r="F1050">
        <v>158</v>
      </c>
      <c r="G1050">
        <v>34</v>
      </c>
      <c r="H1050">
        <v>0</v>
      </c>
      <c r="I1050">
        <v>3</v>
      </c>
      <c r="J1050">
        <v>160</v>
      </c>
      <c r="K1050">
        <v>1</v>
      </c>
      <c r="L1050">
        <v>158</v>
      </c>
      <c r="M1050" s="2">
        <v>3.3199999999999999E-82</v>
      </c>
      <c r="N1050">
        <v>254</v>
      </c>
    </row>
    <row r="1051" spans="1:14" x14ac:dyDescent="0.3">
      <c r="A1051" t="s">
        <v>910</v>
      </c>
      <c r="B1051" t="s">
        <v>15165</v>
      </c>
      <c r="C1051" t="s">
        <v>8087</v>
      </c>
      <c r="D1051" t="s">
        <v>8088</v>
      </c>
      <c r="E1051">
        <v>76.88</v>
      </c>
      <c r="F1051">
        <v>359</v>
      </c>
      <c r="G1051">
        <v>83</v>
      </c>
      <c r="H1051">
        <v>0</v>
      </c>
      <c r="I1051">
        <v>30</v>
      </c>
      <c r="J1051">
        <v>388</v>
      </c>
      <c r="K1051">
        <v>1</v>
      </c>
      <c r="L1051">
        <v>359</v>
      </c>
      <c r="M1051">
        <v>0</v>
      </c>
      <c r="N1051">
        <v>586</v>
      </c>
    </row>
    <row r="1052" spans="1:14" x14ac:dyDescent="0.3">
      <c r="A1052" t="s">
        <v>911</v>
      </c>
      <c r="B1052" t="s">
        <v>15165</v>
      </c>
      <c r="C1052" t="s">
        <v>8094</v>
      </c>
      <c r="D1052" t="s">
        <v>8095</v>
      </c>
      <c r="E1052">
        <v>80.268000000000001</v>
      </c>
      <c r="F1052">
        <v>299</v>
      </c>
      <c r="G1052">
        <v>58</v>
      </c>
      <c r="H1052">
        <v>1</v>
      </c>
      <c r="I1052">
        <v>1</v>
      </c>
      <c r="J1052">
        <v>299</v>
      </c>
      <c r="K1052">
        <v>1</v>
      </c>
      <c r="L1052">
        <v>298</v>
      </c>
      <c r="M1052" s="2">
        <v>7.5899999999999998E-180</v>
      </c>
      <c r="N1052">
        <v>506</v>
      </c>
    </row>
    <row r="1053" spans="1:14" x14ac:dyDescent="0.3">
      <c r="A1053" t="s">
        <v>15356</v>
      </c>
      <c r="B1053" t="s">
        <v>15165</v>
      </c>
      <c r="C1053" t="s">
        <v>8104</v>
      </c>
      <c r="D1053" t="s">
        <v>8105</v>
      </c>
      <c r="E1053">
        <v>44.98</v>
      </c>
      <c r="F1053">
        <v>996</v>
      </c>
      <c r="G1053">
        <v>483</v>
      </c>
      <c r="H1053">
        <v>7</v>
      </c>
      <c r="I1053">
        <v>16</v>
      </c>
      <c r="J1053">
        <v>951</v>
      </c>
      <c r="K1053">
        <v>472</v>
      </c>
      <c r="L1053">
        <v>1462</v>
      </c>
      <c r="M1053">
        <v>0</v>
      </c>
      <c r="N1053">
        <v>830</v>
      </c>
    </row>
    <row r="1054" spans="1:14" x14ac:dyDescent="0.3">
      <c r="A1054" t="s">
        <v>15356</v>
      </c>
      <c r="B1054" t="s">
        <v>15165</v>
      </c>
      <c r="C1054" t="s">
        <v>8104</v>
      </c>
      <c r="D1054" t="s">
        <v>8105</v>
      </c>
      <c r="E1054">
        <v>47.368000000000002</v>
      </c>
      <c r="F1054">
        <v>456</v>
      </c>
      <c r="G1054">
        <v>240</v>
      </c>
      <c r="H1054">
        <v>0</v>
      </c>
      <c r="I1054">
        <v>43</v>
      </c>
      <c r="J1054">
        <v>498</v>
      </c>
      <c r="K1054">
        <v>419</v>
      </c>
      <c r="L1054">
        <v>874</v>
      </c>
      <c r="M1054" s="2">
        <v>5.0299999999999997E-124</v>
      </c>
      <c r="N1054">
        <v>420</v>
      </c>
    </row>
    <row r="1055" spans="1:14" x14ac:dyDescent="0.3">
      <c r="A1055" t="s">
        <v>15356</v>
      </c>
      <c r="B1055" t="s">
        <v>15165</v>
      </c>
      <c r="C1055" t="s">
        <v>8104</v>
      </c>
      <c r="D1055" t="s">
        <v>8105</v>
      </c>
      <c r="E1055">
        <v>46.189</v>
      </c>
      <c r="F1055">
        <v>433</v>
      </c>
      <c r="G1055">
        <v>233</v>
      </c>
      <c r="H1055">
        <v>0</v>
      </c>
      <c r="I1055">
        <v>58</v>
      </c>
      <c r="J1055">
        <v>490</v>
      </c>
      <c r="K1055">
        <v>394</v>
      </c>
      <c r="L1055">
        <v>826</v>
      </c>
      <c r="M1055" s="2">
        <v>1.7500000000000001E-113</v>
      </c>
      <c r="N1055">
        <v>391</v>
      </c>
    </row>
    <row r="1056" spans="1:14" x14ac:dyDescent="0.3">
      <c r="A1056" t="s">
        <v>15356</v>
      </c>
      <c r="B1056" t="s">
        <v>15165</v>
      </c>
      <c r="C1056" t="s">
        <v>8104</v>
      </c>
      <c r="D1056" t="s">
        <v>8105</v>
      </c>
      <c r="E1056">
        <v>40.082000000000001</v>
      </c>
      <c r="F1056">
        <v>489</v>
      </c>
      <c r="G1056">
        <v>269</v>
      </c>
      <c r="H1056">
        <v>3</v>
      </c>
      <c r="I1056">
        <v>34</v>
      </c>
      <c r="J1056">
        <v>498</v>
      </c>
      <c r="K1056">
        <v>306</v>
      </c>
      <c r="L1056">
        <v>794</v>
      </c>
      <c r="M1056" s="2">
        <v>1.31E-98</v>
      </c>
      <c r="N1056">
        <v>349</v>
      </c>
    </row>
    <row r="1057" spans="1:14" x14ac:dyDescent="0.3">
      <c r="A1057" t="s">
        <v>15356</v>
      </c>
      <c r="B1057" t="s">
        <v>15165</v>
      </c>
      <c r="C1057" t="s">
        <v>8104</v>
      </c>
      <c r="D1057" t="s">
        <v>8105</v>
      </c>
      <c r="E1057">
        <v>31.707000000000001</v>
      </c>
      <c r="F1057">
        <v>287</v>
      </c>
      <c r="G1057">
        <v>168</v>
      </c>
      <c r="H1057">
        <v>3</v>
      </c>
      <c r="I1057">
        <v>243</v>
      </c>
      <c r="J1057">
        <v>503</v>
      </c>
      <c r="K1057">
        <v>315</v>
      </c>
      <c r="L1057">
        <v>599</v>
      </c>
      <c r="M1057" s="2">
        <v>2.43E-30</v>
      </c>
      <c r="N1057">
        <v>141</v>
      </c>
    </row>
    <row r="1058" spans="1:14" x14ac:dyDescent="0.3">
      <c r="A1058" t="s">
        <v>15357</v>
      </c>
      <c r="B1058" t="s">
        <v>15165</v>
      </c>
      <c r="C1058" t="s">
        <v>8108</v>
      </c>
      <c r="D1058" t="s">
        <v>8109</v>
      </c>
      <c r="E1058">
        <v>44.354999999999997</v>
      </c>
      <c r="F1058">
        <v>372</v>
      </c>
      <c r="G1058">
        <v>196</v>
      </c>
      <c r="H1058">
        <v>5</v>
      </c>
      <c r="I1058">
        <v>42</v>
      </c>
      <c r="J1058">
        <v>409</v>
      </c>
      <c r="K1058">
        <v>25</v>
      </c>
      <c r="L1058">
        <v>389</v>
      </c>
      <c r="M1058" s="2">
        <v>5.1699999999999999E-107</v>
      </c>
      <c r="N1058">
        <v>330</v>
      </c>
    </row>
    <row r="1059" spans="1:14" x14ac:dyDescent="0.3">
      <c r="A1059" t="s">
        <v>912</v>
      </c>
      <c r="B1059" t="s">
        <v>15165</v>
      </c>
      <c r="C1059" t="s">
        <v>8113</v>
      </c>
      <c r="D1059" t="s">
        <v>8114</v>
      </c>
      <c r="E1059">
        <v>81.301000000000002</v>
      </c>
      <c r="F1059">
        <v>492</v>
      </c>
      <c r="G1059">
        <v>92</v>
      </c>
      <c r="H1059">
        <v>0</v>
      </c>
      <c r="I1059">
        <v>40</v>
      </c>
      <c r="J1059">
        <v>531</v>
      </c>
      <c r="K1059">
        <v>29</v>
      </c>
      <c r="L1059">
        <v>520</v>
      </c>
      <c r="M1059">
        <v>0</v>
      </c>
      <c r="N1059">
        <v>880</v>
      </c>
    </row>
    <row r="1060" spans="1:14" x14ac:dyDescent="0.3">
      <c r="A1060" t="s">
        <v>15358</v>
      </c>
      <c r="B1060" t="s">
        <v>15165</v>
      </c>
      <c r="C1060" t="s">
        <v>8117</v>
      </c>
      <c r="D1060" t="s">
        <v>8118</v>
      </c>
      <c r="E1060">
        <v>67.31</v>
      </c>
      <c r="F1060">
        <v>1658</v>
      </c>
      <c r="G1060">
        <v>433</v>
      </c>
      <c r="H1060">
        <v>26</v>
      </c>
      <c r="I1060">
        <v>1</v>
      </c>
      <c r="J1060">
        <v>1627</v>
      </c>
      <c r="K1060">
        <v>1</v>
      </c>
      <c r="L1060">
        <v>1580</v>
      </c>
      <c r="M1060">
        <v>0</v>
      </c>
      <c r="N1060">
        <v>2046</v>
      </c>
    </row>
    <row r="1061" spans="1:14" x14ac:dyDescent="0.3">
      <c r="A1061" t="s">
        <v>15359</v>
      </c>
      <c r="B1061" t="s">
        <v>15165</v>
      </c>
      <c r="C1061" t="s">
        <v>8125</v>
      </c>
      <c r="D1061" t="s">
        <v>8126</v>
      </c>
      <c r="E1061">
        <v>79.974999999999994</v>
      </c>
      <c r="F1061">
        <v>799</v>
      </c>
      <c r="G1061">
        <v>148</v>
      </c>
      <c r="H1061">
        <v>2</v>
      </c>
      <c r="I1061">
        <v>17</v>
      </c>
      <c r="J1061">
        <v>803</v>
      </c>
      <c r="K1061">
        <v>12</v>
      </c>
      <c r="L1061">
        <v>810</v>
      </c>
      <c r="M1061">
        <v>0</v>
      </c>
      <c r="N1061">
        <v>1344</v>
      </c>
    </row>
    <row r="1062" spans="1:14" x14ac:dyDescent="0.3">
      <c r="A1062" t="s">
        <v>913</v>
      </c>
      <c r="B1062" t="s">
        <v>15165</v>
      </c>
      <c r="C1062" t="s">
        <v>8137</v>
      </c>
      <c r="D1062" t="s">
        <v>8138</v>
      </c>
      <c r="E1062">
        <v>46.328000000000003</v>
      </c>
      <c r="F1062">
        <v>177</v>
      </c>
      <c r="G1062">
        <v>91</v>
      </c>
      <c r="H1062">
        <v>3</v>
      </c>
      <c r="I1062">
        <v>1</v>
      </c>
      <c r="J1062">
        <v>174</v>
      </c>
      <c r="K1062">
        <v>120</v>
      </c>
      <c r="L1062">
        <v>295</v>
      </c>
      <c r="M1062" s="2">
        <v>1.4999999999999999E-38</v>
      </c>
      <c r="N1062">
        <v>142</v>
      </c>
    </row>
    <row r="1063" spans="1:14" x14ac:dyDescent="0.3">
      <c r="A1063" t="s">
        <v>15360</v>
      </c>
      <c r="B1063" t="s">
        <v>15165</v>
      </c>
      <c r="C1063" t="s">
        <v>8142</v>
      </c>
      <c r="D1063" t="s">
        <v>8143</v>
      </c>
      <c r="E1063">
        <v>49.337000000000003</v>
      </c>
      <c r="F1063">
        <v>981</v>
      </c>
      <c r="G1063">
        <v>407</v>
      </c>
      <c r="H1063">
        <v>20</v>
      </c>
      <c r="I1063">
        <v>29</v>
      </c>
      <c r="J1063">
        <v>943</v>
      </c>
      <c r="K1063">
        <v>54</v>
      </c>
      <c r="L1063">
        <v>1010</v>
      </c>
      <c r="M1063">
        <v>0</v>
      </c>
      <c r="N1063">
        <v>822</v>
      </c>
    </row>
    <row r="1064" spans="1:14" x14ac:dyDescent="0.3">
      <c r="A1064" t="s">
        <v>914</v>
      </c>
      <c r="B1064" t="s">
        <v>15165</v>
      </c>
      <c r="C1064" t="s">
        <v>8149</v>
      </c>
      <c r="D1064" t="s">
        <v>8150</v>
      </c>
      <c r="E1064">
        <v>73.292000000000002</v>
      </c>
      <c r="F1064">
        <v>161</v>
      </c>
      <c r="G1064">
        <v>41</v>
      </c>
      <c r="H1064">
        <v>1</v>
      </c>
      <c r="I1064">
        <v>56</v>
      </c>
      <c r="J1064">
        <v>216</v>
      </c>
      <c r="K1064">
        <v>5</v>
      </c>
      <c r="L1064">
        <v>163</v>
      </c>
      <c r="M1064" s="2">
        <v>2.2100000000000001E-74</v>
      </c>
      <c r="N1064">
        <v>234</v>
      </c>
    </row>
    <row r="1065" spans="1:14" x14ac:dyDescent="0.3">
      <c r="A1065" t="s">
        <v>15361</v>
      </c>
      <c r="B1065" t="s">
        <v>15165</v>
      </c>
      <c r="C1065" t="s">
        <v>8158</v>
      </c>
      <c r="D1065" t="s">
        <v>8159</v>
      </c>
      <c r="E1065">
        <v>67.234999999999999</v>
      </c>
      <c r="F1065">
        <v>586</v>
      </c>
      <c r="G1065">
        <v>165</v>
      </c>
      <c r="H1065">
        <v>13</v>
      </c>
      <c r="I1065">
        <v>6</v>
      </c>
      <c r="J1065">
        <v>574</v>
      </c>
      <c r="K1065">
        <v>1</v>
      </c>
      <c r="L1065">
        <v>576</v>
      </c>
      <c r="M1065">
        <v>0</v>
      </c>
      <c r="N1065">
        <v>649</v>
      </c>
    </row>
    <row r="1066" spans="1:14" x14ac:dyDescent="0.3">
      <c r="A1066" t="s">
        <v>916</v>
      </c>
      <c r="B1066" t="s">
        <v>15165</v>
      </c>
      <c r="C1066" t="s">
        <v>8165</v>
      </c>
      <c r="D1066" t="s">
        <v>8166</v>
      </c>
      <c r="E1066">
        <v>89.968000000000004</v>
      </c>
      <c r="F1066">
        <v>618</v>
      </c>
      <c r="G1066">
        <v>61</v>
      </c>
      <c r="H1066">
        <v>1</v>
      </c>
      <c r="I1066">
        <v>18</v>
      </c>
      <c r="J1066">
        <v>634</v>
      </c>
      <c r="K1066">
        <v>1</v>
      </c>
      <c r="L1066">
        <v>618</v>
      </c>
      <c r="M1066">
        <v>0</v>
      </c>
      <c r="N1066">
        <v>1150</v>
      </c>
    </row>
    <row r="1067" spans="1:14" x14ac:dyDescent="0.3">
      <c r="A1067" t="s">
        <v>917</v>
      </c>
      <c r="B1067" t="s">
        <v>15165</v>
      </c>
      <c r="C1067" t="s">
        <v>8174</v>
      </c>
      <c r="D1067" t="s">
        <v>8175</v>
      </c>
      <c r="E1067">
        <v>63.926000000000002</v>
      </c>
      <c r="F1067">
        <v>377</v>
      </c>
      <c r="G1067">
        <v>130</v>
      </c>
      <c r="H1067">
        <v>3</v>
      </c>
      <c r="I1067">
        <v>46</v>
      </c>
      <c r="J1067">
        <v>422</v>
      </c>
      <c r="K1067">
        <v>10</v>
      </c>
      <c r="L1067">
        <v>380</v>
      </c>
      <c r="M1067" s="2">
        <v>2.9499999999999999E-171</v>
      </c>
      <c r="N1067">
        <v>493</v>
      </c>
    </row>
    <row r="1068" spans="1:14" x14ac:dyDescent="0.3">
      <c r="A1068" t="s">
        <v>918</v>
      </c>
      <c r="B1068" t="s">
        <v>15165</v>
      </c>
      <c r="C1068" t="s">
        <v>8174</v>
      </c>
      <c r="D1068" t="s">
        <v>8175</v>
      </c>
      <c r="E1068">
        <v>64.191000000000003</v>
      </c>
      <c r="F1068">
        <v>377</v>
      </c>
      <c r="G1068">
        <v>129</v>
      </c>
      <c r="H1068">
        <v>3</v>
      </c>
      <c r="I1068">
        <v>14</v>
      </c>
      <c r="J1068">
        <v>390</v>
      </c>
      <c r="K1068">
        <v>10</v>
      </c>
      <c r="L1068">
        <v>380</v>
      </c>
      <c r="M1068" s="2">
        <v>3.3399999999999998E-172</v>
      </c>
      <c r="N1068">
        <v>494</v>
      </c>
    </row>
    <row r="1069" spans="1:14" x14ac:dyDescent="0.3">
      <c r="A1069" t="s">
        <v>921</v>
      </c>
      <c r="B1069" t="s">
        <v>15165</v>
      </c>
      <c r="C1069" t="s">
        <v>8178</v>
      </c>
      <c r="D1069" t="s">
        <v>8179</v>
      </c>
      <c r="E1069">
        <v>76.23</v>
      </c>
      <c r="F1069">
        <v>244</v>
      </c>
      <c r="G1069">
        <v>55</v>
      </c>
      <c r="H1069">
        <v>1</v>
      </c>
      <c r="I1069">
        <v>19</v>
      </c>
      <c r="J1069">
        <v>259</v>
      </c>
      <c r="K1069">
        <v>6</v>
      </c>
      <c r="L1069">
        <v>249</v>
      </c>
      <c r="M1069" s="2">
        <v>2.51E-132</v>
      </c>
      <c r="N1069">
        <v>382</v>
      </c>
    </row>
    <row r="1070" spans="1:14" x14ac:dyDescent="0.3">
      <c r="A1070" t="s">
        <v>924</v>
      </c>
      <c r="B1070" t="s">
        <v>15165</v>
      </c>
      <c r="C1070" t="s">
        <v>8186</v>
      </c>
      <c r="D1070" t="s">
        <v>8187</v>
      </c>
      <c r="E1070">
        <v>33.482999999999997</v>
      </c>
      <c r="F1070">
        <v>445</v>
      </c>
      <c r="G1070">
        <v>259</v>
      </c>
      <c r="H1070">
        <v>16</v>
      </c>
      <c r="I1070">
        <v>1</v>
      </c>
      <c r="J1070">
        <v>424</v>
      </c>
      <c r="K1070">
        <v>17</v>
      </c>
      <c r="L1070">
        <v>445</v>
      </c>
      <c r="M1070" s="2">
        <v>1.5400000000000001E-53</v>
      </c>
      <c r="N1070">
        <v>194</v>
      </c>
    </row>
    <row r="1071" spans="1:14" x14ac:dyDescent="0.3">
      <c r="A1071" t="s">
        <v>925</v>
      </c>
      <c r="B1071" t="s">
        <v>15165</v>
      </c>
      <c r="C1071" t="s">
        <v>8190</v>
      </c>
      <c r="D1071" t="s">
        <v>8191</v>
      </c>
      <c r="E1071">
        <v>69.361999999999995</v>
      </c>
      <c r="F1071">
        <v>705</v>
      </c>
      <c r="G1071">
        <v>203</v>
      </c>
      <c r="H1071">
        <v>8</v>
      </c>
      <c r="I1071">
        <v>6</v>
      </c>
      <c r="J1071">
        <v>704</v>
      </c>
      <c r="K1071">
        <v>15</v>
      </c>
      <c r="L1071">
        <v>712</v>
      </c>
      <c r="M1071">
        <v>0</v>
      </c>
      <c r="N1071">
        <v>1031</v>
      </c>
    </row>
    <row r="1072" spans="1:14" x14ac:dyDescent="0.3">
      <c r="A1072" t="s">
        <v>15362</v>
      </c>
      <c r="B1072" t="s">
        <v>15165</v>
      </c>
      <c r="C1072" t="s">
        <v>8193</v>
      </c>
      <c r="D1072" t="s">
        <v>8194</v>
      </c>
      <c r="E1072">
        <v>52.152000000000001</v>
      </c>
      <c r="F1072">
        <v>395</v>
      </c>
      <c r="G1072">
        <v>175</v>
      </c>
      <c r="H1072">
        <v>6</v>
      </c>
      <c r="I1072">
        <v>21</v>
      </c>
      <c r="J1072">
        <v>410</v>
      </c>
      <c r="K1072">
        <v>22</v>
      </c>
      <c r="L1072">
        <v>407</v>
      </c>
      <c r="M1072" s="2">
        <v>5.6400000000000003E-133</v>
      </c>
      <c r="N1072">
        <v>412</v>
      </c>
    </row>
    <row r="1073" spans="1:14" x14ac:dyDescent="0.3">
      <c r="A1073" t="s">
        <v>926</v>
      </c>
      <c r="B1073" t="s">
        <v>15165</v>
      </c>
      <c r="C1073" t="s">
        <v>8198</v>
      </c>
      <c r="D1073" t="s">
        <v>8199</v>
      </c>
      <c r="E1073">
        <v>51.13</v>
      </c>
      <c r="F1073">
        <v>354</v>
      </c>
      <c r="G1073">
        <v>156</v>
      </c>
      <c r="H1073">
        <v>5</v>
      </c>
      <c r="I1073">
        <v>37</v>
      </c>
      <c r="J1073">
        <v>383</v>
      </c>
      <c r="K1073">
        <v>1</v>
      </c>
      <c r="L1073">
        <v>344</v>
      </c>
      <c r="M1073" s="2">
        <v>1.7900000000000001E-128</v>
      </c>
      <c r="N1073">
        <v>381</v>
      </c>
    </row>
    <row r="1074" spans="1:14" x14ac:dyDescent="0.3">
      <c r="A1074" t="s">
        <v>15363</v>
      </c>
      <c r="B1074" t="s">
        <v>15165</v>
      </c>
      <c r="C1074" t="s">
        <v>8209</v>
      </c>
      <c r="D1074" t="s">
        <v>8210</v>
      </c>
      <c r="E1074">
        <v>70.105000000000004</v>
      </c>
      <c r="F1074">
        <v>475</v>
      </c>
      <c r="G1074">
        <v>128</v>
      </c>
      <c r="H1074">
        <v>4</v>
      </c>
      <c r="I1074">
        <v>22</v>
      </c>
      <c r="J1074">
        <v>484</v>
      </c>
      <c r="K1074">
        <v>111</v>
      </c>
      <c r="L1074">
        <v>583</v>
      </c>
      <c r="M1074">
        <v>0</v>
      </c>
      <c r="N1074">
        <v>687</v>
      </c>
    </row>
    <row r="1075" spans="1:14" x14ac:dyDescent="0.3">
      <c r="A1075" t="s">
        <v>15364</v>
      </c>
      <c r="B1075" t="s">
        <v>15165</v>
      </c>
      <c r="C1075" t="s">
        <v>8213</v>
      </c>
      <c r="D1075" t="s">
        <v>8214</v>
      </c>
      <c r="E1075">
        <v>45.277000000000001</v>
      </c>
      <c r="F1075">
        <v>307</v>
      </c>
      <c r="G1075">
        <v>165</v>
      </c>
      <c r="H1075">
        <v>2</v>
      </c>
      <c r="I1075">
        <v>5</v>
      </c>
      <c r="J1075">
        <v>308</v>
      </c>
      <c r="K1075">
        <v>51</v>
      </c>
      <c r="L1075">
        <v>357</v>
      </c>
      <c r="M1075" s="2">
        <v>3.3999999999999998E-82</v>
      </c>
      <c r="N1075">
        <v>264</v>
      </c>
    </row>
    <row r="1076" spans="1:14" x14ac:dyDescent="0.3">
      <c r="A1076" t="s">
        <v>927</v>
      </c>
      <c r="B1076" t="s">
        <v>15165</v>
      </c>
      <c r="C1076" t="s">
        <v>8217</v>
      </c>
      <c r="D1076" t="s">
        <v>8218</v>
      </c>
      <c r="E1076">
        <v>84.816999999999993</v>
      </c>
      <c r="F1076">
        <v>191</v>
      </c>
      <c r="G1076">
        <v>29</v>
      </c>
      <c r="H1076">
        <v>0</v>
      </c>
      <c r="I1076">
        <v>1</v>
      </c>
      <c r="J1076">
        <v>191</v>
      </c>
      <c r="K1076">
        <v>244</v>
      </c>
      <c r="L1076">
        <v>434</v>
      </c>
      <c r="M1076" s="2">
        <v>2.61E-119</v>
      </c>
      <c r="N1076">
        <v>353</v>
      </c>
    </row>
    <row r="1077" spans="1:14" x14ac:dyDescent="0.3">
      <c r="A1077" t="s">
        <v>928</v>
      </c>
      <c r="B1077" t="s">
        <v>15165</v>
      </c>
      <c r="C1077" t="s">
        <v>8224</v>
      </c>
      <c r="D1077" t="s">
        <v>8225</v>
      </c>
      <c r="E1077">
        <v>80.176000000000002</v>
      </c>
      <c r="F1077">
        <v>227</v>
      </c>
      <c r="G1077">
        <v>39</v>
      </c>
      <c r="H1077">
        <v>2</v>
      </c>
      <c r="I1077">
        <v>54</v>
      </c>
      <c r="J1077">
        <v>274</v>
      </c>
      <c r="K1077">
        <v>1</v>
      </c>
      <c r="L1077">
        <v>227</v>
      </c>
      <c r="M1077" s="2">
        <v>1.3299999999999999E-130</v>
      </c>
      <c r="N1077">
        <v>378</v>
      </c>
    </row>
    <row r="1078" spans="1:14" x14ac:dyDescent="0.3">
      <c r="A1078" t="s">
        <v>929</v>
      </c>
      <c r="B1078" t="s">
        <v>15165</v>
      </c>
      <c r="C1078" t="s">
        <v>8229</v>
      </c>
      <c r="D1078" t="s">
        <v>8230</v>
      </c>
      <c r="E1078">
        <v>92.83</v>
      </c>
      <c r="F1078">
        <v>265</v>
      </c>
      <c r="G1078">
        <v>19</v>
      </c>
      <c r="H1078">
        <v>0</v>
      </c>
      <c r="I1078">
        <v>1</v>
      </c>
      <c r="J1078">
        <v>265</v>
      </c>
      <c r="K1078">
        <v>1</v>
      </c>
      <c r="L1078">
        <v>265</v>
      </c>
      <c r="M1078" s="2">
        <v>1.45E-176</v>
      </c>
      <c r="N1078">
        <v>495</v>
      </c>
    </row>
    <row r="1079" spans="1:14" x14ac:dyDescent="0.3">
      <c r="A1079" t="s">
        <v>930</v>
      </c>
      <c r="B1079" t="s">
        <v>15165</v>
      </c>
      <c r="C1079" t="s">
        <v>8238</v>
      </c>
      <c r="D1079" t="s">
        <v>8239</v>
      </c>
      <c r="E1079">
        <v>71.429000000000002</v>
      </c>
      <c r="F1079">
        <v>161</v>
      </c>
      <c r="G1079">
        <v>46</v>
      </c>
      <c r="H1079">
        <v>0</v>
      </c>
      <c r="I1079">
        <v>1</v>
      </c>
      <c r="J1079">
        <v>161</v>
      </c>
      <c r="K1079">
        <v>74</v>
      </c>
      <c r="L1079">
        <v>234</v>
      </c>
      <c r="M1079" s="2">
        <v>2.5400000000000002E-81</v>
      </c>
      <c r="N1079">
        <v>254</v>
      </c>
    </row>
    <row r="1080" spans="1:14" x14ac:dyDescent="0.3">
      <c r="A1080" t="s">
        <v>15365</v>
      </c>
      <c r="B1080" t="s">
        <v>15165</v>
      </c>
      <c r="C1080" t="s">
        <v>8243</v>
      </c>
      <c r="D1080" t="s">
        <v>8244</v>
      </c>
      <c r="E1080">
        <v>95.146000000000001</v>
      </c>
      <c r="F1080">
        <v>412</v>
      </c>
      <c r="G1080">
        <v>20</v>
      </c>
      <c r="H1080">
        <v>0</v>
      </c>
      <c r="I1080">
        <v>1</v>
      </c>
      <c r="J1080">
        <v>412</v>
      </c>
      <c r="K1080">
        <v>1</v>
      </c>
      <c r="L1080">
        <v>412</v>
      </c>
      <c r="M1080">
        <v>0</v>
      </c>
      <c r="N1080">
        <v>796</v>
      </c>
    </row>
    <row r="1081" spans="1:14" x14ac:dyDescent="0.3">
      <c r="A1081" t="s">
        <v>931</v>
      </c>
      <c r="B1081" t="s">
        <v>15165</v>
      </c>
      <c r="C1081" t="s">
        <v>8247</v>
      </c>
      <c r="D1081" t="s">
        <v>8248</v>
      </c>
      <c r="E1081">
        <v>55.372</v>
      </c>
      <c r="F1081">
        <v>242</v>
      </c>
      <c r="G1081">
        <v>81</v>
      </c>
      <c r="H1081">
        <v>4</v>
      </c>
      <c r="I1081">
        <v>5</v>
      </c>
      <c r="J1081">
        <v>243</v>
      </c>
      <c r="K1081">
        <v>17</v>
      </c>
      <c r="L1081">
        <v>234</v>
      </c>
      <c r="M1081" s="2">
        <v>2.0000000000000001E-59</v>
      </c>
      <c r="N1081">
        <v>199</v>
      </c>
    </row>
    <row r="1082" spans="1:14" x14ac:dyDescent="0.3">
      <c r="A1082" t="s">
        <v>932</v>
      </c>
      <c r="B1082" t="s">
        <v>15165</v>
      </c>
      <c r="C1082" t="s">
        <v>8252</v>
      </c>
      <c r="D1082" t="s">
        <v>8253</v>
      </c>
      <c r="E1082">
        <v>94.763999999999996</v>
      </c>
      <c r="F1082">
        <v>191</v>
      </c>
      <c r="G1082">
        <v>10</v>
      </c>
      <c r="H1082">
        <v>0</v>
      </c>
      <c r="I1082">
        <v>6</v>
      </c>
      <c r="J1082">
        <v>196</v>
      </c>
      <c r="K1082">
        <v>1</v>
      </c>
      <c r="L1082">
        <v>191</v>
      </c>
      <c r="M1082" s="2">
        <v>7.0400000000000001E-128</v>
      </c>
      <c r="N1082">
        <v>366</v>
      </c>
    </row>
    <row r="1083" spans="1:14" x14ac:dyDescent="0.3">
      <c r="A1083" t="s">
        <v>933</v>
      </c>
      <c r="B1083" t="s">
        <v>15165</v>
      </c>
      <c r="C1083" t="s">
        <v>8259</v>
      </c>
      <c r="D1083" t="s">
        <v>8260</v>
      </c>
      <c r="E1083">
        <v>60.655999999999999</v>
      </c>
      <c r="F1083">
        <v>183</v>
      </c>
      <c r="G1083">
        <v>69</v>
      </c>
      <c r="H1083">
        <v>2</v>
      </c>
      <c r="I1083">
        <v>45</v>
      </c>
      <c r="J1083">
        <v>227</v>
      </c>
      <c r="K1083">
        <v>54</v>
      </c>
      <c r="L1083">
        <v>233</v>
      </c>
      <c r="M1083" s="2">
        <v>1.0800000000000001E-66</v>
      </c>
      <c r="N1083">
        <v>214</v>
      </c>
    </row>
    <row r="1084" spans="1:14" x14ac:dyDescent="0.3">
      <c r="A1084" t="s">
        <v>15366</v>
      </c>
      <c r="B1084" t="s">
        <v>15165</v>
      </c>
      <c r="C1084" t="s">
        <v>4931</v>
      </c>
      <c r="D1084" t="s">
        <v>4932</v>
      </c>
      <c r="E1084">
        <v>45.055</v>
      </c>
      <c r="F1084">
        <v>273</v>
      </c>
      <c r="G1084">
        <v>142</v>
      </c>
      <c r="H1084">
        <v>3</v>
      </c>
      <c r="I1084">
        <v>26</v>
      </c>
      <c r="J1084">
        <v>295</v>
      </c>
      <c r="K1084">
        <v>11</v>
      </c>
      <c r="L1084">
        <v>278</v>
      </c>
      <c r="M1084" s="2">
        <v>2.1199999999999999E-78</v>
      </c>
      <c r="N1084">
        <v>250</v>
      </c>
    </row>
    <row r="1085" spans="1:14" x14ac:dyDescent="0.3">
      <c r="A1085" t="s">
        <v>934</v>
      </c>
      <c r="B1085" t="s">
        <v>15165</v>
      </c>
      <c r="C1085" t="s">
        <v>8265</v>
      </c>
      <c r="D1085" t="s">
        <v>8266</v>
      </c>
      <c r="E1085">
        <v>81.25</v>
      </c>
      <c r="F1085">
        <v>64</v>
      </c>
      <c r="G1085">
        <v>12</v>
      </c>
      <c r="H1085">
        <v>0</v>
      </c>
      <c r="I1085">
        <v>46</v>
      </c>
      <c r="J1085">
        <v>109</v>
      </c>
      <c r="K1085">
        <v>3</v>
      </c>
      <c r="L1085">
        <v>66</v>
      </c>
      <c r="M1085" s="2">
        <v>9.3799999999999998E-26</v>
      </c>
      <c r="N1085">
        <v>110</v>
      </c>
    </row>
    <row r="1086" spans="1:14" x14ac:dyDescent="0.3">
      <c r="A1086" t="s">
        <v>15367</v>
      </c>
      <c r="B1086" t="s">
        <v>15165</v>
      </c>
      <c r="C1086" t="s">
        <v>8273</v>
      </c>
      <c r="D1086" t="s">
        <v>8274</v>
      </c>
      <c r="E1086">
        <v>81.682000000000002</v>
      </c>
      <c r="F1086">
        <v>535</v>
      </c>
      <c r="G1086">
        <v>53</v>
      </c>
      <c r="H1086">
        <v>2</v>
      </c>
      <c r="I1086">
        <v>1</v>
      </c>
      <c r="J1086">
        <v>535</v>
      </c>
      <c r="K1086">
        <v>237</v>
      </c>
      <c r="L1086">
        <v>726</v>
      </c>
      <c r="M1086">
        <v>0</v>
      </c>
      <c r="N1086">
        <v>915</v>
      </c>
    </row>
    <row r="1087" spans="1:14" x14ac:dyDescent="0.3">
      <c r="A1087" t="s">
        <v>935</v>
      </c>
      <c r="B1087" t="s">
        <v>15165</v>
      </c>
      <c r="C1087" t="s">
        <v>8273</v>
      </c>
      <c r="D1087" t="s">
        <v>8274</v>
      </c>
      <c r="E1087">
        <v>76.992999999999995</v>
      </c>
      <c r="F1087">
        <v>765</v>
      </c>
      <c r="G1087">
        <v>116</v>
      </c>
      <c r="H1087">
        <v>5</v>
      </c>
      <c r="I1087">
        <v>11</v>
      </c>
      <c r="J1087">
        <v>760</v>
      </c>
      <c r="K1087">
        <v>7</v>
      </c>
      <c r="L1087">
        <v>726</v>
      </c>
      <c r="M1087">
        <v>0</v>
      </c>
      <c r="N1087">
        <v>1191</v>
      </c>
    </row>
    <row r="1088" spans="1:14" x14ac:dyDescent="0.3">
      <c r="A1088" t="s">
        <v>936</v>
      </c>
      <c r="B1088" t="s">
        <v>15165</v>
      </c>
      <c r="C1088" t="s">
        <v>8281</v>
      </c>
      <c r="D1088" t="s">
        <v>8282</v>
      </c>
      <c r="E1088">
        <v>87.662000000000006</v>
      </c>
      <c r="F1088">
        <v>154</v>
      </c>
      <c r="G1088">
        <v>19</v>
      </c>
      <c r="H1088">
        <v>0</v>
      </c>
      <c r="I1088">
        <v>7</v>
      </c>
      <c r="J1088">
        <v>160</v>
      </c>
      <c r="K1088">
        <v>1</v>
      </c>
      <c r="L1088">
        <v>154</v>
      </c>
      <c r="M1088" s="2">
        <v>4.9999999999999995E-97</v>
      </c>
      <c r="N1088">
        <v>285</v>
      </c>
    </row>
    <row r="1089" spans="1:14" x14ac:dyDescent="0.3">
      <c r="A1089" t="s">
        <v>938</v>
      </c>
      <c r="B1089" t="s">
        <v>15165</v>
      </c>
      <c r="C1089" t="s">
        <v>8288</v>
      </c>
      <c r="D1089" t="s">
        <v>8289</v>
      </c>
      <c r="E1089">
        <v>96.983999999999995</v>
      </c>
      <c r="F1089">
        <v>431</v>
      </c>
      <c r="G1089">
        <v>13</v>
      </c>
      <c r="H1089">
        <v>0</v>
      </c>
      <c r="I1089">
        <v>11</v>
      </c>
      <c r="J1089">
        <v>441</v>
      </c>
      <c r="K1089">
        <v>1</v>
      </c>
      <c r="L1089">
        <v>431</v>
      </c>
      <c r="M1089">
        <v>0</v>
      </c>
      <c r="N1089">
        <v>857</v>
      </c>
    </row>
    <row r="1090" spans="1:14" x14ac:dyDescent="0.3">
      <c r="A1090" t="s">
        <v>939</v>
      </c>
      <c r="B1090" t="s">
        <v>15165</v>
      </c>
      <c r="C1090" t="s">
        <v>8292</v>
      </c>
      <c r="D1090" t="s">
        <v>8293</v>
      </c>
      <c r="E1090">
        <v>78.826999999999998</v>
      </c>
      <c r="F1090">
        <v>307</v>
      </c>
      <c r="G1090">
        <v>61</v>
      </c>
      <c r="H1090">
        <v>1</v>
      </c>
      <c r="I1090">
        <v>1</v>
      </c>
      <c r="J1090">
        <v>307</v>
      </c>
      <c r="K1090">
        <v>1</v>
      </c>
      <c r="L1090">
        <v>303</v>
      </c>
      <c r="M1090" s="2">
        <v>1.6000000000000001E-180</v>
      </c>
      <c r="N1090">
        <v>508</v>
      </c>
    </row>
    <row r="1091" spans="1:14" x14ac:dyDescent="0.3">
      <c r="A1091" t="s">
        <v>940</v>
      </c>
      <c r="B1091" t="s">
        <v>15165</v>
      </c>
      <c r="C1091" t="s">
        <v>3187</v>
      </c>
      <c r="D1091" t="s">
        <v>3188</v>
      </c>
      <c r="E1091">
        <v>56.508000000000003</v>
      </c>
      <c r="F1091">
        <v>315</v>
      </c>
      <c r="G1091">
        <v>125</v>
      </c>
      <c r="H1091">
        <v>3</v>
      </c>
      <c r="I1091">
        <v>1</v>
      </c>
      <c r="J1091">
        <v>304</v>
      </c>
      <c r="K1091">
        <v>12</v>
      </c>
      <c r="L1091">
        <v>325</v>
      </c>
      <c r="M1091" s="2">
        <v>2.1E-113</v>
      </c>
      <c r="N1091">
        <v>339</v>
      </c>
    </row>
    <row r="1092" spans="1:14" x14ac:dyDescent="0.3">
      <c r="A1092" t="s">
        <v>943</v>
      </c>
      <c r="B1092" t="s">
        <v>15165</v>
      </c>
      <c r="C1092" t="s">
        <v>8301</v>
      </c>
      <c r="D1092" t="s">
        <v>8302</v>
      </c>
      <c r="E1092">
        <v>95.540999999999997</v>
      </c>
      <c r="F1092">
        <v>157</v>
      </c>
      <c r="G1092">
        <v>7</v>
      </c>
      <c r="H1092">
        <v>0</v>
      </c>
      <c r="I1092">
        <v>1</v>
      </c>
      <c r="J1092">
        <v>157</v>
      </c>
      <c r="K1092">
        <v>1</v>
      </c>
      <c r="L1092">
        <v>157</v>
      </c>
      <c r="M1092" s="2">
        <v>9.3399999999999995E-106</v>
      </c>
      <c r="N1092">
        <v>307</v>
      </c>
    </row>
    <row r="1093" spans="1:14" x14ac:dyDescent="0.3">
      <c r="A1093" t="s">
        <v>944</v>
      </c>
      <c r="B1093" t="s">
        <v>15165</v>
      </c>
      <c r="C1093" t="s">
        <v>8308</v>
      </c>
      <c r="D1093" t="s">
        <v>8309</v>
      </c>
      <c r="E1093">
        <v>63.75</v>
      </c>
      <c r="F1093">
        <v>160</v>
      </c>
      <c r="G1093">
        <v>57</v>
      </c>
      <c r="H1093">
        <v>1</v>
      </c>
      <c r="I1093">
        <v>2</v>
      </c>
      <c r="J1093">
        <v>160</v>
      </c>
      <c r="K1093">
        <v>372</v>
      </c>
      <c r="L1093">
        <v>531</v>
      </c>
      <c r="M1093" s="2">
        <v>2.1800000000000001E-63</v>
      </c>
      <c r="N1093">
        <v>219</v>
      </c>
    </row>
    <row r="1094" spans="1:14" x14ac:dyDescent="0.3">
      <c r="A1094" t="s">
        <v>945</v>
      </c>
      <c r="B1094" t="s">
        <v>15165</v>
      </c>
      <c r="C1094" t="s">
        <v>8315</v>
      </c>
      <c r="D1094" t="s">
        <v>8316</v>
      </c>
      <c r="E1094">
        <v>90.087000000000003</v>
      </c>
      <c r="F1094">
        <v>343</v>
      </c>
      <c r="G1094">
        <v>34</v>
      </c>
      <c r="H1094">
        <v>0</v>
      </c>
      <c r="I1094">
        <v>17</v>
      </c>
      <c r="J1094">
        <v>359</v>
      </c>
      <c r="K1094">
        <v>1</v>
      </c>
      <c r="L1094">
        <v>343</v>
      </c>
      <c r="M1094">
        <v>0</v>
      </c>
      <c r="N1094">
        <v>641</v>
      </c>
    </row>
    <row r="1095" spans="1:14" x14ac:dyDescent="0.3">
      <c r="A1095" t="s">
        <v>946</v>
      </c>
      <c r="B1095" t="s">
        <v>15165</v>
      </c>
      <c r="C1095" t="s">
        <v>8321</v>
      </c>
      <c r="D1095" t="s">
        <v>8322</v>
      </c>
      <c r="E1095">
        <v>80.278000000000006</v>
      </c>
      <c r="F1095">
        <v>360</v>
      </c>
      <c r="G1095">
        <v>50</v>
      </c>
      <c r="H1095">
        <v>3</v>
      </c>
      <c r="I1095">
        <v>1</v>
      </c>
      <c r="J1095">
        <v>352</v>
      </c>
      <c r="K1095">
        <v>1</v>
      </c>
      <c r="L1095">
        <v>347</v>
      </c>
      <c r="M1095">
        <v>0</v>
      </c>
      <c r="N1095">
        <v>605</v>
      </c>
    </row>
    <row r="1096" spans="1:14" x14ac:dyDescent="0.3">
      <c r="A1096" t="s">
        <v>947</v>
      </c>
      <c r="B1096" t="s">
        <v>15165</v>
      </c>
      <c r="C1096" t="s">
        <v>8327</v>
      </c>
      <c r="D1096" t="s">
        <v>8328</v>
      </c>
      <c r="E1096">
        <v>80</v>
      </c>
      <c r="F1096">
        <v>65</v>
      </c>
      <c r="G1096">
        <v>13</v>
      </c>
      <c r="H1096">
        <v>0</v>
      </c>
      <c r="I1096">
        <v>49</v>
      </c>
      <c r="J1096">
        <v>113</v>
      </c>
      <c r="K1096">
        <v>4</v>
      </c>
      <c r="L1096">
        <v>68</v>
      </c>
      <c r="M1096" s="2">
        <v>1.9499999999999999E-26</v>
      </c>
      <c r="N1096">
        <v>112</v>
      </c>
    </row>
    <row r="1097" spans="1:14" x14ac:dyDescent="0.3">
      <c r="A1097" t="s">
        <v>948</v>
      </c>
      <c r="B1097" t="s">
        <v>15165</v>
      </c>
      <c r="C1097" t="s">
        <v>8327</v>
      </c>
      <c r="D1097" t="s">
        <v>8328</v>
      </c>
      <c r="E1097">
        <v>82.516999999999996</v>
      </c>
      <c r="F1097">
        <v>143</v>
      </c>
      <c r="G1097">
        <v>25</v>
      </c>
      <c r="H1097">
        <v>0</v>
      </c>
      <c r="I1097">
        <v>1</v>
      </c>
      <c r="J1097">
        <v>143</v>
      </c>
      <c r="K1097">
        <v>346</v>
      </c>
      <c r="L1097">
        <v>488</v>
      </c>
      <c r="M1097" s="2">
        <v>3.18E-81</v>
      </c>
      <c r="N1097">
        <v>263</v>
      </c>
    </row>
    <row r="1098" spans="1:14" x14ac:dyDescent="0.3">
      <c r="A1098" t="s">
        <v>949</v>
      </c>
      <c r="B1098" t="s">
        <v>15165</v>
      </c>
      <c r="C1098" t="s">
        <v>8334</v>
      </c>
      <c r="D1098" t="s">
        <v>8335</v>
      </c>
      <c r="E1098">
        <v>78.730999999999995</v>
      </c>
      <c r="F1098">
        <v>268</v>
      </c>
      <c r="G1098">
        <v>57</v>
      </c>
      <c r="H1098">
        <v>0</v>
      </c>
      <c r="I1098">
        <v>1</v>
      </c>
      <c r="J1098">
        <v>268</v>
      </c>
      <c r="K1098">
        <v>108</v>
      </c>
      <c r="L1098">
        <v>375</v>
      </c>
      <c r="M1098" s="2">
        <v>4.3700000000000003E-163</v>
      </c>
      <c r="N1098">
        <v>466</v>
      </c>
    </row>
    <row r="1099" spans="1:14" x14ac:dyDescent="0.3">
      <c r="A1099" t="s">
        <v>950</v>
      </c>
      <c r="B1099" t="s">
        <v>15165</v>
      </c>
      <c r="C1099" t="s">
        <v>8340</v>
      </c>
      <c r="D1099" t="s">
        <v>8341</v>
      </c>
      <c r="E1099">
        <v>95.707999999999998</v>
      </c>
      <c r="F1099">
        <v>233</v>
      </c>
      <c r="G1099">
        <v>10</v>
      </c>
      <c r="H1099">
        <v>0</v>
      </c>
      <c r="I1099">
        <v>28</v>
      </c>
      <c r="J1099">
        <v>260</v>
      </c>
      <c r="K1099">
        <v>20</v>
      </c>
      <c r="L1099">
        <v>252</v>
      </c>
      <c r="M1099" s="2">
        <v>9.3700000000000005E-168</v>
      </c>
      <c r="N1099">
        <v>472</v>
      </c>
    </row>
    <row r="1100" spans="1:14" x14ac:dyDescent="0.3">
      <c r="A1100" t="s">
        <v>951</v>
      </c>
      <c r="B1100" t="s">
        <v>15165</v>
      </c>
      <c r="C1100" t="s">
        <v>8344</v>
      </c>
      <c r="D1100" t="s">
        <v>8345</v>
      </c>
      <c r="E1100">
        <v>68.123999999999995</v>
      </c>
      <c r="F1100">
        <v>709</v>
      </c>
      <c r="G1100">
        <v>186</v>
      </c>
      <c r="H1100">
        <v>7</v>
      </c>
      <c r="I1100">
        <v>1</v>
      </c>
      <c r="J1100">
        <v>707</v>
      </c>
      <c r="K1100">
        <v>1</v>
      </c>
      <c r="L1100">
        <v>671</v>
      </c>
      <c r="M1100">
        <v>0</v>
      </c>
      <c r="N1100">
        <v>1010</v>
      </c>
    </row>
    <row r="1101" spans="1:14" x14ac:dyDescent="0.3">
      <c r="A1101" t="s">
        <v>952</v>
      </c>
      <c r="B1101" t="s">
        <v>15165</v>
      </c>
      <c r="C1101" t="s">
        <v>8352</v>
      </c>
      <c r="D1101" t="s">
        <v>8353</v>
      </c>
      <c r="E1101">
        <v>69.274000000000001</v>
      </c>
      <c r="F1101">
        <v>179</v>
      </c>
      <c r="G1101">
        <v>55</v>
      </c>
      <c r="H1101">
        <v>0</v>
      </c>
      <c r="I1101">
        <v>6</v>
      </c>
      <c r="J1101">
        <v>184</v>
      </c>
      <c r="K1101">
        <v>3</v>
      </c>
      <c r="L1101">
        <v>181</v>
      </c>
      <c r="M1101" s="2">
        <v>4.0600000000000001E-92</v>
      </c>
      <c r="N1101">
        <v>277</v>
      </c>
    </row>
    <row r="1102" spans="1:14" x14ac:dyDescent="0.3">
      <c r="A1102" t="s">
        <v>953</v>
      </c>
      <c r="B1102" t="s">
        <v>15165</v>
      </c>
      <c r="C1102" t="s">
        <v>8362</v>
      </c>
      <c r="D1102" t="s">
        <v>8363</v>
      </c>
      <c r="E1102">
        <v>91.617000000000004</v>
      </c>
      <c r="F1102">
        <v>167</v>
      </c>
      <c r="G1102">
        <v>14</v>
      </c>
      <c r="H1102">
        <v>0</v>
      </c>
      <c r="I1102">
        <v>1</v>
      </c>
      <c r="J1102">
        <v>167</v>
      </c>
      <c r="K1102">
        <v>2</v>
      </c>
      <c r="L1102">
        <v>168</v>
      </c>
      <c r="M1102" s="2">
        <v>2.6799999999999999E-112</v>
      </c>
      <c r="N1102">
        <v>324</v>
      </c>
    </row>
    <row r="1103" spans="1:14" x14ac:dyDescent="0.3">
      <c r="A1103" t="s">
        <v>15368</v>
      </c>
      <c r="B1103" t="s">
        <v>15165</v>
      </c>
      <c r="C1103" t="s">
        <v>8366</v>
      </c>
      <c r="D1103" t="s">
        <v>8367</v>
      </c>
      <c r="E1103">
        <v>64.167000000000002</v>
      </c>
      <c r="F1103">
        <v>360</v>
      </c>
      <c r="G1103">
        <v>107</v>
      </c>
      <c r="H1103">
        <v>2</v>
      </c>
      <c r="I1103">
        <v>13</v>
      </c>
      <c r="J1103">
        <v>372</v>
      </c>
      <c r="K1103">
        <v>24</v>
      </c>
      <c r="L1103">
        <v>361</v>
      </c>
      <c r="M1103" s="2">
        <v>1.3600000000000001E-162</v>
      </c>
      <c r="N1103">
        <v>468</v>
      </c>
    </row>
    <row r="1104" spans="1:14" x14ac:dyDescent="0.3">
      <c r="A1104" t="s">
        <v>954</v>
      </c>
      <c r="B1104" t="s">
        <v>15165</v>
      </c>
      <c r="C1104" t="s">
        <v>8374</v>
      </c>
      <c r="D1104" t="s">
        <v>8375</v>
      </c>
      <c r="E1104">
        <v>69.823999999999998</v>
      </c>
      <c r="F1104">
        <v>454</v>
      </c>
      <c r="G1104">
        <v>137</v>
      </c>
      <c r="H1104">
        <v>0</v>
      </c>
      <c r="I1104">
        <v>21</v>
      </c>
      <c r="J1104">
        <v>474</v>
      </c>
      <c r="K1104">
        <v>4</v>
      </c>
      <c r="L1104">
        <v>457</v>
      </c>
      <c r="M1104">
        <v>0</v>
      </c>
      <c r="N1104">
        <v>650</v>
      </c>
    </row>
    <row r="1105" spans="1:14" x14ac:dyDescent="0.3">
      <c r="A1105" t="s">
        <v>956</v>
      </c>
      <c r="B1105" t="s">
        <v>15165</v>
      </c>
      <c r="C1105" t="s">
        <v>8385</v>
      </c>
      <c r="D1105" t="s">
        <v>8386</v>
      </c>
      <c r="E1105">
        <v>79.332999999999998</v>
      </c>
      <c r="F1105">
        <v>150</v>
      </c>
      <c r="G1105">
        <v>28</v>
      </c>
      <c r="H1105">
        <v>1</v>
      </c>
      <c r="I1105">
        <v>1</v>
      </c>
      <c r="J1105">
        <v>150</v>
      </c>
      <c r="K1105">
        <v>1</v>
      </c>
      <c r="L1105">
        <v>147</v>
      </c>
      <c r="M1105" s="2">
        <v>2.3399999999999999E-82</v>
      </c>
      <c r="N1105">
        <v>247</v>
      </c>
    </row>
    <row r="1106" spans="1:14" x14ac:dyDescent="0.3">
      <c r="A1106" t="s">
        <v>15369</v>
      </c>
      <c r="B1106" t="s">
        <v>15165</v>
      </c>
      <c r="C1106" t="s">
        <v>8390</v>
      </c>
      <c r="D1106" t="s">
        <v>8391</v>
      </c>
      <c r="E1106">
        <v>89.090999999999994</v>
      </c>
      <c r="F1106">
        <v>220</v>
      </c>
      <c r="G1106">
        <v>24</v>
      </c>
      <c r="H1106">
        <v>0</v>
      </c>
      <c r="I1106">
        <v>1</v>
      </c>
      <c r="J1106">
        <v>220</v>
      </c>
      <c r="K1106">
        <v>35</v>
      </c>
      <c r="L1106">
        <v>254</v>
      </c>
      <c r="M1106" s="2">
        <v>8.9100000000000007E-149</v>
      </c>
      <c r="N1106">
        <v>422</v>
      </c>
    </row>
    <row r="1107" spans="1:14" x14ac:dyDescent="0.3">
      <c r="A1107" t="s">
        <v>15370</v>
      </c>
      <c r="B1107" t="s">
        <v>15165</v>
      </c>
      <c r="C1107" t="s">
        <v>8394</v>
      </c>
      <c r="D1107" t="s">
        <v>8395</v>
      </c>
      <c r="E1107">
        <v>72.772000000000006</v>
      </c>
      <c r="F1107">
        <v>202</v>
      </c>
      <c r="G1107">
        <v>55</v>
      </c>
      <c r="H1107">
        <v>0</v>
      </c>
      <c r="I1107">
        <v>26</v>
      </c>
      <c r="J1107">
        <v>227</v>
      </c>
      <c r="K1107">
        <v>32</v>
      </c>
      <c r="L1107">
        <v>233</v>
      </c>
      <c r="M1107" s="2">
        <v>2.3799999999999999E-113</v>
      </c>
      <c r="N1107">
        <v>332</v>
      </c>
    </row>
    <row r="1108" spans="1:14" x14ac:dyDescent="0.3">
      <c r="A1108" t="s">
        <v>957</v>
      </c>
      <c r="B1108" t="s">
        <v>15165</v>
      </c>
      <c r="C1108" t="s">
        <v>8394</v>
      </c>
      <c r="D1108" t="s">
        <v>8395</v>
      </c>
      <c r="E1108">
        <v>75.248000000000005</v>
      </c>
      <c r="F1108">
        <v>202</v>
      </c>
      <c r="G1108">
        <v>50</v>
      </c>
      <c r="H1108">
        <v>0</v>
      </c>
      <c r="I1108">
        <v>26</v>
      </c>
      <c r="J1108">
        <v>227</v>
      </c>
      <c r="K1108">
        <v>32</v>
      </c>
      <c r="L1108">
        <v>233</v>
      </c>
      <c r="M1108" s="2">
        <v>8.5899999999999994E-118</v>
      </c>
      <c r="N1108">
        <v>343</v>
      </c>
    </row>
    <row r="1109" spans="1:14" x14ac:dyDescent="0.3">
      <c r="A1109" t="s">
        <v>15371</v>
      </c>
      <c r="B1109" t="s">
        <v>15165</v>
      </c>
      <c r="C1109" t="s">
        <v>8399</v>
      </c>
      <c r="D1109" t="s">
        <v>8400</v>
      </c>
      <c r="E1109">
        <v>80.341999999999999</v>
      </c>
      <c r="F1109">
        <v>117</v>
      </c>
      <c r="G1109">
        <v>23</v>
      </c>
      <c r="H1109">
        <v>0</v>
      </c>
      <c r="I1109">
        <v>37</v>
      </c>
      <c r="J1109">
        <v>153</v>
      </c>
      <c r="K1109">
        <v>317</v>
      </c>
      <c r="L1109">
        <v>433</v>
      </c>
      <c r="M1109" s="2">
        <v>1.35E-60</v>
      </c>
      <c r="N1109">
        <v>205</v>
      </c>
    </row>
    <row r="1110" spans="1:14" x14ac:dyDescent="0.3">
      <c r="A1110" t="s">
        <v>959</v>
      </c>
      <c r="B1110" t="s">
        <v>15165</v>
      </c>
      <c r="C1110" t="s">
        <v>8408</v>
      </c>
      <c r="D1110" t="s">
        <v>8409</v>
      </c>
      <c r="E1110">
        <v>65.355999999999995</v>
      </c>
      <c r="F1110">
        <v>407</v>
      </c>
      <c r="G1110">
        <v>141</v>
      </c>
      <c r="H1110">
        <v>0</v>
      </c>
      <c r="I1110">
        <v>1</v>
      </c>
      <c r="J1110">
        <v>407</v>
      </c>
      <c r="K1110">
        <v>1</v>
      </c>
      <c r="L1110">
        <v>407</v>
      </c>
      <c r="M1110">
        <v>0</v>
      </c>
      <c r="N1110">
        <v>567</v>
      </c>
    </row>
    <row r="1111" spans="1:14" x14ac:dyDescent="0.3">
      <c r="A1111" t="s">
        <v>960</v>
      </c>
      <c r="B1111" t="s">
        <v>15165</v>
      </c>
      <c r="C1111" t="s">
        <v>8416</v>
      </c>
      <c r="D1111" t="s">
        <v>8417</v>
      </c>
      <c r="E1111">
        <v>96.308000000000007</v>
      </c>
      <c r="F1111">
        <v>325</v>
      </c>
      <c r="G1111">
        <v>11</v>
      </c>
      <c r="H1111">
        <v>1</v>
      </c>
      <c r="I1111">
        <v>23</v>
      </c>
      <c r="J1111">
        <v>346</v>
      </c>
      <c r="K1111">
        <v>1</v>
      </c>
      <c r="L1111">
        <v>325</v>
      </c>
      <c r="M1111">
        <v>0</v>
      </c>
      <c r="N1111">
        <v>651</v>
      </c>
    </row>
    <row r="1112" spans="1:14" x14ac:dyDescent="0.3">
      <c r="A1112" t="s">
        <v>15372</v>
      </c>
      <c r="B1112" t="s">
        <v>15165</v>
      </c>
      <c r="C1112" t="s">
        <v>8425</v>
      </c>
      <c r="D1112" t="s">
        <v>8426</v>
      </c>
      <c r="E1112">
        <v>73.298000000000002</v>
      </c>
      <c r="F1112">
        <v>191</v>
      </c>
      <c r="G1112">
        <v>51</v>
      </c>
      <c r="H1112">
        <v>0</v>
      </c>
      <c r="I1112">
        <v>1</v>
      </c>
      <c r="J1112">
        <v>191</v>
      </c>
      <c r="K1112">
        <v>1</v>
      </c>
      <c r="L1112">
        <v>191</v>
      </c>
      <c r="M1112" s="2">
        <v>3.9099999999999998E-102</v>
      </c>
      <c r="N1112">
        <v>301</v>
      </c>
    </row>
    <row r="1113" spans="1:14" x14ac:dyDescent="0.3">
      <c r="A1113" t="s">
        <v>961</v>
      </c>
      <c r="B1113" t="s">
        <v>15165</v>
      </c>
      <c r="C1113" t="s">
        <v>8430</v>
      </c>
      <c r="D1113" t="s">
        <v>8431</v>
      </c>
      <c r="E1113">
        <v>88.69</v>
      </c>
      <c r="F1113">
        <v>336</v>
      </c>
      <c r="G1113">
        <v>36</v>
      </c>
      <c r="H1113">
        <v>1</v>
      </c>
      <c r="I1113">
        <v>51</v>
      </c>
      <c r="J1113">
        <v>386</v>
      </c>
      <c r="K1113">
        <v>1</v>
      </c>
      <c r="L1113">
        <v>334</v>
      </c>
      <c r="M1113">
        <v>0</v>
      </c>
      <c r="N1113">
        <v>594</v>
      </c>
    </row>
    <row r="1114" spans="1:14" x14ac:dyDescent="0.3">
      <c r="A1114" t="s">
        <v>962</v>
      </c>
      <c r="B1114" t="s">
        <v>15165</v>
      </c>
      <c r="C1114" t="s">
        <v>8437</v>
      </c>
      <c r="D1114" t="s">
        <v>8438</v>
      </c>
      <c r="E1114">
        <v>91.971000000000004</v>
      </c>
      <c r="F1114">
        <v>274</v>
      </c>
      <c r="G1114">
        <v>22</v>
      </c>
      <c r="H1114">
        <v>0</v>
      </c>
      <c r="I1114">
        <v>7</v>
      </c>
      <c r="J1114">
        <v>280</v>
      </c>
      <c r="K1114">
        <v>5</v>
      </c>
      <c r="L1114">
        <v>278</v>
      </c>
      <c r="M1114" s="2">
        <v>2.4699999999999999E-165</v>
      </c>
      <c r="N1114">
        <v>468</v>
      </c>
    </row>
    <row r="1115" spans="1:14" x14ac:dyDescent="0.3">
      <c r="A1115" t="s">
        <v>15373</v>
      </c>
      <c r="B1115" t="s">
        <v>15165</v>
      </c>
      <c r="C1115" t="s">
        <v>8442</v>
      </c>
      <c r="D1115" t="s">
        <v>8443</v>
      </c>
      <c r="E1115">
        <v>62.015999999999998</v>
      </c>
      <c r="F1115">
        <v>258</v>
      </c>
      <c r="G1115">
        <v>92</v>
      </c>
      <c r="H1115">
        <v>5</v>
      </c>
      <c r="I1115">
        <v>5</v>
      </c>
      <c r="J1115">
        <v>260</v>
      </c>
      <c r="K1115">
        <v>6</v>
      </c>
      <c r="L1115">
        <v>259</v>
      </c>
      <c r="M1115" s="2">
        <v>7.4700000000000004E-114</v>
      </c>
      <c r="N1115">
        <v>343</v>
      </c>
    </row>
    <row r="1116" spans="1:14" x14ac:dyDescent="0.3">
      <c r="A1116" t="s">
        <v>963</v>
      </c>
      <c r="B1116" t="s">
        <v>15165</v>
      </c>
      <c r="C1116" t="s">
        <v>8446</v>
      </c>
      <c r="D1116" t="s">
        <v>8447</v>
      </c>
      <c r="E1116">
        <v>40.448</v>
      </c>
      <c r="F1116">
        <v>1340</v>
      </c>
      <c r="G1116">
        <v>672</v>
      </c>
      <c r="H1116">
        <v>27</v>
      </c>
      <c r="I1116">
        <v>174</v>
      </c>
      <c r="J1116">
        <v>1416</v>
      </c>
      <c r="K1116">
        <v>412</v>
      </c>
      <c r="L1116">
        <v>1722</v>
      </c>
      <c r="M1116">
        <v>0</v>
      </c>
      <c r="N1116">
        <v>898</v>
      </c>
    </row>
    <row r="1117" spans="1:14" x14ac:dyDescent="0.3">
      <c r="A1117" t="s">
        <v>963</v>
      </c>
      <c r="B1117" t="s">
        <v>15165</v>
      </c>
      <c r="C1117" t="s">
        <v>8446</v>
      </c>
      <c r="D1117" t="s">
        <v>8447</v>
      </c>
      <c r="E1117">
        <v>44.637</v>
      </c>
      <c r="F1117">
        <v>289</v>
      </c>
      <c r="G1117">
        <v>156</v>
      </c>
      <c r="H1117">
        <v>4</v>
      </c>
      <c r="I1117">
        <v>30</v>
      </c>
      <c r="J1117">
        <v>317</v>
      </c>
      <c r="K1117">
        <v>38</v>
      </c>
      <c r="L1117">
        <v>323</v>
      </c>
      <c r="M1117" s="2">
        <v>2.7000000000000002E-63</v>
      </c>
      <c r="N1117">
        <v>249</v>
      </c>
    </row>
    <row r="1118" spans="1:14" x14ac:dyDescent="0.3">
      <c r="A1118" t="s">
        <v>963</v>
      </c>
      <c r="B1118" t="s">
        <v>15165</v>
      </c>
      <c r="C1118" t="s">
        <v>8446</v>
      </c>
      <c r="D1118" t="s">
        <v>8447</v>
      </c>
      <c r="E1118">
        <v>40.816000000000003</v>
      </c>
      <c r="F1118">
        <v>147</v>
      </c>
      <c r="G1118">
        <v>83</v>
      </c>
      <c r="H1118">
        <v>3</v>
      </c>
      <c r="I1118">
        <v>158</v>
      </c>
      <c r="J1118">
        <v>301</v>
      </c>
      <c r="K1118">
        <v>275</v>
      </c>
      <c r="L1118">
        <v>420</v>
      </c>
      <c r="M1118" s="2">
        <v>1.66E-20</v>
      </c>
      <c r="N1118">
        <v>110</v>
      </c>
    </row>
    <row r="1119" spans="1:14" x14ac:dyDescent="0.3">
      <c r="A1119" t="s">
        <v>963</v>
      </c>
      <c r="B1119" t="s">
        <v>15165</v>
      </c>
      <c r="C1119" t="s">
        <v>8446</v>
      </c>
      <c r="D1119" t="s">
        <v>8447</v>
      </c>
      <c r="E1119">
        <v>36.774000000000001</v>
      </c>
      <c r="F1119">
        <v>155</v>
      </c>
      <c r="G1119">
        <v>87</v>
      </c>
      <c r="H1119">
        <v>5</v>
      </c>
      <c r="I1119">
        <v>158</v>
      </c>
      <c r="J1119">
        <v>301</v>
      </c>
      <c r="K1119">
        <v>332</v>
      </c>
      <c r="L1119">
        <v>486</v>
      </c>
      <c r="M1119" s="2">
        <v>2.38E-15</v>
      </c>
      <c r="N1119">
        <v>93.2</v>
      </c>
    </row>
    <row r="1120" spans="1:14" x14ac:dyDescent="0.3">
      <c r="A1120" t="s">
        <v>964</v>
      </c>
      <c r="B1120" t="s">
        <v>15165</v>
      </c>
      <c r="C1120" t="s">
        <v>8450</v>
      </c>
      <c r="D1120" t="s">
        <v>8451</v>
      </c>
      <c r="E1120">
        <v>57.225000000000001</v>
      </c>
      <c r="F1120">
        <v>173</v>
      </c>
      <c r="G1120">
        <v>63</v>
      </c>
      <c r="H1120">
        <v>3</v>
      </c>
      <c r="I1120">
        <v>46</v>
      </c>
      <c r="J1120">
        <v>218</v>
      </c>
      <c r="K1120">
        <v>352</v>
      </c>
      <c r="L1120">
        <v>513</v>
      </c>
      <c r="M1120" s="2">
        <v>3.76E-57</v>
      </c>
      <c r="N1120">
        <v>197</v>
      </c>
    </row>
    <row r="1121" spans="1:14" x14ac:dyDescent="0.3">
      <c r="A1121" t="s">
        <v>965</v>
      </c>
      <c r="B1121" t="s">
        <v>15165</v>
      </c>
      <c r="C1121" t="s">
        <v>8461</v>
      </c>
      <c r="D1121" t="s">
        <v>8462</v>
      </c>
      <c r="E1121">
        <v>83.471000000000004</v>
      </c>
      <c r="F1121">
        <v>847</v>
      </c>
      <c r="G1121">
        <v>135</v>
      </c>
      <c r="H1121">
        <v>3</v>
      </c>
      <c r="I1121">
        <v>1</v>
      </c>
      <c r="J1121">
        <v>842</v>
      </c>
      <c r="K1121">
        <v>1</v>
      </c>
      <c r="L1121">
        <v>847</v>
      </c>
      <c r="M1121">
        <v>0</v>
      </c>
      <c r="N1121">
        <v>1410</v>
      </c>
    </row>
    <row r="1122" spans="1:14" x14ac:dyDescent="0.3">
      <c r="A1122" t="s">
        <v>966</v>
      </c>
      <c r="B1122" t="s">
        <v>15165</v>
      </c>
      <c r="C1122" t="s">
        <v>8469</v>
      </c>
      <c r="D1122" t="s">
        <v>8470</v>
      </c>
      <c r="E1122">
        <v>44.582999999999998</v>
      </c>
      <c r="F1122">
        <v>240</v>
      </c>
      <c r="G1122">
        <v>124</v>
      </c>
      <c r="H1122">
        <v>6</v>
      </c>
      <c r="I1122">
        <v>1</v>
      </c>
      <c r="J1122">
        <v>239</v>
      </c>
      <c r="K1122">
        <v>1</v>
      </c>
      <c r="L1122">
        <v>232</v>
      </c>
      <c r="M1122" s="2">
        <v>6.4700000000000005E-58</v>
      </c>
      <c r="N1122">
        <v>199</v>
      </c>
    </row>
    <row r="1123" spans="1:14" x14ac:dyDescent="0.3">
      <c r="A1123" t="s">
        <v>15374</v>
      </c>
      <c r="B1123" t="s">
        <v>15165</v>
      </c>
      <c r="C1123" t="s">
        <v>8472</v>
      </c>
      <c r="D1123" t="s">
        <v>8473</v>
      </c>
      <c r="E1123">
        <v>82.887</v>
      </c>
      <c r="F1123">
        <v>672</v>
      </c>
      <c r="G1123">
        <v>103</v>
      </c>
      <c r="H1123">
        <v>1</v>
      </c>
      <c r="I1123">
        <v>1</v>
      </c>
      <c r="J1123">
        <v>660</v>
      </c>
      <c r="K1123">
        <v>1</v>
      </c>
      <c r="L1123">
        <v>672</v>
      </c>
      <c r="M1123">
        <v>0</v>
      </c>
      <c r="N1123">
        <v>1164</v>
      </c>
    </row>
    <row r="1124" spans="1:14" x14ac:dyDescent="0.3">
      <c r="A1124" t="s">
        <v>15375</v>
      </c>
      <c r="B1124" t="s">
        <v>15165</v>
      </c>
      <c r="C1124" t="s">
        <v>8477</v>
      </c>
      <c r="D1124" t="s">
        <v>8478</v>
      </c>
      <c r="E1124">
        <v>66.95</v>
      </c>
      <c r="F1124">
        <v>705</v>
      </c>
      <c r="G1124">
        <v>229</v>
      </c>
      <c r="H1124">
        <v>3</v>
      </c>
      <c r="I1124">
        <v>1</v>
      </c>
      <c r="J1124">
        <v>705</v>
      </c>
      <c r="K1124">
        <v>1</v>
      </c>
      <c r="L1124">
        <v>701</v>
      </c>
      <c r="M1124">
        <v>0</v>
      </c>
      <c r="N1124">
        <v>960</v>
      </c>
    </row>
    <row r="1125" spans="1:14" x14ac:dyDescent="0.3">
      <c r="A1125" t="s">
        <v>967</v>
      </c>
      <c r="B1125" t="s">
        <v>15165</v>
      </c>
      <c r="C1125" t="s">
        <v>8485</v>
      </c>
      <c r="D1125" t="s">
        <v>8486</v>
      </c>
      <c r="E1125">
        <v>62.054000000000002</v>
      </c>
      <c r="F1125">
        <v>224</v>
      </c>
      <c r="G1125">
        <v>84</v>
      </c>
      <c r="H1125">
        <v>1</v>
      </c>
      <c r="I1125">
        <v>20</v>
      </c>
      <c r="J1125">
        <v>242</v>
      </c>
      <c r="K1125">
        <v>26</v>
      </c>
      <c r="L1125">
        <v>249</v>
      </c>
      <c r="M1125" s="2">
        <v>5.7599999999999998E-99</v>
      </c>
      <c r="N1125">
        <v>299</v>
      </c>
    </row>
    <row r="1126" spans="1:14" x14ac:dyDescent="0.3">
      <c r="A1126" t="s">
        <v>968</v>
      </c>
      <c r="B1126" t="s">
        <v>15165</v>
      </c>
      <c r="C1126" t="s">
        <v>8495</v>
      </c>
      <c r="D1126" t="s">
        <v>8496</v>
      </c>
      <c r="E1126">
        <v>45.360999999999997</v>
      </c>
      <c r="F1126">
        <v>388</v>
      </c>
      <c r="G1126">
        <v>199</v>
      </c>
      <c r="H1126">
        <v>7</v>
      </c>
      <c r="I1126">
        <v>11</v>
      </c>
      <c r="J1126">
        <v>393</v>
      </c>
      <c r="K1126">
        <v>1</v>
      </c>
      <c r="L1126">
        <v>380</v>
      </c>
      <c r="M1126" s="2">
        <v>7.2900000000000005E-123</v>
      </c>
      <c r="N1126">
        <v>369</v>
      </c>
    </row>
    <row r="1127" spans="1:14" x14ac:dyDescent="0.3">
      <c r="A1127" t="s">
        <v>969</v>
      </c>
      <c r="B1127" t="s">
        <v>15165</v>
      </c>
      <c r="C1127" t="s">
        <v>5426</v>
      </c>
      <c r="D1127" t="s">
        <v>5427</v>
      </c>
      <c r="E1127">
        <v>81.5</v>
      </c>
      <c r="F1127">
        <v>600</v>
      </c>
      <c r="G1127">
        <v>105</v>
      </c>
      <c r="H1127">
        <v>4</v>
      </c>
      <c r="I1127">
        <v>1</v>
      </c>
      <c r="J1127">
        <v>598</v>
      </c>
      <c r="K1127">
        <v>1</v>
      </c>
      <c r="L1127">
        <v>596</v>
      </c>
      <c r="M1127">
        <v>0</v>
      </c>
      <c r="N1127">
        <v>956</v>
      </c>
    </row>
    <row r="1128" spans="1:14" x14ac:dyDescent="0.3">
      <c r="A1128" t="s">
        <v>970</v>
      </c>
      <c r="B1128" t="s">
        <v>15165</v>
      </c>
      <c r="C1128" t="s">
        <v>8499</v>
      </c>
      <c r="D1128" t="s">
        <v>8500</v>
      </c>
      <c r="E1128">
        <v>67.153000000000006</v>
      </c>
      <c r="F1128">
        <v>548</v>
      </c>
      <c r="G1128">
        <v>116</v>
      </c>
      <c r="H1128">
        <v>5</v>
      </c>
      <c r="I1128">
        <v>9</v>
      </c>
      <c r="J1128">
        <v>555</v>
      </c>
      <c r="K1128">
        <v>13</v>
      </c>
      <c r="L1128">
        <v>497</v>
      </c>
      <c r="M1128">
        <v>0</v>
      </c>
      <c r="N1128">
        <v>761</v>
      </c>
    </row>
    <row r="1129" spans="1:14" x14ac:dyDescent="0.3">
      <c r="A1129" t="s">
        <v>971</v>
      </c>
      <c r="B1129" t="s">
        <v>15165</v>
      </c>
      <c r="C1129" t="s">
        <v>8503</v>
      </c>
      <c r="D1129" t="s">
        <v>8504</v>
      </c>
      <c r="E1129">
        <v>68.293000000000006</v>
      </c>
      <c r="F1129">
        <v>205</v>
      </c>
      <c r="G1129">
        <v>51</v>
      </c>
      <c r="H1129">
        <v>5</v>
      </c>
      <c r="I1129">
        <v>1</v>
      </c>
      <c r="J1129">
        <v>193</v>
      </c>
      <c r="K1129">
        <v>1</v>
      </c>
      <c r="L1129">
        <v>203</v>
      </c>
      <c r="M1129" s="2">
        <v>2.7799999999999999E-78</v>
      </c>
      <c r="N1129">
        <v>241</v>
      </c>
    </row>
    <row r="1130" spans="1:14" x14ac:dyDescent="0.3">
      <c r="A1130" t="s">
        <v>972</v>
      </c>
      <c r="B1130" t="s">
        <v>15165</v>
      </c>
      <c r="C1130" t="s">
        <v>8512</v>
      </c>
      <c r="D1130" t="s">
        <v>8513</v>
      </c>
      <c r="E1130">
        <v>38.506</v>
      </c>
      <c r="F1130">
        <v>174</v>
      </c>
      <c r="G1130">
        <v>99</v>
      </c>
      <c r="H1130">
        <v>4</v>
      </c>
      <c r="I1130">
        <v>28</v>
      </c>
      <c r="J1130">
        <v>199</v>
      </c>
      <c r="K1130">
        <v>1</v>
      </c>
      <c r="L1130">
        <v>168</v>
      </c>
      <c r="M1130" s="2">
        <v>8.9900000000000005E-31</v>
      </c>
      <c r="N1130">
        <v>124</v>
      </c>
    </row>
    <row r="1131" spans="1:14" x14ac:dyDescent="0.3">
      <c r="A1131" t="s">
        <v>975</v>
      </c>
      <c r="B1131" t="s">
        <v>15165</v>
      </c>
      <c r="C1131" t="s">
        <v>8521</v>
      </c>
      <c r="D1131" t="s">
        <v>8522</v>
      </c>
      <c r="E1131">
        <v>75.138000000000005</v>
      </c>
      <c r="F1131">
        <v>724</v>
      </c>
      <c r="G1131">
        <v>164</v>
      </c>
      <c r="H1131">
        <v>2</v>
      </c>
      <c r="I1131">
        <v>379</v>
      </c>
      <c r="J1131">
        <v>1086</v>
      </c>
      <c r="K1131">
        <v>1295</v>
      </c>
      <c r="L1131">
        <v>2018</v>
      </c>
      <c r="M1131">
        <v>0</v>
      </c>
      <c r="N1131">
        <v>1124</v>
      </c>
    </row>
    <row r="1132" spans="1:14" x14ac:dyDescent="0.3">
      <c r="A1132" t="s">
        <v>975</v>
      </c>
      <c r="B1132" t="s">
        <v>15165</v>
      </c>
      <c r="C1132" t="s">
        <v>8521</v>
      </c>
      <c r="D1132" t="s">
        <v>8522</v>
      </c>
      <c r="E1132">
        <v>69.100999999999999</v>
      </c>
      <c r="F1132">
        <v>356</v>
      </c>
      <c r="G1132">
        <v>110</v>
      </c>
      <c r="H1132">
        <v>0</v>
      </c>
      <c r="I1132">
        <v>24</v>
      </c>
      <c r="J1132">
        <v>379</v>
      </c>
      <c r="K1132">
        <v>698</v>
      </c>
      <c r="L1132">
        <v>1053</v>
      </c>
      <c r="M1132" s="2">
        <v>3.97E-159</v>
      </c>
      <c r="N1132">
        <v>533</v>
      </c>
    </row>
    <row r="1133" spans="1:14" x14ac:dyDescent="0.3">
      <c r="A1133" t="s">
        <v>975</v>
      </c>
      <c r="B1133" t="s">
        <v>15165</v>
      </c>
      <c r="C1133" t="s">
        <v>8521</v>
      </c>
      <c r="D1133" t="s">
        <v>8522</v>
      </c>
      <c r="E1133">
        <v>43.195</v>
      </c>
      <c r="F1133">
        <v>169</v>
      </c>
      <c r="G1133">
        <v>66</v>
      </c>
      <c r="H1133">
        <v>3</v>
      </c>
      <c r="I1133">
        <v>100</v>
      </c>
      <c r="J1133">
        <v>267</v>
      </c>
      <c r="K1133">
        <v>359</v>
      </c>
      <c r="L1133">
        <v>498</v>
      </c>
      <c r="M1133" s="2">
        <v>8.8699999999999999E-30</v>
      </c>
      <c r="N1133">
        <v>140</v>
      </c>
    </row>
    <row r="1134" spans="1:14" x14ac:dyDescent="0.3">
      <c r="A1134" t="s">
        <v>975</v>
      </c>
      <c r="B1134" t="s">
        <v>15165</v>
      </c>
      <c r="C1134" t="s">
        <v>8521</v>
      </c>
      <c r="D1134" t="s">
        <v>8522</v>
      </c>
      <c r="E1134">
        <v>41.429000000000002</v>
      </c>
      <c r="F1134">
        <v>140</v>
      </c>
      <c r="G1134">
        <v>33</v>
      </c>
      <c r="H1134">
        <v>1</v>
      </c>
      <c r="I1134">
        <v>612</v>
      </c>
      <c r="J1134">
        <v>751</v>
      </c>
      <c r="K1134">
        <v>594</v>
      </c>
      <c r="L1134">
        <v>684</v>
      </c>
      <c r="M1134" s="2">
        <v>7.6499999999999998E-17</v>
      </c>
      <c r="N1134">
        <v>97.8</v>
      </c>
    </row>
    <row r="1135" spans="1:14" x14ac:dyDescent="0.3">
      <c r="A1135" t="s">
        <v>15376</v>
      </c>
      <c r="B1135" t="s">
        <v>15165</v>
      </c>
      <c r="C1135" t="s">
        <v>8529</v>
      </c>
      <c r="D1135" t="s">
        <v>8530</v>
      </c>
      <c r="E1135">
        <v>82.128</v>
      </c>
      <c r="F1135">
        <v>235</v>
      </c>
      <c r="G1135">
        <v>32</v>
      </c>
      <c r="H1135">
        <v>3</v>
      </c>
      <c r="I1135">
        <v>1</v>
      </c>
      <c r="J1135">
        <v>227</v>
      </c>
      <c r="K1135">
        <v>1</v>
      </c>
      <c r="L1135">
        <v>233</v>
      </c>
      <c r="M1135" s="2">
        <v>1.3E-124</v>
      </c>
      <c r="N1135">
        <v>361</v>
      </c>
    </row>
    <row r="1136" spans="1:14" x14ac:dyDescent="0.3">
      <c r="A1136" t="s">
        <v>976</v>
      </c>
      <c r="B1136" t="s">
        <v>15165</v>
      </c>
      <c r="C1136" t="s">
        <v>8536</v>
      </c>
      <c r="D1136" t="s">
        <v>8537</v>
      </c>
      <c r="E1136">
        <v>45.064</v>
      </c>
      <c r="F1136">
        <v>233</v>
      </c>
      <c r="G1136">
        <v>101</v>
      </c>
      <c r="H1136">
        <v>4</v>
      </c>
      <c r="I1136">
        <v>1</v>
      </c>
      <c r="J1136">
        <v>209</v>
      </c>
      <c r="K1136">
        <v>1</v>
      </c>
      <c r="L1136">
        <v>230</v>
      </c>
      <c r="M1136" s="2">
        <v>2.3100000000000001E-57</v>
      </c>
      <c r="N1136">
        <v>190</v>
      </c>
    </row>
    <row r="1137" spans="1:14" x14ac:dyDescent="0.3">
      <c r="A1137" t="s">
        <v>977</v>
      </c>
      <c r="B1137" t="s">
        <v>15165</v>
      </c>
      <c r="C1137" t="s">
        <v>8539</v>
      </c>
      <c r="D1137" t="s">
        <v>8540</v>
      </c>
      <c r="E1137">
        <v>80.247</v>
      </c>
      <c r="F1137">
        <v>567</v>
      </c>
      <c r="G1137">
        <v>112</v>
      </c>
      <c r="H1137">
        <v>0</v>
      </c>
      <c r="I1137">
        <v>3</v>
      </c>
      <c r="J1137">
        <v>569</v>
      </c>
      <c r="K1137">
        <v>9</v>
      </c>
      <c r="L1137">
        <v>575</v>
      </c>
      <c r="M1137">
        <v>0</v>
      </c>
      <c r="N1137">
        <v>988</v>
      </c>
    </row>
    <row r="1138" spans="1:14" x14ac:dyDescent="0.3">
      <c r="A1138" t="s">
        <v>978</v>
      </c>
      <c r="B1138" t="s">
        <v>15165</v>
      </c>
      <c r="C1138" t="s">
        <v>8547</v>
      </c>
      <c r="D1138" t="s">
        <v>8548</v>
      </c>
      <c r="E1138">
        <v>64.167000000000002</v>
      </c>
      <c r="F1138">
        <v>240</v>
      </c>
      <c r="G1138">
        <v>74</v>
      </c>
      <c r="H1138">
        <v>5</v>
      </c>
      <c r="I1138">
        <v>1</v>
      </c>
      <c r="J1138">
        <v>236</v>
      </c>
      <c r="K1138">
        <v>1</v>
      </c>
      <c r="L1138">
        <v>232</v>
      </c>
      <c r="M1138" s="2">
        <v>1.8699999999999999E-102</v>
      </c>
      <c r="N1138">
        <v>307</v>
      </c>
    </row>
    <row r="1139" spans="1:14" x14ac:dyDescent="0.3">
      <c r="A1139" t="s">
        <v>979</v>
      </c>
      <c r="B1139" t="s">
        <v>15165</v>
      </c>
      <c r="C1139" t="s">
        <v>8551</v>
      </c>
      <c r="D1139" t="s">
        <v>8552</v>
      </c>
      <c r="E1139">
        <v>57.322000000000003</v>
      </c>
      <c r="F1139">
        <v>239</v>
      </c>
      <c r="G1139">
        <v>94</v>
      </c>
      <c r="H1139">
        <v>4</v>
      </c>
      <c r="I1139">
        <v>1</v>
      </c>
      <c r="J1139">
        <v>236</v>
      </c>
      <c r="K1139">
        <v>1570</v>
      </c>
      <c r="L1139">
        <v>1803</v>
      </c>
      <c r="M1139" s="2">
        <v>2.1399999999999999E-77</v>
      </c>
      <c r="N1139">
        <v>264</v>
      </c>
    </row>
    <row r="1140" spans="1:14" x14ac:dyDescent="0.3">
      <c r="A1140" t="s">
        <v>980</v>
      </c>
      <c r="B1140" t="s">
        <v>15165</v>
      </c>
      <c r="C1140" t="s">
        <v>8557</v>
      </c>
      <c r="D1140" t="s">
        <v>8558</v>
      </c>
      <c r="E1140">
        <v>81.355999999999995</v>
      </c>
      <c r="F1140">
        <v>236</v>
      </c>
      <c r="G1140">
        <v>43</v>
      </c>
      <c r="H1140">
        <v>1</v>
      </c>
      <c r="I1140">
        <v>4</v>
      </c>
      <c r="J1140">
        <v>238</v>
      </c>
      <c r="K1140">
        <v>624</v>
      </c>
      <c r="L1140">
        <v>859</v>
      </c>
      <c r="M1140" s="2">
        <v>6.81E-128</v>
      </c>
      <c r="N1140">
        <v>392</v>
      </c>
    </row>
    <row r="1141" spans="1:14" x14ac:dyDescent="0.3">
      <c r="A1141" t="s">
        <v>15377</v>
      </c>
      <c r="B1141" t="s">
        <v>15165</v>
      </c>
      <c r="C1141" t="s">
        <v>8561</v>
      </c>
      <c r="D1141" t="s">
        <v>8562</v>
      </c>
      <c r="E1141">
        <v>86.861000000000004</v>
      </c>
      <c r="F1141">
        <v>548</v>
      </c>
      <c r="G1141">
        <v>72</v>
      </c>
      <c r="H1141">
        <v>0</v>
      </c>
      <c r="I1141">
        <v>22</v>
      </c>
      <c r="J1141">
        <v>569</v>
      </c>
      <c r="K1141">
        <v>70</v>
      </c>
      <c r="L1141">
        <v>617</v>
      </c>
      <c r="M1141">
        <v>0</v>
      </c>
      <c r="N1141">
        <v>1003</v>
      </c>
    </row>
    <row r="1142" spans="1:14" x14ac:dyDescent="0.3">
      <c r="A1142" t="s">
        <v>981</v>
      </c>
      <c r="B1142" t="s">
        <v>15165</v>
      </c>
      <c r="C1142" t="s">
        <v>8565</v>
      </c>
      <c r="D1142" t="s">
        <v>8566</v>
      </c>
      <c r="E1142">
        <v>82</v>
      </c>
      <c r="F1142">
        <v>100</v>
      </c>
      <c r="G1142">
        <v>18</v>
      </c>
      <c r="H1142">
        <v>0</v>
      </c>
      <c r="I1142">
        <v>1</v>
      </c>
      <c r="J1142">
        <v>100</v>
      </c>
      <c r="K1142">
        <v>1</v>
      </c>
      <c r="L1142">
        <v>100</v>
      </c>
      <c r="M1142" s="2">
        <v>5.1500000000000002E-55</v>
      </c>
      <c r="N1142">
        <v>175</v>
      </c>
    </row>
    <row r="1143" spans="1:14" x14ac:dyDescent="0.3">
      <c r="A1143" t="s">
        <v>983</v>
      </c>
      <c r="B1143" t="s">
        <v>15165</v>
      </c>
      <c r="C1143" t="s">
        <v>8572</v>
      </c>
      <c r="D1143" t="s">
        <v>8573</v>
      </c>
      <c r="E1143">
        <v>77.241</v>
      </c>
      <c r="F1143">
        <v>290</v>
      </c>
      <c r="G1143">
        <v>63</v>
      </c>
      <c r="H1143">
        <v>2</v>
      </c>
      <c r="I1143">
        <v>1</v>
      </c>
      <c r="J1143">
        <v>287</v>
      </c>
      <c r="K1143">
        <v>208</v>
      </c>
      <c r="L1143">
        <v>497</v>
      </c>
      <c r="M1143" s="2">
        <v>1.7199999999999999E-160</v>
      </c>
      <c r="N1143">
        <v>464</v>
      </c>
    </row>
    <row r="1144" spans="1:14" x14ac:dyDescent="0.3">
      <c r="A1144" t="s">
        <v>984</v>
      </c>
      <c r="B1144" t="s">
        <v>15165</v>
      </c>
      <c r="C1144" t="s">
        <v>8577</v>
      </c>
      <c r="D1144" t="s">
        <v>8578</v>
      </c>
      <c r="E1144">
        <v>70.613</v>
      </c>
      <c r="F1144">
        <v>473</v>
      </c>
      <c r="G1144">
        <v>138</v>
      </c>
      <c r="H1144">
        <v>1</v>
      </c>
      <c r="I1144">
        <v>1</v>
      </c>
      <c r="J1144">
        <v>473</v>
      </c>
      <c r="K1144">
        <v>1</v>
      </c>
      <c r="L1144">
        <v>472</v>
      </c>
      <c r="M1144">
        <v>0</v>
      </c>
      <c r="N1144">
        <v>693</v>
      </c>
    </row>
    <row r="1145" spans="1:14" x14ac:dyDescent="0.3">
      <c r="A1145" t="s">
        <v>985</v>
      </c>
      <c r="B1145" t="s">
        <v>15165</v>
      </c>
      <c r="C1145" t="s">
        <v>8583</v>
      </c>
      <c r="D1145" t="s">
        <v>8584</v>
      </c>
      <c r="E1145">
        <v>76.174000000000007</v>
      </c>
      <c r="F1145">
        <v>298</v>
      </c>
      <c r="G1145">
        <v>71</v>
      </c>
      <c r="H1145">
        <v>0</v>
      </c>
      <c r="I1145">
        <v>2</v>
      </c>
      <c r="J1145">
        <v>299</v>
      </c>
      <c r="K1145">
        <v>5</v>
      </c>
      <c r="L1145">
        <v>302</v>
      </c>
      <c r="M1145" s="2">
        <v>5.0900000000000004E-171</v>
      </c>
      <c r="N1145">
        <v>484</v>
      </c>
    </row>
    <row r="1146" spans="1:14" x14ac:dyDescent="0.3">
      <c r="A1146" t="s">
        <v>986</v>
      </c>
      <c r="B1146" t="s">
        <v>15165</v>
      </c>
      <c r="C1146" t="s">
        <v>8588</v>
      </c>
      <c r="D1146" t="s">
        <v>8589</v>
      </c>
      <c r="E1146">
        <v>89.596999999999994</v>
      </c>
      <c r="F1146">
        <v>471</v>
      </c>
      <c r="G1146">
        <v>46</v>
      </c>
      <c r="H1146">
        <v>1</v>
      </c>
      <c r="I1146">
        <v>36</v>
      </c>
      <c r="J1146">
        <v>503</v>
      </c>
      <c r="K1146">
        <v>99</v>
      </c>
      <c r="L1146">
        <v>569</v>
      </c>
      <c r="M1146">
        <v>0</v>
      </c>
      <c r="N1146">
        <v>877</v>
      </c>
    </row>
    <row r="1147" spans="1:14" x14ac:dyDescent="0.3">
      <c r="A1147" t="s">
        <v>988</v>
      </c>
      <c r="B1147" t="s">
        <v>15165</v>
      </c>
      <c r="C1147" t="s">
        <v>8593</v>
      </c>
      <c r="D1147" t="s">
        <v>8594</v>
      </c>
      <c r="E1147">
        <v>58.31</v>
      </c>
      <c r="F1147">
        <v>355</v>
      </c>
      <c r="G1147">
        <v>143</v>
      </c>
      <c r="H1147">
        <v>4</v>
      </c>
      <c r="I1147">
        <v>1</v>
      </c>
      <c r="J1147">
        <v>352</v>
      </c>
      <c r="K1147">
        <v>1</v>
      </c>
      <c r="L1147">
        <v>353</v>
      </c>
      <c r="M1147" s="2">
        <v>1.4599999999999999E-150</v>
      </c>
      <c r="N1147">
        <v>436</v>
      </c>
    </row>
    <row r="1148" spans="1:14" x14ac:dyDescent="0.3">
      <c r="A1148" t="s">
        <v>989</v>
      </c>
      <c r="B1148" t="s">
        <v>15165</v>
      </c>
      <c r="C1148" t="s">
        <v>8598</v>
      </c>
      <c r="D1148" t="s">
        <v>8599</v>
      </c>
      <c r="E1148">
        <v>87.165999999999997</v>
      </c>
      <c r="F1148">
        <v>374</v>
      </c>
      <c r="G1148">
        <v>48</v>
      </c>
      <c r="H1148">
        <v>0</v>
      </c>
      <c r="I1148">
        <v>1</v>
      </c>
      <c r="J1148">
        <v>374</v>
      </c>
      <c r="K1148">
        <v>17</v>
      </c>
      <c r="L1148">
        <v>390</v>
      </c>
      <c r="M1148">
        <v>0</v>
      </c>
      <c r="N1148">
        <v>663</v>
      </c>
    </row>
    <row r="1149" spans="1:14" x14ac:dyDescent="0.3">
      <c r="A1149" t="s">
        <v>15378</v>
      </c>
      <c r="B1149" t="s">
        <v>15165</v>
      </c>
      <c r="C1149" t="s">
        <v>8603</v>
      </c>
      <c r="D1149" t="s">
        <v>8604</v>
      </c>
      <c r="E1149">
        <v>66.286000000000001</v>
      </c>
      <c r="F1149">
        <v>350</v>
      </c>
      <c r="G1149">
        <v>107</v>
      </c>
      <c r="H1149">
        <v>7</v>
      </c>
      <c r="I1149">
        <v>31</v>
      </c>
      <c r="J1149">
        <v>371</v>
      </c>
      <c r="K1149">
        <v>24</v>
      </c>
      <c r="L1149">
        <v>371</v>
      </c>
      <c r="M1149" s="2">
        <v>1.16E-156</v>
      </c>
      <c r="N1149">
        <v>453</v>
      </c>
    </row>
    <row r="1150" spans="1:14" x14ac:dyDescent="0.3">
      <c r="A1150" t="s">
        <v>15379</v>
      </c>
      <c r="B1150" t="s">
        <v>15165</v>
      </c>
      <c r="C1150" t="s">
        <v>8610</v>
      </c>
      <c r="D1150" t="s">
        <v>8611</v>
      </c>
      <c r="E1150">
        <v>62.244999999999997</v>
      </c>
      <c r="F1150">
        <v>784</v>
      </c>
      <c r="G1150">
        <v>268</v>
      </c>
      <c r="H1150">
        <v>9</v>
      </c>
      <c r="I1150">
        <v>1</v>
      </c>
      <c r="J1150">
        <v>779</v>
      </c>
      <c r="K1150">
        <v>1</v>
      </c>
      <c r="L1150">
        <v>761</v>
      </c>
      <c r="M1150">
        <v>0</v>
      </c>
      <c r="N1150">
        <v>1003</v>
      </c>
    </row>
    <row r="1151" spans="1:14" x14ac:dyDescent="0.3">
      <c r="A1151" t="s">
        <v>990</v>
      </c>
      <c r="B1151" t="s">
        <v>15165</v>
      </c>
      <c r="C1151" t="s">
        <v>2508</v>
      </c>
      <c r="D1151" t="s">
        <v>2509</v>
      </c>
      <c r="E1151">
        <v>49.859000000000002</v>
      </c>
      <c r="F1151">
        <v>355</v>
      </c>
      <c r="G1151">
        <v>167</v>
      </c>
      <c r="H1151">
        <v>7</v>
      </c>
      <c r="I1151">
        <v>1</v>
      </c>
      <c r="J1151">
        <v>347</v>
      </c>
      <c r="K1151">
        <v>1</v>
      </c>
      <c r="L1151">
        <v>352</v>
      </c>
      <c r="M1151" s="2">
        <v>1.2000000000000001E-113</v>
      </c>
      <c r="N1151">
        <v>343</v>
      </c>
    </row>
    <row r="1152" spans="1:14" x14ac:dyDescent="0.3">
      <c r="A1152" t="s">
        <v>991</v>
      </c>
      <c r="B1152" t="s">
        <v>15165</v>
      </c>
      <c r="C1152" t="s">
        <v>8619</v>
      </c>
      <c r="D1152" t="s">
        <v>8620</v>
      </c>
      <c r="E1152">
        <v>75.879000000000005</v>
      </c>
      <c r="F1152">
        <v>199</v>
      </c>
      <c r="G1152">
        <v>48</v>
      </c>
      <c r="H1152">
        <v>0</v>
      </c>
      <c r="I1152">
        <v>3</v>
      </c>
      <c r="J1152">
        <v>201</v>
      </c>
      <c r="K1152">
        <v>6</v>
      </c>
      <c r="L1152">
        <v>204</v>
      </c>
      <c r="M1152" s="2">
        <v>1.8599999999999999E-109</v>
      </c>
      <c r="N1152">
        <v>320</v>
      </c>
    </row>
    <row r="1153" spans="1:14" x14ac:dyDescent="0.3">
      <c r="A1153" t="s">
        <v>992</v>
      </c>
      <c r="B1153" t="s">
        <v>15165</v>
      </c>
      <c r="C1153" t="s">
        <v>8622</v>
      </c>
      <c r="D1153" t="s">
        <v>8623</v>
      </c>
      <c r="E1153">
        <v>75.61</v>
      </c>
      <c r="F1153">
        <v>492</v>
      </c>
      <c r="G1153">
        <v>117</v>
      </c>
      <c r="H1153">
        <v>2</v>
      </c>
      <c r="I1153">
        <v>1</v>
      </c>
      <c r="J1153">
        <v>490</v>
      </c>
      <c r="K1153">
        <v>1</v>
      </c>
      <c r="L1153">
        <v>491</v>
      </c>
      <c r="M1153">
        <v>0</v>
      </c>
      <c r="N1153">
        <v>764</v>
      </c>
    </row>
    <row r="1154" spans="1:14" x14ac:dyDescent="0.3">
      <c r="A1154" t="s">
        <v>994</v>
      </c>
      <c r="B1154" t="s">
        <v>15165</v>
      </c>
      <c r="C1154" t="s">
        <v>8631</v>
      </c>
      <c r="D1154" t="s">
        <v>8632</v>
      </c>
      <c r="E1154">
        <v>87.111999999999995</v>
      </c>
      <c r="F1154">
        <v>419</v>
      </c>
      <c r="G1154">
        <v>54</v>
      </c>
      <c r="H1154">
        <v>0</v>
      </c>
      <c r="I1154">
        <v>1</v>
      </c>
      <c r="J1154">
        <v>419</v>
      </c>
      <c r="K1154">
        <v>1</v>
      </c>
      <c r="L1154">
        <v>419</v>
      </c>
      <c r="M1154">
        <v>0</v>
      </c>
      <c r="N1154">
        <v>768</v>
      </c>
    </row>
    <row r="1155" spans="1:14" x14ac:dyDescent="0.3">
      <c r="A1155" t="s">
        <v>995</v>
      </c>
      <c r="B1155" t="s">
        <v>15165</v>
      </c>
      <c r="C1155" t="s">
        <v>8635</v>
      </c>
      <c r="D1155" t="s">
        <v>8636</v>
      </c>
      <c r="E1155">
        <v>77.119</v>
      </c>
      <c r="F1155">
        <v>118</v>
      </c>
      <c r="G1155">
        <v>27</v>
      </c>
      <c r="H1155">
        <v>0</v>
      </c>
      <c r="I1155">
        <v>1</v>
      </c>
      <c r="J1155">
        <v>118</v>
      </c>
      <c r="K1155">
        <v>1</v>
      </c>
      <c r="L1155">
        <v>118</v>
      </c>
      <c r="M1155" s="2">
        <v>9.47E-64</v>
      </c>
      <c r="N1155">
        <v>198</v>
      </c>
    </row>
    <row r="1156" spans="1:14" x14ac:dyDescent="0.3">
      <c r="A1156" t="s">
        <v>996</v>
      </c>
      <c r="B1156" t="s">
        <v>15165</v>
      </c>
      <c r="C1156" t="s">
        <v>8638</v>
      </c>
      <c r="D1156" t="s">
        <v>8639</v>
      </c>
      <c r="E1156">
        <v>53.25</v>
      </c>
      <c r="F1156">
        <v>400</v>
      </c>
      <c r="G1156">
        <v>180</v>
      </c>
      <c r="H1156">
        <v>4</v>
      </c>
      <c r="I1156">
        <v>1</v>
      </c>
      <c r="J1156">
        <v>397</v>
      </c>
      <c r="K1156">
        <v>1</v>
      </c>
      <c r="L1156">
        <v>396</v>
      </c>
      <c r="M1156" s="2">
        <v>1.24E-143</v>
      </c>
      <c r="N1156">
        <v>422</v>
      </c>
    </row>
    <row r="1157" spans="1:14" x14ac:dyDescent="0.3">
      <c r="A1157" t="s">
        <v>15380</v>
      </c>
      <c r="B1157" t="s">
        <v>15165</v>
      </c>
      <c r="C1157" t="s">
        <v>8646</v>
      </c>
      <c r="D1157" t="s">
        <v>8647</v>
      </c>
      <c r="E1157">
        <v>50.156999999999996</v>
      </c>
      <c r="F1157">
        <v>319</v>
      </c>
      <c r="G1157">
        <v>150</v>
      </c>
      <c r="H1157">
        <v>2</v>
      </c>
      <c r="I1157">
        <v>3</v>
      </c>
      <c r="J1157">
        <v>319</v>
      </c>
      <c r="K1157">
        <v>1</v>
      </c>
      <c r="L1157">
        <v>312</v>
      </c>
      <c r="M1157" s="2">
        <v>5.4099999999999998E-102</v>
      </c>
      <c r="N1157">
        <v>317</v>
      </c>
    </row>
    <row r="1158" spans="1:14" x14ac:dyDescent="0.3">
      <c r="A1158" t="s">
        <v>997</v>
      </c>
      <c r="B1158" t="s">
        <v>15165</v>
      </c>
      <c r="C1158" t="s">
        <v>8656</v>
      </c>
      <c r="D1158" t="s">
        <v>8657</v>
      </c>
      <c r="E1158">
        <v>89.744</v>
      </c>
      <c r="F1158">
        <v>117</v>
      </c>
      <c r="G1158">
        <v>12</v>
      </c>
      <c r="H1158">
        <v>0</v>
      </c>
      <c r="I1158">
        <v>10</v>
      </c>
      <c r="J1158">
        <v>126</v>
      </c>
      <c r="K1158">
        <v>4</v>
      </c>
      <c r="L1158">
        <v>120</v>
      </c>
      <c r="M1158" s="2">
        <v>1.7300000000000001E-58</v>
      </c>
      <c r="N1158">
        <v>186</v>
      </c>
    </row>
    <row r="1159" spans="1:14" x14ac:dyDescent="0.3">
      <c r="A1159" t="s">
        <v>998</v>
      </c>
      <c r="B1159" t="s">
        <v>15165</v>
      </c>
      <c r="C1159" t="s">
        <v>8662</v>
      </c>
      <c r="D1159" t="s">
        <v>8663</v>
      </c>
      <c r="E1159">
        <v>79.167000000000002</v>
      </c>
      <c r="F1159">
        <v>216</v>
      </c>
      <c r="G1159">
        <v>37</v>
      </c>
      <c r="H1159">
        <v>2</v>
      </c>
      <c r="I1159">
        <v>1</v>
      </c>
      <c r="J1159">
        <v>212</v>
      </c>
      <c r="K1159">
        <v>1</v>
      </c>
      <c r="L1159">
        <v>212</v>
      </c>
      <c r="M1159" s="2">
        <v>2.4900000000000001E-120</v>
      </c>
      <c r="N1159">
        <v>351</v>
      </c>
    </row>
    <row r="1160" spans="1:14" x14ac:dyDescent="0.3">
      <c r="A1160" t="s">
        <v>15381</v>
      </c>
      <c r="B1160" t="s">
        <v>15165</v>
      </c>
      <c r="C1160" t="s">
        <v>8668</v>
      </c>
      <c r="D1160" t="s">
        <v>8669</v>
      </c>
      <c r="E1160">
        <v>78.346999999999994</v>
      </c>
      <c r="F1160">
        <v>1464</v>
      </c>
      <c r="G1160">
        <v>273</v>
      </c>
      <c r="H1160">
        <v>23</v>
      </c>
      <c r="I1160">
        <v>44</v>
      </c>
      <c r="J1160">
        <v>1475</v>
      </c>
      <c r="K1160">
        <v>1</v>
      </c>
      <c r="L1160">
        <v>1452</v>
      </c>
      <c r="M1160">
        <v>0</v>
      </c>
      <c r="N1160">
        <v>2041</v>
      </c>
    </row>
    <row r="1161" spans="1:14" x14ac:dyDescent="0.3">
      <c r="A1161" t="s">
        <v>999</v>
      </c>
      <c r="B1161" t="s">
        <v>15165</v>
      </c>
      <c r="C1161" t="s">
        <v>8675</v>
      </c>
      <c r="D1161" t="s">
        <v>8676</v>
      </c>
      <c r="E1161">
        <v>87.891999999999996</v>
      </c>
      <c r="F1161">
        <v>446</v>
      </c>
      <c r="G1161">
        <v>42</v>
      </c>
      <c r="H1161">
        <v>1</v>
      </c>
      <c r="I1161">
        <v>1</v>
      </c>
      <c r="J1161">
        <v>446</v>
      </c>
      <c r="K1161">
        <v>1</v>
      </c>
      <c r="L1161">
        <v>434</v>
      </c>
      <c r="M1161">
        <v>0</v>
      </c>
      <c r="N1161">
        <v>813</v>
      </c>
    </row>
    <row r="1162" spans="1:14" x14ac:dyDescent="0.3">
      <c r="A1162" t="s">
        <v>1001</v>
      </c>
      <c r="B1162" t="s">
        <v>15165</v>
      </c>
      <c r="C1162" t="s">
        <v>5869</v>
      </c>
      <c r="D1162" t="s">
        <v>5870</v>
      </c>
      <c r="E1162">
        <v>70.792000000000002</v>
      </c>
      <c r="F1162">
        <v>202</v>
      </c>
      <c r="G1162">
        <v>55</v>
      </c>
      <c r="H1162">
        <v>3</v>
      </c>
      <c r="I1162">
        <v>2</v>
      </c>
      <c r="J1162">
        <v>203</v>
      </c>
      <c r="K1162">
        <v>1</v>
      </c>
      <c r="L1162">
        <v>198</v>
      </c>
      <c r="M1162" s="2">
        <v>6.49E-33</v>
      </c>
      <c r="N1162">
        <v>132</v>
      </c>
    </row>
    <row r="1163" spans="1:14" x14ac:dyDescent="0.3">
      <c r="A1163" t="s">
        <v>1004</v>
      </c>
      <c r="B1163" t="s">
        <v>15165</v>
      </c>
      <c r="C1163" t="s">
        <v>8682</v>
      </c>
      <c r="D1163" t="s">
        <v>8683</v>
      </c>
      <c r="E1163">
        <v>52.83</v>
      </c>
      <c r="F1163">
        <v>212</v>
      </c>
      <c r="G1163">
        <v>75</v>
      </c>
      <c r="H1163">
        <v>5</v>
      </c>
      <c r="I1163">
        <v>24</v>
      </c>
      <c r="J1163">
        <v>220</v>
      </c>
      <c r="K1163">
        <v>312</v>
      </c>
      <c r="L1163">
        <v>513</v>
      </c>
      <c r="M1163" s="2">
        <v>2.0600000000000002E-55</v>
      </c>
      <c r="N1163">
        <v>193</v>
      </c>
    </row>
    <row r="1164" spans="1:14" x14ac:dyDescent="0.3">
      <c r="A1164" t="s">
        <v>1005</v>
      </c>
      <c r="B1164" t="s">
        <v>15165</v>
      </c>
      <c r="C1164" t="s">
        <v>8689</v>
      </c>
      <c r="D1164" t="s">
        <v>8690</v>
      </c>
      <c r="E1164">
        <v>67.296000000000006</v>
      </c>
      <c r="F1164">
        <v>159</v>
      </c>
      <c r="G1164">
        <v>51</v>
      </c>
      <c r="H1164">
        <v>1</v>
      </c>
      <c r="I1164">
        <v>1</v>
      </c>
      <c r="J1164">
        <v>159</v>
      </c>
      <c r="K1164">
        <v>60</v>
      </c>
      <c r="L1164">
        <v>217</v>
      </c>
      <c r="M1164" s="2">
        <v>6.9199999999999999E-70</v>
      </c>
      <c r="N1164">
        <v>236</v>
      </c>
    </row>
    <row r="1165" spans="1:14" x14ac:dyDescent="0.3">
      <c r="A1165" t="s">
        <v>1005</v>
      </c>
      <c r="B1165" t="s">
        <v>15165</v>
      </c>
      <c r="C1165" t="s">
        <v>8689</v>
      </c>
      <c r="D1165" t="s">
        <v>8690</v>
      </c>
      <c r="E1165">
        <v>56.521999999999998</v>
      </c>
      <c r="F1165">
        <v>92</v>
      </c>
      <c r="G1165">
        <v>40</v>
      </c>
      <c r="H1165">
        <v>0</v>
      </c>
      <c r="I1165">
        <v>68</v>
      </c>
      <c r="J1165">
        <v>159</v>
      </c>
      <c r="K1165">
        <v>380</v>
      </c>
      <c r="L1165">
        <v>471</v>
      </c>
      <c r="M1165" s="2">
        <v>8.4300000000000002E-26</v>
      </c>
      <c r="N1165">
        <v>112</v>
      </c>
    </row>
    <row r="1166" spans="1:14" x14ac:dyDescent="0.3">
      <c r="A1166" t="s">
        <v>1005</v>
      </c>
      <c r="B1166" t="s">
        <v>15165</v>
      </c>
      <c r="C1166" t="s">
        <v>8689</v>
      </c>
      <c r="D1166" t="s">
        <v>8690</v>
      </c>
      <c r="E1166">
        <v>54.838999999999999</v>
      </c>
      <c r="F1166">
        <v>93</v>
      </c>
      <c r="G1166">
        <v>41</v>
      </c>
      <c r="H1166">
        <v>1</v>
      </c>
      <c r="I1166">
        <v>67</v>
      </c>
      <c r="J1166">
        <v>159</v>
      </c>
      <c r="K1166">
        <v>623</v>
      </c>
      <c r="L1166">
        <v>714</v>
      </c>
      <c r="M1166" s="2">
        <v>9.9999999999999992E-25</v>
      </c>
      <c r="N1166">
        <v>108</v>
      </c>
    </row>
    <row r="1167" spans="1:14" x14ac:dyDescent="0.3">
      <c r="A1167" t="s">
        <v>1006</v>
      </c>
      <c r="B1167" t="s">
        <v>15165</v>
      </c>
      <c r="C1167" t="s">
        <v>8693</v>
      </c>
      <c r="D1167" t="s">
        <v>8694</v>
      </c>
      <c r="E1167">
        <v>75</v>
      </c>
      <c r="F1167">
        <v>440</v>
      </c>
      <c r="G1167">
        <v>109</v>
      </c>
      <c r="H1167">
        <v>1</v>
      </c>
      <c r="I1167">
        <v>31</v>
      </c>
      <c r="J1167">
        <v>469</v>
      </c>
      <c r="K1167">
        <v>1</v>
      </c>
      <c r="L1167">
        <v>440</v>
      </c>
      <c r="M1167">
        <v>0</v>
      </c>
      <c r="N1167">
        <v>684</v>
      </c>
    </row>
    <row r="1168" spans="1:14" x14ac:dyDescent="0.3">
      <c r="A1168" t="s">
        <v>1007</v>
      </c>
      <c r="B1168" t="s">
        <v>15165</v>
      </c>
      <c r="C1168" t="s">
        <v>8698</v>
      </c>
      <c r="D1168" t="s">
        <v>8699</v>
      </c>
      <c r="E1168">
        <v>72.483000000000004</v>
      </c>
      <c r="F1168">
        <v>149</v>
      </c>
      <c r="G1168">
        <v>41</v>
      </c>
      <c r="H1168">
        <v>0</v>
      </c>
      <c r="I1168">
        <v>1</v>
      </c>
      <c r="J1168">
        <v>149</v>
      </c>
      <c r="K1168">
        <v>1</v>
      </c>
      <c r="L1168">
        <v>149</v>
      </c>
      <c r="M1168" s="2">
        <v>6.9000000000000003E-77</v>
      </c>
      <c r="N1168">
        <v>233</v>
      </c>
    </row>
    <row r="1169" spans="1:14" x14ac:dyDescent="0.3">
      <c r="A1169" t="s">
        <v>1008</v>
      </c>
      <c r="B1169" t="s">
        <v>15165</v>
      </c>
      <c r="C1169" t="s">
        <v>8703</v>
      </c>
      <c r="D1169" t="s">
        <v>8704</v>
      </c>
      <c r="E1169">
        <v>71.429000000000002</v>
      </c>
      <c r="F1169">
        <v>497</v>
      </c>
      <c r="G1169">
        <v>140</v>
      </c>
      <c r="H1169">
        <v>1</v>
      </c>
      <c r="I1169">
        <v>5</v>
      </c>
      <c r="J1169">
        <v>501</v>
      </c>
      <c r="K1169">
        <v>7</v>
      </c>
      <c r="L1169">
        <v>501</v>
      </c>
      <c r="M1169">
        <v>0</v>
      </c>
      <c r="N1169">
        <v>742</v>
      </c>
    </row>
    <row r="1170" spans="1:14" x14ac:dyDescent="0.3">
      <c r="A1170" t="s">
        <v>15382</v>
      </c>
      <c r="B1170" t="s">
        <v>15165</v>
      </c>
      <c r="C1170" t="s">
        <v>8710</v>
      </c>
      <c r="D1170" t="s">
        <v>8711</v>
      </c>
      <c r="E1170">
        <v>74.179000000000002</v>
      </c>
      <c r="F1170">
        <v>457</v>
      </c>
      <c r="G1170">
        <v>113</v>
      </c>
      <c r="H1170">
        <v>2</v>
      </c>
      <c r="I1170">
        <v>1</v>
      </c>
      <c r="J1170">
        <v>452</v>
      </c>
      <c r="K1170">
        <v>1</v>
      </c>
      <c r="L1170">
        <v>457</v>
      </c>
      <c r="M1170">
        <v>0</v>
      </c>
      <c r="N1170">
        <v>703</v>
      </c>
    </row>
    <row r="1171" spans="1:14" x14ac:dyDescent="0.3">
      <c r="A1171" t="s">
        <v>1010</v>
      </c>
      <c r="B1171" t="s">
        <v>15165</v>
      </c>
      <c r="C1171" t="s">
        <v>8713</v>
      </c>
      <c r="D1171" t="s">
        <v>8714</v>
      </c>
      <c r="E1171">
        <v>92.832999999999998</v>
      </c>
      <c r="F1171">
        <v>586</v>
      </c>
      <c r="G1171">
        <v>42</v>
      </c>
      <c r="H1171">
        <v>0</v>
      </c>
      <c r="I1171">
        <v>12</v>
      </c>
      <c r="J1171">
        <v>597</v>
      </c>
      <c r="K1171">
        <v>1</v>
      </c>
      <c r="L1171">
        <v>586</v>
      </c>
      <c r="M1171">
        <v>0</v>
      </c>
      <c r="N1171">
        <v>1105</v>
      </c>
    </row>
    <row r="1172" spans="1:14" x14ac:dyDescent="0.3">
      <c r="A1172" t="s">
        <v>1011</v>
      </c>
      <c r="B1172" t="s">
        <v>15165</v>
      </c>
      <c r="C1172" t="s">
        <v>8718</v>
      </c>
      <c r="D1172" t="s">
        <v>8719</v>
      </c>
      <c r="E1172">
        <v>61.709000000000003</v>
      </c>
      <c r="F1172">
        <v>316</v>
      </c>
      <c r="G1172">
        <v>114</v>
      </c>
      <c r="H1172">
        <v>4</v>
      </c>
      <c r="I1172">
        <v>25</v>
      </c>
      <c r="J1172">
        <v>338</v>
      </c>
      <c r="K1172">
        <v>11</v>
      </c>
      <c r="L1172">
        <v>321</v>
      </c>
      <c r="M1172" s="2">
        <v>6.4999999999999995E-140</v>
      </c>
      <c r="N1172">
        <v>408</v>
      </c>
    </row>
    <row r="1173" spans="1:14" x14ac:dyDescent="0.3">
      <c r="A1173" t="s">
        <v>1012</v>
      </c>
      <c r="B1173" t="s">
        <v>15165</v>
      </c>
      <c r="C1173" t="s">
        <v>8723</v>
      </c>
      <c r="D1173" t="s">
        <v>8724</v>
      </c>
      <c r="E1173">
        <v>86.771000000000001</v>
      </c>
      <c r="F1173">
        <v>446</v>
      </c>
      <c r="G1173">
        <v>59</v>
      </c>
      <c r="H1173">
        <v>0</v>
      </c>
      <c r="I1173">
        <v>15</v>
      </c>
      <c r="J1173">
        <v>460</v>
      </c>
      <c r="K1173">
        <v>1</v>
      </c>
      <c r="L1173">
        <v>446</v>
      </c>
      <c r="M1173">
        <v>0</v>
      </c>
      <c r="N1173">
        <v>821</v>
      </c>
    </row>
    <row r="1174" spans="1:14" x14ac:dyDescent="0.3">
      <c r="A1174" t="s">
        <v>15383</v>
      </c>
      <c r="B1174" t="s">
        <v>15165</v>
      </c>
      <c r="C1174" t="s">
        <v>8731</v>
      </c>
      <c r="D1174" t="s">
        <v>8732</v>
      </c>
      <c r="E1174">
        <v>55.055999999999997</v>
      </c>
      <c r="F1174">
        <v>178</v>
      </c>
      <c r="G1174">
        <v>76</v>
      </c>
      <c r="H1174">
        <v>1</v>
      </c>
      <c r="I1174">
        <v>40</v>
      </c>
      <c r="J1174">
        <v>217</v>
      </c>
      <c r="K1174">
        <v>5</v>
      </c>
      <c r="L1174">
        <v>178</v>
      </c>
      <c r="M1174" s="2">
        <v>1.0999999999999999E-60</v>
      </c>
      <c r="N1174">
        <v>197</v>
      </c>
    </row>
    <row r="1175" spans="1:14" x14ac:dyDescent="0.3">
      <c r="A1175" t="s">
        <v>1014</v>
      </c>
      <c r="B1175" t="s">
        <v>15165</v>
      </c>
      <c r="C1175" t="s">
        <v>8736</v>
      </c>
      <c r="D1175" t="s">
        <v>8737</v>
      </c>
      <c r="E1175">
        <v>81.709999999999994</v>
      </c>
      <c r="F1175">
        <v>421</v>
      </c>
      <c r="G1175">
        <v>76</v>
      </c>
      <c r="H1175">
        <v>1</v>
      </c>
      <c r="I1175">
        <v>1</v>
      </c>
      <c r="J1175">
        <v>421</v>
      </c>
      <c r="K1175">
        <v>1</v>
      </c>
      <c r="L1175">
        <v>420</v>
      </c>
      <c r="M1175">
        <v>0</v>
      </c>
      <c r="N1175">
        <v>694</v>
      </c>
    </row>
    <row r="1176" spans="1:14" x14ac:dyDescent="0.3">
      <c r="A1176" t="s">
        <v>1015</v>
      </c>
      <c r="B1176" t="s">
        <v>15165</v>
      </c>
      <c r="C1176" t="s">
        <v>8740</v>
      </c>
      <c r="D1176" t="s">
        <v>8741</v>
      </c>
      <c r="E1176">
        <v>70.228999999999999</v>
      </c>
      <c r="F1176">
        <v>262</v>
      </c>
      <c r="G1176">
        <v>76</v>
      </c>
      <c r="H1176">
        <v>2</v>
      </c>
      <c r="I1176">
        <v>1</v>
      </c>
      <c r="J1176">
        <v>261</v>
      </c>
      <c r="K1176">
        <v>19</v>
      </c>
      <c r="L1176">
        <v>279</v>
      </c>
      <c r="M1176" s="2">
        <v>4.3199999999999999E-125</v>
      </c>
      <c r="N1176">
        <v>365</v>
      </c>
    </row>
    <row r="1177" spans="1:14" x14ac:dyDescent="0.3">
      <c r="A1177" t="s">
        <v>15384</v>
      </c>
      <c r="B1177" t="s">
        <v>15165</v>
      </c>
      <c r="C1177" t="s">
        <v>8744</v>
      </c>
      <c r="D1177" t="s">
        <v>8745</v>
      </c>
      <c r="E1177">
        <v>54.506</v>
      </c>
      <c r="F1177">
        <v>699</v>
      </c>
      <c r="G1177">
        <v>307</v>
      </c>
      <c r="H1177">
        <v>5</v>
      </c>
      <c r="I1177">
        <v>1</v>
      </c>
      <c r="J1177">
        <v>691</v>
      </c>
      <c r="K1177">
        <v>606</v>
      </c>
      <c r="L1177">
        <v>1301</v>
      </c>
      <c r="M1177">
        <v>0</v>
      </c>
      <c r="N1177">
        <v>782</v>
      </c>
    </row>
    <row r="1178" spans="1:14" x14ac:dyDescent="0.3">
      <c r="A1178" t="s">
        <v>15385</v>
      </c>
      <c r="B1178" t="s">
        <v>15165</v>
      </c>
      <c r="C1178" t="s">
        <v>8751</v>
      </c>
      <c r="D1178" t="s">
        <v>8752</v>
      </c>
      <c r="E1178">
        <v>37.744999999999997</v>
      </c>
      <c r="F1178">
        <v>204</v>
      </c>
      <c r="G1178">
        <v>117</v>
      </c>
      <c r="H1178">
        <v>5</v>
      </c>
      <c r="I1178">
        <v>7</v>
      </c>
      <c r="J1178">
        <v>203</v>
      </c>
      <c r="K1178">
        <v>7</v>
      </c>
      <c r="L1178">
        <v>207</v>
      </c>
      <c r="M1178" s="2">
        <v>1.9200000000000001E-31</v>
      </c>
      <c r="N1178">
        <v>127</v>
      </c>
    </row>
    <row r="1179" spans="1:14" x14ac:dyDescent="0.3">
      <c r="A1179" t="s">
        <v>1017</v>
      </c>
      <c r="B1179" t="s">
        <v>15165</v>
      </c>
      <c r="C1179" t="s">
        <v>8758</v>
      </c>
      <c r="D1179" t="s">
        <v>8759</v>
      </c>
      <c r="E1179">
        <v>44.320999999999998</v>
      </c>
      <c r="F1179">
        <v>361</v>
      </c>
      <c r="G1179">
        <v>183</v>
      </c>
      <c r="H1179">
        <v>8</v>
      </c>
      <c r="I1179">
        <v>1</v>
      </c>
      <c r="J1179">
        <v>354</v>
      </c>
      <c r="K1179">
        <v>1000</v>
      </c>
      <c r="L1179">
        <v>1349</v>
      </c>
      <c r="M1179" s="2">
        <v>2.7900000000000001E-61</v>
      </c>
      <c r="N1179">
        <v>222</v>
      </c>
    </row>
    <row r="1180" spans="1:14" x14ac:dyDescent="0.3">
      <c r="A1180" t="s">
        <v>1018</v>
      </c>
      <c r="B1180" t="s">
        <v>15165</v>
      </c>
      <c r="C1180" t="s">
        <v>8763</v>
      </c>
      <c r="D1180" t="s">
        <v>8764</v>
      </c>
      <c r="E1180">
        <v>69.863</v>
      </c>
      <c r="F1180">
        <v>511</v>
      </c>
      <c r="G1180">
        <v>151</v>
      </c>
      <c r="H1180">
        <v>1</v>
      </c>
      <c r="I1180">
        <v>4</v>
      </c>
      <c r="J1180">
        <v>514</v>
      </c>
      <c r="K1180">
        <v>2</v>
      </c>
      <c r="L1180">
        <v>509</v>
      </c>
      <c r="M1180">
        <v>0</v>
      </c>
      <c r="N1180">
        <v>780</v>
      </c>
    </row>
    <row r="1181" spans="1:14" x14ac:dyDescent="0.3">
      <c r="A1181" t="s">
        <v>1019</v>
      </c>
      <c r="B1181" t="s">
        <v>15165</v>
      </c>
      <c r="C1181" t="s">
        <v>8770</v>
      </c>
      <c r="D1181" t="s">
        <v>8771</v>
      </c>
      <c r="E1181">
        <v>54.66</v>
      </c>
      <c r="F1181">
        <v>397</v>
      </c>
      <c r="G1181">
        <v>170</v>
      </c>
      <c r="H1181">
        <v>3</v>
      </c>
      <c r="I1181">
        <v>55</v>
      </c>
      <c r="J1181">
        <v>443</v>
      </c>
      <c r="K1181">
        <v>1779</v>
      </c>
      <c r="L1181">
        <v>2173</v>
      </c>
      <c r="M1181" s="2">
        <v>6.7700000000000004E-140</v>
      </c>
      <c r="N1181">
        <v>452</v>
      </c>
    </row>
    <row r="1182" spans="1:14" x14ac:dyDescent="0.3">
      <c r="A1182" t="s">
        <v>1020</v>
      </c>
      <c r="B1182" t="s">
        <v>15165</v>
      </c>
      <c r="C1182" t="s">
        <v>8777</v>
      </c>
      <c r="D1182" t="s">
        <v>8778</v>
      </c>
      <c r="E1182">
        <v>89.808999999999997</v>
      </c>
      <c r="F1182">
        <v>157</v>
      </c>
      <c r="G1182">
        <v>16</v>
      </c>
      <c r="H1182">
        <v>0</v>
      </c>
      <c r="I1182">
        <v>14</v>
      </c>
      <c r="J1182">
        <v>170</v>
      </c>
      <c r="K1182">
        <v>14</v>
      </c>
      <c r="L1182">
        <v>170</v>
      </c>
      <c r="M1182" s="2">
        <v>3.5099999999999998E-98</v>
      </c>
      <c r="N1182">
        <v>289</v>
      </c>
    </row>
    <row r="1183" spans="1:14" x14ac:dyDescent="0.3">
      <c r="A1183" t="s">
        <v>1021</v>
      </c>
      <c r="B1183" t="s">
        <v>15165</v>
      </c>
      <c r="C1183" t="s">
        <v>8782</v>
      </c>
      <c r="D1183" t="s">
        <v>8783</v>
      </c>
      <c r="E1183">
        <v>79.370999999999995</v>
      </c>
      <c r="F1183">
        <v>286</v>
      </c>
      <c r="G1183">
        <v>58</v>
      </c>
      <c r="H1183">
        <v>1</v>
      </c>
      <c r="I1183">
        <v>1</v>
      </c>
      <c r="J1183">
        <v>285</v>
      </c>
      <c r="K1183">
        <v>1</v>
      </c>
      <c r="L1183">
        <v>286</v>
      </c>
      <c r="M1183" s="2">
        <v>1.7599999999999999E-161</v>
      </c>
      <c r="N1183">
        <v>462</v>
      </c>
    </row>
    <row r="1184" spans="1:14" x14ac:dyDescent="0.3">
      <c r="A1184" t="s">
        <v>1022</v>
      </c>
      <c r="B1184" t="s">
        <v>15165</v>
      </c>
      <c r="C1184" t="s">
        <v>8790</v>
      </c>
      <c r="D1184" t="s">
        <v>8791</v>
      </c>
      <c r="E1184">
        <v>69.289000000000001</v>
      </c>
      <c r="F1184">
        <v>394</v>
      </c>
      <c r="G1184">
        <v>112</v>
      </c>
      <c r="H1184">
        <v>4</v>
      </c>
      <c r="I1184">
        <v>1</v>
      </c>
      <c r="J1184">
        <v>390</v>
      </c>
      <c r="K1184">
        <v>1</v>
      </c>
      <c r="L1184">
        <v>389</v>
      </c>
      <c r="M1184">
        <v>0</v>
      </c>
      <c r="N1184">
        <v>570</v>
      </c>
    </row>
    <row r="1185" spans="1:14" x14ac:dyDescent="0.3">
      <c r="A1185" t="s">
        <v>1024</v>
      </c>
      <c r="B1185" t="s">
        <v>15165</v>
      </c>
      <c r="C1185" t="s">
        <v>8793</v>
      </c>
      <c r="D1185" t="s">
        <v>8794</v>
      </c>
      <c r="E1185">
        <v>49.668999999999997</v>
      </c>
      <c r="F1185">
        <v>151</v>
      </c>
      <c r="G1185">
        <v>71</v>
      </c>
      <c r="H1185">
        <v>3</v>
      </c>
      <c r="I1185">
        <v>51</v>
      </c>
      <c r="J1185">
        <v>199</v>
      </c>
      <c r="K1185">
        <v>1926</v>
      </c>
      <c r="L1185">
        <v>2073</v>
      </c>
      <c r="M1185" s="2">
        <v>5.4700000000000001E-36</v>
      </c>
      <c r="N1185">
        <v>143</v>
      </c>
    </row>
    <row r="1186" spans="1:14" x14ac:dyDescent="0.3">
      <c r="A1186" t="s">
        <v>15386</v>
      </c>
      <c r="B1186" t="s">
        <v>15165</v>
      </c>
      <c r="C1186" t="s">
        <v>8803</v>
      </c>
      <c r="D1186" t="s">
        <v>8804</v>
      </c>
      <c r="E1186">
        <v>66.667000000000002</v>
      </c>
      <c r="F1186">
        <v>240</v>
      </c>
      <c r="G1186">
        <v>80</v>
      </c>
      <c r="H1186">
        <v>0</v>
      </c>
      <c r="I1186">
        <v>17</v>
      </c>
      <c r="J1186">
        <v>256</v>
      </c>
      <c r="K1186">
        <v>1</v>
      </c>
      <c r="L1186">
        <v>240</v>
      </c>
      <c r="M1186" s="2">
        <v>6.0299999999999996E-115</v>
      </c>
      <c r="N1186">
        <v>338</v>
      </c>
    </row>
    <row r="1187" spans="1:14" x14ac:dyDescent="0.3">
      <c r="A1187" t="s">
        <v>1026</v>
      </c>
      <c r="B1187" t="s">
        <v>15165</v>
      </c>
      <c r="C1187" t="s">
        <v>8808</v>
      </c>
      <c r="D1187" t="s">
        <v>8809</v>
      </c>
      <c r="E1187">
        <v>62.366</v>
      </c>
      <c r="F1187">
        <v>372</v>
      </c>
      <c r="G1187">
        <v>122</v>
      </c>
      <c r="H1187">
        <v>4</v>
      </c>
      <c r="I1187">
        <v>10</v>
      </c>
      <c r="J1187">
        <v>364</v>
      </c>
      <c r="K1187">
        <v>11</v>
      </c>
      <c r="L1187">
        <v>381</v>
      </c>
      <c r="M1187" s="2">
        <v>1.7300000000000001E-159</v>
      </c>
      <c r="N1187">
        <v>461</v>
      </c>
    </row>
    <row r="1188" spans="1:14" x14ac:dyDescent="0.3">
      <c r="A1188" t="s">
        <v>1027</v>
      </c>
      <c r="B1188" t="s">
        <v>15165</v>
      </c>
      <c r="C1188" t="s">
        <v>8812</v>
      </c>
      <c r="D1188" t="s">
        <v>8813</v>
      </c>
      <c r="E1188">
        <v>76.334999999999994</v>
      </c>
      <c r="F1188">
        <v>955</v>
      </c>
      <c r="G1188">
        <v>164</v>
      </c>
      <c r="H1188">
        <v>7</v>
      </c>
      <c r="I1188">
        <v>1</v>
      </c>
      <c r="J1188">
        <v>895</v>
      </c>
      <c r="K1188">
        <v>1</v>
      </c>
      <c r="L1188">
        <v>953</v>
      </c>
      <c r="M1188">
        <v>0</v>
      </c>
      <c r="N1188">
        <v>1412</v>
      </c>
    </row>
    <row r="1189" spans="1:14" x14ac:dyDescent="0.3">
      <c r="A1189" t="s">
        <v>1028</v>
      </c>
      <c r="B1189" t="s">
        <v>15165</v>
      </c>
      <c r="C1189" t="s">
        <v>8816</v>
      </c>
      <c r="D1189" t="s">
        <v>8817</v>
      </c>
      <c r="E1189">
        <v>83.784000000000006</v>
      </c>
      <c r="F1189">
        <v>148</v>
      </c>
      <c r="G1189">
        <v>24</v>
      </c>
      <c r="H1189">
        <v>0</v>
      </c>
      <c r="I1189">
        <v>6</v>
      </c>
      <c r="J1189">
        <v>153</v>
      </c>
      <c r="K1189">
        <v>5</v>
      </c>
      <c r="L1189">
        <v>152</v>
      </c>
      <c r="M1189" s="2">
        <v>2.7299999999999998E-88</v>
      </c>
      <c r="N1189">
        <v>263</v>
      </c>
    </row>
    <row r="1190" spans="1:14" x14ac:dyDescent="0.3">
      <c r="A1190" t="s">
        <v>15387</v>
      </c>
      <c r="B1190" t="s">
        <v>15165</v>
      </c>
      <c r="C1190" t="s">
        <v>8825</v>
      </c>
      <c r="D1190" t="s">
        <v>8826</v>
      </c>
      <c r="E1190">
        <v>73.626000000000005</v>
      </c>
      <c r="F1190">
        <v>91</v>
      </c>
      <c r="G1190">
        <v>24</v>
      </c>
      <c r="H1190">
        <v>0</v>
      </c>
      <c r="I1190">
        <v>1</v>
      </c>
      <c r="J1190">
        <v>91</v>
      </c>
      <c r="K1190">
        <v>1</v>
      </c>
      <c r="L1190">
        <v>91</v>
      </c>
      <c r="M1190" s="2">
        <v>1.2799999999999999E-42</v>
      </c>
      <c r="N1190">
        <v>144</v>
      </c>
    </row>
    <row r="1191" spans="1:14" x14ac:dyDescent="0.3">
      <c r="A1191" t="s">
        <v>15388</v>
      </c>
      <c r="B1191" t="s">
        <v>15165</v>
      </c>
      <c r="C1191" t="s">
        <v>8830</v>
      </c>
      <c r="D1191" t="s">
        <v>8831</v>
      </c>
      <c r="E1191">
        <v>45.597000000000001</v>
      </c>
      <c r="F1191">
        <v>511</v>
      </c>
      <c r="G1191">
        <v>196</v>
      </c>
      <c r="H1191">
        <v>12</v>
      </c>
      <c r="I1191">
        <v>1</v>
      </c>
      <c r="J1191">
        <v>489</v>
      </c>
      <c r="K1191">
        <v>1</v>
      </c>
      <c r="L1191">
        <v>451</v>
      </c>
      <c r="M1191" s="2">
        <v>7.8799999999999996E-120</v>
      </c>
      <c r="N1191">
        <v>367</v>
      </c>
    </row>
    <row r="1192" spans="1:14" x14ac:dyDescent="0.3">
      <c r="A1192" t="s">
        <v>1029</v>
      </c>
      <c r="B1192" t="s">
        <v>15165</v>
      </c>
      <c r="C1192" t="s">
        <v>8836</v>
      </c>
      <c r="D1192" t="s">
        <v>8837</v>
      </c>
      <c r="E1192">
        <v>39.393999999999998</v>
      </c>
      <c r="F1192">
        <v>198</v>
      </c>
      <c r="G1192">
        <v>114</v>
      </c>
      <c r="H1192">
        <v>2</v>
      </c>
      <c r="I1192">
        <v>58</v>
      </c>
      <c r="J1192">
        <v>249</v>
      </c>
      <c r="K1192">
        <v>40</v>
      </c>
      <c r="L1192">
        <v>237</v>
      </c>
      <c r="M1192" s="2">
        <v>5.2500000000000002E-38</v>
      </c>
      <c r="N1192">
        <v>143</v>
      </c>
    </row>
    <row r="1193" spans="1:14" x14ac:dyDescent="0.3">
      <c r="A1193" t="s">
        <v>1030</v>
      </c>
      <c r="B1193" t="s">
        <v>15165</v>
      </c>
      <c r="C1193" t="s">
        <v>8839</v>
      </c>
      <c r="D1193" t="s">
        <v>8840</v>
      </c>
      <c r="E1193">
        <v>39.406999999999996</v>
      </c>
      <c r="F1193">
        <v>472</v>
      </c>
      <c r="G1193">
        <v>209</v>
      </c>
      <c r="H1193">
        <v>11</v>
      </c>
      <c r="I1193">
        <v>30</v>
      </c>
      <c r="J1193">
        <v>448</v>
      </c>
      <c r="K1193">
        <v>4</v>
      </c>
      <c r="L1193">
        <v>451</v>
      </c>
      <c r="M1193" s="2">
        <v>4.8499999999999999E-52</v>
      </c>
      <c r="N1193">
        <v>191</v>
      </c>
    </row>
    <row r="1194" spans="1:14" x14ac:dyDescent="0.3">
      <c r="A1194" t="s">
        <v>1031</v>
      </c>
      <c r="B1194" t="s">
        <v>15165</v>
      </c>
      <c r="C1194" t="s">
        <v>8842</v>
      </c>
      <c r="D1194" t="s">
        <v>8843</v>
      </c>
      <c r="E1194">
        <v>90.608000000000004</v>
      </c>
      <c r="F1194">
        <v>181</v>
      </c>
      <c r="G1194">
        <v>15</v>
      </c>
      <c r="H1194">
        <v>1</v>
      </c>
      <c r="I1194">
        <v>3</v>
      </c>
      <c r="J1194">
        <v>181</v>
      </c>
      <c r="K1194">
        <v>1</v>
      </c>
      <c r="L1194">
        <v>181</v>
      </c>
      <c r="M1194" s="2">
        <v>2.9699999999999999E-119</v>
      </c>
      <c r="N1194">
        <v>343</v>
      </c>
    </row>
    <row r="1195" spans="1:14" x14ac:dyDescent="0.3">
      <c r="A1195" t="s">
        <v>1033</v>
      </c>
      <c r="B1195" t="s">
        <v>15165</v>
      </c>
      <c r="C1195" t="s">
        <v>8846</v>
      </c>
      <c r="D1195" t="s">
        <v>8847</v>
      </c>
      <c r="E1195">
        <v>42.365000000000002</v>
      </c>
      <c r="F1195">
        <v>203</v>
      </c>
      <c r="G1195">
        <v>113</v>
      </c>
      <c r="H1195">
        <v>3</v>
      </c>
      <c r="I1195">
        <v>32</v>
      </c>
      <c r="J1195">
        <v>233</v>
      </c>
      <c r="K1195">
        <v>1208</v>
      </c>
      <c r="L1195">
        <v>1407</v>
      </c>
      <c r="M1195" s="2">
        <v>1.2699999999999999E-46</v>
      </c>
      <c r="N1195">
        <v>175</v>
      </c>
    </row>
    <row r="1196" spans="1:14" x14ac:dyDescent="0.3">
      <c r="A1196" t="s">
        <v>1035</v>
      </c>
      <c r="B1196" t="s">
        <v>15165</v>
      </c>
      <c r="C1196" t="s">
        <v>7046</v>
      </c>
      <c r="D1196" t="s">
        <v>7047</v>
      </c>
      <c r="E1196">
        <v>39.362000000000002</v>
      </c>
      <c r="F1196">
        <v>282</v>
      </c>
      <c r="G1196">
        <v>157</v>
      </c>
      <c r="H1196">
        <v>6</v>
      </c>
      <c r="I1196">
        <v>30</v>
      </c>
      <c r="J1196">
        <v>302</v>
      </c>
      <c r="K1196">
        <v>7</v>
      </c>
      <c r="L1196">
        <v>283</v>
      </c>
      <c r="M1196" s="2">
        <v>4.0000000000000001E-54</v>
      </c>
      <c r="N1196">
        <v>187</v>
      </c>
    </row>
    <row r="1197" spans="1:14" x14ac:dyDescent="0.3">
      <c r="A1197" t="s">
        <v>1036</v>
      </c>
      <c r="B1197" t="s">
        <v>15165</v>
      </c>
      <c r="C1197" t="s">
        <v>8851</v>
      </c>
      <c r="D1197" t="s">
        <v>8852</v>
      </c>
      <c r="E1197">
        <v>53.302</v>
      </c>
      <c r="F1197">
        <v>212</v>
      </c>
      <c r="G1197">
        <v>98</v>
      </c>
      <c r="H1197">
        <v>1</v>
      </c>
      <c r="I1197">
        <v>1</v>
      </c>
      <c r="J1197">
        <v>212</v>
      </c>
      <c r="K1197">
        <v>201</v>
      </c>
      <c r="L1197">
        <v>411</v>
      </c>
      <c r="M1197" s="2">
        <v>3.2199999999999999E-70</v>
      </c>
      <c r="N1197">
        <v>228</v>
      </c>
    </row>
    <row r="1198" spans="1:14" x14ac:dyDescent="0.3">
      <c r="A1198" t="s">
        <v>1036</v>
      </c>
      <c r="B1198" t="s">
        <v>15165</v>
      </c>
      <c r="C1198" t="s">
        <v>8851</v>
      </c>
      <c r="D1198" t="s">
        <v>8852</v>
      </c>
      <c r="E1198">
        <v>56.494</v>
      </c>
      <c r="F1198">
        <v>154</v>
      </c>
      <c r="G1198">
        <v>67</v>
      </c>
      <c r="H1198">
        <v>0</v>
      </c>
      <c r="I1198">
        <v>1</v>
      </c>
      <c r="J1198">
        <v>154</v>
      </c>
      <c r="K1198">
        <v>1</v>
      </c>
      <c r="L1198">
        <v>154</v>
      </c>
      <c r="M1198" s="2">
        <v>2.5100000000000001E-50</v>
      </c>
      <c r="N1198">
        <v>177</v>
      </c>
    </row>
    <row r="1199" spans="1:14" x14ac:dyDescent="0.3">
      <c r="A1199" t="s">
        <v>1037</v>
      </c>
      <c r="B1199" t="s">
        <v>15165</v>
      </c>
      <c r="C1199" t="s">
        <v>8855</v>
      </c>
      <c r="D1199" t="s">
        <v>8856</v>
      </c>
      <c r="E1199">
        <v>83.025000000000006</v>
      </c>
      <c r="F1199">
        <v>595</v>
      </c>
      <c r="G1199">
        <v>101</v>
      </c>
      <c r="H1199">
        <v>0</v>
      </c>
      <c r="I1199">
        <v>1</v>
      </c>
      <c r="J1199">
        <v>595</v>
      </c>
      <c r="K1199">
        <v>1</v>
      </c>
      <c r="L1199">
        <v>595</v>
      </c>
      <c r="M1199">
        <v>0</v>
      </c>
      <c r="N1199">
        <v>1048</v>
      </c>
    </row>
    <row r="1200" spans="1:14" x14ac:dyDescent="0.3">
      <c r="A1200" t="s">
        <v>1039</v>
      </c>
      <c r="B1200" t="s">
        <v>15165</v>
      </c>
      <c r="C1200" t="s">
        <v>8864</v>
      </c>
      <c r="D1200" t="s">
        <v>8865</v>
      </c>
      <c r="E1200">
        <v>74.207999999999998</v>
      </c>
      <c r="F1200">
        <v>221</v>
      </c>
      <c r="G1200">
        <v>54</v>
      </c>
      <c r="H1200">
        <v>1</v>
      </c>
      <c r="I1200">
        <v>16</v>
      </c>
      <c r="J1200">
        <v>233</v>
      </c>
      <c r="K1200">
        <v>1</v>
      </c>
      <c r="L1200">
        <v>221</v>
      </c>
      <c r="M1200" s="2">
        <v>4.0699999999999998E-112</v>
      </c>
      <c r="N1200">
        <v>329</v>
      </c>
    </row>
    <row r="1201" spans="1:14" x14ac:dyDescent="0.3">
      <c r="A1201" t="s">
        <v>1040</v>
      </c>
      <c r="B1201" t="s">
        <v>15165</v>
      </c>
      <c r="C1201" t="s">
        <v>8868</v>
      </c>
      <c r="D1201" t="s">
        <v>8869</v>
      </c>
      <c r="E1201">
        <v>56.783999999999999</v>
      </c>
      <c r="F1201">
        <v>398</v>
      </c>
      <c r="G1201">
        <v>154</v>
      </c>
      <c r="H1201">
        <v>7</v>
      </c>
      <c r="I1201">
        <v>1</v>
      </c>
      <c r="J1201">
        <v>384</v>
      </c>
      <c r="K1201">
        <v>1</v>
      </c>
      <c r="L1201">
        <v>394</v>
      </c>
      <c r="M1201" s="2">
        <v>1.6800000000000001E-155</v>
      </c>
      <c r="N1201">
        <v>452</v>
      </c>
    </row>
    <row r="1202" spans="1:14" x14ac:dyDescent="0.3">
      <c r="A1202" t="s">
        <v>1041</v>
      </c>
      <c r="B1202" t="s">
        <v>15165</v>
      </c>
      <c r="C1202" t="s">
        <v>8877</v>
      </c>
      <c r="D1202" t="s">
        <v>8878</v>
      </c>
      <c r="E1202">
        <v>76.067999999999998</v>
      </c>
      <c r="F1202">
        <v>468</v>
      </c>
      <c r="G1202">
        <v>110</v>
      </c>
      <c r="H1202">
        <v>1</v>
      </c>
      <c r="I1202">
        <v>36</v>
      </c>
      <c r="J1202">
        <v>503</v>
      </c>
      <c r="K1202">
        <v>1</v>
      </c>
      <c r="L1202">
        <v>466</v>
      </c>
      <c r="M1202">
        <v>0</v>
      </c>
      <c r="N1202">
        <v>758</v>
      </c>
    </row>
    <row r="1203" spans="1:14" x14ac:dyDescent="0.3">
      <c r="A1203" t="s">
        <v>1042</v>
      </c>
      <c r="B1203" t="s">
        <v>15165</v>
      </c>
      <c r="C1203" t="s">
        <v>8881</v>
      </c>
      <c r="D1203" t="s">
        <v>8882</v>
      </c>
      <c r="E1203">
        <v>71.429000000000002</v>
      </c>
      <c r="F1203">
        <v>147</v>
      </c>
      <c r="G1203">
        <v>42</v>
      </c>
      <c r="H1203">
        <v>0</v>
      </c>
      <c r="I1203">
        <v>40</v>
      </c>
      <c r="J1203">
        <v>186</v>
      </c>
      <c r="K1203">
        <v>72</v>
      </c>
      <c r="L1203">
        <v>218</v>
      </c>
      <c r="M1203" s="2">
        <v>5.4500000000000001E-64</v>
      </c>
      <c r="N1203">
        <v>223</v>
      </c>
    </row>
    <row r="1204" spans="1:14" x14ac:dyDescent="0.3">
      <c r="A1204" t="s">
        <v>1044</v>
      </c>
      <c r="B1204" t="s">
        <v>15165</v>
      </c>
      <c r="C1204" t="s">
        <v>8890</v>
      </c>
      <c r="D1204" t="s">
        <v>8891</v>
      </c>
      <c r="E1204">
        <v>58.456000000000003</v>
      </c>
      <c r="F1204">
        <v>609</v>
      </c>
      <c r="G1204">
        <v>230</v>
      </c>
      <c r="H1204">
        <v>11</v>
      </c>
      <c r="I1204">
        <v>13</v>
      </c>
      <c r="J1204">
        <v>603</v>
      </c>
      <c r="K1204">
        <v>1</v>
      </c>
      <c r="L1204">
        <v>604</v>
      </c>
      <c r="M1204">
        <v>0</v>
      </c>
      <c r="N1204">
        <v>680</v>
      </c>
    </row>
    <row r="1205" spans="1:14" x14ac:dyDescent="0.3">
      <c r="A1205" t="s">
        <v>1045</v>
      </c>
      <c r="B1205" t="s">
        <v>15165</v>
      </c>
      <c r="C1205" t="s">
        <v>8893</v>
      </c>
      <c r="D1205" t="s">
        <v>8894</v>
      </c>
      <c r="E1205">
        <v>74.826999999999998</v>
      </c>
      <c r="F1205">
        <v>433</v>
      </c>
      <c r="G1205">
        <v>107</v>
      </c>
      <c r="H1205">
        <v>2</v>
      </c>
      <c r="I1205">
        <v>3</v>
      </c>
      <c r="J1205">
        <v>435</v>
      </c>
      <c r="K1205">
        <v>1</v>
      </c>
      <c r="L1205">
        <v>431</v>
      </c>
      <c r="M1205">
        <v>0</v>
      </c>
      <c r="N1205">
        <v>685</v>
      </c>
    </row>
    <row r="1206" spans="1:14" x14ac:dyDescent="0.3">
      <c r="A1206" t="s">
        <v>1046</v>
      </c>
      <c r="B1206" t="s">
        <v>15165</v>
      </c>
      <c r="C1206" t="s">
        <v>8903</v>
      </c>
      <c r="D1206" t="s">
        <v>8904</v>
      </c>
      <c r="E1206">
        <v>93.966999999999999</v>
      </c>
      <c r="F1206">
        <v>547</v>
      </c>
      <c r="G1206">
        <v>33</v>
      </c>
      <c r="H1206">
        <v>0</v>
      </c>
      <c r="I1206">
        <v>1</v>
      </c>
      <c r="J1206">
        <v>547</v>
      </c>
      <c r="K1206">
        <v>1</v>
      </c>
      <c r="L1206">
        <v>547</v>
      </c>
      <c r="M1206">
        <v>0</v>
      </c>
      <c r="N1206">
        <v>1068</v>
      </c>
    </row>
    <row r="1207" spans="1:14" x14ac:dyDescent="0.3">
      <c r="A1207" t="s">
        <v>1047</v>
      </c>
      <c r="B1207" t="s">
        <v>15165</v>
      </c>
      <c r="C1207" t="s">
        <v>8907</v>
      </c>
      <c r="D1207" t="s">
        <v>8908</v>
      </c>
      <c r="E1207">
        <v>96.078000000000003</v>
      </c>
      <c r="F1207">
        <v>357</v>
      </c>
      <c r="G1207">
        <v>14</v>
      </c>
      <c r="H1207">
        <v>0</v>
      </c>
      <c r="I1207">
        <v>1</v>
      </c>
      <c r="J1207">
        <v>357</v>
      </c>
      <c r="K1207">
        <v>1</v>
      </c>
      <c r="L1207">
        <v>357</v>
      </c>
      <c r="M1207">
        <v>0</v>
      </c>
      <c r="N1207">
        <v>720</v>
      </c>
    </row>
    <row r="1208" spans="1:14" x14ac:dyDescent="0.3">
      <c r="A1208" t="s">
        <v>1048</v>
      </c>
      <c r="B1208" t="s">
        <v>15165</v>
      </c>
      <c r="C1208" t="s">
        <v>8915</v>
      </c>
      <c r="D1208" t="s">
        <v>8916</v>
      </c>
      <c r="E1208">
        <v>73.317999999999998</v>
      </c>
      <c r="F1208">
        <v>446</v>
      </c>
      <c r="G1208">
        <v>89</v>
      </c>
      <c r="H1208">
        <v>9</v>
      </c>
      <c r="I1208">
        <v>1</v>
      </c>
      <c r="J1208">
        <v>441</v>
      </c>
      <c r="K1208">
        <v>1</v>
      </c>
      <c r="L1208">
        <v>421</v>
      </c>
      <c r="M1208">
        <v>0</v>
      </c>
      <c r="N1208">
        <v>583</v>
      </c>
    </row>
    <row r="1209" spans="1:14" x14ac:dyDescent="0.3">
      <c r="A1209" t="s">
        <v>15389</v>
      </c>
      <c r="B1209" t="s">
        <v>15165</v>
      </c>
      <c r="C1209" t="s">
        <v>8924</v>
      </c>
      <c r="D1209" t="s">
        <v>8925</v>
      </c>
      <c r="E1209">
        <v>62.021999999999998</v>
      </c>
      <c r="F1209">
        <v>366</v>
      </c>
      <c r="G1209">
        <v>122</v>
      </c>
      <c r="H1209">
        <v>9</v>
      </c>
      <c r="I1209">
        <v>10</v>
      </c>
      <c r="J1209">
        <v>366</v>
      </c>
      <c r="K1209">
        <v>209</v>
      </c>
      <c r="L1209">
        <v>566</v>
      </c>
      <c r="M1209" s="2">
        <v>5.5200000000000003E-131</v>
      </c>
      <c r="N1209">
        <v>404</v>
      </c>
    </row>
    <row r="1210" spans="1:14" x14ac:dyDescent="0.3">
      <c r="A1210" t="s">
        <v>15389</v>
      </c>
      <c r="B1210" t="s">
        <v>15165</v>
      </c>
      <c r="C1210" t="s">
        <v>8924</v>
      </c>
      <c r="D1210" t="s">
        <v>8925</v>
      </c>
      <c r="E1210">
        <v>66.102000000000004</v>
      </c>
      <c r="F1210">
        <v>295</v>
      </c>
      <c r="G1210">
        <v>93</v>
      </c>
      <c r="H1210">
        <v>4</v>
      </c>
      <c r="I1210">
        <v>76</v>
      </c>
      <c r="J1210">
        <v>369</v>
      </c>
      <c r="K1210">
        <v>558</v>
      </c>
      <c r="L1210">
        <v>846</v>
      </c>
      <c r="M1210" s="2">
        <v>8.7899999999999997E-122</v>
      </c>
      <c r="N1210">
        <v>380</v>
      </c>
    </row>
    <row r="1211" spans="1:14" x14ac:dyDescent="0.3">
      <c r="A1211" t="s">
        <v>15389</v>
      </c>
      <c r="B1211" t="s">
        <v>15165</v>
      </c>
      <c r="C1211" t="s">
        <v>8924</v>
      </c>
      <c r="D1211" t="s">
        <v>8925</v>
      </c>
      <c r="E1211">
        <v>52.082999999999998</v>
      </c>
      <c r="F1211">
        <v>96</v>
      </c>
      <c r="G1211">
        <v>44</v>
      </c>
      <c r="H1211">
        <v>1</v>
      </c>
      <c r="I1211">
        <v>271</v>
      </c>
      <c r="J1211">
        <v>366</v>
      </c>
      <c r="K1211">
        <v>64</v>
      </c>
      <c r="L1211">
        <v>157</v>
      </c>
      <c r="M1211" s="2">
        <v>4.3799999999999998E-22</v>
      </c>
      <c r="N1211">
        <v>108</v>
      </c>
    </row>
    <row r="1212" spans="1:14" x14ac:dyDescent="0.3">
      <c r="A1212" t="s">
        <v>15390</v>
      </c>
      <c r="B1212" t="s">
        <v>15165</v>
      </c>
      <c r="C1212" t="s">
        <v>8927</v>
      </c>
      <c r="D1212" t="s">
        <v>8928</v>
      </c>
      <c r="E1212">
        <v>29.6</v>
      </c>
      <c r="F1212">
        <v>250</v>
      </c>
      <c r="G1212">
        <v>141</v>
      </c>
      <c r="H1212">
        <v>9</v>
      </c>
      <c r="I1212">
        <v>67</v>
      </c>
      <c r="J1212">
        <v>291</v>
      </c>
      <c r="K1212">
        <v>108</v>
      </c>
      <c r="L1212">
        <v>347</v>
      </c>
      <c r="M1212" s="2">
        <v>5.0400000000000004E-25</v>
      </c>
      <c r="N1212">
        <v>113</v>
      </c>
    </row>
    <row r="1213" spans="1:14" x14ac:dyDescent="0.3">
      <c r="A1213" t="s">
        <v>15391</v>
      </c>
      <c r="B1213" t="s">
        <v>15165</v>
      </c>
      <c r="C1213" t="s">
        <v>8931</v>
      </c>
      <c r="D1213" t="s">
        <v>8932</v>
      </c>
      <c r="E1213">
        <v>81.188000000000002</v>
      </c>
      <c r="F1213">
        <v>202</v>
      </c>
      <c r="G1213">
        <v>38</v>
      </c>
      <c r="H1213">
        <v>0</v>
      </c>
      <c r="I1213">
        <v>1</v>
      </c>
      <c r="J1213">
        <v>202</v>
      </c>
      <c r="K1213">
        <v>142</v>
      </c>
      <c r="L1213">
        <v>343</v>
      </c>
      <c r="M1213" s="2">
        <v>8.6400000000000006E-120</v>
      </c>
      <c r="N1213">
        <v>354</v>
      </c>
    </row>
    <row r="1214" spans="1:14" x14ac:dyDescent="0.3">
      <c r="A1214" t="s">
        <v>1049</v>
      </c>
      <c r="B1214" t="s">
        <v>15165</v>
      </c>
      <c r="C1214" t="s">
        <v>8936</v>
      </c>
      <c r="D1214" t="s">
        <v>8937</v>
      </c>
      <c r="E1214">
        <v>88.022000000000006</v>
      </c>
      <c r="F1214">
        <v>359</v>
      </c>
      <c r="G1214">
        <v>43</v>
      </c>
      <c r="H1214">
        <v>0</v>
      </c>
      <c r="I1214">
        <v>1</v>
      </c>
      <c r="J1214">
        <v>359</v>
      </c>
      <c r="K1214">
        <v>1</v>
      </c>
      <c r="L1214">
        <v>359</v>
      </c>
      <c r="M1214">
        <v>0</v>
      </c>
      <c r="N1214">
        <v>669</v>
      </c>
    </row>
    <row r="1215" spans="1:14" x14ac:dyDescent="0.3">
      <c r="A1215" t="s">
        <v>15392</v>
      </c>
      <c r="B1215" t="s">
        <v>15165</v>
      </c>
      <c r="C1215" t="s">
        <v>8944</v>
      </c>
      <c r="D1215" t="s">
        <v>8945</v>
      </c>
      <c r="E1215">
        <v>71.831000000000003</v>
      </c>
      <c r="F1215">
        <v>568</v>
      </c>
      <c r="G1215">
        <v>154</v>
      </c>
      <c r="H1215">
        <v>3</v>
      </c>
      <c r="I1215">
        <v>17</v>
      </c>
      <c r="J1215">
        <v>578</v>
      </c>
      <c r="K1215">
        <v>12</v>
      </c>
      <c r="L1215">
        <v>579</v>
      </c>
      <c r="M1215">
        <v>0</v>
      </c>
      <c r="N1215">
        <v>862</v>
      </c>
    </row>
    <row r="1216" spans="1:14" x14ac:dyDescent="0.3">
      <c r="A1216" t="s">
        <v>1050</v>
      </c>
      <c r="B1216" t="s">
        <v>15165</v>
      </c>
      <c r="C1216" t="s">
        <v>8949</v>
      </c>
      <c r="D1216" t="s">
        <v>8950</v>
      </c>
      <c r="E1216">
        <v>70.311999999999998</v>
      </c>
      <c r="F1216">
        <v>320</v>
      </c>
      <c r="G1216">
        <v>94</v>
      </c>
      <c r="H1216">
        <v>1</v>
      </c>
      <c r="I1216">
        <v>1</v>
      </c>
      <c r="J1216">
        <v>320</v>
      </c>
      <c r="K1216">
        <v>1</v>
      </c>
      <c r="L1216">
        <v>319</v>
      </c>
      <c r="M1216" s="2">
        <v>5.4499999999999999E-169</v>
      </c>
      <c r="N1216">
        <v>480</v>
      </c>
    </row>
    <row r="1217" spans="1:14" x14ac:dyDescent="0.3">
      <c r="A1217" t="s">
        <v>1051</v>
      </c>
      <c r="B1217" t="s">
        <v>15165</v>
      </c>
      <c r="C1217" t="s">
        <v>8953</v>
      </c>
      <c r="D1217" t="s">
        <v>8954</v>
      </c>
      <c r="E1217">
        <v>33.823999999999998</v>
      </c>
      <c r="F1217">
        <v>136</v>
      </c>
      <c r="G1217">
        <v>76</v>
      </c>
      <c r="H1217">
        <v>4</v>
      </c>
      <c r="I1217">
        <v>1</v>
      </c>
      <c r="J1217">
        <v>136</v>
      </c>
      <c r="K1217">
        <v>239</v>
      </c>
      <c r="L1217">
        <v>360</v>
      </c>
      <c r="M1217" s="2">
        <v>3.5899999999999998E-12</v>
      </c>
      <c r="N1217">
        <v>75.5</v>
      </c>
    </row>
    <row r="1218" spans="1:14" x14ac:dyDescent="0.3">
      <c r="A1218" t="s">
        <v>1052</v>
      </c>
      <c r="B1218" t="s">
        <v>15165</v>
      </c>
      <c r="C1218" t="s">
        <v>8958</v>
      </c>
      <c r="D1218" t="s">
        <v>8959</v>
      </c>
      <c r="E1218">
        <v>78.703999999999994</v>
      </c>
      <c r="F1218">
        <v>432</v>
      </c>
      <c r="G1218">
        <v>89</v>
      </c>
      <c r="H1218">
        <v>2</v>
      </c>
      <c r="I1218">
        <v>5</v>
      </c>
      <c r="J1218">
        <v>434</v>
      </c>
      <c r="K1218">
        <v>1</v>
      </c>
      <c r="L1218">
        <v>431</v>
      </c>
      <c r="M1218">
        <v>0</v>
      </c>
      <c r="N1218">
        <v>673</v>
      </c>
    </row>
    <row r="1219" spans="1:14" x14ac:dyDescent="0.3">
      <c r="A1219" t="s">
        <v>1053</v>
      </c>
      <c r="B1219" t="s">
        <v>15165</v>
      </c>
      <c r="C1219" t="s">
        <v>8964</v>
      </c>
      <c r="D1219" t="s">
        <v>8965</v>
      </c>
      <c r="E1219">
        <v>78.992000000000004</v>
      </c>
      <c r="F1219">
        <v>357</v>
      </c>
      <c r="G1219">
        <v>68</v>
      </c>
      <c r="H1219">
        <v>2</v>
      </c>
      <c r="I1219">
        <v>4</v>
      </c>
      <c r="J1219">
        <v>356</v>
      </c>
      <c r="K1219">
        <v>163</v>
      </c>
      <c r="L1219">
        <v>516</v>
      </c>
      <c r="M1219">
        <v>0</v>
      </c>
      <c r="N1219">
        <v>596</v>
      </c>
    </row>
    <row r="1220" spans="1:14" x14ac:dyDescent="0.3">
      <c r="A1220" t="s">
        <v>1054</v>
      </c>
      <c r="B1220" t="s">
        <v>15165</v>
      </c>
      <c r="C1220" t="s">
        <v>8964</v>
      </c>
      <c r="D1220" t="s">
        <v>8965</v>
      </c>
      <c r="E1220">
        <v>90.647000000000006</v>
      </c>
      <c r="F1220">
        <v>139</v>
      </c>
      <c r="G1220">
        <v>13</v>
      </c>
      <c r="H1220">
        <v>0</v>
      </c>
      <c r="I1220">
        <v>1</v>
      </c>
      <c r="J1220">
        <v>139</v>
      </c>
      <c r="K1220">
        <v>1</v>
      </c>
      <c r="L1220">
        <v>139</v>
      </c>
      <c r="M1220" s="2">
        <v>1.21E-80</v>
      </c>
      <c r="N1220">
        <v>262</v>
      </c>
    </row>
    <row r="1221" spans="1:14" x14ac:dyDescent="0.3">
      <c r="A1221" t="s">
        <v>1055</v>
      </c>
      <c r="B1221" t="s">
        <v>15165</v>
      </c>
      <c r="C1221" t="s">
        <v>8976</v>
      </c>
      <c r="D1221" t="s">
        <v>8977</v>
      </c>
      <c r="E1221">
        <v>95.165000000000006</v>
      </c>
      <c r="F1221">
        <v>393</v>
      </c>
      <c r="G1221">
        <v>19</v>
      </c>
      <c r="H1221">
        <v>0</v>
      </c>
      <c r="I1221">
        <v>1</v>
      </c>
      <c r="J1221">
        <v>393</v>
      </c>
      <c r="K1221">
        <v>36</v>
      </c>
      <c r="L1221">
        <v>428</v>
      </c>
      <c r="M1221">
        <v>0</v>
      </c>
      <c r="N1221">
        <v>784</v>
      </c>
    </row>
    <row r="1222" spans="1:14" x14ac:dyDescent="0.3">
      <c r="A1222" t="s">
        <v>1056</v>
      </c>
      <c r="B1222" t="s">
        <v>15165</v>
      </c>
      <c r="C1222" t="s">
        <v>8982</v>
      </c>
      <c r="D1222" t="s">
        <v>8983</v>
      </c>
      <c r="E1222">
        <v>60.265000000000001</v>
      </c>
      <c r="F1222">
        <v>755</v>
      </c>
      <c r="G1222">
        <v>296</v>
      </c>
      <c r="H1222">
        <v>4</v>
      </c>
      <c r="I1222">
        <v>40</v>
      </c>
      <c r="J1222">
        <v>791</v>
      </c>
      <c r="K1222">
        <v>53</v>
      </c>
      <c r="L1222">
        <v>806</v>
      </c>
      <c r="M1222">
        <v>0</v>
      </c>
      <c r="N1222">
        <v>946</v>
      </c>
    </row>
    <row r="1223" spans="1:14" x14ac:dyDescent="0.3">
      <c r="A1223" t="s">
        <v>1056</v>
      </c>
      <c r="B1223" t="s">
        <v>15165</v>
      </c>
      <c r="C1223" t="s">
        <v>8982</v>
      </c>
      <c r="D1223" t="s">
        <v>8983</v>
      </c>
      <c r="E1223">
        <v>31.5</v>
      </c>
      <c r="F1223">
        <v>400</v>
      </c>
      <c r="G1223">
        <v>227</v>
      </c>
      <c r="H1223">
        <v>12</v>
      </c>
      <c r="I1223">
        <v>423</v>
      </c>
      <c r="J1223">
        <v>785</v>
      </c>
      <c r="K1223">
        <v>43</v>
      </c>
      <c r="L1223">
        <v>432</v>
      </c>
      <c r="M1223" s="2">
        <v>1.78E-32</v>
      </c>
      <c r="N1223">
        <v>145</v>
      </c>
    </row>
    <row r="1224" spans="1:14" x14ac:dyDescent="0.3">
      <c r="A1224" t="s">
        <v>1057</v>
      </c>
      <c r="B1224" t="s">
        <v>15165</v>
      </c>
      <c r="C1224" t="s">
        <v>8990</v>
      </c>
      <c r="D1224" t="s">
        <v>8991</v>
      </c>
      <c r="E1224">
        <v>83.673000000000002</v>
      </c>
      <c r="F1224">
        <v>147</v>
      </c>
      <c r="G1224">
        <v>23</v>
      </c>
      <c r="H1224">
        <v>1</v>
      </c>
      <c r="I1224">
        <v>1</v>
      </c>
      <c r="J1224">
        <v>146</v>
      </c>
      <c r="K1224">
        <v>264</v>
      </c>
      <c r="L1224">
        <v>410</v>
      </c>
      <c r="M1224" s="2">
        <v>1.2E-83</v>
      </c>
      <c r="N1224">
        <v>259</v>
      </c>
    </row>
    <row r="1225" spans="1:14" x14ac:dyDescent="0.3">
      <c r="A1225" t="s">
        <v>1058</v>
      </c>
      <c r="B1225" t="s">
        <v>15165</v>
      </c>
      <c r="C1225" t="s">
        <v>7701</v>
      </c>
      <c r="D1225" t="s">
        <v>7702</v>
      </c>
      <c r="E1225">
        <v>89.781000000000006</v>
      </c>
      <c r="F1225">
        <v>137</v>
      </c>
      <c r="G1225">
        <v>14</v>
      </c>
      <c r="H1225">
        <v>0</v>
      </c>
      <c r="I1225">
        <v>1</v>
      </c>
      <c r="J1225">
        <v>137</v>
      </c>
      <c r="K1225">
        <v>1</v>
      </c>
      <c r="L1225">
        <v>137</v>
      </c>
      <c r="M1225" s="2">
        <v>2.42E-82</v>
      </c>
      <c r="N1225">
        <v>258</v>
      </c>
    </row>
    <row r="1226" spans="1:14" x14ac:dyDescent="0.3">
      <c r="A1226" t="s">
        <v>15393</v>
      </c>
      <c r="B1226" t="s">
        <v>15165</v>
      </c>
      <c r="C1226" t="s">
        <v>8998</v>
      </c>
      <c r="D1226" t="s">
        <v>8999</v>
      </c>
      <c r="E1226">
        <v>71.596000000000004</v>
      </c>
      <c r="F1226">
        <v>683</v>
      </c>
      <c r="G1226">
        <v>124</v>
      </c>
      <c r="H1226">
        <v>3</v>
      </c>
      <c r="I1226">
        <v>19</v>
      </c>
      <c r="J1226">
        <v>652</v>
      </c>
      <c r="K1226">
        <v>1</v>
      </c>
      <c r="L1226">
        <v>662</v>
      </c>
      <c r="M1226">
        <v>0</v>
      </c>
      <c r="N1226">
        <v>959</v>
      </c>
    </row>
    <row r="1227" spans="1:14" x14ac:dyDescent="0.3">
      <c r="A1227" t="s">
        <v>1061</v>
      </c>
      <c r="B1227" t="s">
        <v>15165</v>
      </c>
      <c r="C1227" t="s">
        <v>9003</v>
      </c>
      <c r="D1227" t="s">
        <v>9004</v>
      </c>
      <c r="E1227">
        <v>87.825999999999993</v>
      </c>
      <c r="F1227">
        <v>230</v>
      </c>
      <c r="G1227">
        <v>28</v>
      </c>
      <c r="H1227">
        <v>0</v>
      </c>
      <c r="I1227">
        <v>1</v>
      </c>
      <c r="J1227">
        <v>230</v>
      </c>
      <c r="K1227">
        <v>111</v>
      </c>
      <c r="L1227">
        <v>340</v>
      </c>
      <c r="M1227" s="2">
        <v>3.88E-146</v>
      </c>
      <c r="N1227">
        <v>419</v>
      </c>
    </row>
    <row r="1228" spans="1:14" x14ac:dyDescent="0.3">
      <c r="A1228" t="s">
        <v>1062</v>
      </c>
      <c r="B1228" t="s">
        <v>15165</v>
      </c>
      <c r="C1228" t="s">
        <v>9003</v>
      </c>
      <c r="D1228" t="s">
        <v>9004</v>
      </c>
      <c r="E1228">
        <v>87.844999999999999</v>
      </c>
      <c r="F1228">
        <v>181</v>
      </c>
      <c r="G1228">
        <v>22</v>
      </c>
      <c r="H1228">
        <v>0</v>
      </c>
      <c r="I1228">
        <v>1</v>
      </c>
      <c r="J1228">
        <v>181</v>
      </c>
      <c r="K1228">
        <v>74</v>
      </c>
      <c r="L1228">
        <v>254</v>
      </c>
      <c r="M1228" s="2">
        <v>2.1500000000000001E-110</v>
      </c>
      <c r="N1228">
        <v>328</v>
      </c>
    </row>
    <row r="1229" spans="1:14" x14ac:dyDescent="0.3">
      <c r="A1229" t="s">
        <v>15394</v>
      </c>
      <c r="B1229" t="s">
        <v>15165</v>
      </c>
      <c r="C1229" t="s">
        <v>9010</v>
      </c>
      <c r="D1229" t="s">
        <v>9011</v>
      </c>
      <c r="E1229">
        <v>40.594000000000001</v>
      </c>
      <c r="F1229">
        <v>101</v>
      </c>
      <c r="G1229">
        <v>54</v>
      </c>
      <c r="H1229">
        <v>2</v>
      </c>
      <c r="I1229">
        <v>37</v>
      </c>
      <c r="J1229">
        <v>136</v>
      </c>
      <c r="K1229">
        <v>5</v>
      </c>
      <c r="L1229">
        <v>100</v>
      </c>
      <c r="M1229" s="2">
        <v>5.93E-13</v>
      </c>
      <c r="N1229">
        <v>70.099999999999994</v>
      </c>
    </row>
    <row r="1230" spans="1:14" x14ac:dyDescent="0.3">
      <c r="A1230" t="s">
        <v>15395</v>
      </c>
      <c r="B1230" t="s">
        <v>15165</v>
      </c>
      <c r="C1230" t="s">
        <v>9013</v>
      </c>
      <c r="D1230" t="s">
        <v>9014</v>
      </c>
      <c r="E1230">
        <v>80.733999999999995</v>
      </c>
      <c r="F1230">
        <v>763</v>
      </c>
      <c r="G1230">
        <v>140</v>
      </c>
      <c r="H1230">
        <v>4</v>
      </c>
      <c r="I1230">
        <v>140</v>
      </c>
      <c r="J1230">
        <v>898</v>
      </c>
      <c r="K1230">
        <v>6</v>
      </c>
      <c r="L1230">
        <v>765</v>
      </c>
      <c r="M1230">
        <v>0</v>
      </c>
      <c r="N1230">
        <v>1266</v>
      </c>
    </row>
    <row r="1231" spans="1:14" x14ac:dyDescent="0.3">
      <c r="A1231" t="s">
        <v>1065</v>
      </c>
      <c r="B1231" t="s">
        <v>15165</v>
      </c>
      <c r="C1231" t="s">
        <v>9018</v>
      </c>
      <c r="D1231" t="s">
        <v>9019</v>
      </c>
      <c r="E1231">
        <v>79.111000000000004</v>
      </c>
      <c r="F1231">
        <v>225</v>
      </c>
      <c r="G1231">
        <v>45</v>
      </c>
      <c r="H1231">
        <v>1</v>
      </c>
      <c r="I1231">
        <v>1</v>
      </c>
      <c r="J1231">
        <v>225</v>
      </c>
      <c r="K1231">
        <v>1</v>
      </c>
      <c r="L1231">
        <v>223</v>
      </c>
      <c r="M1231" s="2">
        <v>4.7699999999999997E-129</v>
      </c>
      <c r="N1231">
        <v>372</v>
      </c>
    </row>
    <row r="1232" spans="1:14" x14ac:dyDescent="0.3">
      <c r="A1232" t="s">
        <v>1066</v>
      </c>
      <c r="B1232" t="s">
        <v>15165</v>
      </c>
      <c r="C1232" t="s">
        <v>9027</v>
      </c>
      <c r="D1232" t="s">
        <v>9028</v>
      </c>
      <c r="E1232">
        <v>99.328999999999994</v>
      </c>
      <c r="F1232">
        <v>149</v>
      </c>
      <c r="G1232">
        <v>1</v>
      </c>
      <c r="H1232">
        <v>0</v>
      </c>
      <c r="I1232">
        <v>1</v>
      </c>
      <c r="J1232">
        <v>149</v>
      </c>
      <c r="K1232">
        <v>1</v>
      </c>
      <c r="L1232">
        <v>149</v>
      </c>
      <c r="M1232" s="2">
        <v>2.2400000000000001E-101</v>
      </c>
      <c r="N1232">
        <v>295</v>
      </c>
    </row>
    <row r="1233" spans="1:14" x14ac:dyDescent="0.3">
      <c r="A1233" t="s">
        <v>15396</v>
      </c>
      <c r="B1233" t="s">
        <v>15165</v>
      </c>
      <c r="C1233" t="s">
        <v>9031</v>
      </c>
      <c r="D1233" t="s">
        <v>9032</v>
      </c>
      <c r="E1233">
        <v>67.367999999999995</v>
      </c>
      <c r="F1233">
        <v>855</v>
      </c>
      <c r="G1233">
        <v>271</v>
      </c>
      <c r="H1233">
        <v>6</v>
      </c>
      <c r="I1233">
        <v>1</v>
      </c>
      <c r="J1233">
        <v>854</v>
      </c>
      <c r="K1233">
        <v>1</v>
      </c>
      <c r="L1233">
        <v>848</v>
      </c>
      <c r="M1233">
        <v>0</v>
      </c>
      <c r="N1233">
        <v>1172</v>
      </c>
    </row>
    <row r="1234" spans="1:14" x14ac:dyDescent="0.3">
      <c r="A1234" t="s">
        <v>1067</v>
      </c>
      <c r="B1234" t="s">
        <v>15165</v>
      </c>
      <c r="C1234" t="s">
        <v>9037</v>
      </c>
      <c r="D1234" t="s">
        <v>9038</v>
      </c>
      <c r="E1234">
        <v>51.399000000000001</v>
      </c>
      <c r="F1234">
        <v>286</v>
      </c>
      <c r="G1234">
        <v>133</v>
      </c>
      <c r="H1234">
        <v>3</v>
      </c>
      <c r="I1234">
        <v>9</v>
      </c>
      <c r="J1234">
        <v>293</v>
      </c>
      <c r="K1234">
        <v>11</v>
      </c>
      <c r="L1234">
        <v>291</v>
      </c>
      <c r="M1234" s="2">
        <v>1.4000000000000001E-96</v>
      </c>
      <c r="N1234">
        <v>296</v>
      </c>
    </row>
    <row r="1235" spans="1:14" x14ac:dyDescent="0.3">
      <c r="A1235" t="s">
        <v>1068</v>
      </c>
      <c r="B1235" t="s">
        <v>15165</v>
      </c>
      <c r="C1235" t="s">
        <v>9041</v>
      </c>
      <c r="D1235" t="s">
        <v>9042</v>
      </c>
      <c r="E1235">
        <v>71.081000000000003</v>
      </c>
      <c r="F1235">
        <v>370</v>
      </c>
      <c r="G1235">
        <v>106</v>
      </c>
      <c r="H1235">
        <v>1</v>
      </c>
      <c r="I1235">
        <v>18</v>
      </c>
      <c r="J1235">
        <v>386</v>
      </c>
      <c r="K1235">
        <v>36</v>
      </c>
      <c r="L1235">
        <v>405</v>
      </c>
      <c r="M1235">
        <v>0</v>
      </c>
      <c r="N1235">
        <v>561</v>
      </c>
    </row>
    <row r="1236" spans="1:14" x14ac:dyDescent="0.3">
      <c r="A1236" t="s">
        <v>1069</v>
      </c>
      <c r="B1236" t="s">
        <v>15165</v>
      </c>
      <c r="C1236" t="s">
        <v>9050</v>
      </c>
      <c r="D1236" t="s">
        <v>9051</v>
      </c>
      <c r="E1236">
        <v>87.355999999999995</v>
      </c>
      <c r="F1236">
        <v>435</v>
      </c>
      <c r="G1236">
        <v>55</v>
      </c>
      <c r="H1236">
        <v>0</v>
      </c>
      <c r="I1236">
        <v>1</v>
      </c>
      <c r="J1236">
        <v>435</v>
      </c>
      <c r="K1236">
        <v>1</v>
      </c>
      <c r="L1236">
        <v>435</v>
      </c>
      <c r="M1236">
        <v>0</v>
      </c>
      <c r="N1236">
        <v>797</v>
      </c>
    </row>
    <row r="1237" spans="1:14" x14ac:dyDescent="0.3">
      <c r="A1237" t="s">
        <v>1070</v>
      </c>
      <c r="B1237" t="s">
        <v>15165</v>
      </c>
      <c r="C1237" t="s">
        <v>9059</v>
      </c>
      <c r="D1237" t="s">
        <v>9060</v>
      </c>
      <c r="E1237">
        <v>88.287999999999997</v>
      </c>
      <c r="F1237">
        <v>444</v>
      </c>
      <c r="G1237">
        <v>47</v>
      </c>
      <c r="H1237">
        <v>3</v>
      </c>
      <c r="I1237">
        <v>3</v>
      </c>
      <c r="J1237">
        <v>441</v>
      </c>
      <c r="K1237">
        <v>4</v>
      </c>
      <c r="L1237">
        <v>447</v>
      </c>
      <c r="M1237">
        <v>0</v>
      </c>
      <c r="N1237">
        <v>791</v>
      </c>
    </row>
    <row r="1238" spans="1:14" x14ac:dyDescent="0.3">
      <c r="A1238" t="s">
        <v>1072</v>
      </c>
      <c r="B1238" t="s">
        <v>15165</v>
      </c>
      <c r="C1238" t="s">
        <v>9064</v>
      </c>
      <c r="D1238" t="s">
        <v>9065</v>
      </c>
      <c r="E1238">
        <v>89.686000000000007</v>
      </c>
      <c r="F1238">
        <v>223</v>
      </c>
      <c r="G1238">
        <v>23</v>
      </c>
      <c r="H1238">
        <v>0</v>
      </c>
      <c r="I1238">
        <v>1</v>
      </c>
      <c r="J1238">
        <v>223</v>
      </c>
      <c r="K1238">
        <v>1</v>
      </c>
      <c r="L1238">
        <v>223</v>
      </c>
      <c r="M1238" s="2">
        <v>9.9500000000000005E-144</v>
      </c>
      <c r="N1238">
        <v>427</v>
      </c>
    </row>
    <row r="1239" spans="1:14" x14ac:dyDescent="0.3">
      <c r="A1239" t="s">
        <v>1071</v>
      </c>
      <c r="B1239" t="s">
        <v>15165</v>
      </c>
      <c r="C1239" t="s">
        <v>9071</v>
      </c>
      <c r="D1239" t="s">
        <v>9072</v>
      </c>
      <c r="E1239">
        <v>96.659000000000006</v>
      </c>
      <c r="F1239">
        <v>449</v>
      </c>
      <c r="G1239">
        <v>15</v>
      </c>
      <c r="H1239">
        <v>0</v>
      </c>
      <c r="I1239">
        <v>1</v>
      </c>
      <c r="J1239">
        <v>449</v>
      </c>
      <c r="K1239">
        <v>284</v>
      </c>
      <c r="L1239">
        <v>732</v>
      </c>
      <c r="M1239">
        <v>0</v>
      </c>
      <c r="N1239">
        <v>906</v>
      </c>
    </row>
    <row r="1240" spans="1:14" x14ac:dyDescent="0.3">
      <c r="A1240" t="s">
        <v>1073</v>
      </c>
      <c r="B1240" t="s">
        <v>15165</v>
      </c>
      <c r="C1240" t="s">
        <v>9075</v>
      </c>
      <c r="D1240" t="s">
        <v>9076</v>
      </c>
      <c r="E1240">
        <v>80.677000000000007</v>
      </c>
      <c r="F1240">
        <v>502</v>
      </c>
      <c r="G1240">
        <v>97</v>
      </c>
      <c r="H1240">
        <v>0</v>
      </c>
      <c r="I1240">
        <v>42</v>
      </c>
      <c r="J1240">
        <v>543</v>
      </c>
      <c r="K1240">
        <v>3</v>
      </c>
      <c r="L1240">
        <v>504</v>
      </c>
      <c r="M1240">
        <v>0</v>
      </c>
      <c r="N1240">
        <v>846</v>
      </c>
    </row>
    <row r="1241" spans="1:14" x14ac:dyDescent="0.3">
      <c r="A1241" t="s">
        <v>1074</v>
      </c>
      <c r="B1241" t="s">
        <v>15165</v>
      </c>
      <c r="C1241" t="s">
        <v>9086</v>
      </c>
      <c r="D1241" t="s">
        <v>9087</v>
      </c>
      <c r="E1241">
        <v>76.424000000000007</v>
      </c>
      <c r="F1241">
        <v>632</v>
      </c>
      <c r="G1241">
        <v>146</v>
      </c>
      <c r="H1241">
        <v>2</v>
      </c>
      <c r="I1241">
        <v>23</v>
      </c>
      <c r="J1241">
        <v>651</v>
      </c>
      <c r="K1241">
        <v>2</v>
      </c>
      <c r="L1241">
        <v>633</v>
      </c>
      <c r="M1241">
        <v>0</v>
      </c>
      <c r="N1241">
        <v>1024</v>
      </c>
    </row>
    <row r="1242" spans="1:14" x14ac:dyDescent="0.3">
      <c r="A1242" t="s">
        <v>1076</v>
      </c>
      <c r="B1242" t="s">
        <v>15165</v>
      </c>
      <c r="C1242" t="s">
        <v>9096</v>
      </c>
      <c r="D1242" t="s">
        <v>9097</v>
      </c>
      <c r="E1242">
        <v>89.162999999999997</v>
      </c>
      <c r="F1242">
        <v>609</v>
      </c>
      <c r="G1242">
        <v>64</v>
      </c>
      <c r="H1242">
        <v>2</v>
      </c>
      <c r="I1242">
        <v>24</v>
      </c>
      <c r="J1242">
        <v>630</v>
      </c>
      <c r="K1242">
        <v>1</v>
      </c>
      <c r="L1242">
        <v>609</v>
      </c>
      <c r="M1242">
        <v>0</v>
      </c>
      <c r="N1242">
        <v>1134</v>
      </c>
    </row>
    <row r="1243" spans="1:14" x14ac:dyDescent="0.3">
      <c r="A1243" t="s">
        <v>1077</v>
      </c>
      <c r="B1243" t="s">
        <v>15165</v>
      </c>
      <c r="C1243" t="s">
        <v>5833</v>
      </c>
      <c r="D1243" t="s">
        <v>5834</v>
      </c>
      <c r="E1243">
        <v>71.007999999999996</v>
      </c>
      <c r="F1243">
        <v>476</v>
      </c>
      <c r="G1243">
        <v>136</v>
      </c>
      <c r="H1243">
        <v>2</v>
      </c>
      <c r="I1243">
        <v>115</v>
      </c>
      <c r="J1243">
        <v>589</v>
      </c>
      <c r="K1243">
        <v>1</v>
      </c>
      <c r="L1243">
        <v>475</v>
      </c>
      <c r="M1243">
        <v>0</v>
      </c>
      <c r="N1243">
        <v>674</v>
      </c>
    </row>
    <row r="1244" spans="1:14" x14ac:dyDescent="0.3">
      <c r="A1244" t="s">
        <v>1077</v>
      </c>
      <c r="B1244" t="s">
        <v>15165</v>
      </c>
      <c r="C1244" t="s">
        <v>5833</v>
      </c>
      <c r="D1244" t="s">
        <v>5834</v>
      </c>
      <c r="E1244">
        <v>32.432000000000002</v>
      </c>
      <c r="F1244">
        <v>333</v>
      </c>
      <c r="G1244">
        <v>204</v>
      </c>
      <c r="H1244">
        <v>10</v>
      </c>
      <c r="I1244">
        <v>134</v>
      </c>
      <c r="J1244">
        <v>456</v>
      </c>
      <c r="K1244">
        <v>396</v>
      </c>
      <c r="L1244">
        <v>717</v>
      </c>
      <c r="M1244" s="2">
        <v>1.0600000000000001E-34</v>
      </c>
      <c r="N1244">
        <v>150</v>
      </c>
    </row>
    <row r="1245" spans="1:14" x14ac:dyDescent="0.3">
      <c r="A1245" t="s">
        <v>1078</v>
      </c>
      <c r="B1245" t="s">
        <v>15165</v>
      </c>
      <c r="C1245" t="s">
        <v>9100</v>
      </c>
      <c r="D1245" t="s">
        <v>9101</v>
      </c>
      <c r="E1245">
        <v>76.73</v>
      </c>
      <c r="F1245">
        <v>636</v>
      </c>
      <c r="G1245">
        <v>147</v>
      </c>
      <c r="H1245">
        <v>1</v>
      </c>
      <c r="I1245">
        <v>7</v>
      </c>
      <c r="J1245">
        <v>642</v>
      </c>
      <c r="K1245">
        <v>4</v>
      </c>
      <c r="L1245">
        <v>638</v>
      </c>
      <c r="M1245">
        <v>0</v>
      </c>
      <c r="N1245">
        <v>988</v>
      </c>
    </row>
    <row r="1246" spans="1:14" x14ac:dyDescent="0.3">
      <c r="A1246" t="s">
        <v>15397</v>
      </c>
      <c r="B1246" t="s">
        <v>15165</v>
      </c>
      <c r="C1246" t="s">
        <v>9109</v>
      </c>
      <c r="D1246" t="s">
        <v>9110</v>
      </c>
      <c r="E1246">
        <v>76.159000000000006</v>
      </c>
      <c r="F1246">
        <v>453</v>
      </c>
      <c r="G1246">
        <v>99</v>
      </c>
      <c r="H1246">
        <v>6</v>
      </c>
      <c r="I1246">
        <v>1</v>
      </c>
      <c r="J1246">
        <v>451</v>
      </c>
      <c r="K1246">
        <v>76</v>
      </c>
      <c r="L1246">
        <v>521</v>
      </c>
      <c r="M1246">
        <v>0</v>
      </c>
      <c r="N1246">
        <v>699</v>
      </c>
    </row>
    <row r="1247" spans="1:14" x14ac:dyDescent="0.3">
      <c r="A1247" t="s">
        <v>1080</v>
      </c>
      <c r="B1247" t="s">
        <v>15165</v>
      </c>
      <c r="C1247" t="s">
        <v>9118</v>
      </c>
      <c r="D1247" t="s">
        <v>9119</v>
      </c>
      <c r="E1247">
        <v>78.400000000000006</v>
      </c>
      <c r="F1247">
        <v>250</v>
      </c>
      <c r="G1247">
        <v>54</v>
      </c>
      <c r="H1247">
        <v>0</v>
      </c>
      <c r="I1247">
        <v>1</v>
      </c>
      <c r="J1247">
        <v>250</v>
      </c>
      <c r="K1247">
        <v>1</v>
      </c>
      <c r="L1247">
        <v>250</v>
      </c>
      <c r="M1247" s="2">
        <v>4.7700000000000002E-136</v>
      </c>
      <c r="N1247">
        <v>391</v>
      </c>
    </row>
    <row r="1248" spans="1:14" x14ac:dyDescent="0.3">
      <c r="A1248" t="s">
        <v>1081</v>
      </c>
      <c r="B1248" t="s">
        <v>15165</v>
      </c>
      <c r="C1248" t="s">
        <v>9129</v>
      </c>
      <c r="D1248" t="s">
        <v>9130</v>
      </c>
      <c r="E1248">
        <v>62.204999999999998</v>
      </c>
      <c r="F1248">
        <v>127</v>
      </c>
      <c r="G1248">
        <v>48</v>
      </c>
      <c r="H1248">
        <v>0</v>
      </c>
      <c r="I1248">
        <v>18</v>
      </c>
      <c r="J1248">
        <v>144</v>
      </c>
      <c r="K1248">
        <v>7</v>
      </c>
      <c r="L1248">
        <v>133</v>
      </c>
      <c r="M1248" s="2">
        <v>3.5199999999999998E-48</v>
      </c>
      <c r="N1248">
        <v>160</v>
      </c>
    </row>
    <row r="1249" spans="1:14" x14ac:dyDescent="0.3">
      <c r="A1249" t="s">
        <v>15398</v>
      </c>
      <c r="B1249" t="s">
        <v>15165</v>
      </c>
      <c r="C1249" t="s">
        <v>9136</v>
      </c>
      <c r="D1249" t="s">
        <v>9137</v>
      </c>
      <c r="E1249">
        <v>73.683999999999997</v>
      </c>
      <c r="F1249">
        <v>76</v>
      </c>
      <c r="G1249">
        <v>20</v>
      </c>
      <c r="H1249">
        <v>0</v>
      </c>
      <c r="I1249">
        <v>1</v>
      </c>
      <c r="J1249">
        <v>76</v>
      </c>
      <c r="K1249">
        <v>145</v>
      </c>
      <c r="L1249">
        <v>220</v>
      </c>
      <c r="M1249" s="2">
        <v>7.2199999999999998E-31</v>
      </c>
      <c r="N1249">
        <v>119</v>
      </c>
    </row>
    <row r="1250" spans="1:14" x14ac:dyDescent="0.3">
      <c r="A1250" t="s">
        <v>1082</v>
      </c>
      <c r="B1250" t="s">
        <v>15165</v>
      </c>
      <c r="C1250" t="s">
        <v>9140</v>
      </c>
      <c r="D1250" t="s">
        <v>9141</v>
      </c>
      <c r="E1250">
        <v>90.674000000000007</v>
      </c>
      <c r="F1250">
        <v>193</v>
      </c>
      <c r="G1250">
        <v>18</v>
      </c>
      <c r="H1250">
        <v>0</v>
      </c>
      <c r="I1250">
        <v>10</v>
      </c>
      <c r="J1250">
        <v>202</v>
      </c>
      <c r="K1250">
        <v>1</v>
      </c>
      <c r="L1250">
        <v>193</v>
      </c>
      <c r="M1250" s="2">
        <v>1.1199999999999999E-127</v>
      </c>
      <c r="N1250">
        <v>367</v>
      </c>
    </row>
    <row r="1251" spans="1:14" x14ac:dyDescent="0.3">
      <c r="A1251" t="s">
        <v>1083</v>
      </c>
      <c r="B1251" t="s">
        <v>15165</v>
      </c>
      <c r="C1251" t="s">
        <v>9147</v>
      </c>
      <c r="D1251" t="s">
        <v>9148</v>
      </c>
      <c r="E1251">
        <v>74.405000000000001</v>
      </c>
      <c r="F1251">
        <v>336</v>
      </c>
      <c r="G1251">
        <v>84</v>
      </c>
      <c r="H1251">
        <v>1</v>
      </c>
      <c r="I1251">
        <v>15</v>
      </c>
      <c r="J1251">
        <v>348</v>
      </c>
      <c r="K1251">
        <v>1</v>
      </c>
      <c r="L1251">
        <v>336</v>
      </c>
      <c r="M1251">
        <v>0</v>
      </c>
      <c r="N1251">
        <v>514</v>
      </c>
    </row>
    <row r="1252" spans="1:14" x14ac:dyDescent="0.3">
      <c r="A1252" t="s">
        <v>1084</v>
      </c>
      <c r="B1252" t="s">
        <v>15165</v>
      </c>
      <c r="C1252" t="s">
        <v>9150</v>
      </c>
      <c r="D1252" t="s">
        <v>9151</v>
      </c>
      <c r="E1252">
        <v>79.831999999999994</v>
      </c>
      <c r="F1252">
        <v>357</v>
      </c>
      <c r="G1252">
        <v>65</v>
      </c>
      <c r="H1252">
        <v>6</v>
      </c>
      <c r="I1252">
        <v>48</v>
      </c>
      <c r="J1252">
        <v>398</v>
      </c>
      <c r="K1252">
        <v>806</v>
      </c>
      <c r="L1252">
        <v>1161</v>
      </c>
      <c r="M1252" s="2">
        <v>7.4800000000000001E-170</v>
      </c>
      <c r="N1252">
        <v>521</v>
      </c>
    </row>
    <row r="1253" spans="1:14" x14ac:dyDescent="0.3">
      <c r="A1253" t="s">
        <v>15399</v>
      </c>
      <c r="B1253" t="s">
        <v>15165</v>
      </c>
      <c r="C1253" t="s">
        <v>9157</v>
      </c>
      <c r="D1253" t="s">
        <v>9158</v>
      </c>
      <c r="E1253">
        <v>62.567999999999998</v>
      </c>
      <c r="F1253">
        <v>732</v>
      </c>
      <c r="G1253">
        <v>267</v>
      </c>
      <c r="H1253">
        <v>7</v>
      </c>
      <c r="I1253">
        <v>98</v>
      </c>
      <c r="J1253">
        <v>824</v>
      </c>
      <c r="K1253">
        <v>43</v>
      </c>
      <c r="L1253">
        <v>772</v>
      </c>
      <c r="M1253">
        <v>0</v>
      </c>
      <c r="N1253">
        <v>927</v>
      </c>
    </row>
    <row r="1254" spans="1:14" x14ac:dyDescent="0.3">
      <c r="A1254" t="s">
        <v>1086</v>
      </c>
      <c r="B1254" t="s">
        <v>15165</v>
      </c>
      <c r="C1254" t="s">
        <v>9160</v>
      </c>
      <c r="D1254" t="s">
        <v>9161</v>
      </c>
      <c r="E1254">
        <v>70.224999999999994</v>
      </c>
      <c r="F1254">
        <v>178</v>
      </c>
      <c r="G1254">
        <v>51</v>
      </c>
      <c r="H1254">
        <v>1</v>
      </c>
      <c r="I1254">
        <v>8</v>
      </c>
      <c r="J1254">
        <v>183</v>
      </c>
      <c r="K1254">
        <v>28</v>
      </c>
      <c r="L1254">
        <v>205</v>
      </c>
      <c r="M1254" s="2">
        <v>1.07E-79</v>
      </c>
      <c r="N1254">
        <v>244</v>
      </c>
    </row>
    <row r="1255" spans="1:14" x14ac:dyDescent="0.3">
      <c r="A1255" t="s">
        <v>15400</v>
      </c>
      <c r="B1255" t="s">
        <v>15165</v>
      </c>
      <c r="C1255" t="s">
        <v>9164</v>
      </c>
      <c r="D1255" t="s">
        <v>9165</v>
      </c>
      <c r="E1255">
        <v>48.290999999999997</v>
      </c>
      <c r="F1255">
        <v>234</v>
      </c>
      <c r="G1255">
        <v>121</v>
      </c>
      <c r="H1255">
        <v>0</v>
      </c>
      <c r="I1255">
        <v>29</v>
      </c>
      <c r="J1255">
        <v>262</v>
      </c>
      <c r="K1255">
        <v>16</v>
      </c>
      <c r="L1255">
        <v>249</v>
      </c>
      <c r="M1255" s="2">
        <v>1.9699999999999999E-64</v>
      </c>
      <c r="N1255">
        <v>212</v>
      </c>
    </row>
    <row r="1256" spans="1:14" x14ac:dyDescent="0.3">
      <c r="A1256" t="s">
        <v>1087</v>
      </c>
      <c r="B1256" t="s">
        <v>15165</v>
      </c>
      <c r="C1256" t="s">
        <v>9168</v>
      </c>
      <c r="D1256" t="s">
        <v>9169</v>
      </c>
      <c r="E1256">
        <v>49.674999999999997</v>
      </c>
      <c r="F1256">
        <v>616</v>
      </c>
      <c r="G1256">
        <v>276</v>
      </c>
      <c r="H1256">
        <v>11</v>
      </c>
      <c r="I1256">
        <v>1</v>
      </c>
      <c r="J1256">
        <v>601</v>
      </c>
      <c r="K1256">
        <v>1</v>
      </c>
      <c r="L1256">
        <v>597</v>
      </c>
      <c r="M1256">
        <v>0</v>
      </c>
      <c r="N1256">
        <v>548</v>
      </c>
    </row>
    <row r="1257" spans="1:14" x14ac:dyDescent="0.3">
      <c r="A1257" t="s">
        <v>1088</v>
      </c>
      <c r="B1257" t="s">
        <v>15165</v>
      </c>
      <c r="C1257" t="s">
        <v>9175</v>
      </c>
      <c r="D1257" t="s">
        <v>9176</v>
      </c>
      <c r="E1257">
        <v>84.158000000000001</v>
      </c>
      <c r="F1257">
        <v>303</v>
      </c>
      <c r="G1257">
        <v>48</v>
      </c>
      <c r="H1257">
        <v>0</v>
      </c>
      <c r="I1257">
        <v>1</v>
      </c>
      <c r="J1257">
        <v>303</v>
      </c>
      <c r="K1257">
        <v>1</v>
      </c>
      <c r="L1257">
        <v>303</v>
      </c>
      <c r="M1257">
        <v>0</v>
      </c>
      <c r="N1257">
        <v>540</v>
      </c>
    </row>
    <row r="1258" spans="1:14" x14ac:dyDescent="0.3">
      <c r="A1258" t="s">
        <v>1090</v>
      </c>
      <c r="B1258" t="s">
        <v>15165</v>
      </c>
      <c r="C1258" t="s">
        <v>9184</v>
      </c>
      <c r="D1258" t="s">
        <v>9185</v>
      </c>
      <c r="E1258">
        <v>83.721000000000004</v>
      </c>
      <c r="F1258">
        <v>172</v>
      </c>
      <c r="G1258">
        <v>28</v>
      </c>
      <c r="H1258">
        <v>0</v>
      </c>
      <c r="I1258">
        <v>1</v>
      </c>
      <c r="J1258">
        <v>172</v>
      </c>
      <c r="K1258">
        <v>1</v>
      </c>
      <c r="L1258">
        <v>172</v>
      </c>
      <c r="M1258" s="2">
        <v>1.0099999999999999E-105</v>
      </c>
      <c r="N1258">
        <v>308</v>
      </c>
    </row>
    <row r="1259" spans="1:14" x14ac:dyDescent="0.3">
      <c r="A1259" t="s">
        <v>1091</v>
      </c>
      <c r="B1259" t="s">
        <v>15165</v>
      </c>
      <c r="C1259" t="s">
        <v>9192</v>
      </c>
      <c r="D1259" t="s">
        <v>9193</v>
      </c>
      <c r="E1259">
        <v>87.382999999999996</v>
      </c>
      <c r="F1259">
        <v>642</v>
      </c>
      <c r="G1259">
        <v>81</v>
      </c>
      <c r="H1259">
        <v>0</v>
      </c>
      <c r="I1259">
        <v>22</v>
      </c>
      <c r="J1259">
        <v>663</v>
      </c>
      <c r="K1259">
        <v>1</v>
      </c>
      <c r="L1259">
        <v>642</v>
      </c>
      <c r="M1259">
        <v>0</v>
      </c>
      <c r="N1259">
        <v>1212</v>
      </c>
    </row>
    <row r="1260" spans="1:14" x14ac:dyDescent="0.3">
      <c r="A1260" t="s">
        <v>15401</v>
      </c>
      <c r="B1260" t="s">
        <v>15165</v>
      </c>
      <c r="C1260" t="s">
        <v>9201</v>
      </c>
      <c r="D1260" t="s">
        <v>9202</v>
      </c>
      <c r="E1260">
        <v>57.938000000000002</v>
      </c>
      <c r="F1260">
        <v>2337</v>
      </c>
      <c r="G1260">
        <v>791</v>
      </c>
      <c r="H1260">
        <v>48</v>
      </c>
      <c r="I1260">
        <v>1</v>
      </c>
      <c r="J1260">
        <v>2201</v>
      </c>
      <c r="K1260">
        <v>1</v>
      </c>
      <c r="L1260">
        <v>2281</v>
      </c>
      <c r="M1260">
        <v>0</v>
      </c>
      <c r="N1260">
        <v>2368</v>
      </c>
    </row>
    <row r="1261" spans="1:14" x14ac:dyDescent="0.3">
      <c r="A1261" t="s">
        <v>15402</v>
      </c>
      <c r="B1261" t="s">
        <v>15165</v>
      </c>
      <c r="C1261" t="s">
        <v>9206</v>
      </c>
      <c r="D1261" t="s">
        <v>9207</v>
      </c>
      <c r="E1261">
        <v>77.209000000000003</v>
      </c>
      <c r="F1261">
        <v>215</v>
      </c>
      <c r="G1261">
        <v>48</v>
      </c>
      <c r="H1261">
        <v>1</v>
      </c>
      <c r="I1261">
        <v>1</v>
      </c>
      <c r="J1261">
        <v>215</v>
      </c>
      <c r="K1261">
        <v>323</v>
      </c>
      <c r="L1261">
        <v>536</v>
      </c>
      <c r="M1261" s="2">
        <v>1.3699999999999999E-113</v>
      </c>
      <c r="N1261">
        <v>343</v>
      </c>
    </row>
    <row r="1262" spans="1:14" x14ac:dyDescent="0.3">
      <c r="A1262" t="s">
        <v>1092</v>
      </c>
      <c r="B1262" t="s">
        <v>15165</v>
      </c>
      <c r="C1262" t="s">
        <v>9213</v>
      </c>
      <c r="D1262" t="s">
        <v>9214</v>
      </c>
      <c r="E1262">
        <v>88.888999999999996</v>
      </c>
      <c r="F1262">
        <v>207</v>
      </c>
      <c r="G1262">
        <v>23</v>
      </c>
      <c r="H1262">
        <v>0</v>
      </c>
      <c r="I1262">
        <v>2</v>
      </c>
      <c r="J1262">
        <v>208</v>
      </c>
      <c r="K1262">
        <v>1</v>
      </c>
      <c r="L1262">
        <v>207</v>
      </c>
      <c r="M1262" s="2">
        <v>8.6300000000000006E-137</v>
      </c>
      <c r="N1262">
        <v>390</v>
      </c>
    </row>
    <row r="1263" spans="1:14" x14ac:dyDescent="0.3">
      <c r="A1263" t="s">
        <v>1093</v>
      </c>
      <c r="B1263" t="s">
        <v>15165</v>
      </c>
      <c r="C1263" t="s">
        <v>9220</v>
      </c>
      <c r="D1263" t="s">
        <v>9221</v>
      </c>
      <c r="E1263">
        <v>68.033000000000001</v>
      </c>
      <c r="F1263">
        <v>244</v>
      </c>
      <c r="G1263">
        <v>78</v>
      </c>
      <c r="H1263">
        <v>0</v>
      </c>
      <c r="I1263">
        <v>22</v>
      </c>
      <c r="J1263">
        <v>265</v>
      </c>
      <c r="K1263">
        <v>21</v>
      </c>
      <c r="L1263">
        <v>264</v>
      </c>
      <c r="M1263" s="2">
        <v>5.9600000000000002E-122</v>
      </c>
      <c r="N1263">
        <v>360</v>
      </c>
    </row>
    <row r="1264" spans="1:14" x14ac:dyDescent="0.3">
      <c r="A1264" t="s">
        <v>1095</v>
      </c>
      <c r="B1264" t="s">
        <v>15165</v>
      </c>
      <c r="C1264" t="s">
        <v>9226</v>
      </c>
      <c r="D1264" t="s">
        <v>9227</v>
      </c>
      <c r="E1264">
        <v>75.358999999999995</v>
      </c>
      <c r="F1264">
        <v>487</v>
      </c>
      <c r="G1264">
        <v>119</v>
      </c>
      <c r="H1264">
        <v>1</v>
      </c>
      <c r="I1264">
        <v>7</v>
      </c>
      <c r="J1264">
        <v>492</v>
      </c>
      <c r="K1264">
        <v>37</v>
      </c>
      <c r="L1264">
        <v>523</v>
      </c>
      <c r="M1264">
        <v>0</v>
      </c>
      <c r="N1264">
        <v>791</v>
      </c>
    </row>
    <row r="1265" spans="1:14" x14ac:dyDescent="0.3">
      <c r="A1265" t="s">
        <v>15403</v>
      </c>
      <c r="B1265" t="s">
        <v>15165</v>
      </c>
      <c r="C1265" t="s">
        <v>9233</v>
      </c>
      <c r="D1265" t="s">
        <v>9234</v>
      </c>
      <c r="E1265">
        <v>42</v>
      </c>
      <c r="F1265">
        <v>150</v>
      </c>
      <c r="G1265">
        <v>71</v>
      </c>
      <c r="H1265">
        <v>5</v>
      </c>
      <c r="I1265">
        <v>30</v>
      </c>
      <c r="J1265">
        <v>175</v>
      </c>
      <c r="K1265">
        <v>4</v>
      </c>
      <c r="L1265">
        <v>141</v>
      </c>
      <c r="M1265" s="2">
        <v>2.4400000000000001E-23</v>
      </c>
      <c r="N1265">
        <v>106</v>
      </c>
    </row>
    <row r="1266" spans="1:14" x14ac:dyDescent="0.3">
      <c r="A1266" t="s">
        <v>1097</v>
      </c>
      <c r="B1266" t="s">
        <v>15165</v>
      </c>
      <c r="C1266" t="s">
        <v>9233</v>
      </c>
      <c r="D1266" t="s">
        <v>9234</v>
      </c>
      <c r="E1266">
        <v>43.332999999999998</v>
      </c>
      <c r="F1266">
        <v>150</v>
      </c>
      <c r="G1266">
        <v>68</v>
      </c>
      <c r="H1266">
        <v>5</v>
      </c>
      <c r="I1266">
        <v>3</v>
      </c>
      <c r="J1266">
        <v>148</v>
      </c>
      <c r="K1266">
        <v>5</v>
      </c>
      <c r="L1266">
        <v>141</v>
      </c>
      <c r="M1266" s="2">
        <v>2.7100000000000001E-27</v>
      </c>
      <c r="N1266">
        <v>116</v>
      </c>
    </row>
    <row r="1267" spans="1:14" x14ac:dyDescent="0.3">
      <c r="A1267" t="s">
        <v>15404</v>
      </c>
      <c r="B1267" t="s">
        <v>15165</v>
      </c>
      <c r="C1267" t="s">
        <v>9236</v>
      </c>
      <c r="D1267" t="s">
        <v>9237</v>
      </c>
      <c r="E1267">
        <v>51.234999999999999</v>
      </c>
      <c r="F1267">
        <v>162</v>
      </c>
      <c r="G1267">
        <v>73</v>
      </c>
      <c r="H1267">
        <v>2</v>
      </c>
      <c r="I1267">
        <v>15</v>
      </c>
      <c r="J1267">
        <v>175</v>
      </c>
      <c r="K1267">
        <v>20</v>
      </c>
      <c r="L1267">
        <v>176</v>
      </c>
      <c r="M1267" s="2">
        <v>1.99E-49</v>
      </c>
      <c r="N1267">
        <v>172</v>
      </c>
    </row>
    <row r="1268" spans="1:14" x14ac:dyDescent="0.3">
      <c r="A1268" t="s">
        <v>1098</v>
      </c>
      <c r="B1268" t="s">
        <v>15165</v>
      </c>
      <c r="C1268" t="s">
        <v>9243</v>
      </c>
      <c r="D1268" t="s">
        <v>9244</v>
      </c>
      <c r="E1268">
        <v>66.027000000000001</v>
      </c>
      <c r="F1268">
        <v>730</v>
      </c>
      <c r="G1268">
        <v>236</v>
      </c>
      <c r="H1268">
        <v>6</v>
      </c>
      <c r="I1268">
        <v>1</v>
      </c>
      <c r="J1268">
        <v>720</v>
      </c>
      <c r="K1268">
        <v>1</v>
      </c>
      <c r="L1268">
        <v>728</v>
      </c>
      <c r="M1268">
        <v>0</v>
      </c>
      <c r="N1268">
        <v>977</v>
      </c>
    </row>
    <row r="1269" spans="1:14" x14ac:dyDescent="0.3">
      <c r="A1269" t="s">
        <v>1099</v>
      </c>
      <c r="B1269" t="s">
        <v>15165</v>
      </c>
      <c r="C1269" t="s">
        <v>9250</v>
      </c>
      <c r="D1269" t="s">
        <v>9251</v>
      </c>
      <c r="E1269">
        <v>63.735999999999997</v>
      </c>
      <c r="F1269">
        <v>364</v>
      </c>
      <c r="G1269">
        <v>130</v>
      </c>
      <c r="H1269">
        <v>1</v>
      </c>
      <c r="I1269">
        <v>69</v>
      </c>
      <c r="J1269">
        <v>430</v>
      </c>
      <c r="K1269">
        <v>5</v>
      </c>
      <c r="L1269">
        <v>368</v>
      </c>
      <c r="M1269">
        <v>0</v>
      </c>
      <c r="N1269">
        <v>520</v>
      </c>
    </row>
    <row r="1270" spans="1:14" x14ac:dyDescent="0.3">
      <c r="A1270" t="s">
        <v>1100</v>
      </c>
      <c r="B1270" t="s">
        <v>15165</v>
      </c>
      <c r="C1270" t="s">
        <v>9257</v>
      </c>
      <c r="D1270" t="s">
        <v>9258</v>
      </c>
      <c r="E1270">
        <v>74.513000000000005</v>
      </c>
      <c r="F1270">
        <v>565</v>
      </c>
      <c r="G1270">
        <v>143</v>
      </c>
      <c r="H1270">
        <v>1</v>
      </c>
      <c r="I1270">
        <v>1</v>
      </c>
      <c r="J1270">
        <v>564</v>
      </c>
      <c r="K1270">
        <v>1</v>
      </c>
      <c r="L1270">
        <v>565</v>
      </c>
      <c r="M1270">
        <v>0</v>
      </c>
      <c r="N1270">
        <v>897</v>
      </c>
    </row>
    <row r="1271" spans="1:14" x14ac:dyDescent="0.3">
      <c r="A1271" t="s">
        <v>1101</v>
      </c>
      <c r="B1271" t="s">
        <v>15165</v>
      </c>
      <c r="C1271" t="s">
        <v>9265</v>
      </c>
      <c r="D1271" t="s">
        <v>9266</v>
      </c>
      <c r="E1271">
        <v>67.897000000000006</v>
      </c>
      <c r="F1271">
        <v>542</v>
      </c>
      <c r="G1271">
        <v>168</v>
      </c>
      <c r="H1271">
        <v>4</v>
      </c>
      <c r="I1271">
        <v>18</v>
      </c>
      <c r="J1271">
        <v>556</v>
      </c>
      <c r="K1271">
        <v>5</v>
      </c>
      <c r="L1271">
        <v>543</v>
      </c>
      <c r="M1271">
        <v>0</v>
      </c>
      <c r="N1271">
        <v>746</v>
      </c>
    </row>
    <row r="1272" spans="1:14" x14ac:dyDescent="0.3">
      <c r="A1272" t="s">
        <v>15405</v>
      </c>
      <c r="B1272" t="s">
        <v>15165</v>
      </c>
      <c r="C1272" t="s">
        <v>3804</v>
      </c>
      <c r="D1272" t="s">
        <v>3805</v>
      </c>
      <c r="E1272">
        <v>79.451999999999998</v>
      </c>
      <c r="F1272">
        <v>657</v>
      </c>
      <c r="G1272">
        <v>116</v>
      </c>
      <c r="H1272">
        <v>6</v>
      </c>
      <c r="I1272">
        <v>1</v>
      </c>
      <c r="J1272">
        <v>640</v>
      </c>
      <c r="K1272">
        <v>1</v>
      </c>
      <c r="L1272">
        <v>655</v>
      </c>
      <c r="M1272">
        <v>0</v>
      </c>
      <c r="N1272">
        <v>1030</v>
      </c>
    </row>
    <row r="1273" spans="1:14" x14ac:dyDescent="0.3">
      <c r="A1273" t="s">
        <v>15405</v>
      </c>
      <c r="B1273" t="s">
        <v>15165</v>
      </c>
      <c r="C1273" t="s">
        <v>3804</v>
      </c>
      <c r="D1273" t="s">
        <v>3805</v>
      </c>
      <c r="E1273">
        <v>27.515000000000001</v>
      </c>
      <c r="F1273">
        <v>338</v>
      </c>
      <c r="G1273">
        <v>171</v>
      </c>
      <c r="H1273">
        <v>8</v>
      </c>
      <c r="I1273">
        <v>229</v>
      </c>
      <c r="J1273">
        <v>521</v>
      </c>
      <c r="K1273">
        <v>830</v>
      </c>
      <c r="L1273">
        <v>1138</v>
      </c>
      <c r="M1273" s="2">
        <v>6.2599999999999997E-17</v>
      </c>
      <c r="N1273">
        <v>96.3</v>
      </c>
    </row>
    <row r="1274" spans="1:14" x14ac:dyDescent="0.3">
      <c r="A1274" t="s">
        <v>1102</v>
      </c>
      <c r="B1274" t="s">
        <v>15165</v>
      </c>
      <c r="C1274" t="s">
        <v>9274</v>
      </c>
      <c r="D1274" t="s">
        <v>9275</v>
      </c>
      <c r="E1274">
        <v>89.683000000000007</v>
      </c>
      <c r="F1274">
        <v>126</v>
      </c>
      <c r="G1274">
        <v>13</v>
      </c>
      <c r="H1274">
        <v>0</v>
      </c>
      <c r="I1274">
        <v>1</v>
      </c>
      <c r="J1274">
        <v>126</v>
      </c>
      <c r="K1274">
        <v>1</v>
      </c>
      <c r="L1274">
        <v>126</v>
      </c>
      <c r="M1274" s="2">
        <v>1.0799999999999999E-68</v>
      </c>
      <c r="N1274">
        <v>212</v>
      </c>
    </row>
    <row r="1275" spans="1:14" x14ac:dyDescent="0.3">
      <c r="A1275" t="s">
        <v>1103</v>
      </c>
      <c r="B1275" t="s">
        <v>15165</v>
      </c>
      <c r="C1275" t="s">
        <v>9277</v>
      </c>
      <c r="D1275" t="s">
        <v>9278</v>
      </c>
      <c r="E1275">
        <v>59.45</v>
      </c>
      <c r="F1275">
        <v>291</v>
      </c>
      <c r="G1275">
        <v>115</v>
      </c>
      <c r="H1275">
        <v>2</v>
      </c>
      <c r="I1275">
        <v>1</v>
      </c>
      <c r="J1275">
        <v>289</v>
      </c>
      <c r="K1275">
        <v>1368</v>
      </c>
      <c r="L1275">
        <v>1657</v>
      </c>
      <c r="M1275" s="2">
        <v>1.98E-108</v>
      </c>
      <c r="N1275">
        <v>354</v>
      </c>
    </row>
    <row r="1276" spans="1:14" x14ac:dyDescent="0.3">
      <c r="A1276" t="s">
        <v>1103</v>
      </c>
      <c r="B1276" t="s">
        <v>15165</v>
      </c>
      <c r="C1276" t="s">
        <v>9277</v>
      </c>
      <c r="D1276" t="s">
        <v>9278</v>
      </c>
      <c r="E1276">
        <v>36.491</v>
      </c>
      <c r="F1276">
        <v>285</v>
      </c>
      <c r="G1276">
        <v>178</v>
      </c>
      <c r="H1276">
        <v>3</v>
      </c>
      <c r="I1276">
        <v>6</v>
      </c>
      <c r="J1276">
        <v>289</v>
      </c>
      <c r="K1276">
        <v>235</v>
      </c>
      <c r="L1276">
        <v>517</v>
      </c>
      <c r="M1276" s="2">
        <v>1.1E-46</v>
      </c>
      <c r="N1276">
        <v>177</v>
      </c>
    </row>
    <row r="1277" spans="1:14" x14ac:dyDescent="0.3">
      <c r="A1277" t="s">
        <v>1103</v>
      </c>
      <c r="B1277" t="s">
        <v>15165</v>
      </c>
      <c r="C1277" t="s">
        <v>9277</v>
      </c>
      <c r="D1277" t="s">
        <v>9278</v>
      </c>
      <c r="E1277">
        <v>34.082000000000001</v>
      </c>
      <c r="F1277">
        <v>267</v>
      </c>
      <c r="G1277">
        <v>170</v>
      </c>
      <c r="H1277">
        <v>4</v>
      </c>
      <c r="I1277">
        <v>5</v>
      </c>
      <c r="J1277">
        <v>268</v>
      </c>
      <c r="K1277">
        <v>613</v>
      </c>
      <c r="L1277">
        <v>876</v>
      </c>
      <c r="M1277" s="2">
        <v>1.78E-37</v>
      </c>
      <c r="N1277">
        <v>151</v>
      </c>
    </row>
    <row r="1278" spans="1:14" x14ac:dyDescent="0.3">
      <c r="A1278" t="s">
        <v>1103</v>
      </c>
      <c r="B1278" t="s">
        <v>15165</v>
      </c>
      <c r="C1278" t="s">
        <v>9277</v>
      </c>
      <c r="D1278" t="s">
        <v>9278</v>
      </c>
      <c r="E1278">
        <v>35.658999999999999</v>
      </c>
      <c r="F1278">
        <v>258</v>
      </c>
      <c r="G1278">
        <v>161</v>
      </c>
      <c r="H1278">
        <v>3</v>
      </c>
      <c r="I1278">
        <v>5</v>
      </c>
      <c r="J1278">
        <v>260</v>
      </c>
      <c r="K1278">
        <v>961</v>
      </c>
      <c r="L1278">
        <v>1215</v>
      </c>
      <c r="M1278" s="2">
        <v>4.4099999999999996E-34</v>
      </c>
      <c r="N1278">
        <v>141</v>
      </c>
    </row>
    <row r="1279" spans="1:14" x14ac:dyDescent="0.3">
      <c r="A1279" t="s">
        <v>1103</v>
      </c>
      <c r="B1279" t="s">
        <v>15165</v>
      </c>
      <c r="C1279" t="s">
        <v>9277</v>
      </c>
      <c r="D1279" t="s">
        <v>9278</v>
      </c>
      <c r="E1279">
        <v>32.286999999999999</v>
      </c>
      <c r="F1279">
        <v>223</v>
      </c>
      <c r="G1279">
        <v>127</v>
      </c>
      <c r="H1279">
        <v>7</v>
      </c>
      <c r="I1279">
        <v>1</v>
      </c>
      <c r="J1279">
        <v>211</v>
      </c>
      <c r="K1279">
        <v>302</v>
      </c>
      <c r="L1279">
        <v>512</v>
      </c>
      <c r="M1279" s="2">
        <v>5.2699999999999998E-16</v>
      </c>
      <c r="N1279">
        <v>88.6</v>
      </c>
    </row>
    <row r="1280" spans="1:14" x14ac:dyDescent="0.3">
      <c r="A1280" t="s">
        <v>1104</v>
      </c>
      <c r="B1280" t="s">
        <v>15165</v>
      </c>
      <c r="C1280" t="s">
        <v>9285</v>
      </c>
      <c r="D1280" t="s">
        <v>9286</v>
      </c>
      <c r="E1280">
        <v>98.275999999999996</v>
      </c>
      <c r="F1280">
        <v>116</v>
      </c>
      <c r="G1280">
        <v>2</v>
      </c>
      <c r="H1280">
        <v>0</v>
      </c>
      <c r="I1280">
        <v>1</v>
      </c>
      <c r="J1280">
        <v>116</v>
      </c>
      <c r="K1280">
        <v>1</v>
      </c>
      <c r="L1280">
        <v>116</v>
      </c>
      <c r="M1280" s="2">
        <v>6.6600000000000004E-79</v>
      </c>
      <c r="N1280">
        <v>236</v>
      </c>
    </row>
    <row r="1281" spans="1:14" x14ac:dyDescent="0.3">
      <c r="A1281" t="s">
        <v>1105</v>
      </c>
      <c r="B1281" t="s">
        <v>15165</v>
      </c>
      <c r="C1281" t="s">
        <v>9293</v>
      </c>
      <c r="D1281" t="s">
        <v>9294</v>
      </c>
      <c r="E1281">
        <v>68.570999999999998</v>
      </c>
      <c r="F1281">
        <v>315</v>
      </c>
      <c r="G1281">
        <v>97</v>
      </c>
      <c r="H1281">
        <v>1</v>
      </c>
      <c r="I1281">
        <v>1</v>
      </c>
      <c r="J1281">
        <v>315</v>
      </c>
      <c r="K1281">
        <v>117</v>
      </c>
      <c r="L1281">
        <v>429</v>
      </c>
      <c r="M1281" s="2">
        <v>8.5400000000000003E-163</v>
      </c>
      <c r="N1281">
        <v>469</v>
      </c>
    </row>
    <row r="1282" spans="1:14" x14ac:dyDescent="0.3">
      <c r="A1282" t="s">
        <v>1106</v>
      </c>
      <c r="B1282" t="s">
        <v>15165</v>
      </c>
      <c r="C1282" t="s">
        <v>9298</v>
      </c>
      <c r="D1282" t="s">
        <v>9299</v>
      </c>
      <c r="E1282">
        <v>89.582999999999998</v>
      </c>
      <c r="F1282">
        <v>144</v>
      </c>
      <c r="G1282">
        <v>15</v>
      </c>
      <c r="H1282">
        <v>0</v>
      </c>
      <c r="I1282">
        <v>8</v>
      </c>
      <c r="J1282">
        <v>151</v>
      </c>
      <c r="K1282">
        <v>1</v>
      </c>
      <c r="L1282">
        <v>144</v>
      </c>
      <c r="M1282" s="2">
        <v>1.9000000000000001E-89</v>
      </c>
      <c r="N1282">
        <v>265</v>
      </c>
    </row>
    <row r="1283" spans="1:14" x14ac:dyDescent="0.3">
      <c r="A1283" t="s">
        <v>1107</v>
      </c>
      <c r="B1283" t="s">
        <v>15165</v>
      </c>
      <c r="C1283" t="s">
        <v>9306</v>
      </c>
      <c r="D1283" t="s">
        <v>9307</v>
      </c>
      <c r="E1283">
        <v>74.825000000000003</v>
      </c>
      <c r="F1283">
        <v>286</v>
      </c>
      <c r="G1283">
        <v>71</v>
      </c>
      <c r="H1283">
        <v>1</v>
      </c>
      <c r="I1283">
        <v>5</v>
      </c>
      <c r="J1283">
        <v>290</v>
      </c>
      <c r="K1283">
        <v>6</v>
      </c>
      <c r="L1283">
        <v>290</v>
      </c>
      <c r="M1283" s="2">
        <v>2.2000000000000001E-158</v>
      </c>
      <c r="N1283">
        <v>451</v>
      </c>
    </row>
    <row r="1284" spans="1:14" x14ac:dyDescent="0.3">
      <c r="A1284" t="s">
        <v>15406</v>
      </c>
      <c r="B1284" t="s">
        <v>15165</v>
      </c>
      <c r="C1284" t="s">
        <v>9313</v>
      </c>
      <c r="D1284" t="s">
        <v>9314</v>
      </c>
      <c r="E1284">
        <v>91.138999999999996</v>
      </c>
      <c r="F1284">
        <v>553</v>
      </c>
      <c r="G1284">
        <v>48</v>
      </c>
      <c r="H1284">
        <v>1</v>
      </c>
      <c r="I1284">
        <v>16</v>
      </c>
      <c r="J1284">
        <v>568</v>
      </c>
      <c r="K1284">
        <v>1</v>
      </c>
      <c r="L1284">
        <v>552</v>
      </c>
      <c r="M1284">
        <v>0</v>
      </c>
      <c r="N1284">
        <v>1023</v>
      </c>
    </row>
    <row r="1285" spans="1:14" x14ac:dyDescent="0.3">
      <c r="A1285" t="s">
        <v>1108</v>
      </c>
      <c r="B1285" t="s">
        <v>15165</v>
      </c>
      <c r="C1285" t="s">
        <v>9318</v>
      </c>
      <c r="D1285" t="s">
        <v>9319</v>
      </c>
      <c r="E1285">
        <v>79.272999999999996</v>
      </c>
      <c r="F1285">
        <v>550</v>
      </c>
      <c r="G1285">
        <v>110</v>
      </c>
      <c r="H1285">
        <v>2</v>
      </c>
      <c r="I1285">
        <v>1</v>
      </c>
      <c r="J1285">
        <v>549</v>
      </c>
      <c r="K1285">
        <v>1</v>
      </c>
      <c r="L1285">
        <v>547</v>
      </c>
      <c r="M1285">
        <v>0</v>
      </c>
      <c r="N1285">
        <v>911</v>
      </c>
    </row>
    <row r="1286" spans="1:14" x14ac:dyDescent="0.3">
      <c r="A1286" t="s">
        <v>1109</v>
      </c>
      <c r="B1286" t="s">
        <v>15165</v>
      </c>
      <c r="C1286" t="s">
        <v>9323</v>
      </c>
      <c r="D1286" t="s">
        <v>9324</v>
      </c>
      <c r="E1286">
        <v>92.373000000000005</v>
      </c>
      <c r="F1286">
        <v>118</v>
      </c>
      <c r="G1286">
        <v>9</v>
      </c>
      <c r="H1286">
        <v>0</v>
      </c>
      <c r="I1286">
        <v>1</v>
      </c>
      <c r="J1286">
        <v>118</v>
      </c>
      <c r="K1286">
        <v>1</v>
      </c>
      <c r="L1286">
        <v>118</v>
      </c>
      <c r="M1286" s="2">
        <v>1.2000000000000001E-72</v>
      </c>
      <c r="N1286">
        <v>220</v>
      </c>
    </row>
    <row r="1287" spans="1:14" x14ac:dyDescent="0.3">
      <c r="A1287" t="s">
        <v>1111</v>
      </c>
      <c r="B1287" t="s">
        <v>15165</v>
      </c>
      <c r="C1287" t="s">
        <v>9329</v>
      </c>
      <c r="D1287" t="s">
        <v>9330</v>
      </c>
      <c r="E1287">
        <v>70.048000000000002</v>
      </c>
      <c r="F1287">
        <v>207</v>
      </c>
      <c r="G1287">
        <v>60</v>
      </c>
      <c r="H1287">
        <v>1</v>
      </c>
      <c r="I1287">
        <v>19</v>
      </c>
      <c r="J1287">
        <v>223</v>
      </c>
      <c r="K1287">
        <v>10</v>
      </c>
      <c r="L1287">
        <v>216</v>
      </c>
      <c r="M1287" s="2">
        <v>1.06E-96</v>
      </c>
      <c r="N1287">
        <v>289</v>
      </c>
    </row>
    <row r="1288" spans="1:14" x14ac:dyDescent="0.3">
      <c r="A1288" t="s">
        <v>1112</v>
      </c>
      <c r="B1288" t="s">
        <v>15165</v>
      </c>
      <c r="C1288" t="s">
        <v>9337</v>
      </c>
      <c r="D1288" t="s">
        <v>9338</v>
      </c>
      <c r="E1288">
        <v>63.405999999999999</v>
      </c>
      <c r="F1288">
        <v>1973</v>
      </c>
      <c r="G1288">
        <v>692</v>
      </c>
      <c r="H1288">
        <v>11</v>
      </c>
      <c r="I1288">
        <v>9</v>
      </c>
      <c r="J1288">
        <v>1968</v>
      </c>
      <c r="K1288">
        <v>5</v>
      </c>
      <c r="L1288">
        <v>1960</v>
      </c>
      <c r="M1288">
        <v>0</v>
      </c>
      <c r="N1288">
        <v>2566</v>
      </c>
    </row>
    <row r="1289" spans="1:14" x14ac:dyDescent="0.3">
      <c r="A1289" t="s">
        <v>1113</v>
      </c>
      <c r="B1289" t="s">
        <v>15165</v>
      </c>
      <c r="C1289" t="s">
        <v>9340</v>
      </c>
      <c r="D1289" t="s">
        <v>9341</v>
      </c>
      <c r="E1289">
        <v>80.563000000000002</v>
      </c>
      <c r="F1289">
        <v>782</v>
      </c>
      <c r="G1289">
        <v>128</v>
      </c>
      <c r="H1289">
        <v>3</v>
      </c>
      <c r="I1289">
        <v>1</v>
      </c>
      <c r="J1289">
        <v>758</v>
      </c>
      <c r="K1289">
        <v>1</v>
      </c>
      <c r="L1289">
        <v>782</v>
      </c>
      <c r="M1289">
        <v>0</v>
      </c>
      <c r="N1289">
        <v>1332</v>
      </c>
    </row>
    <row r="1290" spans="1:14" x14ac:dyDescent="0.3">
      <c r="A1290" t="s">
        <v>1113</v>
      </c>
      <c r="B1290" t="s">
        <v>15165</v>
      </c>
      <c r="C1290" t="s">
        <v>9340</v>
      </c>
      <c r="D1290" t="s">
        <v>9341</v>
      </c>
      <c r="E1290">
        <v>79.364999999999995</v>
      </c>
      <c r="F1290">
        <v>63</v>
      </c>
      <c r="G1290">
        <v>13</v>
      </c>
      <c r="H1290">
        <v>0</v>
      </c>
      <c r="I1290">
        <v>762</v>
      </c>
      <c r="J1290">
        <v>824</v>
      </c>
      <c r="K1290">
        <v>854</v>
      </c>
      <c r="L1290">
        <v>916</v>
      </c>
      <c r="M1290" s="2">
        <v>1.0499999999999999E-19</v>
      </c>
      <c r="N1290">
        <v>106</v>
      </c>
    </row>
    <row r="1291" spans="1:14" x14ac:dyDescent="0.3">
      <c r="A1291" t="s">
        <v>1114</v>
      </c>
      <c r="B1291" t="s">
        <v>15165</v>
      </c>
      <c r="C1291" t="s">
        <v>9348</v>
      </c>
      <c r="D1291" t="s">
        <v>9349</v>
      </c>
      <c r="E1291">
        <v>71.087000000000003</v>
      </c>
      <c r="F1291">
        <v>460</v>
      </c>
      <c r="G1291">
        <v>132</v>
      </c>
      <c r="H1291">
        <v>1</v>
      </c>
      <c r="I1291">
        <v>1</v>
      </c>
      <c r="J1291">
        <v>460</v>
      </c>
      <c r="K1291">
        <v>1</v>
      </c>
      <c r="L1291">
        <v>459</v>
      </c>
      <c r="M1291">
        <v>0</v>
      </c>
      <c r="N1291">
        <v>710</v>
      </c>
    </row>
    <row r="1292" spans="1:14" x14ac:dyDescent="0.3">
      <c r="A1292" t="s">
        <v>1115</v>
      </c>
      <c r="B1292" t="s">
        <v>15165</v>
      </c>
      <c r="C1292" t="s">
        <v>9353</v>
      </c>
      <c r="D1292" t="s">
        <v>9354</v>
      </c>
      <c r="E1292">
        <v>54.777000000000001</v>
      </c>
      <c r="F1292">
        <v>314</v>
      </c>
      <c r="G1292">
        <v>129</v>
      </c>
      <c r="H1292">
        <v>5</v>
      </c>
      <c r="I1292">
        <v>1</v>
      </c>
      <c r="J1292">
        <v>307</v>
      </c>
      <c r="K1292">
        <v>83</v>
      </c>
      <c r="L1292">
        <v>390</v>
      </c>
      <c r="M1292" s="2">
        <v>5.4099999999999999E-83</v>
      </c>
      <c r="N1292">
        <v>268</v>
      </c>
    </row>
    <row r="1293" spans="1:14" x14ac:dyDescent="0.3">
      <c r="A1293" t="s">
        <v>1116</v>
      </c>
      <c r="B1293" t="s">
        <v>15165</v>
      </c>
      <c r="C1293" t="s">
        <v>9357</v>
      </c>
      <c r="D1293" t="s">
        <v>9358</v>
      </c>
      <c r="E1293">
        <v>60.134999999999998</v>
      </c>
      <c r="F1293">
        <v>296</v>
      </c>
      <c r="G1293">
        <v>112</v>
      </c>
      <c r="H1293">
        <v>4</v>
      </c>
      <c r="I1293">
        <v>43</v>
      </c>
      <c r="J1293">
        <v>336</v>
      </c>
      <c r="K1293">
        <v>1</v>
      </c>
      <c r="L1293">
        <v>292</v>
      </c>
      <c r="M1293" s="2">
        <v>1.54E-129</v>
      </c>
      <c r="N1293">
        <v>380</v>
      </c>
    </row>
    <row r="1294" spans="1:14" x14ac:dyDescent="0.3">
      <c r="A1294" t="s">
        <v>1117</v>
      </c>
      <c r="B1294" t="s">
        <v>15165</v>
      </c>
      <c r="C1294" t="s">
        <v>9363</v>
      </c>
      <c r="D1294" t="s">
        <v>9364</v>
      </c>
      <c r="E1294">
        <v>76.733000000000004</v>
      </c>
      <c r="F1294">
        <v>202</v>
      </c>
      <c r="G1294">
        <v>45</v>
      </c>
      <c r="H1294">
        <v>1</v>
      </c>
      <c r="I1294">
        <v>5</v>
      </c>
      <c r="J1294">
        <v>206</v>
      </c>
      <c r="K1294">
        <v>1</v>
      </c>
      <c r="L1294">
        <v>200</v>
      </c>
      <c r="M1294" s="2">
        <v>1.28E-95</v>
      </c>
      <c r="N1294">
        <v>285</v>
      </c>
    </row>
    <row r="1295" spans="1:14" x14ac:dyDescent="0.3">
      <c r="A1295" t="s">
        <v>1118</v>
      </c>
      <c r="B1295" t="s">
        <v>15165</v>
      </c>
      <c r="C1295" t="s">
        <v>9367</v>
      </c>
      <c r="D1295" t="s">
        <v>9368</v>
      </c>
      <c r="E1295">
        <v>85.840999999999994</v>
      </c>
      <c r="F1295">
        <v>678</v>
      </c>
      <c r="G1295">
        <v>69</v>
      </c>
      <c r="H1295">
        <v>4</v>
      </c>
      <c r="I1295">
        <v>1</v>
      </c>
      <c r="J1295">
        <v>653</v>
      </c>
      <c r="K1295">
        <v>1</v>
      </c>
      <c r="L1295">
        <v>676</v>
      </c>
      <c r="M1295">
        <v>0</v>
      </c>
      <c r="N1295">
        <v>1180</v>
      </c>
    </row>
    <row r="1296" spans="1:14" x14ac:dyDescent="0.3">
      <c r="A1296" t="s">
        <v>1119</v>
      </c>
      <c r="B1296" t="s">
        <v>15165</v>
      </c>
      <c r="C1296" t="s">
        <v>9372</v>
      </c>
      <c r="D1296" t="s">
        <v>9373</v>
      </c>
      <c r="E1296">
        <v>54.545000000000002</v>
      </c>
      <c r="F1296">
        <v>253</v>
      </c>
      <c r="G1296">
        <v>103</v>
      </c>
      <c r="H1296">
        <v>3</v>
      </c>
      <c r="I1296">
        <v>40</v>
      </c>
      <c r="J1296">
        <v>290</v>
      </c>
      <c r="K1296">
        <v>1</v>
      </c>
      <c r="L1296">
        <v>243</v>
      </c>
      <c r="M1296" s="2">
        <v>1.47E-92</v>
      </c>
      <c r="N1296">
        <v>283</v>
      </c>
    </row>
    <row r="1297" spans="1:14" x14ac:dyDescent="0.3">
      <c r="A1297" t="s">
        <v>1120</v>
      </c>
      <c r="B1297" t="s">
        <v>15165</v>
      </c>
      <c r="C1297" t="s">
        <v>9375</v>
      </c>
      <c r="D1297" t="s">
        <v>9376</v>
      </c>
      <c r="E1297">
        <v>81.349000000000004</v>
      </c>
      <c r="F1297">
        <v>252</v>
      </c>
      <c r="G1297">
        <v>47</v>
      </c>
      <c r="H1297">
        <v>0</v>
      </c>
      <c r="I1297">
        <v>6</v>
      </c>
      <c r="J1297">
        <v>257</v>
      </c>
      <c r="K1297">
        <v>1</v>
      </c>
      <c r="L1297">
        <v>252</v>
      </c>
      <c r="M1297" s="2">
        <v>9.3399999999999993E-155</v>
      </c>
      <c r="N1297">
        <v>439</v>
      </c>
    </row>
    <row r="1298" spans="1:14" x14ac:dyDescent="0.3">
      <c r="A1298" t="s">
        <v>1121</v>
      </c>
      <c r="B1298" t="s">
        <v>15165</v>
      </c>
      <c r="C1298" t="s">
        <v>9384</v>
      </c>
      <c r="D1298" t="s">
        <v>9385</v>
      </c>
      <c r="E1298">
        <v>78.957999999999998</v>
      </c>
      <c r="F1298">
        <v>518</v>
      </c>
      <c r="G1298">
        <v>102</v>
      </c>
      <c r="H1298">
        <v>5</v>
      </c>
      <c r="I1298">
        <v>5</v>
      </c>
      <c r="J1298">
        <v>516</v>
      </c>
      <c r="K1298">
        <v>1</v>
      </c>
      <c r="L1298">
        <v>517</v>
      </c>
      <c r="M1298">
        <v>0</v>
      </c>
      <c r="N1298">
        <v>778</v>
      </c>
    </row>
    <row r="1299" spans="1:14" x14ac:dyDescent="0.3">
      <c r="A1299" t="s">
        <v>15407</v>
      </c>
      <c r="B1299" t="s">
        <v>15165</v>
      </c>
      <c r="C1299" t="s">
        <v>9391</v>
      </c>
      <c r="D1299" t="s">
        <v>9392</v>
      </c>
      <c r="E1299">
        <v>89.337000000000003</v>
      </c>
      <c r="F1299">
        <v>347</v>
      </c>
      <c r="G1299">
        <v>37</v>
      </c>
      <c r="H1299">
        <v>0</v>
      </c>
      <c r="I1299">
        <v>1</v>
      </c>
      <c r="J1299">
        <v>347</v>
      </c>
      <c r="K1299">
        <v>37</v>
      </c>
      <c r="L1299">
        <v>383</v>
      </c>
      <c r="M1299">
        <v>0</v>
      </c>
      <c r="N1299">
        <v>656</v>
      </c>
    </row>
    <row r="1300" spans="1:14" x14ac:dyDescent="0.3">
      <c r="A1300" t="s">
        <v>1122</v>
      </c>
      <c r="B1300" t="s">
        <v>15165</v>
      </c>
      <c r="C1300" t="s">
        <v>9395</v>
      </c>
      <c r="D1300" t="s">
        <v>9396</v>
      </c>
      <c r="E1300">
        <v>59.335999999999999</v>
      </c>
      <c r="F1300">
        <v>482</v>
      </c>
      <c r="G1300">
        <v>188</v>
      </c>
      <c r="H1300">
        <v>5</v>
      </c>
      <c r="I1300">
        <v>166</v>
      </c>
      <c r="J1300">
        <v>642</v>
      </c>
      <c r="K1300">
        <v>122</v>
      </c>
      <c r="L1300">
        <v>600</v>
      </c>
      <c r="M1300">
        <v>0</v>
      </c>
      <c r="N1300">
        <v>569</v>
      </c>
    </row>
    <row r="1301" spans="1:14" x14ac:dyDescent="0.3">
      <c r="A1301" t="s">
        <v>1123</v>
      </c>
      <c r="B1301" t="s">
        <v>15165</v>
      </c>
      <c r="C1301" t="s">
        <v>9399</v>
      </c>
      <c r="D1301" t="s">
        <v>9400</v>
      </c>
      <c r="E1301">
        <v>78.519000000000005</v>
      </c>
      <c r="F1301">
        <v>135</v>
      </c>
      <c r="G1301">
        <v>29</v>
      </c>
      <c r="H1301">
        <v>0</v>
      </c>
      <c r="I1301">
        <v>8</v>
      </c>
      <c r="J1301">
        <v>142</v>
      </c>
      <c r="K1301">
        <v>415</v>
      </c>
      <c r="L1301">
        <v>549</v>
      </c>
      <c r="M1301" s="2">
        <v>3.3799999999999999E-68</v>
      </c>
      <c r="N1301">
        <v>224</v>
      </c>
    </row>
    <row r="1302" spans="1:14" x14ac:dyDescent="0.3">
      <c r="A1302" t="s">
        <v>1125</v>
      </c>
      <c r="B1302" t="s">
        <v>15165</v>
      </c>
      <c r="C1302" t="s">
        <v>9408</v>
      </c>
      <c r="D1302" t="s">
        <v>9409</v>
      </c>
      <c r="E1302">
        <v>82.856999999999999</v>
      </c>
      <c r="F1302">
        <v>175</v>
      </c>
      <c r="G1302">
        <v>30</v>
      </c>
      <c r="H1302">
        <v>0</v>
      </c>
      <c r="I1302">
        <v>15</v>
      </c>
      <c r="J1302">
        <v>189</v>
      </c>
      <c r="K1302">
        <v>152</v>
      </c>
      <c r="L1302">
        <v>326</v>
      </c>
      <c r="M1302" s="2">
        <v>3.2799999999999999E-106</v>
      </c>
      <c r="N1302">
        <v>316</v>
      </c>
    </row>
    <row r="1303" spans="1:14" x14ac:dyDescent="0.3">
      <c r="A1303" t="s">
        <v>1125</v>
      </c>
      <c r="B1303" t="s">
        <v>15165</v>
      </c>
      <c r="C1303" t="s">
        <v>9408</v>
      </c>
      <c r="D1303" t="s">
        <v>9409</v>
      </c>
      <c r="E1303">
        <v>38.805999999999997</v>
      </c>
      <c r="F1303">
        <v>201</v>
      </c>
      <c r="G1303">
        <v>103</v>
      </c>
      <c r="H1303">
        <v>6</v>
      </c>
      <c r="I1303">
        <v>6</v>
      </c>
      <c r="J1303">
        <v>188</v>
      </c>
      <c r="K1303">
        <v>24</v>
      </c>
      <c r="L1303">
        <v>222</v>
      </c>
      <c r="M1303" s="2">
        <v>2.82E-34</v>
      </c>
      <c r="N1303">
        <v>132</v>
      </c>
    </row>
    <row r="1304" spans="1:14" x14ac:dyDescent="0.3">
      <c r="A1304" t="s">
        <v>1126</v>
      </c>
      <c r="B1304" t="s">
        <v>15165</v>
      </c>
      <c r="C1304" t="s">
        <v>9408</v>
      </c>
      <c r="D1304" t="s">
        <v>9409</v>
      </c>
      <c r="E1304">
        <v>83.772000000000006</v>
      </c>
      <c r="F1304">
        <v>228</v>
      </c>
      <c r="G1304">
        <v>34</v>
      </c>
      <c r="H1304">
        <v>1</v>
      </c>
      <c r="I1304">
        <v>11</v>
      </c>
      <c r="J1304">
        <v>235</v>
      </c>
      <c r="K1304">
        <v>1</v>
      </c>
      <c r="L1304">
        <v>228</v>
      </c>
      <c r="M1304" s="2">
        <v>8.2700000000000002E-141</v>
      </c>
      <c r="N1304">
        <v>405</v>
      </c>
    </row>
    <row r="1305" spans="1:14" x14ac:dyDescent="0.3">
      <c r="A1305" t="s">
        <v>1126</v>
      </c>
      <c r="B1305" t="s">
        <v>15165</v>
      </c>
      <c r="C1305" t="s">
        <v>9408</v>
      </c>
      <c r="D1305" t="s">
        <v>9409</v>
      </c>
      <c r="E1305">
        <v>61.386000000000003</v>
      </c>
      <c r="F1305">
        <v>101</v>
      </c>
      <c r="G1305">
        <v>38</v>
      </c>
      <c r="H1305">
        <v>1</v>
      </c>
      <c r="I1305">
        <v>130</v>
      </c>
      <c r="J1305">
        <v>229</v>
      </c>
      <c r="K1305">
        <v>225</v>
      </c>
      <c r="L1305">
        <v>325</v>
      </c>
      <c r="M1305" s="2">
        <v>4.4600000000000001E-36</v>
      </c>
      <c r="N1305">
        <v>139</v>
      </c>
    </row>
    <row r="1306" spans="1:14" x14ac:dyDescent="0.3">
      <c r="A1306" t="s">
        <v>1128</v>
      </c>
      <c r="B1306" t="s">
        <v>15165</v>
      </c>
      <c r="C1306" t="s">
        <v>9416</v>
      </c>
      <c r="D1306" t="s">
        <v>9417</v>
      </c>
      <c r="E1306">
        <v>75.320999999999998</v>
      </c>
      <c r="F1306">
        <v>778</v>
      </c>
      <c r="G1306">
        <v>107</v>
      </c>
      <c r="H1306">
        <v>6</v>
      </c>
      <c r="I1306">
        <v>22</v>
      </c>
      <c r="J1306">
        <v>781</v>
      </c>
      <c r="K1306">
        <v>25</v>
      </c>
      <c r="L1306">
        <v>735</v>
      </c>
      <c r="M1306">
        <v>0</v>
      </c>
      <c r="N1306">
        <v>1117</v>
      </c>
    </row>
    <row r="1307" spans="1:14" x14ac:dyDescent="0.3">
      <c r="A1307" t="s">
        <v>1129</v>
      </c>
      <c r="B1307" t="s">
        <v>15165</v>
      </c>
      <c r="C1307" t="s">
        <v>9424</v>
      </c>
      <c r="D1307" t="s">
        <v>9425</v>
      </c>
      <c r="E1307">
        <v>56.768999999999998</v>
      </c>
      <c r="F1307">
        <v>229</v>
      </c>
      <c r="G1307">
        <v>77</v>
      </c>
      <c r="H1307">
        <v>6</v>
      </c>
      <c r="I1307">
        <v>4</v>
      </c>
      <c r="J1307">
        <v>222</v>
      </c>
      <c r="K1307">
        <v>12</v>
      </c>
      <c r="L1307">
        <v>228</v>
      </c>
      <c r="M1307" s="2">
        <v>1.4400000000000001E-71</v>
      </c>
      <c r="N1307">
        <v>226</v>
      </c>
    </row>
    <row r="1308" spans="1:14" x14ac:dyDescent="0.3">
      <c r="A1308" t="s">
        <v>15408</v>
      </c>
      <c r="B1308" t="s">
        <v>15165</v>
      </c>
      <c r="C1308" t="s">
        <v>9429</v>
      </c>
      <c r="D1308" t="s">
        <v>9430</v>
      </c>
      <c r="E1308">
        <v>68.125</v>
      </c>
      <c r="F1308">
        <v>160</v>
      </c>
      <c r="G1308">
        <v>51</v>
      </c>
      <c r="H1308">
        <v>0</v>
      </c>
      <c r="I1308">
        <v>1</v>
      </c>
      <c r="J1308">
        <v>160</v>
      </c>
      <c r="K1308">
        <v>612</v>
      </c>
      <c r="L1308">
        <v>771</v>
      </c>
      <c r="M1308" s="2">
        <v>1.3500000000000001E-74</v>
      </c>
      <c r="N1308">
        <v>248</v>
      </c>
    </row>
    <row r="1309" spans="1:14" x14ac:dyDescent="0.3">
      <c r="A1309" t="s">
        <v>15409</v>
      </c>
      <c r="B1309" t="s">
        <v>15165</v>
      </c>
      <c r="C1309" t="s">
        <v>9436</v>
      </c>
      <c r="D1309" t="s">
        <v>9437</v>
      </c>
      <c r="E1309">
        <v>67.924999999999997</v>
      </c>
      <c r="F1309">
        <v>159</v>
      </c>
      <c r="G1309">
        <v>49</v>
      </c>
      <c r="H1309">
        <v>2</v>
      </c>
      <c r="I1309">
        <v>1</v>
      </c>
      <c r="J1309">
        <v>158</v>
      </c>
      <c r="K1309">
        <v>267</v>
      </c>
      <c r="L1309">
        <v>424</v>
      </c>
      <c r="M1309" s="2">
        <v>6.7200000000000002E-67</v>
      </c>
      <c r="N1309">
        <v>222</v>
      </c>
    </row>
    <row r="1310" spans="1:14" x14ac:dyDescent="0.3">
      <c r="A1310" t="s">
        <v>15410</v>
      </c>
      <c r="B1310" t="s">
        <v>15165</v>
      </c>
      <c r="C1310" t="s">
        <v>9440</v>
      </c>
      <c r="D1310" t="s">
        <v>9441</v>
      </c>
      <c r="E1310">
        <v>74.116</v>
      </c>
      <c r="F1310">
        <v>792</v>
      </c>
      <c r="G1310">
        <v>199</v>
      </c>
      <c r="H1310">
        <v>3</v>
      </c>
      <c r="I1310">
        <v>7</v>
      </c>
      <c r="J1310">
        <v>793</v>
      </c>
      <c r="K1310">
        <v>9</v>
      </c>
      <c r="L1310">
        <v>799</v>
      </c>
      <c r="M1310">
        <v>0</v>
      </c>
      <c r="N1310">
        <v>1246</v>
      </c>
    </row>
    <row r="1311" spans="1:14" x14ac:dyDescent="0.3">
      <c r="A1311" t="s">
        <v>1132</v>
      </c>
      <c r="B1311" t="s">
        <v>15165</v>
      </c>
      <c r="C1311" t="s">
        <v>9446</v>
      </c>
      <c r="D1311" t="s">
        <v>9447</v>
      </c>
      <c r="E1311">
        <v>66.963999999999999</v>
      </c>
      <c r="F1311">
        <v>224</v>
      </c>
      <c r="G1311">
        <v>73</v>
      </c>
      <c r="H1311">
        <v>1</v>
      </c>
      <c r="I1311">
        <v>9</v>
      </c>
      <c r="J1311">
        <v>232</v>
      </c>
      <c r="K1311">
        <v>1804</v>
      </c>
      <c r="L1311">
        <v>2026</v>
      </c>
      <c r="M1311" s="2">
        <v>6.6599999999999996E-77</v>
      </c>
      <c r="N1311">
        <v>262</v>
      </c>
    </row>
    <row r="1312" spans="1:14" x14ac:dyDescent="0.3">
      <c r="A1312" t="s">
        <v>1133</v>
      </c>
      <c r="B1312" t="s">
        <v>15165</v>
      </c>
      <c r="C1312" t="s">
        <v>9454</v>
      </c>
      <c r="D1312" t="s">
        <v>9455</v>
      </c>
      <c r="E1312">
        <v>95</v>
      </c>
      <c r="F1312">
        <v>380</v>
      </c>
      <c r="G1312">
        <v>17</v>
      </c>
      <c r="H1312">
        <v>1</v>
      </c>
      <c r="I1312">
        <v>1</v>
      </c>
      <c r="J1312">
        <v>378</v>
      </c>
      <c r="K1312">
        <v>1</v>
      </c>
      <c r="L1312">
        <v>380</v>
      </c>
      <c r="M1312">
        <v>0</v>
      </c>
      <c r="N1312">
        <v>753</v>
      </c>
    </row>
    <row r="1313" spans="1:14" x14ac:dyDescent="0.3">
      <c r="A1313" t="s">
        <v>1134</v>
      </c>
      <c r="B1313" t="s">
        <v>15165</v>
      </c>
      <c r="C1313" t="s">
        <v>9461</v>
      </c>
      <c r="D1313" t="s">
        <v>9462</v>
      </c>
      <c r="E1313">
        <v>77.974999999999994</v>
      </c>
      <c r="F1313">
        <v>395</v>
      </c>
      <c r="G1313">
        <v>76</v>
      </c>
      <c r="H1313">
        <v>2</v>
      </c>
      <c r="I1313">
        <v>1</v>
      </c>
      <c r="J1313">
        <v>385</v>
      </c>
      <c r="K1313">
        <v>472</v>
      </c>
      <c r="L1313">
        <v>865</v>
      </c>
      <c r="M1313">
        <v>0</v>
      </c>
      <c r="N1313">
        <v>639</v>
      </c>
    </row>
    <row r="1314" spans="1:14" x14ac:dyDescent="0.3">
      <c r="A1314" t="s">
        <v>1134</v>
      </c>
      <c r="B1314" t="s">
        <v>15165</v>
      </c>
      <c r="C1314" t="s">
        <v>9461</v>
      </c>
      <c r="D1314" t="s">
        <v>9462</v>
      </c>
      <c r="E1314">
        <v>63.66</v>
      </c>
      <c r="F1314">
        <v>377</v>
      </c>
      <c r="G1314">
        <v>133</v>
      </c>
      <c r="H1314">
        <v>2</v>
      </c>
      <c r="I1314">
        <v>1</v>
      </c>
      <c r="J1314">
        <v>375</v>
      </c>
      <c r="K1314">
        <v>31</v>
      </c>
      <c r="L1314">
        <v>405</v>
      </c>
      <c r="M1314" s="2">
        <v>1.5100000000000001E-170</v>
      </c>
      <c r="N1314">
        <v>507</v>
      </c>
    </row>
    <row r="1315" spans="1:14" x14ac:dyDescent="0.3">
      <c r="A1315" t="s">
        <v>1135</v>
      </c>
      <c r="B1315" t="s">
        <v>15165</v>
      </c>
      <c r="C1315" t="s">
        <v>9466</v>
      </c>
      <c r="D1315" t="s">
        <v>9467</v>
      </c>
      <c r="E1315">
        <v>40.816000000000003</v>
      </c>
      <c r="F1315">
        <v>147</v>
      </c>
      <c r="G1315">
        <v>77</v>
      </c>
      <c r="H1315">
        <v>5</v>
      </c>
      <c r="I1315">
        <v>1</v>
      </c>
      <c r="J1315">
        <v>138</v>
      </c>
      <c r="K1315">
        <v>33</v>
      </c>
      <c r="L1315">
        <v>178</v>
      </c>
      <c r="M1315" s="2">
        <v>1.3300000000000001E-23</v>
      </c>
      <c r="N1315">
        <v>99.4</v>
      </c>
    </row>
    <row r="1316" spans="1:14" x14ac:dyDescent="0.3">
      <c r="A1316" t="s">
        <v>1136</v>
      </c>
      <c r="B1316" t="s">
        <v>15165</v>
      </c>
      <c r="C1316" t="s">
        <v>9466</v>
      </c>
      <c r="D1316" t="s">
        <v>9467</v>
      </c>
      <c r="E1316">
        <v>36.734999999999999</v>
      </c>
      <c r="F1316">
        <v>147</v>
      </c>
      <c r="G1316">
        <v>83</v>
      </c>
      <c r="H1316">
        <v>4</v>
      </c>
      <c r="I1316">
        <v>1</v>
      </c>
      <c r="J1316">
        <v>138</v>
      </c>
      <c r="K1316">
        <v>33</v>
      </c>
      <c r="L1316">
        <v>178</v>
      </c>
      <c r="M1316" s="2">
        <v>2.6499999999999999E-22</v>
      </c>
      <c r="N1316">
        <v>95.9</v>
      </c>
    </row>
    <row r="1317" spans="1:14" x14ac:dyDescent="0.3">
      <c r="A1317" t="s">
        <v>1137</v>
      </c>
      <c r="B1317" t="s">
        <v>15165</v>
      </c>
      <c r="C1317" t="s">
        <v>9466</v>
      </c>
      <c r="D1317" t="s">
        <v>9467</v>
      </c>
      <c r="E1317">
        <v>36.932000000000002</v>
      </c>
      <c r="F1317">
        <v>176</v>
      </c>
      <c r="G1317">
        <v>101</v>
      </c>
      <c r="H1317">
        <v>4</v>
      </c>
      <c r="I1317">
        <v>1</v>
      </c>
      <c r="J1317">
        <v>167</v>
      </c>
      <c r="K1317">
        <v>4</v>
      </c>
      <c r="L1317">
        <v>178</v>
      </c>
      <c r="M1317" s="2">
        <v>1.4300000000000001E-29</v>
      </c>
      <c r="N1317">
        <v>115</v>
      </c>
    </row>
    <row r="1318" spans="1:14" x14ac:dyDescent="0.3">
      <c r="A1318" t="s">
        <v>1138</v>
      </c>
      <c r="B1318" t="s">
        <v>15165</v>
      </c>
      <c r="C1318" t="s">
        <v>9469</v>
      </c>
      <c r="D1318" t="s">
        <v>9470</v>
      </c>
      <c r="E1318">
        <v>93.902000000000001</v>
      </c>
      <c r="F1318">
        <v>82</v>
      </c>
      <c r="G1318">
        <v>5</v>
      </c>
      <c r="H1318">
        <v>0</v>
      </c>
      <c r="I1318">
        <v>34</v>
      </c>
      <c r="J1318">
        <v>115</v>
      </c>
      <c r="K1318">
        <v>1</v>
      </c>
      <c r="L1318">
        <v>82</v>
      </c>
      <c r="M1318" s="2">
        <v>3.6299999999999997E-49</v>
      </c>
      <c r="N1318">
        <v>159</v>
      </c>
    </row>
    <row r="1319" spans="1:14" x14ac:dyDescent="0.3">
      <c r="A1319" t="s">
        <v>1139</v>
      </c>
      <c r="B1319" t="s">
        <v>15165</v>
      </c>
      <c r="C1319" t="s">
        <v>9477</v>
      </c>
      <c r="D1319" t="s">
        <v>9478</v>
      </c>
      <c r="E1319">
        <v>80.909000000000006</v>
      </c>
      <c r="F1319">
        <v>220</v>
      </c>
      <c r="G1319">
        <v>42</v>
      </c>
      <c r="H1319">
        <v>0</v>
      </c>
      <c r="I1319">
        <v>10</v>
      </c>
      <c r="J1319">
        <v>229</v>
      </c>
      <c r="K1319">
        <v>2</v>
      </c>
      <c r="L1319">
        <v>221</v>
      </c>
      <c r="M1319" s="2">
        <v>1.6600000000000002E-126</v>
      </c>
      <c r="N1319">
        <v>370</v>
      </c>
    </row>
    <row r="1320" spans="1:14" x14ac:dyDescent="0.3">
      <c r="A1320" t="s">
        <v>15411</v>
      </c>
      <c r="B1320" t="s">
        <v>15165</v>
      </c>
      <c r="C1320" t="s">
        <v>9481</v>
      </c>
      <c r="D1320" t="s">
        <v>9482</v>
      </c>
      <c r="E1320">
        <v>68.838999999999999</v>
      </c>
      <c r="F1320">
        <v>629</v>
      </c>
      <c r="G1320">
        <v>146</v>
      </c>
      <c r="H1320">
        <v>7</v>
      </c>
      <c r="I1320">
        <v>4</v>
      </c>
      <c r="J1320">
        <v>589</v>
      </c>
      <c r="K1320">
        <v>2</v>
      </c>
      <c r="L1320">
        <v>623</v>
      </c>
      <c r="M1320">
        <v>0</v>
      </c>
      <c r="N1320">
        <v>648</v>
      </c>
    </row>
    <row r="1321" spans="1:14" x14ac:dyDescent="0.3">
      <c r="A1321" t="s">
        <v>15412</v>
      </c>
      <c r="B1321" t="s">
        <v>15165</v>
      </c>
      <c r="C1321" t="s">
        <v>9489</v>
      </c>
      <c r="D1321" t="s">
        <v>9490</v>
      </c>
      <c r="E1321">
        <v>33.503</v>
      </c>
      <c r="F1321">
        <v>197</v>
      </c>
      <c r="G1321">
        <v>117</v>
      </c>
      <c r="H1321">
        <v>5</v>
      </c>
      <c r="I1321">
        <v>6</v>
      </c>
      <c r="J1321">
        <v>192</v>
      </c>
      <c r="K1321">
        <v>1367</v>
      </c>
      <c r="L1321">
        <v>1559</v>
      </c>
      <c r="M1321" s="2">
        <v>3.15E-22</v>
      </c>
      <c r="N1321">
        <v>103</v>
      </c>
    </row>
    <row r="1322" spans="1:14" x14ac:dyDescent="0.3">
      <c r="A1322" t="s">
        <v>1141</v>
      </c>
      <c r="B1322" t="s">
        <v>15165</v>
      </c>
      <c r="C1322" t="s">
        <v>9493</v>
      </c>
      <c r="D1322" t="s">
        <v>9494</v>
      </c>
      <c r="E1322">
        <v>66.667000000000002</v>
      </c>
      <c r="F1322">
        <v>327</v>
      </c>
      <c r="G1322">
        <v>107</v>
      </c>
      <c r="H1322">
        <v>2</v>
      </c>
      <c r="I1322">
        <v>1</v>
      </c>
      <c r="J1322">
        <v>326</v>
      </c>
      <c r="K1322">
        <v>1</v>
      </c>
      <c r="L1322">
        <v>326</v>
      </c>
      <c r="M1322" s="2">
        <v>3.2699999999999999E-158</v>
      </c>
      <c r="N1322">
        <v>454</v>
      </c>
    </row>
    <row r="1323" spans="1:14" x14ac:dyDescent="0.3">
      <c r="A1323" t="s">
        <v>1143</v>
      </c>
      <c r="B1323" t="s">
        <v>15165</v>
      </c>
      <c r="C1323" t="s">
        <v>9504</v>
      </c>
      <c r="D1323" t="s">
        <v>9505</v>
      </c>
      <c r="E1323">
        <v>61.261000000000003</v>
      </c>
      <c r="F1323">
        <v>333</v>
      </c>
      <c r="G1323">
        <v>115</v>
      </c>
      <c r="H1323">
        <v>4</v>
      </c>
      <c r="I1323">
        <v>58</v>
      </c>
      <c r="J1323">
        <v>389</v>
      </c>
      <c r="K1323">
        <v>73</v>
      </c>
      <c r="L1323">
        <v>392</v>
      </c>
      <c r="M1323" s="2">
        <v>3.0200000000000001E-133</v>
      </c>
      <c r="N1323">
        <v>400</v>
      </c>
    </row>
    <row r="1324" spans="1:14" x14ac:dyDescent="0.3">
      <c r="A1324" t="s">
        <v>1144</v>
      </c>
      <c r="B1324" t="s">
        <v>15165</v>
      </c>
      <c r="C1324" t="s">
        <v>9509</v>
      </c>
      <c r="D1324" t="s">
        <v>9510</v>
      </c>
      <c r="E1324">
        <v>72.685000000000002</v>
      </c>
      <c r="F1324">
        <v>216</v>
      </c>
      <c r="G1324">
        <v>59</v>
      </c>
      <c r="H1324">
        <v>0</v>
      </c>
      <c r="I1324">
        <v>1</v>
      </c>
      <c r="J1324">
        <v>216</v>
      </c>
      <c r="K1324">
        <v>1</v>
      </c>
      <c r="L1324">
        <v>216</v>
      </c>
      <c r="M1324" s="2">
        <v>6.0800000000000002E-115</v>
      </c>
      <c r="N1324">
        <v>335</v>
      </c>
    </row>
    <row r="1325" spans="1:14" x14ac:dyDescent="0.3">
      <c r="A1325" t="s">
        <v>1145</v>
      </c>
      <c r="B1325" t="s">
        <v>15165</v>
      </c>
      <c r="C1325" t="s">
        <v>9514</v>
      </c>
      <c r="D1325" t="s">
        <v>9515</v>
      </c>
      <c r="E1325">
        <v>73.034000000000006</v>
      </c>
      <c r="F1325">
        <v>178</v>
      </c>
      <c r="G1325">
        <v>33</v>
      </c>
      <c r="H1325">
        <v>2</v>
      </c>
      <c r="I1325">
        <v>1</v>
      </c>
      <c r="J1325">
        <v>178</v>
      </c>
      <c r="K1325">
        <v>5</v>
      </c>
      <c r="L1325">
        <v>167</v>
      </c>
      <c r="M1325" s="2">
        <v>5.2500000000000002E-88</v>
      </c>
      <c r="N1325">
        <v>263</v>
      </c>
    </row>
    <row r="1326" spans="1:14" x14ac:dyDescent="0.3">
      <c r="A1326" t="s">
        <v>15413</v>
      </c>
      <c r="B1326" t="s">
        <v>15165</v>
      </c>
      <c r="C1326" t="s">
        <v>9518</v>
      </c>
      <c r="D1326" t="s">
        <v>9519</v>
      </c>
      <c r="E1326">
        <v>65.909000000000006</v>
      </c>
      <c r="F1326">
        <v>660</v>
      </c>
      <c r="G1326">
        <v>220</v>
      </c>
      <c r="H1326">
        <v>4</v>
      </c>
      <c r="I1326">
        <v>103</v>
      </c>
      <c r="J1326">
        <v>758</v>
      </c>
      <c r="K1326">
        <v>2</v>
      </c>
      <c r="L1326">
        <v>660</v>
      </c>
      <c r="M1326">
        <v>0</v>
      </c>
      <c r="N1326">
        <v>835</v>
      </c>
    </row>
    <row r="1327" spans="1:14" x14ac:dyDescent="0.3">
      <c r="A1327" t="s">
        <v>1146</v>
      </c>
      <c r="B1327" t="s">
        <v>15165</v>
      </c>
      <c r="C1327" t="s">
        <v>9524</v>
      </c>
      <c r="D1327" t="s">
        <v>9525</v>
      </c>
      <c r="E1327">
        <v>56.125999999999998</v>
      </c>
      <c r="F1327">
        <v>253</v>
      </c>
      <c r="G1327">
        <v>98</v>
      </c>
      <c r="H1327">
        <v>6</v>
      </c>
      <c r="I1327">
        <v>9</v>
      </c>
      <c r="J1327">
        <v>251</v>
      </c>
      <c r="K1327">
        <v>16</v>
      </c>
      <c r="L1327">
        <v>265</v>
      </c>
      <c r="M1327" s="2">
        <v>7.7499999999999998E-84</v>
      </c>
      <c r="N1327">
        <v>262</v>
      </c>
    </row>
    <row r="1328" spans="1:14" x14ac:dyDescent="0.3">
      <c r="A1328" t="s">
        <v>1147</v>
      </c>
      <c r="B1328" t="s">
        <v>15165</v>
      </c>
      <c r="C1328" t="s">
        <v>9533</v>
      </c>
      <c r="D1328" t="s">
        <v>9534</v>
      </c>
      <c r="E1328">
        <v>65.296999999999997</v>
      </c>
      <c r="F1328">
        <v>219</v>
      </c>
      <c r="G1328">
        <v>62</v>
      </c>
      <c r="H1328">
        <v>1</v>
      </c>
      <c r="I1328">
        <v>50</v>
      </c>
      <c r="J1328">
        <v>268</v>
      </c>
      <c r="K1328">
        <v>74</v>
      </c>
      <c r="L1328">
        <v>278</v>
      </c>
      <c r="M1328" s="2">
        <v>6.3499999999999995E-98</v>
      </c>
      <c r="N1328">
        <v>297</v>
      </c>
    </row>
    <row r="1329" spans="1:14" x14ac:dyDescent="0.3">
      <c r="A1329" t="s">
        <v>15414</v>
      </c>
      <c r="B1329" t="s">
        <v>15165</v>
      </c>
      <c r="C1329" t="s">
        <v>9537</v>
      </c>
      <c r="D1329" t="s">
        <v>9538</v>
      </c>
      <c r="E1329">
        <v>56.566000000000003</v>
      </c>
      <c r="F1329">
        <v>792</v>
      </c>
      <c r="G1329">
        <v>323</v>
      </c>
      <c r="H1329">
        <v>10</v>
      </c>
      <c r="I1329">
        <v>1</v>
      </c>
      <c r="J1329">
        <v>779</v>
      </c>
      <c r="K1329">
        <v>1</v>
      </c>
      <c r="L1329">
        <v>784</v>
      </c>
      <c r="M1329">
        <v>0</v>
      </c>
      <c r="N1329">
        <v>870</v>
      </c>
    </row>
    <row r="1330" spans="1:14" x14ac:dyDescent="0.3">
      <c r="A1330" t="s">
        <v>1148</v>
      </c>
      <c r="B1330" t="s">
        <v>15165</v>
      </c>
      <c r="C1330" t="s">
        <v>9540</v>
      </c>
      <c r="D1330" t="s">
        <v>9541</v>
      </c>
      <c r="E1330">
        <v>82.031000000000006</v>
      </c>
      <c r="F1330">
        <v>256</v>
      </c>
      <c r="G1330">
        <v>46</v>
      </c>
      <c r="H1330">
        <v>0</v>
      </c>
      <c r="I1330">
        <v>7</v>
      </c>
      <c r="J1330">
        <v>262</v>
      </c>
      <c r="K1330">
        <v>1</v>
      </c>
      <c r="L1330">
        <v>256</v>
      </c>
      <c r="M1330" s="2">
        <v>6.7500000000000001E-160</v>
      </c>
      <c r="N1330">
        <v>452</v>
      </c>
    </row>
    <row r="1331" spans="1:14" x14ac:dyDescent="0.3">
      <c r="A1331" t="s">
        <v>1149</v>
      </c>
      <c r="B1331" t="s">
        <v>15165</v>
      </c>
      <c r="C1331" t="s">
        <v>9546</v>
      </c>
      <c r="D1331" t="s">
        <v>9547</v>
      </c>
      <c r="E1331">
        <v>75.781000000000006</v>
      </c>
      <c r="F1331">
        <v>128</v>
      </c>
      <c r="G1331">
        <v>31</v>
      </c>
      <c r="H1331">
        <v>0</v>
      </c>
      <c r="I1331">
        <v>38</v>
      </c>
      <c r="J1331">
        <v>165</v>
      </c>
      <c r="K1331">
        <v>1</v>
      </c>
      <c r="L1331">
        <v>128</v>
      </c>
      <c r="M1331" s="2">
        <v>2.0299999999999999E-66</v>
      </c>
      <c r="N1331">
        <v>207</v>
      </c>
    </row>
    <row r="1332" spans="1:14" x14ac:dyDescent="0.3">
      <c r="A1332" t="s">
        <v>1150</v>
      </c>
      <c r="B1332" t="s">
        <v>15165</v>
      </c>
      <c r="C1332" t="s">
        <v>9551</v>
      </c>
      <c r="D1332" t="s">
        <v>9552</v>
      </c>
      <c r="E1332">
        <v>78.947000000000003</v>
      </c>
      <c r="F1332">
        <v>247</v>
      </c>
      <c r="G1332">
        <v>52</v>
      </c>
      <c r="H1332">
        <v>0</v>
      </c>
      <c r="I1332">
        <v>1</v>
      </c>
      <c r="J1332">
        <v>247</v>
      </c>
      <c r="K1332">
        <v>1</v>
      </c>
      <c r="L1332">
        <v>247</v>
      </c>
      <c r="M1332" s="2">
        <v>1.4800000000000001E-143</v>
      </c>
      <c r="N1332">
        <v>410</v>
      </c>
    </row>
    <row r="1333" spans="1:14" x14ac:dyDescent="0.3">
      <c r="A1333" t="s">
        <v>15415</v>
      </c>
      <c r="B1333" t="s">
        <v>15165</v>
      </c>
      <c r="C1333" t="s">
        <v>9562</v>
      </c>
      <c r="D1333" t="s">
        <v>9563</v>
      </c>
      <c r="E1333">
        <v>66.477999999999994</v>
      </c>
      <c r="F1333">
        <v>1769</v>
      </c>
      <c r="G1333">
        <v>547</v>
      </c>
      <c r="H1333">
        <v>16</v>
      </c>
      <c r="I1333">
        <v>24</v>
      </c>
      <c r="J1333">
        <v>1769</v>
      </c>
      <c r="K1333">
        <v>1845</v>
      </c>
      <c r="L1333">
        <v>3590</v>
      </c>
      <c r="M1333">
        <v>0</v>
      </c>
      <c r="N1333">
        <v>2419</v>
      </c>
    </row>
    <row r="1334" spans="1:14" x14ac:dyDescent="0.3">
      <c r="A1334" t="s">
        <v>1151</v>
      </c>
      <c r="B1334" t="s">
        <v>15165</v>
      </c>
      <c r="C1334" t="s">
        <v>9570</v>
      </c>
      <c r="D1334" t="s">
        <v>9571</v>
      </c>
      <c r="E1334">
        <v>68.064999999999998</v>
      </c>
      <c r="F1334">
        <v>310</v>
      </c>
      <c r="G1334">
        <v>99</v>
      </c>
      <c r="H1334">
        <v>0</v>
      </c>
      <c r="I1334">
        <v>22</v>
      </c>
      <c r="J1334">
        <v>331</v>
      </c>
      <c r="K1334">
        <v>1</v>
      </c>
      <c r="L1334">
        <v>310</v>
      </c>
      <c r="M1334" s="2">
        <v>1.58E-152</v>
      </c>
      <c r="N1334">
        <v>439</v>
      </c>
    </row>
    <row r="1335" spans="1:14" x14ac:dyDescent="0.3">
      <c r="A1335" t="s">
        <v>1152</v>
      </c>
      <c r="B1335" t="s">
        <v>15165</v>
      </c>
      <c r="C1335" t="s">
        <v>9573</v>
      </c>
      <c r="D1335" t="s">
        <v>9574</v>
      </c>
      <c r="E1335">
        <v>87.718999999999994</v>
      </c>
      <c r="F1335">
        <v>627</v>
      </c>
      <c r="G1335">
        <v>66</v>
      </c>
      <c r="H1335">
        <v>2</v>
      </c>
      <c r="I1335">
        <v>1</v>
      </c>
      <c r="J1335">
        <v>620</v>
      </c>
      <c r="K1335">
        <v>1</v>
      </c>
      <c r="L1335">
        <v>623</v>
      </c>
      <c r="M1335">
        <v>0</v>
      </c>
      <c r="N1335">
        <v>1129</v>
      </c>
    </row>
    <row r="1336" spans="1:14" x14ac:dyDescent="0.3">
      <c r="A1336" t="s">
        <v>1153</v>
      </c>
      <c r="B1336" t="s">
        <v>15165</v>
      </c>
      <c r="C1336" t="s">
        <v>9578</v>
      </c>
      <c r="D1336" t="s">
        <v>9579</v>
      </c>
      <c r="E1336">
        <v>72.334000000000003</v>
      </c>
      <c r="F1336">
        <v>347</v>
      </c>
      <c r="G1336">
        <v>90</v>
      </c>
      <c r="H1336">
        <v>4</v>
      </c>
      <c r="I1336">
        <v>1</v>
      </c>
      <c r="J1336">
        <v>344</v>
      </c>
      <c r="K1336">
        <v>1</v>
      </c>
      <c r="L1336">
        <v>344</v>
      </c>
      <c r="M1336">
        <v>0</v>
      </c>
      <c r="N1336">
        <v>527</v>
      </c>
    </row>
    <row r="1337" spans="1:14" x14ac:dyDescent="0.3">
      <c r="A1337" t="s">
        <v>1154</v>
      </c>
      <c r="B1337" t="s">
        <v>15165</v>
      </c>
      <c r="C1337" t="s">
        <v>9583</v>
      </c>
      <c r="D1337" t="s">
        <v>9584</v>
      </c>
      <c r="E1337">
        <v>37.436999999999998</v>
      </c>
      <c r="F1337">
        <v>796</v>
      </c>
      <c r="G1337">
        <v>370</v>
      </c>
      <c r="H1337">
        <v>24</v>
      </c>
      <c r="I1337">
        <v>1</v>
      </c>
      <c r="J1337">
        <v>725</v>
      </c>
      <c r="K1337">
        <v>1</v>
      </c>
      <c r="L1337">
        <v>739</v>
      </c>
      <c r="M1337" s="2">
        <v>7.3600000000000003E-105</v>
      </c>
      <c r="N1337">
        <v>356</v>
      </c>
    </row>
    <row r="1338" spans="1:14" x14ac:dyDescent="0.3">
      <c r="A1338" t="s">
        <v>15416</v>
      </c>
      <c r="B1338" t="s">
        <v>15165</v>
      </c>
      <c r="C1338" t="s">
        <v>9587</v>
      </c>
      <c r="D1338" t="s">
        <v>9588</v>
      </c>
      <c r="E1338">
        <v>70.147000000000006</v>
      </c>
      <c r="F1338">
        <v>546</v>
      </c>
      <c r="G1338">
        <v>139</v>
      </c>
      <c r="H1338">
        <v>4</v>
      </c>
      <c r="I1338">
        <v>93</v>
      </c>
      <c r="J1338">
        <v>616</v>
      </c>
      <c r="K1338">
        <v>338</v>
      </c>
      <c r="L1338">
        <v>881</v>
      </c>
      <c r="M1338">
        <v>0</v>
      </c>
      <c r="N1338">
        <v>737</v>
      </c>
    </row>
    <row r="1339" spans="1:14" x14ac:dyDescent="0.3">
      <c r="A1339" t="s">
        <v>1155</v>
      </c>
      <c r="B1339" t="s">
        <v>15165</v>
      </c>
      <c r="C1339" t="s">
        <v>9595</v>
      </c>
      <c r="D1339" t="s">
        <v>9596</v>
      </c>
      <c r="E1339">
        <v>91.387</v>
      </c>
      <c r="F1339">
        <v>476</v>
      </c>
      <c r="G1339">
        <v>40</v>
      </c>
      <c r="H1339">
        <v>1</v>
      </c>
      <c r="I1339">
        <v>1</v>
      </c>
      <c r="J1339">
        <v>476</v>
      </c>
      <c r="K1339">
        <v>1</v>
      </c>
      <c r="L1339">
        <v>475</v>
      </c>
      <c r="M1339">
        <v>0</v>
      </c>
      <c r="N1339">
        <v>889</v>
      </c>
    </row>
    <row r="1340" spans="1:14" x14ac:dyDescent="0.3">
      <c r="A1340" t="s">
        <v>1157</v>
      </c>
      <c r="B1340" t="s">
        <v>15165</v>
      </c>
      <c r="C1340" t="s">
        <v>9603</v>
      </c>
      <c r="D1340" t="s">
        <v>9604</v>
      </c>
      <c r="E1340">
        <v>68.679000000000002</v>
      </c>
      <c r="F1340">
        <v>265</v>
      </c>
      <c r="G1340">
        <v>79</v>
      </c>
      <c r="H1340">
        <v>3</v>
      </c>
      <c r="I1340">
        <v>6</v>
      </c>
      <c r="J1340">
        <v>267</v>
      </c>
      <c r="K1340">
        <v>1</v>
      </c>
      <c r="L1340">
        <v>264</v>
      </c>
      <c r="M1340" s="2">
        <v>1.01E-127</v>
      </c>
      <c r="N1340">
        <v>372</v>
      </c>
    </row>
    <row r="1341" spans="1:14" x14ac:dyDescent="0.3">
      <c r="A1341" t="s">
        <v>15417</v>
      </c>
      <c r="B1341" t="s">
        <v>15165</v>
      </c>
      <c r="C1341" t="s">
        <v>9612</v>
      </c>
      <c r="D1341" t="s">
        <v>9613</v>
      </c>
      <c r="E1341">
        <v>38.835000000000001</v>
      </c>
      <c r="F1341">
        <v>206</v>
      </c>
      <c r="G1341">
        <v>114</v>
      </c>
      <c r="H1341">
        <v>4</v>
      </c>
      <c r="I1341">
        <v>24</v>
      </c>
      <c r="J1341">
        <v>224</v>
      </c>
      <c r="K1341">
        <v>13</v>
      </c>
      <c r="L1341">
        <v>211</v>
      </c>
      <c r="M1341" s="2">
        <v>1.2699999999999999E-39</v>
      </c>
      <c r="N1341">
        <v>144</v>
      </c>
    </row>
    <row r="1342" spans="1:14" x14ac:dyDescent="0.3">
      <c r="A1342" t="s">
        <v>1158</v>
      </c>
      <c r="B1342" t="s">
        <v>15165</v>
      </c>
      <c r="C1342" t="s">
        <v>9616</v>
      </c>
      <c r="D1342" t="s">
        <v>9617</v>
      </c>
      <c r="E1342">
        <v>75.89</v>
      </c>
      <c r="F1342">
        <v>365</v>
      </c>
      <c r="G1342">
        <v>76</v>
      </c>
      <c r="H1342">
        <v>1</v>
      </c>
      <c r="I1342">
        <v>1</v>
      </c>
      <c r="J1342">
        <v>365</v>
      </c>
      <c r="K1342">
        <v>117</v>
      </c>
      <c r="L1342">
        <v>469</v>
      </c>
      <c r="M1342">
        <v>0</v>
      </c>
      <c r="N1342">
        <v>590</v>
      </c>
    </row>
    <row r="1343" spans="1:14" x14ac:dyDescent="0.3">
      <c r="A1343" t="s">
        <v>15418</v>
      </c>
      <c r="B1343" t="s">
        <v>15165</v>
      </c>
      <c r="C1343" t="s">
        <v>9620</v>
      </c>
      <c r="D1343" t="s">
        <v>9621</v>
      </c>
      <c r="E1343">
        <v>37.768999999999998</v>
      </c>
      <c r="F1343">
        <v>511</v>
      </c>
      <c r="G1343">
        <v>283</v>
      </c>
      <c r="H1343">
        <v>15</v>
      </c>
      <c r="I1343">
        <v>6</v>
      </c>
      <c r="J1343">
        <v>495</v>
      </c>
      <c r="K1343">
        <v>18</v>
      </c>
      <c r="L1343">
        <v>514</v>
      </c>
      <c r="M1343" s="2">
        <v>2.81E-101</v>
      </c>
      <c r="N1343">
        <v>327</v>
      </c>
    </row>
    <row r="1344" spans="1:14" x14ac:dyDescent="0.3">
      <c r="A1344" t="s">
        <v>15419</v>
      </c>
      <c r="B1344" t="s">
        <v>15165</v>
      </c>
      <c r="C1344" t="s">
        <v>4924</v>
      </c>
      <c r="D1344" t="s">
        <v>4925</v>
      </c>
      <c r="E1344">
        <v>55.927999999999997</v>
      </c>
      <c r="F1344">
        <v>447</v>
      </c>
      <c r="G1344">
        <v>183</v>
      </c>
      <c r="H1344">
        <v>4</v>
      </c>
      <c r="I1344">
        <v>1</v>
      </c>
      <c r="J1344">
        <v>436</v>
      </c>
      <c r="K1344">
        <v>92</v>
      </c>
      <c r="L1344">
        <v>535</v>
      </c>
      <c r="M1344" s="2">
        <v>1.6000000000000001E-167</v>
      </c>
      <c r="N1344">
        <v>510</v>
      </c>
    </row>
    <row r="1345" spans="1:14" x14ac:dyDescent="0.3">
      <c r="A1345" t="s">
        <v>1159</v>
      </c>
      <c r="B1345" t="s">
        <v>15165</v>
      </c>
      <c r="C1345" t="s">
        <v>9629</v>
      </c>
      <c r="D1345" t="s">
        <v>9630</v>
      </c>
      <c r="E1345">
        <v>62.121000000000002</v>
      </c>
      <c r="F1345">
        <v>198</v>
      </c>
      <c r="G1345">
        <v>75</v>
      </c>
      <c r="H1345">
        <v>0</v>
      </c>
      <c r="I1345">
        <v>1</v>
      </c>
      <c r="J1345">
        <v>198</v>
      </c>
      <c r="K1345">
        <v>1</v>
      </c>
      <c r="L1345">
        <v>198</v>
      </c>
      <c r="M1345" s="2">
        <v>3.09E-90</v>
      </c>
      <c r="N1345">
        <v>275</v>
      </c>
    </row>
    <row r="1346" spans="1:14" x14ac:dyDescent="0.3">
      <c r="A1346" t="s">
        <v>1160</v>
      </c>
      <c r="B1346" t="s">
        <v>15165</v>
      </c>
      <c r="C1346" t="s">
        <v>9637</v>
      </c>
      <c r="D1346" t="s">
        <v>9638</v>
      </c>
      <c r="E1346">
        <v>78.856999999999999</v>
      </c>
      <c r="F1346">
        <v>350</v>
      </c>
      <c r="G1346">
        <v>72</v>
      </c>
      <c r="H1346">
        <v>2</v>
      </c>
      <c r="I1346">
        <v>4</v>
      </c>
      <c r="J1346">
        <v>351</v>
      </c>
      <c r="K1346">
        <v>1</v>
      </c>
      <c r="L1346">
        <v>350</v>
      </c>
      <c r="M1346">
        <v>0</v>
      </c>
      <c r="N1346">
        <v>603</v>
      </c>
    </row>
    <row r="1347" spans="1:14" x14ac:dyDescent="0.3">
      <c r="A1347" t="s">
        <v>15420</v>
      </c>
      <c r="B1347" t="s">
        <v>15165</v>
      </c>
      <c r="C1347" t="s">
        <v>9642</v>
      </c>
      <c r="D1347" t="s">
        <v>9643</v>
      </c>
      <c r="E1347">
        <v>60.268000000000001</v>
      </c>
      <c r="F1347">
        <v>672</v>
      </c>
      <c r="G1347">
        <v>231</v>
      </c>
      <c r="H1347">
        <v>6</v>
      </c>
      <c r="I1347">
        <v>23</v>
      </c>
      <c r="J1347">
        <v>688</v>
      </c>
      <c r="K1347">
        <v>1</v>
      </c>
      <c r="L1347">
        <v>642</v>
      </c>
      <c r="M1347">
        <v>0</v>
      </c>
      <c r="N1347">
        <v>773</v>
      </c>
    </row>
    <row r="1348" spans="1:14" x14ac:dyDescent="0.3">
      <c r="A1348" t="s">
        <v>1161</v>
      </c>
      <c r="B1348" t="s">
        <v>15165</v>
      </c>
      <c r="C1348" t="s">
        <v>9646</v>
      </c>
      <c r="D1348" t="s">
        <v>9647</v>
      </c>
      <c r="E1348">
        <v>85.43</v>
      </c>
      <c r="F1348">
        <v>302</v>
      </c>
      <c r="G1348">
        <v>44</v>
      </c>
      <c r="H1348">
        <v>0</v>
      </c>
      <c r="I1348">
        <v>1</v>
      </c>
      <c r="J1348">
        <v>302</v>
      </c>
      <c r="K1348">
        <v>1</v>
      </c>
      <c r="L1348">
        <v>302</v>
      </c>
      <c r="M1348">
        <v>0</v>
      </c>
      <c r="N1348">
        <v>534</v>
      </c>
    </row>
    <row r="1349" spans="1:14" x14ac:dyDescent="0.3">
      <c r="A1349" t="s">
        <v>1163</v>
      </c>
      <c r="B1349" t="s">
        <v>15165</v>
      </c>
      <c r="C1349" t="s">
        <v>9651</v>
      </c>
      <c r="D1349" t="s">
        <v>9652</v>
      </c>
      <c r="E1349">
        <v>62.011000000000003</v>
      </c>
      <c r="F1349">
        <v>179</v>
      </c>
      <c r="G1349">
        <v>59</v>
      </c>
      <c r="H1349">
        <v>3</v>
      </c>
      <c r="I1349">
        <v>13</v>
      </c>
      <c r="J1349">
        <v>185</v>
      </c>
      <c r="K1349">
        <v>490</v>
      </c>
      <c r="L1349">
        <v>665</v>
      </c>
      <c r="M1349" s="2">
        <v>3.2699999999999998E-63</v>
      </c>
      <c r="N1349">
        <v>215</v>
      </c>
    </row>
    <row r="1350" spans="1:14" x14ac:dyDescent="0.3">
      <c r="A1350" t="s">
        <v>1164</v>
      </c>
      <c r="B1350" t="s">
        <v>15165</v>
      </c>
      <c r="C1350" t="s">
        <v>9660</v>
      </c>
      <c r="D1350" t="s">
        <v>9661</v>
      </c>
      <c r="E1350">
        <v>75.296000000000006</v>
      </c>
      <c r="F1350">
        <v>591</v>
      </c>
      <c r="G1350">
        <v>112</v>
      </c>
      <c r="H1350">
        <v>6</v>
      </c>
      <c r="I1350">
        <v>1</v>
      </c>
      <c r="J1350">
        <v>581</v>
      </c>
      <c r="K1350">
        <v>152</v>
      </c>
      <c r="L1350">
        <v>718</v>
      </c>
      <c r="M1350">
        <v>0</v>
      </c>
      <c r="N1350">
        <v>892</v>
      </c>
    </row>
    <row r="1351" spans="1:14" x14ac:dyDescent="0.3">
      <c r="A1351" t="s">
        <v>1165</v>
      </c>
      <c r="B1351" t="s">
        <v>15165</v>
      </c>
      <c r="C1351" t="s">
        <v>9671</v>
      </c>
      <c r="D1351" t="s">
        <v>9672</v>
      </c>
      <c r="E1351">
        <v>83.366</v>
      </c>
      <c r="F1351">
        <v>505</v>
      </c>
      <c r="G1351">
        <v>83</v>
      </c>
      <c r="H1351">
        <v>1</v>
      </c>
      <c r="I1351">
        <v>1</v>
      </c>
      <c r="J1351">
        <v>504</v>
      </c>
      <c r="K1351">
        <v>1</v>
      </c>
      <c r="L1351">
        <v>505</v>
      </c>
      <c r="M1351">
        <v>0</v>
      </c>
      <c r="N1351">
        <v>890</v>
      </c>
    </row>
    <row r="1352" spans="1:14" x14ac:dyDescent="0.3">
      <c r="A1352" t="s">
        <v>1166</v>
      </c>
      <c r="B1352" t="s">
        <v>15165</v>
      </c>
      <c r="C1352" t="s">
        <v>9679</v>
      </c>
      <c r="D1352" t="s">
        <v>9680</v>
      </c>
      <c r="E1352">
        <v>95.677000000000007</v>
      </c>
      <c r="F1352">
        <v>347</v>
      </c>
      <c r="G1352">
        <v>15</v>
      </c>
      <c r="H1352">
        <v>0</v>
      </c>
      <c r="I1352">
        <v>3</v>
      </c>
      <c r="J1352">
        <v>349</v>
      </c>
      <c r="K1352">
        <v>2</v>
      </c>
      <c r="L1352">
        <v>348</v>
      </c>
      <c r="M1352">
        <v>0</v>
      </c>
      <c r="N1352">
        <v>694</v>
      </c>
    </row>
    <row r="1353" spans="1:14" x14ac:dyDescent="0.3">
      <c r="A1353" t="s">
        <v>15421</v>
      </c>
      <c r="B1353" t="s">
        <v>15165</v>
      </c>
      <c r="C1353" t="s">
        <v>9683</v>
      </c>
      <c r="D1353" t="s">
        <v>9684</v>
      </c>
      <c r="E1353">
        <v>74.572999999999993</v>
      </c>
      <c r="F1353">
        <v>936</v>
      </c>
      <c r="G1353">
        <v>218</v>
      </c>
      <c r="H1353">
        <v>11</v>
      </c>
      <c r="I1353">
        <v>1</v>
      </c>
      <c r="J1353">
        <v>924</v>
      </c>
      <c r="K1353">
        <v>1</v>
      </c>
      <c r="L1353">
        <v>928</v>
      </c>
      <c r="M1353">
        <v>0</v>
      </c>
      <c r="N1353">
        <v>1314</v>
      </c>
    </row>
    <row r="1354" spans="1:14" x14ac:dyDescent="0.3">
      <c r="A1354" t="s">
        <v>1167</v>
      </c>
      <c r="B1354" t="s">
        <v>15165</v>
      </c>
      <c r="C1354" t="s">
        <v>9687</v>
      </c>
      <c r="D1354" t="s">
        <v>9688</v>
      </c>
      <c r="E1354">
        <v>89.418000000000006</v>
      </c>
      <c r="F1354">
        <v>567</v>
      </c>
      <c r="G1354">
        <v>60</v>
      </c>
      <c r="H1354">
        <v>0</v>
      </c>
      <c r="I1354">
        <v>1</v>
      </c>
      <c r="J1354">
        <v>567</v>
      </c>
      <c r="K1354">
        <v>1</v>
      </c>
      <c r="L1354">
        <v>567</v>
      </c>
      <c r="M1354">
        <v>0</v>
      </c>
      <c r="N1354">
        <v>1025</v>
      </c>
    </row>
    <row r="1355" spans="1:14" x14ac:dyDescent="0.3">
      <c r="A1355" t="s">
        <v>1168</v>
      </c>
      <c r="B1355" t="s">
        <v>15165</v>
      </c>
      <c r="C1355" t="s">
        <v>9694</v>
      </c>
      <c r="D1355" t="s">
        <v>9695</v>
      </c>
      <c r="E1355">
        <v>41.298000000000002</v>
      </c>
      <c r="F1355">
        <v>339</v>
      </c>
      <c r="G1355">
        <v>158</v>
      </c>
      <c r="H1355">
        <v>11</v>
      </c>
      <c r="I1355">
        <v>6</v>
      </c>
      <c r="J1355">
        <v>312</v>
      </c>
      <c r="K1355">
        <v>8</v>
      </c>
      <c r="L1355">
        <v>337</v>
      </c>
      <c r="M1355" s="2">
        <v>2.25E-68</v>
      </c>
      <c r="N1355">
        <v>225</v>
      </c>
    </row>
    <row r="1356" spans="1:14" x14ac:dyDescent="0.3">
      <c r="A1356" t="s">
        <v>1169</v>
      </c>
      <c r="B1356" t="s">
        <v>15165</v>
      </c>
      <c r="C1356" t="s">
        <v>9698</v>
      </c>
      <c r="D1356" t="s">
        <v>9699</v>
      </c>
      <c r="E1356">
        <v>36.957000000000001</v>
      </c>
      <c r="F1356">
        <v>138</v>
      </c>
      <c r="G1356">
        <v>84</v>
      </c>
      <c r="H1356">
        <v>1</v>
      </c>
      <c r="I1356">
        <v>76</v>
      </c>
      <c r="J1356">
        <v>210</v>
      </c>
      <c r="K1356">
        <v>593</v>
      </c>
      <c r="L1356">
        <v>730</v>
      </c>
      <c r="M1356" s="2">
        <v>5.1400000000000003E-21</v>
      </c>
      <c r="N1356">
        <v>100</v>
      </c>
    </row>
    <row r="1357" spans="1:14" x14ac:dyDescent="0.3">
      <c r="A1357" t="s">
        <v>15422</v>
      </c>
      <c r="B1357" t="s">
        <v>15165</v>
      </c>
      <c r="C1357" t="s">
        <v>9703</v>
      </c>
      <c r="D1357" t="s">
        <v>9704</v>
      </c>
      <c r="E1357">
        <v>65.475999999999999</v>
      </c>
      <c r="F1357">
        <v>252</v>
      </c>
      <c r="G1357">
        <v>87</v>
      </c>
      <c r="H1357">
        <v>0</v>
      </c>
      <c r="I1357">
        <v>9</v>
      </c>
      <c r="J1357">
        <v>260</v>
      </c>
      <c r="K1357">
        <v>774</v>
      </c>
      <c r="L1357">
        <v>1025</v>
      </c>
      <c r="M1357" s="2">
        <v>2.0700000000000001E-117</v>
      </c>
      <c r="N1357">
        <v>369</v>
      </c>
    </row>
    <row r="1358" spans="1:14" x14ac:dyDescent="0.3">
      <c r="A1358" t="s">
        <v>1170</v>
      </c>
      <c r="B1358" t="s">
        <v>15165</v>
      </c>
      <c r="C1358" t="s">
        <v>9712</v>
      </c>
      <c r="D1358" t="s">
        <v>9713</v>
      </c>
      <c r="E1358">
        <v>84.524000000000001</v>
      </c>
      <c r="F1358">
        <v>168</v>
      </c>
      <c r="G1358">
        <v>22</v>
      </c>
      <c r="H1358">
        <v>1</v>
      </c>
      <c r="I1358">
        <v>9</v>
      </c>
      <c r="J1358">
        <v>172</v>
      </c>
      <c r="K1358">
        <v>296</v>
      </c>
      <c r="L1358">
        <v>463</v>
      </c>
      <c r="M1358" s="2">
        <v>2.88E-100</v>
      </c>
      <c r="N1358">
        <v>310</v>
      </c>
    </row>
    <row r="1359" spans="1:14" x14ac:dyDescent="0.3">
      <c r="A1359" t="s">
        <v>1171</v>
      </c>
      <c r="B1359" t="s">
        <v>15165</v>
      </c>
      <c r="C1359" t="s">
        <v>9717</v>
      </c>
      <c r="D1359" t="s">
        <v>9718</v>
      </c>
      <c r="E1359">
        <v>94.117999999999995</v>
      </c>
      <c r="F1359">
        <v>374</v>
      </c>
      <c r="G1359">
        <v>21</v>
      </c>
      <c r="H1359">
        <v>1</v>
      </c>
      <c r="I1359">
        <v>15</v>
      </c>
      <c r="J1359">
        <v>388</v>
      </c>
      <c r="K1359">
        <v>1</v>
      </c>
      <c r="L1359">
        <v>373</v>
      </c>
      <c r="M1359">
        <v>0</v>
      </c>
      <c r="N1359">
        <v>718</v>
      </c>
    </row>
    <row r="1360" spans="1:14" x14ac:dyDescent="0.3">
      <c r="A1360" t="s">
        <v>15423</v>
      </c>
      <c r="B1360" t="s">
        <v>15165</v>
      </c>
      <c r="C1360" t="s">
        <v>9726</v>
      </c>
      <c r="D1360" t="s">
        <v>9727</v>
      </c>
      <c r="E1360">
        <v>76.635999999999996</v>
      </c>
      <c r="F1360">
        <v>107</v>
      </c>
      <c r="G1360">
        <v>25</v>
      </c>
      <c r="H1360">
        <v>0</v>
      </c>
      <c r="I1360">
        <v>63</v>
      </c>
      <c r="J1360">
        <v>169</v>
      </c>
      <c r="K1360">
        <v>10</v>
      </c>
      <c r="L1360">
        <v>116</v>
      </c>
      <c r="M1360" s="2">
        <v>8.1400000000000004E-54</v>
      </c>
      <c r="N1360">
        <v>175</v>
      </c>
    </row>
    <row r="1361" spans="1:14" x14ac:dyDescent="0.3">
      <c r="A1361" t="s">
        <v>1172</v>
      </c>
      <c r="B1361" t="s">
        <v>15165</v>
      </c>
      <c r="C1361" t="s">
        <v>9735</v>
      </c>
      <c r="D1361" t="s">
        <v>9736</v>
      </c>
      <c r="E1361">
        <v>87.688000000000002</v>
      </c>
      <c r="F1361">
        <v>398</v>
      </c>
      <c r="G1361">
        <v>49</v>
      </c>
      <c r="H1361">
        <v>0</v>
      </c>
      <c r="I1361">
        <v>13</v>
      </c>
      <c r="J1361">
        <v>410</v>
      </c>
      <c r="K1361">
        <v>83</v>
      </c>
      <c r="L1361">
        <v>480</v>
      </c>
      <c r="M1361">
        <v>0</v>
      </c>
      <c r="N1361">
        <v>737</v>
      </c>
    </row>
    <row r="1362" spans="1:14" x14ac:dyDescent="0.3">
      <c r="A1362" t="s">
        <v>1173</v>
      </c>
      <c r="B1362" t="s">
        <v>15165</v>
      </c>
      <c r="C1362" t="s">
        <v>9735</v>
      </c>
      <c r="D1362" t="s">
        <v>9736</v>
      </c>
      <c r="E1362">
        <v>87.188999999999993</v>
      </c>
      <c r="F1362">
        <v>281</v>
      </c>
      <c r="G1362">
        <v>36</v>
      </c>
      <c r="H1362">
        <v>0</v>
      </c>
      <c r="I1362">
        <v>30</v>
      </c>
      <c r="J1362">
        <v>310</v>
      </c>
      <c r="K1362">
        <v>1</v>
      </c>
      <c r="L1362">
        <v>281</v>
      </c>
      <c r="M1362">
        <v>0</v>
      </c>
      <c r="N1362">
        <v>524</v>
      </c>
    </row>
    <row r="1363" spans="1:14" x14ac:dyDescent="0.3">
      <c r="A1363" t="s">
        <v>1174</v>
      </c>
      <c r="B1363" t="s">
        <v>15165</v>
      </c>
      <c r="C1363" t="s">
        <v>9739</v>
      </c>
      <c r="D1363" t="s">
        <v>9740</v>
      </c>
      <c r="E1363">
        <v>92.513000000000005</v>
      </c>
      <c r="F1363">
        <v>187</v>
      </c>
      <c r="G1363">
        <v>14</v>
      </c>
      <c r="H1363">
        <v>0</v>
      </c>
      <c r="I1363">
        <v>1</v>
      </c>
      <c r="J1363">
        <v>187</v>
      </c>
      <c r="K1363">
        <v>1</v>
      </c>
      <c r="L1363">
        <v>187</v>
      </c>
      <c r="M1363" s="2">
        <v>1.9600000000000002E-124</v>
      </c>
      <c r="N1363">
        <v>358</v>
      </c>
    </row>
    <row r="1364" spans="1:14" x14ac:dyDescent="0.3">
      <c r="A1364" t="s">
        <v>1175</v>
      </c>
      <c r="B1364" t="s">
        <v>15165</v>
      </c>
      <c r="C1364" t="s">
        <v>9743</v>
      </c>
      <c r="D1364" t="s">
        <v>9744</v>
      </c>
      <c r="E1364">
        <v>76.471000000000004</v>
      </c>
      <c r="F1364">
        <v>170</v>
      </c>
      <c r="G1364">
        <v>40</v>
      </c>
      <c r="H1364">
        <v>0</v>
      </c>
      <c r="I1364">
        <v>57</v>
      </c>
      <c r="J1364">
        <v>226</v>
      </c>
      <c r="K1364">
        <v>1</v>
      </c>
      <c r="L1364">
        <v>170</v>
      </c>
      <c r="M1364" s="2">
        <v>6.2199999999999997E-93</v>
      </c>
      <c r="N1364">
        <v>278</v>
      </c>
    </row>
    <row r="1365" spans="1:14" x14ac:dyDescent="0.3">
      <c r="A1365" t="s">
        <v>1176</v>
      </c>
      <c r="B1365" t="s">
        <v>15165</v>
      </c>
      <c r="C1365" t="s">
        <v>9747</v>
      </c>
      <c r="D1365" t="s">
        <v>9748</v>
      </c>
      <c r="E1365">
        <v>42.195</v>
      </c>
      <c r="F1365">
        <v>410</v>
      </c>
      <c r="G1365">
        <v>207</v>
      </c>
      <c r="H1365">
        <v>17</v>
      </c>
      <c r="I1365">
        <v>8</v>
      </c>
      <c r="J1365">
        <v>395</v>
      </c>
      <c r="K1365">
        <v>248</v>
      </c>
      <c r="L1365">
        <v>649</v>
      </c>
      <c r="M1365" s="2">
        <v>1.0399999999999999E-88</v>
      </c>
      <c r="N1365">
        <v>292</v>
      </c>
    </row>
    <row r="1366" spans="1:14" x14ac:dyDescent="0.3">
      <c r="A1366" t="s">
        <v>1177</v>
      </c>
      <c r="B1366" t="s">
        <v>15165</v>
      </c>
      <c r="C1366" t="s">
        <v>9751</v>
      </c>
      <c r="D1366" t="s">
        <v>9752</v>
      </c>
      <c r="E1366">
        <v>96</v>
      </c>
      <c r="F1366">
        <v>125</v>
      </c>
      <c r="G1366">
        <v>5</v>
      </c>
      <c r="H1366">
        <v>0</v>
      </c>
      <c r="I1366">
        <v>12</v>
      </c>
      <c r="J1366">
        <v>136</v>
      </c>
      <c r="K1366">
        <v>428</v>
      </c>
      <c r="L1366">
        <v>552</v>
      </c>
      <c r="M1366" s="2">
        <v>6.2100000000000004E-77</v>
      </c>
      <c r="N1366">
        <v>246</v>
      </c>
    </row>
    <row r="1367" spans="1:14" x14ac:dyDescent="0.3">
      <c r="A1367" t="s">
        <v>15424</v>
      </c>
      <c r="B1367" t="s">
        <v>15165</v>
      </c>
      <c r="C1367" t="s">
        <v>9760</v>
      </c>
      <c r="D1367" t="s">
        <v>9761</v>
      </c>
      <c r="E1367">
        <v>78.492000000000004</v>
      </c>
      <c r="F1367">
        <v>358</v>
      </c>
      <c r="G1367">
        <v>69</v>
      </c>
      <c r="H1367">
        <v>5</v>
      </c>
      <c r="I1367">
        <v>19</v>
      </c>
      <c r="J1367">
        <v>373</v>
      </c>
      <c r="K1367">
        <v>1358</v>
      </c>
      <c r="L1367">
        <v>1710</v>
      </c>
      <c r="M1367" s="2">
        <v>6.9700000000000003E-172</v>
      </c>
      <c r="N1367">
        <v>531</v>
      </c>
    </row>
    <row r="1368" spans="1:14" x14ac:dyDescent="0.3">
      <c r="A1368" t="s">
        <v>1178</v>
      </c>
      <c r="B1368" t="s">
        <v>15165</v>
      </c>
      <c r="C1368" t="s">
        <v>9769</v>
      </c>
      <c r="D1368" t="s">
        <v>9770</v>
      </c>
      <c r="E1368">
        <v>74.007000000000005</v>
      </c>
      <c r="F1368">
        <v>277</v>
      </c>
      <c r="G1368">
        <v>70</v>
      </c>
      <c r="H1368">
        <v>1</v>
      </c>
      <c r="I1368">
        <v>1</v>
      </c>
      <c r="J1368">
        <v>277</v>
      </c>
      <c r="K1368">
        <v>1</v>
      </c>
      <c r="L1368">
        <v>275</v>
      </c>
      <c r="M1368" s="2">
        <v>4.6499999999999998E-147</v>
      </c>
      <c r="N1368">
        <v>422</v>
      </c>
    </row>
    <row r="1369" spans="1:14" x14ac:dyDescent="0.3">
      <c r="A1369" t="s">
        <v>1178</v>
      </c>
      <c r="B1369" t="s">
        <v>15165</v>
      </c>
      <c r="C1369" t="s">
        <v>9769</v>
      </c>
      <c r="D1369" t="s">
        <v>9770</v>
      </c>
      <c r="E1369">
        <v>43.670999999999999</v>
      </c>
      <c r="F1369">
        <v>158</v>
      </c>
      <c r="G1369">
        <v>75</v>
      </c>
      <c r="H1369">
        <v>5</v>
      </c>
      <c r="I1369">
        <v>134</v>
      </c>
      <c r="J1369">
        <v>278</v>
      </c>
      <c r="K1369">
        <v>4</v>
      </c>
      <c r="L1369">
        <v>160</v>
      </c>
      <c r="M1369" s="2">
        <v>8.7800000000000002E-30</v>
      </c>
      <c r="N1369">
        <v>122</v>
      </c>
    </row>
    <row r="1370" spans="1:14" x14ac:dyDescent="0.3">
      <c r="A1370" t="s">
        <v>1179</v>
      </c>
      <c r="B1370" t="s">
        <v>15165</v>
      </c>
      <c r="C1370" t="s">
        <v>9772</v>
      </c>
      <c r="D1370" t="s">
        <v>9773</v>
      </c>
      <c r="E1370">
        <v>82.590999999999994</v>
      </c>
      <c r="F1370">
        <v>247</v>
      </c>
      <c r="G1370">
        <v>40</v>
      </c>
      <c r="H1370">
        <v>2</v>
      </c>
      <c r="I1370">
        <v>85</v>
      </c>
      <c r="J1370">
        <v>331</v>
      </c>
      <c r="K1370">
        <v>1</v>
      </c>
      <c r="L1370">
        <v>244</v>
      </c>
      <c r="M1370" s="2">
        <v>1.44E-146</v>
      </c>
      <c r="N1370">
        <v>421</v>
      </c>
    </row>
    <row r="1371" spans="1:14" x14ac:dyDescent="0.3">
      <c r="A1371" t="s">
        <v>15425</v>
      </c>
      <c r="B1371" t="s">
        <v>15165</v>
      </c>
      <c r="C1371" t="s">
        <v>9780</v>
      </c>
      <c r="D1371" t="s">
        <v>9781</v>
      </c>
      <c r="E1371">
        <v>45.207000000000001</v>
      </c>
      <c r="F1371">
        <v>772</v>
      </c>
      <c r="G1371">
        <v>325</v>
      </c>
      <c r="H1371">
        <v>26</v>
      </c>
      <c r="I1371">
        <v>1</v>
      </c>
      <c r="J1371">
        <v>710</v>
      </c>
      <c r="K1371">
        <v>108</v>
      </c>
      <c r="L1371">
        <v>843</v>
      </c>
      <c r="M1371">
        <v>0</v>
      </c>
      <c r="N1371">
        <v>557</v>
      </c>
    </row>
    <row r="1372" spans="1:14" x14ac:dyDescent="0.3">
      <c r="A1372" t="s">
        <v>1180</v>
      </c>
      <c r="B1372" t="s">
        <v>15165</v>
      </c>
      <c r="C1372" t="s">
        <v>9784</v>
      </c>
      <c r="D1372" t="s">
        <v>9785</v>
      </c>
      <c r="E1372">
        <v>91.325000000000003</v>
      </c>
      <c r="F1372">
        <v>415</v>
      </c>
      <c r="G1372">
        <v>31</v>
      </c>
      <c r="H1372">
        <v>3</v>
      </c>
      <c r="I1372">
        <v>13</v>
      </c>
      <c r="J1372">
        <v>423</v>
      </c>
      <c r="K1372">
        <v>1</v>
      </c>
      <c r="L1372">
        <v>414</v>
      </c>
      <c r="M1372">
        <v>0</v>
      </c>
      <c r="N1372">
        <v>781</v>
      </c>
    </row>
    <row r="1373" spans="1:14" x14ac:dyDescent="0.3">
      <c r="A1373" t="s">
        <v>1181</v>
      </c>
      <c r="B1373" t="s">
        <v>15165</v>
      </c>
      <c r="C1373" t="s">
        <v>9570</v>
      </c>
      <c r="D1373" t="s">
        <v>9571</v>
      </c>
      <c r="E1373">
        <v>62.5</v>
      </c>
      <c r="F1373">
        <v>232</v>
      </c>
      <c r="G1373">
        <v>87</v>
      </c>
      <c r="H1373">
        <v>0</v>
      </c>
      <c r="I1373">
        <v>1</v>
      </c>
      <c r="J1373">
        <v>232</v>
      </c>
      <c r="K1373">
        <v>79</v>
      </c>
      <c r="L1373">
        <v>310</v>
      </c>
      <c r="M1373" s="2">
        <v>9.5399999999999996E-93</v>
      </c>
      <c r="N1373">
        <v>284</v>
      </c>
    </row>
    <row r="1374" spans="1:14" x14ac:dyDescent="0.3">
      <c r="A1374" t="s">
        <v>1182</v>
      </c>
      <c r="B1374" t="s">
        <v>15165</v>
      </c>
      <c r="C1374" t="s">
        <v>9789</v>
      </c>
      <c r="D1374" t="s">
        <v>9790</v>
      </c>
      <c r="E1374">
        <v>64.641000000000005</v>
      </c>
      <c r="F1374">
        <v>362</v>
      </c>
      <c r="G1374">
        <v>101</v>
      </c>
      <c r="H1374">
        <v>5</v>
      </c>
      <c r="I1374">
        <v>1</v>
      </c>
      <c r="J1374">
        <v>362</v>
      </c>
      <c r="K1374">
        <v>270</v>
      </c>
      <c r="L1374">
        <v>604</v>
      </c>
      <c r="M1374" s="2">
        <v>6.0399999999999997E-152</v>
      </c>
      <c r="N1374">
        <v>453</v>
      </c>
    </row>
    <row r="1375" spans="1:14" x14ac:dyDescent="0.3">
      <c r="A1375" t="s">
        <v>1183</v>
      </c>
      <c r="B1375" t="s">
        <v>15165</v>
      </c>
      <c r="C1375" t="s">
        <v>9797</v>
      </c>
      <c r="D1375" t="s">
        <v>9798</v>
      </c>
      <c r="E1375">
        <v>68.777000000000001</v>
      </c>
      <c r="F1375">
        <v>1153</v>
      </c>
      <c r="G1375">
        <v>342</v>
      </c>
      <c r="H1375">
        <v>3</v>
      </c>
      <c r="I1375">
        <v>1</v>
      </c>
      <c r="J1375">
        <v>1149</v>
      </c>
      <c r="K1375">
        <v>29</v>
      </c>
      <c r="L1375">
        <v>1167</v>
      </c>
      <c r="M1375">
        <v>0</v>
      </c>
      <c r="N1375">
        <v>1602</v>
      </c>
    </row>
    <row r="1376" spans="1:14" x14ac:dyDescent="0.3">
      <c r="A1376" t="s">
        <v>1184</v>
      </c>
      <c r="B1376" t="s">
        <v>15165</v>
      </c>
      <c r="C1376" t="s">
        <v>9801</v>
      </c>
      <c r="D1376" t="s">
        <v>9802</v>
      </c>
      <c r="E1376">
        <v>71.004999999999995</v>
      </c>
      <c r="F1376">
        <v>438</v>
      </c>
      <c r="G1376">
        <v>98</v>
      </c>
      <c r="H1376">
        <v>3</v>
      </c>
      <c r="I1376">
        <v>61</v>
      </c>
      <c r="J1376">
        <v>470</v>
      </c>
      <c r="K1376">
        <v>19</v>
      </c>
      <c r="L1376">
        <v>455</v>
      </c>
      <c r="M1376">
        <v>0</v>
      </c>
      <c r="N1376">
        <v>622</v>
      </c>
    </row>
    <row r="1377" spans="1:14" x14ac:dyDescent="0.3">
      <c r="A1377" t="s">
        <v>1185</v>
      </c>
      <c r="B1377" t="s">
        <v>15165</v>
      </c>
      <c r="C1377" t="s">
        <v>9808</v>
      </c>
      <c r="D1377" t="s">
        <v>9809</v>
      </c>
      <c r="E1377">
        <v>50.566000000000003</v>
      </c>
      <c r="F1377">
        <v>530</v>
      </c>
      <c r="G1377">
        <v>240</v>
      </c>
      <c r="H1377">
        <v>7</v>
      </c>
      <c r="I1377">
        <v>9</v>
      </c>
      <c r="J1377">
        <v>524</v>
      </c>
      <c r="K1377">
        <v>435</v>
      </c>
      <c r="L1377">
        <v>956</v>
      </c>
      <c r="M1377" s="2">
        <v>6.7600000000000004E-175</v>
      </c>
      <c r="N1377">
        <v>527</v>
      </c>
    </row>
    <row r="1378" spans="1:14" x14ac:dyDescent="0.3">
      <c r="A1378" t="s">
        <v>1186</v>
      </c>
      <c r="B1378" t="s">
        <v>15165</v>
      </c>
      <c r="C1378" t="s">
        <v>9817</v>
      </c>
      <c r="D1378" t="s">
        <v>9818</v>
      </c>
      <c r="E1378">
        <v>91.872</v>
      </c>
      <c r="F1378">
        <v>406</v>
      </c>
      <c r="G1378">
        <v>33</v>
      </c>
      <c r="H1378">
        <v>0</v>
      </c>
      <c r="I1378">
        <v>20</v>
      </c>
      <c r="J1378">
        <v>425</v>
      </c>
      <c r="K1378">
        <v>1</v>
      </c>
      <c r="L1378">
        <v>406</v>
      </c>
      <c r="M1378">
        <v>0</v>
      </c>
      <c r="N1378">
        <v>767</v>
      </c>
    </row>
    <row r="1379" spans="1:14" x14ac:dyDescent="0.3">
      <c r="A1379" t="s">
        <v>1187</v>
      </c>
      <c r="B1379" t="s">
        <v>15165</v>
      </c>
      <c r="C1379" t="s">
        <v>9822</v>
      </c>
      <c r="D1379" t="s">
        <v>9823</v>
      </c>
      <c r="E1379">
        <v>67.477000000000004</v>
      </c>
      <c r="F1379">
        <v>329</v>
      </c>
      <c r="G1379">
        <v>99</v>
      </c>
      <c r="H1379">
        <v>4</v>
      </c>
      <c r="I1379">
        <v>1</v>
      </c>
      <c r="J1379">
        <v>328</v>
      </c>
      <c r="K1379">
        <v>1089</v>
      </c>
      <c r="L1379">
        <v>1410</v>
      </c>
      <c r="M1379" s="2">
        <v>2.56E-130</v>
      </c>
      <c r="N1379">
        <v>418</v>
      </c>
    </row>
    <row r="1380" spans="1:14" x14ac:dyDescent="0.3">
      <c r="A1380" t="s">
        <v>1188</v>
      </c>
      <c r="B1380" t="s">
        <v>15165</v>
      </c>
      <c r="C1380" t="s">
        <v>9830</v>
      </c>
      <c r="D1380" t="s">
        <v>9831</v>
      </c>
      <c r="E1380">
        <v>83.332999999999998</v>
      </c>
      <c r="F1380">
        <v>120</v>
      </c>
      <c r="G1380">
        <v>12</v>
      </c>
      <c r="H1380">
        <v>1</v>
      </c>
      <c r="I1380">
        <v>1</v>
      </c>
      <c r="J1380">
        <v>120</v>
      </c>
      <c r="K1380">
        <v>1</v>
      </c>
      <c r="L1380">
        <v>112</v>
      </c>
      <c r="M1380" s="2">
        <v>9.3899999999999994E-62</v>
      </c>
      <c r="N1380">
        <v>193</v>
      </c>
    </row>
    <row r="1381" spans="1:14" x14ac:dyDescent="0.3">
      <c r="A1381" t="s">
        <v>1189</v>
      </c>
      <c r="B1381" t="s">
        <v>15165</v>
      </c>
      <c r="C1381" t="s">
        <v>9840</v>
      </c>
      <c r="D1381" t="s">
        <v>9841</v>
      </c>
      <c r="E1381">
        <v>98.912999999999997</v>
      </c>
      <c r="F1381">
        <v>368</v>
      </c>
      <c r="G1381">
        <v>4</v>
      </c>
      <c r="H1381">
        <v>0</v>
      </c>
      <c r="I1381">
        <v>57</v>
      </c>
      <c r="J1381">
        <v>424</v>
      </c>
      <c r="K1381">
        <v>1</v>
      </c>
      <c r="L1381">
        <v>368</v>
      </c>
      <c r="M1381">
        <v>0</v>
      </c>
      <c r="N1381">
        <v>764</v>
      </c>
    </row>
    <row r="1382" spans="1:14" x14ac:dyDescent="0.3">
      <c r="A1382" t="s">
        <v>1190</v>
      </c>
      <c r="B1382" t="s">
        <v>15165</v>
      </c>
      <c r="C1382" t="s">
        <v>9847</v>
      </c>
      <c r="D1382" t="s">
        <v>9848</v>
      </c>
      <c r="E1382">
        <v>62.323999999999998</v>
      </c>
      <c r="F1382">
        <v>284</v>
      </c>
      <c r="G1382">
        <v>90</v>
      </c>
      <c r="H1382">
        <v>7</v>
      </c>
      <c r="I1382">
        <v>3</v>
      </c>
      <c r="J1382">
        <v>278</v>
      </c>
      <c r="K1382">
        <v>5</v>
      </c>
      <c r="L1382">
        <v>279</v>
      </c>
      <c r="M1382" s="2">
        <v>4.8899999999999998E-108</v>
      </c>
      <c r="N1382">
        <v>323</v>
      </c>
    </row>
    <row r="1383" spans="1:14" x14ac:dyDescent="0.3">
      <c r="A1383" t="s">
        <v>1191</v>
      </c>
      <c r="B1383" t="s">
        <v>15165</v>
      </c>
      <c r="C1383" t="s">
        <v>9852</v>
      </c>
      <c r="D1383" t="s">
        <v>9853</v>
      </c>
      <c r="E1383">
        <v>83.332999999999998</v>
      </c>
      <c r="F1383">
        <v>354</v>
      </c>
      <c r="G1383">
        <v>58</v>
      </c>
      <c r="H1383">
        <v>1</v>
      </c>
      <c r="I1383">
        <v>1</v>
      </c>
      <c r="J1383">
        <v>354</v>
      </c>
      <c r="K1383">
        <v>1</v>
      </c>
      <c r="L1383">
        <v>353</v>
      </c>
      <c r="M1383">
        <v>0</v>
      </c>
      <c r="N1383">
        <v>607</v>
      </c>
    </row>
    <row r="1384" spans="1:14" x14ac:dyDescent="0.3">
      <c r="A1384" t="s">
        <v>15426</v>
      </c>
      <c r="B1384" t="s">
        <v>15165</v>
      </c>
      <c r="C1384" t="s">
        <v>9861</v>
      </c>
      <c r="D1384" t="s">
        <v>9862</v>
      </c>
      <c r="E1384">
        <v>75.885000000000005</v>
      </c>
      <c r="F1384">
        <v>593</v>
      </c>
      <c r="G1384">
        <v>128</v>
      </c>
      <c r="H1384">
        <v>4</v>
      </c>
      <c r="I1384">
        <v>99</v>
      </c>
      <c r="J1384">
        <v>678</v>
      </c>
      <c r="K1384">
        <v>9</v>
      </c>
      <c r="L1384">
        <v>599</v>
      </c>
      <c r="M1384">
        <v>0</v>
      </c>
      <c r="N1384">
        <v>887</v>
      </c>
    </row>
    <row r="1385" spans="1:14" x14ac:dyDescent="0.3">
      <c r="A1385" t="s">
        <v>1192</v>
      </c>
      <c r="B1385" t="s">
        <v>15165</v>
      </c>
      <c r="C1385" t="s">
        <v>9865</v>
      </c>
      <c r="D1385" t="s">
        <v>9866</v>
      </c>
      <c r="E1385">
        <v>76.162999999999997</v>
      </c>
      <c r="F1385">
        <v>344</v>
      </c>
      <c r="G1385">
        <v>82</v>
      </c>
      <c r="H1385">
        <v>0</v>
      </c>
      <c r="I1385">
        <v>1</v>
      </c>
      <c r="J1385">
        <v>344</v>
      </c>
      <c r="K1385">
        <v>1</v>
      </c>
      <c r="L1385">
        <v>344</v>
      </c>
      <c r="M1385">
        <v>0</v>
      </c>
      <c r="N1385">
        <v>562</v>
      </c>
    </row>
    <row r="1386" spans="1:14" x14ac:dyDescent="0.3">
      <c r="A1386" t="s">
        <v>1192</v>
      </c>
      <c r="B1386" t="s">
        <v>15165</v>
      </c>
      <c r="C1386" t="s">
        <v>9865</v>
      </c>
      <c r="D1386" t="s">
        <v>9866</v>
      </c>
      <c r="E1386">
        <v>31.373000000000001</v>
      </c>
      <c r="F1386">
        <v>306</v>
      </c>
      <c r="G1386">
        <v>182</v>
      </c>
      <c r="H1386">
        <v>8</v>
      </c>
      <c r="I1386">
        <v>12</v>
      </c>
      <c r="J1386">
        <v>296</v>
      </c>
      <c r="K1386">
        <v>100</v>
      </c>
      <c r="L1386">
        <v>398</v>
      </c>
      <c r="M1386" s="2">
        <v>1.4500000000000001E-35</v>
      </c>
      <c r="N1386">
        <v>145</v>
      </c>
    </row>
    <row r="1387" spans="1:14" x14ac:dyDescent="0.3">
      <c r="A1387" t="s">
        <v>1193</v>
      </c>
      <c r="B1387" t="s">
        <v>15165</v>
      </c>
      <c r="C1387" t="s">
        <v>9876</v>
      </c>
      <c r="D1387" t="s">
        <v>9877</v>
      </c>
      <c r="E1387">
        <v>86.320999999999998</v>
      </c>
      <c r="F1387">
        <v>424</v>
      </c>
      <c r="G1387">
        <v>58</v>
      </c>
      <c r="H1387">
        <v>0</v>
      </c>
      <c r="I1387">
        <v>1</v>
      </c>
      <c r="J1387">
        <v>424</v>
      </c>
      <c r="K1387">
        <v>9</v>
      </c>
      <c r="L1387">
        <v>432</v>
      </c>
      <c r="M1387">
        <v>0</v>
      </c>
      <c r="N1387">
        <v>764</v>
      </c>
    </row>
    <row r="1388" spans="1:14" x14ac:dyDescent="0.3">
      <c r="A1388" t="s">
        <v>1194</v>
      </c>
      <c r="B1388" t="s">
        <v>15165</v>
      </c>
      <c r="C1388" t="s">
        <v>9881</v>
      </c>
      <c r="D1388" t="s">
        <v>9882</v>
      </c>
      <c r="E1388">
        <v>72.043000000000006</v>
      </c>
      <c r="F1388">
        <v>279</v>
      </c>
      <c r="G1388">
        <v>77</v>
      </c>
      <c r="H1388">
        <v>1</v>
      </c>
      <c r="I1388">
        <v>10</v>
      </c>
      <c r="J1388">
        <v>288</v>
      </c>
      <c r="K1388">
        <v>138</v>
      </c>
      <c r="L1388">
        <v>415</v>
      </c>
      <c r="M1388" s="2">
        <v>3.6800000000000002E-151</v>
      </c>
      <c r="N1388">
        <v>438</v>
      </c>
    </row>
    <row r="1389" spans="1:14" x14ac:dyDescent="0.3">
      <c r="A1389" t="s">
        <v>1195</v>
      </c>
      <c r="B1389" t="s">
        <v>15165</v>
      </c>
      <c r="C1389" t="s">
        <v>9886</v>
      </c>
      <c r="D1389" t="s">
        <v>9887</v>
      </c>
      <c r="E1389">
        <v>47.701000000000001</v>
      </c>
      <c r="F1389">
        <v>174</v>
      </c>
      <c r="G1389">
        <v>86</v>
      </c>
      <c r="H1389">
        <v>3</v>
      </c>
      <c r="I1389">
        <v>4</v>
      </c>
      <c r="J1389">
        <v>176</v>
      </c>
      <c r="K1389">
        <v>23</v>
      </c>
      <c r="L1389">
        <v>192</v>
      </c>
      <c r="M1389" s="2">
        <v>4.0399999999999998E-41</v>
      </c>
      <c r="N1389">
        <v>152</v>
      </c>
    </row>
    <row r="1390" spans="1:14" x14ac:dyDescent="0.3">
      <c r="A1390" t="s">
        <v>1196</v>
      </c>
      <c r="B1390" t="s">
        <v>15165</v>
      </c>
      <c r="C1390" t="s">
        <v>9890</v>
      </c>
      <c r="D1390" t="s">
        <v>9891</v>
      </c>
      <c r="E1390">
        <v>59.055</v>
      </c>
      <c r="F1390">
        <v>127</v>
      </c>
      <c r="G1390">
        <v>51</v>
      </c>
      <c r="H1390">
        <v>1</v>
      </c>
      <c r="I1390">
        <v>1</v>
      </c>
      <c r="J1390">
        <v>127</v>
      </c>
      <c r="K1390">
        <v>1227</v>
      </c>
      <c r="L1390">
        <v>1352</v>
      </c>
      <c r="M1390" s="2">
        <v>1.38E-46</v>
      </c>
      <c r="N1390">
        <v>170</v>
      </c>
    </row>
    <row r="1391" spans="1:14" x14ac:dyDescent="0.3">
      <c r="A1391" t="s">
        <v>1197</v>
      </c>
      <c r="B1391" t="s">
        <v>15165</v>
      </c>
      <c r="C1391" t="s">
        <v>9893</v>
      </c>
      <c r="D1391" t="s">
        <v>9894</v>
      </c>
      <c r="E1391">
        <v>81.578999999999994</v>
      </c>
      <c r="F1391">
        <v>114</v>
      </c>
      <c r="G1391">
        <v>21</v>
      </c>
      <c r="H1391">
        <v>0</v>
      </c>
      <c r="I1391">
        <v>1</v>
      </c>
      <c r="J1391">
        <v>114</v>
      </c>
      <c r="K1391">
        <v>1</v>
      </c>
      <c r="L1391">
        <v>114</v>
      </c>
      <c r="M1391" s="2">
        <v>1.7300000000000001E-62</v>
      </c>
      <c r="N1391">
        <v>194</v>
      </c>
    </row>
    <row r="1392" spans="1:14" x14ac:dyDescent="0.3">
      <c r="A1392" t="s">
        <v>1199</v>
      </c>
      <c r="B1392" t="s">
        <v>15165</v>
      </c>
      <c r="C1392" t="s">
        <v>9902</v>
      </c>
      <c r="D1392" t="s">
        <v>9903</v>
      </c>
      <c r="E1392">
        <v>62.58</v>
      </c>
      <c r="F1392">
        <v>938</v>
      </c>
      <c r="G1392">
        <v>319</v>
      </c>
      <c r="H1392">
        <v>12</v>
      </c>
      <c r="I1392">
        <v>37</v>
      </c>
      <c r="J1392">
        <v>965</v>
      </c>
      <c r="K1392">
        <v>2040</v>
      </c>
      <c r="L1392">
        <v>2954</v>
      </c>
      <c r="M1392">
        <v>0</v>
      </c>
      <c r="N1392">
        <v>1033</v>
      </c>
    </row>
    <row r="1393" spans="1:14" x14ac:dyDescent="0.3">
      <c r="A1393" t="s">
        <v>1200</v>
      </c>
      <c r="B1393" t="s">
        <v>15165</v>
      </c>
      <c r="C1393" t="s">
        <v>9910</v>
      </c>
      <c r="D1393" t="s">
        <v>9911</v>
      </c>
      <c r="E1393">
        <v>96.825000000000003</v>
      </c>
      <c r="F1393">
        <v>126</v>
      </c>
      <c r="G1393">
        <v>4</v>
      </c>
      <c r="H1393">
        <v>0</v>
      </c>
      <c r="I1393">
        <v>1</v>
      </c>
      <c r="J1393">
        <v>126</v>
      </c>
      <c r="K1393">
        <v>1</v>
      </c>
      <c r="L1393">
        <v>126</v>
      </c>
      <c r="M1393" s="2">
        <v>2.39E-83</v>
      </c>
      <c r="N1393">
        <v>248</v>
      </c>
    </row>
    <row r="1394" spans="1:14" x14ac:dyDescent="0.3">
      <c r="A1394" t="s">
        <v>1201</v>
      </c>
      <c r="B1394" t="s">
        <v>15165</v>
      </c>
      <c r="C1394" t="s">
        <v>9918</v>
      </c>
      <c r="D1394" t="s">
        <v>9919</v>
      </c>
      <c r="E1394">
        <v>59.42</v>
      </c>
      <c r="F1394">
        <v>207</v>
      </c>
      <c r="G1394">
        <v>82</v>
      </c>
      <c r="H1394">
        <v>2</v>
      </c>
      <c r="I1394">
        <v>57</v>
      </c>
      <c r="J1394">
        <v>262</v>
      </c>
      <c r="K1394">
        <v>1</v>
      </c>
      <c r="L1394">
        <v>206</v>
      </c>
      <c r="M1394" s="2">
        <v>2.12E-87</v>
      </c>
      <c r="N1394">
        <v>269</v>
      </c>
    </row>
    <row r="1395" spans="1:14" x14ac:dyDescent="0.3">
      <c r="A1395" t="s">
        <v>1202</v>
      </c>
      <c r="B1395" t="s">
        <v>15165</v>
      </c>
      <c r="C1395" t="s">
        <v>9923</v>
      </c>
      <c r="D1395" t="s">
        <v>9924</v>
      </c>
      <c r="E1395">
        <v>72.635000000000005</v>
      </c>
      <c r="F1395">
        <v>1078</v>
      </c>
      <c r="G1395">
        <v>270</v>
      </c>
      <c r="H1395">
        <v>9</v>
      </c>
      <c r="I1395">
        <v>1</v>
      </c>
      <c r="J1395">
        <v>1062</v>
      </c>
      <c r="K1395">
        <v>519</v>
      </c>
      <c r="L1395">
        <v>1587</v>
      </c>
      <c r="M1395">
        <v>0</v>
      </c>
      <c r="N1395">
        <v>1476</v>
      </c>
    </row>
    <row r="1396" spans="1:14" x14ac:dyDescent="0.3">
      <c r="A1396" t="s">
        <v>15427</v>
      </c>
      <c r="B1396" t="s">
        <v>15165</v>
      </c>
      <c r="C1396" t="s">
        <v>9923</v>
      </c>
      <c r="D1396" t="s">
        <v>9924</v>
      </c>
      <c r="E1396">
        <v>86.825999999999993</v>
      </c>
      <c r="F1396">
        <v>334</v>
      </c>
      <c r="G1396">
        <v>44</v>
      </c>
      <c r="H1396">
        <v>0</v>
      </c>
      <c r="I1396">
        <v>1</v>
      </c>
      <c r="J1396">
        <v>334</v>
      </c>
      <c r="K1396">
        <v>741</v>
      </c>
      <c r="L1396">
        <v>1074</v>
      </c>
      <c r="M1396">
        <v>0</v>
      </c>
      <c r="N1396">
        <v>610</v>
      </c>
    </row>
    <row r="1397" spans="1:14" x14ac:dyDescent="0.3">
      <c r="A1397" t="s">
        <v>15428</v>
      </c>
      <c r="B1397" t="s">
        <v>15165</v>
      </c>
      <c r="C1397" t="s">
        <v>9932</v>
      </c>
      <c r="D1397" t="s">
        <v>9933</v>
      </c>
      <c r="E1397">
        <v>63.78</v>
      </c>
      <c r="F1397">
        <v>127</v>
      </c>
      <c r="G1397">
        <v>40</v>
      </c>
      <c r="H1397">
        <v>2</v>
      </c>
      <c r="I1397">
        <v>8</v>
      </c>
      <c r="J1397">
        <v>130</v>
      </c>
      <c r="K1397">
        <v>7</v>
      </c>
      <c r="L1397">
        <v>131</v>
      </c>
      <c r="M1397" s="2">
        <v>5.7399999999999996E-48</v>
      </c>
      <c r="N1397">
        <v>171</v>
      </c>
    </row>
    <row r="1398" spans="1:14" x14ac:dyDescent="0.3">
      <c r="A1398" t="s">
        <v>1203</v>
      </c>
      <c r="B1398" t="s">
        <v>15165</v>
      </c>
      <c r="C1398" t="s">
        <v>9935</v>
      </c>
      <c r="D1398" t="s">
        <v>9936</v>
      </c>
      <c r="E1398">
        <v>90.525999999999996</v>
      </c>
      <c r="F1398">
        <v>190</v>
      </c>
      <c r="G1398">
        <v>18</v>
      </c>
      <c r="H1398">
        <v>0</v>
      </c>
      <c r="I1398">
        <v>1</v>
      </c>
      <c r="J1398">
        <v>190</v>
      </c>
      <c r="K1398">
        <v>1</v>
      </c>
      <c r="L1398">
        <v>190</v>
      </c>
      <c r="M1398" s="2">
        <v>7.5900000000000007E-111</v>
      </c>
      <c r="N1398">
        <v>323</v>
      </c>
    </row>
    <row r="1399" spans="1:14" x14ac:dyDescent="0.3">
      <c r="A1399" t="s">
        <v>1204</v>
      </c>
      <c r="B1399" t="s">
        <v>15165</v>
      </c>
      <c r="C1399" t="s">
        <v>9942</v>
      </c>
      <c r="D1399" t="s">
        <v>9943</v>
      </c>
      <c r="E1399">
        <v>68.182000000000002</v>
      </c>
      <c r="F1399">
        <v>176</v>
      </c>
      <c r="G1399">
        <v>54</v>
      </c>
      <c r="H1399">
        <v>2</v>
      </c>
      <c r="I1399">
        <v>1</v>
      </c>
      <c r="J1399">
        <v>175</v>
      </c>
      <c r="K1399">
        <v>69</v>
      </c>
      <c r="L1399">
        <v>243</v>
      </c>
      <c r="M1399" s="2">
        <v>1.5900000000000001E-80</v>
      </c>
      <c r="N1399">
        <v>247</v>
      </c>
    </row>
    <row r="1400" spans="1:14" x14ac:dyDescent="0.3">
      <c r="A1400" t="s">
        <v>15429</v>
      </c>
      <c r="B1400" t="s">
        <v>15165</v>
      </c>
      <c r="C1400" t="s">
        <v>9946</v>
      </c>
      <c r="D1400" t="s">
        <v>9947</v>
      </c>
      <c r="E1400">
        <v>84.795000000000002</v>
      </c>
      <c r="F1400">
        <v>171</v>
      </c>
      <c r="G1400">
        <v>26</v>
      </c>
      <c r="H1400">
        <v>0</v>
      </c>
      <c r="I1400">
        <v>1</v>
      </c>
      <c r="J1400">
        <v>171</v>
      </c>
      <c r="K1400">
        <v>61</v>
      </c>
      <c r="L1400">
        <v>231</v>
      </c>
      <c r="M1400" s="2">
        <v>8.9500000000000003E-66</v>
      </c>
      <c r="N1400">
        <v>209</v>
      </c>
    </row>
    <row r="1401" spans="1:14" x14ac:dyDescent="0.3">
      <c r="A1401" t="s">
        <v>15430</v>
      </c>
      <c r="B1401" t="s">
        <v>15165</v>
      </c>
      <c r="C1401" t="s">
        <v>9949</v>
      </c>
      <c r="D1401" t="s">
        <v>9950</v>
      </c>
      <c r="E1401">
        <v>75.418999999999997</v>
      </c>
      <c r="F1401">
        <v>1192</v>
      </c>
      <c r="G1401">
        <v>276</v>
      </c>
      <c r="H1401">
        <v>9</v>
      </c>
      <c r="I1401">
        <v>1</v>
      </c>
      <c r="J1401">
        <v>1188</v>
      </c>
      <c r="K1401">
        <v>1</v>
      </c>
      <c r="L1401">
        <v>1179</v>
      </c>
      <c r="M1401">
        <v>0</v>
      </c>
      <c r="N1401">
        <v>1774</v>
      </c>
    </row>
    <row r="1402" spans="1:14" x14ac:dyDescent="0.3">
      <c r="A1402" t="s">
        <v>1206</v>
      </c>
      <c r="B1402" t="s">
        <v>15165</v>
      </c>
      <c r="C1402" t="s">
        <v>9954</v>
      </c>
      <c r="D1402" t="s">
        <v>9955</v>
      </c>
      <c r="E1402">
        <v>80.12</v>
      </c>
      <c r="F1402">
        <v>166</v>
      </c>
      <c r="G1402">
        <v>28</v>
      </c>
      <c r="H1402">
        <v>2</v>
      </c>
      <c r="I1402">
        <v>26</v>
      </c>
      <c r="J1402">
        <v>190</v>
      </c>
      <c r="K1402">
        <v>1</v>
      </c>
      <c r="L1402">
        <v>162</v>
      </c>
      <c r="M1402" s="2">
        <v>4.3799999999999998E-87</v>
      </c>
      <c r="N1402">
        <v>261</v>
      </c>
    </row>
    <row r="1403" spans="1:14" x14ac:dyDescent="0.3">
      <c r="A1403" t="s">
        <v>1207</v>
      </c>
      <c r="B1403" t="s">
        <v>15165</v>
      </c>
      <c r="C1403" t="s">
        <v>9961</v>
      </c>
      <c r="D1403" t="s">
        <v>9962</v>
      </c>
      <c r="E1403">
        <v>64.563999999999993</v>
      </c>
      <c r="F1403">
        <v>539</v>
      </c>
      <c r="G1403">
        <v>186</v>
      </c>
      <c r="H1403">
        <v>4</v>
      </c>
      <c r="I1403">
        <v>15</v>
      </c>
      <c r="J1403">
        <v>552</v>
      </c>
      <c r="K1403">
        <v>1</v>
      </c>
      <c r="L1403">
        <v>535</v>
      </c>
      <c r="M1403">
        <v>0</v>
      </c>
      <c r="N1403">
        <v>693</v>
      </c>
    </row>
    <row r="1404" spans="1:14" x14ac:dyDescent="0.3">
      <c r="A1404" t="s">
        <v>1208</v>
      </c>
      <c r="B1404" t="s">
        <v>15165</v>
      </c>
      <c r="C1404" t="s">
        <v>9966</v>
      </c>
      <c r="D1404" t="s">
        <v>9967</v>
      </c>
      <c r="E1404">
        <v>83.884</v>
      </c>
      <c r="F1404">
        <v>242</v>
      </c>
      <c r="G1404">
        <v>35</v>
      </c>
      <c r="H1404">
        <v>4</v>
      </c>
      <c r="I1404">
        <v>1</v>
      </c>
      <c r="J1404">
        <v>241</v>
      </c>
      <c r="K1404">
        <v>1</v>
      </c>
      <c r="L1404">
        <v>239</v>
      </c>
      <c r="M1404" s="2">
        <v>9.7000000000000001E-130</v>
      </c>
      <c r="N1404">
        <v>379</v>
      </c>
    </row>
    <row r="1405" spans="1:14" x14ac:dyDescent="0.3">
      <c r="A1405" t="s">
        <v>1209</v>
      </c>
      <c r="B1405" t="s">
        <v>15165</v>
      </c>
      <c r="C1405" t="s">
        <v>9970</v>
      </c>
      <c r="D1405" t="s">
        <v>9971</v>
      </c>
      <c r="E1405">
        <v>55.616</v>
      </c>
      <c r="F1405">
        <v>552</v>
      </c>
      <c r="G1405">
        <v>226</v>
      </c>
      <c r="H1405">
        <v>8</v>
      </c>
      <c r="I1405">
        <v>1</v>
      </c>
      <c r="J1405">
        <v>539</v>
      </c>
      <c r="K1405">
        <v>3</v>
      </c>
      <c r="L1405">
        <v>548</v>
      </c>
      <c r="M1405">
        <v>0</v>
      </c>
      <c r="N1405">
        <v>611</v>
      </c>
    </row>
    <row r="1406" spans="1:14" x14ac:dyDescent="0.3">
      <c r="A1406" t="s">
        <v>1209</v>
      </c>
      <c r="B1406" t="s">
        <v>15165</v>
      </c>
      <c r="C1406" t="s">
        <v>9970</v>
      </c>
      <c r="D1406" t="s">
        <v>9971</v>
      </c>
      <c r="E1406">
        <v>36.424999999999997</v>
      </c>
      <c r="F1406">
        <v>593</v>
      </c>
      <c r="G1406">
        <v>301</v>
      </c>
      <c r="H1406">
        <v>13</v>
      </c>
      <c r="I1406">
        <v>22</v>
      </c>
      <c r="J1406">
        <v>596</v>
      </c>
      <c r="K1406">
        <v>284</v>
      </c>
      <c r="L1406">
        <v>818</v>
      </c>
      <c r="M1406" s="2">
        <v>9.9200000000000005E-107</v>
      </c>
      <c r="N1406">
        <v>358</v>
      </c>
    </row>
    <row r="1407" spans="1:14" x14ac:dyDescent="0.3">
      <c r="A1407" t="s">
        <v>1209</v>
      </c>
      <c r="B1407" t="s">
        <v>15165</v>
      </c>
      <c r="C1407" t="s">
        <v>9970</v>
      </c>
      <c r="D1407" t="s">
        <v>9971</v>
      </c>
      <c r="E1407">
        <v>25.277999999999999</v>
      </c>
      <c r="F1407">
        <v>360</v>
      </c>
      <c r="G1407">
        <v>193</v>
      </c>
      <c r="H1407">
        <v>13</v>
      </c>
      <c r="I1407">
        <v>294</v>
      </c>
      <c r="J1407">
        <v>586</v>
      </c>
      <c r="K1407">
        <v>950</v>
      </c>
      <c r="L1407">
        <v>1300</v>
      </c>
      <c r="M1407" s="2">
        <v>1.8500000000000001E-15</v>
      </c>
      <c r="N1407">
        <v>91.3</v>
      </c>
    </row>
    <row r="1408" spans="1:14" x14ac:dyDescent="0.3">
      <c r="A1408" t="s">
        <v>1210</v>
      </c>
      <c r="B1408" t="s">
        <v>15165</v>
      </c>
      <c r="C1408" t="s">
        <v>5682</v>
      </c>
      <c r="D1408" t="s">
        <v>5683</v>
      </c>
      <c r="E1408">
        <v>51.698</v>
      </c>
      <c r="F1408">
        <v>913</v>
      </c>
      <c r="G1408">
        <v>303</v>
      </c>
      <c r="H1408">
        <v>19</v>
      </c>
      <c r="I1408">
        <v>1</v>
      </c>
      <c r="J1408">
        <v>788</v>
      </c>
      <c r="K1408">
        <v>743</v>
      </c>
      <c r="L1408">
        <v>1642</v>
      </c>
      <c r="M1408">
        <v>0</v>
      </c>
      <c r="N1408">
        <v>871</v>
      </c>
    </row>
    <row r="1409" spans="1:14" x14ac:dyDescent="0.3">
      <c r="A1409" t="s">
        <v>1210</v>
      </c>
      <c r="B1409" t="s">
        <v>15165</v>
      </c>
      <c r="C1409" t="s">
        <v>5682</v>
      </c>
      <c r="D1409" t="s">
        <v>5683</v>
      </c>
      <c r="E1409">
        <v>31.306999999999999</v>
      </c>
      <c r="F1409">
        <v>329</v>
      </c>
      <c r="G1409">
        <v>148</v>
      </c>
      <c r="H1409">
        <v>8</v>
      </c>
      <c r="I1409">
        <v>399</v>
      </c>
      <c r="J1409">
        <v>657</v>
      </c>
      <c r="K1409">
        <v>462</v>
      </c>
      <c r="L1409">
        <v>782</v>
      </c>
      <c r="M1409" s="2">
        <v>3.3700000000000001E-35</v>
      </c>
      <c r="N1409">
        <v>155</v>
      </c>
    </row>
    <row r="1410" spans="1:14" x14ac:dyDescent="0.3">
      <c r="A1410" t="s">
        <v>1210</v>
      </c>
      <c r="B1410" t="s">
        <v>15165</v>
      </c>
      <c r="C1410" t="s">
        <v>5682</v>
      </c>
      <c r="D1410" t="s">
        <v>5683</v>
      </c>
      <c r="E1410">
        <v>39.183999999999997</v>
      </c>
      <c r="F1410">
        <v>245</v>
      </c>
      <c r="G1410">
        <v>128</v>
      </c>
      <c r="H1410">
        <v>10</v>
      </c>
      <c r="I1410">
        <v>33</v>
      </c>
      <c r="J1410">
        <v>269</v>
      </c>
      <c r="K1410">
        <v>227</v>
      </c>
      <c r="L1410">
        <v>458</v>
      </c>
      <c r="M1410" s="2">
        <v>1.9599999999999999E-31</v>
      </c>
      <c r="N1410">
        <v>143</v>
      </c>
    </row>
    <row r="1411" spans="1:14" x14ac:dyDescent="0.3">
      <c r="A1411" t="s">
        <v>1210</v>
      </c>
      <c r="B1411" t="s">
        <v>15165</v>
      </c>
      <c r="C1411" t="s">
        <v>5682</v>
      </c>
      <c r="D1411" t="s">
        <v>5683</v>
      </c>
      <c r="E1411">
        <v>31.649000000000001</v>
      </c>
      <c r="F1411">
        <v>376</v>
      </c>
      <c r="G1411">
        <v>200</v>
      </c>
      <c r="H1411">
        <v>16</v>
      </c>
      <c r="I1411">
        <v>303</v>
      </c>
      <c r="J1411">
        <v>643</v>
      </c>
      <c r="K1411">
        <v>232</v>
      </c>
      <c r="L1411">
        <v>585</v>
      </c>
      <c r="M1411" s="2">
        <v>2.12E-31</v>
      </c>
      <c r="N1411">
        <v>143</v>
      </c>
    </row>
    <row r="1412" spans="1:14" x14ac:dyDescent="0.3">
      <c r="A1412" t="s">
        <v>1210</v>
      </c>
      <c r="B1412" t="s">
        <v>15165</v>
      </c>
      <c r="C1412" t="s">
        <v>5682</v>
      </c>
      <c r="D1412" t="s">
        <v>5683</v>
      </c>
      <c r="E1412">
        <v>31.364999999999998</v>
      </c>
      <c r="F1412">
        <v>271</v>
      </c>
      <c r="G1412">
        <v>121</v>
      </c>
      <c r="H1412">
        <v>6</v>
      </c>
      <c r="I1412">
        <v>1</v>
      </c>
      <c r="J1412">
        <v>269</v>
      </c>
      <c r="K1412">
        <v>560</v>
      </c>
      <c r="L1412">
        <v>767</v>
      </c>
      <c r="M1412" s="2">
        <v>3.1900000000000002E-25</v>
      </c>
      <c r="N1412">
        <v>124</v>
      </c>
    </row>
    <row r="1413" spans="1:14" x14ac:dyDescent="0.3">
      <c r="A1413" t="s">
        <v>1210</v>
      </c>
      <c r="B1413" t="s">
        <v>15165</v>
      </c>
      <c r="C1413" t="s">
        <v>5682</v>
      </c>
      <c r="D1413" t="s">
        <v>5683</v>
      </c>
      <c r="E1413">
        <v>43.066000000000003</v>
      </c>
      <c r="F1413">
        <v>137</v>
      </c>
      <c r="G1413">
        <v>73</v>
      </c>
      <c r="H1413">
        <v>3</v>
      </c>
      <c r="I1413">
        <v>390</v>
      </c>
      <c r="J1413">
        <v>522</v>
      </c>
      <c r="K1413">
        <v>638</v>
      </c>
      <c r="L1413">
        <v>773</v>
      </c>
      <c r="M1413" s="2">
        <v>2.6700000000000002E-22</v>
      </c>
      <c r="N1413">
        <v>114</v>
      </c>
    </row>
    <row r="1414" spans="1:14" x14ac:dyDescent="0.3">
      <c r="A1414" t="s">
        <v>1210</v>
      </c>
      <c r="B1414" t="s">
        <v>15165</v>
      </c>
      <c r="C1414" t="s">
        <v>5682</v>
      </c>
      <c r="D1414" t="s">
        <v>5683</v>
      </c>
      <c r="E1414">
        <v>34.375</v>
      </c>
      <c r="F1414">
        <v>192</v>
      </c>
      <c r="G1414">
        <v>67</v>
      </c>
      <c r="H1414">
        <v>6</v>
      </c>
      <c r="I1414">
        <v>140</v>
      </c>
      <c r="J1414">
        <v>272</v>
      </c>
      <c r="K1414">
        <v>396</v>
      </c>
      <c r="L1414">
        <v>587</v>
      </c>
      <c r="M1414" s="2">
        <v>8.1799999999999998E-16</v>
      </c>
      <c r="N1414">
        <v>93.6</v>
      </c>
    </row>
    <row r="1415" spans="1:14" x14ac:dyDescent="0.3">
      <c r="A1415" t="s">
        <v>1210</v>
      </c>
      <c r="B1415" t="s">
        <v>15165</v>
      </c>
      <c r="C1415" t="s">
        <v>5682</v>
      </c>
      <c r="D1415" t="s">
        <v>5683</v>
      </c>
      <c r="E1415">
        <v>30.045000000000002</v>
      </c>
      <c r="F1415">
        <v>223</v>
      </c>
      <c r="G1415">
        <v>82</v>
      </c>
      <c r="H1415">
        <v>7</v>
      </c>
      <c r="I1415">
        <v>1</v>
      </c>
      <c r="J1415">
        <v>210</v>
      </c>
      <c r="K1415">
        <v>434</v>
      </c>
      <c r="L1415">
        <v>595</v>
      </c>
      <c r="M1415" s="2">
        <v>4.3199999999999997E-11</v>
      </c>
      <c r="N1415">
        <v>78.2</v>
      </c>
    </row>
    <row r="1416" spans="1:14" x14ac:dyDescent="0.3">
      <c r="A1416" t="s">
        <v>15431</v>
      </c>
      <c r="B1416" t="s">
        <v>15165</v>
      </c>
      <c r="C1416" t="s">
        <v>9977</v>
      </c>
      <c r="D1416" t="s">
        <v>9978</v>
      </c>
      <c r="E1416">
        <v>60.862000000000002</v>
      </c>
      <c r="F1416">
        <v>580</v>
      </c>
      <c r="G1416">
        <v>201</v>
      </c>
      <c r="H1416">
        <v>5</v>
      </c>
      <c r="I1416">
        <v>1</v>
      </c>
      <c r="J1416">
        <v>555</v>
      </c>
      <c r="K1416">
        <v>572</v>
      </c>
      <c r="L1416">
        <v>1150</v>
      </c>
      <c r="M1416">
        <v>0</v>
      </c>
      <c r="N1416">
        <v>718</v>
      </c>
    </row>
    <row r="1417" spans="1:14" x14ac:dyDescent="0.3">
      <c r="A1417" t="s">
        <v>1211</v>
      </c>
      <c r="B1417" t="s">
        <v>15165</v>
      </c>
      <c r="C1417" t="s">
        <v>9982</v>
      </c>
      <c r="D1417" t="s">
        <v>9983</v>
      </c>
      <c r="E1417">
        <v>93.055999999999997</v>
      </c>
      <c r="F1417">
        <v>144</v>
      </c>
      <c r="G1417">
        <v>10</v>
      </c>
      <c r="H1417">
        <v>0</v>
      </c>
      <c r="I1417">
        <v>11</v>
      </c>
      <c r="J1417">
        <v>154</v>
      </c>
      <c r="K1417">
        <v>2</v>
      </c>
      <c r="L1417">
        <v>145</v>
      </c>
      <c r="M1417" s="2">
        <v>1.84E-97</v>
      </c>
      <c r="N1417">
        <v>285</v>
      </c>
    </row>
    <row r="1418" spans="1:14" x14ac:dyDescent="0.3">
      <c r="A1418" t="s">
        <v>1212</v>
      </c>
      <c r="B1418" t="s">
        <v>15165</v>
      </c>
      <c r="C1418" t="s">
        <v>9987</v>
      </c>
      <c r="D1418" t="s">
        <v>9988</v>
      </c>
      <c r="E1418">
        <v>80.147999999999996</v>
      </c>
      <c r="F1418">
        <v>675</v>
      </c>
      <c r="G1418">
        <v>121</v>
      </c>
      <c r="H1418">
        <v>5</v>
      </c>
      <c r="I1418">
        <v>1</v>
      </c>
      <c r="J1418">
        <v>662</v>
      </c>
      <c r="K1418">
        <v>1</v>
      </c>
      <c r="L1418">
        <v>675</v>
      </c>
      <c r="M1418">
        <v>0</v>
      </c>
      <c r="N1418">
        <v>1115</v>
      </c>
    </row>
    <row r="1419" spans="1:14" x14ac:dyDescent="0.3">
      <c r="A1419" t="s">
        <v>1213</v>
      </c>
      <c r="B1419" t="s">
        <v>15165</v>
      </c>
      <c r="C1419" t="s">
        <v>9996</v>
      </c>
      <c r="D1419" t="s">
        <v>9997</v>
      </c>
      <c r="E1419">
        <v>86.206999999999994</v>
      </c>
      <c r="F1419">
        <v>406</v>
      </c>
      <c r="G1419">
        <v>56</v>
      </c>
      <c r="H1419">
        <v>0</v>
      </c>
      <c r="I1419">
        <v>45</v>
      </c>
      <c r="J1419">
        <v>450</v>
      </c>
      <c r="K1419">
        <v>330</v>
      </c>
      <c r="L1419">
        <v>735</v>
      </c>
      <c r="M1419">
        <v>0</v>
      </c>
      <c r="N1419">
        <v>719</v>
      </c>
    </row>
    <row r="1420" spans="1:14" x14ac:dyDescent="0.3">
      <c r="A1420" t="s">
        <v>1214</v>
      </c>
      <c r="B1420" t="s">
        <v>15165</v>
      </c>
      <c r="C1420" t="s">
        <v>8158</v>
      </c>
      <c r="D1420" t="s">
        <v>8159</v>
      </c>
      <c r="E1420">
        <v>67.796999999999997</v>
      </c>
      <c r="F1420">
        <v>354</v>
      </c>
      <c r="G1420">
        <v>104</v>
      </c>
      <c r="H1420">
        <v>5</v>
      </c>
      <c r="I1420">
        <v>45</v>
      </c>
      <c r="J1420">
        <v>396</v>
      </c>
      <c r="K1420">
        <v>634</v>
      </c>
      <c r="L1420">
        <v>979</v>
      </c>
      <c r="M1420" s="2">
        <v>2.3100000000000002E-148</v>
      </c>
      <c r="N1420">
        <v>454</v>
      </c>
    </row>
    <row r="1421" spans="1:14" x14ac:dyDescent="0.3">
      <c r="A1421" t="s">
        <v>1215</v>
      </c>
      <c r="B1421" t="s">
        <v>15165</v>
      </c>
      <c r="C1421" t="s">
        <v>10003</v>
      </c>
      <c r="D1421" t="s">
        <v>10004</v>
      </c>
      <c r="E1421">
        <v>70.412000000000006</v>
      </c>
      <c r="F1421">
        <v>267</v>
      </c>
      <c r="G1421">
        <v>75</v>
      </c>
      <c r="H1421">
        <v>2</v>
      </c>
      <c r="I1421">
        <v>46</v>
      </c>
      <c r="J1421">
        <v>309</v>
      </c>
      <c r="K1421">
        <v>333</v>
      </c>
      <c r="L1421">
        <v>598</v>
      </c>
      <c r="M1421" s="2">
        <v>1.5699999999999999E-132</v>
      </c>
      <c r="N1421">
        <v>398</v>
      </c>
    </row>
    <row r="1422" spans="1:14" x14ac:dyDescent="0.3">
      <c r="A1422" t="s">
        <v>1216</v>
      </c>
      <c r="B1422" t="s">
        <v>15165</v>
      </c>
      <c r="C1422" t="s">
        <v>10013</v>
      </c>
      <c r="D1422" t="s">
        <v>10014</v>
      </c>
      <c r="E1422">
        <v>85.138000000000005</v>
      </c>
      <c r="F1422">
        <v>471</v>
      </c>
      <c r="G1422">
        <v>67</v>
      </c>
      <c r="H1422">
        <v>2</v>
      </c>
      <c r="I1422">
        <v>1</v>
      </c>
      <c r="J1422">
        <v>468</v>
      </c>
      <c r="K1422">
        <v>178</v>
      </c>
      <c r="L1422">
        <v>648</v>
      </c>
      <c r="M1422">
        <v>0</v>
      </c>
      <c r="N1422">
        <v>795</v>
      </c>
    </row>
    <row r="1423" spans="1:14" x14ac:dyDescent="0.3">
      <c r="A1423" t="s">
        <v>1217</v>
      </c>
      <c r="B1423" t="s">
        <v>15165</v>
      </c>
      <c r="C1423" t="s">
        <v>10017</v>
      </c>
      <c r="D1423" t="s">
        <v>10018</v>
      </c>
      <c r="E1423">
        <v>63.158000000000001</v>
      </c>
      <c r="F1423">
        <v>114</v>
      </c>
      <c r="G1423">
        <v>40</v>
      </c>
      <c r="H1423">
        <v>1</v>
      </c>
      <c r="I1423">
        <v>15</v>
      </c>
      <c r="J1423">
        <v>128</v>
      </c>
      <c r="K1423">
        <v>1</v>
      </c>
      <c r="L1423">
        <v>112</v>
      </c>
      <c r="M1423" s="2">
        <v>2.5099999999999999E-45</v>
      </c>
      <c r="N1423">
        <v>151</v>
      </c>
    </row>
    <row r="1424" spans="1:14" x14ac:dyDescent="0.3">
      <c r="A1424" t="s">
        <v>1218</v>
      </c>
      <c r="B1424" t="s">
        <v>15165</v>
      </c>
      <c r="C1424" t="s">
        <v>10027</v>
      </c>
      <c r="D1424" t="s">
        <v>10028</v>
      </c>
      <c r="E1424">
        <v>83.498000000000005</v>
      </c>
      <c r="F1424">
        <v>303</v>
      </c>
      <c r="G1424">
        <v>47</v>
      </c>
      <c r="H1424">
        <v>2</v>
      </c>
      <c r="I1424">
        <v>1</v>
      </c>
      <c r="J1424">
        <v>300</v>
      </c>
      <c r="K1424">
        <v>1</v>
      </c>
      <c r="L1424">
        <v>303</v>
      </c>
      <c r="M1424">
        <v>0</v>
      </c>
      <c r="N1424">
        <v>509</v>
      </c>
    </row>
    <row r="1425" spans="1:14" x14ac:dyDescent="0.3">
      <c r="A1425" t="s">
        <v>1220</v>
      </c>
      <c r="B1425" t="s">
        <v>15165</v>
      </c>
      <c r="C1425" t="s">
        <v>10034</v>
      </c>
      <c r="D1425" t="s">
        <v>10035</v>
      </c>
      <c r="E1425">
        <v>93.846000000000004</v>
      </c>
      <c r="F1425">
        <v>325</v>
      </c>
      <c r="G1425">
        <v>19</v>
      </c>
      <c r="H1425">
        <v>1</v>
      </c>
      <c r="I1425">
        <v>1</v>
      </c>
      <c r="J1425">
        <v>325</v>
      </c>
      <c r="K1425">
        <v>1</v>
      </c>
      <c r="L1425">
        <v>324</v>
      </c>
      <c r="M1425">
        <v>0</v>
      </c>
      <c r="N1425">
        <v>630</v>
      </c>
    </row>
    <row r="1426" spans="1:14" x14ac:dyDescent="0.3">
      <c r="A1426" t="s">
        <v>1221</v>
      </c>
      <c r="B1426" t="s">
        <v>15165</v>
      </c>
      <c r="C1426" t="s">
        <v>10036</v>
      </c>
      <c r="D1426" t="s">
        <v>10037</v>
      </c>
      <c r="E1426">
        <v>40.853999999999999</v>
      </c>
      <c r="F1426">
        <v>164</v>
      </c>
      <c r="G1426">
        <v>93</v>
      </c>
      <c r="H1426">
        <v>2</v>
      </c>
      <c r="I1426">
        <v>1</v>
      </c>
      <c r="J1426">
        <v>160</v>
      </c>
      <c r="K1426">
        <v>1</v>
      </c>
      <c r="L1426">
        <v>164</v>
      </c>
      <c r="M1426" s="2">
        <v>1.4699999999999999E-22</v>
      </c>
      <c r="N1426">
        <v>100</v>
      </c>
    </row>
    <row r="1427" spans="1:14" x14ac:dyDescent="0.3">
      <c r="A1427" t="s">
        <v>1223</v>
      </c>
      <c r="B1427" t="s">
        <v>15165</v>
      </c>
      <c r="C1427" t="s">
        <v>10039</v>
      </c>
      <c r="D1427" t="s">
        <v>10040</v>
      </c>
      <c r="E1427">
        <v>87.186000000000007</v>
      </c>
      <c r="F1427">
        <v>398</v>
      </c>
      <c r="G1427">
        <v>51</v>
      </c>
      <c r="H1427">
        <v>0</v>
      </c>
      <c r="I1427">
        <v>1</v>
      </c>
      <c r="J1427">
        <v>398</v>
      </c>
      <c r="K1427">
        <v>2</v>
      </c>
      <c r="L1427">
        <v>399</v>
      </c>
      <c r="M1427">
        <v>0</v>
      </c>
      <c r="N1427">
        <v>731</v>
      </c>
    </row>
    <row r="1428" spans="1:14" x14ac:dyDescent="0.3">
      <c r="A1428" t="s">
        <v>1225</v>
      </c>
      <c r="B1428" t="s">
        <v>15165</v>
      </c>
      <c r="C1428" t="s">
        <v>10043</v>
      </c>
      <c r="D1428" t="s">
        <v>10044</v>
      </c>
      <c r="E1428">
        <v>41.378999999999998</v>
      </c>
      <c r="F1428">
        <v>667</v>
      </c>
      <c r="G1428">
        <v>283</v>
      </c>
      <c r="H1428">
        <v>14</v>
      </c>
      <c r="I1428">
        <v>1</v>
      </c>
      <c r="J1428">
        <v>607</v>
      </c>
      <c r="K1428">
        <v>348</v>
      </c>
      <c r="L1428">
        <v>966</v>
      </c>
      <c r="M1428" s="2">
        <v>2.0700000000000001E-164</v>
      </c>
      <c r="N1428">
        <v>503</v>
      </c>
    </row>
    <row r="1429" spans="1:14" x14ac:dyDescent="0.3">
      <c r="A1429" t="s">
        <v>15432</v>
      </c>
      <c r="B1429" t="s">
        <v>15165</v>
      </c>
      <c r="C1429" t="s">
        <v>10049</v>
      </c>
      <c r="D1429" t="s">
        <v>10050</v>
      </c>
      <c r="E1429">
        <v>66.715000000000003</v>
      </c>
      <c r="F1429">
        <v>688</v>
      </c>
      <c r="G1429">
        <v>210</v>
      </c>
      <c r="H1429">
        <v>8</v>
      </c>
      <c r="I1429">
        <v>4</v>
      </c>
      <c r="J1429">
        <v>685</v>
      </c>
      <c r="K1429">
        <v>177</v>
      </c>
      <c r="L1429">
        <v>851</v>
      </c>
      <c r="M1429">
        <v>0</v>
      </c>
      <c r="N1429">
        <v>851</v>
      </c>
    </row>
    <row r="1430" spans="1:14" x14ac:dyDescent="0.3">
      <c r="A1430" t="s">
        <v>1226</v>
      </c>
      <c r="B1430" t="s">
        <v>15165</v>
      </c>
      <c r="C1430" t="s">
        <v>10056</v>
      </c>
      <c r="D1430" t="s">
        <v>10057</v>
      </c>
      <c r="E1430">
        <v>70.28</v>
      </c>
      <c r="F1430">
        <v>535</v>
      </c>
      <c r="G1430">
        <v>146</v>
      </c>
      <c r="H1430">
        <v>5</v>
      </c>
      <c r="I1430">
        <v>1</v>
      </c>
      <c r="J1430">
        <v>528</v>
      </c>
      <c r="K1430">
        <v>1</v>
      </c>
      <c r="L1430">
        <v>529</v>
      </c>
      <c r="M1430">
        <v>0</v>
      </c>
      <c r="N1430">
        <v>719</v>
      </c>
    </row>
    <row r="1431" spans="1:14" x14ac:dyDescent="0.3">
      <c r="A1431" t="s">
        <v>15433</v>
      </c>
      <c r="B1431" t="s">
        <v>15165</v>
      </c>
      <c r="C1431" t="s">
        <v>10061</v>
      </c>
      <c r="D1431" t="s">
        <v>10062</v>
      </c>
      <c r="E1431">
        <v>65.260000000000005</v>
      </c>
      <c r="F1431">
        <v>308</v>
      </c>
      <c r="G1431">
        <v>92</v>
      </c>
      <c r="H1431">
        <v>8</v>
      </c>
      <c r="I1431">
        <v>10</v>
      </c>
      <c r="J1431">
        <v>308</v>
      </c>
      <c r="K1431">
        <v>71</v>
      </c>
      <c r="L1431">
        <v>372</v>
      </c>
      <c r="M1431" s="2">
        <v>1.5000000000000001E-93</v>
      </c>
      <c r="N1431">
        <v>290</v>
      </c>
    </row>
    <row r="1432" spans="1:14" x14ac:dyDescent="0.3">
      <c r="A1432" t="s">
        <v>15434</v>
      </c>
      <c r="B1432" t="s">
        <v>15165</v>
      </c>
      <c r="C1432" t="s">
        <v>10065</v>
      </c>
      <c r="D1432" t="s">
        <v>10066</v>
      </c>
      <c r="E1432">
        <v>63.91</v>
      </c>
      <c r="F1432">
        <v>798</v>
      </c>
      <c r="G1432">
        <v>227</v>
      </c>
      <c r="H1432">
        <v>8</v>
      </c>
      <c r="I1432">
        <v>1</v>
      </c>
      <c r="J1432">
        <v>748</v>
      </c>
      <c r="K1432">
        <v>375</v>
      </c>
      <c r="L1432">
        <v>1161</v>
      </c>
      <c r="M1432">
        <v>0</v>
      </c>
      <c r="N1432">
        <v>876</v>
      </c>
    </row>
    <row r="1433" spans="1:14" x14ac:dyDescent="0.3">
      <c r="A1433" t="s">
        <v>15435</v>
      </c>
      <c r="B1433" t="s">
        <v>15165</v>
      </c>
      <c r="C1433" t="s">
        <v>10074</v>
      </c>
      <c r="D1433" t="s">
        <v>10075</v>
      </c>
      <c r="E1433">
        <v>46.761000000000003</v>
      </c>
      <c r="F1433">
        <v>494</v>
      </c>
      <c r="G1433">
        <v>224</v>
      </c>
      <c r="H1433">
        <v>13</v>
      </c>
      <c r="I1433">
        <v>1</v>
      </c>
      <c r="J1433">
        <v>472</v>
      </c>
      <c r="K1433">
        <v>1</v>
      </c>
      <c r="L1433">
        <v>477</v>
      </c>
      <c r="M1433" s="2">
        <v>6.0600000000000002E-101</v>
      </c>
      <c r="N1433">
        <v>329</v>
      </c>
    </row>
    <row r="1434" spans="1:14" x14ac:dyDescent="0.3">
      <c r="A1434" t="s">
        <v>1227</v>
      </c>
      <c r="B1434" t="s">
        <v>15165</v>
      </c>
      <c r="C1434" t="s">
        <v>8060</v>
      </c>
      <c r="D1434" t="s">
        <v>8061</v>
      </c>
      <c r="E1434">
        <v>92.397999999999996</v>
      </c>
      <c r="F1434">
        <v>171</v>
      </c>
      <c r="G1434">
        <v>13</v>
      </c>
      <c r="H1434">
        <v>0</v>
      </c>
      <c r="I1434">
        <v>1</v>
      </c>
      <c r="J1434">
        <v>171</v>
      </c>
      <c r="K1434">
        <v>1</v>
      </c>
      <c r="L1434">
        <v>171</v>
      </c>
      <c r="M1434" s="2">
        <v>4.2099999999999999E-104</v>
      </c>
      <c r="N1434">
        <v>318</v>
      </c>
    </row>
    <row r="1435" spans="1:14" x14ac:dyDescent="0.3">
      <c r="A1435" t="s">
        <v>1228</v>
      </c>
      <c r="B1435" t="s">
        <v>15165</v>
      </c>
      <c r="C1435" t="s">
        <v>10083</v>
      </c>
      <c r="D1435" t="s">
        <v>10084</v>
      </c>
      <c r="E1435">
        <v>67.033000000000001</v>
      </c>
      <c r="F1435">
        <v>364</v>
      </c>
      <c r="G1435">
        <v>113</v>
      </c>
      <c r="H1435">
        <v>5</v>
      </c>
      <c r="I1435">
        <v>1</v>
      </c>
      <c r="J1435">
        <v>363</v>
      </c>
      <c r="K1435">
        <v>1</v>
      </c>
      <c r="L1435">
        <v>358</v>
      </c>
      <c r="M1435" s="2">
        <v>6.0699999999999995E-175</v>
      </c>
      <c r="N1435">
        <v>499</v>
      </c>
    </row>
    <row r="1436" spans="1:14" x14ac:dyDescent="0.3">
      <c r="A1436" t="s">
        <v>1229</v>
      </c>
      <c r="B1436" t="s">
        <v>15165</v>
      </c>
      <c r="C1436" t="s">
        <v>10088</v>
      </c>
      <c r="D1436" t="s">
        <v>10089</v>
      </c>
      <c r="E1436">
        <v>81.983999999999995</v>
      </c>
      <c r="F1436">
        <v>383</v>
      </c>
      <c r="G1436">
        <v>58</v>
      </c>
      <c r="H1436">
        <v>1</v>
      </c>
      <c r="I1436">
        <v>8</v>
      </c>
      <c r="J1436">
        <v>390</v>
      </c>
      <c r="K1436">
        <v>119</v>
      </c>
      <c r="L1436">
        <v>490</v>
      </c>
      <c r="M1436">
        <v>0</v>
      </c>
      <c r="N1436">
        <v>642</v>
      </c>
    </row>
    <row r="1437" spans="1:14" x14ac:dyDescent="0.3">
      <c r="A1437" t="s">
        <v>15436</v>
      </c>
      <c r="B1437" t="s">
        <v>15165</v>
      </c>
      <c r="C1437" t="s">
        <v>10096</v>
      </c>
      <c r="D1437" t="s">
        <v>10097</v>
      </c>
      <c r="E1437">
        <v>38.689</v>
      </c>
      <c r="F1437">
        <v>305</v>
      </c>
      <c r="G1437">
        <v>172</v>
      </c>
      <c r="H1437">
        <v>5</v>
      </c>
      <c r="I1437">
        <v>4</v>
      </c>
      <c r="J1437">
        <v>306</v>
      </c>
      <c r="K1437">
        <v>115</v>
      </c>
      <c r="L1437">
        <v>406</v>
      </c>
      <c r="M1437" s="2">
        <v>1.64E-53</v>
      </c>
      <c r="N1437">
        <v>192</v>
      </c>
    </row>
    <row r="1438" spans="1:14" x14ac:dyDescent="0.3">
      <c r="A1438" t="s">
        <v>1230</v>
      </c>
      <c r="B1438" t="s">
        <v>15165</v>
      </c>
      <c r="C1438" t="s">
        <v>10100</v>
      </c>
      <c r="D1438" t="s">
        <v>10101</v>
      </c>
      <c r="E1438">
        <v>64.328999999999994</v>
      </c>
      <c r="F1438">
        <v>656</v>
      </c>
      <c r="G1438">
        <v>208</v>
      </c>
      <c r="H1438">
        <v>7</v>
      </c>
      <c r="I1438">
        <v>1</v>
      </c>
      <c r="J1438">
        <v>653</v>
      </c>
      <c r="K1438">
        <v>1</v>
      </c>
      <c r="L1438">
        <v>633</v>
      </c>
      <c r="M1438">
        <v>0</v>
      </c>
      <c r="N1438">
        <v>807</v>
      </c>
    </row>
    <row r="1439" spans="1:14" x14ac:dyDescent="0.3">
      <c r="A1439" t="s">
        <v>15437</v>
      </c>
      <c r="B1439" t="s">
        <v>15165</v>
      </c>
      <c r="C1439" t="s">
        <v>10104</v>
      </c>
      <c r="D1439" t="s">
        <v>10105</v>
      </c>
      <c r="E1439">
        <v>86.63</v>
      </c>
      <c r="F1439">
        <v>359</v>
      </c>
      <c r="G1439">
        <v>48</v>
      </c>
      <c r="H1439">
        <v>0</v>
      </c>
      <c r="I1439">
        <v>1</v>
      </c>
      <c r="J1439">
        <v>359</v>
      </c>
      <c r="K1439">
        <v>1</v>
      </c>
      <c r="L1439">
        <v>359</v>
      </c>
      <c r="M1439">
        <v>0</v>
      </c>
      <c r="N1439">
        <v>676</v>
      </c>
    </row>
    <row r="1440" spans="1:14" x14ac:dyDescent="0.3">
      <c r="A1440" t="s">
        <v>15438</v>
      </c>
      <c r="B1440" t="s">
        <v>15165</v>
      </c>
      <c r="C1440" t="s">
        <v>10104</v>
      </c>
      <c r="D1440" t="s">
        <v>10105</v>
      </c>
      <c r="E1440">
        <v>87.957999999999998</v>
      </c>
      <c r="F1440">
        <v>191</v>
      </c>
      <c r="G1440">
        <v>23</v>
      </c>
      <c r="H1440">
        <v>0</v>
      </c>
      <c r="I1440">
        <v>1</v>
      </c>
      <c r="J1440">
        <v>191</v>
      </c>
      <c r="K1440">
        <v>1</v>
      </c>
      <c r="L1440">
        <v>191</v>
      </c>
      <c r="M1440" s="2">
        <v>1.05E-117</v>
      </c>
      <c r="N1440">
        <v>363</v>
      </c>
    </row>
    <row r="1441" spans="1:14" x14ac:dyDescent="0.3">
      <c r="A1441" t="s">
        <v>1231</v>
      </c>
      <c r="B1441" t="s">
        <v>15165</v>
      </c>
      <c r="C1441" t="s">
        <v>10104</v>
      </c>
      <c r="D1441" t="s">
        <v>10105</v>
      </c>
      <c r="E1441">
        <v>86.935000000000002</v>
      </c>
      <c r="F1441">
        <v>398</v>
      </c>
      <c r="G1441">
        <v>52</v>
      </c>
      <c r="H1441">
        <v>0</v>
      </c>
      <c r="I1441">
        <v>1</v>
      </c>
      <c r="J1441">
        <v>398</v>
      </c>
      <c r="K1441">
        <v>1</v>
      </c>
      <c r="L1441">
        <v>398</v>
      </c>
      <c r="M1441">
        <v>0</v>
      </c>
      <c r="N1441">
        <v>751</v>
      </c>
    </row>
    <row r="1442" spans="1:14" x14ac:dyDescent="0.3">
      <c r="A1442" t="s">
        <v>1232</v>
      </c>
      <c r="B1442" t="s">
        <v>15165</v>
      </c>
      <c r="C1442" t="s">
        <v>10113</v>
      </c>
      <c r="D1442" t="s">
        <v>10114</v>
      </c>
      <c r="E1442">
        <v>82.677000000000007</v>
      </c>
      <c r="F1442">
        <v>127</v>
      </c>
      <c r="G1442">
        <v>22</v>
      </c>
      <c r="H1442">
        <v>0</v>
      </c>
      <c r="I1442">
        <v>1</v>
      </c>
      <c r="J1442">
        <v>127</v>
      </c>
      <c r="K1442">
        <v>1</v>
      </c>
      <c r="L1442">
        <v>127</v>
      </c>
      <c r="M1442" s="2">
        <v>5.12E-71</v>
      </c>
      <c r="N1442">
        <v>217</v>
      </c>
    </row>
    <row r="1443" spans="1:14" x14ac:dyDescent="0.3">
      <c r="A1443" t="s">
        <v>15439</v>
      </c>
      <c r="B1443" t="s">
        <v>15165</v>
      </c>
      <c r="C1443" t="s">
        <v>10116</v>
      </c>
      <c r="D1443" t="s">
        <v>10117</v>
      </c>
      <c r="E1443">
        <v>89.156999999999996</v>
      </c>
      <c r="F1443">
        <v>249</v>
      </c>
      <c r="G1443">
        <v>25</v>
      </c>
      <c r="H1443">
        <v>1</v>
      </c>
      <c r="I1443">
        <v>1</v>
      </c>
      <c r="J1443">
        <v>249</v>
      </c>
      <c r="K1443">
        <v>308</v>
      </c>
      <c r="L1443">
        <v>554</v>
      </c>
      <c r="M1443" s="2">
        <v>1.9300000000000002E-161</v>
      </c>
      <c r="N1443">
        <v>468</v>
      </c>
    </row>
    <row r="1444" spans="1:14" x14ac:dyDescent="0.3">
      <c r="A1444" t="s">
        <v>1233</v>
      </c>
      <c r="B1444" t="s">
        <v>15165</v>
      </c>
      <c r="C1444" t="s">
        <v>10125</v>
      </c>
      <c r="D1444" t="s">
        <v>10126</v>
      </c>
      <c r="E1444">
        <v>68.644000000000005</v>
      </c>
      <c r="F1444">
        <v>236</v>
      </c>
      <c r="G1444">
        <v>74</v>
      </c>
      <c r="H1444">
        <v>0</v>
      </c>
      <c r="I1444">
        <v>1</v>
      </c>
      <c r="J1444">
        <v>236</v>
      </c>
      <c r="K1444">
        <v>367</v>
      </c>
      <c r="L1444">
        <v>602</v>
      </c>
      <c r="M1444" s="2">
        <v>5.7300000000000003E-114</v>
      </c>
      <c r="N1444">
        <v>347</v>
      </c>
    </row>
    <row r="1445" spans="1:14" x14ac:dyDescent="0.3">
      <c r="A1445" t="s">
        <v>1234</v>
      </c>
      <c r="B1445" t="s">
        <v>15165</v>
      </c>
      <c r="C1445" t="s">
        <v>10135</v>
      </c>
      <c r="D1445" t="s">
        <v>10136</v>
      </c>
      <c r="E1445">
        <v>65.043999999999997</v>
      </c>
      <c r="F1445">
        <v>226</v>
      </c>
      <c r="G1445">
        <v>78</v>
      </c>
      <c r="H1445">
        <v>1</v>
      </c>
      <c r="I1445">
        <v>1</v>
      </c>
      <c r="J1445">
        <v>225</v>
      </c>
      <c r="K1445">
        <v>50</v>
      </c>
      <c r="L1445">
        <v>275</v>
      </c>
      <c r="M1445" s="2">
        <v>3.6499999999999998E-100</v>
      </c>
      <c r="N1445">
        <v>300</v>
      </c>
    </row>
    <row r="1446" spans="1:14" x14ac:dyDescent="0.3">
      <c r="A1446" t="s">
        <v>1235</v>
      </c>
      <c r="B1446" t="s">
        <v>15165</v>
      </c>
      <c r="C1446" t="s">
        <v>10140</v>
      </c>
      <c r="D1446" t="s">
        <v>10141</v>
      </c>
      <c r="E1446">
        <v>68.141999999999996</v>
      </c>
      <c r="F1446">
        <v>226</v>
      </c>
      <c r="G1446">
        <v>69</v>
      </c>
      <c r="H1446">
        <v>2</v>
      </c>
      <c r="I1446">
        <v>1</v>
      </c>
      <c r="J1446">
        <v>225</v>
      </c>
      <c r="K1446">
        <v>71</v>
      </c>
      <c r="L1446">
        <v>294</v>
      </c>
      <c r="M1446" s="2">
        <v>3.5100000000000003E-105</v>
      </c>
      <c r="N1446">
        <v>314</v>
      </c>
    </row>
    <row r="1447" spans="1:14" x14ac:dyDescent="0.3">
      <c r="A1447" t="s">
        <v>1236</v>
      </c>
      <c r="B1447" t="s">
        <v>15165</v>
      </c>
      <c r="C1447" t="s">
        <v>10143</v>
      </c>
      <c r="D1447" t="s">
        <v>10144</v>
      </c>
      <c r="E1447">
        <v>86.602999999999994</v>
      </c>
      <c r="F1447">
        <v>209</v>
      </c>
      <c r="G1447">
        <v>28</v>
      </c>
      <c r="H1447">
        <v>0</v>
      </c>
      <c r="I1447">
        <v>1</v>
      </c>
      <c r="J1447">
        <v>209</v>
      </c>
      <c r="K1447">
        <v>39</v>
      </c>
      <c r="L1447">
        <v>247</v>
      </c>
      <c r="M1447" s="2">
        <v>1.76E-118</v>
      </c>
      <c r="N1447">
        <v>345</v>
      </c>
    </row>
    <row r="1448" spans="1:14" x14ac:dyDescent="0.3">
      <c r="A1448" t="s">
        <v>1238</v>
      </c>
      <c r="B1448" t="s">
        <v>15165</v>
      </c>
      <c r="C1448" t="s">
        <v>10150</v>
      </c>
      <c r="D1448" t="s">
        <v>10151</v>
      </c>
      <c r="E1448">
        <v>77.512</v>
      </c>
      <c r="F1448">
        <v>209</v>
      </c>
      <c r="G1448">
        <v>47</v>
      </c>
      <c r="H1448">
        <v>0</v>
      </c>
      <c r="I1448">
        <v>1</v>
      </c>
      <c r="J1448">
        <v>209</v>
      </c>
      <c r="K1448">
        <v>4</v>
      </c>
      <c r="L1448">
        <v>212</v>
      </c>
      <c r="M1448" s="2">
        <v>4.82E-115</v>
      </c>
      <c r="N1448">
        <v>335</v>
      </c>
    </row>
    <row r="1449" spans="1:14" x14ac:dyDescent="0.3">
      <c r="A1449" t="s">
        <v>1239</v>
      </c>
      <c r="B1449" t="s">
        <v>15165</v>
      </c>
      <c r="C1449" t="s">
        <v>10153</v>
      </c>
      <c r="D1449" t="s">
        <v>10154</v>
      </c>
      <c r="E1449">
        <v>77.847999999999999</v>
      </c>
      <c r="F1449">
        <v>158</v>
      </c>
      <c r="G1449">
        <v>32</v>
      </c>
      <c r="H1449">
        <v>1</v>
      </c>
      <c r="I1449">
        <v>1</v>
      </c>
      <c r="J1449">
        <v>158</v>
      </c>
      <c r="K1449">
        <v>1</v>
      </c>
      <c r="L1449">
        <v>155</v>
      </c>
      <c r="M1449" s="2">
        <v>1.4499999999999999E-81</v>
      </c>
      <c r="N1449">
        <v>246</v>
      </c>
    </row>
    <row r="1450" spans="1:14" x14ac:dyDescent="0.3">
      <c r="A1450" t="s">
        <v>15440</v>
      </c>
      <c r="B1450" t="s">
        <v>15165</v>
      </c>
      <c r="C1450" t="s">
        <v>10159</v>
      </c>
      <c r="D1450" t="s">
        <v>10160</v>
      </c>
      <c r="E1450">
        <v>87.402000000000001</v>
      </c>
      <c r="F1450">
        <v>127</v>
      </c>
      <c r="G1450">
        <v>16</v>
      </c>
      <c r="H1450">
        <v>0</v>
      </c>
      <c r="I1450">
        <v>1</v>
      </c>
      <c r="J1450">
        <v>127</v>
      </c>
      <c r="K1450">
        <v>70</v>
      </c>
      <c r="L1450">
        <v>196</v>
      </c>
      <c r="M1450" s="2">
        <v>6.2499999999999998E-71</v>
      </c>
      <c r="N1450">
        <v>223</v>
      </c>
    </row>
    <row r="1451" spans="1:14" x14ac:dyDescent="0.3">
      <c r="A1451" t="s">
        <v>1240</v>
      </c>
      <c r="B1451" t="s">
        <v>15165</v>
      </c>
      <c r="C1451" t="s">
        <v>10162</v>
      </c>
      <c r="D1451" t="s">
        <v>10163</v>
      </c>
      <c r="E1451">
        <v>67.927000000000007</v>
      </c>
      <c r="F1451">
        <v>820</v>
      </c>
      <c r="G1451">
        <v>236</v>
      </c>
      <c r="H1451">
        <v>11</v>
      </c>
      <c r="I1451">
        <v>1</v>
      </c>
      <c r="J1451">
        <v>811</v>
      </c>
      <c r="K1451">
        <v>1</v>
      </c>
      <c r="L1451">
        <v>802</v>
      </c>
      <c r="M1451">
        <v>0</v>
      </c>
      <c r="N1451">
        <v>1041</v>
      </c>
    </row>
    <row r="1452" spans="1:14" x14ac:dyDescent="0.3">
      <c r="A1452" t="s">
        <v>15441</v>
      </c>
      <c r="B1452" t="s">
        <v>15165</v>
      </c>
      <c r="C1452" t="s">
        <v>10167</v>
      </c>
      <c r="D1452" t="s">
        <v>10168</v>
      </c>
      <c r="E1452">
        <v>88.311999999999998</v>
      </c>
      <c r="F1452">
        <v>308</v>
      </c>
      <c r="G1452">
        <v>35</v>
      </c>
      <c r="H1452">
        <v>1</v>
      </c>
      <c r="I1452">
        <v>13</v>
      </c>
      <c r="J1452">
        <v>319</v>
      </c>
      <c r="K1452">
        <v>449</v>
      </c>
      <c r="L1452">
        <v>756</v>
      </c>
      <c r="M1452">
        <v>0</v>
      </c>
      <c r="N1452">
        <v>594</v>
      </c>
    </row>
    <row r="1453" spans="1:14" x14ac:dyDescent="0.3">
      <c r="A1453" t="s">
        <v>15442</v>
      </c>
      <c r="B1453" t="s">
        <v>15165</v>
      </c>
      <c r="C1453" t="s">
        <v>10176</v>
      </c>
      <c r="D1453" t="s">
        <v>10177</v>
      </c>
      <c r="E1453">
        <v>69.132999999999996</v>
      </c>
      <c r="F1453">
        <v>473</v>
      </c>
      <c r="G1453">
        <v>128</v>
      </c>
      <c r="H1453">
        <v>7</v>
      </c>
      <c r="I1453">
        <v>1</v>
      </c>
      <c r="J1453">
        <v>462</v>
      </c>
      <c r="K1453">
        <v>1</v>
      </c>
      <c r="L1453">
        <v>466</v>
      </c>
      <c r="M1453">
        <v>0</v>
      </c>
      <c r="N1453">
        <v>599</v>
      </c>
    </row>
    <row r="1454" spans="1:14" x14ac:dyDescent="0.3">
      <c r="A1454" t="s">
        <v>15443</v>
      </c>
      <c r="B1454" t="s">
        <v>15165</v>
      </c>
      <c r="C1454" t="s">
        <v>10181</v>
      </c>
      <c r="D1454" t="s">
        <v>10182</v>
      </c>
      <c r="E1454">
        <v>57.576000000000001</v>
      </c>
      <c r="F1454">
        <v>66</v>
      </c>
      <c r="G1454">
        <v>26</v>
      </c>
      <c r="H1454">
        <v>1</v>
      </c>
      <c r="I1454">
        <v>4</v>
      </c>
      <c r="J1454">
        <v>67</v>
      </c>
      <c r="K1454">
        <v>71</v>
      </c>
      <c r="L1454">
        <v>136</v>
      </c>
      <c r="M1454" s="2">
        <v>2.83E-14</v>
      </c>
      <c r="N1454">
        <v>76.599999999999994</v>
      </c>
    </row>
    <row r="1455" spans="1:14" x14ac:dyDescent="0.3">
      <c r="A1455" t="s">
        <v>15443</v>
      </c>
      <c r="B1455" t="s">
        <v>15165</v>
      </c>
      <c r="C1455" t="s">
        <v>10181</v>
      </c>
      <c r="D1455" t="s">
        <v>10182</v>
      </c>
      <c r="E1455">
        <v>52.381</v>
      </c>
      <c r="F1455">
        <v>63</v>
      </c>
      <c r="G1455">
        <v>30</v>
      </c>
      <c r="H1455">
        <v>0</v>
      </c>
      <c r="I1455">
        <v>3</v>
      </c>
      <c r="J1455">
        <v>65</v>
      </c>
      <c r="K1455">
        <v>162</v>
      </c>
      <c r="L1455">
        <v>224</v>
      </c>
      <c r="M1455" s="2">
        <v>5.8700000000000005E-14</v>
      </c>
      <c r="N1455">
        <v>75.900000000000006</v>
      </c>
    </row>
    <row r="1456" spans="1:14" x14ac:dyDescent="0.3">
      <c r="A1456" t="s">
        <v>1242</v>
      </c>
      <c r="B1456" t="s">
        <v>15165</v>
      </c>
      <c r="C1456" t="s">
        <v>10184</v>
      </c>
      <c r="D1456" t="s">
        <v>10185</v>
      </c>
      <c r="E1456">
        <v>67.180999999999997</v>
      </c>
      <c r="F1456">
        <v>518</v>
      </c>
      <c r="G1456">
        <v>127</v>
      </c>
      <c r="H1456">
        <v>20</v>
      </c>
      <c r="I1456">
        <v>1</v>
      </c>
      <c r="J1456">
        <v>494</v>
      </c>
      <c r="K1456">
        <v>1</v>
      </c>
      <c r="L1456">
        <v>499</v>
      </c>
      <c r="M1456">
        <v>0</v>
      </c>
      <c r="N1456">
        <v>572</v>
      </c>
    </row>
    <row r="1457" spans="1:14" x14ac:dyDescent="0.3">
      <c r="A1457" t="s">
        <v>1243</v>
      </c>
      <c r="B1457" t="s">
        <v>15165</v>
      </c>
      <c r="C1457" t="s">
        <v>10193</v>
      </c>
      <c r="D1457" t="s">
        <v>10194</v>
      </c>
      <c r="E1457">
        <v>45.786999999999999</v>
      </c>
      <c r="F1457">
        <v>356</v>
      </c>
      <c r="G1457">
        <v>189</v>
      </c>
      <c r="H1457">
        <v>3</v>
      </c>
      <c r="I1457">
        <v>71</v>
      </c>
      <c r="J1457">
        <v>424</v>
      </c>
      <c r="K1457">
        <v>140</v>
      </c>
      <c r="L1457">
        <v>493</v>
      </c>
      <c r="M1457" s="2">
        <v>8.8000000000000002E-105</v>
      </c>
      <c r="N1457">
        <v>328</v>
      </c>
    </row>
    <row r="1458" spans="1:14" x14ac:dyDescent="0.3">
      <c r="A1458" t="s">
        <v>1244</v>
      </c>
      <c r="B1458" t="s">
        <v>15165</v>
      </c>
      <c r="C1458" t="s">
        <v>10201</v>
      </c>
      <c r="D1458" t="s">
        <v>10202</v>
      </c>
      <c r="E1458">
        <v>47.804000000000002</v>
      </c>
      <c r="F1458">
        <v>774</v>
      </c>
      <c r="G1458">
        <v>343</v>
      </c>
      <c r="H1458">
        <v>18</v>
      </c>
      <c r="I1458">
        <v>7</v>
      </c>
      <c r="J1458">
        <v>731</v>
      </c>
      <c r="K1458">
        <v>8</v>
      </c>
      <c r="L1458">
        <v>769</v>
      </c>
      <c r="M1458">
        <v>0</v>
      </c>
      <c r="N1458">
        <v>646</v>
      </c>
    </row>
    <row r="1459" spans="1:14" x14ac:dyDescent="0.3">
      <c r="A1459" t="s">
        <v>1245</v>
      </c>
      <c r="B1459" t="s">
        <v>15165</v>
      </c>
      <c r="C1459" t="s">
        <v>10201</v>
      </c>
      <c r="D1459" t="s">
        <v>10202</v>
      </c>
      <c r="E1459">
        <v>46.012999999999998</v>
      </c>
      <c r="F1459">
        <v>602</v>
      </c>
      <c r="G1459">
        <v>267</v>
      </c>
      <c r="H1459">
        <v>16</v>
      </c>
      <c r="I1459">
        <v>6</v>
      </c>
      <c r="J1459">
        <v>558</v>
      </c>
      <c r="K1459">
        <v>23</v>
      </c>
      <c r="L1459">
        <v>615</v>
      </c>
      <c r="M1459" s="2">
        <v>3.4500000000000001E-148</v>
      </c>
      <c r="N1459">
        <v>479</v>
      </c>
    </row>
    <row r="1460" spans="1:14" x14ac:dyDescent="0.3">
      <c r="A1460" t="s">
        <v>1246</v>
      </c>
      <c r="B1460" t="s">
        <v>15165</v>
      </c>
      <c r="C1460" t="s">
        <v>10205</v>
      </c>
      <c r="D1460" t="s">
        <v>10206</v>
      </c>
      <c r="E1460">
        <v>69.603999999999999</v>
      </c>
      <c r="F1460">
        <v>454</v>
      </c>
      <c r="G1460">
        <v>133</v>
      </c>
      <c r="H1460">
        <v>4</v>
      </c>
      <c r="I1460">
        <v>7</v>
      </c>
      <c r="J1460">
        <v>458</v>
      </c>
      <c r="K1460">
        <v>6</v>
      </c>
      <c r="L1460">
        <v>456</v>
      </c>
      <c r="M1460">
        <v>0</v>
      </c>
      <c r="N1460">
        <v>676</v>
      </c>
    </row>
    <row r="1461" spans="1:14" x14ac:dyDescent="0.3">
      <c r="A1461" t="s">
        <v>1247</v>
      </c>
      <c r="B1461" t="s">
        <v>15165</v>
      </c>
      <c r="C1461" t="s">
        <v>10210</v>
      </c>
      <c r="D1461" t="s">
        <v>10211</v>
      </c>
      <c r="E1461">
        <v>66.278999999999996</v>
      </c>
      <c r="F1461">
        <v>344</v>
      </c>
      <c r="G1461">
        <v>112</v>
      </c>
      <c r="H1461">
        <v>1</v>
      </c>
      <c r="I1461">
        <v>18</v>
      </c>
      <c r="J1461">
        <v>361</v>
      </c>
      <c r="K1461">
        <v>1</v>
      </c>
      <c r="L1461">
        <v>340</v>
      </c>
      <c r="M1461" s="2">
        <v>3.3199999999999999E-178</v>
      </c>
      <c r="N1461">
        <v>506</v>
      </c>
    </row>
    <row r="1462" spans="1:14" x14ac:dyDescent="0.3">
      <c r="A1462" t="s">
        <v>1249</v>
      </c>
      <c r="B1462" t="s">
        <v>15165</v>
      </c>
      <c r="C1462" t="s">
        <v>10214</v>
      </c>
      <c r="D1462" t="s">
        <v>10215</v>
      </c>
      <c r="E1462">
        <v>78.512</v>
      </c>
      <c r="F1462">
        <v>363</v>
      </c>
      <c r="G1462">
        <v>60</v>
      </c>
      <c r="H1462">
        <v>7</v>
      </c>
      <c r="I1462">
        <v>40</v>
      </c>
      <c r="J1462">
        <v>400</v>
      </c>
      <c r="K1462">
        <v>4678</v>
      </c>
      <c r="L1462">
        <v>5024</v>
      </c>
      <c r="M1462" s="2">
        <v>1.3200000000000001E-157</v>
      </c>
      <c r="N1462">
        <v>502</v>
      </c>
    </row>
    <row r="1463" spans="1:14" x14ac:dyDescent="0.3">
      <c r="A1463" t="s">
        <v>15444</v>
      </c>
      <c r="B1463" t="s">
        <v>15165</v>
      </c>
      <c r="C1463" t="s">
        <v>10223</v>
      </c>
      <c r="D1463" t="s">
        <v>10224</v>
      </c>
      <c r="E1463">
        <v>71.774000000000001</v>
      </c>
      <c r="F1463">
        <v>372</v>
      </c>
      <c r="G1463">
        <v>96</v>
      </c>
      <c r="H1463">
        <v>4</v>
      </c>
      <c r="I1463">
        <v>1</v>
      </c>
      <c r="J1463">
        <v>371</v>
      </c>
      <c r="K1463">
        <v>1</v>
      </c>
      <c r="L1463">
        <v>364</v>
      </c>
      <c r="M1463">
        <v>0</v>
      </c>
      <c r="N1463">
        <v>535</v>
      </c>
    </row>
    <row r="1464" spans="1:14" x14ac:dyDescent="0.3">
      <c r="A1464" t="s">
        <v>1251</v>
      </c>
      <c r="B1464" t="s">
        <v>15165</v>
      </c>
      <c r="C1464" t="s">
        <v>7957</v>
      </c>
      <c r="D1464" t="s">
        <v>7958</v>
      </c>
      <c r="E1464">
        <v>81.382999999999996</v>
      </c>
      <c r="F1464">
        <v>188</v>
      </c>
      <c r="G1464">
        <v>33</v>
      </c>
      <c r="H1464">
        <v>2</v>
      </c>
      <c r="I1464">
        <v>1</v>
      </c>
      <c r="J1464">
        <v>188</v>
      </c>
      <c r="K1464">
        <v>463</v>
      </c>
      <c r="L1464">
        <v>648</v>
      </c>
      <c r="M1464" s="2">
        <v>5.7400000000000002E-99</v>
      </c>
      <c r="N1464">
        <v>315</v>
      </c>
    </row>
    <row r="1465" spans="1:14" x14ac:dyDescent="0.3">
      <c r="A1465" t="s">
        <v>1250</v>
      </c>
      <c r="B1465" t="s">
        <v>15165</v>
      </c>
      <c r="C1465" t="s">
        <v>7957</v>
      </c>
      <c r="D1465" t="s">
        <v>7958</v>
      </c>
      <c r="E1465">
        <v>90.608000000000004</v>
      </c>
      <c r="F1465">
        <v>181</v>
      </c>
      <c r="G1465">
        <v>17</v>
      </c>
      <c r="H1465">
        <v>0</v>
      </c>
      <c r="I1465">
        <v>60</v>
      </c>
      <c r="J1465">
        <v>240</v>
      </c>
      <c r="K1465">
        <v>275</v>
      </c>
      <c r="L1465">
        <v>455</v>
      </c>
      <c r="M1465" s="2">
        <v>1.2999999999999999E-102</v>
      </c>
      <c r="N1465">
        <v>326</v>
      </c>
    </row>
    <row r="1466" spans="1:14" x14ac:dyDescent="0.3">
      <c r="A1466" t="s">
        <v>15445</v>
      </c>
      <c r="B1466" t="s">
        <v>15165</v>
      </c>
      <c r="C1466" t="s">
        <v>10228</v>
      </c>
      <c r="D1466" t="s">
        <v>10229</v>
      </c>
      <c r="E1466">
        <v>78.182000000000002</v>
      </c>
      <c r="F1466">
        <v>495</v>
      </c>
      <c r="G1466">
        <v>97</v>
      </c>
      <c r="H1466">
        <v>5</v>
      </c>
      <c r="I1466">
        <v>17</v>
      </c>
      <c r="J1466">
        <v>506</v>
      </c>
      <c r="K1466">
        <v>220</v>
      </c>
      <c r="L1466">
        <v>708</v>
      </c>
      <c r="M1466">
        <v>0</v>
      </c>
      <c r="N1466">
        <v>737</v>
      </c>
    </row>
    <row r="1467" spans="1:14" x14ac:dyDescent="0.3">
      <c r="A1467" t="s">
        <v>15446</v>
      </c>
      <c r="B1467" t="s">
        <v>15165</v>
      </c>
      <c r="C1467" t="s">
        <v>10233</v>
      </c>
      <c r="D1467" t="s">
        <v>10234</v>
      </c>
      <c r="E1467">
        <v>64.584999999999994</v>
      </c>
      <c r="F1467">
        <v>1025</v>
      </c>
      <c r="G1467">
        <v>311</v>
      </c>
      <c r="H1467">
        <v>25</v>
      </c>
      <c r="I1467">
        <v>1</v>
      </c>
      <c r="J1467">
        <v>997</v>
      </c>
      <c r="K1467">
        <v>1</v>
      </c>
      <c r="L1467">
        <v>1001</v>
      </c>
      <c r="M1467">
        <v>0</v>
      </c>
      <c r="N1467">
        <v>1034</v>
      </c>
    </row>
    <row r="1468" spans="1:14" x14ac:dyDescent="0.3">
      <c r="A1468" t="s">
        <v>1253</v>
      </c>
      <c r="B1468" t="s">
        <v>15165</v>
      </c>
      <c r="C1468" t="s">
        <v>10238</v>
      </c>
      <c r="D1468" t="s">
        <v>10239</v>
      </c>
      <c r="E1468">
        <v>75.433999999999997</v>
      </c>
      <c r="F1468">
        <v>346</v>
      </c>
      <c r="G1468">
        <v>81</v>
      </c>
      <c r="H1468">
        <v>2</v>
      </c>
      <c r="I1468">
        <v>1</v>
      </c>
      <c r="J1468">
        <v>346</v>
      </c>
      <c r="K1468">
        <v>1</v>
      </c>
      <c r="L1468">
        <v>342</v>
      </c>
      <c r="M1468">
        <v>0</v>
      </c>
      <c r="N1468">
        <v>547</v>
      </c>
    </row>
    <row r="1469" spans="1:14" x14ac:dyDescent="0.3">
      <c r="A1469" t="s">
        <v>1254</v>
      </c>
      <c r="B1469" t="s">
        <v>15165</v>
      </c>
      <c r="C1469" t="s">
        <v>10245</v>
      </c>
      <c r="D1469" t="s">
        <v>10246</v>
      </c>
      <c r="E1469">
        <v>70.052999999999997</v>
      </c>
      <c r="F1469">
        <v>561</v>
      </c>
      <c r="G1469">
        <v>159</v>
      </c>
      <c r="H1469">
        <v>3</v>
      </c>
      <c r="I1469">
        <v>34</v>
      </c>
      <c r="J1469">
        <v>588</v>
      </c>
      <c r="K1469">
        <v>3</v>
      </c>
      <c r="L1469">
        <v>560</v>
      </c>
      <c r="M1469">
        <v>0</v>
      </c>
      <c r="N1469">
        <v>822</v>
      </c>
    </row>
    <row r="1470" spans="1:14" x14ac:dyDescent="0.3">
      <c r="A1470" t="s">
        <v>15447</v>
      </c>
      <c r="B1470" t="s">
        <v>15165</v>
      </c>
      <c r="C1470" t="s">
        <v>10251</v>
      </c>
      <c r="D1470" t="s">
        <v>10252</v>
      </c>
      <c r="E1470">
        <v>80.367000000000004</v>
      </c>
      <c r="F1470">
        <v>1309</v>
      </c>
      <c r="G1470">
        <v>244</v>
      </c>
      <c r="H1470">
        <v>7</v>
      </c>
      <c r="I1470">
        <v>1</v>
      </c>
      <c r="J1470">
        <v>1305</v>
      </c>
      <c r="K1470">
        <v>1</v>
      </c>
      <c r="L1470">
        <v>1300</v>
      </c>
      <c r="M1470">
        <v>0</v>
      </c>
      <c r="N1470">
        <v>2262</v>
      </c>
    </row>
    <row r="1471" spans="1:14" x14ac:dyDescent="0.3">
      <c r="A1471" t="s">
        <v>1255</v>
      </c>
      <c r="B1471" t="s">
        <v>15165</v>
      </c>
      <c r="C1471" t="s">
        <v>10256</v>
      </c>
      <c r="D1471" t="s">
        <v>10257</v>
      </c>
      <c r="E1471">
        <v>55.201999999999998</v>
      </c>
      <c r="F1471">
        <v>692</v>
      </c>
      <c r="G1471">
        <v>199</v>
      </c>
      <c r="H1471">
        <v>25</v>
      </c>
      <c r="I1471">
        <v>7</v>
      </c>
      <c r="J1471">
        <v>651</v>
      </c>
      <c r="K1471">
        <v>5</v>
      </c>
      <c r="L1471">
        <v>632</v>
      </c>
      <c r="M1471" s="2">
        <v>6.5899999999999998E-150</v>
      </c>
      <c r="N1471">
        <v>478</v>
      </c>
    </row>
    <row r="1472" spans="1:14" x14ac:dyDescent="0.3">
      <c r="A1472" t="s">
        <v>1256</v>
      </c>
      <c r="B1472" t="s">
        <v>15165</v>
      </c>
      <c r="C1472" t="s">
        <v>10261</v>
      </c>
      <c r="D1472" t="s">
        <v>10262</v>
      </c>
      <c r="E1472">
        <v>75.820999999999998</v>
      </c>
      <c r="F1472">
        <v>335</v>
      </c>
      <c r="G1472">
        <v>79</v>
      </c>
      <c r="H1472">
        <v>2</v>
      </c>
      <c r="I1472">
        <v>1</v>
      </c>
      <c r="J1472">
        <v>334</v>
      </c>
      <c r="K1472">
        <v>112</v>
      </c>
      <c r="L1472">
        <v>445</v>
      </c>
      <c r="M1472">
        <v>0</v>
      </c>
      <c r="N1472">
        <v>531</v>
      </c>
    </row>
    <row r="1473" spans="1:14" x14ac:dyDescent="0.3">
      <c r="A1473" t="s">
        <v>1257</v>
      </c>
      <c r="B1473" t="s">
        <v>15165</v>
      </c>
      <c r="C1473" t="s">
        <v>10267</v>
      </c>
      <c r="D1473" t="s">
        <v>10268</v>
      </c>
      <c r="E1473">
        <v>69.697000000000003</v>
      </c>
      <c r="F1473">
        <v>165</v>
      </c>
      <c r="G1473">
        <v>34</v>
      </c>
      <c r="H1473">
        <v>2</v>
      </c>
      <c r="I1473">
        <v>1</v>
      </c>
      <c r="J1473">
        <v>150</v>
      </c>
      <c r="K1473">
        <v>298</v>
      </c>
      <c r="L1473">
        <v>461</v>
      </c>
      <c r="M1473" s="2">
        <v>1.4699999999999999E-68</v>
      </c>
      <c r="N1473">
        <v>229</v>
      </c>
    </row>
    <row r="1474" spans="1:14" x14ac:dyDescent="0.3">
      <c r="A1474" t="s">
        <v>1258</v>
      </c>
      <c r="B1474" t="s">
        <v>15165</v>
      </c>
      <c r="C1474" t="s">
        <v>10276</v>
      </c>
      <c r="D1474" t="s">
        <v>10277</v>
      </c>
      <c r="E1474">
        <v>44.703000000000003</v>
      </c>
      <c r="F1474">
        <v>472</v>
      </c>
      <c r="G1474">
        <v>221</v>
      </c>
      <c r="H1474">
        <v>5</v>
      </c>
      <c r="I1474">
        <v>1</v>
      </c>
      <c r="J1474">
        <v>432</v>
      </c>
      <c r="K1474">
        <v>1103</v>
      </c>
      <c r="L1474">
        <v>1574</v>
      </c>
      <c r="M1474" s="2">
        <v>2.23E-114</v>
      </c>
      <c r="N1474">
        <v>376</v>
      </c>
    </row>
    <row r="1475" spans="1:14" x14ac:dyDescent="0.3">
      <c r="A1475" t="s">
        <v>1258</v>
      </c>
      <c r="B1475" t="s">
        <v>15165</v>
      </c>
      <c r="C1475" t="s">
        <v>10276</v>
      </c>
      <c r="D1475" t="s">
        <v>10277</v>
      </c>
      <c r="E1475">
        <v>49.716000000000001</v>
      </c>
      <c r="F1475">
        <v>352</v>
      </c>
      <c r="G1475">
        <v>175</v>
      </c>
      <c r="H1475">
        <v>2</v>
      </c>
      <c r="I1475">
        <v>3</v>
      </c>
      <c r="J1475">
        <v>353</v>
      </c>
      <c r="K1475">
        <v>1029</v>
      </c>
      <c r="L1475">
        <v>1379</v>
      </c>
      <c r="M1475" s="2">
        <v>1.0600000000000001E-98</v>
      </c>
      <c r="N1475">
        <v>333</v>
      </c>
    </row>
    <row r="1476" spans="1:14" x14ac:dyDescent="0.3">
      <c r="A1476" t="s">
        <v>1258</v>
      </c>
      <c r="B1476" t="s">
        <v>15165</v>
      </c>
      <c r="C1476" t="s">
        <v>10276</v>
      </c>
      <c r="D1476" t="s">
        <v>10277</v>
      </c>
      <c r="E1476">
        <v>49.853999999999999</v>
      </c>
      <c r="F1476">
        <v>343</v>
      </c>
      <c r="G1476">
        <v>170</v>
      </c>
      <c r="H1476">
        <v>2</v>
      </c>
      <c r="I1476">
        <v>3</v>
      </c>
      <c r="J1476">
        <v>344</v>
      </c>
      <c r="K1476">
        <v>219</v>
      </c>
      <c r="L1476">
        <v>560</v>
      </c>
      <c r="M1476" s="2">
        <v>4.19E-96</v>
      </c>
      <c r="N1476">
        <v>325</v>
      </c>
    </row>
    <row r="1477" spans="1:14" x14ac:dyDescent="0.3">
      <c r="A1477" t="s">
        <v>1258</v>
      </c>
      <c r="B1477" t="s">
        <v>15165</v>
      </c>
      <c r="C1477" t="s">
        <v>10276</v>
      </c>
      <c r="D1477" t="s">
        <v>10277</v>
      </c>
      <c r="E1477">
        <v>48.433</v>
      </c>
      <c r="F1477">
        <v>351</v>
      </c>
      <c r="G1477">
        <v>179</v>
      </c>
      <c r="H1477">
        <v>2</v>
      </c>
      <c r="I1477">
        <v>4</v>
      </c>
      <c r="J1477">
        <v>353</v>
      </c>
      <c r="K1477">
        <v>992</v>
      </c>
      <c r="L1477">
        <v>1341</v>
      </c>
      <c r="M1477" s="2">
        <v>1.5199999999999999E-94</v>
      </c>
      <c r="N1477">
        <v>321</v>
      </c>
    </row>
    <row r="1478" spans="1:14" x14ac:dyDescent="0.3">
      <c r="A1478" t="s">
        <v>1258</v>
      </c>
      <c r="B1478" t="s">
        <v>15165</v>
      </c>
      <c r="C1478" t="s">
        <v>10276</v>
      </c>
      <c r="D1478" t="s">
        <v>10277</v>
      </c>
      <c r="E1478">
        <v>49.253999999999998</v>
      </c>
      <c r="F1478">
        <v>335</v>
      </c>
      <c r="G1478">
        <v>168</v>
      </c>
      <c r="H1478">
        <v>2</v>
      </c>
      <c r="I1478">
        <v>3</v>
      </c>
      <c r="J1478">
        <v>336</v>
      </c>
      <c r="K1478">
        <v>1067</v>
      </c>
      <c r="L1478">
        <v>1400</v>
      </c>
      <c r="M1478" s="2">
        <v>3.92E-94</v>
      </c>
      <c r="N1478">
        <v>320</v>
      </c>
    </row>
    <row r="1479" spans="1:14" x14ac:dyDescent="0.3">
      <c r="A1479" t="s">
        <v>1258</v>
      </c>
      <c r="B1479" t="s">
        <v>15165</v>
      </c>
      <c r="C1479" t="s">
        <v>10276</v>
      </c>
      <c r="D1479" t="s">
        <v>10277</v>
      </c>
      <c r="E1479">
        <v>48.378</v>
      </c>
      <c r="F1479">
        <v>339</v>
      </c>
      <c r="G1479">
        <v>174</v>
      </c>
      <c r="H1479">
        <v>1</v>
      </c>
      <c r="I1479">
        <v>3</v>
      </c>
      <c r="J1479">
        <v>340</v>
      </c>
      <c r="K1479">
        <v>257</v>
      </c>
      <c r="L1479">
        <v>595</v>
      </c>
      <c r="M1479" s="2">
        <v>2.08E-91</v>
      </c>
      <c r="N1479">
        <v>312</v>
      </c>
    </row>
    <row r="1480" spans="1:14" x14ac:dyDescent="0.3">
      <c r="A1480" t="s">
        <v>1258</v>
      </c>
      <c r="B1480" t="s">
        <v>15165</v>
      </c>
      <c r="C1480" t="s">
        <v>10276</v>
      </c>
      <c r="D1480" t="s">
        <v>10277</v>
      </c>
      <c r="E1480">
        <v>47.95</v>
      </c>
      <c r="F1480">
        <v>317</v>
      </c>
      <c r="G1480">
        <v>163</v>
      </c>
      <c r="H1480">
        <v>2</v>
      </c>
      <c r="I1480">
        <v>38</v>
      </c>
      <c r="J1480">
        <v>353</v>
      </c>
      <c r="K1480">
        <v>216</v>
      </c>
      <c r="L1480">
        <v>531</v>
      </c>
      <c r="M1480" s="2">
        <v>2.8999999999999998E-82</v>
      </c>
      <c r="N1480">
        <v>286</v>
      </c>
    </row>
    <row r="1481" spans="1:14" x14ac:dyDescent="0.3">
      <c r="A1481" t="s">
        <v>1258</v>
      </c>
      <c r="B1481" t="s">
        <v>15165</v>
      </c>
      <c r="C1481" t="s">
        <v>10276</v>
      </c>
      <c r="D1481" t="s">
        <v>10277</v>
      </c>
      <c r="E1481">
        <v>40.155000000000001</v>
      </c>
      <c r="F1481">
        <v>386</v>
      </c>
      <c r="G1481">
        <v>195</v>
      </c>
      <c r="H1481">
        <v>5</v>
      </c>
      <c r="I1481">
        <v>3</v>
      </c>
      <c r="J1481">
        <v>353</v>
      </c>
      <c r="K1481">
        <v>881</v>
      </c>
      <c r="L1481">
        <v>1265</v>
      </c>
      <c r="M1481" s="2">
        <v>2.7200000000000002E-72</v>
      </c>
      <c r="N1481">
        <v>257</v>
      </c>
    </row>
    <row r="1482" spans="1:14" x14ac:dyDescent="0.3">
      <c r="A1482" t="s">
        <v>1258</v>
      </c>
      <c r="B1482" t="s">
        <v>15165</v>
      </c>
      <c r="C1482" t="s">
        <v>10276</v>
      </c>
      <c r="D1482" t="s">
        <v>10277</v>
      </c>
      <c r="E1482">
        <v>47.331000000000003</v>
      </c>
      <c r="F1482">
        <v>281</v>
      </c>
      <c r="G1482">
        <v>146</v>
      </c>
      <c r="H1482">
        <v>2</v>
      </c>
      <c r="I1482">
        <v>74</v>
      </c>
      <c r="J1482">
        <v>353</v>
      </c>
      <c r="K1482">
        <v>214</v>
      </c>
      <c r="L1482">
        <v>493</v>
      </c>
      <c r="M1482" s="2">
        <v>1.1400000000000001E-69</v>
      </c>
      <c r="N1482">
        <v>249</v>
      </c>
    </row>
    <row r="1483" spans="1:14" x14ac:dyDescent="0.3">
      <c r="A1483" t="s">
        <v>1258</v>
      </c>
      <c r="B1483" t="s">
        <v>15165</v>
      </c>
      <c r="C1483" t="s">
        <v>10276</v>
      </c>
      <c r="D1483" t="s">
        <v>10277</v>
      </c>
      <c r="E1483">
        <v>37.875</v>
      </c>
      <c r="F1483">
        <v>433</v>
      </c>
      <c r="G1483">
        <v>175</v>
      </c>
      <c r="H1483">
        <v>7</v>
      </c>
      <c r="I1483">
        <v>3</v>
      </c>
      <c r="J1483">
        <v>342</v>
      </c>
      <c r="K1483">
        <v>485</v>
      </c>
      <c r="L1483">
        <v>916</v>
      </c>
      <c r="M1483" s="2">
        <v>1.36E-69</v>
      </c>
      <c r="N1483">
        <v>249</v>
      </c>
    </row>
    <row r="1484" spans="1:14" x14ac:dyDescent="0.3">
      <c r="A1484" t="s">
        <v>1258</v>
      </c>
      <c r="B1484" t="s">
        <v>15165</v>
      </c>
      <c r="C1484" t="s">
        <v>10276</v>
      </c>
      <c r="D1484" t="s">
        <v>10277</v>
      </c>
      <c r="E1484">
        <v>39.655000000000001</v>
      </c>
      <c r="F1484">
        <v>348</v>
      </c>
      <c r="G1484">
        <v>157</v>
      </c>
      <c r="H1484">
        <v>3</v>
      </c>
      <c r="I1484">
        <v>13</v>
      </c>
      <c r="J1484">
        <v>307</v>
      </c>
      <c r="K1484">
        <v>572</v>
      </c>
      <c r="L1484">
        <v>919</v>
      </c>
      <c r="M1484" s="2">
        <v>7.0400000000000006E-61</v>
      </c>
      <c r="N1484">
        <v>224</v>
      </c>
    </row>
    <row r="1485" spans="1:14" x14ac:dyDescent="0.3">
      <c r="A1485" t="s">
        <v>1258</v>
      </c>
      <c r="B1485" t="s">
        <v>15165</v>
      </c>
      <c r="C1485" t="s">
        <v>10276</v>
      </c>
      <c r="D1485" t="s">
        <v>10277</v>
      </c>
      <c r="E1485">
        <v>36.317999999999998</v>
      </c>
      <c r="F1485">
        <v>402</v>
      </c>
      <c r="G1485">
        <v>200</v>
      </c>
      <c r="H1485">
        <v>7</v>
      </c>
      <c r="I1485">
        <v>3</v>
      </c>
      <c r="J1485">
        <v>349</v>
      </c>
      <c r="K1485">
        <v>409</v>
      </c>
      <c r="L1485">
        <v>809</v>
      </c>
      <c r="M1485" s="2">
        <v>3.7300000000000001E-58</v>
      </c>
      <c r="N1485">
        <v>216</v>
      </c>
    </row>
    <row r="1486" spans="1:14" x14ac:dyDescent="0.3">
      <c r="A1486" t="s">
        <v>1259</v>
      </c>
      <c r="B1486" t="s">
        <v>15165</v>
      </c>
      <c r="C1486" t="s">
        <v>10281</v>
      </c>
      <c r="D1486" t="s">
        <v>10282</v>
      </c>
      <c r="E1486">
        <v>78.659000000000006</v>
      </c>
      <c r="F1486">
        <v>164</v>
      </c>
      <c r="G1486">
        <v>33</v>
      </c>
      <c r="H1486">
        <v>2</v>
      </c>
      <c r="I1486">
        <v>1</v>
      </c>
      <c r="J1486">
        <v>163</v>
      </c>
      <c r="K1486">
        <v>435</v>
      </c>
      <c r="L1486">
        <v>597</v>
      </c>
      <c r="M1486" s="2">
        <v>1.7099999999999999E-77</v>
      </c>
      <c r="N1486">
        <v>250</v>
      </c>
    </row>
    <row r="1487" spans="1:14" x14ac:dyDescent="0.3">
      <c r="A1487" t="s">
        <v>1260</v>
      </c>
      <c r="B1487" t="s">
        <v>15165</v>
      </c>
      <c r="C1487" t="s">
        <v>10289</v>
      </c>
      <c r="D1487" t="s">
        <v>10290</v>
      </c>
      <c r="E1487">
        <v>88.972999999999999</v>
      </c>
      <c r="F1487">
        <v>263</v>
      </c>
      <c r="G1487">
        <v>29</v>
      </c>
      <c r="H1487">
        <v>0</v>
      </c>
      <c r="I1487">
        <v>2</v>
      </c>
      <c r="J1487">
        <v>264</v>
      </c>
      <c r="K1487">
        <v>18</v>
      </c>
      <c r="L1487">
        <v>280</v>
      </c>
      <c r="M1487" s="2">
        <v>3.7300000000000003E-173</v>
      </c>
      <c r="N1487">
        <v>487</v>
      </c>
    </row>
    <row r="1488" spans="1:14" x14ac:dyDescent="0.3">
      <c r="A1488" t="s">
        <v>15448</v>
      </c>
      <c r="B1488" t="s">
        <v>15165</v>
      </c>
      <c r="C1488" t="s">
        <v>10294</v>
      </c>
      <c r="D1488" t="s">
        <v>10295</v>
      </c>
      <c r="E1488">
        <v>86.046999999999997</v>
      </c>
      <c r="F1488">
        <v>258</v>
      </c>
      <c r="G1488">
        <v>34</v>
      </c>
      <c r="H1488">
        <v>1</v>
      </c>
      <c r="I1488">
        <v>19</v>
      </c>
      <c r="J1488">
        <v>274</v>
      </c>
      <c r="K1488">
        <v>1</v>
      </c>
      <c r="L1488">
        <v>258</v>
      </c>
      <c r="M1488" s="2">
        <v>4.5999999999999998E-158</v>
      </c>
      <c r="N1488">
        <v>449</v>
      </c>
    </row>
    <row r="1489" spans="1:14" x14ac:dyDescent="0.3">
      <c r="A1489" t="s">
        <v>1261</v>
      </c>
      <c r="B1489" t="s">
        <v>15165</v>
      </c>
      <c r="C1489" t="s">
        <v>10305</v>
      </c>
      <c r="D1489" t="s">
        <v>10306</v>
      </c>
      <c r="E1489">
        <v>83.721000000000004</v>
      </c>
      <c r="F1489">
        <v>172</v>
      </c>
      <c r="G1489">
        <v>28</v>
      </c>
      <c r="H1489">
        <v>0</v>
      </c>
      <c r="I1489">
        <v>3</v>
      </c>
      <c r="J1489">
        <v>174</v>
      </c>
      <c r="K1489">
        <v>1</v>
      </c>
      <c r="L1489">
        <v>172</v>
      </c>
      <c r="M1489" s="2">
        <v>2.6900000000000001E-103</v>
      </c>
      <c r="N1489">
        <v>302</v>
      </c>
    </row>
    <row r="1490" spans="1:14" x14ac:dyDescent="0.3">
      <c r="A1490" t="s">
        <v>1262</v>
      </c>
      <c r="B1490" t="s">
        <v>15165</v>
      </c>
      <c r="C1490" t="s">
        <v>10311</v>
      </c>
      <c r="D1490" t="s">
        <v>10312</v>
      </c>
      <c r="E1490">
        <v>42.173000000000002</v>
      </c>
      <c r="F1490">
        <v>313</v>
      </c>
      <c r="G1490">
        <v>112</v>
      </c>
      <c r="H1490">
        <v>11</v>
      </c>
      <c r="I1490">
        <v>7</v>
      </c>
      <c r="J1490">
        <v>274</v>
      </c>
      <c r="K1490">
        <v>114</v>
      </c>
      <c r="L1490">
        <v>402</v>
      </c>
      <c r="M1490" s="2">
        <v>1.8999999999999998E-43</v>
      </c>
      <c r="N1490">
        <v>176</v>
      </c>
    </row>
    <row r="1491" spans="1:14" x14ac:dyDescent="0.3">
      <c r="A1491" t="s">
        <v>1262</v>
      </c>
      <c r="B1491" t="s">
        <v>15165</v>
      </c>
      <c r="C1491" t="s">
        <v>10311</v>
      </c>
      <c r="D1491" t="s">
        <v>10312</v>
      </c>
      <c r="E1491">
        <v>39.555999999999997</v>
      </c>
      <c r="F1491">
        <v>225</v>
      </c>
      <c r="G1491">
        <v>121</v>
      </c>
      <c r="H1491">
        <v>5</v>
      </c>
      <c r="I1491">
        <v>313</v>
      </c>
      <c r="J1491">
        <v>535</v>
      </c>
      <c r="K1491">
        <v>357</v>
      </c>
      <c r="L1491">
        <v>568</v>
      </c>
      <c r="M1491" s="2">
        <v>1.45E-27</v>
      </c>
      <c r="N1491">
        <v>128</v>
      </c>
    </row>
    <row r="1492" spans="1:14" x14ac:dyDescent="0.3">
      <c r="A1492" t="s">
        <v>1264</v>
      </c>
      <c r="B1492" t="s">
        <v>15165</v>
      </c>
      <c r="C1492" t="s">
        <v>10316</v>
      </c>
      <c r="D1492" t="s">
        <v>10317</v>
      </c>
      <c r="E1492">
        <v>79.649000000000001</v>
      </c>
      <c r="F1492">
        <v>570</v>
      </c>
      <c r="G1492">
        <v>107</v>
      </c>
      <c r="H1492">
        <v>3</v>
      </c>
      <c r="I1492">
        <v>1</v>
      </c>
      <c r="J1492">
        <v>566</v>
      </c>
      <c r="K1492">
        <v>1</v>
      </c>
      <c r="L1492">
        <v>565</v>
      </c>
      <c r="M1492">
        <v>0</v>
      </c>
      <c r="N1492">
        <v>944</v>
      </c>
    </row>
    <row r="1493" spans="1:14" x14ac:dyDescent="0.3">
      <c r="A1493" t="s">
        <v>1265</v>
      </c>
      <c r="B1493" t="s">
        <v>15165</v>
      </c>
      <c r="C1493" t="s">
        <v>10321</v>
      </c>
      <c r="D1493" t="s">
        <v>10322</v>
      </c>
      <c r="E1493">
        <v>68.953000000000003</v>
      </c>
      <c r="F1493">
        <v>277</v>
      </c>
      <c r="G1493">
        <v>84</v>
      </c>
      <c r="H1493">
        <v>1</v>
      </c>
      <c r="I1493">
        <v>1</v>
      </c>
      <c r="J1493">
        <v>275</v>
      </c>
      <c r="K1493">
        <v>345</v>
      </c>
      <c r="L1493">
        <v>621</v>
      </c>
      <c r="M1493" s="2">
        <v>6.6099999999999995E-132</v>
      </c>
      <c r="N1493">
        <v>398</v>
      </c>
    </row>
    <row r="1494" spans="1:14" x14ac:dyDescent="0.3">
      <c r="A1494" t="s">
        <v>1266</v>
      </c>
      <c r="B1494" t="s">
        <v>15165</v>
      </c>
      <c r="C1494" t="s">
        <v>10325</v>
      </c>
      <c r="D1494" t="s">
        <v>10326</v>
      </c>
      <c r="E1494">
        <v>63.308</v>
      </c>
      <c r="F1494">
        <v>526</v>
      </c>
      <c r="G1494">
        <v>159</v>
      </c>
      <c r="H1494">
        <v>14</v>
      </c>
      <c r="I1494">
        <v>1</v>
      </c>
      <c r="J1494">
        <v>510</v>
      </c>
      <c r="K1494">
        <v>1</v>
      </c>
      <c r="L1494">
        <v>508</v>
      </c>
      <c r="M1494">
        <v>0</v>
      </c>
      <c r="N1494">
        <v>602</v>
      </c>
    </row>
    <row r="1495" spans="1:14" x14ac:dyDescent="0.3">
      <c r="A1495" t="s">
        <v>1268</v>
      </c>
      <c r="B1495" t="s">
        <v>15165</v>
      </c>
      <c r="C1495" t="s">
        <v>10329</v>
      </c>
      <c r="D1495" t="s">
        <v>10330</v>
      </c>
      <c r="E1495">
        <v>75.028000000000006</v>
      </c>
      <c r="F1495">
        <v>893</v>
      </c>
      <c r="G1495">
        <v>218</v>
      </c>
      <c r="H1495">
        <v>2</v>
      </c>
      <c r="I1495">
        <v>6</v>
      </c>
      <c r="J1495">
        <v>893</v>
      </c>
      <c r="K1495">
        <v>61</v>
      </c>
      <c r="L1495">
        <v>953</v>
      </c>
      <c r="M1495">
        <v>0</v>
      </c>
      <c r="N1495">
        <v>1410</v>
      </c>
    </row>
    <row r="1496" spans="1:14" x14ac:dyDescent="0.3">
      <c r="A1496" t="s">
        <v>1269</v>
      </c>
      <c r="B1496" t="s">
        <v>15165</v>
      </c>
      <c r="C1496" t="s">
        <v>10332</v>
      </c>
      <c r="D1496" t="s">
        <v>10333</v>
      </c>
      <c r="E1496">
        <v>85.366</v>
      </c>
      <c r="F1496">
        <v>246</v>
      </c>
      <c r="G1496">
        <v>36</v>
      </c>
      <c r="H1496">
        <v>0</v>
      </c>
      <c r="I1496">
        <v>1</v>
      </c>
      <c r="J1496">
        <v>246</v>
      </c>
      <c r="K1496">
        <v>1</v>
      </c>
      <c r="L1496">
        <v>246</v>
      </c>
      <c r="M1496" s="2">
        <v>1.7400000000000001E-146</v>
      </c>
      <c r="N1496">
        <v>417</v>
      </c>
    </row>
    <row r="1497" spans="1:14" x14ac:dyDescent="0.3">
      <c r="A1497" t="s">
        <v>1270</v>
      </c>
      <c r="B1497" t="s">
        <v>15165</v>
      </c>
      <c r="C1497" t="s">
        <v>10337</v>
      </c>
      <c r="D1497" t="s">
        <v>10338</v>
      </c>
      <c r="E1497">
        <v>65.988</v>
      </c>
      <c r="F1497">
        <v>491</v>
      </c>
      <c r="G1497">
        <v>158</v>
      </c>
      <c r="H1497">
        <v>3</v>
      </c>
      <c r="I1497">
        <v>30</v>
      </c>
      <c r="J1497">
        <v>514</v>
      </c>
      <c r="K1497">
        <v>15</v>
      </c>
      <c r="L1497">
        <v>502</v>
      </c>
      <c r="M1497">
        <v>0</v>
      </c>
      <c r="N1497">
        <v>658</v>
      </c>
    </row>
    <row r="1498" spans="1:14" x14ac:dyDescent="0.3">
      <c r="A1498" t="s">
        <v>1271</v>
      </c>
      <c r="B1498" t="s">
        <v>15165</v>
      </c>
      <c r="C1498" t="s">
        <v>10346</v>
      </c>
      <c r="D1498" t="s">
        <v>10347</v>
      </c>
      <c r="E1498">
        <v>90.295000000000002</v>
      </c>
      <c r="F1498">
        <v>814</v>
      </c>
      <c r="G1498">
        <v>78</v>
      </c>
      <c r="H1498">
        <v>1</v>
      </c>
      <c r="I1498">
        <v>3</v>
      </c>
      <c r="J1498">
        <v>815</v>
      </c>
      <c r="K1498">
        <v>1</v>
      </c>
      <c r="L1498">
        <v>814</v>
      </c>
      <c r="M1498">
        <v>0</v>
      </c>
      <c r="N1498">
        <v>1541</v>
      </c>
    </row>
    <row r="1499" spans="1:14" x14ac:dyDescent="0.3">
      <c r="A1499" t="s">
        <v>1272</v>
      </c>
      <c r="B1499" t="s">
        <v>15165</v>
      </c>
      <c r="C1499" t="s">
        <v>10350</v>
      </c>
      <c r="D1499" t="s">
        <v>10351</v>
      </c>
      <c r="E1499">
        <v>81.25</v>
      </c>
      <c r="F1499">
        <v>432</v>
      </c>
      <c r="G1499">
        <v>66</v>
      </c>
      <c r="H1499">
        <v>2</v>
      </c>
      <c r="I1499">
        <v>13</v>
      </c>
      <c r="J1499">
        <v>444</v>
      </c>
      <c r="K1499">
        <v>4</v>
      </c>
      <c r="L1499">
        <v>420</v>
      </c>
      <c r="M1499">
        <v>0</v>
      </c>
      <c r="N1499">
        <v>729</v>
      </c>
    </row>
    <row r="1500" spans="1:14" x14ac:dyDescent="0.3">
      <c r="A1500" t="s">
        <v>15449</v>
      </c>
      <c r="B1500" t="s">
        <v>15165</v>
      </c>
      <c r="C1500" t="s">
        <v>10355</v>
      </c>
      <c r="D1500" t="s">
        <v>10356</v>
      </c>
      <c r="E1500">
        <v>64.269000000000005</v>
      </c>
      <c r="F1500">
        <v>417</v>
      </c>
      <c r="G1500">
        <v>140</v>
      </c>
      <c r="H1500">
        <v>5</v>
      </c>
      <c r="I1500">
        <v>4</v>
      </c>
      <c r="J1500">
        <v>415</v>
      </c>
      <c r="K1500">
        <v>8</v>
      </c>
      <c r="L1500">
        <v>420</v>
      </c>
      <c r="M1500">
        <v>0</v>
      </c>
      <c r="N1500">
        <v>567</v>
      </c>
    </row>
    <row r="1501" spans="1:14" x14ac:dyDescent="0.3">
      <c r="A1501" t="s">
        <v>15450</v>
      </c>
      <c r="B1501" t="s">
        <v>15165</v>
      </c>
      <c r="C1501" t="s">
        <v>10358</v>
      </c>
      <c r="D1501" t="s">
        <v>10359</v>
      </c>
      <c r="E1501">
        <v>45.798999999999999</v>
      </c>
      <c r="F1501">
        <v>607</v>
      </c>
      <c r="G1501">
        <v>301</v>
      </c>
      <c r="H1501">
        <v>13</v>
      </c>
      <c r="I1501">
        <v>32</v>
      </c>
      <c r="J1501">
        <v>620</v>
      </c>
      <c r="K1501">
        <v>35</v>
      </c>
      <c r="L1501">
        <v>631</v>
      </c>
      <c r="M1501" s="2">
        <v>4.4799999999999998E-176</v>
      </c>
      <c r="N1501">
        <v>522</v>
      </c>
    </row>
    <row r="1502" spans="1:14" x14ac:dyDescent="0.3">
      <c r="A1502" t="s">
        <v>1274</v>
      </c>
      <c r="B1502" t="s">
        <v>15165</v>
      </c>
      <c r="C1502" t="s">
        <v>10369</v>
      </c>
      <c r="D1502" t="s">
        <v>10370</v>
      </c>
      <c r="E1502">
        <v>66.766000000000005</v>
      </c>
      <c r="F1502">
        <v>334</v>
      </c>
      <c r="G1502">
        <v>110</v>
      </c>
      <c r="H1502">
        <v>1</v>
      </c>
      <c r="I1502">
        <v>13</v>
      </c>
      <c r="J1502">
        <v>346</v>
      </c>
      <c r="K1502">
        <v>1</v>
      </c>
      <c r="L1502">
        <v>333</v>
      </c>
      <c r="M1502" s="2">
        <v>1.7599999999999998E-167</v>
      </c>
      <c r="N1502">
        <v>478</v>
      </c>
    </row>
    <row r="1503" spans="1:14" x14ac:dyDescent="0.3">
      <c r="A1503" t="s">
        <v>1275</v>
      </c>
      <c r="B1503" t="s">
        <v>15165</v>
      </c>
      <c r="C1503" t="s">
        <v>10377</v>
      </c>
      <c r="D1503" t="s">
        <v>10378</v>
      </c>
      <c r="E1503">
        <v>92.742000000000004</v>
      </c>
      <c r="F1503">
        <v>248</v>
      </c>
      <c r="G1503">
        <v>18</v>
      </c>
      <c r="H1503">
        <v>0</v>
      </c>
      <c r="I1503">
        <v>1</v>
      </c>
      <c r="J1503">
        <v>248</v>
      </c>
      <c r="K1503">
        <v>1</v>
      </c>
      <c r="L1503">
        <v>248</v>
      </c>
      <c r="M1503" s="2">
        <v>5.33E-166</v>
      </c>
      <c r="N1503">
        <v>479</v>
      </c>
    </row>
    <row r="1504" spans="1:14" x14ac:dyDescent="0.3">
      <c r="A1504" t="s">
        <v>1276</v>
      </c>
      <c r="B1504" t="s">
        <v>15165</v>
      </c>
      <c r="C1504" t="s">
        <v>10381</v>
      </c>
      <c r="D1504" t="s">
        <v>10382</v>
      </c>
      <c r="E1504">
        <v>70.587999999999994</v>
      </c>
      <c r="F1504">
        <v>119</v>
      </c>
      <c r="G1504">
        <v>35</v>
      </c>
      <c r="H1504">
        <v>0</v>
      </c>
      <c r="I1504">
        <v>1</v>
      </c>
      <c r="J1504">
        <v>119</v>
      </c>
      <c r="K1504">
        <v>1</v>
      </c>
      <c r="L1504">
        <v>119</v>
      </c>
      <c r="M1504" s="2">
        <v>1.13E-45</v>
      </c>
      <c r="N1504">
        <v>152</v>
      </c>
    </row>
    <row r="1505" spans="1:14" x14ac:dyDescent="0.3">
      <c r="A1505" t="s">
        <v>1277</v>
      </c>
      <c r="B1505" t="s">
        <v>15165</v>
      </c>
      <c r="C1505" t="s">
        <v>10388</v>
      </c>
      <c r="D1505" t="s">
        <v>10389</v>
      </c>
      <c r="E1505">
        <v>78.585999999999999</v>
      </c>
      <c r="F1505">
        <v>495</v>
      </c>
      <c r="G1505">
        <v>104</v>
      </c>
      <c r="H1505">
        <v>2</v>
      </c>
      <c r="I1505">
        <v>1</v>
      </c>
      <c r="J1505">
        <v>495</v>
      </c>
      <c r="K1505">
        <v>1</v>
      </c>
      <c r="L1505">
        <v>493</v>
      </c>
      <c r="M1505">
        <v>0</v>
      </c>
      <c r="N1505">
        <v>758</v>
      </c>
    </row>
    <row r="1506" spans="1:14" x14ac:dyDescent="0.3">
      <c r="A1506" t="s">
        <v>1278</v>
      </c>
      <c r="B1506" t="s">
        <v>15165</v>
      </c>
      <c r="C1506" t="s">
        <v>10395</v>
      </c>
      <c r="D1506" t="s">
        <v>10396</v>
      </c>
      <c r="E1506">
        <v>71.632999999999996</v>
      </c>
      <c r="F1506">
        <v>490</v>
      </c>
      <c r="G1506">
        <v>137</v>
      </c>
      <c r="H1506">
        <v>1</v>
      </c>
      <c r="I1506">
        <v>76</v>
      </c>
      <c r="J1506">
        <v>565</v>
      </c>
      <c r="K1506">
        <v>35</v>
      </c>
      <c r="L1506">
        <v>522</v>
      </c>
      <c r="M1506">
        <v>0</v>
      </c>
      <c r="N1506">
        <v>738</v>
      </c>
    </row>
    <row r="1507" spans="1:14" x14ac:dyDescent="0.3">
      <c r="A1507" t="s">
        <v>1279</v>
      </c>
      <c r="B1507" t="s">
        <v>15165</v>
      </c>
      <c r="C1507" t="s">
        <v>10398</v>
      </c>
      <c r="D1507" t="s">
        <v>10399</v>
      </c>
      <c r="E1507">
        <v>67.254000000000005</v>
      </c>
      <c r="F1507">
        <v>568</v>
      </c>
      <c r="G1507">
        <v>117</v>
      </c>
      <c r="H1507">
        <v>7</v>
      </c>
      <c r="I1507">
        <v>16</v>
      </c>
      <c r="J1507">
        <v>583</v>
      </c>
      <c r="K1507">
        <v>3</v>
      </c>
      <c r="L1507">
        <v>501</v>
      </c>
      <c r="M1507">
        <v>0</v>
      </c>
      <c r="N1507">
        <v>723</v>
      </c>
    </row>
    <row r="1508" spans="1:14" x14ac:dyDescent="0.3">
      <c r="A1508" t="s">
        <v>1280</v>
      </c>
      <c r="B1508" t="s">
        <v>15165</v>
      </c>
      <c r="C1508" t="s">
        <v>10406</v>
      </c>
      <c r="D1508" t="s">
        <v>10407</v>
      </c>
      <c r="E1508">
        <v>52.009</v>
      </c>
      <c r="F1508">
        <v>448</v>
      </c>
      <c r="G1508">
        <v>205</v>
      </c>
      <c r="H1508">
        <v>3</v>
      </c>
      <c r="I1508">
        <v>26</v>
      </c>
      <c r="J1508">
        <v>472</v>
      </c>
      <c r="K1508">
        <v>73</v>
      </c>
      <c r="L1508">
        <v>511</v>
      </c>
      <c r="M1508" s="2">
        <v>1.23E-153</v>
      </c>
      <c r="N1508">
        <v>456</v>
      </c>
    </row>
    <row r="1509" spans="1:14" x14ac:dyDescent="0.3">
      <c r="A1509" t="s">
        <v>1281</v>
      </c>
      <c r="B1509" t="s">
        <v>15165</v>
      </c>
      <c r="C1509" t="s">
        <v>10411</v>
      </c>
      <c r="D1509" t="s">
        <v>10412</v>
      </c>
      <c r="E1509">
        <v>55.118000000000002</v>
      </c>
      <c r="F1509">
        <v>1016</v>
      </c>
      <c r="G1509">
        <v>353</v>
      </c>
      <c r="H1509">
        <v>24</v>
      </c>
      <c r="I1509">
        <v>1</v>
      </c>
      <c r="J1509">
        <v>960</v>
      </c>
      <c r="K1509">
        <v>1</v>
      </c>
      <c r="L1509">
        <v>969</v>
      </c>
      <c r="M1509">
        <v>0</v>
      </c>
      <c r="N1509">
        <v>999</v>
      </c>
    </row>
    <row r="1510" spans="1:14" x14ac:dyDescent="0.3">
      <c r="A1510" t="s">
        <v>1283</v>
      </c>
      <c r="B1510" t="s">
        <v>15165</v>
      </c>
      <c r="C1510" t="s">
        <v>10418</v>
      </c>
      <c r="D1510" t="s">
        <v>10419</v>
      </c>
      <c r="E1510">
        <v>86.25</v>
      </c>
      <c r="F1510">
        <v>240</v>
      </c>
      <c r="G1510">
        <v>33</v>
      </c>
      <c r="H1510">
        <v>0</v>
      </c>
      <c r="I1510">
        <v>1</v>
      </c>
      <c r="J1510">
        <v>240</v>
      </c>
      <c r="K1510">
        <v>1</v>
      </c>
      <c r="L1510">
        <v>240</v>
      </c>
      <c r="M1510" s="2">
        <v>4.3300000000000003E-154</v>
      </c>
      <c r="N1510">
        <v>436</v>
      </c>
    </row>
    <row r="1511" spans="1:14" x14ac:dyDescent="0.3">
      <c r="A1511" t="s">
        <v>1284</v>
      </c>
      <c r="B1511" t="s">
        <v>15165</v>
      </c>
      <c r="C1511" t="s">
        <v>10422</v>
      </c>
      <c r="D1511" t="s">
        <v>10423</v>
      </c>
      <c r="E1511">
        <v>80.128</v>
      </c>
      <c r="F1511">
        <v>1092</v>
      </c>
      <c r="G1511">
        <v>209</v>
      </c>
      <c r="H1511">
        <v>6</v>
      </c>
      <c r="I1511">
        <v>13</v>
      </c>
      <c r="J1511">
        <v>1101</v>
      </c>
      <c r="K1511">
        <v>2</v>
      </c>
      <c r="L1511">
        <v>1088</v>
      </c>
      <c r="M1511">
        <v>0</v>
      </c>
      <c r="N1511">
        <v>1850</v>
      </c>
    </row>
    <row r="1512" spans="1:14" x14ac:dyDescent="0.3">
      <c r="A1512" t="s">
        <v>1284</v>
      </c>
      <c r="B1512" t="s">
        <v>15165</v>
      </c>
      <c r="C1512" t="s">
        <v>10422</v>
      </c>
      <c r="D1512" t="s">
        <v>10423</v>
      </c>
      <c r="E1512">
        <v>49.448</v>
      </c>
      <c r="F1512">
        <v>362</v>
      </c>
      <c r="G1512">
        <v>173</v>
      </c>
      <c r="H1512">
        <v>4</v>
      </c>
      <c r="I1512">
        <v>39</v>
      </c>
      <c r="J1512">
        <v>390</v>
      </c>
      <c r="K1512">
        <v>731</v>
      </c>
      <c r="L1512">
        <v>1092</v>
      </c>
      <c r="M1512" s="2">
        <v>2.8600000000000002E-100</v>
      </c>
      <c r="N1512">
        <v>352</v>
      </c>
    </row>
    <row r="1513" spans="1:14" x14ac:dyDescent="0.3">
      <c r="A1513" t="s">
        <v>1285</v>
      </c>
      <c r="B1513" t="s">
        <v>15165</v>
      </c>
      <c r="C1513" t="s">
        <v>10429</v>
      </c>
      <c r="D1513" t="s">
        <v>10430</v>
      </c>
      <c r="E1513">
        <v>80.887</v>
      </c>
      <c r="F1513">
        <v>293</v>
      </c>
      <c r="G1513">
        <v>56</v>
      </c>
      <c r="H1513">
        <v>0</v>
      </c>
      <c r="I1513">
        <v>8</v>
      </c>
      <c r="J1513">
        <v>300</v>
      </c>
      <c r="K1513">
        <v>8</v>
      </c>
      <c r="L1513">
        <v>300</v>
      </c>
      <c r="M1513" s="2">
        <v>1.3299999999999999E-175</v>
      </c>
      <c r="N1513">
        <v>496</v>
      </c>
    </row>
    <row r="1514" spans="1:14" x14ac:dyDescent="0.3">
      <c r="A1514" t="s">
        <v>1286</v>
      </c>
      <c r="B1514" t="s">
        <v>15165</v>
      </c>
      <c r="C1514" t="s">
        <v>10438</v>
      </c>
      <c r="D1514" t="s">
        <v>10439</v>
      </c>
      <c r="E1514">
        <v>82.069000000000003</v>
      </c>
      <c r="F1514">
        <v>145</v>
      </c>
      <c r="G1514">
        <v>24</v>
      </c>
      <c r="H1514">
        <v>1</v>
      </c>
      <c r="I1514">
        <v>1</v>
      </c>
      <c r="J1514">
        <v>143</v>
      </c>
      <c r="K1514">
        <v>249</v>
      </c>
      <c r="L1514">
        <v>393</v>
      </c>
      <c r="M1514" s="2">
        <v>5.45E-81</v>
      </c>
      <c r="N1514">
        <v>252</v>
      </c>
    </row>
    <row r="1515" spans="1:14" x14ac:dyDescent="0.3">
      <c r="A1515" t="s">
        <v>1287</v>
      </c>
      <c r="B1515" t="s">
        <v>15165</v>
      </c>
      <c r="C1515" t="s">
        <v>10444</v>
      </c>
      <c r="D1515" t="s">
        <v>10445</v>
      </c>
      <c r="E1515">
        <v>68.989000000000004</v>
      </c>
      <c r="F1515">
        <v>445</v>
      </c>
      <c r="G1515">
        <v>136</v>
      </c>
      <c r="H1515">
        <v>2</v>
      </c>
      <c r="I1515">
        <v>23</v>
      </c>
      <c r="J1515">
        <v>467</v>
      </c>
      <c r="K1515">
        <v>3</v>
      </c>
      <c r="L1515">
        <v>445</v>
      </c>
      <c r="M1515">
        <v>0</v>
      </c>
      <c r="N1515">
        <v>644</v>
      </c>
    </row>
    <row r="1516" spans="1:14" x14ac:dyDescent="0.3">
      <c r="A1516" t="s">
        <v>1288</v>
      </c>
      <c r="B1516" t="s">
        <v>15165</v>
      </c>
      <c r="C1516" t="s">
        <v>10452</v>
      </c>
      <c r="D1516" t="s">
        <v>10453</v>
      </c>
      <c r="E1516">
        <v>77.918000000000006</v>
      </c>
      <c r="F1516">
        <v>711</v>
      </c>
      <c r="G1516">
        <v>147</v>
      </c>
      <c r="H1516">
        <v>5</v>
      </c>
      <c r="I1516">
        <v>1</v>
      </c>
      <c r="J1516">
        <v>710</v>
      </c>
      <c r="K1516">
        <v>1</v>
      </c>
      <c r="L1516">
        <v>702</v>
      </c>
      <c r="M1516">
        <v>0</v>
      </c>
      <c r="N1516">
        <v>1089</v>
      </c>
    </row>
    <row r="1517" spans="1:14" x14ac:dyDescent="0.3">
      <c r="A1517" t="s">
        <v>15451</v>
      </c>
      <c r="B1517" t="s">
        <v>15165</v>
      </c>
      <c r="C1517" t="s">
        <v>10457</v>
      </c>
      <c r="D1517" t="s">
        <v>10458</v>
      </c>
      <c r="E1517">
        <v>65.802999999999997</v>
      </c>
      <c r="F1517">
        <v>579</v>
      </c>
      <c r="G1517">
        <v>177</v>
      </c>
      <c r="H1517">
        <v>11</v>
      </c>
      <c r="I1517">
        <v>1</v>
      </c>
      <c r="J1517">
        <v>575</v>
      </c>
      <c r="K1517">
        <v>1</v>
      </c>
      <c r="L1517">
        <v>562</v>
      </c>
      <c r="M1517">
        <v>0</v>
      </c>
      <c r="N1517">
        <v>689</v>
      </c>
    </row>
    <row r="1518" spans="1:14" x14ac:dyDescent="0.3">
      <c r="A1518" t="s">
        <v>1289</v>
      </c>
      <c r="B1518" t="s">
        <v>15165</v>
      </c>
      <c r="C1518" t="s">
        <v>10462</v>
      </c>
      <c r="D1518" t="s">
        <v>10463</v>
      </c>
      <c r="E1518">
        <v>75.037000000000006</v>
      </c>
      <c r="F1518">
        <v>677</v>
      </c>
      <c r="G1518">
        <v>143</v>
      </c>
      <c r="H1518">
        <v>5</v>
      </c>
      <c r="I1518">
        <v>1</v>
      </c>
      <c r="J1518">
        <v>673</v>
      </c>
      <c r="K1518">
        <v>324</v>
      </c>
      <c r="L1518">
        <v>978</v>
      </c>
      <c r="M1518">
        <v>0</v>
      </c>
      <c r="N1518">
        <v>989</v>
      </c>
    </row>
    <row r="1519" spans="1:14" x14ac:dyDescent="0.3">
      <c r="A1519" t="s">
        <v>15452</v>
      </c>
      <c r="B1519" t="s">
        <v>15165</v>
      </c>
      <c r="C1519" t="s">
        <v>10470</v>
      </c>
      <c r="D1519" t="s">
        <v>10471</v>
      </c>
      <c r="E1519">
        <v>78.337000000000003</v>
      </c>
      <c r="F1519">
        <v>457</v>
      </c>
      <c r="G1519">
        <v>90</v>
      </c>
      <c r="H1519">
        <v>3</v>
      </c>
      <c r="I1519">
        <v>19</v>
      </c>
      <c r="J1519">
        <v>466</v>
      </c>
      <c r="K1519">
        <v>1</v>
      </c>
      <c r="L1519">
        <v>457</v>
      </c>
      <c r="M1519">
        <v>0</v>
      </c>
      <c r="N1519">
        <v>752</v>
      </c>
    </row>
    <row r="1520" spans="1:14" x14ac:dyDescent="0.3">
      <c r="A1520" t="s">
        <v>1290</v>
      </c>
      <c r="B1520" t="s">
        <v>15165</v>
      </c>
      <c r="C1520" t="s">
        <v>10475</v>
      </c>
      <c r="D1520" t="s">
        <v>10476</v>
      </c>
      <c r="E1520">
        <v>81.429000000000002</v>
      </c>
      <c r="F1520">
        <v>140</v>
      </c>
      <c r="G1520">
        <v>26</v>
      </c>
      <c r="H1520">
        <v>0</v>
      </c>
      <c r="I1520">
        <v>11</v>
      </c>
      <c r="J1520">
        <v>150</v>
      </c>
      <c r="K1520">
        <v>174</v>
      </c>
      <c r="L1520">
        <v>313</v>
      </c>
      <c r="M1520" s="2">
        <v>1.11E-75</v>
      </c>
      <c r="N1520">
        <v>236</v>
      </c>
    </row>
    <row r="1521" spans="1:14" x14ac:dyDescent="0.3">
      <c r="A1521" t="s">
        <v>1291</v>
      </c>
      <c r="B1521" t="s">
        <v>15165</v>
      </c>
      <c r="C1521" t="s">
        <v>10479</v>
      </c>
      <c r="D1521" t="s">
        <v>10480</v>
      </c>
      <c r="E1521">
        <v>91.350999999999999</v>
      </c>
      <c r="F1521">
        <v>185</v>
      </c>
      <c r="G1521">
        <v>15</v>
      </c>
      <c r="H1521">
        <v>1</v>
      </c>
      <c r="I1521">
        <v>36</v>
      </c>
      <c r="J1521">
        <v>220</v>
      </c>
      <c r="K1521">
        <v>1</v>
      </c>
      <c r="L1521">
        <v>184</v>
      </c>
      <c r="M1521" s="2">
        <v>6.0800000000000001E-120</v>
      </c>
      <c r="N1521">
        <v>347</v>
      </c>
    </row>
    <row r="1522" spans="1:14" x14ac:dyDescent="0.3">
      <c r="A1522" t="s">
        <v>1292</v>
      </c>
      <c r="B1522" t="s">
        <v>15165</v>
      </c>
      <c r="C1522" t="s">
        <v>7735</v>
      </c>
      <c r="D1522" t="s">
        <v>7736</v>
      </c>
      <c r="E1522">
        <v>87.072000000000003</v>
      </c>
      <c r="F1522">
        <v>263</v>
      </c>
      <c r="G1522">
        <v>34</v>
      </c>
      <c r="H1522">
        <v>0</v>
      </c>
      <c r="I1522">
        <v>6</v>
      </c>
      <c r="J1522">
        <v>268</v>
      </c>
      <c r="K1522">
        <v>18</v>
      </c>
      <c r="L1522">
        <v>280</v>
      </c>
      <c r="M1522" s="2">
        <v>1.37E-167</v>
      </c>
      <c r="N1522">
        <v>473</v>
      </c>
    </row>
    <row r="1523" spans="1:14" x14ac:dyDescent="0.3">
      <c r="A1523" t="s">
        <v>1293</v>
      </c>
      <c r="B1523" t="s">
        <v>15165</v>
      </c>
      <c r="C1523" t="s">
        <v>10488</v>
      </c>
      <c r="D1523" t="s">
        <v>10489</v>
      </c>
      <c r="E1523">
        <v>91.146000000000001</v>
      </c>
      <c r="F1523">
        <v>192</v>
      </c>
      <c r="G1523">
        <v>17</v>
      </c>
      <c r="H1523">
        <v>0</v>
      </c>
      <c r="I1523">
        <v>14</v>
      </c>
      <c r="J1523">
        <v>205</v>
      </c>
      <c r="K1523">
        <v>33</v>
      </c>
      <c r="L1523">
        <v>224</v>
      </c>
      <c r="M1523" s="2">
        <v>3.9399999999999997E-126</v>
      </c>
      <c r="N1523">
        <v>366</v>
      </c>
    </row>
    <row r="1524" spans="1:14" x14ac:dyDescent="0.3">
      <c r="A1524" t="s">
        <v>1294</v>
      </c>
      <c r="B1524" t="s">
        <v>15165</v>
      </c>
      <c r="C1524" t="s">
        <v>10491</v>
      </c>
      <c r="D1524" t="s">
        <v>10492</v>
      </c>
      <c r="E1524">
        <v>68.120999999999995</v>
      </c>
      <c r="F1524">
        <v>298</v>
      </c>
      <c r="G1524">
        <v>90</v>
      </c>
      <c r="H1524">
        <v>3</v>
      </c>
      <c r="I1524">
        <v>3</v>
      </c>
      <c r="J1524">
        <v>300</v>
      </c>
      <c r="K1524">
        <v>1</v>
      </c>
      <c r="L1524">
        <v>293</v>
      </c>
      <c r="M1524" s="2">
        <v>9.5300000000000006E-149</v>
      </c>
      <c r="N1524">
        <v>427</v>
      </c>
    </row>
    <row r="1525" spans="1:14" x14ac:dyDescent="0.3">
      <c r="A1525" t="s">
        <v>1295</v>
      </c>
      <c r="B1525" t="s">
        <v>15165</v>
      </c>
      <c r="C1525" t="s">
        <v>6828</v>
      </c>
      <c r="D1525" t="s">
        <v>6829</v>
      </c>
      <c r="E1525">
        <v>68.91</v>
      </c>
      <c r="F1525">
        <v>312</v>
      </c>
      <c r="G1525">
        <v>92</v>
      </c>
      <c r="H1525">
        <v>3</v>
      </c>
      <c r="I1525">
        <v>5</v>
      </c>
      <c r="J1525">
        <v>316</v>
      </c>
      <c r="K1525">
        <v>9</v>
      </c>
      <c r="L1525">
        <v>315</v>
      </c>
      <c r="M1525" s="2">
        <v>2.4199999999999999E-157</v>
      </c>
      <c r="N1525">
        <v>464</v>
      </c>
    </row>
    <row r="1526" spans="1:14" x14ac:dyDescent="0.3">
      <c r="A1526" t="s">
        <v>1296</v>
      </c>
      <c r="B1526" t="s">
        <v>15165</v>
      </c>
      <c r="C1526" t="s">
        <v>10495</v>
      </c>
      <c r="D1526" t="s">
        <v>10496</v>
      </c>
      <c r="E1526">
        <v>66.156999999999996</v>
      </c>
      <c r="F1526">
        <v>458</v>
      </c>
      <c r="G1526">
        <v>152</v>
      </c>
      <c r="H1526">
        <v>3</v>
      </c>
      <c r="I1526">
        <v>21</v>
      </c>
      <c r="J1526">
        <v>477</v>
      </c>
      <c r="K1526">
        <v>22</v>
      </c>
      <c r="L1526">
        <v>477</v>
      </c>
      <c r="M1526">
        <v>0</v>
      </c>
      <c r="N1526">
        <v>610</v>
      </c>
    </row>
    <row r="1527" spans="1:14" x14ac:dyDescent="0.3">
      <c r="A1527" t="s">
        <v>1297</v>
      </c>
      <c r="B1527" t="s">
        <v>15165</v>
      </c>
      <c r="C1527" t="s">
        <v>10502</v>
      </c>
      <c r="D1527" t="s">
        <v>10503</v>
      </c>
      <c r="E1527">
        <v>93.75</v>
      </c>
      <c r="F1527">
        <v>240</v>
      </c>
      <c r="G1527">
        <v>15</v>
      </c>
      <c r="H1527">
        <v>0</v>
      </c>
      <c r="I1527">
        <v>39</v>
      </c>
      <c r="J1527">
        <v>278</v>
      </c>
      <c r="K1527">
        <v>1</v>
      </c>
      <c r="L1527">
        <v>240</v>
      </c>
      <c r="M1527" s="2">
        <v>2.6200000000000001E-165</v>
      </c>
      <c r="N1527">
        <v>467</v>
      </c>
    </row>
    <row r="1528" spans="1:14" x14ac:dyDescent="0.3">
      <c r="A1528" t="s">
        <v>15453</v>
      </c>
      <c r="B1528" t="s">
        <v>15165</v>
      </c>
      <c r="C1528" t="s">
        <v>10505</v>
      </c>
      <c r="D1528" t="s">
        <v>10506</v>
      </c>
      <c r="E1528">
        <v>58.814999999999998</v>
      </c>
      <c r="F1528">
        <v>675</v>
      </c>
      <c r="G1528">
        <v>247</v>
      </c>
      <c r="H1528">
        <v>11</v>
      </c>
      <c r="I1528">
        <v>23</v>
      </c>
      <c r="J1528">
        <v>683</v>
      </c>
      <c r="K1528">
        <v>1</v>
      </c>
      <c r="L1528">
        <v>658</v>
      </c>
      <c r="M1528">
        <v>0</v>
      </c>
      <c r="N1528">
        <v>741</v>
      </c>
    </row>
    <row r="1529" spans="1:14" x14ac:dyDescent="0.3">
      <c r="A1529" t="s">
        <v>1299</v>
      </c>
      <c r="B1529" t="s">
        <v>15165</v>
      </c>
      <c r="C1529" t="s">
        <v>10513</v>
      </c>
      <c r="D1529" t="s">
        <v>10514</v>
      </c>
      <c r="E1529">
        <v>59.302</v>
      </c>
      <c r="F1529">
        <v>172</v>
      </c>
      <c r="G1529">
        <v>68</v>
      </c>
      <c r="H1529">
        <v>2</v>
      </c>
      <c r="I1529">
        <v>11</v>
      </c>
      <c r="J1529">
        <v>182</v>
      </c>
      <c r="K1529">
        <v>977</v>
      </c>
      <c r="L1529">
        <v>1146</v>
      </c>
      <c r="M1529" s="2">
        <v>6.4900000000000001E-55</v>
      </c>
      <c r="N1529">
        <v>196</v>
      </c>
    </row>
    <row r="1530" spans="1:14" x14ac:dyDescent="0.3">
      <c r="A1530" t="s">
        <v>1300</v>
      </c>
      <c r="B1530" t="s">
        <v>15165</v>
      </c>
      <c r="C1530" t="s">
        <v>10518</v>
      </c>
      <c r="D1530" t="s">
        <v>10519</v>
      </c>
      <c r="E1530">
        <v>73.138000000000005</v>
      </c>
      <c r="F1530">
        <v>376</v>
      </c>
      <c r="G1530">
        <v>101</v>
      </c>
      <c r="H1530">
        <v>0</v>
      </c>
      <c r="I1530">
        <v>1</v>
      </c>
      <c r="J1530">
        <v>376</v>
      </c>
      <c r="K1530">
        <v>1</v>
      </c>
      <c r="L1530">
        <v>376</v>
      </c>
      <c r="M1530">
        <v>0</v>
      </c>
      <c r="N1530">
        <v>601</v>
      </c>
    </row>
    <row r="1531" spans="1:14" x14ac:dyDescent="0.3">
      <c r="A1531" t="s">
        <v>1301</v>
      </c>
      <c r="B1531" t="s">
        <v>15165</v>
      </c>
      <c r="C1531" t="s">
        <v>10522</v>
      </c>
      <c r="D1531" t="s">
        <v>10523</v>
      </c>
      <c r="E1531">
        <v>81.977000000000004</v>
      </c>
      <c r="F1531">
        <v>688</v>
      </c>
      <c r="G1531">
        <v>115</v>
      </c>
      <c r="H1531">
        <v>3</v>
      </c>
      <c r="I1531">
        <v>1</v>
      </c>
      <c r="J1531">
        <v>688</v>
      </c>
      <c r="K1531">
        <v>3</v>
      </c>
      <c r="L1531">
        <v>681</v>
      </c>
      <c r="M1531">
        <v>0</v>
      </c>
      <c r="N1531">
        <v>1160</v>
      </c>
    </row>
    <row r="1532" spans="1:14" x14ac:dyDescent="0.3">
      <c r="A1532" t="s">
        <v>1302</v>
      </c>
      <c r="B1532" t="s">
        <v>15165</v>
      </c>
      <c r="C1532" t="s">
        <v>10532</v>
      </c>
      <c r="D1532" t="s">
        <v>10533</v>
      </c>
      <c r="E1532">
        <v>42.281999999999996</v>
      </c>
      <c r="F1532">
        <v>596</v>
      </c>
      <c r="G1532">
        <v>324</v>
      </c>
      <c r="H1532">
        <v>11</v>
      </c>
      <c r="I1532">
        <v>13</v>
      </c>
      <c r="J1532">
        <v>594</v>
      </c>
      <c r="K1532">
        <v>8</v>
      </c>
      <c r="L1532">
        <v>597</v>
      </c>
      <c r="M1532" s="2">
        <v>2.7200000000000002E-150</v>
      </c>
      <c r="N1532">
        <v>455</v>
      </c>
    </row>
    <row r="1533" spans="1:14" x14ac:dyDescent="0.3">
      <c r="A1533" t="s">
        <v>1303</v>
      </c>
      <c r="B1533" t="s">
        <v>15165</v>
      </c>
      <c r="C1533" t="s">
        <v>10538</v>
      </c>
      <c r="D1533" t="s">
        <v>10539</v>
      </c>
      <c r="E1533">
        <v>52.353999999999999</v>
      </c>
      <c r="F1533">
        <v>531</v>
      </c>
      <c r="G1533">
        <v>244</v>
      </c>
      <c r="H1533">
        <v>3</v>
      </c>
      <c r="I1533">
        <v>9</v>
      </c>
      <c r="J1533">
        <v>539</v>
      </c>
      <c r="K1533">
        <v>1</v>
      </c>
      <c r="L1533">
        <v>522</v>
      </c>
      <c r="M1533">
        <v>0</v>
      </c>
      <c r="N1533">
        <v>548</v>
      </c>
    </row>
    <row r="1534" spans="1:14" x14ac:dyDescent="0.3">
      <c r="A1534" t="s">
        <v>15454</v>
      </c>
      <c r="B1534" t="s">
        <v>15165</v>
      </c>
      <c r="C1534" t="s">
        <v>10542</v>
      </c>
      <c r="D1534" t="s">
        <v>10543</v>
      </c>
      <c r="E1534">
        <v>60.61</v>
      </c>
      <c r="F1534">
        <v>820</v>
      </c>
      <c r="G1534">
        <v>295</v>
      </c>
      <c r="H1534">
        <v>13</v>
      </c>
      <c r="I1534">
        <v>1</v>
      </c>
      <c r="J1534">
        <v>805</v>
      </c>
      <c r="K1534">
        <v>1</v>
      </c>
      <c r="L1534">
        <v>807</v>
      </c>
      <c r="M1534">
        <v>0</v>
      </c>
      <c r="N1534">
        <v>996</v>
      </c>
    </row>
    <row r="1535" spans="1:14" x14ac:dyDescent="0.3">
      <c r="A1535" t="s">
        <v>1304</v>
      </c>
      <c r="B1535" t="s">
        <v>15165</v>
      </c>
      <c r="C1535" t="s">
        <v>10551</v>
      </c>
      <c r="D1535" t="s">
        <v>10552</v>
      </c>
      <c r="E1535">
        <v>64.706000000000003</v>
      </c>
      <c r="F1535">
        <v>170</v>
      </c>
      <c r="G1535">
        <v>40</v>
      </c>
      <c r="H1535">
        <v>3</v>
      </c>
      <c r="I1535">
        <v>1</v>
      </c>
      <c r="J1535">
        <v>153</v>
      </c>
      <c r="K1535">
        <v>1</v>
      </c>
      <c r="L1535">
        <v>167</v>
      </c>
      <c r="M1535" s="2">
        <v>4.3700000000000001E-70</v>
      </c>
      <c r="N1535">
        <v>217</v>
      </c>
    </row>
    <row r="1536" spans="1:14" x14ac:dyDescent="0.3">
      <c r="A1536" t="s">
        <v>15455</v>
      </c>
      <c r="B1536" t="s">
        <v>15165</v>
      </c>
      <c r="C1536" t="s">
        <v>10555</v>
      </c>
      <c r="D1536" t="s">
        <v>10556</v>
      </c>
      <c r="E1536">
        <v>69.495999999999995</v>
      </c>
      <c r="F1536">
        <v>377</v>
      </c>
      <c r="G1536">
        <v>115</v>
      </c>
      <c r="H1536">
        <v>0</v>
      </c>
      <c r="I1536">
        <v>9</v>
      </c>
      <c r="J1536">
        <v>385</v>
      </c>
      <c r="K1536">
        <v>733</v>
      </c>
      <c r="L1536">
        <v>1109</v>
      </c>
      <c r="M1536">
        <v>0</v>
      </c>
      <c r="N1536">
        <v>590</v>
      </c>
    </row>
    <row r="1537" spans="1:14" x14ac:dyDescent="0.3">
      <c r="A1537" t="s">
        <v>1305</v>
      </c>
      <c r="B1537" t="s">
        <v>15165</v>
      </c>
      <c r="C1537" t="s">
        <v>10562</v>
      </c>
      <c r="D1537" t="s">
        <v>10563</v>
      </c>
      <c r="E1537">
        <v>64.832999999999998</v>
      </c>
      <c r="F1537">
        <v>418</v>
      </c>
      <c r="G1537">
        <v>137</v>
      </c>
      <c r="H1537">
        <v>3</v>
      </c>
      <c r="I1537">
        <v>1</v>
      </c>
      <c r="J1537">
        <v>409</v>
      </c>
      <c r="K1537">
        <v>1</v>
      </c>
      <c r="L1537">
        <v>417</v>
      </c>
      <c r="M1537">
        <v>0</v>
      </c>
      <c r="N1537">
        <v>570</v>
      </c>
    </row>
    <row r="1538" spans="1:14" x14ac:dyDescent="0.3">
      <c r="A1538" t="s">
        <v>1306</v>
      </c>
      <c r="B1538" t="s">
        <v>15165</v>
      </c>
      <c r="C1538" t="s">
        <v>10570</v>
      </c>
      <c r="D1538" t="s">
        <v>10571</v>
      </c>
      <c r="E1538">
        <v>80.408000000000001</v>
      </c>
      <c r="F1538">
        <v>490</v>
      </c>
      <c r="G1538">
        <v>93</v>
      </c>
      <c r="H1538">
        <v>3</v>
      </c>
      <c r="I1538">
        <v>1</v>
      </c>
      <c r="J1538">
        <v>489</v>
      </c>
      <c r="K1538">
        <v>1</v>
      </c>
      <c r="L1538">
        <v>488</v>
      </c>
      <c r="M1538">
        <v>0</v>
      </c>
      <c r="N1538">
        <v>802</v>
      </c>
    </row>
    <row r="1539" spans="1:14" x14ac:dyDescent="0.3">
      <c r="A1539" t="s">
        <v>1308</v>
      </c>
      <c r="B1539" t="s">
        <v>15165</v>
      </c>
      <c r="C1539" t="s">
        <v>10578</v>
      </c>
      <c r="D1539" t="s">
        <v>10579</v>
      </c>
      <c r="E1539">
        <v>92.507999999999996</v>
      </c>
      <c r="F1539">
        <v>307</v>
      </c>
      <c r="G1539">
        <v>23</v>
      </c>
      <c r="H1539">
        <v>0</v>
      </c>
      <c r="I1539">
        <v>1</v>
      </c>
      <c r="J1539">
        <v>307</v>
      </c>
      <c r="K1539">
        <v>1</v>
      </c>
      <c r="L1539">
        <v>307</v>
      </c>
      <c r="M1539">
        <v>0</v>
      </c>
      <c r="N1539">
        <v>582</v>
      </c>
    </row>
    <row r="1540" spans="1:14" x14ac:dyDescent="0.3">
      <c r="A1540" t="s">
        <v>15456</v>
      </c>
      <c r="B1540" t="s">
        <v>15165</v>
      </c>
      <c r="C1540" t="s">
        <v>10586</v>
      </c>
      <c r="D1540" t="s">
        <v>10587</v>
      </c>
      <c r="E1540">
        <v>62.174999999999997</v>
      </c>
      <c r="F1540">
        <v>653</v>
      </c>
      <c r="G1540">
        <v>202</v>
      </c>
      <c r="H1540">
        <v>8</v>
      </c>
      <c r="I1540">
        <v>1</v>
      </c>
      <c r="J1540">
        <v>631</v>
      </c>
      <c r="K1540">
        <v>1</v>
      </c>
      <c r="L1540">
        <v>630</v>
      </c>
      <c r="M1540">
        <v>0</v>
      </c>
      <c r="N1540">
        <v>785</v>
      </c>
    </row>
    <row r="1541" spans="1:14" x14ac:dyDescent="0.3">
      <c r="A1541" t="s">
        <v>15456</v>
      </c>
      <c r="B1541" t="s">
        <v>15165</v>
      </c>
      <c r="C1541" t="s">
        <v>10586</v>
      </c>
      <c r="D1541" t="s">
        <v>10587</v>
      </c>
      <c r="E1541">
        <v>45.706000000000003</v>
      </c>
      <c r="F1541">
        <v>326</v>
      </c>
      <c r="G1541">
        <v>129</v>
      </c>
      <c r="H1541">
        <v>10</v>
      </c>
      <c r="I1541">
        <v>330</v>
      </c>
      <c r="J1541">
        <v>631</v>
      </c>
      <c r="K1541">
        <v>683</v>
      </c>
      <c r="L1541">
        <v>984</v>
      </c>
      <c r="M1541" s="2">
        <v>7.4899999999999995E-63</v>
      </c>
      <c r="N1541">
        <v>236</v>
      </c>
    </row>
    <row r="1542" spans="1:14" x14ac:dyDescent="0.3">
      <c r="A1542" t="s">
        <v>1309</v>
      </c>
      <c r="B1542" t="s">
        <v>15165</v>
      </c>
      <c r="C1542" t="s">
        <v>10593</v>
      </c>
      <c r="D1542" t="s">
        <v>10594</v>
      </c>
      <c r="E1542">
        <v>29.507999999999999</v>
      </c>
      <c r="F1542">
        <v>244</v>
      </c>
      <c r="G1542">
        <v>163</v>
      </c>
      <c r="H1542">
        <v>6</v>
      </c>
      <c r="I1542">
        <v>6</v>
      </c>
      <c r="J1542">
        <v>245</v>
      </c>
      <c r="K1542">
        <v>7</v>
      </c>
      <c r="L1542">
        <v>245</v>
      </c>
      <c r="M1542" s="2">
        <v>2.9E-21</v>
      </c>
      <c r="N1542">
        <v>98.6</v>
      </c>
    </row>
    <row r="1543" spans="1:14" x14ac:dyDescent="0.3">
      <c r="A1543" t="s">
        <v>1310</v>
      </c>
      <c r="B1543" t="s">
        <v>15165</v>
      </c>
      <c r="C1543" t="s">
        <v>10599</v>
      </c>
      <c r="D1543" t="s">
        <v>10600</v>
      </c>
      <c r="E1543">
        <v>85.177999999999997</v>
      </c>
      <c r="F1543">
        <v>533</v>
      </c>
      <c r="G1543">
        <v>75</v>
      </c>
      <c r="H1543">
        <v>2</v>
      </c>
      <c r="I1543">
        <v>18</v>
      </c>
      <c r="J1543">
        <v>550</v>
      </c>
      <c r="K1543">
        <v>1</v>
      </c>
      <c r="L1543">
        <v>529</v>
      </c>
      <c r="M1543">
        <v>0</v>
      </c>
      <c r="N1543">
        <v>941</v>
      </c>
    </row>
    <row r="1544" spans="1:14" x14ac:dyDescent="0.3">
      <c r="A1544" t="s">
        <v>15457</v>
      </c>
      <c r="B1544" t="s">
        <v>15165</v>
      </c>
      <c r="C1544" t="s">
        <v>10605</v>
      </c>
      <c r="D1544" t="s">
        <v>10606</v>
      </c>
      <c r="E1544">
        <v>55.808</v>
      </c>
      <c r="F1544">
        <v>1274</v>
      </c>
      <c r="G1544">
        <v>504</v>
      </c>
      <c r="H1544">
        <v>16</v>
      </c>
      <c r="I1544">
        <v>1</v>
      </c>
      <c r="J1544">
        <v>1265</v>
      </c>
      <c r="K1544">
        <v>1</v>
      </c>
      <c r="L1544">
        <v>1224</v>
      </c>
      <c r="M1544">
        <v>0</v>
      </c>
      <c r="N1544">
        <v>1291</v>
      </c>
    </row>
    <row r="1545" spans="1:14" x14ac:dyDescent="0.3">
      <c r="A1545" t="s">
        <v>15458</v>
      </c>
      <c r="B1545" t="s">
        <v>15165</v>
      </c>
      <c r="C1545" t="s">
        <v>10610</v>
      </c>
      <c r="D1545" t="s">
        <v>10611</v>
      </c>
      <c r="E1545">
        <v>80.320999999999998</v>
      </c>
      <c r="F1545">
        <v>498</v>
      </c>
      <c r="G1545">
        <v>97</v>
      </c>
      <c r="H1545">
        <v>1</v>
      </c>
      <c r="I1545">
        <v>1</v>
      </c>
      <c r="J1545">
        <v>497</v>
      </c>
      <c r="K1545">
        <v>32</v>
      </c>
      <c r="L1545">
        <v>529</v>
      </c>
      <c r="M1545">
        <v>0</v>
      </c>
      <c r="N1545">
        <v>850</v>
      </c>
    </row>
    <row r="1546" spans="1:14" x14ac:dyDescent="0.3">
      <c r="A1546" t="s">
        <v>1311</v>
      </c>
      <c r="B1546" t="s">
        <v>15165</v>
      </c>
      <c r="C1546" t="s">
        <v>10615</v>
      </c>
      <c r="D1546" t="s">
        <v>10616</v>
      </c>
      <c r="E1546">
        <v>59.923000000000002</v>
      </c>
      <c r="F1546">
        <v>1038</v>
      </c>
      <c r="G1546">
        <v>392</v>
      </c>
      <c r="H1546">
        <v>12</v>
      </c>
      <c r="I1546">
        <v>5</v>
      </c>
      <c r="J1546">
        <v>1028</v>
      </c>
      <c r="K1546">
        <v>6</v>
      </c>
      <c r="L1546">
        <v>1033</v>
      </c>
      <c r="M1546">
        <v>0</v>
      </c>
      <c r="N1546">
        <v>1225</v>
      </c>
    </row>
    <row r="1547" spans="1:14" x14ac:dyDescent="0.3">
      <c r="A1547" t="s">
        <v>15459</v>
      </c>
      <c r="B1547" t="s">
        <v>15165</v>
      </c>
      <c r="C1547" t="s">
        <v>10621</v>
      </c>
      <c r="D1547" t="s">
        <v>10622</v>
      </c>
      <c r="E1547">
        <v>87.278000000000006</v>
      </c>
      <c r="F1547">
        <v>338</v>
      </c>
      <c r="G1547">
        <v>41</v>
      </c>
      <c r="H1547">
        <v>1</v>
      </c>
      <c r="I1547">
        <v>28</v>
      </c>
      <c r="J1547">
        <v>363</v>
      </c>
      <c r="K1547">
        <v>73</v>
      </c>
      <c r="L1547">
        <v>410</v>
      </c>
      <c r="M1547">
        <v>0</v>
      </c>
      <c r="N1547">
        <v>595</v>
      </c>
    </row>
    <row r="1548" spans="1:14" x14ac:dyDescent="0.3">
      <c r="A1548" t="s">
        <v>1313</v>
      </c>
      <c r="B1548" t="s">
        <v>15165</v>
      </c>
      <c r="C1548" t="s">
        <v>10625</v>
      </c>
      <c r="D1548" t="s">
        <v>10626</v>
      </c>
      <c r="E1548">
        <v>88.126000000000005</v>
      </c>
      <c r="F1548">
        <v>1297</v>
      </c>
      <c r="G1548">
        <v>152</v>
      </c>
      <c r="H1548">
        <v>2</v>
      </c>
      <c r="I1548">
        <v>1</v>
      </c>
      <c r="J1548">
        <v>1296</v>
      </c>
      <c r="K1548">
        <v>1</v>
      </c>
      <c r="L1548">
        <v>1296</v>
      </c>
      <c r="M1548">
        <v>0</v>
      </c>
      <c r="N1548">
        <v>2355</v>
      </c>
    </row>
    <row r="1549" spans="1:14" x14ac:dyDescent="0.3">
      <c r="A1549" t="s">
        <v>1314</v>
      </c>
      <c r="B1549" t="s">
        <v>15165</v>
      </c>
      <c r="C1549" t="s">
        <v>10630</v>
      </c>
      <c r="D1549" t="s">
        <v>10631</v>
      </c>
      <c r="E1549">
        <v>78.221000000000004</v>
      </c>
      <c r="F1549">
        <v>326</v>
      </c>
      <c r="G1549">
        <v>71</v>
      </c>
      <c r="H1549">
        <v>0</v>
      </c>
      <c r="I1549">
        <v>44</v>
      </c>
      <c r="J1549">
        <v>369</v>
      </c>
      <c r="K1549">
        <v>1</v>
      </c>
      <c r="L1549">
        <v>326</v>
      </c>
      <c r="M1549">
        <v>0</v>
      </c>
      <c r="N1549">
        <v>555</v>
      </c>
    </row>
    <row r="1550" spans="1:14" x14ac:dyDescent="0.3">
      <c r="A1550" t="s">
        <v>1315</v>
      </c>
      <c r="B1550" t="s">
        <v>15165</v>
      </c>
      <c r="C1550" t="s">
        <v>10634</v>
      </c>
      <c r="D1550" t="s">
        <v>10635</v>
      </c>
      <c r="E1550">
        <v>57.613</v>
      </c>
      <c r="F1550">
        <v>243</v>
      </c>
      <c r="G1550">
        <v>80</v>
      </c>
      <c r="H1550">
        <v>3</v>
      </c>
      <c r="I1550">
        <v>31</v>
      </c>
      <c r="J1550">
        <v>271</v>
      </c>
      <c r="K1550">
        <v>1</v>
      </c>
      <c r="L1550">
        <v>222</v>
      </c>
      <c r="M1550" s="2">
        <v>1.1299999999999999E-77</v>
      </c>
      <c r="N1550">
        <v>243</v>
      </c>
    </row>
    <row r="1551" spans="1:14" x14ac:dyDescent="0.3">
      <c r="A1551" t="s">
        <v>1316</v>
      </c>
      <c r="B1551" t="s">
        <v>15165</v>
      </c>
      <c r="C1551" t="s">
        <v>5037</v>
      </c>
      <c r="D1551" t="s">
        <v>5038</v>
      </c>
      <c r="E1551">
        <v>91.573999999999998</v>
      </c>
      <c r="F1551">
        <v>451</v>
      </c>
      <c r="G1551">
        <v>38</v>
      </c>
      <c r="H1551">
        <v>0</v>
      </c>
      <c r="I1551">
        <v>46</v>
      </c>
      <c r="J1551">
        <v>496</v>
      </c>
      <c r="K1551">
        <v>59</v>
      </c>
      <c r="L1551">
        <v>509</v>
      </c>
      <c r="M1551">
        <v>0</v>
      </c>
      <c r="N1551">
        <v>889</v>
      </c>
    </row>
    <row r="1552" spans="1:14" x14ac:dyDescent="0.3">
      <c r="A1552" t="s">
        <v>1317</v>
      </c>
      <c r="B1552" t="s">
        <v>15165</v>
      </c>
      <c r="C1552" t="s">
        <v>10643</v>
      </c>
      <c r="D1552" t="s">
        <v>10644</v>
      </c>
      <c r="E1552">
        <v>45.454999999999998</v>
      </c>
      <c r="F1552">
        <v>110</v>
      </c>
      <c r="G1552">
        <v>59</v>
      </c>
      <c r="H1552">
        <v>1</v>
      </c>
      <c r="I1552">
        <v>1</v>
      </c>
      <c r="J1552">
        <v>110</v>
      </c>
      <c r="K1552">
        <v>169</v>
      </c>
      <c r="L1552">
        <v>277</v>
      </c>
      <c r="M1552" s="2">
        <v>7.2599999999999998E-27</v>
      </c>
      <c r="N1552">
        <v>108</v>
      </c>
    </row>
    <row r="1553" spans="1:14" x14ac:dyDescent="0.3">
      <c r="A1553" t="s">
        <v>1319</v>
      </c>
      <c r="B1553" t="s">
        <v>15165</v>
      </c>
      <c r="C1553" t="s">
        <v>10647</v>
      </c>
      <c r="D1553" t="s">
        <v>10648</v>
      </c>
      <c r="E1553">
        <v>79.03</v>
      </c>
      <c r="F1553">
        <v>639</v>
      </c>
      <c r="G1553">
        <v>127</v>
      </c>
      <c r="H1553">
        <v>3</v>
      </c>
      <c r="I1553">
        <v>1</v>
      </c>
      <c r="J1553">
        <v>638</v>
      </c>
      <c r="K1553">
        <v>14</v>
      </c>
      <c r="L1553">
        <v>646</v>
      </c>
      <c r="M1553">
        <v>0</v>
      </c>
      <c r="N1553">
        <v>1085</v>
      </c>
    </row>
    <row r="1554" spans="1:14" x14ac:dyDescent="0.3">
      <c r="A1554" t="s">
        <v>1320</v>
      </c>
      <c r="B1554" t="s">
        <v>15165</v>
      </c>
      <c r="C1554" t="s">
        <v>3109</v>
      </c>
      <c r="D1554" t="s">
        <v>3110</v>
      </c>
      <c r="E1554">
        <v>74.849000000000004</v>
      </c>
      <c r="F1554">
        <v>497</v>
      </c>
      <c r="G1554">
        <v>107</v>
      </c>
      <c r="H1554">
        <v>3</v>
      </c>
      <c r="I1554">
        <v>1</v>
      </c>
      <c r="J1554">
        <v>479</v>
      </c>
      <c r="K1554">
        <v>2</v>
      </c>
      <c r="L1554">
        <v>498</v>
      </c>
      <c r="M1554">
        <v>0</v>
      </c>
      <c r="N1554">
        <v>773</v>
      </c>
    </row>
    <row r="1555" spans="1:14" x14ac:dyDescent="0.3">
      <c r="A1555" t="s">
        <v>15460</v>
      </c>
      <c r="B1555" t="s">
        <v>15165</v>
      </c>
      <c r="C1555" t="s">
        <v>10650</v>
      </c>
      <c r="D1555" t="s">
        <v>10651</v>
      </c>
      <c r="E1555">
        <v>70.308999999999997</v>
      </c>
      <c r="F1555">
        <v>906</v>
      </c>
      <c r="G1555">
        <v>224</v>
      </c>
      <c r="H1555">
        <v>11</v>
      </c>
      <c r="I1555">
        <v>18</v>
      </c>
      <c r="J1555">
        <v>893</v>
      </c>
      <c r="K1555">
        <v>1</v>
      </c>
      <c r="L1555">
        <v>891</v>
      </c>
      <c r="M1555">
        <v>0</v>
      </c>
      <c r="N1555">
        <v>1145</v>
      </c>
    </row>
    <row r="1556" spans="1:14" x14ac:dyDescent="0.3">
      <c r="A1556" t="s">
        <v>1322</v>
      </c>
      <c r="B1556" t="s">
        <v>15165</v>
      </c>
      <c r="C1556" t="s">
        <v>10660</v>
      </c>
      <c r="D1556" t="s">
        <v>10661</v>
      </c>
      <c r="E1556">
        <v>96.206000000000003</v>
      </c>
      <c r="F1556">
        <v>369</v>
      </c>
      <c r="G1556">
        <v>12</v>
      </c>
      <c r="H1556">
        <v>1</v>
      </c>
      <c r="I1556">
        <v>1</v>
      </c>
      <c r="J1556">
        <v>367</v>
      </c>
      <c r="K1556">
        <v>91</v>
      </c>
      <c r="L1556">
        <v>459</v>
      </c>
      <c r="M1556">
        <v>0</v>
      </c>
      <c r="N1556">
        <v>742</v>
      </c>
    </row>
    <row r="1557" spans="1:14" x14ac:dyDescent="0.3">
      <c r="A1557" t="s">
        <v>1323</v>
      </c>
      <c r="B1557" t="s">
        <v>15165</v>
      </c>
      <c r="C1557" t="s">
        <v>10668</v>
      </c>
      <c r="D1557" t="s">
        <v>10669</v>
      </c>
      <c r="E1557">
        <v>71.649000000000001</v>
      </c>
      <c r="F1557">
        <v>194</v>
      </c>
      <c r="G1557">
        <v>55</v>
      </c>
      <c r="H1557">
        <v>0</v>
      </c>
      <c r="I1557">
        <v>1</v>
      </c>
      <c r="J1557">
        <v>194</v>
      </c>
      <c r="K1557">
        <v>1</v>
      </c>
      <c r="L1557">
        <v>194</v>
      </c>
      <c r="M1557" s="2">
        <v>8.45E-101</v>
      </c>
      <c r="N1557">
        <v>298</v>
      </c>
    </row>
    <row r="1558" spans="1:14" x14ac:dyDescent="0.3">
      <c r="A1558" t="s">
        <v>1324</v>
      </c>
      <c r="B1558" t="s">
        <v>15165</v>
      </c>
      <c r="C1558" t="s">
        <v>10675</v>
      </c>
      <c r="D1558" t="s">
        <v>10676</v>
      </c>
      <c r="E1558">
        <v>84.153000000000006</v>
      </c>
      <c r="F1558">
        <v>549</v>
      </c>
      <c r="G1558">
        <v>85</v>
      </c>
      <c r="H1558">
        <v>2</v>
      </c>
      <c r="I1558">
        <v>1</v>
      </c>
      <c r="J1558">
        <v>547</v>
      </c>
      <c r="K1558">
        <v>1</v>
      </c>
      <c r="L1558">
        <v>549</v>
      </c>
      <c r="M1558">
        <v>0</v>
      </c>
      <c r="N1558">
        <v>963</v>
      </c>
    </row>
    <row r="1559" spans="1:14" x14ac:dyDescent="0.3">
      <c r="A1559" t="s">
        <v>15461</v>
      </c>
      <c r="B1559" t="s">
        <v>15165</v>
      </c>
      <c r="C1559" t="s">
        <v>10680</v>
      </c>
      <c r="D1559" t="s">
        <v>10681</v>
      </c>
      <c r="E1559">
        <v>79.103999999999999</v>
      </c>
      <c r="F1559">
        <v>804</v>
      </c>
      <c r="G1559">
        <v>144</v>
      </c>
      <c r="H1559">
        <v>9</v>
      </c>
      <c r="I1559">
        <v>1</v>
      </c>
      <c r="J1559">
        <v>787</v>
      </c>
      <c r="K1559">
        <v>18</v>
      </c>
      <c r="L1559">
        <v>814</v>
      </c>
      <c r="M1559">
        <v>0</v>
      </c>
      <c r="N1559">
        <v>1303</v>
      </c>
    </row>
    <row r="1560" spans="1:14" x14ac:dyDescent="0.3">
      <c r="A1560" t="s">
        <v>1326</v>
      </c>
      <c r="B1560" t="s">
        <v>15165</v>
      </c>
      <c r="C1560" t="s">
        <v>10688</v>
      </c>
      <c r="D1560" t="s">
        <v>10689</v>
      </c>
      <c r="E1560">
        <v>81.204999999999998</v>
      </c>
      <c r="F1560">
        <v>830</v>
      </c>
      <c r="G1560">
        <v>150</v>
      </c>
      <c r="H1560">
        <v>1</v>
      </c>
      <c r="I1560">
        <v>10</v>
      </c>
      <c r="J1560">
        <v>839</v>
      </c>
      <c r="K1560">
        <v>1</v>
      </c>
      <c r="L1560">
        <v>824</v>
      </c>
      <c r="M1560">
        <v>0</v>
      </c>
      <c r="N1560">
        <v>1373</v>
      </c>
    </row>
    <row r="1561" spans="1:14" x14ac:dyDescent="0.3">
      <c r="A1561" t="s">
        <v>1327</v>
      </c>
      <c r="B1561" t="s">
        <v>15165</v>
      </c>
      <c r="C1561" t="s">
        <v>10691</v>
      </c>
      <c r="D1561" t="s">
        <v>10692</v>
      </c>
      <c r="E1561">
        <v>80.742999999999995</v>
      </c>
      <c r="F1561">
        <v>296</v>
      </c>
      <c r="G1561">
        <v>57</v>
      </c>
      <c r="H1561">
        <v>0</v>
      </c>
      <c r="I1561">
        <v>1</v>
      </c>
      <c r="J1561">
        <v>296</v>
      </c>
      <c r="K1561">
        <v>1</v>
      </c>
      <c r="L1561">
        <v>296</v>
      </c>
      <c r="M1561" s="2">
        <v>2.9699999999999999E-149</v>
      </c>
      <c r="N1561">
        <v>449</v>
      </c>
    </row>
    <row r="1562" spans="1:14" x14ac:dyDescent="0.3">
      <c r="A1562" t="s">
        <v>1328</v>
      </c>
      <c r="B1562" t="s">
        <v>15165</v>
      </c>
      <c r="C1562" t="s">
        <v>10696</v>
      </c>
      <c r="D1562" t="s">
        <v>10697</v>
      </c>
      <c r="E1562">
        <v>73.646000000000001</v>
      </c>
      <c r="F1562">
        <v>277</v>
      </c>
      <c r="G1562">
        <v>68</v>
      </c>
      <c r="H1562">
        <v>3</v>
      </c>
      <c r="I1562">
        <v>2</v>
      </c>
      <c r="J1562">
        <v>278</v>
      </c>
      <c r="K1562">
        <v>1</v>
      </c>
      <c r="L1562">
        <v>272</v>
      </c>
      <c r="M1562" s="2">
        <v>7.0100000000000003E-146</v>
      </c>
      <c r="N1562">
        <v>418</v>
      </c>
    </row>
    <row r="1563" spans="1:14" x14ac:dyDescent="0.3">
      <c r="A1563" t="s">
        <v>15462</v>
      </c>
      <c r="B1563" t="s">
        <v>15165</v>
      </c>
      <c r="C1563" t="s">
        <v>10700</v>
      </c>
      <c r="D1563" t="s">
        <v>10701</v>
      </c>
      <c r="E1563">
        <v>67.084000000000003</v>
      </c>
      <c r="F1563">
        <v>878</v>
      </c>
      <c r="G1563">
        <v>268</v>
      </c>
      <c r="H1563">
        <v>8</v>
      </c>
      <c r="I1563">
        <v>24</v>
      </c>
      <c r="J1563">
        <v>883</v>
      </c>
      <c r="K1563">
        <v>2</v>
      </c>
      <c r="L1563">
        <v>876</v>
      </c>
      <c r="M1563">
        <v>0</v>
      </c>
      <c r="N1563">
        <v>1206</v>
      </c>
    </row>
    <row r="1564" spans="1:14" x14ac:dyDescent="0.3">
      <c r="A1564" t="s">
        <v>15463</v>
      </c>
      <c r="B1564" t="s">
        <v>15165</v>
      </c>
      <c r="C1564" t="s">
        <v>10707</v>
      </c>
      <c r="D1564" t="s">
        <v>10708</v>
      </c>
      <c r="E1564">
        <v>69.831999999999994</v>
      </c>
      <c r="F1564">
        <v>179</v>
      </c>
      <c r="G1564">
        <v>52</v>
      </c>
      <c r="H1564">
        <v>1</v>
      </c>
      <c r="I1564">
        <v>1</v>
      </c>
      <c r="J1564">
        <v>177</v>
      </c>
      <c r="K1564">
        <v>9</v>
      </c>
      <c r="L1564">
        <v>187</v>
      </c>
      <c r="M1564" s="2">
        <v>1.8700000000000001E-85</v>
      </c>
      <c r="N1564">
        <v>258</v>
      </c>
    </row>
    <row r="1565" spans="1:14" x14ac:dyDescent="0.3">
      <c r="A1565" t="s">
        <v>1329</v>
      </c>
      <c r="B1565" t="s">
        <v>15165</v>
      </c>
      <c r="C1565" t="s">
        <v>10712</v>
      </c>
      <c r="D1565" t="s">
        <v>10713</v>
      </c>
      <c r="E1565">
        <v>84.667000000000002</v>
      </c>
      <c r="F1565">
        <v>300</v>
      </c>
      <c r="G1565">
        <v>43</v>
      </c>
      <c r="H1565">
        <v>2</v>
      </c>
      <c r="I1565">
        <v>35</v>
      </c>
      <c r="J1565">
        <v>333</v>
      </c>
      <c r="K1565">
        <v>1</v>
      </c>
      <c r="L1565">
        <v>298</v>
      </c>
      <c r="M1565">
        <v>0</v>
      </c>
      <c r="N1565">
        <v>550</v>
      </c>
    </row>
    <row r="1566" spans="1:14" x14ac:dyDescent="0.3">
      <c r="A1566" t="s">
        <v>1330</v>
      </c>
      <c r="B1566" t="s">
        <v>15165</v>
      </c>
      <c r="C1566" t="s">
        <v>10721</v>
      </c>
      <c r="D1566" t="s">
        <v>10722</v>
      </c>
      <c r="E1566">
        <v>97.457999999999998</v>
      </c>
      <c r="F1566">
        <v>354</v>
      </c>
      <c r="G1566">
        <v>9</v>
      </c>
      <c r="H1566">
        <v>0</v>
      </c>
      <c r="I1566">
        <v>1</v>
      </c>
      <c r="J1566">
        <v>354</v>
      </c>
      <c r="K1566">
        <v>1</v>
      </c>
      <c r="L1566">
        <v>354</v>
      </c>
      <c r="M1566">
        <v>0</v>
      </c>
      <c r="N1566">
        <v>714</v>
      </c>
    </row>
    <row r="1567" spans="1:14" x14ac:dyDescent="0.3">
      <c r="A1567" t="s">
        <v>15464</v>
      </c>
      <c r="B1567" t="s">
        <v>15165</v>
      </c>
      <c r="C1567" t="s">
        <v>10727</v>
      </c>
      <c r="D1567" t="s">
        <v>10728</v>
      </c>
      <c r="E1567">
        <v>63.103999999999999</v>
      </c>
      <c r="F1567">
        <v>393</v>
      </c>
      <c r="G1567">
        <v>128</v>
      </c>
      <c r="H1567">
        <v>3</v>
      </c>
      <c r="I1567">
        <v>1</v>
      </c>
      <c r="J1567">
        <v>393</v>
      </c>
      <c r="K1567">
        <v>42</v>
      </c>
      <c r="L1567">
        <v>417</v>
      </c>
      <c r="M1567" s="2">
        <v>3.9300000000000001E-178</v>
      </c>
      <c r="N1567">
        <v>520</v>
      </c>
    </row>
    <row r="1568" spans="1:14" x14ac:dyDescent="0.3">
      <c r="A1568" t="s">
        <v>1332</v>
      </c>
      <c r="B1568" t="s">
        <v>15165</v>
      </c>
      <c r="C1568" t="s">
        <v>10735</v>
      </c>
      <c r="D1568" t="s">
        <v>10736</v>
      </c>
      <c r="E1568">
        <v>63.817999999999998</v>
      </c>
      <c r="F1568">
        <v>550</v>
      </c>
      <c r="G1568">
        <v>163</v>
      </c>
      <c r="H1568">
        <v>4</v>
      </c>
      <c r="I1568">
        <v>32</v>
      </c>
      <c r="J1568">
        <v>580</v>
      </c>
      <c r="K1568">
        <v>1</v>
      </c>
      <c r="L1568">
        <v>515</v>
      </c>
      <c r="M1568">
        <v>0</v>
      </c>
      <c r="N1568">
        <v>672</v>
      </c>
    </row>
    <row r="1569" spans="1:14" x14ac:dyDescent="0.3">
      <c r="A1569" t="s">
        <v>1333</v>
      </c>
      <c r="B1569" t="s">
        <v>15165</v>
      </c>
      <c r="C1569" t="s">
        <v>10738</v>
      </c>
      <c r="D1569" t="s">
        <v>10739</v>
      </c>
      <c r="E1569">
        <v>85.278999999999996</v>
      </c>
      <c r="F1569">
        <v>197</v>
      </c>
      <c r="G1569">
        <v>29</v>
      </c>
      <c r="H1569">
        <v>0</v>
      </c>
      <c r="I1569">
        <v>1</v>
      </c>
      <c r="J1569">
        <v>197</v>
      </c>
      <c r="K1569">
        <v>1</v>
      </c>
      <c r="L1569">
        <v>197</v>
      </c>
      <c r="M1569" s="2">
        <v>3.3300000000000002E-123</v>
      </c>
      <c r="N1569">
        <v>355</v>
      </c>
    </row>
    <row r="1570" spans="1:14" x14ac:dyDescent="0.3">
      <c r="A1570" t="s">
        <v>1334</v>
      </c>
      <c r="B1570" t="s">
        <v>15165</v>
      </c>
      <c r="C1570" t="s">
        <v>10742</v>
      </c>
      <c r="D1570" t="s">
        <v>10743</v>
      </c>
      <c r="E1570">
        <v>70.866</v>
      </c>
      <c r="F1570">
        <v>127</v>
      </c>
      <c r="G1570">
        <v>37</v>
      </c>
      <c r="H1570">
        <v>0</v>
      </c>
      <c r="I1570">
        <v>1</v>
      </c>
      <c r="J1570">
        <v>127</v>
      </c>
      <c r="K1570">
        <v>649</v>
      </c>
      <c r="L1570">
        <v>775</v>
      </c>
      <c r="M1570" s="2">
        <v>2.6E-53</v>
      </c>
      <c r="N1570">
        <v>187</v>
      </c>
    </row>
    <row r="1571" spans="1:14" x14ac:dyDescent="0.3">
      <c r="A1571" t="s">
        <v>15465</v>
      </c>
      <c r="B1571" t="s">
        <v>15165</v>
      </c>
      <c r="C1571" t="s">
        <v>10745</v>
      </c>
      <c r="D1571" t="s">
        <v>10746</v>
      </c>
      <c r="E1571">
        <v>50.640999999999998</v>
      </c>
      <c r="F1571">
        <v>156</v>
      </c>
      <c r="G1571">
        <v>65</v>
      </c>
      <c r="H1571">
        <v>3</v>
      </c>
      <c r="I1571">
        <v>8</v>
      </c>
      <c r="J1571">
        <v>152</v>
      </c>
      <c r="K1571">
        <v>7</v>
      </c>
      <c r="L1571">
        <v>161</v>
      </c>
      <c r="M1571" s="2">
        <v>3.1399999999999999E-34</v>
      </c>
      <c r="N1571">
        <v>134</v>
      </c>
    </row>
    <row r="1572" spans="1:14" x14ac:dyDescent="0.3">
      <c r="A1572" t="s">
        <v>1335</v>
      </c>
      <c r="B1572" t="s">
        <v>15165</v>
      </c>
      <c r="C1572" t="s">
        <v>10751</v>
      </c>
      <c r="D1572" t="s">
        <v>10752</v>
      </c>
      <c r="E1572">
        <v>78.817999999999998</v>
      </c>
      <c r="F1572">
        <v>812</v>
      </c>
      <c r="G1572">
        <v>166</v>
      </c>
      <c r="H1572">
        <v>2</v>
      </c>
      <c r="I1572">
        <v>1</v>
      </c>
      <c r="J1572">
        <v>812</v>
      </c>
      <c r="K1572">
        <v>1</v>
      </c>
      <c r="L1572">
        <v>806</v>
      </c>
      <c r="M1572">
        <v>0</v>
      </c>
      <c r="N1572">
        <v>1228</v>
      </c>
    </row>
    <row r="1573" spans="1:14" x14ac:dyDescent="0.3">
      <c r="A1573" t="s">
        <v>1336</v>
      </c>
      <c r="B1573" t="s">
        <v>15165</v>
      </c>
      <c r="C1573" t="s">
        <v>10756</v>
      </c>
      <c r="D1573" t="s">
        <v>10757</v>
      </c>
      <c r="E1573">
        <v>56.314</v>
      </c>
      <c r="F1573">
        <v>586</v>
      </c>
      <c r="G1573">
        <v>222</v>
      </c>
      <c r="H1573">
        <v>6</v>
      </c>
      <c r="I1573">
        <v>1</v>
      </c>
      <c r="J1573">
        <v>555</v>
      </c>
      <c r="K1573">
        <v>1</v>
      </c>
      <c r="L1573">
        <v>583</v>
      </c>
      <c r="M1573">
        <v>0</v>
      </c>
      <c r="N1573">
        <v>605</v>
      </c>
    </row>
    <row r="1574" spans="1:14" x14ac:dyDescent="0.3">
      <c r="A1574" t="s">
        <v>1337</v>
      </c>
      <c r="B1574" t="s">
        <v>15165</v>
      </c>
      <c r="C1574" t="s">
        <v>10768</v>
      </c>
      <c r="D1574" t="s">
        <v>10769</v>
      </c>
      <c r="E1574">
        <v>69.974999999999994</v>
      </c>
      <c r="F1574">
        <v>393</v>
      </c>
      <c r="G1574">
        <v>69</v>
      </c>
      <c r="H1574">
        <v>3</v>
      </c>
      <c r="I1574">
        <v>35</v>
      </c>
      <c r="J1574">
        <v>419</v>
      </c>
      <c r="K1574">
        <v>9</v>
      </c>
      <c r="L1574">
        <v>360</v>
      </c>
      <c r="M1574">
        <v>0</v>
      </c>
      <c r="N1574">
        <v>558</v>
      </c>
    </row>
    <row r="1575" spans="1:14" x14ac:dyDescent="0.3">
      <c r="A1575" t="s">
        <v>1338</v>
      </c>
      <c r="B1575" t="s">
        <v>15165</v>
      </c>
      <c r="C1575" t="s">
        <v>10768</v>
      </c>
      <c r="D1575" t="s">
        <v>10769</v>
      </c>
      <c r="E1575">
        <v>69.188000000000002</v>
      </c>
      <c r="F1575">
        <v>357</v>
      </c>
      <c r="G1575">
        <v>61</v>
      </c>
      <c r="H1575">
        <v>3</v>
      </c>
      <c r="I1575">
        <v>7</v>
      </c>
      <c r="J1575">
        <v>355</v>
      </c>
      <c r="K1575">
        <v>45</v>
      </c>
      <c r="L1575">
        <v>360</v>
      </c>
      <c r="M1575" s="2">
        <v>2.8899999999999999E-172</v>
      </c>
      <c r="N1575">
        <v>492</v>
      </c>
    </row>
    <row r="1576" spans="1:14" x14ac:dyDescent="0.3">
      <c r="A1576" t="s">
        <v>1339</v>
      </c>
      <c r="B1576" t="s">
        <v>15165</v>
      </c>
      <c r="C1576" t="s">
        <v>10773</v>
      </c>
      <c r="D1576" t="s">
        <v>10774</v>
      </c>
      <c r="E1576">
        <v>59.978999999999999</v>
      </c>
      <c r="F1576">
        <v>972</v>
      </c>
      <c r="G1576">
        <v>376</v>
      </c>
      <c r="H1576">
        <v>5</v>
      </c>
      <c r="I1576">
        <v>1</v>
      </c>
      <c r="J1576">
        <v>965</v>
      </c>
      <c r="K1576">
        <v>4</v>
      </c>
      <c r="L1576">
        <v>969</v>
      </c>
      <c r="M1576">
        <v>0</v>
      </c>
      <c r="N1576">
        <v>1201</v>
      </c>
    </row>
    <row r="1577" spans="1:14" x14ac:dyDescent="0.3">
      <c r="A1577" t="s">
        <v>1340</v>
      </c>
      <c r="B1577" t="s">
        <v>15165</v>
      </c>
      <c r="C1577" t="s">
        <v>10778</v>
      </c>
      <c r="D1577" t="s">
        <v>10779</v>
      </c>
      <c r="E1577">
        <v>46.61</v>
      </c>
      <c r="F1577">
        <v>118</v>
      </c>
      <c r="G1577">
        <v>53</v>
      </c>
      <c r="H1577">
        <v>2</v>
      </c>
      <c r="I1577">
        <v>27</v>
      </c>
      <c r="J1577">
        <v>134</v>
      </c>
      <c r="K1577">
        <v>609</v>
      </c>
      <c r="L1577">
        <v>726</v>
      </c>
      <c r="M1577" s="2">
        <v>9.8200000000000005E-19</v>
      </c>
      <c r="N1577">
        <v>91.7</v>
      </c>
    </row>
    <row r="1578" spans="1:14" x14ac:dyDescent="0.3">
      <c r="A1578" t="s">
        <v>15466</v>
      </c>
      <c r="B1578" t="s">
        <v>15165</v>
      </c>
      <c r="C1578" t="s">
        <v>10778</v>
      </c>
      <c r="D1578" t="s">
        <v>10779</v>
      </c>
      <c r="E1578">
        <v>36.771000000000001</v>
      </c>
      <c r="F1578">
        <v>223</v>
      </c>
      <c r="G1578">
        <v>85</v>
      </c>
      <c r="H1578">
        <v>6</v>
      </c>
      <c r="I1578">
        <v>13</v>
      </c>
      <c r="J1578">
        <v>180</v>
      </c>
      <c r="K1578">
        <v>615</v>
      </c>
      <c r="L1578">
        <v>836</v>
      </c>
      <c r="M1578" s="2">
        <v>2.6399999999999999E-23</v>
      </c>
      <c r="N1578">
        <v>105</v>
      </c>
    </row>
    <row r="1579" spans="1:14" x14ac:dyDescent="0.3">
      <c r="A1579" t="s">
        <v>15467</v>
      </c>
      <c r="B1579" t="s">
        <v>15165</v>
      </c>
      <c r="C1579" t="s">
        <v>10784</v>
      </c>
      <c r="D1579" t="s">
        <v>10785</v>
      </c>
      <c r="E1579">
        <v>48.912999999999997</v>
      </c>
      <c r="F1579">
        <v>92</v>
      </c>
      <c r="G1579">
        <v>47</v>
      </c>
      <c r="H1579">
        <v>0</v>
      </c>
      <c r="I1579">
        <v>1</v>
      </c>
      <c r="J1579">
        <v>92</v>
      </c>
      <c r="K1579">
        <v>1</v>
      </c>
      <c r="L1579">
        <v>92</v>
      </c>
      <c r="M1579" s="2">
        <v>2.05E-20</v>
      </c>
      <c r="N1579">
        <v>92.8</v>
      </c>
    </row>
    <row r="1580" spans="1:14" x14ac:dyDescent="0.3">
      <c r="A1580" t="s">
        <v>15468</v>
      </c>
      <c r="B1580" t="s">
        <v>15165</v>
      </c>
      <c r="C1580" t="s">
        <v>10788</v>
      </c>
      <c r="D1580" t="s">
        <v>10789</v>
      </c>
      <c r="E1580">
        <v>38.106000000000002</v>
      </c>
      <c r="F1580">
        <v>454</v>
      </c>
      <c r="G1580">
        <v>187</v>
      </c>
      <c r="H1580">
        <v>12</v>
      </c>
      <c r="I1580">
        <v>29</v>
      </c>
      <c r="J1580">
        <v>476</v>
      </c>
      <c r="K1580">
        <v>6</v>
      </c>
      <c r="L1580">
        <v>371</v>
      </c>
      <c r="M1580" s="2">
        <v>9.6999999999999999E-71</v>
      </c>
      <c r="N1580">
        <v>256</v>
      </c>
    </row>
    <row r="1581" spans="1:14" x14ac:dyDescent="0.3">
      <c r="A1581" t="s">
        <v>1342</v>
      </c>
      <c r="B1581" t="s">
        <v>15165</v>
      </c>
      <c r="C1581" t="s">
        <v>10793</v>
      </c>
      <c r="D1581" t="s">
        <v>10794</v>
      </c>
      <c r="E1581">
        <v>48.71</v>
      </c>
      <c r="F1581">
        <v>310</v>
      </c>
      <c r="G1581">
        <v>151</v>
      </c>
      <c r="H1581">
        <v>3</v>
      </c>
      <c r="I1581">
        <v>2</v>
      </c>
      <c r="J1581">
        <v>310</v>
      </c>
      <c r="K1581">
        <v>397</v>
      </c>
      <c r="L1581">
        <v>699</v>
      </c>
      <c r="M1581" s="2">
        <v>2.91E-99</v>
      </c>
      <c r="N1581">
        <v>315</v>
      </c>
    </row>
    <row r="1582" spans="1:14" x14ac:dyDescent="0.3">
      <c r="A1582" t="s">
        <v>1343</v>
      </c>
      <c r="B1582" t="s">
        <v>15165</v>
      </c>
      <c r="C1582" t="s">
        <v>10797</v>
      </c>
      <c r="D1582" t="s">
        <v>10798</v>
      </c>
      <c r="E1582">
        <v>63.694000000000003</v>
      </c>
      <c r="F1582">
        <v>157</v>
      </c>
      <c r="G1582">
        <v>54</v>
      </c>
      <c r="H1582">
        <v>2</v>
      </c>
      <c r="I1582">
        <v>7</v>
      </c>
      <c r="J1582">
        <v>162</v>
      </c>
      <c r="K1582">
        <v>10</v>
      </c>
      <c r="L1582">
        <v>164</v>
      </c>
      <c r="M1582" s="2">
        <v>1.1700000000000001E-59</v>
      </c>
      <c r="N1582">
        <v>202</v>
      </c>
    </row>
    <row r="1583" spans="1:14" x14ac:dyDescent="0.3">
      <c r="A1583" t="s">
        <v>1344</v>
      </c>
      <c r="B1583" t="s">
        <v>15165</v>
      </c>
      <c r="C1583" t="s">
        <v>4182</v>
      </c>
      <c r="D1583" t="s">
        <v>4183</v>
      </c>
      <c r="E1583">
        <v>59.322000000000003</v>
      </c>
      <c r="F1583">
        <v>413</v>
      </c>
      <c r="G1583">
        <v>165</v>
      </c>
      <c r="H1583">
        <v>2</v>
      </c>
      <c r="I1583">
        <v>1</v>
      </c>
      <c r="J1583">
        <v>411</v>
      </c>
      <c r="K1583">
        <v>122</v>
      </c>
      <c r="L1583">
        <v>533</v>
      </c>
      <c r="M1583" s="2">
        <v>1.3200000000000001E-177</v>
      </c>
      <c r="N1583">
        <v>515</v>
      </c>
    </row>
    <row r="1584" spans="1:14" x14ac:dyDescent="0.3">
      <c r="A1584" t="s">
        <v>1345</v>
      </c>
      <c r="B1584" t="s">
        <v>15165</v>
      </c>
      <c r="C1584" t="s">
        <v>4182</v>
      </c>
      <c r="D1584" t="s">
        <v>4183</v>
      </c>
      <c r="E1584">
        <v>57.869</v>
      </c>
      <c r="F1584">
        <v>413</v>
      </c>
      <c r="G1584">
        <v>170</v>
      </c>
      <c r="H1584">
        <v>3</v>
      </c>
      <c r="I1584">
        <v>1</v>
      </c>
      <c r="J1584">
        <v>410</v>
      </c>
      <c r="K1584">
        <v>122</v>
      </c>
      <c r="L1584">
        <v>533</v>
      </c>
      <c r="M1584" s="2">
        <v>1.25E-170</v>
      </c>
      <c r="N1584">
        <v>497</v>
      </c>
    </row>
    <row r="1585" spans="1:14" x14ac:dyDescent="0.3">
      <c r="A1585" t="s">
        <v>1346</v>
      </c>
      <c r="B1585" t="s">
        <v>15165</v>
      </c>
      <c r="C1585" t="s">
        <v>10804</v>
      </c>
      <c r="D1585" t="s">
        <v>10805</v>
      </c>
      <c r="E1585">
        <v>75</v>
      </c>
      <c r="F1585">
        <v>172</v>
      </c>
      <c r="G1585">
        <v>43</v>
      </c>
      <c r="H1585">
        <v>0</v>
      </c>
      <c r="I1585">
        <v>1</v>
      </c>
      <c r="J1585">
        <v>172</v>
      </c>
      <c r="K1585">
        <v>1</v>
      </c>
      <c r="L1585">
        <v>172</v>
      </c>
      <c r="M1585" s="2">
        <v>1.2799999999999999E-91</v>
      </c>
      <c r="N1585">
        <v>273</v>
      </c>
    </row>
    <row r="1586" spans="1:14" x14ac:dyDescent="0.3">
      <c r="A1586" t="s">
        <v>15469</v>
      </c>
      <c r="B1586" t="s">
        <v>15165</v>
      </c>
      <c r="C1586" t="s">
        <v>10809</v>
      </c>
      <c r="D1586" t="s">
        <v>10810</v>
      </c>
      <c r="E1586">
        <v>51.723999999999997</v>
      </c>
      <c r="F1586">
        <v>174</v>
      </c>
      <c r="G1586">
        <v>71</v>
      </c>
      <c r="H1586">
        <v>4</v>
      </c>
      <c r="I1586">
        <v>116</v>
      </c>
      <c r="J1586">
        <v>287</v>
      </c>
      <c r="K1586">
        <v>666</v>
      </c>
      <c r="L1586">
        <v>828</v>
      </c>
      <c r="M1586" s="2">
        <v>4.4699999999999999E-44</v>
      </c>
      <c r="N1586">
        <v>171</v>
      </c>
    </row>
    <row r="1587" spans="1:14" x14ac:dyDescent="0.3">
      <c r="A1587" t="s">
        <v>15469</v>
      </c>
      <c r="B1587" t="s">
        <v>15165</v>
      </c>
      <c r="C1587" t="s">
        <v>10809</v>
      </c>
      <c r="D1587" t="s">
        <v>10810</v>
      </c>
      <c r="E1587">
        <v>49.720999999999997</v>
      </c>
      <c r="F1587">
        <v>179</v>
      </c>
      <c r="G1587">
        <v>77</v>
      </c>
      <c r="H1587">
        <v>4</v>
      </c>
      <c r="I1587">
        <v>116</v>
      </c>
      <c r="J1587">
        <v>292</v>
      </c>
      <c r="K1587">
        <v>1876</v>
      </c>
      <c r="L1587">
        <v>2043</v>
      </c>
      <c r="M1587" s="2">
        <v>8.6800000000000002E-43</v>
      </c>
      <c r="N1587">
        <v>167</v>
      </c>
    </row>
    <row r="1588" spans="1:14" x14ac:dyDescent="0.3">
      <c r="A1588" t="s">
        <v>15469</v>
      </c>
      <c r="B1588" t="s">
        <v>15165</v>
      </c>
      <c r="C1588" t="s">
        <v>10809</v>
      </c>
      <c r="D1588" t="s">
        <v>10810</v>
      </c>
      <c r="E1588">
        <v>53.548000000000002</v>
      </c>
      <c r="F1588">
        <v>155</v>
      </c>
      <c r="G1588">
        <v>68</v>
      </c>
      <c r="H1588">
        <v>2</v>
      </c>
      <c r="I1588">
        <v>135</v>
      </c>
      <c r="J1588">
        <v>287</v>
      </c>
      <c r="K1588">
        <v>521</v>
      </c>
      <c r="L1588">
        <v>673</v>
      </c>
      <c r="M1588" s="2">
        <v>1.73E-42</v>
      </c>
      <c r="N1588">
        <v>166</v>
      </c>
    </row>
    <row r="1589" spans="1:14" x14ac:dyDescent="0.3">
      <c r="A1589" t="s">
        <v>15469</v>
      </c>
      <c r="B1589" t="s">
        <v>15165</v>
      </c>
      <c r="C1589" t="s">
        <v>10809</v>
      </c>
      <c r="D1589" t="s">
        <v>10810</v>
      </c>
      <c r="E1589">
        <v>52.228999999999999</v>
      </c>
      <c r="F1589">
        <v>157</v>
      </c>
      <c r="G1589">
        <v>71</v>
      </c>
      <c r="H1589">
        <v>2</v>
      </c>
      <c r="I1589">
        <v>133</v>
      </c>
      <c r="J1589">
        <v>287</v>
      </c>
      <c r="K1589">
        <v>1729</v>
      </c>
      <c r="L1589">
        <v>1883</v>
      </c>
      <c r="M1589" s="2">
        <v>2.5599999999999999E-42</v>
      </c>
      <c r="N1589">
        <v>166</v>
      </c>
    </row>
    <row r="1590" spans="1:14" x14ac:dyDescent="0.3">
      <c r="A1590" t="s">
        <v>15469</v>
      </c>
      <c r="B1590" t="s">
        <v>15165</v>
      </c>
      <c r="C1590" t="s">
        <v>10809</v>
      </c>
      <c r="D1590" t="s">
        <v>10810</v>
      </c>
      <c r="E1590">
        <v>50</v>
      </c>
      <c r="F1590">
        <v>174</v>
      </c>
      <c r="G1590">
        <v>74</v>
      </c>
      <c r="H1590">
        <v>4</v>
      </c>
      <c r="I1590">
        <v>116</v>
      </c>
      <c r="J1590">
        <v>287</v>
      </c>
      <c r="K1590">
        <v>1256</v>
      </c>
      <c r="L1590">
        <v>1418</v>
      </c>
      <c r="M1590" s="2">
        <v>3.9000000000000002E-42</v>
      </c>
      <c r="N1590">
        <v>166</v>
      </c>
    </row>
    <row r="1591" spans="1:14" x14ac:dyDescent="0.3">
      <c r="A1591" t="s">
        <v>15469</v>
      </c>
      <c r="B1591" t="s">
        <v>15165</v>
      </c>
      <c r="C1591" t="s">
        <v>10809</v>
      </c>
      <c r="D1591" t="s">
        <v>10810</v>
      </c>
      <c r="E1591">
        <v>54.194000000000003</v>
      </c>
      <c r="F1591">
        <v>155</v>
      </c>
      <c r="G1591">
        <v>67</v>
      </c>
      <c r="H1591">
        <v>2</v>
      </c>
      <c r="I1591">
        <v>135</v>
      </c>
      <c r="J1591">
        <v>287</v>
      </c>
      <c r="K1591">
        <v>1421</v>
      </c>
      <c r="L1591">
        <v>1573</v>
      </c>
      <c r="M1591" s="2">
        <v>2.1000000000000001E-41</v>
      </c>
      <c r="N1591">
        <v>163</v>
      </c>
    </row>
    <row r="1592" spans="1:14" x14ac:dyDescent="0.3">
      <c r="A1592" t="s">
        <v>15469</v>
      </c>
      <c r="B1592" t="s">
        <v>15165</v>
      </c>
      <c r="C1592" t="s">
        <v>10809</v>
      </c>
      <c r="D1592" t="s">
        <v>10810</v>
      </c>
      <c r="E1592">
        <v>50.311</v>
      </c>
      <c r="F1592">
        <v>161</v>
      </c>
      <c r="G1592">
        <v>76</v>
      </c>
      <c r="H1592">
        <v>2</v>
      </c>
      <c r="I1592">
        <v>133</v>
      </c>
      <c r="J1592">
        <v>291</v>
      </c>
      <c r="K1592">
        <v>364</v>
      </c>
      <c r="L1592">
        <v>522</v>
      </c>
      <c r="M1592" s="2">
        <v>2.33E-41</v>
      </c>
      <c r="N1592">
        <v>163</v>
      </c>
    </row>
    <row r="1593" spans="1:14" x14ac:dyDescent="0.3">
      <c r="A1593" t="s">
        <v>15469</v>
      </c>
      <c r="B1593" t="s">
        <v>15165</v>
      </c>
      <c r="C1593" t="s">
        <v>10809</v>
      </c>
      <c r="D1593" t="s">
        <v>10810</v>
      </c>
      <c r="E1593">
        <v>52.173999999999999</v>
      </c>
      <c r="F1593">
        <v>161</v>
      </c>
      <c r="G1593">
        <v>71</v>
      </c>
      <c r="H1593">
        <v>3</v>
      </c>
      <c r="I1593">
        <v>129</v>
      </c>
      <c r="J1593">
        <v>287</v>
      </c>
      <c r="K1593">
        <v>1107</v>
      </c>
      <c r="L1593">
        <v>1263</v>
      </c>
      <c r="M1593" s="2">
        <v>2.9900000000000001E-41</v>
      </c>
      <c r="N1593">
        <v>163</v>
      </c>
    </row>
    <row r="1594" spans="1:14" x14ac:dyDescent="0.3">
      <c r="A1594" t="s">
        <v>15469</v>
      </c>
      <c r="B1594" t="s">
        <v>15165</v>
      </c>
      <c r="C1594" t="s">
        <v>10809</v>
      </c>
      <c r="D1594" t="s">
        <v>10810</v>
      </c>
      <c r="E1594">
        <v>50.601999999999997</v>
      </c>
      <c r="F1594">
        <v>166</v>
      </c>
      <c r="G1594">
        <v>76</v>
      </c>
      <c r="H1594">
        <v>3</v>
      </c>
      <c r="I1594">
        <v>129</v>
      </c>
      <c r="J1594">
        <v>292</v>
      </c>
      <c r="K1594">
        <v>1572</v>
      </c>
      <c r="L1594">
        <v>1733</v>
      </c>
      <c r="M1594" s="2">
        <v>3.8300000000000002E-41</v>
      </c>
      <c r="N1594">
        <v>162</v>
      </c>
    </row>
    <row r="1595" spans="1:14" x14ac:dyDescent="0.3">
      <c r="A1595" t="s">
        <v>15469</v>
      </c>
      <c r="B1595" t="s">
        <v>15165</v>
      </c>
      <c r="C1595" t="s">
        <v>10809</v>
      </c>
      <c r="D1595" t="s">
        <v>10810</v>
      </c>
      <c r="E1595">
        <v>46.703000000000003</v>
      </c>
      <c r="F1595">
        <v>182</v>
      </c>
      <c r="G1595">
        <v>89</v>
      </c>
      <c r="H1595">
        <v>3</v>
      </c>
      <c r="I1595">
        <v>133</v>
      </c>
      <c r="J1595">
        <v>312</v>
      </c>
      <c r="K1595">
        <v>954</v>
      </c>
      <c r="L1595">
        <v>1129</v>
      </c>
      <c r="M1595" s="2">
        <v>4.8699999999999996E-41</v>
      </c>
      <c r="N1595">
        <v>162</v>
      </c>
    </row>
    <row r="1596" spans="1:14" x14ac:dyDescent="0.3">
      <c r="A1596" t="s">
        <v>15469</v>
      </c>
      <c r="B1596" t="s">
        <v>15165</v>
      </c>
      <c r="C1596" t="s">
        <v>10809</v>
      </c>
      <c r="D1596" t="s">
        <v>10810</v>
      </c>
      <c r="E1596">
        <v>49.375</v>
      </c>
      <c r="F1596">
        <v>160</v>
      </c>
      <c r="G1596">
        <v>75</v>
      </c>
      <c r="H1596">
        <v>3</v>
      </c>
      <c r="I1596">
        <v>133</v>
      </c>
      <c r="J1596">
        <v>288</v>
      </c>
      <c r="K1596">
        <v>2194</v>
      </c>
      <c r="L1596">
        <v>2351</v>
      </c>
      <c r="M1596" s="2">
        <v>2.8000000000000001E-39</v>
      </c>
      <c r="N1596">
        <v>157</v>
      </c>
    </row>
    <row r="1597" spans="1:14" x14ac:dyDescent="0.3">
      <c r="A1597" t="s">
        <v>15469</v>
      </c>
      <c r="B1597" t="s">
        <v>15165</v>
      </c>
      <c r="C1597" t="s">
        <v>10809</v>
      </c>
      <c r="D1597" t="s">
        <v>10810</v>
      </c>
      <c r="E1597">
        <v>46.552</v>
      </c>
      <c r="F1597">
        <v>174</v>
      </c>
      <c r="G1597">
        <v>80</v>
      </c>
      <c r="H1597">
        <v>4</v>
      </c>
      <c r="I1597">
        <v>116</v>
      </c>
      <c r="J1597">
        <v>287</v>
      </c>
      <c r="K1597">
        <v>2031</v>
      </c>
      <c r="L1597">
        <v>2193</v>
      </c>
      <c r="M1597" s="2">
        <v>2.3900000000000001E-37</v>
      </c>
      <c r="N1597">
        <v>152</v>
      </c>
    </row>
    <row r="1598" spans="1:14" x14ac:dyDescent="0.3">
      <c r="A1598" t="s">
        <v>15469</v>
      </c>
      <c r="B1598" t="s">
        <v>15165</v>
      </c>
      <c r="C1598" t="s">
        <v>10809</v>
      </c>
      <c r="D1598" t="s">
        <v>10810</v>
      </c>
      <c r="E1598">
        <v>50</v>
      </c>
      <c r="F1598">
        <v>108</v>
      </c>
      <c r="G1598">
        <v>52</v>
      </c>
      <c r="H1598">
        <v>1</v>
      </c>
      <c r="I1598">
        <v>133</v>
      </c>
      <c r="J1598">
        <v>240</v>
      </c>
      <c r="K1598">
        <v>829</v>
      </c>
      <c r="L1598">
        <v>934</v>
      </c>
      <c r="M1598" s="2">
        <v>7.4000000000000005E-23</v>
      </c>
      <c r="N1598">
        <v>109</v>
      </c>
    </row>
    <row r="1599" spans="1:14" x14ac:dyDescent="0.3">
      <c r="A1599" t="s">
        <v>1347</v>
      </c>
      <c r="B1599" t="s">
        <v>15165</v>
      </c>
      <c r="C1599" t="s">
        <v>10814</v>
      </c>
      <c r="D1599" t="s">
        <v>10815</v>
      </c>
      <c r="E1599">
        <v>89.634</v>
      </c>
      <c r="F1599">
        <v>164</v>
      </c>
      <c r="G1599">
        <v>17</v>
      </c>
      <c r="H1599">
        <v>0</v>
      </c>
      <c r="I1599">
        <v>1</v>
      </c>
      <c r="J1599">
        <v>164</v>
      </c>
      <c r="K1599">
        <v>188</v>
      </c>
      <c r="L1599">
        <v>351</v>
      </c>
      <c r="M1599" s="2">
        <v>1.6799999999999999E-107</v>
      </c>
      <c r="N1599">
        <v>326</v>
      </c>
    </row>
    <row r="1600" spans="1:14" x14ac:dyDescent="0.3">
      <c r="A1600" t="s">
        <v>1348</v>
      </c>
      <c r="B1600" t="s">
        <v>15165</v>
      </c>
      <c r="C1600" t="s">
        <v>10819</v>
      </c>
      <c r="D1600" t="s">
        <v>10820</v>
      </c>
      <c r="E1600">
        <v>69.159000000000006</v>
      </c>
      <c r="F1600">
        <v>428</v>
      </c>
      <c r="G1600">
        <v>85</v>
      </c>
      <c r="H1600">
        <v>4</v>
      </c>
      <c r="I1600">
        <v>1</v>
      </c>
      <c r="J1600">
        <v>394</v>
      </c>
      <c r="K1600">
        <v>1</v>
      </c>
      <c r="L1600">
        <v>415</v>
      </c>
      <c r="M1600">
        <v>0</v>
      </c>
      <c r="N1600">
        <v>577</v>
      </c>
    </row>
    <row r="1601" spans="1:14" x14ac:dyDescent="0.3">
      <c r="A1601" t="s">
        <v>1349</v>
      </c>
      <c r="B1601" t="s">
        <v>15165</v>
      </c>
      <c r="C1601" t="s">
        <v>10824</v>
      </c>
      <c r="D1601" t="s">
        <v>10825</v>
      </c>
      <c r="E1601">
        <v>81.591999999999999</v>
      </c>
      <c r="F1601">
        <v>402</v>
      </c>
      <c r="G1601">
        <v>74</v>
      </c>
      <c r="H1601">
        <v>0</v>
      </c>
      <c r="I1601">
        <v>1</v>
      </c>
      <c r="J1601">
        <v>402</v>
      </c>
      <c r="K1601">
        <v>1</v>
      </c>
      <c r="L1601">
        <v>402</v>
      </c>
      <c r="M1601">
        <v>0</v>
      </c>
      <c r="N1601">
        <v>669</v>
      </c>
    </row>
    <row r="1602" spans="1:14" x14ac:dyDescent="0.3">
      <c r="A1602" t="s">
        <v>15470</v>
      </c>
      <c r="B1602" t="s">
        <v>15165</v>
      </c>
      <c r="C1602" t="s">
        <v>10833</v>
      </c>
      <c r="D1602" t="s">
        <v>10834</v>
      </c>
      <c r="E1602">
        <v>63.423999999999999</v>
      </c>
      <c r="F1602">
        <v>257</v>
      </c>
      <c r="G1602">
        <v>85</v>
      </c>
      <c r="H1602">
        <v>4</v>
      </c>
      <c r="I1602">
        <v>2</v>
      </c>
      <c r="J1602">
        <v>253</v>
      </c>
      <c r="K1602">
        <v>59</v>
      </c>
      <c r="L1602">
        <v>311</v>
      </c>
      <c r="M1602" s="2">
        <v>7.4800000000000007E-108</v>
      </c>
      <c r="N1602">
        <v>322</v>
      </c>
    </row>
    <row r="1603" spans="1:14" x14ac:dyDescent="0.3">
      <c r="A1603" t="s">
        <v>1351</v>
      </c>
      <c r="B1603" t="s">
        <v>15165</v>
      </c>
      <c r="C1603" t="s">
        <v>10838</v>
      </c>
      <c r="D1603" t="s">
        <v>10839</v>
      </c>
      <c r="E1603">
        <v>64.058000000000007</v>
      </c>
      <c r="F1603">
        <v>626</v>
      </c>
      <c r="G1603">
        <v>204</v>
      </c>
      <c r="H1603">
        <v>8</v>
      </c>
      <c r="I1603">
        <v>36</v>
      </c>
      <c r="J1603">
        <v>653</v>
      </c>
      <c r="K1603">
        <v>1</v>
      </c>
      <c r="L1603">
        <v>613</v>
      </c>
      <c r="M1603">
        <v>0</v>
      </c>
      <c r="N1603">
        <v>804</v>
      </c>
    </row>
    <row r="1604" spans="1:14" x14ac:dyDescent="0.3">
      <c r="A1604" t="s">
        <v>1353</v>
      </c>
      <c r="B1604" t="s">
        <v>15165</v>
      </c>
      <c r="C1604" t="s">
        <v>10843</v>
      </c>
      <c r="D1604" t="s">
        <v>10844</v>
      </c>
      <c r="E1604">
        <v>86.600999999999999</v>
      </c>
      <c r="F1604">
        <v>306</v>
      </c>
      <c r="G1604">
        <v>40</v>
      </c>
      <c r="H1604">
        <v>1</v>
      </c>
      <c r="I1604">
        <v>1</v>
      </c>
      <c r="J1604">
        <v>305</v>
      </c>
      <c r="K1604">
        <v>1</v>
      </c>
      <c r="L1604">
        <v>306</v>
      </c>
      <c r="M1604">
        <v>0</v>
      </c>
      <c r="N1604">
        <v>535</v>
      </c>
    </row>
    <row r="1605" spans="1:14" x14ac:dyDescent="0.3">
      <c r="A1605" t="s">
        <v>1354</v>
      </c>
      <c r="B1605" t="s">
        <v>15165</v>
      </c>
      <c r="C1605" t="s">
        <v>10647</v>
      </c>
      <c r="D1605" t="s">
        <v>10648</v>
      </c>
      <c r="E1605">
        <v>61.426000000000002</v>
      </c>
      <c r="F1605">
        <v>547</v>
      </c>
      <c r="G1605">
        <v>200</v>
      </c>
      <c r="H1605">
        <v>5</v>
      </c>
      <c r="I1605">
        <v>1</v>
      </c>
      <c r="J1605">
        <v>538</v>
      </c>
      <c r="K1605">
        <v>14</v>
      </c>
      <c r="L1605">
        <v>558</v>
      </c>
      <c r="M1605">
        <v>0</v>
      </c>
      <c r="N1605">
        <v>699</v>
      </c>
    </row>
    <row r="1606" spans="1:14" x14ac:dyDescent="0.3">
      <c r="A1606" t="s">
        <v>1355</v>
      </c>
      <c r="B1606" t="s">
        <v>15165</v>
      </c>
      <c r="C1606" t="s">
        <v>10406</v>
      </c>
      <c r="D1606" t="s">
        <v>10407</v>
      </c>
      <c r="E1606">
        <v>48.941000000000003</v>
      </c>
      <c r="F1606">
        <v>425</v>
      </c>
      <c r="G1606">
        <v>213</v>
      </c>
      <c r="H1606">
        <v>2</v>
      </c>
      <c r="I1606">
        <v>24</v>
      </c>
      <c r="J1606">
        <v>444</v>
      </c>
      <c r="K1606">
        <v>71</v>
      </c>
      <c r="L1606">
        <v>495</v>
      </c>
      <c r="M1606" s="2">
        <v>2.4300000000000001E-135</v>
      </c>
      <c r="N1606">
        <v>409</v>
      </c>
    </row>
    <row r="1607" spans="1:14" x14ac:dyDescent="0.3">
      <c r="A1607" t="s">
        <v>1356</v>
      </c>
      <c r="B1607" t="s">
        <v>15165</v>
      </c>
      <c r="C1607" t="s">
        <v>10847</v>
      </c>
      <c r="D1607" t="s">
        <v>10848</v>
      </c>
      <c r="E1607">
        <v>90.816000000000003</v>
      </c>
      <c r="F1607">
        <v>98</v>
      </c>
      <c r="G1607">
        <v>9</v>
      </c>
      <c r="H1607">
        <v>0</v>
      </c>
      <c r="I1607">
        <v>7</v>
      </c>
      <c r="J1607">
        <v>104</v>
      </c>
      <c r="K1607">
        <v>10</v>
      </c>
      <c r="L1607">
        <v>107</v>
      </c>
      <c r="M1607" s="2">
        <v>3.2299999999999998E-57</v>
      </c>
      <c r="N1607">
        <v>180</v>
      </c>
    </row>
    <row r="1608" spans="1:14" x14ac:dyDescent="0.3">
      <c r="A1608" t="s">
        <v>1357</v>
      </c>
      <c r="B1608" t="s">
        <v>15165</v>
      </c>
      <c r="C1608" t="s">
        <v>10851</v>
      </c>
      <c r="D1608" t="s">
        <v>10852</v>
      </c>
      <c r="E1608">
        <v>38.340000000000003</v>
      </c>
      <c r="F1608">
        <v>253</v>
      </c>
      <c r="G1608">
        <v>142</v>
      </c>
      <c r="H1608">
        <v>7</v>
      </c>
      <c r="I1608">
        <v>3</v>
      </c>
      <c r="J1608">
        <v>246</v>
      </c>
      <c r="K1608">
        <v>4</v>
      </c>
      <c r="L1608">
        <v>251</v>
      </c>
      <c r="M1608" s="2">
        <v>4.0599999999999999E-41</v>
      </c>
      <c r="N1608">
        <v>161</v>
      </c>
    </row>
    <row r="1609" spans="1:14" x14ac:dyDescent="0.3">
      <c r="A1609" t="s">
        <v>1358</v>
      </c>
      <c r="B1609" t="s">
        <v>15165</v>
      </c>
      <c r="C1609" t="s">
        <v>10851</v>
      </c>
      <c r="D1609" t="s">
        <v>10852</v>
      </c>
      <c r="E1609">
        <v>40</v>
      </c>
      <c r="F1609">
        <v>260</v>
      </c>
      <c r="G1609">
        <v>128</v>
      </c>
      <c r="H1609">
        <v>10</v>
      </c>
      <c r="I1609">
        <v>3</v>
      </c>
      <c r="J1609">
        <v>246</v>
      </c>
      <c r="K1609">
        <v>4</v>
      </c>
      <c r="L1609">
        <v>251</v>
      </c>
      <c r="M1609" s="2">
        <v>7.6599999999999996E-39</v>
      </c>
      <c r="N1609">
        <v>154</v>
      </c>
    </row>
    <row r="1610" spans="1:14" x14ac:dyDescent="0.3">
      <c r="A1610" t="s">
        <v>1359</v>
      </c>
      <c r="B1610" t="s">
        <v>15165</v>
      </c>
      <c r="C1610" t="s">
        <v>10855</v>
      </c>
      <c r="D1610" t="s">
        <v>10856</v>
      </c>
      <c r="E1610">
        <v>93.22</v>
      </c>
      <c r="F1610">
        <v>177</v>
      </c>
      <c r="G1610">
        <v>12</v>
      </c>
      <c r="H1610">
        <v>0</v>
      </c>
      <c r="I1610">
        <v>7</v>
      </c>
      <c r="J1610">
        <v>183</v>
      </c>
      <c r="K1610">
        <v>1</v>
      </c>
      <c r="L1610">
        <v>177</v>
      </c>
      <c r="M1610" s="2">
        <v>6.5999999999999999E-118</v>
      </c>
      <c r="N1610">
        <v>340</v>
      </c>
    </row>
    <row r="1611" spans="1:14" x14ac:dyDescent="0.3">
      <c r="A1611" t="s">
        <v>1360</v>
      </c>
      <c r="B1611" t="s">
        <v>15165</v>
      </c>
      <c r="C1611" t="s">
        <v>10861</v>
      </c>
      <c r="D1611" t="s">
        <v>10862</v>
      </c>
      <c r="E1611">
        <v>80.299000000000007</v>
      </c>
      <c r="F1611">
        <v>401</v>
      </c>
      <c r="G1611">
        <v>67</v>
      </c>
      <c r="H1611">
        <v>2</v>
      </c>
      <c r="I1611">
        <v>1</v>
      </c>
      <c r="J1611">
        <v>390</v>
      </c>
      <c r="K1611">
        <v>1208</v>
      </c>
      <c r="L1611">
        <v>1607</v>
      </c>
      <c r="M1611">
        <v>0</v>
      </c>
      <c r="N1611">
        <v>608</v>
      </c>
    </row>
    <row r="1612" spans="1:14" x14ac:dyDescent="0.3">
      <c r="A1612" t="s">
        <v>1361</v>
      </c>
      <c r="B1612" t="s">
        <v>15165</v>
      </c>
      <c r="C1612" t="s">
        <v>10869</v>
      </c>
      <c r="D1612" t="s">
        <v>10870</v>
      </c>
      <c r="E1612">
        <v>71.613</v>
      </c>
      <c r="F1612">
        <v>465</v>
      </c>
      <c r="G1612">
        <v>120</v>
      </c>
      <c r="H1612">
        <v>5</v>
      </c>
      <c r="I1612">
        <v>2</v>
      </c>
      <c r="J1612">
        <v>466</v>
      </c>
      <c r="K1612">
        <v>7</v>
      </c>
      <c r="L1612">
        <v>459</v>
      </c>
      <c r="M1612">
        <v>0</v>
      </c>
      <c r="N1612">
        <v>681</v>
      </c>
    </row>
    <row r="1613" spans="1:14" x14ac:dyDescent="0.3">
      <c r="A1613" t="s">
        <v>1362</v>
      </c>
      <c r="B1613" t="s">
        <v>15165</v>
      </c>
      <c r="C1613" t="s">
        <v>10876</v>
      </c>
      <c r="D1613" t="s">
        <v>10877</v>
      </c>
      <c r="E1613">
        <v>86.483999999999995</v>
      </c>
      <c r="F1613">
        <v>1132</v>
      </c>
      <c r="G1613">
        <v>148</v>
      </c>
      <c r="H1613">
        <v>4</v>
      </c>
      <c r="I1613">
        <v>1</v>
      </c>
      <c r="J1613">
        <v>1130</v>
      </c>
      <c r="K1613">
        <v>1</v>
      </c>
      <c r="L1613">
        <v>1129</v>
      </c>
      <c r="M1613">
        <v>0</v>
      </c>
      <c r="N1613">
        <v>1977</v>
      </c>
    </row>
    <row r="1614" spans="1:14" x14ac:dyDescent="0.3">
      <c r="A1614" t="s">
        <v>1363</v>
      </c>
      <c r="B1614" t="s">
        <v>15165</v>
      </c>
      <c r="C1614" t="s">
        <v>2956</v>
      </c>
      <c r="D1614" t="s">
        <v>2957</v>
      </c>
      <c r="E1614">
        <v>83.245999999999995</v>
      </c>
      <c r="F1614">
        <v>191</v>
      </c>
      <c r="G1614">
        <v>32</v>
      </c>
      <c r="H1614">
        <v>0</v>
      </c>
      <c r="I1614">
        <v>1</v>
      </c>
      <c r="J1614">
        <v>191</v>
      </c>
      <c r="K1614">
        <v>1</v>
      </c>
      <c r="L1614">
        <v>191</v>
      </c>
      <c r="M1614" s="2">
        <v>3.2E-115</v>
      </c>
      <c r="N1614">
        <v>342</v>
      </c>
    </row>
    <row r="1615" spans="1:14" x14ac:dyDescent="0.3">
      <c r="A1615" t="s">
        <v>1365</v>
      </c>
      <c r="B1615" t="s">
        <v>15165</v>
      </c>
      <c r="C1615" t="s">
        <v>10884</v>
      </c>
      <c r="D1615" t="s">
        <v>10885</v>
      </c>
      <c r="E1615">
        <v>63.158000000000001</v>
      </c>
      <c r="F1615">
        <v>190</v>
      </c>
      <c r="G1615">
        <v>69</v>
      </c>
      <c r="H1615">
        <v>1</v>
      </c>
      <c r="I1615">
        <v>33</v>
      </c>
      <c r="J1615">
        <v>222</v>
      </c>
      <c r="K1615">
        <v>7</v>
      </c>
      <c r="L1615">
        <v>195</v>
      </c>
      <c r="M1615" s="2">
        <v>1.9900000000000001E-79</v>
      </c>
      <c r="N1615">
        <v>258</v>
      </c>
    </row>
    <row r="1616" spans="1:14" x14ac:dyDescent="0.3">
      <c r="A1616" t="s">
        <v>1365</v>
      </c>
      <c r="B1616" t="s">
        <v>15165</v>
      </c>
      <c r="C1616" t="s">
        <v>10884</v>
      </c>
      <c r="D1616" t="s">
        <v>10885</v>
      </c>
      <c r="E1616">
        <v>55.2</v>
      </c>
      <c r="F1616">
        <v>125</v>
      </c>
      <c r="G1616">
        <v>53</v>
      </c>
      <c r="H1616">
        <v>2</v>
      </c>
      <c r="I1616">
        <v>91</v>
      </c>
      <c r="J1616">
        <v>215</v>
      </c>
      <c r="K1616">
        <v>306</v>
      </c>
      <c r="L1616">
        <v>427</v>
      </c>
      <c r="M1616" s="2">
        <v>4.6600000000000001E-36</v>
      </c>
      <c r="N1616">
        <v>143</v>
      </c>
    </row>
    <row r="1617" spans="1:14" x14ac:dyDescent="0.3">
      <c r="A1617" t="s">
        <v>1365</v>
      </c>
      <c r="B1617" t="s">
        <v>15165</v>
      </c>
      <c r="C1617" t="s">
        <v>10884</v>
      </c>
      <c r="D1617" t="s">
        <v>10885</v>
      </c>
      <c r="E1617">
        <v>50.406999999999996</v>
      </c>
      <c r="F1617">
        <v>123</v>
      </c>
      <c r="G1617">
        <v>59</v>
      </c>
      <c r="H1617">
        <v>1</v>
      </c>
      <c r="I1617">
        <v>32</v>
      </c>
      <c r="J1617">
        <v>152</v>
      </c>
      <c r="K1617">
        <v>65</v>
      </c>
      <c r="L1617">
        <v>187</v>
      </c>
      <c r="M1617" s="2">
        <v>3.5699999999999997E-33</v>
      </c>
      <c r="N1617">
        <v>135</v>
      </c>
    </row>
    <row r="1618" spans="1:14" x14ac:dyDescent="0.3">
      <c r="A1618" t="s">
        <v>1365</v>
      </c>
      <c r="B1618" t="s">
        <v>15165</v>
      </c>
      <c r="C1618" t="s">
        <v>10884</v>
      </c>
      <c r="D1618" t="s">
        <v>10885</v>
      </c>
      <c r="E1618">
        <v>44.960999999999999</v>
      </c>
      <c r="F1618">
        <v>129</v>
      </c>
      <c r="G1618">
        <v>66</v>
      </c>
      <c r="H1618">
        <v>3</v>
      </c>
      <c r="I1618">
        <v>26</v>
      </c>
      <c r="J1618">
        <v>152</v>
      </c>
      <c r="K1618">
        <v>301</v>
      </c>
      <c r="L1618">
        <v>426</v>
      </c>
      <c r="M1618" s="2">
        <v>6.1399999999999998E-26</v>
      </c>
      <c r="N1618">
        <v>115</v>
      </c>
    </row>
    <row r="1619" spans="1:14" x14ac:dyDescent="0.3">
      <c r="A1619" t="s">
        <v>15471</v>
      </c>
      <c r="B1619" t="s">
        <v>15165</v>
      </c>
      <c r="C1619" t="s">
        <v>10889</v>
      </c>
      <c r="D1619" t="s">
        <v>10890</v>
      </c>
      <c r="E1619">
        <v>68</v>
      </c>
      <c r="F1619">
        <v>250</v>
      </c>
      <c r="G1619">
        <v>71</v>
      </c>
      <c r="H1619">
        <v>4</v>
      </c>
      <c r="I1619">
        <v>12</v>
      </c>
      <c r="J1619">
        <v>257</v>
      </c>
      <c r="K1619">
        <v>13</v>
      </c>
      <c r="L1619">
        <v>257</v>
      </c>
      <c r="M1619" s="2">
        <v>2.2600000000000001E-118</v>
      </c>
      <c r="N1619">
        <v>347</v>
      </c>
    </row>
    <row r="1620" spans="1:14" x14ac:dyDescent="0.3">
      <c r="A1620" t="s">
        <v>15472</v>
      </c>
      <c r="B1620" t="s">
        <v>15165</v>
      </c>
      <c r="C1620" t="s">
        <v>10897</v>
      </c>
      <c r="D1620" t="s">
        <v>10898</v>
      </c>
      <c r="E1620">
        <v>51.561999999999998</v>
      </c>
      <c r="F1620">
        <v>256</v>
      </c>
      <c r="G1620">
        <v>89</v>
      </c>
      <c r="H1620">
        <v>4</v>
      </c>
      <c r="I1620">
        <v>176</v>
      </c>
      <c r="J1620">
        <v>430</v>
      </c>
      <c r="K1620">
        <v>48</v>
      </c>
      <c r="L1620">
        <v>269</v>
      </c>
      <c r="M1620" s="2">
        <v>8.7100000000000004E-73</v>
      </c>
      <c r="N1620">
        <v>248</v>
      </c>
    </row>
    <row r="1621" spans="1:14" x14ac:dyDescent="0.3">
      <c r="A1621" t="s">
        <v>1367</v>
      </c>
      <c r="B1621" t="s">
        <v>15165</v>
      </c>
      <c r="C1621" t="s">
        <v>10900</v>
      </c>
      <c r="D1621" t="s">
        <v>10901</v>
      </c>
      <c r="E1621">
        <v>53.704000000000001</v>
      </c>
      <c r="F1621">
        <v>162</v>
      </c>
      <c r="G1621">
        <v>73</v>
      </c>
      <c r="H1621">
        <v>2</v>
      </c>
      <c r="I1621">
        <v>70</v>
      </c>
      <c r="J1621">
        <v>229</v>
      </c>
      <c r="K1621">
        <v>1051</v>
      </c>
      <c r="L1621">
        <v>1212</v>
      </c>
      <c r="M1621" s="2">
        <v>5.8499999999999996E-50</v>
      </c>
      <c r="N1621">
        <v>184</v>
      </c>
    </row>
    <row r="1622" spans="1:14" x14ac:dyDescent="0.3">
      <c r="A1622" t="s">
        <v>1367</v>
      </c>
      <c r="B1622" t="s">
        <v>15165</v>
      </c>
      <c r="C1622" t="s">
        <v>10900</v>
      </c>
      <c r="D1622" t="s">
        <v>10901</v>
      </c>
      <c r="E1622">
        <v>38.014000000000003</v>
      </c>
      <c r="F1622">
        <v>292</v>
      </c>
      <c r="G1622">
        <v>112</v>
      </c>
      <c r="H1622">
        <v>6</v>
      </c>
      <c r="I1622">
        <v>5</v>
      </c>
      <c r="J1622">
        <v>227</v>
      </c>
      <c r="K1622">
        <v>566</v>
      </c>
      <c r="L1622">
        <v>857</v>
      </c>
      <c r="M1622" s="2">
        <v>4.62E-46</v>
      </c>
      <c r="N1622">
        <v>173</v>
      </c>
    </row>
    <row r="1623" spans="1:14" x14ac:dyDescent="0.3">
      <c r="A1623" t="s">
        <v>1367</v>
      </c>
      <c r="B1623" t="s">
        <v>15165</v>
      </c>
      <c r="C1623" t="s">
        <v>10900</v>
      </c>
      <c r="D1623" t="s">
        <v>10901</v>
      </c>
      <c r="E1623">
        <v>53.204999999999998</v>
      </c>
      <c r="F1623">
        <v>156</v>
      </c>
      <c r="G1623">
        <v>67</v>
      </c>
      <c r="H1623">
        <v>4</v>
      </c>
      <c r="I1623">
        <v>73</v>
      </c>
      <c r="J1623">
        <v>226</v>
      </c>
      <c r="K1623">
        <v>864</v>
      </c>
      <c r="L1623">
        <v>1015</v>
      </c>
      <c r="M1623" s="2">
        <v>4.3400000000000002E-39</v>
      </c>
      <c r="N1623">
        <v>153</v>
      </c>
    </row>
    <row r="1624" spans="1:14" x14ac:dyDescent="0.3">
      <c r="A1624" t="s">
        <v>1367</v>
      </c>
      <c r="B1624" t="s">
        <v>15165</v>
      </c>
      <c r="C1624" t="s">
        <v>10900</v>
      </c>
      <c r="D1624" t="s">
        <v>10901</v>
      </c>
      <c r="E1624">
        <v>36.942999999999998</v>
      </c>
      <c r="F1624">
        <v>157</v>
      </c>
      <c r="G1624">
        <v>91</v>
      </c>
      <c r="H1624">
        <v>6</v>
      </c>
      <c r="I1624">
        <v>74</v>
      </c>
      <c r="J1624">
        <v>224</v>
      </c>
      <c r="K1624">
        <v>2279</v>
      </c>
      <c r="L1624">
        <v>2433</v>
      </c>
      <c r="M1624" s="2">
        <v>1.7800000000000002E-18</v>
      </c>
      <c r="N1624">
        <v>94</v>
      </c>
    </row>
    <row r="1625" spans="1:14" x14ac:dyDescent="0.3">
      <c r="A1625" t="s">
        <v>1367</v>
      </c>
      <c r="B1625" t="s">
        <v>15165</v>
      </c>
      <c r="C1625" t="s">
        <v>10900</v>
      </c>
      <c r="D1625" t="s">
        <v>10901</v>
      </c>
      <c r="E1625">
        <v>34.911000000000001</v>
      </c>
      <c r="F1625">
        <v>169</v>
      </c>
      <c r="G1625">
        <v>89</v>
      </c>
      <c r="H1625">
        <v>6</v>
      </c>
      <c r="I1625">
        <v>77</v>
      </c>
      <c r="J1625">
        <v>225</v>
      </c>
      <c r="K1625">
        <v>1901</v>
      </c>
      <c r="L1625">
        <v>2068</v>
      </c>
      <c r="M1625" s="2">
        <v>4.9999999999999999E-17</v>
      </c>
      <c r="N1625">
        <v>89.7</v>
      </c>
    </row>
    <row r="1626" spans="1:14" x14ac:dyDescent="0.3">
      <c r="A1626" t="s">
        <v>1367</v>
      </c>
      <c r="B1626" t="s">
        <v>15165</v>
      </c>
      <c r="C1626" t="s">
        <v>10900</v>
      </c>
      <c r="D1626" t="s">
        <v>10901</v>
      </c>
      <c r="E1626">
        <v>39.61</v>
      </c>
      <c r="F1626">
        <v>154</v>
      </c>
      <c r="G1626">
        <v>80</v>
      </c>
      <c r="H1626">
        <v>5</v>
      </c>
      <c r="I1626">
        <v>72</v>
      </c>
      <c r="J1626">
        <v>223</v>
      </c>
      <c r="K1626">
        <v>1256</v>
      </c>
      <c r="L1626">
        <v>1398</v>
      </c>
      <c r="M1626" s="2">
        <v>5.9400000000000003E-15</v>
      </c>
      <c r="N1626">
        <v>83.6</v>
      </c>
    </row>
    <row r="1627" spans="1:14" x14ac:dyDescent="0.3">
      <c r="A1627" t="s">
        <v>1368</v>
      </c>
      <c r="B1627" t="s">
        <v>15165</v>
      </c>
      <c r="C1627" t="s">
        <v>10907</v>
      </c>
      <c r="D1627" t="s">
        <v>10908</v>
      </c>
      <c r="E1627">
        <v>57.655000000000001</v>
      </c>
      <c r="F1627">
        <v>307</v>
      </c>
      <c r="G1627">
        <v>123</v>
      </c>
      <c r="H1627">
        <v>1</v>
      </c>
      <c r="I1627">
        <v>40</v>
      </c>
      <c r="J1627">
        <v>339</v>
      </c>
      <c r="K1627">
        <v>1393</v>
      </c>
      <c r="L1627">
        <v>1699</v>
      </c>
      <c r="M1627" s="2">
        <v>1.02E-113</v>
      </c>
      <c r="N1627">
        <v>383</v>
      </c>
    </row>
    <row r="1628" spans="1:14" x14ac:dyDescent="0.3">
      <c r="A1628" t="s">
        <v>1368</v>
      </c>
      <c r="B1628" t="s">
        <v>15165</v>
      </c>
      <c r="C1628" t="s">
        <v>10907</v>
      </c>
      <c r="D1628" t="s">
        <v>10908</v>
      </c>
      <c r="E1628">
        <v>62.082999999999998</v>
      </c>
      <c r="F1628">
        <v>240</v>
      </c>
      <c r="G1628">
        <v>91</v>
      </c>
      <c r="H1628">
        <v>0</v>
      </c>
      <c r="I1628">
        <v>40</v>
      </c>
      <c r="J1628">
        <v>279</v>
      </c>
      <c r="K1628">
        <v>358</v>
      </c>
      <c r="L1628">
        <v>597</v>
      </c>
      <c r="M1628" s="2">
        <v>2.0599999999999999E-94</v>
      </c>
      <c r="N1628">
        <v>328</v>
      </c>
    </row>
    <row r="1629" spans="1:14" x14ac:dyDescent="0.3">
      <c r="A1629" t="s">
        <v>1368</v>
      </c>
      <c r="B1629" t="s">
        <v>15165</v>
      </c>
      <c r="C1629" t="s">
        <v>10907</v>
      </c>
      <c r="D1629" t="s">
        <v>10908</v>
      </c>
      <c r="E1629">
        <v>35.06</v>
      </c>
      <c r="F1629">
        <v>251</v>
      </c>
      <c r="G1629">
        <v>143</v>
      </c>
      <c r="H1629">
        <v>5</v>
      </c>
      <c r="I1629">
        <v>44</v>
      </c>
      <c r="J1629">
        <v>277</v>
      </c>
      <c r="K1629">
        <v>1018</v>
      </c>
      <c r="L1629">
        <v>1265</v>
      </c>
      <c r="M1629" s="2">
        <v>2.98E-37</v>
      </c>
      <c r="N1629">
        <v>159</v>
      </c>
    </row>
    <row r="1630" spans="1:14" x14ac:dyDescent="0.3">
      <c r="A1630" t="s">
        <v>1368</v>
      </c>
      <c r="B1630" t="s">
        <v>15165</v>
      </c>
      <c r="C1630" t="s">
        <v>10907</v>
      </c>
      <c r="D1630" t="s">
        <v>10908</v>
      </c>
      <c r="E1630">
        <v>34.347999999999999</v>
      </c>
      <c r="F1630">
        <v>230</v>
      </c>
      <c r="G1630">
        <v>131</v>
      </c>
      <c r="H1630">
        <v>5</v>
      </c>
      <c r="I1630">
        <v>65</v>
      </c>
      <c r="J1630">
        <v>277</v>
      </c>
      <c r="K1630">
        <v>2</v>
      </c>
      <c r="L1630">
        <v>228</v>
      </c>
      <c r="M1630" s="2">
        <v>7.8399999999999997E-31</v>
      </c>
      <c r="N1630">
        <v>139</v>
      </c>
    </row>
    <row r="1631" spans="1:14" x14ac:dyDescent="0.3">
      <c r="A1631" t="s">
        <v>15473</v>
      </c>
      <c r="B1631" t="s">
        <v>15165</v>
      </c>
      <c r="C1631" t="s">
        <v>10910</v>
      </c>
      <c r="D1631" t="s">
        <v>10911</v>
      </c>
      <c r="E1631">
        <v>71.86</v>
      </c>
      <c r="F1631">
        <v>629</v>
      </c>
      <c r="G1631">
        <v>170</v>
      </c>
      <c r="H1631">
        <v>2</v>
      </c>
      <c r="I1631">
        <v>1</v>
      </c>
      <c r="J1631">
        <v>622</v>
      </c>
      <c r="K1631">
        <v>1</v>
      </c>
      <c r="L1631">
        <v>629</v>
      </c>
      <c r="M1631">
        <v>0</v>
      </c>
      <c r="N1631">
        <v>962</v>
      </c>
    </row>
    <row r="1632" spans="1:14" x14ac:dyDescent="0.3">
      <c r="A1632" t="s">
        <v>1370</v>
      </c>
      <c r="B1632" t="s">
        <v>15165</v>
      </c>
      <c r="C1632" t="s">
        <v>10913</v>
      </c>
      <c r="D1632" t="s">
        <v>10914</v>
      </c>
      <c r="E1632">
        <v>82.872</v>
      </c>
      <c r="F1632">
        <v>759</v>
      </c>
      <c r="G1632">
        <v>116</v>
      </c>
      <c r="H1632">
        <v>4</v>
      </c>
      <c r="I1632">
        <v>1</v>
      </c>
      <c r="J1632">
        <v>752</v>
      </c>
      <c r="K1632">
        <v>310</v>
      </c>
      <c r="L1632">
        <v>1061</v>
      </c>
      <c r="M1632">
        <v>0</v>
      </c>
      <c r="N1632">
        <v>1240</v>
      </c>
    </row>
    <row r="1633" spans="1:14" x14ac:dyDescent="0.3">
      <c r="A1633" t="s">
        <v>1371</v>
      </c>
      <c r="B1633" t="s">
        <v>15165</v>
      </c>
      <c r="C1633" t="s">
        <v>10921</v>
      </c>
      <c r="D1633" t="s">
        <v>10922</v>
      </c>
      <c r="E1633">
        <v>99.418999999999997</v>
      </c>
      <c r="F1633">
        <v>172</v>
      </c>
      <c r="G1633">
        <v>1</v>
      </c>
      <c r="H1633">
        <v>0</v>
      </c>
      <c r="I1633">
        <v>1</v>
      </c>
      <c r="J1633">
        <v>172</v>
      </c>
      <c r="K1633">
        <v>1</v>
      </c>
      <c r="L1633">
        <v>172</v>
      </c>
      <c r="M1633" s="2">
        <v>2.3199999999999999E-125</v>
      </c>
      <c r="N1633">
        <v>358</v>
      </c>
    </row>
    <row r="1634" spans="1:14" x14ac:dyDescent="0.3">
      <c r="A1634" t="s">
        <v>1372</v>
      </c>
      <c r="B1634" t="s">
        <v>15165</v>
      </c>
      <c r="C1634" t="s">
        <v>10924</v>
      </c>
      <c r="D1634" t="s">
        <v>10925</v>
      </c>
      <c r="E1634">
        <v>85.975999999999999</v>
      </c>
      <c r="F1634">
        <v>164</v>
      </c>
      <c r="G1634">
        <v>23</v>
      </c>
      <c r="H1634">
        <v>0</v>
      </c>
      <c r="I1634">
        <v>1</v>
      </c>
      <c r="J1634">
        <v>164</v>
      </c>
      <c r="K1634">
        <v>1</v>
      </c>
      <c r="L1634">
        <v>164</v>
      </c>
      <c r="M1634" s="2">
        <v>2.5300000000000002E-100</v>
      </c>
      <c r="N1634">
        <v>294</v>
      </c>
    </row>
    <row r="1635" spans="1:14" x14ac:dyDescent="0.3">
      <c r="A1635" t="s">
        <v>1374</v>
      </c>
      <c r="B1635" t="s">
        <v>15165</v>
      </c>
      <c r="C1635" t="s">
        <v>10927</v>
      </c>
      <c r="D1635" t="s">
        <v>10928</v>
      </c>
      <c r="E1635">
        <v>43.664999999999999</v>
      </c>
      <c r="F1635">
        <v>513</v>
      </c>
      <c r="G1635">
        <v>247</v>
      </c>
      <c r="H1635">
        <v>11</v>
      </c>
      <c r="I1635">
        <v>1</v>
      </c>
      <c r="J1635">
        <v>501</v>
      </c>
      <c r="K1635">
        <v>1</v>
      </c>
      <c r="L1635">
        <v>483</v>
      </c>
      <c r="M1635" s="2">
        <v>2.8799999999999997E-122</v>
      </c>
      <c r="N1635">
        <v>375</v>
      </c>
    </row>
    <row r="1636" spans="1:14" x14ac:dyDescent="0.3">
      <c r="A1636" t="s">
        <v>1375</v>
      </c>
      <c r="B1636" t="s">
        <v>15165</v>
      </c>
      <c r="C1636" t="s">
        <v>10932</v>
      </c>
      <c r="D1636" t="s">
        <v>10933</v>
      </c>
      <c r="E1636">
        <v>68.808999999999997</v>
      </c>
      <c r="F1636">
        <v>747</v>
      </c>
      <c r="G1636">
        <v>221</v>
      </c>
      <c r="H1636">
        <v>5</v>
      </c>
      <c r="I1636">
        <v>2</v>
      </c>
      <c r="J1636">
        <v>745</v>
      </c>
      <c r="K1636">
        <v>1</v>
      </c>
      <c r="L1636">
        <v>738</v>
      </c>
      <c r="M1636">
        <v>0</v>
      </c>
      <c r="N1636">
        <v>1071</v>
      </c>
    </row>
    <row r="1637" spans="1:14" x14ac:dyDescent="0.3">
      <c r="A1637" t="s">
        <v>1377</v>
      </c>
      <c r="B1637" t="s">
        <v>15165</v>
      </c>
      <c r="C1637" t="s">
        <v>10937</v>
      </c>
      <c r="D1637" t="s">
        <v>10938</v>
      </c>
      <c r="E1637">
        <v>72.727000000000004</v>
      </c>
      <c r="F1637">
        <v>66</v>
      </c>
      <c r="G1637">
        <v>18</v>
      </c>
      <c r="H1637">
        <v>0</v>
      </c>
      <c r="I1637">
        <v>19</v>
      </c>
      <c r="J1637">
        <v>84</v>
      </c>
      <c r="K1637">
        <v>42</v>
      </c>
      <c r="L1637">
        <v>107</v>
      </c>
      <c r="M1637" s="2">
        <v>4.5399999999999999E-23</v>
      </c>
      <c r="N1637">
        <v>94.4</v>
      </c>
    </row>
    <row r="1638" spans="1:14" x14ac:dyDescent="0.3">
      <c r="A1638" t="s">
        <v>1378</v>
      </c>
      <c r="B1638" t="s">
        <v>15165</v>
      </c>
      <c r="C1638" t="s">
        <v>10946</v>
      </c>
      <c r="D1638" t="s">
        <v>10947</v>
      </c>
      <c r="E1638">
        <v>53.658999999999999</v>
      </c>
      <c r="F1638">
        <v>410</v>
      </c>
      <c r="G1638">
        <v>160</v>
      </c>
      <c r="H1638">
        <v>5</v>
      </c>
      <c r="I1638">
        <v>91</v>
      </c>
      <c r="J1638">
        <v>491</v>
      </c>
      <c r="K1638">
        <v>138</v>
      </c>
      <c r="L1638">
        <v>526</v>
      </c>
      <c r="M1638" s="2">
        <v>5.3699999999999997E-133</v>
      </c>
      <c r="N1638">
        <v>405</v>
      </c>
    </row>
    <row r="1639" spans="1:14" x14ac:dyDescent="0.3">
      <c r="A1639" t="s">
        <v>15474</v>
      </c>
      <c r="B1639" t="s">
        <v>15165</v>
      </c>
      <c r="C1639" t="s">
        <v>10952</v>
      </c>
      <c r="D1639" t="s">
        <v>10953</v>
      </c>
      <c r="E1639">
        <v>51.136000000000003</v>
      </c>
      <c r="F1639">
        <v>176</v>
      </c>
      <c r="G1639">
        <v>78</v>
      </c>
      <c r="H1639">
        <v>3</v>
      </c>
      <c r="I1639">
        <v>43</v>
      </c>
      <c r="J1639">
        <v>217</v>
      </c>
      <c r="K1639">
        <v>44</v>
      </c>
      <c r="L1639">
        <v>212</v>
      </c>
      <c r="M1639" s="2">
        <v>1.8799999999999999E-52</v>
      </c>
      <c r="N1639">
        <v>177</v>
      </c>
    </row>
    <row r="1640" spans="1:14" x14ac:dyDescent="0.3">
      <c r="A1640" t="s">
        <v>1380</v>
      </c>
      <c r="B1640" t="s">
        <v>15165</v>
      </c>
      <c r="C1640" t="s">
        <v>10955</v>
      </c>
      <c r="D1640" t="s">
        <v>10956</v>
      </c>
      <c r="E1640">
        <v>65.332999999999998</v>
      </c>
      <c r="F1640">
        <v>225</v>
      </c>
      <c r="G1640">
        <v>75</v>
      </c>
      <c r="H1640">
        <v>1</v>
      </c>
      <c r="I1640">
        <v>17</v>
      </c>
      <c r="J1640">
        <v>238</v>
      </c>
      <c r="K1640">
        <v>202</v>
      </c>
      <c r="L1640">
        <v>426</v>
      </c>
      <c r="M1640" s="2">
        <v>8.6299999999999996E-105</v>
      </c>
      <c r="N1640">
        <v>318</v>
      </c>
    </row>
    <row r="1641" spans="1:14" x14ac:dyDescent="0.3">
      <c r="A1641" t="s">
        <v>1380</v>
      </c>
      <c r="B1641" t="s">
        <v>15165</v>
      </c>
      <c r="C1641" t="s">
        <v>10955</v>
      </c>
      <c r="D1641" t="s">
        <v>10956</v>
      </c>
      <c r="E1641">
        <v>70.792000000000002</v>
      </c>
      <c r="F1641">
        <v>202</v>
      </c>
      <c r="G1641">
        <v>59</v>
      </c>
      <c r="H1641">
        <v>0</v>
      </c>
      <c r="I1641">
        <v>6</v>
      </c>
      <c r="J1641">
        <v>207</v>
      </c>
      <c r="K1641">
        <v>3</v>
      </c>
      <c r="L1641">
        <v>204</v>
      </c>
      <c r="M1641" s="2">
        <v>2.4499999999999999E-102</v>
      </c>
      <c r="N1641">
        <v>312</v>
      </c>
    </row>
    <row r="1642" spans="1:14" x14ac:dyDescent="0.3">
      <c r="A1642" t="s">
        <v>15475</v>
      </c>
      <c r="B1642" t="s">
        <v>15165</v>
      </c>
      <c r="C1642" t="s">
        <v>10959</v>
      </c>
      <c r="D1642" t="s">
        <v>10960</v>
      </c>
      <c r="E1642">
        <v>42.485999999999997</v>
      </c>
      <c r="F1642">
        <v>346</v>
      </c>
      <c r="G1642">
        <v>181</v>
      </c>
      <c r="H1642">
        <v>5</v>
      </c>
      <c r="I1642">
        <v>103</v>
      </c>
      <c r="J1642">
        <v>433</v>
      </c>
      <c r="K1642">
        <v>66</v>
      </c>
      <c r="L1642">
        <v>408</v>
      </c>
      <c r="M1642" s="2">
        <v>2.1600000000000001E-92</v>
      </c>
      <c r="N1642">
        <v>295</v>
      </c>
    </row>
    <row r="1643" spans="1:14" x14ac:dyDescent="0.3">
      <c r="A1643" t="s">
        <v>15476</v>
      </c>
      <c r="B1643" t="s">
        <v>15165</v>
      </c>
      <c r="C1643" t="s">
        <v>10967</v>
      </c>
      <c r="D1643" t="s">
        <v>10968</v>
      </c>
      <c r="E1643">
        <v>60.9</v>
      </c>
      <c r="F1643">
        <v>2601</v>
      </c>
      <c r="G1643">
        <v>988</v>
      </c>
      <c r="H1643">
        <v>20</v>
      </c>
      <c r="I1643">
        <v>2</v>
      </c>
      <c r="J1643">
        <v>2587</v>
      </c>
      <c r="K1643">
        <v>1269</v>
      </c>
      <c r="L1643">
        <v>3855</v>
      </c>
      <c r="M1643">
        <v>0</v>
      </c>
      <c r="N1643">
        <v>3175</v>
      </c>
    </row>
    <row r="1644" spans="1:14" x14ac:dyDescent="0.3">
      <c r="A1644" t="s">
        <v>15476</v>
      </c>
      <c r="B1644" t="s">
        <v>15165</v>
      </c>
      <c r="C1644" t="s">
        <v>10967</v>
      </c>
      <c r="D1644" t="s">
        <v>10968</v>
      </c>
      <c r="E1644">
        <v>24.335999999999999</v>
      </c>
      <c r="F1644">
        <v>2223</v>
      </c>
      <c r="G1644">
        <v>1413</v>
      </c>
      <c r="H1644">
        <v>95</v>
      </c>
      <c r="I1644">
        <v>3</v>
      </c>
      <c r="J1644">
        <v>2089</v>
      </c>
      <c r="K1644">
        <v>98</v>
      </c>
      <c r="L1644">
        <v>2187</v>
      </c>
      <c r="M1644" s="2">
        <v>1.3E-76</v>
      </c>
      <c r="N1644">
        <v>296</v>
      </c>
    </row>
    <row r="1645" spans="1:14" x14ac:dyDescent="0.3">
      <c r="A1645" t="s">
        <v>15476</v>
      </c>
      <c r="B1645" t="s">
        <v>15165</v>
      </c>
      <c r="C1645" t="s">
        <v>10967</v>
      </c>
      <c r="D1645" t="s">
        <v>10968</v>
      </c>
      <c r="E1645">
        <v>24.867999999999999</v>
      </c>
      <c r="F1645">
        <v>945</v>
      </c>
      <c r="G1645">
        <v>580</v>
      </c>
      <c r="H1645">
        <v>34</v>
      </c>
      <c r="I1645">
        <v>1112</v>
      </c>
      <c r="J1645">
        <v>1988</v>
      </c>
      <c r="K1645">
        <v>74</v>
      </c>
      <c r="L1645">
        <v>956</v>
      </c>
      <c r="M1645" s="2">
        <v>1.05E-37</v>
      </c>
      <c r="N1645">
        <v>168</v>
      </c>
    </row>
    <row r="1646" spans="1:14" x14ac:dyDescent="0.3">
      <c r="A1646" t="s">
        <v>15476</v>
      </c>
      <c r="B1646" t="s">
        <v>15165</v>
      </c>
      <c r="C1646" t="s">
        <v>10967</v>
      </c>
      <c r="D1646" t="s">
        <v>10968</v>
      </c>
      <c r="E1646">
        <v>25.994</v>
      </c>
      <c r="F1646">
        <v>704</v>
      </c>
      <c r="G1646">
        <v>443</v>
      </c>
      <c r="H1646">
        <v>24</v>
      </c>
      <c r="I1646">
        <v>1331</v>
      </c>
      <c r="J1646">
        <v>1995</v>
      </c>
      <c r="K1646">
        <v>77</v>
      </c>
      <c r="L1646">
        <v>741</v>
      </c>
      <c r="M1646" s="2">
        <v>2.54E-26</v>
      </c>
      <c r="N1646">
        <v>130</v>
      </c>
    </row>
    <row r="1647" spans="1:14" x14ac:dyDescent="0.3">
      <c r="A1647" t="s">
        <v>15477</v>
      </c>
      <c r="B1647" t="s">
        <v>15165</v>
      </c>
      <c r="C1647" t="s">
        <v>10975</v>
      </c>
      <c r="D1647" t="s">
        <v>10976</v>
      </c>
      <c r="E1647">
        <v>48.64</v>
      </c>
      <c r="F1647">
        <v>331</v>
      </c>
      <c r="G1647">
        <v>144</v>
      </c>
      <c r="H1647">
        <v>7</v>
      </c>
      <c r="I1647">
        <v>6</v>
      </c>
      <c r="J1647">
        <v>321</v>
      </c>
      <c r="K1647">
        <v>315</v>
      </c>
      <c r="L1647">
        <v>634</v>
      </c>
      <c r="M1647" s="2">
        <v>1.66E-87</v>
      </c>
      <c r="N1647">
        <v>284</v>
      </c>
    </row>
    <row r="1648" spans="1:14" x14ac:dyDescent="0.3">
      <c r="A1648" t="s">
        <v>15477</v>
      </c>
      <c r="B1648" t="s">
        <v>15165</v>
      </c>
      <c r="C1648" t="s">
        <v>10975</v>
      </c>
      <c r="D1648" t="s">
        <v>10976</v>
      </c>
      <c r="E1648">
        <v>33.993000000000002</v>
      </c>
      <c r="F1648">
        <v>303</v>
      </c>
      <c r="G1648">
        <v>135</v>
      </c>
      <c r="H1648">
        <v>9</v>
      </c>
      <c r="I1648">
        <v>10</v>
      </c>
      <c r="J1648">
        <v>282</v>
      </c>
      <c r="K1648">
        <v>10</v>
      </c>
      <c r="L1648">
        <v>277</v>
      </c>
      <c r="M1648" s="2">
        <v>1.11E-36</v>
      </c>
      <c r="N1648">
        <v>148</v>
      </c>
    </row>
    <row r="1649" spans="1:14" x14ac:dyDescent="0.3">
      <c r="A1649" t="s">
        <v>1381</v>
      </c>
      <c r="B1649" t="s">
        <v>15165</v>
      </c>
      <c r="C1649" t="s">
        <v>10978</v>
      </c>
      <c r="D1649" t="s">
        <v>10979</v>
      </c>
      <c r="E1649">
        <v>83.391999999999996</v>
      </c>
      <c r="F1649">
        <v>566</v>
      </c>
      <c r="G1649">
        <v>86</v>
      </c>
      <c r="H1649">
        <v>4</v>
      </c>
      <c r="I1649">
        <v>18</v>
      </c>
      <c r="J1649">
        <v>582</v>
      </c>
      <c r="K1649">
        <v>1</v>
      </c>
      <c r="L1649">
        <v>559</v>
      </c>
      <c r="M1649">
        <v>0</v>
      </c>
      <c r="N1649">
        <v>963</v>
      </c>
    </row>
    <row r="1650" spans="1:14" x14ac:dyDescent="0.3">
      <c r="A1650" t="s">
        <v>15478</v>
      </c>
      <c r="B1650" t="s">
        <v>15165</v>
      </c>
      <c r="C1650" t="s">
        <v>10983</v>
      </c>
      <c r="D1650" t="s">
        <v>10984</v>
      </c>
      <c r="E1650">
        <v>50.262</v>
      </c>
      <c r="F1650">
        <v>191</v>
      </c>
      <c r="G1650">
        <v>82</v>
      </c>
      <c r="H1650">
        <v>5</v>
      </c>
      <c r="I1650">
        <v>13</v>
      </c>
      <c r="J1650">
        <v>191</v>
      </c>
      <c r="K1650">
        <v>4</v>
      </c>
      <c r="L1650">
        <v>193</v>
      </c>
      <c r="M1650" s="2">
        <v>1.9700000000000001E-38</v>
      </c>
      <c r="N1650">
        <v>146</v>
      </c>
    </row>
    <row r="1651" spans="1:14" x14ac:dyDescent="0.3">
      <c r="A1651" t="s">
        <v>1382</v>
      </c>
      <c r="B1651" t="s">
        <v>15165</v>
      </c>
      <c r="C1651" t="s">
        <v>10986</v>
      </c>
      <c r="D1651" t="s">
        <v>10987</v>
      </c>
      <c r="E1651">
        <v>94.048000000000002</v>
      </c>
      <c r="F1651">
        <v>168</v>
      </c>
      <c r="G1651">
        <v>10</v>
      </c>
      <c r="H1651">
        <v>0</v>
      </c>
      <c r="I1651">
        <v>1</v>
      </c>
      <c r="J1651">
        <v>168</v>
      </c>
      <c r="K1651">
        <v>197</v>
      </c>
      <c r="L1651">
        <v>364</v>
      </c>
      <c r="M1651" s="2">
        <v>4.4299999999999999E-103</v>
      </c>
      <c r="N1651">
        <v>308</v>
      </c>
    </row>
    <row r="1652" spans="1:14" x14ac:dyDescent="0.3">
      <c r="A1652" t="s">
        <v>1382</v>
      </c>
      <c r="B1652" t="s">
        <v>15165</v>
      </c>
      <c r="C1652" t="s">
        <v>10986</v>
      </c>
      <c r="D1652" t="s">
        <v>10987</v>
      </c>
      <c r="E1652">
        <v>92.763000000000005</v>
      </c>
      <c r="F1652">
        <v>152</v>
      </c>
      <c r="G1652">
        <v>11</v>
      </c>
      <c r="H1652">
        <v>0</v>
      </c>
      <c r="I1652">
        <v>15</v>
      </c>
      <c r="J1652">
        <v>166</v>
      </c>
      <c r="K1652">
        <v>16</v>
      </c>
      <c r="L1652">
        <v>167</v>
      </c>
      <c r="M1652" s="2">
        <v>6.7799999999999998E-98</v>
      </c>
      <c r="N1652">
        <v>295</v>
      </c>
    </row>
    <row r="1653" spans="1:14" x14ac:dyDescent="0.3">
      <c r="A1653" t="s">
        <v>1383</v>
      </c>
      <c r="B1653" t="s">
        <v>15165</v>
      </c>
      <c r="C1653" t="s">
        <v>10990</v>
      </c>
      <c r="D1653" t="s">
        <v>10991</v>
      </c>
      <c r="E1653">
        <v>64.858000000000004</v>
      </c>
      <c r="F1653">
        <v>1161</v>
      </c>
      <c r="G1653">
        <v>291</v>
      </c>
      <c r="H1653">
        <v>6</v>
      </c>
      <c r="I1653">
        <v>1</v>
      </c>
      <c r="J1653">
        <v>1161</v>
      </c>
      <c r="K1653">
        <v>1</v>
      </c>
      <c r="L1653">
        <v>1044</v>
      </c>
      <c r="M1653">
        <v>0</v>
      </c>
      <c r="N1653">
        <v>1294</v>
      </c>
    </row>
    <row r="1654" spans="1:14" x14ac:dyDescent="0.3">
      <c r="A1654" t="s">
        <v>1384</v>
      </c>
      <c r="B1654" t="s">
        <v>15165</v>
      </c>
      <c r="C1654" t="s">
        <v>10994</v>
      </c>
      <c r="D1654" t="s">
        <v>10995</v>
      </c>
      <c r="E1654">
        <v>56.926000000000002</v>
      </c>
      <c r="F1654">
        <v>527</v>
      </c>
      <c r="G1654">
        <v>204</v>
      </c>
      <c r="H1654">
        <v>13</v>
      </c>
      <c r="I1654">
        <v>9</v>
      </c>
      <c r="J1654">
        <v>527</v>
      </c>
      <c r="K1654">
        <v>11</v>
      </c>
      <c r="L1654">
        <v>522</v>
      </c>
      <c r="M1654">
        <v>0</v>
      </c>
      <c r="N1654">
        <v>566</v>
      </c>
    </row>
    <row r="1655" spans="1:14" x14ac:dyDescent="0.3">
      <c r="A1655" t="s">
        <v>1385</v>
      </c>
      <c r="B1655" t="s">
        <v>15165</v>
      </c>
      <c r="C1655" t="s">
        <v>10998</v>
      </c>
      <c r="D1655" t="s">
        <v>10999</v>
      </c>
      <c r="E1655">
        <v>90.760999999999996</v>
      </c>
      <c r="F1655">
        <v>368</v>
      </c>
      <c r="G1655">
        <v>30</v>
      </c>
      <c r="H1655">
        <v>1</v>
      </c>
      <c r="I1655">
        <v>1</v>
      </c>
      <c r="J1655">
        <v>364</v>
      </c>
      <c r="K1655">
        <v>441</v>
      </c>
      <c r="L1655">
        <v>808</v>
      </c>
      <c r="M1655">
        <v>0</v>
      </c>
      <c r="N1655">
        <v>638</v>
      </c>
    </row>
    <row r="1656" spans="1:14" x14ac:dyDescent="0.3">
      <c r="A1656" t="s">
        <v>1385</v>
      </c>
      <c r="B1656" t="s">
        <v>15165</v>
      </c>
      <c r="C1656" t="s">
        <v>10998</v>
      </c>
      <c r="D1656" t="s">
        <v>10999</v>
      </c>
      <c r="E1656">
        <v>39.097999999999999</v>
      </c>
      <c r="F1656">
        <v>266</v>
      </c>
      <c r="G1656">
        <v>150</v>
      </c>
      <c r="H1656">
        <v>3</v>
      </c>
      <c r="I1656">
        <v>31</v>
      </c>
      <c r="J1656">
        <v>296</v>
      </c>
      <c r="K1656">
        <v>198</v>
      </c>
      <c r="L1656">
        <v>451</v>
      </c>
      <c r="M1656" s="2">
        <v>4.0599999999999999E-54</v>
      </c>
      <c r="N1656">
        <v>200</v>
      </c>
    </row>
    <row r="1657" spans="1:14" x14ac:dyDescent="0.3">
      <c r="A1657" t="s">
        <v>1387</v>
      </c>
      <c r="B1657" t="s">
        <v>15165</v>
      </c>
      <c r="C1657" t="s">
        <v>11005</v>
      </c>
      <c r="D1657" t="s">
        <v>11006</v>
      </c>
      <c r="E1657">
        <v>61.091000000000001</v>
      </c>
      <c r="F1657">
        <v>275</v>
      </c>
      <c r="G1657">
        <v>82</v>
      </c>
      <c r="H1657">
        <v>4</v>
      </c>
      <c r="I1657">
        <v>18</v>
      </c>
      <c r="J1657">
        <v>269</v>
      </c>
      <c r="K1657">
        <v>86</v>
      </c>
      <c r="L1657">
        <v>358</v>
      </c>
      <c r="M1657" s="2">
        <v>2.2999999999999999E-97</v>
      </c>
      <c r="N1657">
        <v>298</v>
      </c>
    </row>
    <row r="1658" spans="1:14" x14ac:dyDescent="0.3">
      <c r="A1658" t="s">
        <v>1388</v>
      </c>
      <c r="B1658" t="s">
        <v>15165</v>
      </c>
      <c r="C1658" t="s">
        <v>11008</v>
      </c>
      <c r="D1658" t="s">
        <v>11009</v>
      </c>
      <c r="E1658">
        <v>58.219000000000001</v>
      </c>
      <c r="F1658">
        <v>146</v>
      </c>
      <c r="G1658">
        <v>52</v>
      </c>
      <c r="H1658">
        <v>3</v>
      </c>
      <c r="I1658">
        <v>62</v>
      </c>
      <c r="J1658">
        <v>198</v>
      </c>
      <c r="K1658">
        <v>27</v>
      </c>
      <c r="L1658">
        <v>172</v>
      </c>
      <c r="M1658" s="2">
        <v>1.6799999999999999E-45</v>
      </c>
      <c r="N1658">
        <v>164</v>
      </c>
    </row>
    <row r="1659" spans="1:14" x14ac:dyDescent="0.3">
      <c r="A1659" t="s">
        <v>15479</v>
      </c>
      <c r="B1659" t="s">
        <v>15165</v>
      </c>
      <c r="C1659" t="s">
        <v>11011</v>
      </c>
      <c r="D1659" t="s">
        <v>11012</v>
      </c>
      <c r="E1659">
        <v>47.604999999999997</v>
      </c>
      <c r="F1659">
        <v>334</v>
      </c>
      <c r="G1659">
        <v>144</v>
      </c>
      <c r="H1659">
        <v>15</v>
      </c>
      <c r="I1659">
        <v>1</v>
      </c>
      <c r="J1659">
        <v>326</v>
      </c>
      <c r="K1659">
        <v>1</v>
      </c>
      <c r="L1659">
        <v>311</v>
      </c>
      <c r="M1659" s="2">
        <v>1.7699999999999999E-55</v>
      </c>
      <c r="N1659">
        <v>191</v>
      </c>
    </row>
    <row r="1660" spans="1:14" x14ac:dyDescent="0.3">
      <c r="A1660" t="s">
        <v>1391</v>
      </c>
      <c r="B1660" t="s">
        <v>15165</v>
      </c>
      <c r="C1660" t="s">
        <v>11014</v>
      </c>
      <c r="D1660" t="s">
        <v>11015</v>
      </c>
      <c r="E1660">
        <v>45.396999999999998</v>
      </c>
      <c r="F1660">
        <v>478</v>
      </c>
      <c r="G1660">
        <v>235</v>
      </c>
      <c r="H1660">
        <v>11</v>
      </c>
      <c r="I1660">
        <v>6</v>
      </c>
      <c r="J1660">
        <v>471</v>
      </c>
      <c r="K1660">
        <v>7</v>
      </c>
      <c r="L1660">
        <v>470</v>
      </c>
      <c r="M1660" s="2">
        <v>8.7299999999999999E-129</v>
      </c>
      <c r="N1660">
        <v>396</v>
      </c>
    </row>
    <row r="1661" spans="1:14" x14ac:dyDescent="0.3">
      <c r="A1661" t="s">
        <v>15480</v>
      </c>
      <c r="B1661" t="s">
        <v>15165</v>
      </c>
      <c r="C1661" t="s">
        <v>11017</v>
      </c>
      <c r="D1661" t="s">
        <v>11018</v>
      </c>
      <c r="E1661">
        <v>72.995000000000005</v>
      </c>
      <c r="F1661">
        <v>374</v>
      </c>
      <c r="G1661">
        <v>73</v>
      </c>
      <c r="H1661">
        <v>7</v>
      </c>
      <c r="I1661">
        <v>180</v>
      </c>
      <c r="J1661">
        <v>534</v>
      </c>
      <c r="K1661">
        <v>502</v>
      </c>
      <c r="L1661">
        <v>866</v>
      </c>
      <c r="M1661" s="2">
        <v>1.3700000000000001E-141</v>
      </c>
      <c r="N1661">
        <v>438</v>
      </c>
    </row>
    <row r="1662" spans="1:14" x14ac:dyDescent="0.3">
      <c r="A1662" t="s">
        <v>15480</v>
      </c>
      <c r="B1662" t="s">
        <v>15165</v>
      </c>
      <c r="C1662" t="s">
        <v>11017</v>
      </c>
      <c r="D1662" t="s">
        <v>11018</v>
      </c>
      <c r="E1662">
        <v>82.301000000000002</v>
      </c>
      <c r="F1662">
        <v>113</v>
      </c>
      <c r="G1662">
        <v>20</v>
      </c>
      <c r="H1662">
        <v>0</v>
      </c>
      <c r="I1662">
        <v>72</v>
      </c>
      <c r="J1662">
        <v>184</v>
      </c>
      <c r="K1662">
        <v>3</v>
      </c>
      <c r="L1662">
        <v>115</v>
      </c>
      <c r="M1662" s="2">
        <v>8.1499999999999995E-45</v>
      </c>
      <c r="N1662">
        <v>179</v>
      </c>
    </row>
    <row r="1663" spans="1:14" x14ac:dyDescent="0.3">
      <c r="A1663" t="s">
        <v>15481</v>
      </c>
      <c r="B1663" t="s">
        <v>15165</v>
      </c>
      <c r="C1663" t="s">
        <v>11026</v>
      </c>
      <c r="D1663" t="s">
        <v>11027</v>
      </c>
      <c r="E1663">
        <v>37.902999999999999</v>
      </c>
      <c r="F1663">
        <v>124</v>
      </c>
      <c r="G1663">
        <v>73</v>
      </c>
      <c r="H1663">
        <v>2</v>
      </c>
      <c r="I1663">
        <v>20</v>
      </c>
      <c r="J1663">
        <v>142</v>
      </c>
      <c r="K1663">
        <v>1</v>
      </c>
      <c r="L1663">
        <v>121</v>
      </c>
      <c r="M1663" s="2">
        <v>7.2699999999999998E-16</v>
      </c>
      <c r="N1663">
        <v>82.8</v>
      </c>
    </row>
    <row r="1664" spans="1:14" x14ac:dyDescent="0.3">
      <c r="A1664" t="s">
        <v>15482</v>
      </c>
      <c r="B1664" t="s">
        <v>15165</v>
      </c>
      <c r="C1664" t="s">
        <v>11034</v>
      </c>
      <c r="D1664" t="s">
        <v>11035</v>
      </c>
      <c r="E1664">
        <v>61.515999999999998</v>
      </c>
      <c r="F1664">
        <v>2414</v>
      </c>
      <c r="G1664">
        <v>686</v>
      </c>
      <c r="H1664">
        <v>36</v>
      </c>
      <c r="I1664">
        <v>1</v>
      </c>
      <c r="J1664">
        <v>2367</v>
      </c>
      <c r="K1664">
        <v>1</v>
      </c>
      <c r="L1664">
        <v>2218</v>
      </c>
      <c r="M1664">
        <v>0</v>
      </c>
      <c r="N1664">
        <v>2737</v>
      </c>
    </row>
    <row r="1665" spans="1:14" x14ac:dyDescent="0.3">
      <c r="A1665" t="s">
        <v>1392</v>
      </c>
      <c r="B1665" t="s">
        <v>15165</v>
      </c>
      <c r="C1665" t="s">
        <v>11043</v>
      </c>
      <c r="D1665" t="s">
        <v>11044</v>
      </c>
      <c r="E1665">
        <v>47.933999999999997</v>
      </c>
      <c r="F1665">
        <v>121</v>
      </c>
      <c r="G1665">
        <v>63</v>
      </c>
      <c r="H1665">
        <v>0</v>
      </c>
      <c r="I1665">
        <v>1</v>
      </c>
      <c r="J1665">
        <v>121</v>
      </c>
      <c r="K1665">
        <v>233</v>
      </c>
      <c r="L1665">
        <v>353</v>
      </c>
      <c r="M1665" s="2">
        <v>6.9799999999999998E-39</v>
      </c>
      <c r="N1665">
        <v>142</v>
      </c>
    </row>
    <row r="1666" spans="1:14" x14ac:dyDescent="0.3">
      <c r="A1666" t="s">
        <v>15483</v>
      </c>
      <c r="B1666" t="s">
        <v>15165</v>
      </c>
      <c r="C1666" t="s">
        <v>11052</v>
      </c>
      <c r="D1666" t="s">
        <v>11053</v>
      </c>
      <c r="E1666">
        <v>53.701000000000001</v>
      </c>
      <c r="F1666">
        <v>1324</v>
      </c>
      <c r="G1666">
        <v>473</v>
      </c>
      <c r="H1666">
        <v>35</v>
      </c>
      <c r="I1666">
        <v>1</v>
      </c>
      <c r="J1666">
        <v>1262</v>
      </c>
      <c r="K1666">
        <v>1</v>
      </c>
      <c r="L1666">
        <v>1246</v>
      </c>
      <c r="M1666">
        <v>0</v>
      </c>
      <c r="N1666">
        <v>1105</v>
      </c>
    </row>
    <row r="1667" spans="1:14" x14ac:dyDescent="0.3">
      <c r="A1667" t="s">
        <v>1393</v>
      </c>
      <c r="B1667" t="s">
        <v>15165</v>
      </c>
      <c r="C1667" t="s">
        <v>11058</v>
      </c>
      <c r="D1667" t="s">
        <v>11059</v>
      </c>
      <c r="E1667">
        <v>78.915999999999997</v>
      </c>
      <c r="F1667">
        <v>332</v>
      </c>
      <c r="G1667">
        <v>69</v>
      </c>
      <c r="H1667">
        <v>1</v>
      </c>
      <c r="I1667">
        <v>2</v>
      </c>
      <c r="J1667">
        <v>333</v>
      </c>
      <c r="K1667">
        <v>1</v>
      </c>
      <c r="L1667">
        <v>331</v>
      </c>
      <c r="M1667">
        <v>0</v>
      </c>
      <c r="N1667">
        <v>551</v>
      </c>
    </row>
    <row r="1668" spans="1:14" x14ac:dyDescent="0.3">
      <c r="A1668" t="s">
        <v>1394</v>
      </c>
      <c r="B1668" t="s">
        <v>15165</v>
      </c>
      <c r="C1668" t="s">
        <v>11069</v>
      </c>
      <c r="D1668" t="s">
        <v>11070</v>
      </c>
      <c r="E1668">
        <v>74.540000000000006</v>
      </c>
      <c r="F1668">
        <v>326</v>
      </c>
      <c r="G1668">
        <v>83</v>
      </c>
      <c r="H1668">
        <v>0</v>
      </c>
      <c r="I1668">
        <v>1</v>
      </c>
      <c r="J1668">
        <v>326</v>
      </c>
      <c r="K1668">
        <v>1</v>
      </c>
      <c r="L1668">
        <v>326</v>
      </c>
      <c r="M1668">
        <v>0</v>
      </c>
      <c r="N1668">
        <v>516</v>
      </c>
    </row>
    <row r="1669" spans="1:14" x14ac:dyDescent="0.3">
      <c r="A1669" t="s">
        <v>1394</v>
      </c>
      <c r="B1669" t="s">
        <v>15165</v>
      </c>
      <c r="C1669" t="s">
        <v>11069</v>
      </c>
      <c r="D1669" t="s">
        <v>11070</v>
      </c>
      <c r="E1669">
        <v>35.616</v>
      </c>
      <c r="F1669">
        <v>146</v>
      </c>
      <c r="G1669">
        <v>91</v>
      </c>
      <c r="H1669">
        <v>2</v>
      </c>
      <c r="I1669">
        <v>5</v>
      </c>
      <c r="J1669">
        <v>149</v>
      </c>
      <c r="K1669">
        <v>184</v>
      </c>
      <c r="L1669">
        <v>327</v>
      </c>
      <c r="M1669" s="2">
        <v>1.49E-18</v>
      </c>
      <c r="N1669">
        <v>94.4</v>
      </c>
    </row>
    <row r="1670" spans="1:14" x14ac:dyDescent="0.3">
      <c r="A1670" t="s">
        <v>1395</v>
      </c>
      <c r="B1670" t="s">
        <v>15165</v>
      </c>
      <c r="C1670" t="s">
        <v>11073</v>
      </c>
      <c r="D1670" t="s">
        <v>11074</v>
      </c>
      <c r="E1670">
        <v>69.483999999999995</v>
      </c>
      <c r="F1670">
        <v>213</v>
      </c>
      <c r="G1670">
        <v>45</v>
      </c>
      <c r="H1670">
        <v>3</v>
      </c>
      <c r="I1670">
        <v>37</v>
      </c>
      <c r="J1670">
        <v>238</v>
      </c>
      <c r="K1670">
        <v>1</v>
      </c>
      <c r="L1670">
        <v>204</v>
      </c>
      <c r="M1670" s="2">
        <v>1.2399999999999999E-90</v>
      </c>
      <c r="N1670">
        <v>274</v>
      </c>
    </row>
    <row r="1671" spans="1:14" x14ac:dyDescent="0.3">
      <c r="A1671" t="s">
        <v>1396</v>
      </c>
      <c r="B1671" t="s">
        <v>15165</v>
      </c>
      <c r="C1671" t="s">
        <v>11078</v>
      </c>
      <c r="D1671" t="s">
        <v>11079</v>
      </c>
      <c r="E1671">
        <v>54.186</v>
      </c>
      <c r="F1671">
        <v>430</v>
      </c>
      <c r="G1671">
        <v>162</v>
      </c>
      <c r="H1671">
        <v>11</v>
      </c>
      <c r="I1671">
        <v>4</v>
      </c>
      <c r="J1671">
        <v>423</v>
      </c>
      <c r="K1671">
        <v>28</v>
      </c>
      <c r="L1671">
        <v>432</v>
      </c>
      <c r="M1671" s="2">
        <v>1.6999999999999999E-141</v>
      </c>
      <c r="N1671">
        <v>436</v>
      </c>
    </row>
    <row r="1672" spans="1:14" x14ac:dyDescent="0.3">
      <c r="A1672" t="s">
        <v>1396</v>
      </c>
      <c r="B1672" t="s">
        <v>15165</v>
      </c>
      <c r="C1672" t="s">
        <v>11078</v>
      </c>
      <c r="D1672" t="s">
        <v>11079</v>
      </c>
      <c r="E1672">
        <v>36.719000000000001</v>
      </c>
      <c r="F1672">
        <v>128</v>
      </c>
      <c r="G1672">
        <v>74</v>
      </c>
      <c r="H1672">
        <v>3</v>
      </c>
      <c r="I1672">
        <v>563</v>
      </c>
      <c r="J1672">
        <v>688</v>
      </c>
      <c r="K1672">
        <v>501</v>
      </c>
      <c r="L1672">
        <v>623</v>
      </c>
      <c r="M1672" s="2">
        <v>7.9799999999999995E-12</v>
      </c>
      <c r="N1672">
        <v>79.3</v>
      </c>
    </row>
    <row r="1673" spans="1:14" x14ac:dyDescent="0.3">
      <c r="A1673" t="s">
        <v>1398</v>
      </c>
      <c r="B1673" t="s">
        <v>15165</v>
      </c>
      <c r="C1673" t="s">
        <v>11084</v>
      </c>
      <c r="D1673" t="s">
        <v>11085</v>
      </c>
      <c r="E1673">
        <v>54.273000000000003</v>
      </c>
      <c r="F1673">
        <v>433</v>
      </c>
      <c r="G1673">
        <v>167</v>
      </c>
      <c r="H1673">
        <v>4</v>
      </c>
      <c r="I1673">
        <v>37</v>
      </c>
      <c r="J1673">
        <v>440</v>
      </c>
      <c r="K1673">
        <v>1</v>
      </c>
      <c r="L1673">
        <v>431</v>
      </c>
      <c r="M1673" s="2">
        <v>5.4700000000000001E-165</v>
      </c>
      <c r="N1673">
        <v>484</v>
      </c>
    </row>
    <row r="1674" spans="1:14" x14ac:dyDescent="0.3">
      <c r="A1674" t="s">
        <v>1399</v>
      </c>
      <c r="B1674" t="s">
        <v>15165</v>
      </c>
      <c r="C1674" t="s">
        <v>11094</v>
      </c>
      <c r="D1674" t="s">
        <v>11095</v>
      </c>
      <c r="E1674">
        <v>91.558000000000007</v>
      </c>
      <c r="F1674">
        <v>154</v>
      </c>
      <c r="G1674">
        <v>13</v>
      </c>
      <c r="H1674">
        <v>0</v>
      </c>
      <c r="I1674">
        <v>6</v>
      </c>
      <c r="J1674">
        <v>159</v>
      </c>
      <c r="K1674">
        <v>201</v>
      </c>
      <c r="L1674">
        <v>354</v>
      </c>
      <c r="M1674" s="2">
        <v>5.5300000000000001E-101</v>
      </c>
      <c r="N1674">
        <v>302</v>
      </c>
    </row>
    <row r="1675" spans="1:14" x14ac:dyDescent="0.3">
      <c r="A1675" t="s">
        <v>1400</v>
      </c>
      <c r="B1675" t="s">
        <v>15165</v>
      </c>
      <c r="C1675" t="s">
        <v>11098</v>
      </c>
      <c r="D1675" t="s">
        <v>11099</v>
      </c>
      <c r="E1675">
        <v>83.813999999999993</v>
      </c>
      <c r="F1675">
        <v>451</v>
      </c>
      <c r="G1675">
        <v>73</v>
      </c>
      <c r="H1675">
        <v>0</v>
      </c>
      <c r="I1675">
        <v>1</v>
      </c>
      <c r="J1675">
        <v>451</v>
      </c>
      <c r="K1675">
        <v>1</v>
      </c>
      <c r="L1675">
        <v>451</v>
      </c>
      <c r="M1675">
        <v>0</v>
      </c>
      <c r="N1675">
        <v>768</v>
      </c>
    </row>
    <row r="1676" spans="1:14" x14ac:dyDescent="0.3">
      <c r="A1676" t="s">
        <v>1401</v>
      </c>
      <c r="B1676" t="s">
        <v>15165</v>
      </c>
      <c r="C1676" t="s">
        <v>11103</v>
      </c>
      <c r="D1676" t="s">
        <v>11104</v>
      </c>
      <c r="E1676">
        <v>88.847999999999999</v>
      </c>
      <c r="F1676">
        <v>269</v>
      </c>
      <c r="G1676">
        <v>30</v>
      </c>
      <c r="H1676">
        <v>0</v>
      </c>
      <c r="I1676">
        <v>1</v>
      </c>
      <c r="J1676">
        <v>269</v>
      </c>
      <c r="K1676">
        <v>52</v>
      </c>
      <c r="L1676">
        <v>320</v>
      </c>
      <c r="M1676" s="2">
        <v>1.9799999999999999E-173</v>
      </c>
      <c r="N1676">
        <v>519</v>
      </c>
    </row>
    <row r="1677" spans="1:14" x14ac:dyDescent="0.3">
      <c r="A1677" t="s">
        <v>1402</v>
      </c>
      <c r="B1677" t="s">
        <v>15165</v>
      </c>
      <c r="C1677" t="s">
        <v>11112</v>
      </c>
      <c r="D1677" t="s">
        <v>11113</v>
      </c>
      <c r="E1677">
        <v>87.965999999999994</v>
      </c>
      <c r="F1677">
        <v>590</v>
      </c>
      <c r="G1677">
        <v>71</v>
      </c>
      <c r="H1677">
        <v>0</v>
      </c>
      <c r="I1677">
        <v>38</v>
      </c>
      <c r="J1677">
        <v>627</v>
      </c>
      <c r="K1677">
        <v>5</v>
      </c>
      <c r="L1677">
        <v>594</v>
      </c>
      <c r="M1677">
        <v>0</v>
      </c>
      <c r="N1677">
        <v>1085</v>
      </c>
    </row>
    <row r="1678" spans="1:14" x14ac:dyDescent="0.3">
      <c r="A1678" t="s">
        <v>1403</v>
      </c>
      <c r="B1678" t="s">
        <v>15165</v>
      </c>
      <c r="C1678" t="s">
        <v>11119</v>
      </c>
      <c r="D1678" t="s">
        <v>11120</v>
      </c>
      <c r="E1678">
        <v>75.162999999999997</v>
      </c>
      <c r="F1678">
        <v>153</v>
      </c>
      <c r="G1678">
        <v>35</v>
      </c>
      <c r="H1678">
        <v>1</v>
      </c>
      <c r="I1678">
        <v>1</v>
      </c>
      <c r="J1678">
        <v>153</v>
      </c>
      <c r="K1678">
        <v>1</v>
      </c>
      <c r="L1678">
        <v>150</v>
      </c>
      <c r="M1678" s="2">
        <v>3.72E-80</v>
      </c>
      <c r="N1678">
        <v>243</v>
      </c>
    </row>
    <row r="1679" spans="1:14" x14ac:dyDescent="0.3">
      <c r="A1679" t="s">
        <v>1404</v>
      </c>
      <c r="B1679" t="s">
        <v>15165</v>
      </c>
      <c r="C1679" t="s">
        <v>11122</v>
      </c>
      <c r="D1679" t="s">
        <v>11123</v>
      </c>
      <c r="E1679">
        <v>56.030999999999999</v>
      </c>
      <c r="F1679">
        <v>257</v>
      </c>
      <c r="G1679">
        <v>113</v>
      </c>
      <c r="H1679">
        <v>0</v>
      </c>
      <c r="I1679">
        <v>1</v>
      </c>
      <c r="J1679">
        <v>257</v>
      </c>
      <c r="K1679">
        <v>33</v>
      </c>
      <c r="L1679">
        <v>289</v>
      </c>
      <c r="M1679" s="2">
        <v>2.2300000000000001E-98</v>
      </c>
      <c r="N1679">
        <v>298</v>
      </c>
    </row>
    <row r="1680" spans="1:14" x14ac:dyDescent="0.3">
      <c r="A1680" t="s">
        <v>15484</v>
      </c>
      <c r="B1680" t="s">
        <v>15165</v>
      </c>
      <c r="C1680" t="s">
        <v>11125</v>
      </c>
      <c r="D1680" t="s">
        <v>11126</v>
      </c>
      <c r="E1680">
        <v>65.495999999999995</v>
      </c>
      <c r="F1680">
        <v>484</v>
      </c>
      <c r="G1680">
        <v>144</v>
      </c>
      <c r="H1680">
        <v>5</v>
      </c>
      <c r="I1680">
        <v>8</v>
      </c>
      <c r="J1680">
        <v>482</v>
      </c>
      <c r="K1680">
        <v>11</v>
      </c>
      <c r="L1680">
        <v>480</v>
      </c>
      <c r="M1680">
        <v>0</v>
      </c>
      <c r="N1680">
        <v>627</v>
      </c>
    </row>
    <row r="1681" spans="1:14" x14ac:dyDescent="0.3">
      <c r="A1681" t="s">
        <v>1405</v>
      </c>
      <c r="B1681" t="s">
        <v>15165</v>
      </c>
      <c r="C1681" t="s">
        <v>11130</v>
      </c>
      <c r="D1681" t="s">
        <v>11131</v>
      </c>
      <c r="E1681">
        <v>63.578000000000003</v>
      </c>
      <c r="F1681">
        <v>626</v>
      </c>
      <c r="G1681">
        <v>208</v>
      </c>
      <c r="H1681">
        <v>6</v>
      </c>
      <c r="I1681">
        <v>8</v>
      </c>
      <c r="J1681">
        <v>616</v>
      </c>
      <c r="K1681">
        <v>59</v>
      </c>
      <c r="L1681">
        <v>681</v>
      </c>
      <c r="M1681">
        <v>0</v>
      </c>
      <c r="N1681">
        <v>785</v>
      </c>
    </row>
    <row r="1682" spans="1:14" x14ac:dyDescent="0.3">
      <c r="A1682" t="s">
        <v>1407</v>
      </c>
      <c r="B1682" t="s">
        <v>15165</v>
      </c>
      <c r="C1682" t="s">
        <v>11133</v>
      </c>
      <c r="D1682" t="s">
        <v>11134</v>
      </c>
      <c r="E1682">
        <v>73.513999999999996</v>
      </c>
      <c r="F1682">
        <v>185</v>
      </c>
      <c r="G1682">
        <v>49</v>
      </c>
      <c r="H1682">
        <v>0</v>
      </c>
      <c r="I1682">
        <v>1</v>
      </c>
      <c r="J1682">
        <v>185</v>
      </c>
      <c r="K1682">
        <v>451</v>
      </c>
      <c r="L1682">
        <v>635</v>
      </c>
      <c r="M1682" s="2">
        <v>3.6000000000000001E-96</v>
      </c>
      <c r="N1682">
        <v>304</v>
      </c>
    </row>
    <row r="1683" spans="1:14" x14ac:dyDescent="0.3">
      <c r="A1683" t="s">
        <v>15485</v>
      </c>
      <c r="B1683" t="s">
        <v>15165</v>
      </c>
      <c r="C1683" t="s">
        <v>11138</v>
      </c>
      <c r="D1683" t="s">
        <v>11139</v>
      </c>
      <c r="E1683">
        <v>69.180999999999997</v>
      </c>
      <c r="F1683">
        <v>1233</v>
      </c>
      <c r="G1683">
        <v>334</v>
      </c>
      <c r="H1683">
        <v>11</v>
      </c>
      <c r="I1683">
        <v>698</v>
      </c>
      <c r="J1683">
        <v>1918</v>
      </c>
      <c r="K1683">
        <v>764</v>
      </c>
      <c r="L1683">
        <v>1962</v>
      </c>
      <c r="M1683">
        <v>0</v>
      </c>
      <c r="N1683">
        <v>1675</v>
      </c>
    </row>
    <row r="1684" spans="1:14" x14ac:dyDescent="0.3">
      <c r="A1684" t="s">
        <v>15485</v>
      </c>
      <c r="B1684" t="s">
        <v>15165</v>
      </c>
      <c r="C1684" t="s">
        <v>11138</v>
      </c>
      <c r="D1684" t="s">
        <v>11139</v>
      </c>
      <c r="E1684">
        <v>53.261000000000003</v>
      </c>
      <c r="F1684">
        <v>368</v>
      </c>
      <c r="G1684">
        <v>158</v>
      </c>
      <c r="H1684">
        <v>7</v>
      </c>
      <c r="I1684">
        <v>1</v>
      </c>
      <c r="J1684">
        <v>358</v>
      </c>
      <c r="K1684">
        <v>1</v>
      </c>
      <c r="L1684">
        <v>364</v>
      </c>
      <c r="M1684" s="2">
        <v>2.25E-90</v>
      </c>
      <c r="N1684">
        <v>338</v>
      </c>
    </row>
    <row r="1685" spans="1:14" x14ac:dyDescent="0.3">
      <c r="A1685" t="s">
        <v>1408</v>
      </c>
      <c r="B1685" t="s">
        <v>15165</v>
      </c>
      <c r="C1685" t="s">
        <v>11141</v>
      </c>
      <c r="D1685" t="s">
        <v>11142</v>
      </c>
      <c r="E1685">
        <v>55.319000000000003</v>
      </c>
      <c r="F1685">
        <v>94</v>
      </c>
      <c r="G1685">
        <v>37</v>
      </c>
      <c r="H1685">
        <v>1</v>
      </c>
      <c r="I1685">
        <v>1</v>
      </c>
      <c r="J1685">
        <v>89</v>
      </c>
      <c r="K1685">
        <v>423</v>
      </c>
      <c r="L1685">
        <v>516</v>
      </c>
      <c r="M1685" s="2">
        <v>1.7700000000000001E-24</v>
      </c>
      <c r="N1685">
        <v>105</v>
      </c>
    </row>
    <row r="1686" spans="1:14" x14ac:dyDescent="0.3">
      <c r="A1686" t="s">
        <v>1409</v>
      </c>
      <c r="B1686" t="s">
        <v>15165</v>
      </c>
      <c r="C1686" t="s">
        <v>11147</v>
      </c>
      <c r="D1686" t="s">
        <v>11148</v>
      </c>
      <c r="E1686">
        <v>84.575999999999993</v>
      </c>
      <c r="F1686">
        <v>590</v>
      </c>
      <c r="G1686">
        <v>82</v>
      </c>
      <c r="H1686">
        <v>2</v>
      </c>
      <c r="I1686">
        <v>3</v>
      </c>
      <c r="J1686">
        <v>583</v>
      </c>
      <c r="K1686">
        <v>1</v>
      </c>
      <c r="L1686">
        <v>590</v>
      </c>
      <c r="M1686">
        <v>0</v>
      </c>
      <c r="N1686">
        <v>962</v>
      </c>
    </row>
    <row r="1687" spans="1:14" x14ac:dyDescent="0.3">
      <c r="A1687" t="s">
        <v>15486</v>
      </c>
      <c r="B1687" t="s">
        <v>15165</v>
      </c>
      <c r="C1687" t="s">
        <v>11151</v>
      </c>
      <c r="D1687" t="s">
        <v>11152</v>
      </c>
      <c r="E1687">
        <v>59.31</v>
      </c>
      <c r="F1687">
        <v>290</v>
      </c>
      <c r="G1687">
        <v>108</v>
      </c>
      <c r="H1687">
        <v>5</v>
      </c>
      <c r="I1687">
        <v>15</v>
      </c>
      <c r="J1687">
        <v>298</v>
      </c>
      <c r="K1687">
        <v>25</v>
      </c>
      <c r="L1687">
        <v>310</v>
      </c>
      <c r="M1687" s="2">
        <v>1.2999999999999999E-102</v>
      </c>
      <c r="N1687">
        <v>311</v>
      </c>
    </row>
    <row r="1688" spans="1:14" x14ac:dyDescent="0.3">
      <c r="A1688" t="s">
        <v>15487</v>
      </c>
      <c r="B1688" t="s">
        <v>15165</v>
      </c>
      <c r="C1688" t="s">
        <v>11156</v>
      </c>
      <c r="D1688" t="s">
        <v>11157</v>
      </c>
      <c r="E1688">
        <v>62.052999999999997</v>
      </c>
      <c r="F1688">
        <v>867</v>
      </c>
      <c r="G1688">
        <v>272</v>
      </c>
      <c r="H1688">
        <v>16</v>
      </c>
      <c r="I1688">
        <v>1</v>
      </c>
      <c r="J1688">
        <v>834</v>
      </c>
      <c r="K1688">
        <v>1</v>
      </c>
      <c r="L1688">
        <v>843</v>
      </c>
      <c r="M1688">
        <v>0</v>
      </c>
      <c r="N1688">
        <v>917</v>
      </c>
    </row>
    <row r="1689" spans="1:14" x14ac:dyDescent="0.3">
      <c r="A1689" t="s">
        <v>1410</v>
      </c>
      <c r="B1689" t="s">
        <v>15165</v>
      </c>
      <c r="C1689" t="s">
        <v>11160</v>
      </c>
      <c r="D1689" t="s">
        <v>11161</v>
      </c>
      <c r="E1689">
        <v>77.650000000000006</v>
      </c>
      <c r="F1689">
        <v>434</v>
      </c>
      <c r="G1689">
        <v>96</v>
      </c>
      <c r="H1689">
        <v>1</v>
      </c>
      <c r="I1689">
        <v>1</v>
      </c>
      <c r="J1689">
        <v>434</v>
      </c>
      <c r="K1689">
        <v>8</v>
      </c>
      <c r="L1689">
        <v>440</v>
      </c>
      <c r="M1689">
        <v>0</v>
      </c>
      <c r="N1689">
        <v>739</v>
      </c>
    </row>
    <row r="1690" spans="1:14" x14ac:dyDescent="0.3">
      <c r="A1690" t="s">
        <v>1411</v>
      </c>
      <c r="B1690" t="s">
        <v>15165</v>
      </c>
      <c r="C1690" t="s">
        <v>11167</v>
      </c>
      <c r="D1690" t="s">
        <v>11168</v>
      </c>
      <c r="E1690">
        <v>72.912999999999997</v>
      </c>
      <c r="F1690">
        <v>539</v>
      </c>
      <c r="G1690">
        <v>119</v>
      </c>
      <c r="H1690">
        <v>5</v>
      </c>
      <c r="I1690">
        <v>3</v>
      </c>
      <c r="J1690">
        <v>532</v>
      </c>
      <c r="K1690">
        <v>1</v>
      </c>
      <c r="L1690">
        <v>521</v>
      </c>
      <c r="M1690">
        <v>0</v>
      </c>
      <c r="N1690">
        <v>697</v>
      </c>
    </row>
    <row r="1691" spans="1:14" x14ac:dyDescent="0.3">
      <c r="A1691" t="s">
        <v>1412</v>
      </c>
      <c r="B1691" t="s">
        <v>15165</v>
      </c>
      <c r="C1691" t="s">
        <v>11175</v>
      </c>
      <c r="D1691" t="s">
        <v>11176</v>
      </c>
      <c r="E1691">
        <v>82.406999999999996</v>
      </c>
      <c r="F1691">
        <v>324</v>
      </c>
      <c r="G1691">
        <v>57</v>
      </c>
      <c r="H1691">
        <v>0</v>
      </c>
      <c r="I1691">
        <v>25</v>
      </c>
      <c r="J1691">
        <v>348</v>
      </c>
      <c r="K1691">
        <v>46</v>
      </c>
      <c r="L1691">
        <v>369</v>
      </c>
      <c r="M1691">
        <v>0</v>
      </c>
      <c r="N1691">
        <v>561</v>
      </c>
    </row>
    <row r="1692" spans="1:14" x14ac:dyDescent="0.3">
      <c r="A1692" t="s">
        <v>1413</v>
      </c>
      <c r="B1692" t="s">
        <v>15165</v>
      </c>
      <c r="C1692" t="s">
        <v>11183</v>
      </c>
      <c r="D1692" t="s">
        <v>11184</v>
      </c>
      <c r="E1692">
        <v>78.66</v>
      </c>
      <c r="F1692">
        <v>403</v>
      </c>
      <c r="G1692">
        <v>81</v>
      </c>
      <c r="H1692">
        <v>3</v>
      </c>
      <c r="I1692">
        <v>4</v>
      </c>
      <c r="J1692">
        <v>402</v>
      </c>
      <c r="K1692">
        <v>10</v>
      </c>
      <c r="L1692">
        <v>411</v>
      </c>
      <c r="M1692">
        <v>0</v>
      </c>
      <c r="N1692">
        <v>576</v>
      </c>
    </row>
    <row r="1693" spans="1:14" x14ac:dyDescent="0.3">
      <c r="A1693" t="s">
        <v>1415</v>
      </c>
      <c r="B1693" t="s">
        <v>15165</v>
      </c>
      <c r="C1693" t="s">
        <v>11190</v>
      </c>
      <c r="D1693" t="s">
        <v>11191</v>
      </c>
      <c r="E1693">
        <v>78.804000000000002</v>
      </c>
      <c r="F1693">
        <v>184</v>
      </c>
      <c r="G1693">
        <v>39</v>
      </c>
      <c r="H1693">
        <v>0</v>
      </c>
      <c r="I1693">
        <v>1</v>
      </c>
      <c r="J1693">
        <v>184</v>
      </c>
      <c r="K1693">
        <v>195</v>
      </c>
      <c r="L1693">
        <v>378</v>
      </c>
      <c r="M1693" s="2">
        <v>7.9800000000000001E-101</v>
      </c>
      <c r="N1693">
        <v>306</v>
      </c>
    </row>
    <row r="1694" spans="1:14" x14ac:dyDescent="0.3">
      <c r="A1694" t="s">
        <v>15488</v>
      </c>
      <c r="B1694" t="s">
        <v>15165</v>
      </c>
      <c r="C1694" t="s">
        <v>11196</v>
      </c>
      <c r="D1694" t="s">
        <v>11197</v>
      </c>
      <c r="E1694">
        <v>75.055999999999997</v>
      </c>
      <c r="F1694">
        <v>449</v>
      </c>
      <c r="G1694">
        <v>107</v>
      </c>
      <c r="H1694">
        <v>3</v>
      </c>
      <c r="I1694">
        <v>1</v>
      </c>
      <c r="J1694">
        <v>449</v>
      </c>
      <c r="K1694">
        <v>190</v>
      </c>
      <c r="L1694">
        <v>633</v>
      </c>
      <c r="M1694">
        <v>0</v>
      </c>
      <c r="N1694">
        <v>706</v>
      </c>
    </row>
    <row r="1695" spans="1:14" x14ac:dyDescent="0.3">
      <c r="A1695" t="s">
        <v>1416</v>
      </c>
      <c r="B1695" t="s">
        <v>15165</v>
      </c>
      <c r="C1695" t="s">
        <v>11206</v>
      </c>
      <c r="D1695" t="s">
        <v>11207</v>
      </c>
      <c r="E1695">
        <v>62.749000000000002</v>
      </c>
      <c r="F1695">
        <v>553</v>
      </c>
      <c r="G1695">
        <v>172</v>
      </c>
      <c r="H1695">
        <v>4</v>
      </c>
      <c r="I1695">
        <v>1</v>
      </c>
      <c r="J1695">
        <v>539</v>
      </c>
      <c r="K1695">
        <v>1</v>
      </c>
      <c r="L1695">
        <v>533</v>
      </c>
      <c r="M1695">
        <v>0</v>
      </c>
      <c r="N1695">
        <v>666</v>
      </c>
    </row>
    <row r="1696" spans="1:14" x14ac:dyDescent="0.3">
      <c r="A1696" t="s">
        <v>1418</v>
      </c>
      <c r="B1696" t="s">
        <v>15165</v>
      </c>
      <c r="C1696" t="s">
        <v>11212</v>
      </c>
      <c r="D1696" t="s">
        <v>11213</v>
      </c>
      <c r="E1696">
        <v>62.103999999999999</v>
      </c>
      <c r="F1696">
        <v>599</v>
      </c>
      <c r="G1696">
        <v>213</v>
      </c>
      <c r="H1696">
        <v>7</v>
      </c>
      <c r="I1696">
        <v>2</v>
      </c>
      <c r="J1696">
        <v>595</v>
      </c>
      <c r="K1696">
        <v>4</v>
      </c>
      <c r="L1696">
        <v>593</v>
      </c>
      <c r="M1696">
        <v>0</v>
      </c>
      <c r="N1696">
        <v>723</v>
      </c>
    </row>
    <row r="1697" spans="1:14" x14ac:dyDescent="0.3">
      <c r="A1697" t="s">
        <v>1419</v>
      </c>
      <c r="B1697" t="s">
        <v>15165</v>
      </c>
      <c r="C1697" t="s">
        <v>11220</v>
      </c>
      <c r="D1697" t="s">
        <v>11221</v>
      </c>
      <c r="E1697">
        <v>51.908000000000001</v>
      </c>
      <c r="F1697">
        <v>131</v>
      </c>
      <c r="G1697">
        <v>62</v>
      </c>
      <c r="H1697">
        <v>1</v>
      </c>
      <c r="I1697">
        <v>2</v>
      </c>
      <c r="J1697">
        <v>132</v>
      </c>
      <c r="K1697">
        <v>41</v>
      </c>
      <c r="L1697">
        <v>170</v>
      </c>
      <c r="M1697" s="2">
        <v>1.11E-37</v>
      </c>
      <c r="N1697">
        <v>134</v>
      </c>
    </row>
    <row r="1698" spans="1:14" x14ac:dyDescent="0.3">
      <c r="A1698" t="s">
        <v>15489</v>
      </c>
      <c r="B1698" t="s">
        <v>15165</v>
      </c>
      <c r="C1698" t="s">
        <v>11228</v>
      </c>
      <c r="D1698" t="s">
        <v>11229</v>
      </c>
      <c r="E1698">
        <v>75.412999999999997</v>
      </c>
      <c r="F1698">
        <v>484</v>
      </c>
      <c r="G1698">
        <v>117</v>
      </c>
      <c r="H1698">
        <v>2</v>
      </c>
      <c r="I1698">
        <v>1</v>
      </c>
      <c r="J1698">
        <v>484</v>
      </c>
      <c r="K1698">
        <v>1</v>
      </c>
      <c r="L1698">
        <v>482</v>
      </c>
      <c r="M1698">
        <v>0</v>
      </c>
      <c r="N1698">
        <v>778</v>
      </c>
    </row>
    <row r="1699" spans="1:14" x14ac:dyDescent="0.3">
      <c r="A1699" t="s">
        <v>15490</v>
      </c>
      <c r="B1699" t="s">
        <v>15165</v>
      </c>
      <c r="C1699" t="s">
        <v>11232</v>
      </c>
      <c r="D1699" t="s">
        <v>11233</v>
      </c>
      <c r="E1699">
        <v>52.671999999999997</v>
      </c>
      <c r="F1699">
        <v>393</v>
      </c>
      <c r="G1699">
        <v>154</v>
      </c>
      <c r="H1699">
        <v>9</v>
      </c>
      <c r="I1699">
        <v>1</v>
      </c>
      <c r="J1699">
        <v>377</v>
      </c>
      <c r="K1699">
        <v>47</v>
      </c>
      <c r="L1699">
        <v>423</v>
      </c>
      <c r="M1699" s="2">
        <v>1.66E-113</v>
      </c>
      <c r="N1699">
        <v>346</v>
      </c>
    </row>
    <row r="1700" spans="1:14" x14ac:dyDescent="0.3">
      <c r="A1700" t="s">
        <v>1420</v>
      </c>
      <c r="B1700" t="s">
        <v>15165</v>
      </c>
      <c r="C1700" t="s">
        <v>11235</v>
      </c>
      <c r="D1700" t="s">
        <v>11236</v>
      </c>
      <c r="E1700">
        <v>68.084999999999994</v>
      </c>
      <c r="F1700">
        <v>1034</v>
      </c>
      <c r="G1700">
        <v>318</v>
      </c>
      <c r="H1700">
        <v>7</v>
      </c>
      <c r="I1700">
        <v>55</v>
      </c>
      <c r="J1700">
        <v>1082</v>
      </c>
      <c r="K1700">
        <v>18</v>
      </c>
      <c r="L1700">
        <v>1045</v>
      </c>
      <c r="M1700">
        <v>0</v>
      </c>
      <c r="N1700">
        <v>1513</v>
      </c>
    </row>
    <row r="1701" spans="1:14" x14ac:dyDescent="0.3">
      <c r="A1701" t="s">
        <v>1420</v>
      </c>
      <c r="B1701" t="s">
        <v>15165</v>
      </c>
      <c r="C1701" t="s">
        <v>11235</v>
      </c>
      <c r="D1701" t="s">
        <v>11236</v>
      </c>
      <c r="E1701">
        <v>41.643000000000001</v>
      </c>
      <c r="F1701">
        <v>718</v>
      </c>
      <c r="G1701">
        <v>394</v>
      </c>
      <c r="H1701">
        <v>16</v>
      </c>
      <c r="I1701">
        <v>17</v>
      </c>
      <c r="J1701">
        <v>718</v>
      </c>
      <c r="K1701">
        <v>336</v>
      </c>
      <c r="L1701">
        <v>1044</v>
      </c>
      <c r="M1701" s="2">
        <v>1.39E-160</v>
      </c>
      <c r="N1701">
        <v>517</v>
      </c>
    </row>
    <row r="1702" spans="1:14" x14ac:dyDescent="0.3">
      <c r="A1702" t="s">
        <v>1420</v>
      </c>
      <c r="B1702" t="s">
        <v>15165</v>
      </c>
      <c r="C1702" t="s">
        <v>11235</v>
      </c>
      <c r="D1702" t="s">
        <v>11236</v>
      </c>
      <c r="E1702">
        <v>42.856999999999999</v>
      </c>
      <c r="F1702">
        <v>357</v>
      </c>
      <c r="G1702">
        <v>189</v>
      </c>
      <c r="H1702">
        <v>7</v>
      </c>
      <c r="I1702">
        <v>25</v>
      </c>
      <c r="J1702">
        <v>369</v>
      </c>
      <c r="K1702">
        <v>699</v>
      </c>
      <c r="L1702">
        <v>1052</v>
      </c>
      <c r="M1702" s="2">
        <v>2.94E-77</v>
      </c>
      <c r="N1702">
        <v>288</v>
      </c>
    </row>
    <row r="1703" spans="1:14" x14ac:dyDescent="0.3">
      <c r="A1703" t="s">
        <v>1421</v>
      </c>
      <c r="B1703" t="s">
        <v>15165</v>
      </c>
      <c r="C1703" t="s">
        <v>11240</v>
      </c>
      <c r="D1703" t="s">
        <v>11241</v>
      </c>
      <c r="E1703">
        <v>57.143000000000001</v>
      </c>
      <c r="F1703">
        <v>399</v>
      </c>
      <c r="G1703">
        <v>170</v>
      </c>
      <c r="H1703">
        <v>1</v>
      </c>
      <c r="I1703">
        <v>4</v>
      </c>
      <c r="J1703">
        <v>402</v>
      </c>
      <c r="K1703">
        <v>3</v>
      </c>
      <c r="L1703">
        <v>400</v>
      </c>
      <c r="M1703" s="2">
        <v>3.5699999999999999E-168</v>
      </c>
      <c r="N1703">
        <v>489</v>
      </c>
    </row>
    <row r="1704" spans="1:14" x14ac:dyDescent="0.3">
      <c r="A1704" t="s">
        <v>15491</v>
      </c>
      <c r="B1704" t="s">
        <v>15165</v>
      </c>
      <c r="C1704" t="s">
        <v>11246</v>
      </c>
      <c r="D1704" t="s">
        <v>11247</v>
      </c>
      <c r="E1704">
        <v>62.533999999999999</v>
      </c>
      <c r="F1704">
        <v>363</v>
      </c>
      <c r="G1704">
        <v>134</v>
      </c>
      <c r="H1704">
        <v>2</v>
      </c>
      <c r="I1704">
        <v>1</v>
      </c>
      <c r="J1704">
        <v>361</v>
      </c>
      <c r="K1704">
        <v>206</v>
      </c>
      <c r="L1704">
        <v>568</v>
      </c>
      <c r="M1704" s="2">
        <v>2.43E-151</v>
      </c>
      <c r="N1704">
        <v>457</v>
      </c>
    </row>
    <row r="1705" spans="1:14" x14ac:dyDescent="0.3">
      <c r="A1705" t="s">
        <v>1422</v>
      </c>
      <c r="B1705" t="s">
        <v>15165</v>
      </c>
      <c r="C1705" t="s">
        <v>11249</v>
      </c>
      <c r="D1705" t="s">
        <v>11250</v>
      </c>
      <c r="E1705">
        <v>91.891999999999996</v>
      </c>
      <c r="F1705">
        <v>148</v>
      </c>
      <c r="G1705">
        <v>12</v>
      </c>
      <c r="H1705">
        <v>0</v>
      </c>
      <c r="I1705">
        <v>2</v>
      </c>
      <c r="J1705">
        <v>149</v>
      </c>
      <c r="K1705">
        <v>3</v>
      </c>
      <c r="L1705">
        <v>150</v>
      </c>
      <c r="M1705" s="2">
        <v>8.2300000000000007E-99</v>
      </c>
      <c r="N1705">
        <v>289</v>
      </c>
    </row>
    <row r="1706" spans="1:14" x14ac:dyDescent="0.3">
      <c r="A1706" t="s">
        <v>15492</v>
      </c>
      <c r="B1706" t="s">
        <v>15165</v>
      </c>
      <c r="C1706" t="s">
        <v>11258</v>
      </c>
      <c r="D1706" t="s">
        <v>11259</v>
      </c>
      <c r="E1706">
        <v>35.749000000000002</v>
      </c>
      <c r="F1706">
        <v>621</v>
      </c>
      <c r="G1706">
        <v>291</v>
      </c>
      <c r="H1706">
        <v>17</v>
      </c>
      <c r="I1706">
        <v>1</v>
      </c>
      <c r="J1706">
        <v>516</v>
      </c>
      <c r="K1706">
        <v>1</v>
      </c>
      <c r="L1706">
        <v>618</v>
      </c>
      <c r="M1706" s="2">
        <v>8.2800000000000005E-88</v>
      </c>
      <c r="N1706">
        <v>291</v>
      </c>
    </row>
    <row r="1707" spans="1:14" x14ac:dyDescent="0.3">
      <c r="A1707" t="s">
        <v>1423</v>
      </c>
      <c r="B1707" t="s">
        <v>15165</v>
      </c>
      <c r="C1707" t="s">
        <v>11261</v>
      </c>
      <c r="D1707" t="s">
        <v>11262</v>
      </c>
      <c r="E1707">
        <v>72.602999999999994</v>
      </c>
      <c r="F1707">
        <v>219</v>
      </c>
      <c r="G1707">
        <v>60</v>
      </c>
      <c r="H1707">
        <v>0</v>
      </c>
      <c r="I1707">
        <v>19</v>
      </c>
      <c r="J1707">
        <v>237</v>
      </c>
      <c r="K1707">
        <v>1</v>
      </c>
      <c r="L1707">
        <v>219</v>
      </c>
      <c r="M1707" s="2">
        <v>2.8099999999999998E-119</v>
      </c>
      <c r="N1707">
        <v>347</v>
      </c>
    </row>
    <row r="1708" spans="1:14" x14ac:dyDescent="0.3">
      <c r="A1708" t="s">
        <v>1424</v>
      </c>
      <c r="B1708" t="s">
        <v>15165</v>
      </c>
      <c r="C1708" t="s">
        <v>11263</v>
      </c>
      <c r="D1708" t="s">
        <v>11264</v>
      </c>
      <c r="E1708">
        <v>91.578999999999994</v>
      </c>
      <c r="F1708">
        <v>95</v>
      </c>
      <c r="G1708">
        <v>8</v>
      </c>
      <c r="H1708">
        <v>0</v>
      </c>
      <c r="I1708">
        <v>1</v>
      </c>
      <c r="J1708">
        <v>95</v>
      </c>
      <c r="K1708">
        <v>1</v>
      </c>
      <c r="L1708">
        <v>95</v>
      </c>
      <c r="M1708" s="2">
        <v>4.2399999999999998E-50</v>
      </c>
      <c r="N1708">
        <v>182</v>
      </c>
    </row>
    <row r="1709" spans="1:14" x14ac:dyDescent="0.3">
      <c r="A1709" t="s">
        <v>1424</v>
      </c>
      <c r="B1709" t="s">
        <v>15165</v>
      </c>
      <c r="C1709" t="s">
        <v>11263</v>
      </c>
      <c r="D1709" t="s">
        <v>11264</v>
      </c>
      <c r="E1709">
        <v>64</v>
      </c>
      <c r="F1709">
        <v>200</v>
      </c>
      <c r="G1709">
        <v>61</v>
      </c>
      <c r="H1709">
        <v>6</v>
      </c>
      <c r="I1709">
        <v>218</v>
      </c>
      <c r="J1709">
        <v>410</v>
      </c>
      <c r="K1709">
        <v>176</v>
      </c>
      <c r="L1709">
        <v>371</v>
      </c>
      <c r="M1709" s="2">
        <v>3.54E-44</v>
      </c>
      <c r="N1709">
        <v>166</v>
      </c>
    </row>
    <row r="1710" spans="1:14" x14ac:dyDescent="0.3">
      <c r="A1710" t="s">
        <v>1425</v>
      </c>
      <c r="B1710" t="s">
        <v>15165</v>
      </c>
      <c r="C1710" t="s">
        <v>11267</v>
      </c>
      <c r="D1710" t="s">
        <v>11268</v>
      </c>
      <c r="E1710">
        <v>89.744</v>
      </c>
      <c r="F1710">
        <v>429</v>
      </c>
      <c r="G1710">
        <v>44</v>
      </c>
      <c r="H1710">
        <v>0</v>
      </c>
      <c r="I1710">
        <v>33</v>
      </c>
      <c r="J1710">
        <v>461</v>
      </c>
      <c r="K1710">
        <v>1</v>
      </c>
      <c r="L1710">
        <v>429</v>
      </c>
      <c r="M1710">
        <v>0</v>
      </c>
      <c r="N1710">
        <v>766</v>
      </c>
    </row>
    <row r="1711" spans="1:14" x14ac:dyDescent="0.3">
      <c r="A1711" t="s">
        <v>1426</v>
      </c>
      <c r="B1711" t="s">
        <v>15165</v>
      </c>
      <c r="C1711" t="s">
        <v>11271</v>
      </c>
      <c r="D1711" t="s">
        <v>11272</v>
      </c>
      <c r="E1711">
        <v>76.605999999999995</v>
      </c>
      <c r="F1711">
        <v>1261</v>
      </c>
      <c r="G1711">
        <v>286</v>
      </c>
      <c r="H1711">
        <v>3</v>
      </c>
      <c r="I1711">
        <v>40</v>
      </c>
      <c r="J1711">
        <v>1300</v>
      </c>
      <c r="K1711">
        <v>1</v>
      </c>
      <c r="L1711">
        <v>1252</v>
      </c>
      <c r="M1711">
        <v>0</v>
      </c>
      <c r="N1711">
        <v>1998</v>
      </c>
    </row>
    <row r="1712" spans="1:14" x14ac:dyDescent="0.3">
      <c r="A1712" t="s">
        <v>1427</v>
      </c>
      <c r="B1712" t="s">
        <v>15165</v>
      </c>
      <c r="C1712" t="s">
        <v>10998</v>
      </c>
      <c r="D1712" t="s">
        <v>10999</v>
      </c>
      <c r="E1712">
        <v>97.587999999999994</v>
      </c>
      <c r="F1712">
        <v>456</v>
      </c>
      <c r="G1712">
        <v>11</v>
      </c>
      <c r="H1712">
        <v>0</v>
      </c>
      <c r="I1712">
        <v>1</v>
      </c>
      <c r="J1712">
        <v>456</v>
      </c>
      <c r="K1712">
        <v>1</v>
      </c>
      <c r="L1712">
        <v>456</v>
      </c>
      <c r="M1712">
        <v>0</v>
      </c>
      <c r="N1712">
        <v>903</v>
      </c>
    </row>
    <row r="1713" spans="1:14" x14ac:dyDescent="0.3">
      <c r="A1713" t="s">
        <v>1427</v>
      </c>
      <c r="B1713" t="s">
        <v>15165</v>
      </c>
      <c r="C1713" t="s">
        <v>10998</v>
      </c>
      <c r="D1713" t="s">
        <v>10999</v>
      </c>
      <c r="E1713">
        <v>40.816000000000003</v>
      </c>
      <c r="F1713">
        <v>245</v>
      </c>
      <c r="G1713">
        <v>141</v>
      </c>
      <c r="H1713">
        <v>2</v>
      </c>
      <c r="I1713">
        <v>198</v>
      </c>
      <c r="J1713">
        <v>438</v>
      </c>
      <c r="K1713">
        <v>471</v>
      </c>
      <c r="L1713">
        <v>715</v>
      </c>
      <c r="M1713" s="2">
        <v>5.1000000000000004E-53</v>
      </c>
      <c r="N1713">
        <v>200</v>
      </c>
    </row>
    <row r="1714" spans="1:14" x14ac:dyDescent="0.3">
      <c r="A1714" t="s">
        <v>1430</v>
      </c>
      <c r="B1714" t="s">
        <v>15165</v>
      </c>
      <c r="C1714" t="s">
        <v>11278</v>
      </c>
      <c r="D1714" t="s">
        <v>11279</v>
      </c>
      <c r="E1714">
        <v>46.808999999999997</v>
      </c>
      <c r="F1714">
        <v>235</v>
      </c>
      <c r="G1714">
        <v>104</v>
      </c>
      <c r="H1714">
        <v>9</v>
      </c>
      <c r="I1714">
        <v>1</v>
      </c>
      <c r="J1714">
        <v>228</v>
      </c>
      <c r="K1714">
        <v>157</v>
      </c>
      <c r="L1714">
        <v>377</v>
      </c>
      <c r="M1714" s="2">
        <v>2.3700000000000001E-52</v>
      </c>
      <c r="N1714">
        <v>182</v>
      </c>
    </row>
    <row r="1715" spans="1:14" x14ac:dyDescent="0.3">
      <c r="A1715" t="s">
        <v>1431</v>
      </c>
      <c r="B1715" t="s">
        <v>15165</v>
      </c>
      <c r="C1715" t="s">
        <v>11278</v>
      </c>
      <c r="D1715" t="s">
        <v>11279</v>
      </c>
      <c r="E1715">
        <v>52.128</v>
      </c>
      <c r="F1715">
        <v>188</v>
      </c>
      <c r="G1715">
        <v>82</v>
      </c>
      <c r="H1715">
        <v>3</v>
      </c>
      <c r="I1715">
        <v>3</v>
      </c>
      <c r="J1715">
        <v>190</v>
      </c>
      <c r="K1715">
        <v>1</v>
      </c>
      <c r="L1715">
        <v>180</v>
      </c>
      <c r="M1715" s="2">
        <v>4.8199999999999996E-49</v>
      </c>
      <c r="N1715">
        <v>173</v>
      </c>
    </row>
    <row r="1716" spans="1:14" x14ac:dyDescent="0.3">
      <c r="A1716" t="s">
        <v>1432</v>
      </c>
      <c r="B1716" t="s">
        <v>15165</v>
      </c>
      <c r="C1716" t="s">
        <v>11278</v>
      </c>
      <c r="D1716" t="s">
        <v>11279</v>
      </c>
      <c r="E1716">
        <v>47.186</v>
      </c>
      <c r="F1716">
        <v>231</v>
      </c>
      <c r="G1716">
        <v>105</v>
      </c>
      <c r="H1716">
        <v>6</v>
      </c>
      <c r="I1716">
        <v>1</v>
      </c>
      <c r="J1716">
        <v>224</v>
      </c>
      <c r="K1716">
        <v>157</v>
      </c>
      <c r="L1716">
        <v>377</v>
      </c>
      <c r="M1716" s="2">
        <v>5.1500000000000004E-56</v>
      </c>
      <c r="N1716">
        <v>191</v>
      </c>
    </row>
    <row r="1717" spans="1:14" x14ac:dyDescent="0.3">
      <c r="A1717" t="s">
        <v>1433</v>
      </c>
      <c r="B1717" t="s">
        <v>15165</v>
      </c>
      <c r="C1717" t="s">
        <v>11278</v>
      </c>
      <c r="D1717" t="s">
        <v>11279</v>
      </c>
      <c r="E1717">
        <v>52.941000000000003</v>
      </c>
      <c r="F1717">
        <v>187</v>
      </c>
      <c r="G1717">
        <v>81</v>
      </c>
      <c r="H1717">
        <v>4</v>
      </c>
      <c r="I1717">
        <v>13</v>
      </c>
      <c r="J1717">
        <v>199</v>
      </c>
      <c r="K1717">
        <v>1</v>
      </c>
      <c r="L1717">
        <v>180</v>
      </c>
      <c r="M1717" s="2">
        <v>1.05E-50</v>
      </c>
      <c r="N1717">
        <v>177</v>
      </c>
    </row>
    <row r="1718" spans="1:14" x14ac:dyDescent="0.3">
      <c r="A1718" t="s">
        <v>1434</v>
      </c>
      <c r="B1718" t="s">
        <v>15165</v>
      </c>
      <c r="C1718" t="s">
        <v>11283</v>
      </c>
      <c r="D1718" t="s">
        <v>11284</v>
      </c>
      <c r="E1718">
        <v>80</v>
      </c>
      <c r="F1718">
        <v>300</v>
      </c>
      <c r="G1718">
        <v>53</v>
      </c>
      <c r="H1718">
        <v>2</v>
      </c>
      <c r="I1718">
        <v>1</v>
      </c>
      <c r="J1718">
        <v>293</v>
      </c>
      <c r="K1718">
        <v>1</v>
      </c>
      <c r="L1718">
        <v>300</v>
      </c>
      <c r="M1718" s="2">
        <v>1.1800000000000001E-173</v>
      </c>
      <c r="N1718">
        <v>501</v>
      </c>
    </row>
    <row r="1719" spans="1:14" x14ac:dyDescent="0.3">
      <c r="A1719" t="s">
        <v>1435</v>
      </c>
      <c r="B1719" t="s">
        <v>15165</v>
      </c>
      <c r="C1719" t="s">
        <v>11291</v>
      </c>
      <c r="D1719" t="s">
        <v>11292</v>
      </c>
      <c r="E1719">
        <v>74.468000000000004</v>
      </c>
      <c r="F1719">
        <v>94</v>
      </c>
      <c r="G1719">
        <v>23</v>
      </c>
      <c r="H1719">
        <v>1</v>
      </c>
      <c r="I1719">
        <v>1</v>
      </c>
      <c r="J1719">
        <v>93</v>
      </c>
      <c r="K1719">
        <v>277</v>
      </c>
      <c r="L1719">
        <v>370</v>
      </c>
      <c r="M1719" s="2">
        <v>9.7800000000000003E-43</v>
      </c>
      <c r="N1719">
        <v>153</v>
      </c>
    </row>
    <row r="1720" spans="1:14" x14ac:dyDescent="0.3">
      <c r="A1720" t="s">
        <v>15493</v>
      </c>
      <c r="B1720" t="s">
        <v>15165</v>
      </c>
      <c r="C1720" t="s">
        <v>11299</v>
      </c>
      <c r="D1720" t="s">
        <v>11300</v>
      </c>
      <c r="E1720">
        <v>80.941000000000003</v>
      </c>
      <c r="F1720">
        <v>404</v>
      </c>
      <c r="G1720">
        <v>74</v>
      </c>
      <c r="H1720">
        <v>2</v>
      </c>
      <c r="I1720">
        <v>404</v>
      </c>
      <c r="J1720">
        <v>806</v>
      </c>
      <c r="K1720">
        <v>461</v>
      </c>
      <c r="L1720">
        <v>862</v>
      </c>
      <c r="M1720">
        <v>0</v>
      </c>
      <c r="N1720">
        <v>688</v>
      </c>
    </row>
    <row r="1721" spans="1:14" x14ac:dyDescent="0.3">
      <c r="A1721" t="s">
        <v>15493</v>
      </c>
      <c r="B1721" t="s">
        <v>15165</v>
      </c>
      <c r="C1721" t="s">
        <v>11299</v>
      </c>
      <c r="D1721" t="s">
        <v>11300</v>
      </c>
      <c r="E1721">
        <v>77.192999999999998</v>
      </c>
      <c r="F1721">
        <v>57</v>
      </c>
      <c r="G1721">
        <v>13</v>
      </c>
      <c r="H1721">
        <v>0</v>
      </c>
      <c r="I1721">
        <v>346</v>
      </c>
      <c r="J1721">
        <v>402</v>
      </c>
      <c r="K1721">
        <v>285</v>
      </c>
      <c r="L1721">
        <v>341</v>
      </c>
      <c r="M1721" s="2">
        <v>1.7800000000000001E-17</v>
      </c>
      <c r="N1721">
        <v>98.6</v>
      </c>
    </row>
    <row r="1722" spans="1:14" x14ac:dyDescent="0.3">
      <c r="A1722" t="s">
        <v>1436</v>
      </c>
      <c r="B1722" t="s">
        <v>15165</v>
      </c>
      <c r="C1722" t="s">
        <v>3135</v>
      </c>
      <c r="D1722" t="s">
        <v>3136</v>
      </c>
      <c r="E1722">
        <v>37.878999999999998</v>
      </c>
      <c r="F1722">
        <v>132</v>
      </c>
      <c r="G1722">
        <v>50</v>
      </c>
      <c r="H1722">
        <v>5</v>
      </c>
      <c r="I1722">
        <v>31</v>
      </c>
      <c r="J1722">
        <v>131</v>
      </c>
      <c r="K1722">
        <v>188</v>
      </c>
      <c r="L1722">
        <v>318</v>
      </c>
      <c r="M1722" s="2">
        <v>6.1199999999999998E-12</v>
      </c>
      <c r="N1722">
        <v>71.599999999999994</v>
      </c>
    </row>
    <row r="1723" spans="1:14" x14ac:dyDescent="0.3">
      <c r="A1723" t="s">
        <v>1436</v>
      </c>
      <c r="B1723" t="s">
        <v>15165</v>
      </c>
      <c r="C1723" t="s">
        <v>3135</v>
      </c>
      <c r="D1723" t="s">
        <v>3136</v>
      </c>
      <c r="E1723">
        <v>41.228000000000002</v>
      </c>
      <c r="F1723">
        <v>114</v>
      </c>
      <c r="G1723">
        <v>55</v>
      </c>
      <c r="H1723">
        <v>4</v>
      </c>
      <c r="I1723">
        <v>23</v>
      </c>
      <c r="J1723">
        <v>132</v>
      </c>
      <c r="K1723">
        <v>73</v>
      </c>
      <c r="L1723">
        <v>178</v>
      </c>
      <c r="M1723" s="2">
        <v>6.2400000000000001E-12</v>
      </c>
      <c r="N1723">
        <v>71.599999999999994</v>
      </c>
    </row>
    <row r="1724" spans="1:14" x14ac:dyDescent="0.3">
      <c r="A1724" t="s">
        <v>1436</v>
      </c>
      <c r="B1724" t="s">
        <v>15165</v>
      </c>
      <c r="C1724" t="s">
        <v>3135</v>
      </c>
      <c r="D1724" t="s">
        <v>3136</v>
      </c>
      <c r="E1724">
        <v>37.735999999999997</v>
      </c>
      <c r="F1724">
        <v>106</v>
      </c>
      <c r="G1724">
        <v>65</v>
      </c>
      <c r="H1724">
        <v>1</v>
      </c>
      <c r="I1724">
        <v>27</v>
      </c>
      <c r="J1724">
        <v>132</v>
      </c>
      <c r="K1724">
        <v>18</v>
      </c>
      <c r="L1724">
        <v>122</v>
      </c>
      <c r="M1724" s="2">
        <v>2.5899999999999999E-11</v>
      </c>
      <c r="N1724">
        <v>69.7</v>
      </c>
    </row>
    <row r="1725" spans="1:14" x14ac:dyDescent="0.3">
      <c r="A1725" t="s">
        <v>1437</v>
      </c>
      <c r="B1725" t="s">
        <v>15165</v>
      </c>
      <c r="C1725" t="s">
        <v>11305</v>
      </c>
      <c r="D1725" t="s">
        <v>11306</v>
      </c>
      <c r="E1725">
        <v>53.713999999999999</v>
      </c>
      <c r="F1725">
        <v>350</v>
      </c>
      <c r="G1725">
        <v>151</v>
      </c>
      <c r="H1725">
        <v>6</v>
      </c>
      <c r="I1725">
        <v>1</v>
      </c>
      <c r="J1725">
        <v>347</v>
      </c>
      <c r="K1725">
        <v>20</v>
      </c>
      <c r="L1725">
        <v>361</v>
      </c>
      <c r="M1725" s="2">
        <v>9.2899999999999993E-118</v>
      </c>
      <c r="N1725">
        <v>353</v>
      </c>
    </row>
    <row r="1726" spans="1:14" x14ac:dyDescent="0.3">
      <c r="A1726" t="s">
        <v>1438</v>
      </c>
      <c r="B1726" t="s">
        <v>15165</v>
      </c>
      <c r="C1726" t="s">
        <v>11310</v>
      </c>
      <c r="D1726" t="s">
        <v>11311</v>
      </c>
      <c r="E1726">
        <v>67.947000000000003</v>
      </c>
      <c r="F1726">
        <v>755</v>
      </c>
      <c r="G1726">
        <v>209</v>
      </c>
      <c r="H1726">
        <v>16</v>
      </c>
      <c r="I1726">
        <v>1</v>
      </c>
      <c r="J1726">
        <v>736</v>
      </c>
      <c r="K1726">
        <v>1</v>
      </c>
      <c r="L1726">
        <v>741</v>
      </c>
      <c r="M1726">
        <v>0</v>
      </c>
      <c r="N1726">
        <v>848</v>
      </c>
    </row>
    <row r="1727" spans="1:14" x14ac:dyDescent="0.3">
      <c r="A1727" t="s">
        <v>15494</v>
      </c>
      <c r="B1727" t="s">
        <v>15165</v>
      </c>
      <c r="C1727" t="s">
        <v>11318</v>
      </c>
      <c r="D1727" t="s">
        <v>11319</v>
      </c>
      <c r="E1727">
        <v>74.783000000000001</v>
      </c>
      <c r="F1727">
        <v>460</v>
      </c>
      <c r="G1727">
        <v>95</v>
      </c>
      <c r="H1727">
        <v>3</v>
      </c>
      <c r="I1727">
        <v>1</v>
      </c>
      <c r="J1727">
        <v>458</v>
      </c>
      <c r="K1727">
        <v>1</v>
      </c>
      <c r="L1727">
        <v>441</v>
      </c>
      <c r="M1727">
        <v>0</v>
      </c>
      <c r="N1727">
        <v>701</v>
      </c>
    </row>
    <row r="1728" spans="1:14" x14ac:dyDescent="0.3">
      <c r="A1728" t="s">
        <v>1439</v>
      </c>
      <c r="B1728" t="s">
        <v>15165</v>
      </c>
      <c r="C1728" t="s">
        <v>11322</v>
      </c>
      <c r="D1728" t="s">
        <v>11323</v>
      </c>
      <c r="E1728">
        <v>50</v>
      </c>
      <c r="F1728">
        <v>142</v>
      </c>
      <c r="G1728">
        <v>67</v>
      </c>
      <c r="H1728">
        <v>2</v>
      </c>
      <c r="I1728">
        <v>36</v>
      </c>
      <c r="J1728">
        <v>175</v>
      </c>
      <c r="K1728">
        <v>22</v>
      </c>
      <c r="L1728">
        <v>161</v>
      </c>
      <c r="M1728" s="2">
        <v>2.2299999999999999E-43</v>
      </c>
      <c r="N1728">
        <v>150</v>
      </c>
    </row>
    <row r="1729" spans="1:14" x14ac:dyDescent="0.3">
      <c r="A1729" t="s">
        <v>1440</v>
      </c>
      <c r="B1729" t="s">
        <v>15165</v>
      </c>
      <c r="C1729" t="s">
        <v>11322</v>
      </c>
      <c r="D1729" t="s">
        <v>11323</v>
      </c>
      <c r="E1729">
        <v>50.35</v>
      </c>
      <c r="F1729">
        <v>143</v>
      </c>
      <c r="G1729">
        <v>68</v>
      </c>
      <c r="H1729">
        <v>2</v>
      </c>
      <c r="I1729">
        <v>35</v>
      </c>
      <c r="J1729">
        <v>176</v>
      </c>
      <c r="K1729">
        <v>21</v>
      </c>
      <c r="L1729">
        <v>161</v>
      </c>
      <c r="M1729" s="2">
        <v>5.7699999999999997E-47</v>
      </c>
      <c r="N1729">
        <v>159</v>
      </c>
    </row>
    <row r="1730" spans="1:14" x14ac:dyDescent="0.3">
      <c r="A1730" t="s">
        <v>1441</v>
      </c>
      <c r="B1730" t="s">
        <v>15165</v>
      </c>
      <c r="C1730" t="s">
        <v>11327</v>
      </c>
      <c r="D1730" t="s">
        <v>11328</v>
      </c>
      <c r="E1730">
        <v>65.873000000000005</v>
      </c>
      <c r="F1730">
        <v>252</v>
      </c>
      <c r="G1730">
        <v>81</v>
      </c>
      <c r="H1730">
        <v>3</v>
      </c>
      <c r="I1730">
        <v>9</v>
      </c>
      <c r="J1730">
        <v>256</v>
      </c>
      <c r="K1730">
        <v>29</v>
      </c>
      <c r="L1730">
        <v>279</v>
      </c>
      <c r="M1730" s="2">
        <v>4.9499999999999997E-116</v>
      </c>
      <c r="N1730">
        <v>342</v>
      </c>
    </row>
    <row r="1731" spans="1:14" x14ac:dyDescent="0.3">
      <c r="A1731" t="s">
        <v>1442</v>
      </c>
      <c r="B1731" t="s">
        <v>15165</v>
      </c>
      <c r="C1731" t="s">
        <v>11327</v>
      </c>
      <c r="D1731" t="s">
        <v>11328</v>
      </c>
      <c r="E1731">
        <v>65.417000000000002</v>
      </c>
      <c r="F1731">
        <v>240</v>
      </c>
      <c r="G1731">
        <v>81</v>
      </c>
      <c r="H1731">
        <v>2</v>
      </c>
      <c r="I1731">
        <v>18</v>
      </c>
      <c r="J1731">
        <v>256</v>
      </c>
      <c r="K1731">
        <v>41</v>
      </c>
      <c r="L1731">
        <v>279</v>
      </c>
      <c r="M1731" s="2">
        <v>9.9600000000000006E-112</v>
      </c>
      <c r="N1731">
        <v>331</v>
      </c>
    </row>
    <row r="1732" spans="1:14" x14ac:dyDescent="0.3">
      <c r="A1732" t="s">
        <v>1443</v>
      </c>
      <c r="B1732" t="s">
        <v>15165</v>
      </c>
      <c r="C1732" t="s">
        <v>11329</v>
      </c>
      <c r="D1732" t="s">
        <v>11330</v>
      </c>
      <c r="E1732">
        <v>77.706999999999994</v>
      </c>
      <c r="F1732">
        <v>157</v>
      </c>
      <c r="G1732">
        <v>35</v>
      </c>
      <c r="H1732">
        <v>0</v>
      </c>
      <c r="I1732">
        <v>1</v>
      </c>
      <c r="J1732">
        <v>157</v>
      </c>
      <c r="K1732">
        <v>1</v>
      </c>
      <c r="L1732">
        <v>157</v>
      </c>
      <c r="M1732" s="2">
        <v>5.1600000000000002E-84</v>
      </c>
      <c r="N1732">
        <v>256</v>
      </c>
    </row>
    <row r="1733" spans="1:14" x14ac:dyDescent="0.3">
      <c r="A1733" t="s">
        <v>15495</v>
      </c>
      <c r="B1733" t="s">
        <v>15165</v>
      </c>
      <c r="C1733" t="s">
        <v>11334</v>
      </c>
      <c r="D1733" t="s">
        <v>11335</v>
      </c>
      <c r="E1733">
        <v>81.043000000000006</v>
      </c>
      <c r="F1733">
        <v>1055</v>
      </c>
      <c r="G1733">
        <v>170</v>
      </c>
      <c r="H1733">
        <v>4</v>
      </c>
      <c r="I1733">
        <v>1</v>
      </c>
      <c r="J1733">
        <v>1031</v>
      </c>
      <c r="K1733">
        <v>12</v>
      </c>
      <c r="L1733">
        <v>1060</v>
      </c>
      <c r="M1733">
        <v>0</v>
      </c>
      <c r="N1733">
        <v>1771</v>
      </c>
    </row>
    <row r="1734" spans="1:14" x14ac:dyDescent="0.3">
      <c r="A1734" t="s">
        <v>1445</v>
      </c>
      <c r="B1734" t="s">
        <v>15165</v>
      </c>
      <c r="C1734" t="s">
        <v>11345</v>
      </c>
      <c r="D1734" t="s">
        <v>11346</v>
      </c>
      <c r="E1734">
        <v>64.683999999999997</v>
      </c>
      <c r="F1734">
        <v>269</v>
      </c>
      <c r="G1734">
        <v>79</v>
      </c>
      <c r="H1734">
        <v>6</v>
      </c>
      <c r="I1734">
        <v>48</v>
      </c>
      <c r="J1734">
        <v>306</v>
      </c>
      <c r="K1734">
        <v>1</v>
      </c>
      <c r="L1734">
        <v>263</v>
      </c>
      <c r="M1734" s="2">
        <v>1.7099999999999999E-105</v>
      </c>
      <c r="N1734">
        <v>317</v>
      </c>
    </row>
    <row r="1735" spans="1:14" x14ac:dyDescent="0.3">
      <c r="A1735" t="s">
        <v>1446</v>
      </c>
      <c r="B1735" t="s">
        <v>15165</v>
      </c>
      <c r="C1735" t="s">
        <v>11353</v>
      </c>
      <c r="D1735" t="s">
        <v>11354</v>
      </c>
      <c r="E1735">
        <v>78.061000000000007</v>
      </c>
      <c r="F1735">
        <v>784</v>
      </c>
      <c r="G1735">
        <v>169</v>
      </c>
      <c r="H1735">
        <v>2</v>
      </c>
      <c r="I1735">
        <v>1</v>
      </c>
      <c r="J1735">
        <v>782</v>
      </c>
      <c r="K1735">
        <v>71</v>
      </c>
      <c r="L1735">
        <v>853</v>
      </c>
      <c r="M1735">
        <v>0</v>
      </c>
      <c r="N1735">
        <v>1281</v>
      </c>
    </row>
    <row r="1736" spans="1:14" x14ac:dyDescent="0.3">
      <c r="A1736" t="s">
        <v>1447</v>
      </c>
      <c r="B1736" t="s">
        <v>15165</v>
      </c>
      <c r="C1736" t="s">
        <v>11361</v>
      </c>
      <c r="D1736" t="s">
        <v>11362</v>
      </c>
      <c r="E1736">
        <v>62.238</v>
      </c>
      <c r="F1736">
        <v>715</v>
      </c>
      <c r="G1736">
        <v>268</v>
      </c>
      <c r="H1736">
        <v>2</v>
      </c>
      <c r="I1736">
        <v>2</v>
      </c>
      <c r="J1736">
        <v>716</v>
      </c>
      <c r="K1736">
        <v>138</v>
      </c>
      <c r="L1736">
        <v>850</v>
      </c>
      <c r="M1736">
        <v>0</v>
      </c>
      <c r="N1736">
        <v>958</v>
      </c>
    </row>
    <row r="1737" spans="1:14" x14ac:dyDescent="0.3">
      <c r="A1737" t="s">
        <v>15496</v>
      </c>
      <c r="B1737" t="s">
        <v>15165</v>
      </c>
      <c r="C1737" t="s">
        <v>11366</v>
      </c>
      <c r="D1737" t="s">
        <v>11367</v>
      </c>
      <c r="E1737">
        <v>73.558000000000007</v>
      </c>
      <c r="F1737">
        <v>208</v>
      </c>
      <c r="G1737">
        <v>54</v>
      </c>
      <c r="H1737">
        <v>1</v>
      </c>
      <c r="I1737">
        <v>1</v>
      </c>
      <c r="J1737">
        <v>208</v>
      </c>
      <c r="K1737">
        <v>202</v>
      </c>
      <c r="L1737">
        <v>408</v>
      </c>
      <c r="M1737" s="2">
        <v>3.8900000000000002E-102</v>
      </c>
      <c r="N1737">
        <v>328</v>
      </c>
    </row>
    <row r="1738" spans="1:14" x14ac:dyDescent="0.3">
      <c r="A1738" t="s">
        <v>1448</v>
      </c>
      <c r="B1738" t="s">
        <v>15165</v>
      </c>
      <c r="C1738" t="s">
        <v>11371</v>
      </c>
      <c r="D1738" t="s">
        <v>11372</v>
      </c>
      <c r="E1738">
        <v>94.94</v>
      </c>
      <c r="F1738">
        <v>415</v>
      </c>
      <c r="G1738">
        <v>21</v>
      </c>
      <c r="H1738">
        <v>0</v>
      </c>
      <c r="I1738">
        <v>13</v>
      </c>
      <c r="J1738">
        <v>427</v>
      </c>
      <c r="K1738">
        <v>5</v>
      </c>
      <c r="L1738">
        <v>419</v>
      </c>
      <c r="M1738">
        <v>0</v>
      </c>
      <c r="N1738">
        <v>780</v>
      </c>
    </row>
    <row r="1739" spans="1:14" x14ac:dyDescent="0.3">
      <c r="A1739" t="s">
        <v>1450</v>
      </c>
      <c r="B1739" t="s">
        <v>15165</v>
      </c>
      <c r="C1739" t="s">
        <v>11378</v>
      </c>
      <c r="D1739" t="s">
        <v>11379</v>
      </c>
      <c r="E1739">
        <v>29.847999999999999</v>
      </c>
      <c r="F1739">
        <v>1052</v>
      </c>
      <c r="G1739">
        <v>530</v>
      </c>
      <c r="H1739">
        <v>42</v>
      </c>
      <c r="I1739">
        <v>1</v>
      </c>
      <c r="J1739">
        <v>920</v>
      </c>
      <c r="K1739">
        <v>2016</v>
      </c>
      <c r="L1739">
        <v>2991</v>
      </c>
      <c r="M1739" s="2">
        <v>4.3099999999999999E-85</v>
      </c>
      <c r="N1739">
        <v>321</v>
      </c>
    </row>
    <row r="1740" spans="1:14" x14ac:dyDescent="0.3">
      <c r="A1740" t="s">
        <v>1450</v>
      </c>
      <c r="B1740" t="s">
        <v>15165</v>
      </c>
      <c r="C1740" t="s">
        <v>11378</v>
      </c>
      <c r="D1740" t="s">
        <v>11379</v>
      </c>
      <c r="E1740">
        <v>29.765000000000001</v>
      </c>
      <c r="F1740">
        <v>682</v>
      </c>
      <c r="G1740">
        <v>363</v>
      </c>
      <c r="H1740">
        <v>22</v>
      </c>
      <c r="I1740">
        <v>1</v>
      </c>
      <c r="J1740">
        <v>650</v>
      </c>
      <c r="K1740">
        <v>1304</v>
      </c>
      <c r="L1740">
        <v>1901</v>
      </c>
      <c r="M1740" s="2">
        <v>2.1800000000000001E-61</v>
      </c>
      <c r="N1740">
        <v>244</v>
      </c>
    </row>
    <row r="1741" spans="1:14" x14ac:dyDescent="0.3">
      <c r="A1741" t="s">
        <v>1450</v>
      </c>
      <c r="B1741" t="s">
        <v>15165</v>
      </c>
      <c r="C1741" t="s">
        <v>11378</v>
      </c>
      <c r="D1741" t="s">
        <v>11379</v>
      </c>
      <c r="E1741">
        <v>28.972999999999999</v>
      </c>
      <c r="F1741">
        <v>711</v>
      </c>
      <c r="G1741">
        <v>378</v>
      </c>
      <c r="H1741">
        <v>23</v>
      </c>
      <c r="I1741">
        <v>1</v>
      </c>
      <c r="J1741">
        <v>692</v>
      </c>
      <c r="K1741">
        <v>1838</v>
      </c>
      <c r="L1741">
        <v>2440</v>
      </c>
      <c r="M1741" s="2">
        <v>2.15E-53</v>
      </c>
      <c r="N1741">
        <v>218</v>
      </c>
    </row>
    <row r="1742" spans="1:14" x14ac:dyDescent="0.3">
      <c r="A1742" t="s">
        <v>1450</v>
      </c>
      <c r="B1742" t="s">
        <v>15165</v>
      </c>
      <c r="C1742" t="s">
        <v>11378</v>
      </c>
      <c r="D1742" t="s">
        <v>11379</v>
      </c>
      <c r="E1742">
        <v>28.806999999999999</v>
      </c>
      <c r="F1742">
        <v>788</v>
      </c>
      <c r="G1742">
        <v>431</v>
      </c>
      <c r="H1742">
        <v>33</v>
      </c>
      <c r="I1742">
        <v>20</v>
      </c>
      <c r="J1742">
        <v>759</v>
      </c>
      <c r="K1742">
        <v>1170</v>
      </c>
      <c r="L1742">
        <v>1875</v>
      </c>
      <c r="M1742" s="2">
        <v>2.22E-52</v>
      </c>
      <c r="N1742">
        <v>215</v>
      </c>
    </row>
    <row r="1743" spans="1:14" x14ac:dyDescent="0.3">
      <c r="A1743" t="s">
        <v>1451</v>
      </c>
      <c r="B1743" t="s">
        <v>15165</v>
      </c>
      <c r="C1743" t="s">
        <v>11383</v>
      </c>
      <c r="D1743" t="s">
        <v>11384</v>
      </c>
      <c r="E1743">
        <v>62.457000000000001</v>
      </c>
      <c r="F1743">
        <v>586</v>
      </c>
      <c r="G1743">
        <v>195</v>
      </c>
      <c r="H1743">
        <v>3</v>
      </c>
      <c r="I1743">
        <v>91</v>
      </c>
      <c r="J1743">
        <v>676</v>
      </c>
      <c r="K1743">
        <v>35</v>
      </c>
      <c r="L1743">
        <v>595</v>
      </c>
      <c r="M1743">
        <v>0</v>
      </c>
      <c r="N1743">
        <v>771</v>
      </c>
    </row>
    <row r="1744" spans="1:14" x14ac:dyDescent="0.3">
      <c r="A1744" t="s">
        <v>15497</v>
      </c>
      <c r="B1744" t="s">
        <v>15165</v>
      </c>
      <c r="C1744" t="s">
        <v>11386</v>
      </c>
      <c r="D1744" t="s">
        <v>11387</v>
      </c>
      <c r="E1744">
        <v>78.923000000000002</v>
      </c>
      <c r="F1744">
        <v>854</v>
      </c>
      <c r="G1744">
        <v>124</v>
      </c>
      <c r="H1744">
        <v>2</v>
      </c>
      <c r="I1744">
        <v>1</v>
      </c>
      <c r="J1744">
        <v>798</v>
      </c>
      <c r="K1744">
        <v>1</v>
      </c>
      <c r="L1744">
        <v>854</v>
      </c>
      <c r="M1744">
        <v>0</v>
      </c>
      <c r="N1744">
        <v>1301</v>
      </c>
    </row>
    <row r="1745" spans="1:14" x14ac:dyDescent="0.3">
      <c r="A1745" t="s">
        <v>15498</v>
      </c>
      <c r="B1745" t="s">
        <v>15165</v>
      </c>
      <c r="C1745" t="s">
        <v>11390</v>
      </c>
      <c r="D1745" t="s">
        <v>11391</v>
      </c>
      <c r="E1745">
        <v>84.659000000000006</v>
      </c>
      <c r="F1745">
        <v>704</v>
      </c>
      <c r="G1745">
        <v>100</v>
      </c>
      <c r="H1745">
        <v>6</v>
      </c>
      <c r="I1745">
        <v>1</v>
      </c>
      <c r="J1745">
        <v>698</v>
      </c>
      <c r="K1745">
        <v>1</v>
      </c>
      <c r="L1745">
        <v>702</v>
      </c>
      <c r="M1745">
        <v>0</v>
      </c>
      <c r="N1745">
        <v>1159</v>
      </c>
    </row>
    <row r="1746" spans="1:14" x14ac:dyDescent="0.3">
      <c r="A1746" t="s">
        <v>1452</v>
      </c>
      <c r="B1746" t="s">
        <v>15165</v>
      </c>
      <c r="C1746" t="s">
        <v>11398</v>
      </c>
      <c r="D1746" t="s">
        <v>11399</v>
      </c>
      <c r="E1746">
        <v>53.817999999999998</v>
      </c>
      <c r="F1746">
        <v>275</v>
      </c>
      <c r="G1746">
        <v>114</v>
      </c>
      <c r="H1746">
        <v>5</v>
      </c>
      <c r="I1746">
        <v>19</v>
      </c>
      <c r="J1746">
        <v>293</v>
      </c>
      <c r="K1746">
        <v>8</v>
      </c>
      <c r="L1746">
        <v>269</v>
      </c>
      <c r="M1746" s="2">
        <v>1.94E-85</v>
      </c>
      <c r="N1746">
        <v>266</v>
      </c>
    </row>
    <row r="1747" spans="1:14" x14ac:dyDescent="0.3">
      <c r="A1747" t="s">
        <v>1453</v>
      </c>
      <c r="B1747" t="s">
        <v>15165</v>
      </c>
      <c r="C1747" t="s">
        <v>11407</v>
      </c>
      <c r="D1747" t="s">
        <v>11408</v>
      </c>
      <c r="E1747">
        <v>72.655000000000001</v>
      </c>
      <c r="F1747">
        <v>501</v>
      </c>
      <c r="G1747">
        <v>136</v>
      </c>
      <c r="H1747">
        <v>1</v>
      </c>
      <c r="I1747">
        <v>1</v>
      </c>
      <c r="J1747">
        <v>501</v>
      </c>
      <c r="K1747">
        <v>1</v>
      </c>
      <c r="L1747">
        <v>500</v>
      </c>
      <c r="M1747">
        <v>0</v>
      </c>
      <c r="N1747">
        <v>781</v>
      </c>
    </row>
    <row r="1748" spans="1:14" x14ac:dyDescent="0.3">
      <c r="A1748" t="s">
        <v>1455</v>
      </c>
      <c r="B1748" t="s">
        <v>15165</v>
      </c>
      <c r="C1748" t="s">
        <v>11414</v>
      </c>
      <c r="D1748" t="s">
        <v>11415</v>
      </c>
      <c r="E1748">
        <v>75.438999999999993</v>
      </c>
      <c r="F1748">
        <v>285</v>
      </c>
      <c r="G1748">
        <v>69</v>
      </c>
      <c r="H1748">
        <v>1</v>
      </c>
      <c r="I1748">
        <v>180</v>
      </c>
      <c r="J1748">
        <v>463</v>
      </c>
      <c r="K1748">
        <v>53</v>
      </c>
      <c r="L1748">
        <v>337</v>
      </c>
      <c r="M1748" s="2">
        <v>6.3400000000000001E-145</v>
      </c>
      <c r="N1748">
        <v>432</v>
      </c>
    </row>
    <row r="1749" spans="1:14" x14ac:dyDescent="0.3">
      <c r="A1749" t="s">
        <v>1455</v>
      </c>
      <c r="B1749" t="s">
        <v>15165</v>
      </c>
      <c r="C1749" t="s">
        <v>11414</v>
      </c>
      <c r="D1749" t="s">
        <v>11415</v>
      </c>
      <c r="E1749">
        <v>70.713999999999999</v>
      </c>
      <c r="F1749">
        <v>140</v>
      </c>
      <c r="G1749">
        <v>40</v>
      </c>
      <c r="H1749">
        <v>1</v>
      </c>
      <c r="I1749">
        <v>145</v>
      </c>
      <c r="J1749">
        <v>283</v>
      </c>
      <c r="K1749">
        <v>340</v>
      </c>
      <c r="L1749">
        <v>479</v>
      </c>
      <c r="M1749" s="2">
        <v>4.0900000000000002E-59</v>
      </c>
      <c r="N1749">
        <v>211</v>
      </c>
    </row>
    <row r="1750" spans="1:14" x14ac:dyDescent="0.3">
      <c r="A1750" t="s">
        <v>1456</v>
      </c>
      <c r="B1750" t="s">
        <v>15165</v>
      </c>
      <c r="C1750" t="s">
        <v>11418</v>
      </c>
      <c r="D1750" t="s">
        <v>11419</v>
      </c>
      <c r="E1750">
        <v>73.132999999999996</v>
      </c>
      <c r="F1750">
        <v>897</v>
      </c>
      <c r="G1750">
        <v>224</v>
      </c>
      <c r="H1750">
        <v>3</v>
      </c>
      <c r="I1750">
        <v>1</v>
      </c>
      <c r="J1750">
        <v>881</v>
      </c>
      <c r="K1750">
        <v>1</v>
      </c>
      <c r="L1750">
        <v>896</v>
      </c>
      <c r="M1750">
        <v>0</v>
      </c>
      <c r="N1750">
        <v>1363</v>
      </c>
    </row>
    <row r="1751" spans="1:14" x14ac:dyDescent="0.3">
      <c r="A1751" t="s">
        <v>1457</v>
      </c>
      <c r="B1751" t="s">
        <v>15165</v>
      </c>
      <c r="C1751" t="s">
        <v>10193</v>
      </c>
      <c r="D1751" t="s">
        <v>10194</v>
      </c>
      <c r="E1751">
        <v>59.442999999999998</v>
      </c>
      <c r="F1751">
        <v>323</v>
      </c>
      <c r="G1751">
        <v>126</v>
      </c>
      <c r="H1751">
        <v>2</v>
      </c>
      <c r="I1751">
        <v>20</v>
      </c>
      <c r="J1751">
        <v>340</v>
      </c>
      <c r="K1751">
        <v>144</v>
      </c>
      <c r="L1751">
        <v>463</v>
      </c>
      <c r="M1751" s="2">
        <v>3.27E-135</v>
      </c>
      <c r="N1751">
        <v>402</v>
      </c>
    </row>
    <row r="1752" spans="1:14" x14ac:dyDescent="0.3">
      <c r="A1752" t="s">
        <v>15499</v>
      </c>
      <c r="B1752" t="s">
        <v>15165</v>
      </c>
      <c r="C1752" t="s">
        <v>11424</v>
      </c>
      <c r="D1752" t="s">
        <v>11425</v>
      </c>
      <c r="E1752">
        <v>66.793999999999997</v>
      </c>
      <c r="F1752">
        <v>783</v>
      </c>
      <c r="G1752">
        <v>202</v>
      </c>
      <c r="H1752">
        <v>8</v>
      </c>
      <c r="I1752">
        <v>593</v>
      </c>
      <c r="J1752">
        <v>1372</v>
      </c>
      <c r="K1752">
        <v>441</v>
      </c>
      <c r="L1752">
        <v>1168</v>
      </c>
      <c r="M1752">
        <v>0</v>
      </c>
      <c r="N1752">
        <v>865</v>
      </c>
    </row>
    <row r="1753" spans="1:14" x14ac:dyDescent="0.3">
      <c r="A1753" t="s">
        <v>15499</v>
      </c>
      <c r="B1753" t="s">
        <v>15165</v>
      </c>
      <c r="C1753" t="s">
        <v>11424</v>
      </c>
      <c r="D1753" t="s">
        <v>11425</v>
      </c>
      <c r="E1753">
        <v>53.813000000000002</v>
      </c>
      <c r="F1753">
        <v>459</v>
      </c>
      <c r="G1753">
        <v>168</v>
      </c>
      <c r="H1753">
        <v>13</v>
      </c>
      <c r="I1753">
        <v>1</v>
      </c>
      <c r="J1753">
        <v>423</v>
      </c>
      <c r="K1753">
        <v>1</v>
      </c>
      <c r="L1753">
        <v>451</v>
      </c>
      <c r="M1753" s="2">
        <v>4.09E-113</v>
      </c>
      <c r="N1753">
        <v>396</v>
      </c>
    </row>
    <row r="1754" spans="1:14" x14ac:dyDescent="0.3">
      <c r="A1754" t="s">
        <v>1458</v>
      </c>
      <c r="B1754" t="s">
        <v>15165</v>
      </c>
      <c r="C1754" t="s">
        <v>11432</v>
      </c>
      <c r="D1754" t="s">
        <v>11433</v>
      </c>
      <c r="E1754">
        <v>60.137</v>
      </c>
      <c r="F1754">
        <v>291</v>
      </c>
      <c r="G1754">
        <v>106</v>
      </c>
      <c r="H1754">
        <v>4</v>
      </c>
      <c r="I1754">
        <v>32</v>
      </c>
      <c r="J1754">
        <v>318</v>
      </c>
      <c r="K1754">
        <v>1</v>
      </c>
      <c r="L1754">
        <v>285</v>
      </c>
      <c r="M1754" s="2">
        <v>1.7600000000000001E-126</v>
      </c>
      <c r="N1754">
        <v>371</v>
      </c>
    </row>
    <row r="1755" spans="1:14" x14ac:dyDescent="0.3">
      <c r="A1755" t="s">
        <v>1459</v>
      </c>
      <c r="B1755" t="s">
        <v>15165</v>
      </c>
      <c r="C1755" t="s">
        <v>11441</v>
      </c>
      <c r="D1755" t="s">
        <v>11442</v>
      </c>
      <c r="E1755">
        <v>55.987000000000002</v>
      </c>
      <c r="F1755">
        <v>309</v>
      </c>
      <c r="G1755">
        <v>131</v>
      </c>
      <c r="H1755">
        <v>5</v>
      </c>
      <c r="I1755">
        <v>1</v>
      </c>
      <c r="J1755">
        <v>306</v>
      </c>
      <c r="K1755">
        <v>497</v>
      </c>
      <c r="L1755">
        <v>803</v>
      </c>
      <c r="M1755" s="2">
        <v>1.0300000000000001E-109</v>
      </c>
      <c r="N1755">
        <v>345</v>
      </c>
    </row>
    <row r="1756" spans="1:14" x14ac:dyDescent="0.3">
      <c r="A1756" t="s">
        <v>1459</v>
      </c>
      <c r="B1756" t="s">
        <v>15165</v>
      </c>
      <c r="C1756" t="s">
        <v>11441</v>
      </c>
      <c r="D1756" t="s">
        <v>11442</v>
      </c>
      <c r="E1756">
        <v>53.691000000000003</v>
      </c>
      <c r="F1756">
        <v>298</v>
      </c>
      <c r="G1756">
        <v>132</v>
      </c>
      <c r="H1756">
        <v>3</v>
      </c>
      <c r="I1756">
        <v>6</v>
      </c>
      <c r="J1756">
        <v>302</v>
      </c>
      <c r="K1756">
        <v>5</v>
      </c>
      <c r="L1756">
        <v>297</v>
      </c>
      <c r="M1756" s="2">
        <v>2.3600000000000001E-108</v>
      </c>
      <c r="N1756">
        <v>342</v>
      </c>
    </row>
    <row r="1757" spans="1:14" x14ac:dyDescent="0.3">
      <c r="A1757" t="s">
        <v>1459</v>
      </c>
      <c r="B1757" t="s">
        <v>15165</v>
      </c>
      <c r="C1757" t="s">
        <v>11441</v>
      </c>
      <c r="D1757" t="s">
        <v>11442</v>
      </c>
      <c r="E1757">
        <v>46.512</v>
      </c>
      <c r="F1757">
        <v>172</v>
      </c>
      <c r="G1757">
        <v>83</v>
      </c>
      <c r="H1757">
        <v>5</v>
      </c>
      <c r="I1757">
        <v>21</v>
      </c>
      <c r="J1757">
        <v>187</v>
      </c>
      <c r="K1757">
        <v>316</v>
      </c>
      <c r="L1757">
        <v>483</v>
      </c>
      <c r="M1757" s="2">
        <v>6.0300000000000001E-39</v>
      </c>
      <c r="N1757">
        <v>155</v>
      </c>
    </row>
    <row r="1758" spans="1:14" x14ac:dyDescent="0.3">
      <c r="A1758" t="s">
        <v>15500</v>
      </c>
      <c r="B1758" t="s">
        <v>15165</v>
      </c>
      <c r="C1758" t="s">
        <v>11445</v>
      </c>
      <c r="D1758" t="s">
        <v>11446</v>
      </c>
      <c r="E1758">
        <v>53.496000000000002</v>
      </c>
      <c r="F1758">
        <v>901</v>
      </c>
      <c r="G1758">
        <v>343</v>
      </c>
      <c r="H1758">
        <v>12</v>
      </c>
      <c r="I1758">
        <v>12</v>
      </c>
      <c r="J1758">
        <v>894</v>
      </c>
      <c r="K1758">
        <v>73</v>
      </c>
      <c r="L1758">
        <v>915</v>
      </c>
      <c r="M1758">
        <v>0</v>
      </c>
      <c r="N1758">
        <v>907</v>
      </c>
    </row>
    <row r="1759" spans="1:14" x14ac:dyDescent="0.3">
      <c r="A1759" t="s">
        <v>15501</v>
      </c>
      <c r="B1759" t="s">
        <v>15165</v>
      </c>
      <c r="C1759" t="s">
        <v>11450</v>
      </c>
      <c r="D1759" t="s">
        <v>11451</v>
      </c>
      <c r="E1759">
        <v>57.671999999999997</v>
      </c>
      <c r="F1759">
        <v>378</v>
      </c>
      <c r="G1759">
        <v>149</v>
      </c>
      <c r="H1759">
        <v>2</v>
      </c>
      <c r="I1759">
        <v>82</v>
      </c>
      <c r="J1759">
        <v>458</v>
      </c>
      <c r="K1759">
        <v>46</v>
      </c>
      <c r="L1759">
        <v>413</v>
      </c>
      <c r="M1759" s="2">
        <v>2.2600000000000002E-164</v>
      </c>
      <c r="N1759">
        <v>478</v>
      </c>
    </row>
    <row r="1760" spans="1:14" x14ac:dyDescent="0.3">
      <c r="A1760" t="s">
        <v>1460</v>
      </c>
      <c r="B1760" t="s">
        <v>15165</v>
      </c>
      <c r="C1760" t="s">
        <v>11457</v>
      </c>
      <c r="D1760" t="s">
        <v>11458</v>
      </c>
      <c r="E1760">
        <v>91.076999999999998</v>
      </c>
      <c r="F1760">
        <v>325</v>
      </c>
      <c r="G1760">
        <v>29</v>
      </c>
      <c r="H1760">
        <v>0</v>
      </c>
      <c r="I1760">
        <v>1</v>
      </c>
      <c r="J1760">
        <v>325</v>
      </c>
      <c r="K1760">
        <v>23</v>
      </c>
      <c r="L1760">
        <v>347</v>
      </c>
      <c r="M1760">
        <v>0</v>
      </c>
      <c r="N1760">
        <v>624</v>
      </c>
    </row>
    <row r="1761" spans="1:14" x14ac:dyDescent="0.3">
      <c r="A1761" t="s">
        <v>1461</v>
      </c>
      <c r="B1761" t="s">
        <v>15165</v>
      </c>
      <c r="C1761" t="s">
        <v>11467</v>
      </c>
      <c r="D1761" t="s">
        <v>11468</v>
      </c>
      <c r="E1761">
        <v>93.393000000000001</v>
      </c>
      <c r="F1761">
        <v>1226</v>
      </c>
      <c r="G1761">
        <v>80</v>
      </c>
      <c r="H1761">
        <v>1</v>
      </c>
      <c r="I1761">
        <v>1</v>
      </c>
      <c r="J1761">
        <v>1226</v>
      </c>
      <c r="K1761">
        <v>1</v>
      </c>
      <c r="L1761">
        <v>1225</v>
      </c>
      <c r="M1761">
        <v>0</v>
      </c>
      <c r="N1761">
        <v>2364</v>
      </c>
    </row>
    <row r="1762" spans="1:14" x14ac:dyDescent="0.3">
      <c r="A1762" t="s">
        <v>1462</v>
      </c>
      <c r="B1762" t="s">
        <v>15165</v>
      </c>
      <c r="C1762" t="s">
        <v>11475</v>
      </c>
      <c r="D1762" t="s">
        <v>11476</v>
      </c>
      <c r="E1762">
        <v>77.441000000000003</v>
      </c>
      <c r="F1762">
        <v>297</v>
      </c>
      <c r="G1762">
        <v>64</v>
      </c>
      <c r="H1762">
        <v>2</v>
      </c>
      <c r="I1762">
        <v>2</v>
      </c>
      <c r="J1762">
        <v>297</v>
      </c>
      <c r="K1762">
        <v>27</v>
      </c>
      <c r="L1762">
        <v>321</v>
      </c>
      <c r="M1762" s="2">
        <v>4.3699999999999997E-156</v>
      </c>
      <c r="N1762">
        <v>465</v>
      </c>
    </row>
    <row r="1763" spans="1:14" x14ac:dyDescent="0.3">
      <c r="A1763" t="s">
        <v>1463</v>
      </c>
      <c r="B1763" t="s">
        <v>15165</v>
      </c>
      <c r="C1763" t="s">
        <v>11483</v>
      </c>
      <c r="D1763" t="s">
        <v>11484</v>
      </c>
      <c r="E1763">
        <v>84.861999999999995</v>
      </c>
      <c r="F1763">
        <v>218</v>
      </c>
      <c r="G1763">
        <v>33</v>
      </c>
      <c r="H1763">
        <v>0</v>
      </c>
      <c r="I1763">
        <v>1</v>
      </c>
      <c r="J1763">
        <v>218</v>
      </c>
      <c r="K1763">
        <v>1</v>
      </c>
      <c r="L1763">
        <v>218</v>
      </c>
      <c r="M1763" s="2">
        <v>2.16E-134</v>
      </c>
      <c r="N1763">
        <v>384</v>
      </c>
    </row>
    <row r="1764" spans="1:14" x14ac:dyDescent="0.3">
      <c r="A1764" t="s">
        <v>15502</v>
      </c>
      <c r="B1764" t="s">
        <v>15165</v>
      </c>
      <c r="C1764" t="s">
        <v>11487</v>
      </c>
      <c r="D1764" t="s">
        <v>11488</v>
      </c>
      <c r="E1764">
        <v>52.381</v>
      </c>
      <c r="F1764">
        <v>252</v>
      </c>
      <c r="G1764">
        <v>111</v>
      </c>
      <c r="H1764">
        <v>7</v>
      </c>
      <c r="I1764">
        <v>55</v>
      </c>
      <c r="J1764">
        <v>299</v>
      </c>
      <c r="K1764">
        <v>313</v>
      </c>
      <c r="L1764">
        <v>562</v>
      </c>
      <c r="M1764" s="2">
        <v>1.8299999999999999E-78</v>
      </c>
      <c r="N1764">
        <v>265</v>
      </c>
    </row>
    <row r="1765" spans="1:14" x14ac:dyDescent="0.3">
      <c r="A1765" t="s">
        <v>1464</v>
      </c>
      <c r="B1765" t="s">
        <v>15165</v>
      </c>
      <c r="C1765" t="s">
        <v>11491</v>
      </c>
      <c r="D1765" t="s">
        <v>11492</v>
      </c>
      <c r="E1765">
        <v>41.975000000000001</v>
      </c>
      <c r="F1765">
        <v>162</v>
      </c>
      <c r="G1765">
        <v>83</v>
      </c>
      <c r="H1765">
        <v>6</v>
      </c>
      <c r="I1765">
        <v>44</v>
      </c>
      <c r="J1765">
        <v>203</v>
      </c>
      <c r="K1765">
        <v>80</v>
      </c>
      <c r="L1765">
        <v>232</v>
      </c>
      <c r="M1765" s="2">
        <v>2.9699999999999998E-31</v>
      </c>
      <c r="N1765">
        <v>122</v>
      </c>
    </row>
    <row r="1766" spans="1:14" x14ac:dyDescent="0.3">
      <c r="A1766" t="s">
        <v>15503</v>
      </c>
      <c r="B1766" t="s">
        <v>15165</v>
      </c>
      <c r="C1766" t="s">
        <v>11495</v>
      </c>
      <c r="D1766" t="s">
        <v>11496</v>
      </c>
      <c r="E1766">
        <v>53.534999999999997</v>
      </c>
      <c r="F1766">
        <v>198</v>
      </c>
      <c r="G1766">
        <v>87</v>
      </c>
      <c r="H1766">
        <v>2</v>
      </c>
      <c r="I1766">
        <v>20</v>
      </c>
      <c r="J1766">
        <v>217</v>
      </c>
      <c r="K1766">
        <v>1</v>
      </c>
      <c r="L1766">
        <v>193</v>
      </c>
      <c r="M1766" s="2">
        <v>4.7499999999999997E-58</v>
      </c>
      <c r="N1766">
        <v>204</v>
      </c>
    </row>
    <row r="1767" spans="1:14" x14ac:dyDescent="0.3">
      <c r="A1767" t="s">
        <v>15504</v>
      </c>
      <c r="B1767" t="s">
        <v>15165</v>
      </c>
      <c r="C1767" t="s">
        <v>11500</v>
      </c>
      <c r="D1767" t="s">
        <v>11501</v>
      </c>
      <c r="E1767">
        <v>86.231999999999999</v>
      </c>
      <c r="F1767">
        <v>138</v>
      </c>
      <c r="G1767">
        <v>19</v>
      </c>
      <c r="H1767">
        <v>0</v>
      </c>
      <c r="I1767">
        <v>1</v>
      </c>
      <c r="J1767">
        <v>138</v>
      </c>
      <c r="K1767">
        <v>313</v>
      </c>
      <c r="L1767">
        <v>450</v>
      </c>
      <c r="M1767" s="2">
        <v>3.6200000000000002E-82</v>
      </c>
      <c r="N1767">
        <v>265</v>
      </c>
    </row>
    <row r="1768" spans="1:14" x14ac:dyDescent="0.3">
      <c r="A1768" t="s">
        <v>15505</v>
      </c>
      <c r="B1768" t="s">
        <v>15165</v>
      </c>
      <c r="C1768" t="s">
        <v>11507</v>
      </c>
      <c r="D1768" t="s">
        <v>11508</v>
      </c>
      <c r="E1768">
        <v>33.588000000000001</v>
      </c>
      <c r="F1768">
        <v>262</v>
      </c>
      <c r="G1768">
        <v>152</v>
      </c>
      <c r="H1768">
        <v>8</v>
      </c>
      <c r="I1768">
        <v>2</v>
      </c>
      <c r="J1768">
        <v>244</v>
      </c>
      <c r="K1768">
        <v>1</v>
      </c>
      <c r="L1768">
        <v>259</v>
      </c>
      <c r="M1768" s="2">
        <v>2.4200000000000002E-27</v>
      </c>
      <c r="N1768">
        <v>115</v>
      </c>
    </row>
    <row r="1769" spans="1:14" x14ac:dyDescent="0.3">
      <c r="A1769" t="s">
        <v>1465</v>
      </c>
      <c r="B1769" t="s">
        <v>15165</v>
      </c>
      <c r="C1769" t="s">
        <v>11510</v>
      </c>
      <c r="D1769" t="s">
        <v>11511</v>
      </c>
      <c r="E1769">
        <v>79.078999999999994</v>
      </c>
      <c r="F1769">
        <v>239</v>
      </c>
      <c r="G1769">
        <v>42</v>
      </c>
      <c r="H1769">
        <v>1</v>
      </c>
      <c r="I1769">
        <v>6</v>
      </c>
      <c r="J1769">
        <v>236</v>
      </c>
      <c r="K1769">
        <v>1</v>
      </c>
      <c r="L1769">
        <v>239</v>
      </c>
      <c r="M1769" s="2">
        <v>4.6699999999999996E-130</v>
      </c>
      <c r="N1769">
        <v>375</v>
      </c>
    </row>
    <row r="1770" spans="1:14" x14ac:dyDescent="0.3">
      <c r="A1770" t="s">
        <v>1466</v>
      </c>
      <c r="B1770" t="s">
        <v>15165</v>
      </c>
      <c r="C1770" t="s">
        <v>11515</v>
      </c>
      <c r="D1770" t="s">
        <v>11516</v>
      </c>
      <c r="E1770">
        <v>75.227000000000004</v>
      </c>
      <c r="F1770">
        <v>331</v>
      </c>
      <c r="G1770">
        <v>81</v>
      </c>
      <c r="H1770">
        <v>1</v>
      </c>
      <c r="I1770">
        <v>2</v>
      </c>
      <c r="J1770">
        <v>331</v>
      </c>
      <c r="K1770">
        <v>4</v>
      </c>
      <c r="L1770">
        <v>334</v>
      </c>
      <c r="M1770">
        <v>0</v>
      </c>
      <c r="N1770">
        <v>514</v>
      </c>
    </row>
    <row r="1771" spans="1:14" x14ac:dyDescent="0.3">
      <c r="A1771" t="s">
        <v>1468</v>
      </c>
      <c r="B1771" t="s">
        <v>15165</v>
      </c>
      <c r="C1771" t="s">
        <v>11524</v>
      </c>
      <c r="D1771" t="s">
        <v>11525</v>
      </c>
      <c r="E1771">
        <v>81.879000000000005</v>
      </c>
      <c r="F1771">
        <v>298</v>
      </c>
      <c r="G1771">
        <v>54</v>
      </c>
      <c r="H1771">
        <v>0</v>
      </c>
      <c r="I1771">
        <v>2</v>
      </c>
      <c r="J1771">
        <v>299</v>
      </c>
      <c r="K1771">
        <v>3</v>
      </c>
      <c r="L1771">
        <v>300</v>
      </c>
      <c r="M1771" s="2">
        <v>4.2000000000000001E-170</v>
      </c>
      <c r="N1771">
        <v>505</v>
      </c>
    </row>
    <row r="1772" spans="1:14" x14ac:dyDescent="0.3">
      <c r="A1772" t="s">
        <v>1469</v>
      </c>
      <c r="B1772" t="s">
        <v>15165</v>
      </c>
      <c r="C1772" t="s">
        <v>11534</v>
      </c>
      <c r="D1772" t="s">
        <v>11535</v>
      </c>
      <c r="E1772">
        <v>58.582000000000001</v>
      </c>
      <c r="F1772">
        <v>268</v>
      </c>
      <c r="G1772">
        <v>81</v>
      </c>
      <c r="H1772">
        <v>3</v>
      </c>
      <c r="I1772">
        <v>141</v>
      </c>
      <c r="J1772">
        <v>382</v>
      </c>
      <c r="K1772">
        <v>64</v>
      </c>
      <c r="L1772">
        <v>327</v>
      </c>
      <c r="M1772" s="2">
        <v>1.61E-96</v>
      </c>
      <c r="N1772">
        <v>299</v>
      </c>
    </row>
    <row r="1773" spans="1:14" x14ac:dyDescent="0.3">
      <c r="A1773" t="s">
        <v>1471</v>
      </c>
      <c r="B1773" t="s">
        <v>15165</v>
      </c>
      <c r="C1773" t="s">
        <v>11540</v>
      </c>
      <c r="D1773" t="s">
        <v>11541</v>
      </c>
      <c r="E1773">
        <v>69.271000000000001</v>
      </c>
      <c r="F1773">
        <v>192</v>
      </c>
      <c r="G1773">
        <v>58</v>
      </c>
      <c r="H1773">
        <v>1</v>
      </c>
      <c r="I1773">
        <v>4</v>
      </c>
      <c r="J1773">
        <v>195</v>
      </c>
      <c r="K1773">
        <v>3</v>
      </c>
      <c r="L1773">
        <v>193</v>
      </c>
      <c r="M1773" s="2">
        <v>1.05E-82</v>
      </c>
      <c r="N1773">
        <v>275</v>
      </c>
    </row>
    <row r="1774" spans="1:14" x14ac:dyDescent="0.3">
      <c r="A1774" t="s">
        <v>1471</v>
      </c>
      <c r="B1774" t="s">
        <v>15165</v>
      </c>
      <c r="C1774" t="s">
        <v>11540</v>
      </c>
      <c r="D1774" t="s">
        <v>11541</v>
      </c>
      <c r="E1774">
        <v>74.59</v>
      </c>
      <c r="F1774">
        <v>122</v>
      </c>
      <c r="G1774">
        <v>31</v>
      </c>
      <c r="H1774">
        <v>0</v>
      </c>
      <c r="I1774">
        <v>8</v>
      </c>
      <c r="J1774">
        <v>129</v>
      </c>
      <c r="K1774">
        <v>264</v>
      </c>
      <c r="L1774">
        <v>385</v>
      </c>
      <c r="M1774" s="2">
        <v>8.71E-58</v>
      </c>
      <c r="N1774">
        <v>208</v>
      </c>
    </row>
    <row r="1775" spans="1:14" x14ac:dyDescent="0.3">
      <c r="A1775" t="s">
        <v>1470</v>
      </c>
      <c r="B1775" t="s">
        <v>15165</v>
      </c>
      <c r="C1775" t="s">
        <v>11540</v>
      </c>
      <c r="D1775" t="s">
        <v>11541</v>
      </c>
      <c r="E1775">
        <v>78.837000000000003</v>
      </c>
      <c r="F1775">
        <v>430</v>
      </c>
      <c r="G1775">
        <v>87</v>
      </c>
      <c r="H1775">
        <v>1</v>
      </c>
      <c r="I1775">
        <v>44</v>
      </c>
      <c r="J1775">
        <v>473</v>
      </c>
      <c r="K1775">
        <v>449</v>
      </c>
      <c r="L1775">
        <v>874</v>
      </c>
      <c r="M1775">
        <v>0</v>
      </c>
      <c r="N1775">
        <v>709</v>
      </c>
    </row>
    <row r="1776" spans="1:14" x14ac:dyDescent="0.3">
      <c r="A1776" t="s">
        <v>1472</v>
      </c>
      <c r="B1776" t="s">
        <v>15165</v>
      </c>
      <c r="C1776" t="s">
        <v>11547</v>
      </c>
      <c r="D1776" t="s">
        <v>11548</v>
      </c>
      <c r="E1776">
        <v>63.776000000000003</v>
      </c>
      <c r="F1776">
        <v>196</v>
      </c>
      <c r="G1776">
        <v>71</v>
      </c>
      <c r="H1776">
        <v>0</v>
      </c>
      <c r="I1776">
        <v>1</v>
      </c>
      <c r="J1776">
        <v>196</v>
      </c>
      <c r="K1776">
        <v>884</v>
      </c>
      <c r="L1776">
        <v>1079</v>
      </c>
      <c r="M1776" s="2">
        <v>5.7699999999999994E-82</v>
      </c>
      <c r="N1776">
        <v>274</v>
      </c>
    </row>
    <row r="1777" spans="1:14" x14ac:dyDescent="0.3">
      <c r="A1777" t="s">
        <v>1472</v>
      </c>
      <c r="B1777" t="s">
        <v>15165</v>
      </c>
      <c r="C1777" t="s">
        <v>11547</v>
      </c>
      <c r="D1777" t="s">
        <v>11548</v>
      </c>
      <c r="E1777">
        <v>61.929000000000002</v>
      </c>
      <c r="F1777">
        <v>197</v>
      </c>
      <c r="G1777">
        <v>75</v>
      </c>
      <c r="H1777">
        <v>0</v>
      </c>
      <c r="I1777">
        <v>24</v>
      </c>
      <c r="J1777">
        <v>220</v>
      </c>
      <c r="K1777">
        <v>602</v>
      </c>
      <c r="L1777">
        <v>798</v>
      </c>
      <c r="M1777" s="2">
        <v>1.06E-74</v>
      </c>
      <c r="N1777">
        <v>254</v>
      </c>
    </row>
    <row r="1778" spans="1:14" x14ac:dyDescent="0.3">
      <c r="A1778" t="s">
        <v>1473</v>
      </c>
      <c r="B1778" t="s">
        <v>15165</v>
      </c>
      <c r="C1778" t="s">
        <v>11552</v>
      </c>
      <c r="D1778" t="s">
        <v>11553</v>
      </c>
      <c r="E1778">
        <v>62.557000000000002</v>
      </c>
      <c r="F1778">
        <v>219</v>
      </c>
      <c r="G1778">
        <v>80</v>
      </c>
      <c r="H1778">
        <v>1</v>
      </c>
      <c r="I1778">
        <v>6</v>
      </c>
      <c r="J1778">
        <v>222</v>
      </c>
      <c r="K1778">
        <v>3</v>
      </c>
      <c r="L1778">
        <v>221</v>
      </c>
      <c r="M1778" s="2">
        <v>1.13E-96</v>
      </c>
      <c r="N1778">
        <v>289</v>
      </c>
    </row>
    <row r="1779" spans="1:14" x14ac:dyDescent="0.3">
      <c r="A1779" t="s">
        <v>15506</v>
      </c>
      <c r="B1779" t="s">
        <v>15165</v>
      </c>
      <c r="C1779" t="s">
        <v>11557</v>
      </c>
      <c r="D1779" t="s">
        <v>11558</v>
      </c>
      <c r="E1779">
        <v>37.848999999999997</v>
      </c>
      <c r="F1779">
        <v>251</v>
      </c>
      <c r="G1779">
        <v>143</v>
      </c>
      <c r="H1779">
        <v>4</v>
      </c>
      <c r="I1779">
        <v>15</v>
      </c>
      <c r="J1779">
        <v>255</v>
      </c>
      <c r="K1779">
        <v>23</v>
      </c>
      <c r="L1779">
        <v>270</v>
      </c>
      <c r="M1779" s="2">
        <v>2.2999999999999999E-43</v>
      </c>
      <c r="N1779">
        <v>167</v>
      </c>
    </row>
    <row r="1780" spans="1:14" x14ac:dyDescent="0.3">
      <c r="A1780" t="s">
        <v>1475</v>
      </c>
      <c r="B1780" t="s">
        <v>15165</v>
      </c>
      <c r="C1780" t="s">
        <v>11566</v>
      </c>
      <c r="D1780" t="s">
        <v>11567</v>
      </c>
      <c r="E1780">
        <v>94.253</v>
      </c>
      <c r="F1780">
        <v>261</v>
      </c>
      <c r="G1780">
        <v>14</v>
      </c>
      <c r="H1780">
        <v>1</v>
      </c>
      <c r="I1780">
        <v>1</v>
      </c>
      <c r="J1780">
        <v>261</v>
      </c>
      <c r="K1780">
        <v>1</v>
      </c>
      <c r="L1780">
        <v>260</v>
      </c>
      <c r="M1780" s="2">
        <v>1.8100000000000001E-178</v>
      </c>
      <c r="N1780">
        <v>499</v>
      </c>
    </row>
    <row r="1781" spans="1:14" x14ac:dyDescent="0.3">
      <c r="A1781" t="s">
        <v>1476</v>
      </c>
      <c r="B1781" t="s">
        <v>15165</v>
      </c>
      <c r="C1781" t="s">
        <v>11577</v>
      </c>
      <c r="D1781" t="s">
        <v>11578</v>
      </c>
      <c r="E1781">
        <v>70.956000000000003</v>
      </c>
      <c r="F1781">
        <v>272</v>
      </c>
      <c r="G1781">
        <v>79</v>
      </c>
      <c r="H1781">
        <v>0</v>
      </c>
      <c r="I1781">
        <v>9</v>
      </c>
      <c r="J1781">
        <v>280</v>
      </c>
      <c r="K1781">
        <v>10</v>
      </c>
      <c r="L1781">
        <v>281</v>
      </c>
      <c r="M1781" s="2">
        <v>1.16E-145</v>
      </c>
      <c r="N1781">
        <v>418</v>
      </c>
    </row>
    <row r="1782" spans="1:14" x14ac:dyDescent="0.3">
      <c r="A1782" t="s">
        <v>15507</v>
      </c>
      <c r="B1782" t="s">
        <v>15165</v>
      </c>
      <c r="C1782" t="s">
        <v>11582</v>
      </c>
      <c r="D1782" t="s">
        <v>11583</v>
      </c>
      <c r="E1782">
        <v>82.936999999999998</v>
      </c>
      <c r="F1782">
        <v>252</v>
      </c>
      <c r="G1782">
        <v>43</v>
      </c>
      <c r="H1782">
        <v>0</v>
      </c>
      <c r="I1782">
        <v>18</v>
      </c>
      <c r="J1782">
        <v>269</v>
      </c>
      <c r="K1782">
        <v>9</v>
      </c>
      <c r="L1782">
        <v>260</v>
      </c>
      <c r="M1782" s="2">
        <v>1.5899999999999999E-152</v>
      </c>
      <c r="N1782">
        <v>445</v>
      </c>
    </row>
    <row r="1783" spans="1:14" x14ac:dyDescent="0.3">
      <c r="A1783" t="s">
        <v>15508</v>
      </c>
      <c r="B1783" t="s">
        <v>15165</v>
      </c>
      <c r="C1783" t="s">
        <v>11586</v>
      </c>
      <c r="D1783" t="s">
        <v>11587</v>
      </c>
      <c r="E1783">
        <v>66.87</v>
      </c>
      <c r="F1783">
        <v>492</v>
      </c>
      <c r="G1783">
        <v>116</v>
      </c>
      <c r="H1783">
        <v>4</v>
      </c>
      <c r="I1783">
        <v>195</v>
      </c>
      <c r="J1783">
        <v>686</v>
      </c>
      <c r="K1783">
        <v>112</v>
      </c>
      <c r="L1783">
        <v>556</v>
      </c>
      <c r="M1783">
        <v>0</v>
      </c>
      <c r="N1783">
        <v>623</v>
      </c>
    </row>
    <row r="1784" spans="1:14" x14ac:dyDescent="0.3">
      <c r="A1784" t="s">
        <v>15508</v>
      </c>
      <c r="B1784" t="s">
        <v>15165</v>
      </c>
      <c r="C1784" t="s">
        <v>11586</v>
      </c>
      <c r="D1784" t="s">
        <v>11587</v>
      </c>
      <c r="E1784">
        <v>58.823999999999998</v>
      </c>
      <c r="F1784">
        <v>119</v>
      </c>
      <c r="G1784">
        <v>44</v>
      </c>
      <c r="H1784">
        <v>2</v>
      </c>
      <c r="I1784">
        <v>1</v>
      </c>
      <c r="J1784">
        <v>118</v>
      </c>
      <c r="K1784">
        <v>1</v>
      </c>
      <c r="L1784">
        <v>115</v>
      </c>
      <c r="M1784" s="2">
        <v>5.2299999999999999E-30</v>
      </c>
      <c r="N1784">
        <v>137</v>
      </c>
    </row>
    <row r="1785" spans="1:14" x14ac:dyDescent="0.3">
      <c r="A1785" t="s">
        <v>1477</v>
      </c>
      <c r="B1785" t="s">
        <v>15165</v>
      </c>
      <c r="C1785" t="s">
        <v>11593</v>
      </c>
      <c r="D1785" t="s">
        <v>11594</v>
      </c>
      <c r="E1785">
        <v>75.632999999999996</v>
      </c>
      <c r="F1785">
        <v>316</v>
      </c>
      <c r="G1785">
        <v>77</v>
      </c>
      <c r="H1785">
        <v>0</v>
      </c>
      <c r="I1785">
        <v>7</v>
      </c>
      <c r="J1785">
        <v>322</v>
      </c>
      <c r="K1785">
        <v>29</v>
      </c>
      <c r="L1785">
        <v>344</v>
      </c>
      <c r="M1785">
        <v>0</v>
      </c>
      <c r="N1785">
        <v>511</v>
      </c>
    </row>
    <row r="1786" spans="1:14" x14ac:dyDescent="0.3">
      <c r="A1786" t="s">
        <v>15509</v>
      </c>
      <c r="B1786" t="s">
        <v>15165</v>
      </c>
      <c r="C1786" t="s">
        <v>11600</v>
      </c>
      <c r="D1786" t="s">
        <v>11601</v>
      </c>
      <c r="E1786">
        <v>42.142000000000003</v>
      </c>
      <c r="F1786">
        <v>719</v>
      </c>
      <c r="G1786">
        <v>353</v>
      </c>
      <c r="H1786">
        <v>23</v>
      </c>
      <c r="I1786">
        <v>2</v>
      </c>
      <c r="J1786">
        <v>690</v>
      </c>
      <c r="K1786">
        <v>153</v>
      </c>
      <c r="L1786">
        <v>838</v>
      </c>
      <c r="M1786" s="2">
        <v>4.2899999999999997E-117</v>
      </c>
      <c r="N1786">
        <v>379</v>
      </c>
    </row>
    <row r="1787" spans="1:14" x14ac:dyDescent="0.3">
      <c r="A1787" t="s">
        <v>1478</v>
      </c>
      <c r="B1787" t="s">
        <v>15165</v>
      </c>
      <c r="C1787" t="s">
        <v>11605</v>
      </c>
      <c r="D1787" t="s">
        <v>11606</v>
      </c>
      <c r="E1787">
        <v>67.691999999999993</v>
      </c>
      <c r="F1787">
        <v>195</v>
      </c>
      <c r="G1787">
        <v>61</v>
      </c>
      <c r="H1787">
        <v>2</v>
      </c>
      <c r="I1787">
        <v>3</v>
      </c>
      <c r="J1787">
        <v>196</v>
      </c>
      <c r="K1787">
        <v>11</v>
      </c>
      <c r="L1787">
        <v>204</v>
      </c>
      <c r="M1787" s="2">
        <v>2.8200000000000001E-90</v>
      </c>
      <c r="N1787">
        <v>274</v>
      </c>
    </row>
    <row r="1788" spans="1:14" x14ac:dyDescent="0.3">
      <c r="A1788" t="s">
        <v>1479</v>
      </c>
      <c r="B1788" t="s">
        <v>15165</v>
      </c>
      <c r="C1788" t="s">
        <v>11133</v>
      </c>
      <c r="D1788" t="s">
        <v>11134</v>
      </c>
      <c r="E1788">
        <v>66.619</v>
      </c>
      <c r="F1788">
        <v>701</v>
      </c>
      <c r="G1788">
        <v>222</v>
      </c>
      <c r="H1788">
        <v>3</v>
      </c>
      <c r="I1788">
        <v>17</v>
      </c>
      <c r="J1788">
        <v>705</v>
      </c>
      <c r="K1788">
        <v>40</v>
      </c>
      <c r="L1788">
        <v>740</v>
      </c>
      <c r="M1788">
        <v>0</v>
      </c>
      <c r="N1788">
        <v>990</v>
      </c>
    </row>
    <row r="1789" spans="1:14" x14ac:dyDescent="0.3">
      <c r="A1789" t="s">
        <v>1482</v>
      </c>
      <c r="B1789" t="s">
        <v>15165</v>
      </c>
      <c r="C1789" t="s">
        <v>11608</v>
      </c>
      <c r="D1789" t="s">
        <v>11609</v>
      </c>
      <c r="E1789">
        <v>66.275000000000006</v>
      </c>
      <c r="F1789">
        <v>510</v>
      </c>
      <c r="G1789">
        <v>153</v>
      </c>
      <c r="H1789">
        <v>7</v>
      </c>
      <c r="I1789">
        <v>15</v>
      </c>
      <c r="J1789">
        <v>505</v>
      </c>
      <c r="K1789">
        <v>2</v>
      </c>
      <c r="L1789">
        <v>511</v>
      </c>
      <c r="M1789">
        <v>0</v>
      </c>
      <c r="N1789">
        <v>691</v>
      </c>
    </row>
    <row r="1790" spans="1:14" x14ac:dyDescent="0.3">
      <c r="A1790" t="s">
        <v>1483</v>
      </c>
      <c r="B1790" t="s">
        <v>15165</v>
      </c>
      <c r="C1790" t="s">
        <v>11616</v>
      </c>
      <c r="D1790" t="s">
        <v>11617</v>
      </c>
      <c r="E1790">
        <v>80.378</v>
      </c>
      <c r="F1790">
        <v>423</v>
      </c>
      <c r="G1790">
        <v>79</v>
      </c>
      <c r="H1790">
        <v>1</v>
      </c>
      <c r="I1790">
        <v>1</v>
      </c>
      <c r="J1790">
        <v>423</v>
      </c>
      <c r="K1790">
        <v>1</v>
      </c>
      <c r="L1790">
        <v>419</v>
      </c>
      <c r="M1790">
        <v>0</v>
      </c>
      <c r="N1790">
        <v>726</v>
      </c>
    </row>
    <row r="1791" spans="1:14" x14ac:dyDescent="0.3">
      <c r="A1791" t="s">
        <v>1484</v>
      </c>
      <c r="B1791" t="s">
        <v>15165</v>
      </c>
      <c r="C1791" t="s">
        <v>11622</v>
      </c>
      <c r="D1791" t="s">
        <v>11623</v>
      </c>
      <c r="E1791">
        <v>58.518999999999998</v>
      </c>
      <c r="F1791">
        <v>135</v>
      </c>
      <c r="G1791">
        <v>56</v>
      </c>
      <c r="H1791">
        <v>0</v>
      </c>
      <c r="I1791">
        <v>11</v>
      </c>
      <c r="J1791">
        <v>145</v>
      </c>
      <c r="K1791">
        <v>560</v>
      </c>
      <c r="L1791">
        <v>694</v>
      </c>
      <c r="M1791" s="2">
        <v>1.5299999999999999E-46</v>
      </c>
      <c r="N1791">
        <v>169</v>
      </c>
    </row>
    <row r="1792" spans="1:14" x14ac:dyDescent="0.3">
      <c r="A1792" t="s">
        <v>1485</v>
      </c>
      <c r="B1792" t="s">
        <v>15165</v>
      </c>
      <c r="C1792" t="s">
        <v>11630</v>
      </c>
      <c r="D1792" t="s">
        <v>11631</v>
      </c>
      <c r="E1792">
        <v>73.332999999999998</v>
      </c>
      <c r="F1792">
        <v>375</v>
      </c>
      <c r="G1792">
        <v>55</v>
      </c>
      <c r="H1792">
        <v>2</v>
      </c>
      <c r="I1792">
        <v>42</v>
      </c>
      <c r="J1792">
        <v>416</v>
      </c>
      <c r="K1792">
        <v>1</v>
      </c>
      <c r="L1792">
        <v>330</v>
      </c>
      <c r="M1792">
        <v>0</v>
      </c>
      <c r="N1792">
        <v>565</v>
      </c>
    </row>
    <row r="1793" spans="1:14" x14ac:dyDescent="0.3">
      <c r="A1793" t="s">
        <v>1486</v>
      </c>
      <c r="B1793" t="s">
        <v>15165</v>
      </c>
      <c r="C1793" t="s">
        <v>11633</v>
      </c>
      <c r="D1793" t="s">
        <v>11634</v>
      </c>
      <c r="E1793">
        <v>43.045999999999999</v>
      </c>
      <c r="F1793">
        <v>151</v>
      </c>
      <c r="G1793">
        <v>83</v>
      </c>
      <c r="H1793">
        <v>2</v>
      </c>
      <c r="I1793">
        <v>23</v>
      </c>
      <c r="J1793">
        <v>173</v>
      </c>
      <c r="K1793">
        <v>2</v>
      </c>
      <c r="L1793">
        <v>149</v>
      </c>
      <c r="M1793" s="2">
        <v>8.3399999999999996E-40</v>
      </c>
      <c r="N1793">
        <v>140</v>
      </c>
    </row>
    <row r="1794" spans="1:14" x14ac:dyDescent="0.3">
      <c r="A1794" t="s">
        <v>15510</v>
      </c>
      <c r="B1794" t="s">
        <v>15165</v>
      </c>
      <c r="C1794" t="s">
        <v>11646</v>
      </c>
      <c r="D1794" t="s">
        <v>11647</v>
      </c>
      <c r="E1794">
        <v>63.396999999999998</v>
      </c>
      <c r="F1794">
        <v>683</v>
      </c>
      <c r="G1794">
        <v>213</v>
      </c>
      <c r="H1794">
        <v>5</v>
      </c>
      <c r="I1794">
        <v>4</v>
      </c>
      <c r="J1794">
        <v>684</v>
      </c>
      <c r="K1794">
        <v>3</v>
      </c>
      <c r="L1794">
        <v>650</v>
      </c>
      <c r="M1794">
        <v>0</v>
      </c>
      <c r="N1794">
        <v>716</v>
      </c>
    </row>
    <row r="1795" spans="1:14" x14ac:dyDescent="0.3">
      <c r="A1795" t="s">
        <v>1487</v>
      </c>
      <c r="B1795" t="s">
        <v>15165</v>
      </c>
      <c r="C1795" t="s">
        <v>11651</v>
      </c>
      <c r="D1795" t="s">
        <v>11652</v>
      </c>
      <c r="E1795">
        <v>96.313000000000002</v>
      </c>
      <c r="F1795">
        <v>217</v>
      </c>
      <c r="G1795">
        <v>8</v>
      </c>
      <c r="H1795">
        <v>0</v>
      </c>
      <c r="I1795">
        <v>27</v>
      </c>
      <c r="J1795">
        <v>243</v>
      </c>
      <c r="K1795">
        <v>1</v>
      </c>
      <c r="L1795">
        <v>217</v>
      </c>
      <c r="M1795" s="2">
        <v>1.04E-156</v>
      </c>
      <c r="N1795">
        <v>442</v>
      </c>
    </row>
    <row r="1796" spans="1:14" x14ac:dyDescent="0.3">
      <c r="A1796" t="s">
        <v>1488</v>
      </c>
      <c r="B1796" t="s">
        <v>15165</v>
      </c>
      <c r="C1796" t="s">
        <v>11660</v>
      </c>
      <c r="D1796" t="s">
        <v>11661</v>
      </c>
      <c r="E1796">
        <v>64.286000000000001</v>
      </c>
      <c r="F1796">
        <v>280</v>
      </c>
      <c r="G1796">
        <v>90</v>
      </c>
      <c r="H1796">
        <v>4</v>
      </c>
      <c r="I1796">
        <v>12</v>
      </c>
      <c r="J1796">
        <v>288</v>
      </c>
      <c r="K1796">
        <v>230</v>
      </c>
      <c r="L1796">
        <v>502</v>
      </c>
      <c r="M1796" s="2">
        <v>9.1999999999999995E-123</v>
      </c>
      <c r="N1796">
        <v>369</v>
      </c>
    </row>
    <row r="1797" spans="1:14" x14ac:dyDescent="0.3">
      <c r="A1797" t="s">
        <v>1489</v>
      </c>
      <c r="B1797" t="s">
        <v>15165</v>
      </c>
      <c r="C1797" t="s">
        <v>11668</v>
      </c>
      <c r="D1797" t="s">
        <v>11669</v>
      </c>
      <c r="E1797">
        <v>59.615000000000002</v>
      </c>
      <c r="F1797">
        <v>260</v>
      </c>
      <c r="G1797">
        <v>104</v>
      </c>
      <c r="H1797">
        <v>1</v>
      </c>
      <c r="I1797">
        <v>11</v>
      </c>
      <c r="J1797">
        <v>269</v>
      </c>
      <c r="K1797">
        <v>31</v>
      </c>
      <c r="L1797">
        <v>290</v>
      </c>
      <c r="M1797" s="2">
        <v>8.3100000000000003E-104</v>
      </c>
      <c r="N1797">
        <v>312</v>
      </c>
    </row>
    <row r="1798" spans="1:14" x14ac:dyDescent="0.3">
      <c r="A1798" t="s">
        <v>15511</v>
      </c>
      <c r="B1798" t="s">
        <v>15165</v>
      </c>
      <c r="C1798" t="s">
        <v>11671</v>
      </c>
      <c r="D1798" t="s">
        <v>11672</v>
      </c>
      <c r="E1798">
        <v>78.353999999999999</v>
      </c>
      <c r="F1798">
        <v>328</v>
      </c>
      <c r="G1798">
        <v>62</v>
      </c>
      <c r="H1798">
        <v>5</v>
      </c>
      <c r="I1798">
        <v>1</v>
      </c>
      <c r="J1798">
        <v>327</v>
      </c>
      <c r="K1798">
        <v>1</v>
      </c>
      <c r="L1798">
        <v>320</v>
      </c>
      <c r="M1798" s="2">
        <v>5.3300000000000003E-141</v>
      </c>
      <c r="N1798">
        <v>441</v>
      </c>
    </row>
    <row r="1799" spans="1:14" x14ac:dyDescent="0.3">
      <c r="A1799" t="s">
        <v>1490</v>
      </c>
      <c r="B1799" t="s">
        <v>15165</v>
      </c>
      <c r="C1799" t="s">
        <v>4389</v>
      </c>
      <c r="D1799" t="s">
        <v>4390</v>
      </c>
      <c r="E1799">
        <v>67.53</v>
      </c>
      <c r="F1799">
        <v>502</v>
      </c>
      <c r="G1799">
        <v>142</v>
      </c>
      <c r="H1799">
        <v>3</v>
      </c>
      <c r="I1799">
        <v>17</v>
      </c>
      <c r="J1799">
        <v>497</v>
      </c>
      <c r="K1799">
        <v>8</v>
      </c>
      <c r="L1799">
        <v>509</v>
      </c>
      <c r="M1799">
        <v>0</v>
      </c>
      <c r="N1799">
        <v>701</v>
      </c>
    </row>
    <row r="1800" spans="1:14" x14ac:dyDescent="0.3">
      <c r="A1800" t="s">
        <v>1491</v>
      </c>
      <c r="B1800" t="s">
        <v>15165</v>
      </c>
      <c r="C1800" t="s">
        <v>11675</v>
      </c>
      <c r="D1800" t="s">
        <v>11676</v>
      </c>
      <c r="E1800">
        <v>80.59</v>
      </c>
      <c r="F1800">
        <v>407</v>
      </c>
      <c r="G1800">
        <v>74</v>
      </c>
      <c r="H1800">
        <v>3</v>
      </c>
      <c r="I1800">
        <v>5</v>
      </c>
      <c r="J1800">
        <v>409</v>
      </c>
      <c r="K1800">
        <v>549</v>
      </c>
      <c r="L1800">
        <v>952</v>
      </c>
      <c r="M1800">
        <v>0</v>
      </c>
      <c r="N1800">
        <v>677</v>
      </c>
    </row>
    <row r="1801" spans="1:14" x14ac:dyDescent="0.3">
      <c r="A1801" t="s">
        <v>1492</v>
      </c>
      <c r="B1801" t="s">
        <v>15165</v>
      </c>
      <c r="C1801" t="s">
        <v>11684</v>
      </c>
      <c r="D1801" t="s">
        <v>11685</v>
      </c>
      <c r="E1801">
        <v>87.209000000000003</v>
      </c>
      <c r="F1801">
        <v>172</v>
      </c>
      <c r="G1801">
        <v>22</v>
      </c>
      <c r="H1801">
        <v>0</v>
      </c>
      <c r="I1801">
        <v>1</v>
      </c>
      <c r="J1801">
        <v>172</v>
      </c>
      <c r="K1801">
        <v>1</v>
      </c>
      <c r="L1801">
        <v>172</v>
      </c>
      <c r="M1801" s="2">
        <v>5.0100000000000003E-104</v>
      </c>
      <c r="N1801">
        <v>304</v>
      </c>
    </row>
    <row r="1802" spans="1:14" x14ac:dyDescent="0.3">
      <c r="A1802" t="s">
        <v>1493</v>
      </c>
      <c r="B1802" t="s">
        <v>15165</v>
      </c>
      <c r="C1802" t="s">
        <v>11689</v>
      </c>
      <c r="D1802" t="s">
        <v>11690</v>
      </c>
      <c r="E1802">
        <v>65.763000000000005</v>
      </c>
      <c r="F1802">
        <v>295</v>
      </c>
      <c r="G1802">
        <v>88</v>
      </c>
      <c r="H1802">
        <v>6</v>
      </c>
      <c r="I1802">
        <v>1</v>
      </c>
      <c r="J1802">
        <v>293</v>
      </c>
      <c r="K1802">
        <v>573</v>
      </c>
      <c r="L1802">
        <v>856</v>
      </c>
      <c r="M1802" s="2">
        <v>7.4600000000000007E-108</v>
      </c>
      <c r="N1802">
        <v>341</v>
      </c>
    </row>
    <row r="1803" spans="1:14" x14ac:dyDescent="0.3">
      <c r="A1803" t="s">
        <v>1494</v>
      </c>
      <c r="B1803" t="s">
        <v>15165</v>
      </c>
      <c r="C1803" t="s">
        <v>11696</v>
      </c>
      <c r="D1803" t="s">
        <v>11697</v>
      </c>
      <c r="E1803">
        <v>74.111999999999995</v>
      </c>
      <c r="F1803">
        <v>394</v>
      </c>
      <c r="G1803">
        <v>73</v>
      </c>
      <c r="H1803">
        <v>2</v>
      </c>
      <c r="I1803">
        <v>81</v>
      </c>
      <c r="J1803">
        <v>473</v>
      </c>
      <c r="K1803">
        <v>1</v>
      </c>
      <c r="L1803">
        <v>366</v>
      </c>
      <c r="M1803">
        <v>0</v>
      </c>
      <c r="N1803">
        <v>617</v>
      </c>
    </row>
    <row r="1804" spans="1:14" x14ac:dyDescent="0.3">
      <c r="A1804" t="s">
        <v>1495</v>
      </c>
      <c r="B1804" t="s">
        <v>15165</v>
      </c>
      <c r="C1804" t="s">
        <v>11696</v>
      </c>
      <c r="D1804" t="s">
        <v>11697</v>
      </c>
      <c r="E1804">
        <v>63.667000000000002</v>
      </c>
      <c r="F1804">
        <v>300</v>
      </c>
      <c r="G1804">
        <v>109</v>
      </c>
      <c r="H1804">
        <v>0</v>
      </c>
      <c r="I1804">
        <v>8</v>
      </c>
      <c r="J1804">
        <v>307</v>
      </c>
      <c r="K1804">
        <v>367</v>
      </c>
      <c r="L1804">
        <v>666</v>
      </c>
      <c r="M1804" s="2">
        <v>1.5499999999999999E-119</v>
      </c>
      <c r="N1804">
        <v>375</v>
      </c>
    </row>
    <row r="1805" spans="1:14" x14ac:dyDescent="0.3">
      <c r="A1805" t="s">
        <v>1496</v>
      </c>
      <c r="B1805" t="s">
        <v>15165</v>
      </c>
      <c r="C1805" t="s">
        <v>11704</v>
      </c>
      <c r="D1805" t="s">
        <v>11705</v>
      </c>
      <c r="E1805">
        <v>60.902000000000001</v>
      </c>
      <c r="F1805">
        <v>798</v>
      </c>
      <c r="G1805">
        <v>295</v>
      </c>
      <c r="H1805">
        <v>6</v>
      </c>
      <c r="I1805">
        <v>4</v>
      </c>
      <c r="J1805">
        <v>785</v>
      </c>
      <c r="K1805">
        <v>216</v>
      </c>
      <c r="L1805">
        <v>1012</v>
      </c>
      <c r="M1805">
        <v>0</v>
      </c>
      <c r="N1805">
        <v>1018</v>
      </c>
    </row>
    <row r="1806" spans="1:14" x14ac:dyDescent="0.3">
      <c r="A1806" t="s">
        <v>1497</v>
      </c>
      <c r="B1806" t="s">
        <v>15165</v>
      </c>
      <c r="C1806" t="s">
        <v>11712</v>
      </c>
      <c r="D1806" t="s">
        <v>11713</v>
      </c>
      <c r="E1806">
        <v>57.473999999999997</v>
      </c>
      <c r="F1806">
        <v>1940</v>
      </c>
      <c r="G1806">
        <v>816</v>
      </c>
      <c r="H1806">
        <v>6</v>
      </c>
      <c r="I1806">
        <v>18</v>
      </c>
      <c r="J1806">
        <v>1950</v>
      </c>
      <c r="K1806">
        <v>144</v>
      </c>
      <c r="L1806">
        <v>2081</v>
      </c>
      <c r="M1806">
        <v>0</v>
      </c>
      <c r="N1806">
        <v>2253</v>
      </c>
    </row>
    <row r="1807" spans="1:14" x14ac:dyDescent="0.3">
      <c r="A1807" t="s">
        <v>1497</v>
      </c>
      <c r="B1807" t="s">
        <v>15165</v>
      </c>
      <c r="C1807" t="s">
        <v>11712</v>
      </c>
      <c r="D1807" t="s">
        <v>11713</v>
      </c>
      <c r="E1807">
        <v>32.110999999999997</v>
      </c>
      <c r="F1807">
        <v>1772</v>
      </c>
      <c r="G1807">
        <v>1181</v>
      </c>
      <c r="H1807">
        <v>12</v>
      </c>
      <c r="I1807">
        <v>189</v>
      </c>
      <c r="J1807">
        <v>1948</v>
      </c>
      <c r="K1807">
        <v>124</v>
      </c>
      <c r="L1807">
        <v>1885</v>
      </c>
      <c r="M1807">
        <v>0</v>
      </c>
      <c r="N1807">
        <v>890</v>
      </c>
    </row>
    <row r="1808" spans="1:14" x14ac:dyDescent="0.3">
      <c r="A1808" t="s">
        <v>15512</v>
      </c>
      <c r="B1808" t="s">
        <v>15165</v>
      </c>
      <c r="C1808" t="s">
        <v>11716</v>
      </c>
      <c r="D1808" t="s">
        <v>11717</v>
      </c>
      <c r="E1808">
        <v>73.361999999999995</v>
      </c>
      <c r="F1808">
        <v>229</v>
      </c>
      <c r="G1808">
        <v>61</v>
      </c>
      <c r="H1808">
        <v>0</v>
      </c>
      <c r="I1808">
        <v>3</v>
      </c>
      <c r="J1808">
        <v>231</v>
      </c>
      <c r="K1808">
        <v>531</v>
      </c>
      <c r="L1808">
        <v>759</v>
      </c>
      <c r="M1808" s="2">
        <v>7.54E-114</v>
      </c>
      <c r="N1808">
        <v>352</v>
      </c>
    </row>
    <row r="1809" spans="1:14" x14ac:dyDescent="0.3">
      <c r="A1809" t="s">
        <v>15512</v>
      </c>
      <c r="B1809" t="s">
        <v>15165</v>
      </c>
      <c r="C1809" t="s">
        <v>11716</v>
      </c>
      <c r="D1809" t="s">
        <v>11717</v>
      </c>
      <c r="E1809">
        <v>44.262</v>
      </c>
      <c r="F1809">
        <v>122</v>
      </c>
      <c r="G1809">
        <v>67</v>
      </c>
      <c r="H1809">
        <v>1</v>
      </c>
      <c r="I1809">
        <v>57</v>
      </c>
      <c r="J1809">
        <v>177</v>
      </c>
      <c r="K1809">
        <v>348</v>
      </c>
      <c r="L1809">
        <v>469</v>
      </c>
      <c r="M1809" s="2">
        <v>8.1200000000000002E-23</v>
      </c>
      <c r="N1809">
        <v>107</v>
      </c>
    </row>
    <row r="1810" spans="1:14" x14ac:dyDescent="0.3">
      <c r="A1810" t="s">
        <v>15512</v>
      </c>
      <c r="B1810" t="s">
        <v>15165</v>
      </c>
      <c r="C1810" t="s">
        <v>11716</v>
      </c>
      <c r="D1810" t="s">
        <v>11717</v>
      </c>
      <c r="E1810">
        <v>44.545000000000002</v>
      </c>
      <c r="F1810">
        <v>110</v>
      </c>
      <c r="G1810">
        <v>59</v>
      </c>
      <c r="H1810">
        <v>1</v>
      </c>
      <c r="I1810">
        <v>30</v>
      </c>
      <c r="J1810">
        <v>139</v>
      </c>
      <c r="K1810">
        <v>365</v>
      </c>
      <c r="L1810">
        <v>472</v>
      </c>
      <c r="M1810" s="2">
        <v>1.4699999999999999E-19</v>
      </c>
      <c r="N1810">
        <v>97.4</v>
      </c>
    </row>
    <row r="1811" spans="1:14" x14ac:dyDescent="0.3">
      <c r="A1811" t="s">
        <v>15513</v>
      </c>
      <c r="B1811" t="s">
        <v>15165</v>
      </c>
      <c r="C1811" t="s">
        <v>11720</v>
      </c>
      <c r="D1811" t="s">
        <v>11721</v>
      </c>
      <c r="E1811">
        <v>53.640999999999998</v>
      </c>
      <c r="F1811">
        <v>714</v>
      </c>
      <c r="G1811">
        <v>288</v>
      </c>
      <c r="H1811">
        <v>13</v>
      </c>
      <c r="I1811">
        <v>5</v>
      </c>
      <c r="J1811">
        <v>709</v>
      </c>
      <c r="K1811">
        <v>7</v>
      </c>
      <c r="L1811">
        <v>686</v>
      </c>
      <c r="M1811">
        <v>0</v>
      </c>
      <c r="N1811">
        <v>715</v>
      </c>
    </row>
    <row r="1812" spans="1:14" x14ac:dyDescent="0.3">
      <c r="A1812" t="s">
        <v>1498</v>
      </c>
      <c r="B1812" t="s">
        <v>15165</v>
      </c>
      <c r="C1812" t="s">
        <v>11724</v>
      </c>
      <c r="D1812" t="s">
        <v>11725</v>
      </c>
      <c r="E1812">
        <v>90.909000000000006</v>
      </c>
      <c r="F1812">
        <v>220</v>
      </c>
      <c r="G1812">
        <v>19</v>
      </c>
      <c r="H1812">
        <v>1</v>
      </c>
      <c r="I1812">
        <v>9</v>
      </c>
      <c r="J1812">
        <v>228</v>
      </c>
      <c r="K1812">
        <v>1</v>
      </c>
      <c r="L1812">
        <v>219</v>
      </c>
      <c r="M1812" s="2">
        <v>2.6600000000000002E-148</v>
      </c>
      <c r="N1812">
        <v>420</v>
      </c>
    </row>
    <row r="1813" spans="1:14" x14ac:dyDescent="0.3">
      <c r="A1813" t="s">
        <v>1500</v>
      </c>
      <c r="B1813" t="s">
        <v>15165</v>
      </c>
      <c r="C1813" t="s">
        <v>11728</v>
      </c>
      <c r="D1813" t="s">
        <v>11729</v>
      </c>
      <c r="E1813">
        <v>71.429000000000002</v>
      </c>
      <c r="F1813">
        <v>378</v>
      </c>
      <c r="G1813">
        <v>108</v>
      </c>
      <c r="H1813">
        <v>0</v>
      </c>
      <c r="I1813">
        <v>19</v>
      </c>
      <c r="J1813">
        <v>396</v>
      </c>
      <c r="K1813">
        <v>18</v>
      </c>
      <c r="L1813">
        <v>395</v>
      </c>
      <c r="M1813">
        <v>0</v>
      </c>
      <c r="N1813">
        <v>562</v>
      </c>
    </row>
    <row r="1814" spans="1:14" x14ac:dyDescent="0.3">
      <c r="A1814" t="s">
        <v>1501</v>
      </c>
      <c r="B1814" t="s">
        <v>15165</v>
      </c>
      <c r="C1814" t="s">
        <v>11733</v>
      </c>
      <c r="D1814" t="s">
        <v>11734</v>
      </c>
      <c r="E1814">
        <v>54.222999999999999</v>
      </c>
      <c r="F1814">
        <v>592</v>
      </c>
      <c r="G1814">
        <v>211</v>
      </c>
      <c r="H1814">
        <v>11</v>
      </c>
      <c r="I1814">
        <v>44</v>
      </c>
      <c r="J1814">
        <v>599</v>
      </c>
      <c r="K1814">
        <v>2</v>
      </c>
      <c r="L1814">
        <v>569</v>
      </c>
      <c r="M1814" s="2">
        <v>2.0099999999999999E-172</v>
      </c>
      <c r="N1814">
        <v>510</v>
      </c>
    </row>
    <row r="1815" spans="1:14" x14ac:dyDescent="0.3">
      <c r="A1815" t="s">
        <v>1502</v>
      </c>
      <c r="B1815" t="s">
        <v>15165</v>
      </c>
      <c r="C1815" t="s">
        <v>11738</v>
      </c>
      <c r="D1815" t="s">
        <v>11739</v>
      </c>
      <c r="E1815">
        <v>92.29</v>
      </c>
      <c r="F1815">
        <v>428</v>
      </c>
      <c r="G1815">
        <v>33</v>
      </c>
      <c r="H1815">
        <v>0</v>
      </c>
      <c r="I1815">
        <v>1</v>
      </c>
      <c r="J1815">
        <v>428</v>
      </c>
      <c r="K1815">
        <v>1</v>
      </c>
      <c r="L1815">
        <v>428</v>
      </c>
      <c r="M1815">
        <v>0</v>
      </c>
      <c r="N1815">
        <v>783</v>
      </c>
    </row>
    <row r="1816" spans="1:14" x14ac:dyDescent="0.3">
      <c r="A1816" t="s">
        <v>1503</v>
      </c>
      <c r="B1816" t="s">
        <v>15165</v>
      </c>
      <c r="C1816" t="s">
        <v>11743</v>
      </c>
      <c r="D1816" t="s">
        <v>11744</v>
      </c>
      <c r="E1816">
        <v>61.363999999999997</v>
      </c>
      <c r="F1816">
        <v>132</v>
      </c>
      <c r="G1816">
        <v>49</v>
      </c>
      <c r="H1816">
        <v>1</v>
      </c>
      <c r="I1816">
        <v>20</v>
      </c>
      <c r="J1816">
        <v>149</v>
      </c>
      <c r="K1816">
        <v>1</v>
      </c>
      <c r="L1816">
        <v>132</v>
      </c>
      <c r="M1816" s="2">
        <v>2.5299999999999999E-42</v>
      </c>
      <c r="N1816">
        <v>159</v>
      </c>
    </row>
    <row r="1817" spans="1:14" x14ac:dyDescent="0.3">
      <c r="A1817" t="s">
        <v>15514</v>
      </c>
      <c r="B1817" t="s">
        <v>15165</v>
      </c>
      <c r="C1817" t="s">
        <v>11751</v>
      </c>
      <c r="D1817" t="s">
        <v>11752</v>
      </c>
      <c r="E1817">
        <v>86.468999999999994</v>
      </c>
      <c r="F1817">
        <v>473</v>
      </c>
      <c r="G1817">
        <v>61</v>
      </c>
      <c r="H1817">
        <v>3</v>
      </c>
      <c r="I1817">
        <v>1</v>
      </c>
      <c r="J1817">
        <v>472</v>
      </c>
      <c r="K1817">
        <v>1</v>
      </c>
      <c r="L1817">
        <v>471</v>
      </c>
      <c r="M1817">
        <v>0</v>
      </c>
      <c r="N1817">
        <v>747</v>
      </c>
    </row>
    <row r="1818" spans="1:14" x14ac:dyDescent="0.3">
      <c r="A1818" t="s">
        <v>1504</v>
      </c>
      <c r="B1818" t="s">
        <v>15165</v>
      </c>
      <c r="C1818" t="s">
        <v>11760</v>
      </c>
      <c r="D1818" t="s">
        <v>11761</v>
      </c>
      <c r="E1818">
        <v>67.366</v>
      </c>
      <c r="F1818">
        <v>1192</v>
      </c>
      <c r="G1818">
        <v>283</v>
      </c>
      <c r="H1818">
        <v>17</v>
      </c>
      <c r="I1818">
        <v>1</v>
      </c>
      <c r="J1818">
        <v>1185</v>
      </c>
      <c r="K1818">
        <v>1</v>
      </c>
      <c r="L1818">
        <v>1093</v>
      </c>
      <c r="M1818">
        <v>0</v>
      </c>
      <c r="N1818">
        <v>1444</v>
      </c>
    </row>
    <row r="1819" spans="1:14" x14ac:dyDescent="0.3">
      <c r="A1819" t="s">
        <v>1505</v>
      </c>
      <c r="B1819" t="s">
        <v>15165</v>
      </c>
      <c r="C1819" t="s">
        <v>2508</v>
      </c>
      <c r="D1819" t="s">
        <v>2509</v>
      </c>
      <c r="E1819">
        <v>55.039000000000001</v>
      </c>
      <c r="F1819">
        <v>129</v>
      </c>
      <c r="G1819">
        <v>51</v>
      </c>
      <c r="H1819">
        <v>2</v>
      </c>
      <c r="I1819">
        <v>6</v>
      </c>
      <c r="J1819">
        <v>127</v>
      </c>
      <c r="K1819">
        <v>4</v>
      </c>
      <c r="L1819">
        <v>132</v>
      </c>
      <c r="M1819" s="2">
        <v>3.3699999999999997E-39</v>
      </c>
      <c r="N1819">
        <v>143</v>
      </c>
    </row>
    <row r="1820" spans="1:14" x14ac:dyDescent="0.3">
      <c r="A1820" t="s">
        <v>15515</v>
      </c>
      <c r="B1820" t="s">
        <v>15165</v>
      </c>
      <c r="C1820" t="s">
        <v>11763</v>
      </c>
      <c r="D1820" t="s">
        <v>11764</v>
      </c>
      <c r="E1820">
        <v>61.529000000000003</v>
      </c>
      <c r="F1820">
        <v>811</v>
      </c>
      <c r="G1820">
        <v>278</v>
      </c>
      <c r="H1820">
        <v>6</v>
      </c>
      <c r="I1820">
        <v>29</v>
      </c>
      <c r="J1820">
        <v>814</v>
      </c>
      <c r="K1820">
        <v>24</v>
      </c>
      <c r="L1820">
        <v>825</v>
      </c>
      <c r="M1820">
        <v>0</v>
      </c>
      <c r="N1820">
        <v>1078</v>
      </c>
    </row>
    <row r="1821" spans="1:14" x14ac:dyDescent="0.3">
      <c r="A1821" t="s">
        <v>1506</v>
      </c>
      <c r="B1821" t="s">
        <v>15165</v>
      </c>
      <c r="C1821" t="s">
        <v>11766</v>
      </c>
      <c r="D1821" t="s">
        <v>11767</v>
      </c>
      <c r="E1821">
        <v>72.457999999999998</v>
      </c>
      <c r="F1821">
        <v>236</v>
      </c>
      <c r="G1821">
        <v>65</v>
      </c>
      <c r="H1821">
        <v>0</v>
      </c>
      <c r="I1821">
        <v>9</v>
      </c>
      <c r="J1821">
        <v>244</v>
      </c>
      <c r="K1821">
        <v>4</v>
      </c>
      <c r="L1821">
        <v>239</v>
      </c>
      <c r="M1821" s="2">
        <v>3.2199999999999997E-132</v>
      </c>
      <c r="N1821">
        <v>381</v>
      </c>
    </row>
    <row r="1822" spans="1:14" x14ac:dyDescent="0.3">
      <c r="A1822" t="s">
        <v>1507</v>
      </c>
      <c r="B1822" t="s">
        <v>15165</v>
      </c>
      <c r="C1822" t="s">
        <v>11770</v>
      </c>
      <c r="D1822" t="s">
        <v>11771</v>
      </c>
      <c r="E1822">
        <v>43.661999999999999</v>
      </c>
      <c r="F1822">
        <v>213</v>
      </c>
      <c r="G1822">
        <v>114</v>
      </c>
      <c r="H1822">
        <v>6</v>
      </c>
      <c r="I1822">
        <v>51</v>
      </c>
      <c r="J1822">
        <v>262</v>
      </c>
      <c r="K1822">
        <v>99</v>
      </c>
      <c r="L1822">
        <v>306</v>
      </c>
      <c r="M1822" s="2">
        <v>9.5599999999999991E-44</v>
      </c>
      <c r="N1822">
        <v>165</v>
      </c>
    </row>
    <row r="1823" spans="1:14" x14ac:dyDescent="0.3">
      <c r="A1823" t="s">
        <v>1508</v>
      </c>
      <c r="B1823" t="s">
        <v>15165</v>
      </c>
      <c r="C1823" t="s">
        <v>8736</v>
      </c>
      <c r="D1823" t="s">
        <v>8737</v>
      </c>
      <c r="E1823">
        <v>68.948999999999998</v>
      </c>
      <c r="F1823">
        <v>409</v>
      </c>
      <c r="G1823">
        <v>125</v>
      </c>
      <c r="H1823">
        <v>2</v>
      </c>
      <c r="I1823">
        <v>2</v>
      </c>
      <c r="J1823">
        <v>409</v>
      </c>
      <c r="K1823">
        <v>10</v>
      </c>
      <c r="L1823">
        <v>417</v>
      </c>
      <c r="M1823">
        <v>0</v>
      </c>
      <c r="N1823">
        <v>581</v>
      </c>
    </row>
    <row r="1824" spans="1:14" x14ac:dyDescent="0.3">
      <c r="A1824" t="s">
        <v>1509</v>
      </c>
      <c r="B1824" t="s">
        <v>15165</v>
      </c>
      <c r="C1824" t="s">
        <v>11774</v>
      </c>
      <c r="D1824" t="s">
        <v>11775</v>
      </c>
      <c r="E1824">
        <v>84.150999999999996</v>
      </c>
      <c r="F1824">
        <v>265</v>
      </c>
      <c r="G1824">
        <v>42</v>
      </c>
      <c r="H1824">
        <v>0</v>
      </c>
      <c r="I1824">
        <v>1</v>
      </c>
      <c r="J1824">
        <v>265</v>
      </c>
      <c r="K1824">
        <v>1</v>
      </c>
      <c r="L1824">
        <v>265</v>
      </c>
      <c r="M1824" s="2">
        <v>5.9599999999999999E-158</v>
      </c>
      <c r="N1824">
        <v>448</v>
      </c>
    </row>
    <row r="1825" spans="1:14" x14ac:dyDescent="0.3">
      <c r="A1825" t="s">
        <v>1510</v>
      </c>
      <c r="B1825" t="s">
        <v>15165</v>
      </c>
      <c r="C1825" t="s">
        <v>11779</v>
      </c>
      <c r="D1825" t="s">
        <v>11780</v>
      </c>
      <c r="E1825">
        <v>69.495999999999995</v>
      </c>
      <c r="F1825">
        <v>377</v>
      </c>
      <c r="G1825">
        <v>87</v>
      </c>
      <c r="H1825">
        <v>5</v>
      </c>
      <c r="I1825">
        <v>26</v>
      </c>
      <c r="J1825">
        <v>400</v>
      </c>
      <c r="K1825">
        <v>1</v>
      </c>
      <c r="L1825">
        <v>351</v>
      </c>
      <c r="M1825" s="2">
        <v>4.6399999999999998E-170</v>
      </c>
      <c r="N1825">
        <v>488</v>
      </c>
    </row>
    <row r="1826" spans="1:14" x14ac:dyDescent="0.3">
      <c r="A1826" t="s">
        <v>15516</v>
      </c>
      <c r="B1826" t="s">
        <v>15165</v>
      </c>
      <c r="C1826" t="s">
        <v>11789</v>
      </c>
      <c r="D1826" t="s">
        <v>11790</v>
      </c>
      <c r="E1826">
        <v>56.615000000000002</v>
      </c>
      <c r="F1826">
        <v>325</v>
      </c>
      <c r="G1826">
        <v>129</v>
      </c>
      <c r="H1826">
        <v>4</v>
      </c>
      <c r="I1826">
        <v>114</v>
      </c>
      <c r="J1826">
        <v>437</v>
      </c>
      <c r="K1826">
        <v>37</v>
      </c>
      <c r="L1826">
        <v>350</v>
      </c>
      <c r="M1826" s="2">
        <v>4.4700000000000003E-120</v>
      </c>
      <c r="N1826">
        <v>364</v>
      </c>
    </row>
    <row r="1827" spans="1:14" x14ac:dyDescent="0.3">
      <c r="A1827" t="s">
        <v>15517</v>
      </c>
      <c r="B1827" t="s">
        <v>15165</v>
      </c>
      <c r="C1827" t="s">
        <v>11792</v>
      </c>
      <c r="D1827" t="s">
        <v>11793</v>
      </c>
      <c r="E1827">
        <v>83.179000000000002</v>
      </c>
      <c r="F1827">
        <v>648</v>
      </c>
      <c r="G1827">
        <v>108</v>
      </c>
      <c r="H1827">
        <v>1</v>
      </c>
      <c r="I1827">
        <v>1</v>
      </c>
      <c r="J1827">
        <v>647</v>
      </c>
      <c r="K1827">
        <v>1</v>
      </c>
      <c r="L1827">
        <v>648</v>
      </c>
      <c r="M1827">
        <v>0</v>
      </c>
      <c r="N1827">
        <v>1160</v>
      </c>
    </row>
    <row r="1828" spans="1:14" x14ac:dyDescent="0.3">
      <c r="A1828" t="s">
        <v>1511</v>
      </c>
      <c r="B1828" t="s">
        <v>15165</v>
      </c>
      <c r="C1828" t="s">
        <v>6091</v>
      </c>
      <c r="D1828" t="s">
        <v>6092</v>
      </c>
      <c r="E1828">
        <v>69.671999999999997</v>
      </c>
      <c r="F1828">
        <v>122</v>
      </c>
      <c r="G1828">
        <v>36</v>
      </c>
      <c r="H1828">
        <v>1</v>
      </c>
      <c r="I1828">
        <v>1</v>
      </c>
      <c r="J1828">
        <v>121</v>
      </c>
      <c r="K1828">
        <v>1</v>
      </c>
      <c r="L1828">
        <v>122</v>
      </c>
      <c r="M1828" s="2">
        <v>9.1699999999999997E-51</v>
      </c>
      <c r="N1828">
        <v>173</v>
      </c>
    </row>
    <row r="1829" spans="1:14" x14ac:dyDescent="0.3">
      <c r="A1829" t="s">
        <v>15518</v>
      </c>
      <c r="B1829" t="s">
        <v>15165</v>
      </c>
      <c r="C1829" t="s">
        <v>11801</v>
      </c>
      <c r="D1829" t="s">
        <v>11802</v>
      </c>
      <c r="E1829">
        <v>55.262999999999998</v>
      </c>
      <c r="F1829">
        <v>418</v>
      </c>
      <c r="G1829">
        <v>176</v>
      </c>
      <c r="H1829">
        <v>6</v>
      </c>
      <c r="I1829">
        <v>23</v>
      </c>
      <c r="J1829">
        <v>432</v>
      </c>
      <c r="K1829">
        <v>651</v>
      </c>
      <c r="L1829">
        <v>1065</v>
      </c>
      <c r="M1829" s="2">
        <v>1.1E-161</v>
      </c>
      <c r="N1829">
        <v>495</v>
      </c>
    </row>
    <row r="1830" spans="1:14" x14ac:dyDescent="0.3">
      <c r="A1830" t="s">
        <v>1512</v>
      </c>
      <c r="B1830" t="s">
        <v>15165</v>
      </c>
      <c r="C1830" t="s">
        <v>11804</v>
      </c>
      <c r="D1830" t="s">
        <v>11805</v>
      </c>
      <c r="E1830">
        <v>56.387999999999998</v>
      </c>
      <c r="F1830">
        <v>454</v>
      </c>
      <c r="G1830">
        <v>197</v>
      </c>
      <c r="H1830">
        <v>1</v>
      </c>
      <c r="I1830">
        <v>1</v>
      </c>
      <c r="J1830">
        <v>454</v>
      </c>
      <c r="K1830">
        <v>75</v>
      </c>
      <c r="L1830">
        <v>527</v>
      </c>
      <c r="M1830">
        <v>0</v>
      </c>
      <c r="N1830">
        <v>540</v>
      </c>
    </row>
    <row r="1831" spans="1:14" x14ac:dyDescent="0.3">
      <c r="A1831" t="s">
        <v>15519</v>
      </c>
      <c r="B1831" t="s">
        <v>15165</v>
      </c>
      <c r="C1831" t="s">
        <v>11809</v>
      </c>
      <c r="D1831" t="s">
        <v>11810</v>
      </c>
      <c r="E1831">
        <v>47.939</v>
      </c>
      <c r="F1831">
        <v>1237</v>
      </c>
      <c r="G1831">
        <v>512</v>
      </c>
      <c r="H1831">
        <v>24</v>
      </c>
      <c r="I1831">
        <v>656</v>
      </c>
      <c r="J1831">
        <v>1816</v>
      </c>
      <c r="K1831">
        <v>965</v>
      </c>
      <c r="L1831">
        <v>2145</v>
      </c>
      <c r="M1831">
        <v>0</v>
      </c>
      <c r="N1831">
        <v>995</v>
      </c>
    </row>
    <row r="1832" spans="1:14" x14ac:dyDescent="0.3">
      <c r="A1832" t="s">
        <v>15519</v>
      </c>
      <c r="B1832" t="s">
        <v>15165</v>
      </c>
      <c r="C1832" t="s">
        <v>11809</v>
      </c>
      <c r="D1832" t="s">
        <v>11810</v>
      </c>
      <c r="E1832">
        <v>35.518999999999998</v>
      </c>
      <c r="F1832">
        <v>183</v>
      </c>
      <c r="G1832">
        <v>116</v>
      </c>
      <c r="H1832">
        <v>2</v>
      </c>
      <c r="I1832">
        <v>1639</v>
      </c>
      <c r="J1832">
        <v>1820</v>
      </c>
      <c r="K1832">
        <v>1772</v>
      </c>
      <c r="L1832">
        <v>1953</v>
      </c>
      <c r="M1832" s="2">
        <v>1.07E-19</v>
      </c>
      <c r="N1832">
        <v>108</v>
      </c>
    </row>
    <row r="1833" spans="1:14" x14ac:dyDescent="0.3">
      <c r="A1833" t="s">
        <v>15519</v>
      </c>
      <c r="B1833" t="s">
        <v>15165</v>
      </c>
      <c r="C1833" t="s">
        <v>11809</v>
      </c>
      <c r="D1833" t="s">
        <v>11810</v>
      </c>
      <c r="E1833">
        <v>32.786999999999999</v>
      </c>
      <c r="F1833">
        <v>183</v>
      </c>
      <c r="G1833">
        <v>120</v>
      </c>
      <c r="H1833">
        <v>3</v>
      </c>
      <c r="I1833">
        <v>1441</v>
      </c>
      <c r="J1833">
        <v>1622</v>
      </c>
      <c r="K1833">
        <v>1967</v>
      </c>
      <c r="L1833">
        <v>2147</v>
      </c>
      <c r="M1833" s="2">
        <v>2.7700000000000001E-16</v>
      </c>
      <c r="N1833">
        <v>97.1</v>
      </c>
    </row>
    <row r="1834" spans="1:14" x14ac:dyDescent="0.3">
      <c r="A1834" t="s">
        <v>15519</v>
      </c>
      <c r="B1834" t="s">
        <v>15165</v>
      </c>
      <c r="C1834" t="s">
        <v>11809</v>
      </c>
      <c r="D1834" t="s">
        <v>11810</v>
      </c>
      <c r="E1834">
        <v>26.702000000000002</v>
      </c>
      <c r="F1834">
        <v>191</v>
      </c>
      <c r="G1834">
        <v>133</v>
      </c>
      <c r="H1834">
        <v>3</v>
      </c>
      <c r="I1834">
        <v>921</v>
      </c>
      <c r="J1834">
        <v>1106</v>
      </c>
      <c r="K1834">
        <v>1958</v>
      </c>
      <c r="L1834">
        <v>2146</v>
      </c>
      <c r="M1834" s="2">
        <v>2.03E-11</v>
      </c>
      <c r="N1834">
        <v>80.900000000000006</v>
      </c>
    </row>
    <row r="1835" spans="1:14" x14ac:dyDescent="0.3">
      <c r="A1835" t="s">
        <v>1514</v>
      </c>
      <c r="B1835" t="s">
        <v>15165</v>
      </c>
      <c r="C1835" t="s">
        <v>11813</v>
      </c>
      <c r="D1835" t="s">
        <v>11814</v>
      </c>
      <c r="E1835">
        <v>57.005000000000003</v>
      </c>
      <c r="F1835">
        <v>207</v>
      </c>
      <c r="G1835">
        <v>81</v>
      </c>
      <c r="H1835">
        <v>6</v>
      </c>
      <c r="I1835">
        <v>99</v>
      </c>
      <c r="J1835">
        <v>304</v>
      </c>
      <c r="K1835">
        <v>197</v>
      </c>
      <c r="L1835">
        <v>396</v>
      </c>
      <c r="M1835" s="2">
        <v>1.7700000000000001E-70</v>
      </c>
      <c r="N1835">
        <v>232</v>
      </c>
    </row>
    <row r="1836" spans="1:14" x14ac:dyDescent="0.3">
      <c r="A1836" t="s">
        <v>15520</v>
      </c>
      <c r="B1836" t="s">
        <v>15165</v>
      </c>
      <c r="C1836" t="s">
        <v>11820</v>
      </c>
      <c r="D1836" t="s">
        <v>11821</v>
      </c>
      <c r="E1836">
        <v>68.668000000000006</v>
      </c>
      <c r="F1836">
        <v>683</v>
      </c>
      <c r="G1836">
        <v>207</v>
      </c>
      <c r="H1836">
        <v>2</v>
      </c>
      <c r="I1836">
        <v>272</v>
      </c>
      <c r="J1836">
        <v>954</v>
      </c>
      <c r="K1836">
        <v>163</v>
      </c>
      <c r="L1836">
        <v>838</v>
      </c>
      <c r="M1836">
        <v>0</v>
      </c>
      <c r="N1836">
        <v>979</v>
      </c>
    </row>
    <row r="1837" spans="1:14" x14ac:dyDescent="0.3">
      <c r="A1837" t="s">
        <v>15520</v>
      </c>
      <c r="B1837" t="s">
        <v>15165</v>
      </c>
      <c r="C1837" t="s">
        <v>11820</v>
      </c>
      <c r="D1837" t="s">
        <v>11821</v>
      </c>
      <c r="E1837">
        <v>56.896999999999998</v>
      </c>
      <c r="F1837">
        <v>116</v>
      </c>
      <c r="G1837">
        <v>49</v>
      </c>
      <c r="H1837">
        <v>1</v>
      </c>
      <c r="I1837">
        <v>2</v>
      </c>
      <c r="J1837">
        <v>116</v>
      </c>
      <c r="K1837">
        <v>36</v>
      </c>
      <c r="L1837">
        <v>151</v>
      </c>
      <c r="M1837" s="2">
        <v>2.6299999999999999E-27</v>
      </c>
      <c r="N1837">
        <v>130</v>
      </c>
    </row>
    <row r="1838" spans="1:14" x14ac:dyDescent="0.3">
      <c r="A1838" t="s">
        <v>1515</v>
      </c>
      <c r="B1838" t="s">
        <v>15165</v>
      </c>
      <c r="C1838" t="s">
        <v>11824</v>
      </c>
      <c r="D1838" t="s">
        <v>11825</v>
      </c>
      <c r="E1838">
        <v>100</v>
      </c>
      <c r="F1838">
        <v>104</v>
      </c>
      <c r="G1838">
        <v>0</v>
      </c>
      <c r="H1838">
        <v>0</v>
      </c>
      <c r="I1838">
        <v>1</v>
      </c>
      <c r="J1838">
        <v>104</v>
      </c>
      <c r="K1838">
        <v>1</v>
      </c>
      <c r="L1838">
        <v>104</v>
      </c>
      <c r="M1838" s="2">
        <v>3.4899999999999997E-67</v>
      </c>
      <c r="N1838">
        <v>205</v>
      </c>
    </row>
    <row r="1839" spans="1:14" x14ac:dyDescent="0.3">
      <c r="A1839" t="s">
        <v>15521</v>
      </c>
      <c r="B1839" t="s">
        <v>15165</v>
      </c>
      <c r="C1839" t="s">
        <v>11826</v>
      </c>
      <c r="D1839" t="s">
        <v>11827</v>
      </c>
      <c r="E1839">
        <v>47.872</v>
      </c>
      <c r="F1839">
        <v>188</v>
      </c>
      <c r="G1839">
        <v>94</v>
      </c>
      <c r="H1839">
        <v>2</v>
      </c>
      <c r="I1839">
        <v>80</v>
      </c>
      <c r="J1839">
        <v>263</v>
      </c>
      <c r="K1839">
        <v>3</v>
      </c>
      <c r="L1839">
        <v>190</v>
      </c>
      <c r="M1839" s="2">
        <v>2.1400000000000001E-43</v>
      </c>
      <c r="N1839">
        <v>155</v>
      </c>
    </row>
    <row r="1840" spans="1:14" x14ac:dyDescent="0.3">
      <c r="A1840" t="s">
        <v>15522</v>
      </c>
      <c r="B1840" t="s">
        <v>15165</v>
      </c>
      <c r="C1840" t="s">
        <v>11829</v>
      </c>
      <c r="D1840" t="s">
        <v>11830</v>
      </c>
      <c r="E1840">
        <v>68.923000000000002</v>
      </c>
      <c r="F1840">
        <v>325</v>
      </c>
      <c r="G1840">
        <v>84</v>
      </c>
      <c r="H1840">
        <v>4</v>
      </c>
      <c r="I1840">
        <v>19</v>
      </c>
      <c r="J1840">
        <v>342</v>
      </c>
      <c r="K1840">
        <v>1</v>
      </c>
      <c r="L1840">
        <v>309</v>
      </c>
      <c r="M1840" s="2">
        <v>1.18E-155</v>
      </c>
      <c r="N1840">
        <v>447</v>
      </c>
    </row>
    <row r="1841" spans="1:14" x14ac:dyDescent="0.3">
      <c r="A1841" t="s">
        <v>1517</v>
      </c>
      <c r="B1841" t="s">
        <v>15165</v>
      </c>
      <c r="C1841" t="s">
        <v>3169</v>
      </c>
      <c r="D1841" t="s">
        <v>3170</v>
      </c>
      <c r="E1841">
        <v>63.616999999999997</v>
      </c>
      <c r="F1841">
        <v>459</v>
      </c>
      <c r="G1841">
        <v>160</v>
      </c>
      <c r="H1841">
        <v>4</v>
      </c>
      <c r="I1841">
        <v>22</v>
      </c>
      <c r="J1841">
        <v>476</v>
      </c>
      <c r="K1841">
        <v>33</v>
      </c>
      <c r="L1841">
        <v>488</v>
      </c>
      <c r="M1841">
        <v>0</v>
      </c>
      <c r="N1841">
        <v>593</v>
      </c>
    </row>
    <row r="1842" spans="1:14" x14ac:dyDescent="0.3">
      <c r="A1842" t="s">
        <v>15523</v>
      </c>
      <c r="B1842" t="s">
        <v>15165</v>
      </c>
      <c r="C1842" t="s">
        <v>11837</v>
      </c>
      <c r="D1842" t="s">
        <v>11838</v>
      </c>
      <c r="E1842">
        <v>61.384</v>
      </c>
      <c r="F1842">
        <v>549</v>
      </c>
      <c r="G1842">
        <v>161</v>
      </c>
      <c r="H1842">
        <v>2</v>
      </c>
      <c r="I1842">
        <v>6</v>
      </c>
      <c r="J1842">
        <v>550</v>
      </c>
      <c r="K1842">
        <v>51</v>
      </c>
      <c r="L1842">
        <v>552</v>
      </c>
      <c r="M1842">
        <v>0</v>
      </c>
      <c r="N1842">
        <v>705</v>
      </c>
    </row>
    <row r="1843" spans="1:14" x14ac:dyDescent="0.3">
      <c r="A1843" t="s">
        <v>1518</v>
      </c>
      <c r="B1843" t="s">
        <v>15165</v>
      </c>
      <c r="C1843" t="s">
        <v>11841</v>
      </c>
      <c r="D1843" t="s">
        <v>11842</v>
      </c>
      <c r="E1843">
        <v>79.058000000000007</v>
      </c>
      <c r="F1843">
        <v>573</v>
      </c>
      <c r="G1843">
        <v>95</v>
      </c>
      <c r="H1843">
        <v>4</v>
      </c>
      <c r="I1843">
        <v>5</v>
      </c>
      <c r="J1843">
        <v>554</v>
      </c>
      <c r="K1843">
        <v>2</v>
      </c>
      <c r="L1843">
        <v>572</v>
      </c>
      <c r="M1843">
        <v>0</v>
      </c>
      <c r="N1843">
        <v>923</v>
      </c>
    </row>
    <row r="1844" spans="1:14" x14ac:dyDescent="0.3">
      <c r="A1844" t="s">
        <v>1519</v>
      </c>
      <c r="B1844" t="s">
        <v>15165</v>
      </c>
      <c r="C1844" t="s">
        <v>11845</v>
      </c>
      <c r="D1844" t="s">
        <v>11846</v>
      </c>
      <c r="E1844">
        <v>77.97</v>
      </c>
      <c r="F1844">
        <v>404</v>
      </c>
      <c r="G1844">
        <v>43</v>
      </c>
      <c r="H1844">
        <v>3</v>
      </c>
      <c r="I1844">
        <v>1</v>
      </c>
      <c r="J1844">
        <v>403</v>
      </c>
      <c r="K1844">
        <v>1</v>
      </c>
      <c r="L1844">
        <v>359</v>
      </c>
      <c r="M1844">
        <v>0</v>
      </c>
      <c r="N1844">
        <v>599</v>
      </c>
    </row>
    <row r="1845" spans="1:14" x14ac:dyDescent="0.3">
      <c r="A1845" t="s">
        <v>1520</v>
      </c>
      <c r="B1845" t="s">
        <v>15165</v>
      </c>
      <c r="C1845" t="s">
        <v>11849</v>
      </c>
      <c r="D1845" t="s">
        <v>11850</v>
      </c>
      <c r="E1845">
        <v>62.652999999999999</v>
      </c>
      <c r="F1845">
        <v>573</v>
      </c>
      <c r="G1845">
        <v>150</v>
      </c>
      <c r="H1845">
        <v>10</v>
      </c>
      <c r="I1845">
        <v>1</v>
      </c>
      <c r="J1845">
        <v>514</v>
      </c>
      <c r="K1845">
        <v>163</v>
      </c>
      <c r="L1845">
        <v>730</v>
      </c>
      <c r="M1845">
        <v>0</v>
      </c>
      <c r="N1845">
        <v>618</v>
      </c>
    </row>
    <row r="1846" spans="1:14" x14ac:dyDescent="0.3">
      <c r="A1846" t="s">
        <v>1521</v>
      </c>
      <c r="B1846" t="s">
        <v>15165</v>
      </c>
      <c r="C1846" t="s">
        <v>11856</v>
      </c>
      <c r="D1846" t="s">
        <v>11857</v>
      </c>
      <c r="E1846">
        <v>92.561999999999998</v>
      </c>
      <c r="F1846">
        <v>121</v>
      </c>
      <c r="G1846">
        <v>6</v>
      </c>
      <c r="H1846">
        <v>1</v>
      </c>
      <c r="I1846">
        <v>15</v>
      </c>
      <c r="J1846">
        <v>135</v>
      </c>
      <c r="K1846">
        <v>3</v>
      </c>
      <c r="L1846">
        <v>120</v>
      </c>
      <c r="M1846" s="2">
        <v>2.8500000000000001E-71</v>
      </c>
      <c r="N1846">
        <v>221</v>
      </c>
    </row>
    <row r="1847" spans="1:14" x14ac:dyDescent="0.3">
      <c r="A1847" t="s">
        <v>1522</v>
      </c>
      <c r="B1847" t="s">
        <v>15165</v>
      </c>
      <c r="C1847" t="s">
        <v>11860</v>
      </c>
      <c r="D1847" t="s">
        <v>11861</v>
      </c>
      <c r="E1847">
        <v>55.530999999999999</v>
      </c>
      <c r="F1847">
        <v>895</v>
      </c>
      <c r="G1847">
        <v>329</v>
      </c>
      <c r="H1847">
        <v>24</v>
      </c>
      <c r="I1847">
        <v>24</v>
      </c>
      <c r="J1847">
        <v>891</v>
      </c>
      <c r="K1847">
        <v>1</v>
      </c>
      <c r="L1847">
        <v>853</v>
      </c>
      <c r="M1847">
        <v>0</v>
      </c>
      <c r="N1847">
        <v>654</v>
      </c>
    </row>
    <row r="1848" spans="1:14" x14ac:dyDescent="0.3">
      <c r="A1848" t="s">
        <v>1523</v>
      </c>
      <c r="B1848" t="s">
        <v>15165</v>
      </c>
      <c r="C1848" t="s">
        <v>11865</v>
      </c>
      <c r="D1848" t="s">
        <v>11866</v>
      </c>
      <c r="E1848">
        <v>87.686999999999998</v>
      </c>
      <c r="F1848">
        <v>1202</v>
      </c>
      <c r="G1848">
        <v>148</v>
      </c>
      <c r="H1848">
        <v>0</v>
      </c>
      <c r="I1848">
        <v>1</v>
      </c>
      <c r="J1848">
        <v>1202</v>
      </c>
      <c r="K1848">
        <v>1</v>
      </c>
      <c r="L1848">
        <v>1202</v>
      </c>
      <c r="M1848">
        <v>0</v>
      </c>
      <c r="N1848">
        <v>2192</v>
      </c>
    </row>
    <row r="1849" spans="1:14" x14ac:dyDescent="0.3">
      <c r="A1849" t="s">
        <v>1524</v>
      </c>
      <c r="B1849" t="s">
        <v>15165</v>
      </c>
      <c r="C1849" t="s">
        <v>11874</v>
      </c>
      <c r="D1849" t="s">
        <v>11875</v>
      </c>
      <c r="E1849">
        <v>89.256</v>
      </c>
      <c r="F1849">
        <v>242</v>
      </c>
      <c r="G1849">
        <v>25</v>
      </c>
      <c r="H1849">
        <v>1</v>
      </c>
      <c r="I1849">
        <v>1</v>
      </c>
      <c r="J1849">
        <v>241</v>
      </c>
      <c r="K1849">
        <v>1</v>
      </c>
      <c r="L1849">
        <v>242</v>
      </c>
      <c r="M1849" s="2">
        <v>3.1399999999999998E-144</v>
      </c>
      <c r="N1849">
        <v>411</v>
      </c>
    </row>
    <row r="1850" spans="1:14" x14ac:dyDescent="0.3">
      <c r="A1850" t="s">
        <v>1526</v>
      </c>
      <c r="B1850" t="s">
        <v>15165</v>
      </c>
      <c r="C1850" t="s">
        <v>11878</v>
      </c>
      <c r="D1850" t="s">
        <v>11879</v>
      </c>
      <c r="E1850">
        <v>73.786000000000001</v>
      </c>
      <c r="F1850">
        <v>103</v>
      </c>
      <c r="G1850">
        <v>23</v>
      </c>
      <c r="H1850">
        <v>1</v>
      </c>
      <c r="I1850">
        <v>5</v>
      </c>
      <c r="J1850">
        <v>103</v>
      </c>
      <c r="K1850">
        <v>5</v>
      </c>
      <c r="L1850">
        <v>107</v>
      </c>
      <c r="M1850" s="2">
        <v>8.1900000000000007E-43</v>
      </c>
      <c r="N1850">
        <v>158</v>
      </c>
    </row>
    <row r="1851" spans="1:14" x14ac:dyDescent="0.3">
      <c r="A1851" t="s">
        <v>1527</v>
      </c>
      <c r="B1851" t="s">
        <v>15165</v>
      </c>
      <c r="C1851" t="s">
        <v>11887</v>
      </c>
      <c r="D1851" t="s">
        <v>11888</v>
      </c>
      <c r="E1851">
        <v>51.664000000000001</v>
      </c>
      <c r="F1851">
        <v>691</v>
      </c>
      <c r="G1851">
        <v>322</v>
      </c>
      <c r="H1851">
        <v>9</v>
      </c>
      <c r="I1851">
        <v>1</v>
      </c>
      <c r="J1851">
        <v>688</v>
      </c>
      <c r="K1851">
        <v>1</v>
      </c>
      <c r="L1851">
        <v>682</v>
      </c>
      <c r="M1851">
        <v>0</v>
      </c>
      <c r="N1851">
        <v>701</v>
      </c>
    </row>
    <row r="1852" spans="1:14" x14ac:dyDescent="0.3">
      <c r="A1852" t="s">
        <v>1527</v>
      </c>
      <c r="B1852" t="s">
        <v>15165</v>
      </c>
      <c r="C1852" t="s">
        <v>11887</v>
      </c>
      <c r="D1852" t="s">
        <v>11888</v>
      </c>
      <c r="E1852">
        <v>24.744</v>
      </c>
      <c r="F1852">
        <v>586</v>
      </c>
      <c r="G1852">
        <v>391</v>
      </c>
      <c r="H1852">
        <v>22</v>
      </c>
      <c r="I1852">
        <v>35</v>
      </c>
      <c r="J1852">
        <v>601</v>
      </c>
      <c r="K1852">
        <v>133</v>
      </c>
      <c r="L1852">
        <v>687</v>
      </c>
      <c r="M1852" s="2">
        <v>3.2899999999999998E-21</v>
      </c>
      <c r="N1852">
        <v>110</v>
      </c>
    </row>
    <row r="1853" spans="1:14" x14ac:dyDescent="0.3">
      <c r="A1853" t="s">
        <v>1527</v>
      </c>
      <c r="B1853" t="s">
        <v>15165</v>
      </c>
      <c r="C1853" t="s">
        <v>11887</v>
      </c>
      <c r="D1853" t="s">
        <v>11888</v>
      </c>
      <c r="E1853">
        <v>23.346</v>
      </c>
      <c r="F1853">
        <v>544</v>
      </c>
      <c r="G1853">
        <v>371</v>
      </c>
      <c r="H1853">
        <v>21</v>
      </c>
      <c r="I1853">
        <v>170</v>
      </c>
      <c r="J1853">
        <v>689</v>
      </c>
      <c r="K1853">
        <v>70</v>
      </c>
      <c r="L1853">
        <v>591</v>
      </c>
      <c r="M1853" s="2">
        <v>3.4200000000000002E-14</v>
      </c>
      <c r="N1853">
        <v>87.8</v>
      </c>
    </row>
    <row r="1854" spans="1:14" x14ac:dyDescent="0.3">
      <c r="A1854" t="s">
        <v>15524</v>
      </c>
      <c r="B1854" t="s">
        <v>15165</v>
      </c>
      <c r="C1854" t="s">
        <v>11887</v>
      </c>
      <c r="D1854" t="s">
        <v>11888</v>
      </c>
      <c r="E1854">
        <v>51.872999999999998</v>
      </c>
      <c r="F1854">
        <v>694</v>
      </c>
      <c r="G1854">
        <v>319</v>
      </c>
      <c r="H1854">
        <v>11</v>
      </c>
      <c r="I1854">
        <v>1</v>
      </c>
      <c r="J1854">
        <v>691</v>
      </c>
      <c r="K1854">
        <v>1</v>
      </c>
      <c r="L1854">
        <v>682</v>
      </c>
      <c r="M1854">
        <v>0</v>
      </c>
      <c r="N1854">
        <v>692</v>
      </c>
    </row>
    <row r="1855" spans="1:14" x14ac:dyDescent="0.3">
      <c r="A1855" t="s">
        <v>15524</v>
      </c>
      <c r="B1855" t="s">
        <v>15165</v>
      </c>
      <c r="C1855" t="s">
        <v>11887</v>
      </c>
      <c r="D1855" t="s">
        <v>11888</v>
      </c>
      <c r="E1855">
        <v>27.463000000000001</v>
      </c>
      <c r="F1855">
        <v>477</v>
      </c>
      <c r="G1855">
        <v>311</v>
      </c>
      <c r="H1855">
        <v>15</v>
      </c>
      <c r="I1855">
        <v>242</v>
      </c>
      <c r="J1855">
        <v>697</v>
      </c>
      <c r="K1855">
        <v>44</v>
      </c>
      <c r="L1855">
        <v>506</v>
      </c>
      <c r="M1855" s="2">
        <v>1.5300000000000001E-29</v>
      </c>
      <c r="N1855">
        <v>136</v>
      </c>
    </row>
    <row r="1856" spans="1:14" x14ac:dyDescent="0.3">
      <c r="A1856" t="s">
        <v>15524</v>
      </c>
      <c r="B1856" t="s">
        <v>15165</v>
      </c>
      <c r="C1856" t="s">
        <v>11887</v>
      </c>
      <c r="D1856" t="s">
        <v>11888</v>
      </c>
      <c r="E1856">
        <v>24.143999999999998</v>
      </c>
      <c r="F1856">
        <v>584</v>
      </c>
      <c r="G1856">
        <v>400</v>
      </c>
      <c r="H1856">
        <v>21</v>
      </c>
      <c r="I1856">
        <v>35</v>
      </c>
      <c r="J1856">
        <v>604</v>
      </c>
      <c r="K1856">
        <v>133</v>
      </c>
      <c r="L1856">
        <v>687</v>
      </c>
      <c r="M1856" s="2">
        <v>9.8700000000000003E-22</v>
      </c>
      <c r="N1856">
        <v>111</v>
      </c>
    </row>
    <row r="1857" spans="1:14" x14ac:dyDescent="0.3">
      <c r="A1857" t="s">
        <v>15524</v>
      </c>
      <c r="B1857" t="s">
        <v>15165</v>
      </c>
      <c r="C1857" t="s">
        <v>11887</v>
      </c>
      <c r="D1857" t="s">
        <v>11888</v>
      </c>
      <c r="E1857">
        <v>23.26</v>
      </c>
      <c r="F1857">
        <v>546</v>
      </c>
      <c r="G1857">
        <v>371</v>
      </c>
      <c r="H1857">
        <v>21</v>
      </c>
      <c r="I1857">
        <v>171</v>
      </c>
      <c r="J1857">
        <v>692</v>
      </c>
      <c r="K1857">
        <v>70</v>
      </c>
      <c r="L1857">
        <v>591</v>
      </c>
      <c r="M1857" s="2">
        <v>1.7500000000000001E-14</v>
      </c>
      <c r="N1857">
        <v>88.6</v>
      </c>
    </row>
    <row r="1858" spans="1:14" x14ac:dyDescent="0.3">
      <c r="A1858" t="s">
        <v>1529</v>
      </c>
      <c r="B1858" t="s">
        <v>15165</v>
      </c>
      <c r="C1858" t="s">
        <v>11896</v>
      </c>
      <c r="D1858" t="s">
        <v>11897</v>
      </c>
      <c r="E1858">
        <v>66.549000000000007</v>
      </c>
      <c r="F1858">
        <v>284</v>
      </c>
      <c r="G1858">
        <v>93</v>
      </c>
      <c r="H1858">
        <v>1</v>
      </c>
      <c r="I1858">
        <v>19</v>
      </c>
      <c r="J1858">
        <v>300</v>
      </c>
      <c r="K1858">
        <v>446</v>
      </c>
      <c r="L1858">
        <v>729</v>
      </c>
      <c r="M1858" s="2">
        <v>1.1000000000000001E-142</v>
      </c>
      <c r="N1858">
        <v>427</v>
      </c>
    </row>
    <row r="1859" spans="1:14" x14ac:dyDescent="0.3">
      <c r="A1859" t="s">
        <v>1530</v>
      </c>
      <c r="B1859" t="s">
        <v>15165</v>
      </c>
      <c r="C1859" t="s">
        <v>11905</v>
      </c>
      <c r="D1859" t="s">
        <v>11906</v>
      </c>
      <c r="E1859">
        <v>75.844999999999999</v>
      </c>
      <c r="F1859">
        <v>414</v>
      </c>
      <c r="G1859">
        <v>77</v>
      </c>
      <c r="H1859">
        <v>11</v>
      </c>
      <c r="I1859">
        <v>1</v>
      </c>
      <c r="J1859">
        <v>408</v>
      </c>
      <c r="K1859">
        <v>1</v>
      </c>
      <c r="L1859">
        <v>397</v>
      </c>
      <c r="M1859">
        <v>0</v>
      </c>
      <c r="N1859">
        <v>606</v>
      </c>
    </row>
    <row r="1860" spans="1:14" x14ac:dyDescent="0.3">
      <c r="A1860" t="s">
        <v>1532</v>
      </c>
      <c r="B1860" t="s">
        <v>15165</v>
      </c>
      <c r="C1860" t="s">
        <v>11910</v>
      </c>
      <c r="D1860" t="s">
        <v>11911</v>
      </c>
      <c r="E1860">
        <v>24.280999999999999</v>
      </c>
      <c r="F1860">
        <v>313</v>
      </c>
      <c r="G1860">
        <v>206</v>
      </c>
      <c r="H1860">
        <v>11</v>
      </c>
      <c r="I1860">
        <v>18</v>
      </c>
      <c r="J1860">
        <v>319</v>
      </c>
      <c r="K1860">
        <v>717</v>
      </c>
      <c r="L1860">
        <v>1009</v>
      </c>
      <c r="M1860" s="2">
        <v>3.0900000000000001E-18</v>
      </c>
      <c r="N1860">
        <v>97.8</v>
      </c>
    </row>
    <row r="1861" spans="1:14" x14ac:dyDescent="0.3">
      <c r="A1861" t="s">
        <v>1533</v>
      </c>
      <c r="B1861" t="s">
        <v>15165</v>
      </c>
      <c r="C1861" t="s">
        <v>11915</v>
      </c>
      <c r="D1861" t="s">
        <v>11916</v>
      </c>
      <c r="E1861">
        <v>26.183</v>
      </c>
      <c r="F1861">
        <v>317</v>
      </c>
      <c r="G1861">
        <v>188</v>
      </c>
      <c r="H1861">
        <v>14</v>
      </c>
      <c r="I1861">
        <v>37</v>
      </c>
      <c r="J1861">
        <v>335</v>
      </c>
      <c r="K1861">
        <v>1545</v>
      </c>
      <c r="L1861">
        <v>1833</v>
      </c>
      <c r="M1861" s="2">
        <v>6.3600000000000002E-13</v>
      </c>
      <c r="N1861">
        <v>82</v>
      </c>
    </row>
    <row r="1862" spans="1:14" x14ac:dyDescent="0.3">
      <c r="A1862" t="s">
        <v>1534</v>
      </c>
      <c r="B1862" t="s">
        <v>15165</v>
      </c>
      <c r="C1862" t="s">
        <v>11918</v>
      </c>
      <c r="D1862" t="s">
        <v>11919</v>
      </c>
      <c r="E1862">
        <v>29.946999999999999</v>
      </c>
      <c r="F1862">
        <v>187</v>
      </c>
      <c r="G1862">
        <v>115</v>
      </c>
      <c r="H1862">
        <v>5</v>
      </c>
      <c r="I1862">
        <v>232</v>
      </c>
      <c r="J1862">
        <v>412</v>
      </c>
      <c r="K1862">
        <v>6</v>
      </c>
      <c r="L1862">
        <v>182</v>
      </c>
      <c r="M1862" s="2">
        <v>3.5399999999999999E-12</v>
      </c>
      <c r="N1862">
        <v>75.5</v>
      </c>
    </row>
    <row r="1863" spans="1:14" x14ac:dyDescent="0.3">
      <c r="A1863" t="s">
        <v>1535</v>
      </c>
      <c r="B1863" t="s">
        <v>15165</v>
      </c>
      <c r="C1863" t="s">
        <v>11922</v>
      </c>
      <c r="D1863" t="s">
        <v>11923</v>
      </c>
      <c r="E1863">
        <v>92.248000000000005</v>
      </c>
      <c r="F1863">
        <v>129</v>
      </c>
      <c r="G1863">
        <v>10</v>
      </c>
      <c r="H1863">
        <v>0</v>
      </c>
      <c r="I1863">
        <v>66</v>
      </c>
      <c r="J1863">
        <v>194</v>
      </c>
      <c r="K1863">
        <v>48</v>
      </c>
      <c r="L1863">
        <v>176</v>
      </c>
      <c r="M1863" s="2">
        <v>6.34E-81</v>
      </c>
      <c r="N1863">
        <v>247</v>
      </c>
    </row>
    <row r="1864" spans="1:14" x14ac:dyDescent="0.3">
      <c r="A1864" t="s">
        <v>15525</v>
      </c>
      <c r="B1864" t="s">
        <v>15165</v>
      </c>
      <c r="C1864" t="s">
        <v>11926</v>
      </c>
      <c r="D1864" t="s">
        <v>11927</v>
      </c>
      <c r="E1864">
        <v>54.768999999999998</v>
      </c>
      <c r="F1864">
        <v>2160</v>
      </c>
      <c r="G1864">
        <v>939</v>
      </c>
      <c r="H1864">
        <v>7</v>
      </c>
      <c r="I1864">
        <v>3</v>
      </c>
      <c r="J1864">
        <v>2159</v>
      </c>
      <c r="K1864">
        <v>13</v>
      </c>
      <c r="L1864">
        <v>2137</v>
      </c>
      <c r="M1864">
        <v>0</v>
      </c>
      <c r="N1864">
        <v>2113</v>
      </c>
    </row>
    <row r="1865" spans="1:14" x14ac:dyDescent="0.3">
      <c r="A1865" t="s">
        <v>15526</v>
      </c>
      <c r="B1865" t="s">
        <v>15165</v>
      </c>
      <c r="C1865" t="s">
        <v>11929</v>
      </c>
      <c r="D1865" t="s">
        <v>11930</v>
      </c>
      <c r="E1865">
        <v>50.332999999999998</v>
      </c>
      <c r="F1865">
        <v>1200</v>
      </c>
      <c r="G1865">
        <v>531</v>
      </c>
      <c r="H1865">
        <v>31</v>
      </c>
      <c r="I1865">
        <v>8</v>
      </c>
      <c r="J1865">
        <v>1165</v>
      </c>
      <c r="K1865">
        <v>4</v>
      </c>
      <c r="L1865">
        <v>1180</v>
      </c>
      <c r="M1865">
        <v>0</v>
      </c>
      <c r="N1865">
        <v>1036</v>
      </c>
    </row>
    <row r="1866" spans="1:14" x14ac:dyDescent="0.3">
      <c r="A1866" t="s">
        <v>1536</v>
      </c>
      <c r="B1866" t="s">
        <v>15165</v>
      </c>
      <c r="C1866" t="s">
        <v>11934</v>
      </c>
      <c r="D1866" t="s">
        <v>11935</v>
      </c>
      <c r="E1866">
        <v>66.087000000000003</v>
      </c>
      <c r="F1866">
        <v>690</v>
      </c>
      <c r="G1866">
        <v>210</v>
      </c>
      <c r="H1866">
        <v>9</v>
      </c>
      <c r="I1866">
        <v>30</v>
      </c>
      <c r="J1866">
        <v>715</v>
      </c>
      <c r="K1866">
        <v>6</v>
      </c>
      <c r="L1866">
        <v>675</v>
      </c>
      <c r="M1866">
        <v>0</v>
      </c>
      <c r="N1866">
        <v>915</v>
      </c>
    </row>
    <row r="1867" spans="1:14" x14ac:dyDescent="0.3">
      <c r="A1867" t="s">
        <v>1537</v>
      </c>
      <c r="B1867" t="s">
        <v>15165</v>
      </c>
      <c r="C1867" t="s">
        <v>11944</v>
      </c>
      <c r="D1867" t="s">
        <v>11945</v>
      </c>
      <c r="E1867">
        <v>94.558000000000007</v>
      </c>
      <c r="F1867">
        <v>882</v>
      </c>
      <c r="G1867">
        <v>48</v>
      </c>
      <c r="H1867">
        <v>0</v>
      </c>
      <c r="I1867">
        <v>1</v>
      </c>
      <c r="J1867">
        <v>882</v>
      </c>
      <c r="K1867">
        <v>1</v>
      </c>
      <c r="L1867">
        <v>882</v>
      </c>
      <c r="M1867">
        <v>0</v>
      </c>
      <c r="N1867">
        <v>1719</v>
      </c>
    </row>
    <row r="1868" spans="1:14" x14ac:dyDescent="0.3">
      <c r="A1868" t="s">
        <v>1539</v>
      </c>
      <c r="B1868" t="s">
        <v>15165</v>
      </c>
      <c r="C1868" t="s">
        <v>11949</v>
      </c>
      <c r="D1868" t="s">
        <v>11950</v>
      </c>
      <c r="E1868">
        <v>79.698999999999998</v>
      </c>
      <c r="F1868">
        <v>399</v>
      </c>
      <c r="G1868">
        <v>80</v>
      </c>
      <c r="H1868">
        <v>1</v>
      </c>
      <c r="I1868">
        <v>41</v>
      </c>
      <c r="J1868">
        <v>439</v>
      </c>
      <c r="K1868">
        <v>7</v>
      </c>
      <c r="L1868">
        <v>404</v>
      </c>
      <c r="M1868">
        <v>0</v>
      </c>
      <c r="N1868">
        <v>677</v>
      </c>
    </row>
    <row r="1869" spans="1:14" x14ac:dyDescent="0.3">
      <c r="A1869" t="s">
        <v>15527</v>
      </c>
      <c r="B1869" t="s">
        <v>15165</v>
      </c>
      <c r="C1869" t="s">
        <v>11953</v>
      </c>
      <c r="D1869" t="s">
        <v>11954</v>
      </c>
      <c r="E1869">
        <v>53.921999999999997</v>
      </c>
      <c r="F1869">
        <v>510</v>
      </c>
      <c r="G1869">
        <v>211</v>
      </c>
      <c r="H1869">
        <v>8</v>
      </c>
      <c r="I1869">
        <v>1</v>
      </c>
      <c r="J1869">
        <v>495</v>
      </c>
      <c r="K1869">
        <v>313</v>
      </c>
      <c r="L1869">
        <v>813</v>
      </c>
      <c r="M1869">
        <v>0</v>
      </c>
      <c r="N1869">
        <v>541</v>
      </c>
    </row>
    <row r="1870" spans="1:14" x14ac:dyDescent="0.3">
      <c r="A1870" t="s">
        <v>1540</v>
      </c>
      <c r="B1870" t="s">
        <v>15165</v>
      </c>
      <c r="C1870" t="s">
        <v>11959</v>
      </c>
      <c r="D1870" t="s">
        <v>11960</v>
      </c>
      <c r="E1870">
        <v>78.147000000000006</v>
      </c>
      <c r="F1870">
        <v>421</v>
      </c>
      <c r="G1870">
        <v>78</v>
      </c>
      <c r="H1870">
        <v>5</v>
      </c>
      <c r="I1870">
        <v>1</v>
      </c>
      <c r="J1870">
        <v>420</v>
      </c>
      <c r="K1870">
        <v>1</v>
      </c>
      <c r="L1870">
        <v>408</v>
      </c>
      <c r="M1870">
        <v>0</v>
      </c>
      <c r="N1870">
        <v>654</v>
      </c>
    </row>
    <row r="1871" spans="1:14" x14ac:dyDescent="0.3">
      <c r="A1871" t="s">
        <v>1541</v>
      </c>
      <c r="B1871" t="s">
        <v>15165</v>
      </c>
      <c r="C1871" t="s">
        <v>11964</v>
      </c>
      <c r="D1871" t="s">
        <v>11965</v>
      </c>
      <c r="E1871">
        <v>88.325000000000003</v>
      </c>
      <c r="F1871">
        <v>197</v>
      </c>
      <c r="G1871">
        <v>23</v>
      </c>
      <c r="H1871">
        <v>0</v>
      </c>
      <c r="I1871">
        <v>1</v>
      </c>
      <c r="J1871">
        <v>197</v>
      </c>
      <c r="K1871">
        <v>1</v>
      </c>
      <c r="L1871">
        <v>197</v>
      </c>
      <c r="M1871" s="2">
        <v>8.8300000000000002E-123</v>
      </c>
      <c r="N1871">
        <v>353</v>
      </c>
    </row>
    <row r="1872" spans="1:14" x14ac:dyDescent="0.3">
      <c r="A1872" t="s">
        <v>1542</v>
      </c>
      <c r="B1872" t="s">
        <v>15165</v>
      </c>
      <c r="C1872" t="s">
        <v>11969</v>
      </c>
      <c r="D1872" t="s">
        <v>11970</v>
      </c>
      <c r="E1872">
        <v>53.061</v>
      </c>
      <c r="F1872">
        <v>196</v>
      </c>
      <c r="G1872">
        <v>92</v>
      </c>
      <c r="H1872">
        <v>0</v>
      </c>
      <c r="I1872">
        <v>1</v>
      </c>
      <c r="J1872">
        <v>196</v>
      </c>
      <c r="K1872">
        <v>1</v>
      </c>
      <c r="L1872">
        <v>196</v>
      </c>
      <c r="M1872" s="2">
        <v>2.1999999999999999E-60</v>
      </c>
      <c r="N1872">
        <v>211</v>
      </c>
    </row>
    <row r="1873" spans="1:14" x14ac:dyDescent="0.3">
      <c r="A1873" t="s">
        <v>15528</v>
      </c>
      <c r="B1873" t="s">
        <v>15165</v>
      </c>
      <c r="C1873" t="s">
        <v>11973</v>
      </c>
      <c r="D1873" t="s">
        <v>11974</v>
      </c>
      <c r="E1873">
        <v>90.433000000000007</v>
      </c>
      <c r="F1873">
        <v>439</v>
      </c>
      <c r="G1873">
        <v>42</v>
      </c>
      <c r="H1873">
        <v>0</v>
      </c>
      <c r="I1873">
        <v>103</v>
      </c>
      <c r="J1873">
        <v>541</v>
      </c>
      <c r="K1873">
        <v>436</v>
      </c>
      <c r="L1873">
        <v>874</v>
      </c>
      <c r="M1873">
        <v>0</v>
      </c>
      <c r="N1873">
        <v>811</v>
      </c>
    </row>
    <row r="1874" spans="1:14" x14ac:dyDescent="0.3">
      <c r="A1874" t="s">
        <v>1545</v>
      </c>
      <c r="B1874" t="s">
        <v>15165</v>
      </c>
      <c r="C1874" t="s">
        <v>11976</v>
      </c>
      <c r="D1874" t="s">
        <v>11977</v>
      </c>
      <c r="E1874">
        <v>89.462000000000003</v>
      </c>
      <c r="F1874">
        <v>465</v>
      </c>
      <c r="G1874">
        <v>49</v>
      </c>
      <c r="H1874">
        <v>0</v>
      </c>
      <c r="I1874">
        <v>4</v>
      </c>
      <c r="J1874">
        <v>468</v>
      </c>
      <c r="K1874">
        <v>2</v>
      </c>
      <c r="L1874">
        <v>466</v>
      </c>
      <c r="M1874">
        <v>0</v>
      </c>
      <c r="N1874">
        <v>860</v>
      </c>
    </row>
    <row r="1875" spans="1:14" x14ac:dyDescent="0.3">
      <c r="A1875" t="s">
        <v>1546</v>
      </c>
      <c r="B1875" t="s">
        <v>15165</v>
      </c>
      <c r="C1875" t="s">
        <v>11987</v>
      </c>
      <c r="D1875" t="s">
        <v>11988</v>
      </c>
      <c r="E1875">
        <v>91.742999999999995</v>
      </c>
      <c r="F1875">
        <v>109</v>
      </c>
      <c r="G1875">
        <v>9</v>
      </c>
      <c r="H1875">
        <v>0</v>
      </c>
      <c r="I1875">
        <v>1</v>
      </c>
      <c r="J1875">
        <v>109</v>
      </c>
      <c r="K1875">
        <v>1</v>
      </c>
      <c r="L1875">
        <v>109</v>
      </c>
      <c r="M1875" s="2">
        <v>1.1299999999999999E-69</v>
      </c>
      <c r="N1875">
        <v>212</v>
      </c>
    </row>
    <row r="1876" spans="1:14" x14ac:dyDescent="0.3">
      <c r="A1876" t="s">
        <v>1547</v>
      </c>
      <c r="B1876" t="s">
        <v>15165</v>
      </c>
      <c r="C1876" t="s">
        <v>11996</v>
      </c>
      <c r="D1876" t="s">
        <v>11997</v>
      </c>
      <c r="E1876">
        <v>88.980999999999995</v>
      </c>
      <c r="F1876">
        <v>363</v>
      </c>
      <c r="G1876">
        <v>39</v>
      </c>
      <c r="H1876">
        <v>1</v>
      </c>
      <c r="I1876">
        <v>28</v>
      </c>
      <c r="J1876">
        <v>390</v>
      </c>
      <c r="K1876">
        <v>6</v>
      </c>
      <c r="L1876">
        <v>367</v>
      </c>
      <c r="M1876">
        <v>0</v>
      </c>
      <c r="N1876">
        <v>692</v>
      </c>
    </row>
    <row r="1877" spans="1:14" x14ac:dyDescent="0.3">
      <c r="A1877" t="s">
        <v>15529</v>
      </c>
      <c r="B1877" t="s">
        <v>15165</v>
      </c>
      <c r="C1877" t="s">
        <v>12000</v>
      </c>
      <c r="D1877" t="s">
        <v>12001</v>
      </c>
      <c r="E1877">
        <v>79.195999999999998</v>
      </c>
      <c r="F1877">
        <v>721</v>
      </c>
      <c r="G1877">
        <v>130</v>
      </c>
      <c r="H1877">
        <v>6</v>
      </c>
      <c r="I1877">
        <v>179</v>
      </c>
      <c r="J1877">
        <v>886</v>
      </c>
      <c r="K1877">
        <v>3</v>
      </c>
      <c r="L1877">
        <v>716</v>
      </c>
      <c r="M1877">
        <v>0</v>
      </c>
      <c r="N1877">
        <v>1199</v>
      </c>
    </row>
    <row r="1878" spans="1:14" x14ac:dyDescent="0.3">
      <c r="A1878" t="s">
        <v>1549</v>
      </c>
      <c r="B1878" t="s">
        <v>15165</v>
      </c>
      <c r="C1878" t="s">
        <v>12012</v>
      </c>
      <c r="D1878" t="s">
        <v>12013</v>
      </c>
      <c r="E1878">
        <v>80.563999999999993</v>
      </c>
      <c r="F1878">
        <v>319</v>
      </c>
      <c r="G1878">
        <v>62</v>
      </c>
      <c r="H1878">
        <v>0</v>
      </c>
      <c r="I1878">
        <v>45</v>
      </c>
      <c r="J1878">
        <v>363</v>
      </c>
      <c r="K1878">
        <v>1</v>
      </c>
      <c r="L1878">
        <v>319</v>
      </c>
      <c r="M1878">
        <v>0</v>
      </c>
      <c r="N1878">
        <v>559</v>
      </c>
    </row>
    <row r="1879" spans="1:14" x14ac:dyDescent="0.3">
      <c r="A1879" t="s">
        <v>1549</v>
      </c>
      <c r="B1879" t="s">
        <v>15165</v>
      </c>
      <c r="C1879" t="s">
        <v>12012</v>
      </c>
      <c r="D1879" t="s">
        <v>12013</v>
      </c>
      <c r="E1879">
        <v>52.045000000000002</v>
      </c>
      <c r="F1879">
        <v>269</v>
      </c>
      <c r="G1879">
        <v>129</v>
      </c>
      <c r="H1879">
        <v>0</v>
      </c>
      <c r="I1879">
        <v>123</v>
      </c>
      <c r="J1879">
        <v>391</v>
      </c>
      <c r="K1879">
        <v>317</v>
      </c>
      <c r="L1879">
        <v>585</v>
      </c>
      <c r="M1879" s="2">
        <v>3.9099999999999998E-102</v>
      </c>
      <c r="N1879">
        <v>323</v>
      </c>
    </row>
    <row r="1880" spans="1:14" x14ac:dyDescent="0.3">
      <c r="A1880" t="s">
        <v>1550</v>
      </c>
      <c r="B1880" t="s">
        <v>15165</v>
      </c>
      <c r="C1880" t="s">
        <v>12017</v>
      </c>
      <c r="D1880" t="s">
        <v>12018</v>
      </c>
      <c r="E1880">
        <v>69.111999999999995</v>
      </c>
      <c r="F1880">
        <v>259</v>
      </c>
      <c r="G1880">
        <v>80</v>
      </c>
      <c r="H1880">
        <v>0</v>
      </c>
      <c r="I1880">
        <v>26</v>
      </c>
      <c r="J1880">
        <v>284</v>
      </c>
      <c r="K1880">
        <v>41</v>
      </c>
      <c r="L1880">
        <v>299</v>
      </c>
      <c r="M1880" s="2">
        <v>8.2399999999999997E-134</v>
      </c>
      <c r="N1880">
        <v>389</v>
      </c>
    </row>
    <row r="1881" spans="1:14" x14ac:dyDescent="0.3">
      <c r="A1881" t="s">
        <v>15530</v>
      </c>
      <c r="B1881" t="s">
        <v>15165</v>
      </c>
      <c r="C1881" t="s">
        <v>12021</v>
      </c>
      <c r="D1881" t="s">
        <v>12022</v>
      </c>
      <c r="E1881">
        <v>70.081999999999994</v>
      </c>
      <c r="F1881">
        <v>244</v>
      </c>
      <c r="G1881">
        <v>68</v>
      </c>
      <c r="H1881">
        <v>2</v>
      </c>
      <c r="I1881">
        <v>1</v>
      </c>
      <c r="J1881">
        <v>243</v>
      </c>
      <c r="K1881">
        <v>1</v>
      </c>
      <c r="L1881">
        <v>240</v>
      </c>
      <c r="M1881" s="2">
        <v>2.2699999999999999E-119</v>
      </c>
      <c r="N1881">
        <v>355</v>
      </c>
    </row>
    <row r="1882" spans="1:14" x14ac:dyDescent="0.3">
      <c r="A1882" t="s">
        <v>15530</v>
      </c>
      <c r="B1882" t="s">
        <v>15165</v>
      </c>
      <c r="C1882" t="s">
        <v>12021</v>
      </c>
      <c r="D1882" t="s">
        <v>12022</v>
      </c>
      <c r="E1882">
        <v>52.448</v>
      </c>
      <c r="F1882">
        <v>143</v>
      </c>
      <c r="G1882">
        <v>62</v>
      </c>
      <c r="H1882">
        <v>3</v>
      </c>
      <c r="I1882">
        <v>4</v>
      </c>
      <c r="J1882">
        <v>140</v>
      </c>
      <c r="K1882">
        <v>270</v>
      </c>
      <c r="L1882">
        <v>412</v>
      </c>
      <c r="M1882" s="2">
        <v>3.0800000000000001E-43</v>
      </c>
      <c r="N1882">
        <v>160</v>
      </c>
    </row>
    <row r="1883" spans="1:14" x14ac:dyDescent="0.3">
      <c r="A1883" t="s">
        <v>1551</v>
      </c>
      <c r="B1883" t="s">
        <v>15165</v>
      </c>
      <c r="C1883" t="s">
        <v>12024</v>
      </c>
      <c r="D1883" t="s">
        <v>12025</v>
      </c>
      <c r="E1883">
        <v>39.869</v>
      </c>
      <c r="F1883">
        <v>459</v>
      </c>
      <c r="G1883">
        <v>188</v>
      </c>
      <c r="H1883">
        <v>14</v>
      </c>
      <c r="I1883">
        <v>55</v>
      </c>
      <c r="J1883">
        <v>486</v>
      </c>
      <c r="K1883">
        <v>50</v>
      </c>
      <c r="L1883">
        <v>447</v>
      </c>
      <c r="M1883" s="2">
        <v>3.3899999999999998E-58</v>
      </c>
      <c r="N1883">
        <v>217</v>
      </c>
    </row>
    <row r="1884" spans="1:14" x14ac:dyDescent="0.3">
      <c r="A1884" t="s">
        <v>1552</v>
      </c>
      <c r="B1884" t="s">
        <v>15165</v>
      </c>
      <c r="C1884" t="s">
        <v>12030</v>
      </c>
      <c r="D1884" t="s">
        <v>12031</v>
      </c>
      <c r="E1884">
        <v>63.536000000000001</v>
      </c>
      <c r="F1884">
        <v>181</v>
      </c>
      <c r="G1884">
        <v>54</v>
      </c>
      <c r="H1884">
        <v>2</v>
      </c>
      <c r="I1884">
        <v>13</v>
      </c>
      <c r="J1884">
        <v>181</v>
      </c>
      <c r="K1884">
        <v>2</v>
      </c>
      <c r="L1884">
        <v>182</v>
      </c>
      <c r="M1884" s="2">
        <v>1.26E-73</v>
      </c>
      <c r="N1884">
        <v>230</v>
      </c>
    </row>
    <row r="1885" spans="1:14" x14ac:dyDescent="0.3">
      <c r="A1885" t="s">
        <v>15531</v>
      </c>
      <c r="B1885" t="s">
        <v>15165</v>
      </c>
      <c r="C1885" t="s">
        <v>12040</v>
      </c>
      <c r="D1885" t="s">
        <v>12041</v>
      </c>
      <c r="E1885">
        <v>69.596999999999994</v>
      </c>
      <c r="F1885">
        <v>273</v>
      </c>
      <c r="G1885">
        <v>83</v>
      </c>
      <c r="H1885">
        <v>0</v>
      </c>
      <c r="I1885">
        <v>388</v>
      </c>
      <c r="J1885">
        <v>660</v>
      </c>
      <c r="K1885">
        <v>63</v>
      </c>
      <c r="L1885">
        <v>335</v>
      </c>
      <c r="M1885" s="2">
        <v>1.5899999999999999E-131</v>
      </c>
      <c r="N1885">
        <v>405</v>
      </c>
    </row>
    <row r="1886" spans="1:14" x14ac:dyDescent="0.3">
      <c r="A1886" t="s">
        <v>1553</v>
      </c>
      <c r="B1886" t="s">
        <v>15165</v>
      </c>
      <c r="C1886" t="s">
        <v>12050</v>
      </c>
      <c r="D1886" t="s">
        <v>12051</v>
      </c>
      <c r="E1886">
        <v>80.629000000000005</v>
      </c>
      <c r="F1886">
        <v>1368</v>
      </c>
      <c r="G1886">
        <v>263</v>
      </c>
      <c r="H1886">
        <v>2</v>
      </c>
      <c r="I1886">
        <v>1</v>
      </c>
      <c r="J1886">
        <v>1366</v>
      </c>
      <c r="K1886">
        <v>1</v>
      </c>
      <c r="L1886">
        <v>1368</v>
      </c>
      <c r="M1886">
        <v>0</v>
      </c>
      <c r="N1886">
        <v>2360</v>
      </c>
    </row>
    <row r="1887" spans="1:14" x14ac:dyDescent="0.3">
      <c r="A1887" t="s">
        <v>1555</v>
      </c>
      <c r="B1887" t="s">
        <v>15165</v>
      </c>
      <c r="C1887" t="s">
        <v>12058</v>
      </c>
      <c r="D1887" t="s">
        <v>12059</v>
      </c>
      <c r="E1887">
        <v>64.326999999999998</v>
      </c>
      <c r="F1887">
        <v>171</v>
      </c>
      <c r="G1887">
        <v>48</v>
      </c>
      <c r="H1887">
        <v>6</v>
      </c>
      <c r="I1887">
        <v>1</v>
      </c>
      <c r="J1887">
        <v>167</v>
      </c>
      <c r="K1887">
        <v>1</v>
      </c>
      <c r="L1887">
        <v>162</v>
      </c>
      <c r="M1887" s="2">
        <v>2.8899999999999998E-44</v>
      </c>
      <c r="N1887">
        <v>156</v>
      </c>
    </row>
    <row r="1888" spans="1:14" x14ac:dyDescent="0.3">
      <c r="A1888" t="s">
        <v>1556</v>
      </c>
      <c r="B1888" t="s">
        <v>15165</v>
      </c>
      <c r="C1888" t="s">
        <v>12062</v>
      </c>
      <c r="D1888" t="s">
        <v>12063</v>
      </c>
      <c r="E1888">
        <v>85.349000000000004</v>
      </c>
      <c r="F1888">
        <v>430</v>
      </c>
      <c r="G1888">
        <v>56</v>
      </c>
      <c r="H1888">
        <v>3</v>
      </c>
      <c r="I1888">
        <v>16</v>
      </c>
      <c r="J1888">
        <v>443</v>
      </c>
      <c r="K1888">
        <v>827</v>
      </c>
      <c r="L1888">
        <v>1251</v>
      </c>
      <c r="M1888">
        <v>0</v>
      </c>
      <c r="N1888">
        <v>745</v>
      </c>
    </row>
    <row r="1889" spans="1:14" x14ac:dyDescent="0.3">
      <c r="A1889" t="s">
        <v>1557</v>
      </c>
      <c r="B1889" t="s">
        <v>15165</v>
      </c>
      <c r="C1889" t="s">
        <v>9961</v>
      </c>
      <c r="D1889" t="s">
        <v>9962</v>
      </c>
      <c r="E1889">
        <v>63.186999999999998</v>
      </c>
      <c r="F1889">
        <v>364</v>
      </c>
      <c r="G1889">
        <v>125</v>
      </c>
      <c r="H1889">
        <v>4</v>
      </c>
      <c r="I1889">
        <v>1</v>
      </c>
      <c r="J1889">
        <v>360</v>
      </c>
      <c r="K1889">
        <v>177</v>
      </c>
      <c r="L1889">
        <v>535</v>
      </c>
      <c r="M1889" s="2">
        <v>1.2300000000000001E-164</v>
      </c>
      <c r="N1889">
        <v>482</v>
      </c>
    </row>
    <row r="1890" spans="1:14" x14ac:dyDescent="0.3">
      <c r="A1890" t="s">
        <v>1558</v>
      </c>
      <c r="B1890" t="s">
        <v>15165</v>
      </c>
      <c r="C1890" t="s">
        <v>9961</v>
      </c>
      <c r="D1890" t="s">
        <v>9962</v>
      </c>
      <c r="E1890">
        <v>60.100999999999999</v>
      </c>
      <c r="F1890">
        <v>396</v>
      </c>
      <c r="G1890">
        <v>149</v>
      </c>
      <c r="H1890">
        <v>4</v>
      </c>
      <c r="I1890">
        <v>1</v>
      </c>
      <c r="J1890">
        <v>392</v>
      </c>
      <c r="K1890">
        <v>177</v>
      </c>
      <c r="L1890">
        <v>567</v>
      </c>
      <c r="M1890" s="2">
        <v>6.7400000000000003E-167</v>
      </c>
      <c r="N1890">
        <v>488</v>
      </c>
    </row>
    <row r="1891" spans="1:14" x14ac:dyDescent="0.3">
      <c r="A1891" t="s">
        <v>1559</v>
      </c>
      <c r="B1891" t="s">
        <v>15165</v>
      </c>
      <c r="C1891" t="s">
        <v>12067</v>
      </c>
      <c r="D1891" t="s">
        <v>12068</v>
      </c>
      <c r="E1891">
        <v>86.525999999999996</v>
      </c>
      <c r="F1891">
        <v>475</v>
      </c>
      <c r="G1891">
        <v>62</v>
      </c>
      <c r="H1891">
        <v>1</v>
      </c>
      <c r="I1891">
        <v>1</v>
      </c>
      <c r="J1891">
        <v>473</v>
      </c>
      <c r="K1891">
        <v>1</v>
      </c>
      <c r="L1891">
        <v>475</v>
      </c>
      <c r="M1891">
        <v>0</v>
      </c>
      <c r="N1891">
        <v>855</v>
      </c>
    </row>
    <row r="1892" spans="1:14" x14ac:dyDescent="0.3">
      <c r="A1892" t="s">
        <v>1560</v>
      </c>
      <c r="B1892" t="s">
        <v>15165</v>
      </c>
      <c r="C1892" t="s">
        <v>12071</v>
      </c>
      <c r="D1892" t="s">
        <v>12072</v>
      </c>
      <c r="E1892">
        <v>56.914999999999999</v>
      </c>
      <c r="F1892">
        <v>376</v>
      </c>
      <c r="G1892">
        <v>144</v>
      </c>
      <c r="H1892">
        <v>5</v>
      </c>
      <c r="I1892">
        <v>1</v>
      </c>
      <c r="J1892">
        <v>371</v>
      </c>
      <c r="K1892">
        <v>1</v>
      </c>
      <c r="L1892">
        <v>363</v>
      </c>
      <c r="M1892" s="2">
        <v>2.7100000000000002E-136</v>
      </c>
      <c r="N1892">
        <v>402</v>
      </c>
    </row>
    <row r="1893" spans="1:14" x14ac:dyDescent="0.3">
      <c r="A1893" t="s">
        <v>15532</v>
      </c>
      <c r="B1893" t="s">
        <v>15165</v>
      </c>
      <c r="C1893" t="s">
        <v>12077</v>
      </c>
      <c r="D1893" t="s">
        <v>12078</v>
      </c>
      <c r="E1893">
        <v>53.439</v>
      </c>
      <c r="F1893">
        <v>567</v>
      </c>
      <c r="G1893">
        <v>249</v>
      </c>
      <c r="H1893">
        <v>6</v>
      </c>
      <c r="I1893">
        <v>1</v>
      </c>
      <c r="J1893">
        <v>553</v>
      </c>
      <c r="K1893">
        <v>1</v>
      </c>
      <c r="L1893">
        <v>566</v>
      </c>
      <c r="M1893">
        <v>0</v>
      </c>
      <c r="N1893">
        <v>603</v>
      </c>
    </row>
    <row r="1894" spans="1:14" x14ac:dyDescent="0.3">
      <c r="A1894" t="s">
        <v>1561</v>
      </c>
      <c r="B1894" t="s">
        <v>15165</v>
      </c>
      <c r="C1894" t="s">
        <v>12084</v>
      </c>
      <c r="D1894" t="s">
        <v>12085</v>
      </c>
      <c r="E1894">
        <v>63.529000000000003</v>
      </c>
      <c r="F1894">
        <v>85</v>
      </c>
      <c r="G1894">
        <v>31</v>
      </c>
      <c r="H1894">
        <v>0</v>
      </c>
      <c r="I1894">
        <v>5</v>
      </c>
      <c r="J1894">
        <v>89</v>
      </c>
      <c r="K1894">
        <v>3</v>
      </c>
      <c r="L1894">
        <v>87</v>
      </c>
      <c r="M1894" s="2">
        <v>3.08E-25</v>
      </c>
      <c r="N1894">
        <v>104</v>
      </c>
    </row>
    <row r="1895" spans="1:14" x14ac:dyDescent="0.3">
      <c r="A1895" t="s">
        <v>1562</v>
      </c>
      <c r="B1895" t="s">
        <v>15165</v>
      </c>
      <c r="C1895" t="s">
        <v>12088</v>
      </c>
      <c r="D1895" t="s">
        <v>12089</v>
      </c>
      <c r="E1895">
        <v>83.881</v>
      </c>
      <c r="F1895">
        <v>335</v>
      </c>
      <c r="G1895">
        <v>54</v>
      </c>
      <c r="H1895">
        <v>0</v>
      </c>
      <c r="I1895">
        <v>1</v>
      </c>
      <c r="J1895">
        <v>335</v>
      </c>
      <c r="K1895">
        <v>1</v>
      </c>
      <c r="L1895">
        <v>335</v>
      </c>
      <c r="M1895">
        <v>0</v>
      </c>
      <c r="N1895">
        <v>604</v>
      </c>
    </row>
    <row r="1896" spans="1:14" x14ac:dyDescent="0.3">
      <c r="A1896" t="s">
        <v>15533</v>
      </c>
      <c r="B1896" t="s">
        <v>15165</v>
      </c>
      <c r="C1896" t="s">
        <v>12098</v>
      </c>
      <c r="D1896" t="s">
        <v>12099</v>
      </c>
      <c r="E1896">
        <v>71.908000000000001</v>
      </c>
      <c r="F1896">
        <v>566</v>
      </c>
      <c r="G1896">
        <v>159</v>
      </c>
      <c r="H1896">
        <v>0</v>
      </c>
      <c r="I1896">
        <v>1</v>
      </c>
      <c r="J1896">
        <v>566</v>
      </c>
      <c r="K1896">
        <v>1</v>
      </c>
      <c r="L1896">
        <v>566</v>
      </c>
      <c r="M1896">
        <v>0</v>
      </c>
      <c r="N1896">
        <v>888</v>
      </c>
    </row>
    <row r="1897" spans="1:14" x14ac:dyDescent="0.3">
      <c r="A1897" t="s">
        <v>15534</v>
      </c>
      <c r="B1897" t="s">
        <v>15165</v>
      </c>
      <c r="C1897" t="s">
        <v>12101</v>
      </c>
      <c r="D1897" t="s">
        <v>12102</v>
      </c>
      <c r="E1897">
        <v>67.677000000000007</v>
      </c>
      <c r="F1897">
        <v>297</v>
      </c>
      <c r="G1897">
        <v>79</v>
      </c>
      <c r="H1897">
        <v>6</v>
      </c>
      <c r="I1897">
        <v>12</v>
      </c>
      <c r="J1897">
        <v>299</v>
      </c>
      <c r="K1897">
        <v>10</v>
      </c>
      <c r="L1897">
        <v>298</v>
      </c>
      <c r="M1897" s="2">
        <v>7.9400000000000006E-124</v>
      </c>
      <c r="N1897">
        <v>364</v>
      </c>
    </row>
    <row r="1898" spans="1:14" x14ac:dyDescent="0.3">
      <c r="A1898" t="s">
        <v>1563</v>
      </c>
      <c r="B1898" t="s">
        <v>15165</v>
      </c>
      <c r="C1898" t="s">
        <v>12104</v>
      </c>
      <c r="D1898" t="s">
        <v>12105</v>
      </c>
      <c r="E1898">
        <v>86.74</v>
      </c>
      <c r="F1898">
        <v>181</v>
      </c>
      <c r="G1898">
        <v>23</v>
      </c>
      <c r="H1898">
        <v>1</v>
      </c>
      <c r="I1898">
        <v>1</v>
      </c>
      <c r="J1898">
        <v>180</v>
      </c>
      <c r="K1898">
        <v>1</v>
      </c>
      <c r="L1898">
        <v>181</v>
      </c>
      <c r="M1898" s="2">
        <v>1.45E-109</v>
      </c>
      <c r="N1898">
        <v>324</v>
      </c>
    </row>
    <row r="1899" spans="1:14" x14ac:dyDescent="0.3">
      <c r="A1899" t="s">
        <v>15535</v>
      </c>
      <c r="B1899" t="s">
        <v>15165</v>
      </c>
      <c r="C1899" t="s">
        <v>12107</v>
      </c>
      <c r="D1899" t="s">
        <v>12108</v>
      </c>
      <c r="E1899">
        <v>47.890999999999998</v>
      </c>
      <c r="F1899">
        <v>1067</v>
      </c>
      <c r="G1899">
        <v>434</v>
      </c>
      <c r="H1899">
        <v>33</v>
      </c>
      <c r="I1899">
        <v>1</v>
      </c>
      <c r="J1899">
        <v>997</v>
      </c>
      <c r="K1899">
        <v>618</v>
      </c>
      <c r="L1899">
        <v>1632</v>
      </c>
      <c r="M1899">
        <v>0</v>
      </c>
      <c r="N1899">
        <v>698</v>
      </c>
    </row>
    <row r="1900" spans="1:14" x14ac:dyDescent="0.3">
      <c r="A1900" t="s">
        <v>1564</v>
      </c>
      <c r="B1900" t="s">
        <v>15165</v>
      </c>
      <c r="C1900" t="s">
        <v>12112</v>
      </c>
      <c r="D1900" t="s">
        <v>12113</v>
      </c>
      <c r="E1900">
        <v>48.881</v>
      </c>
      <c r="F1900">
        <v>268</v>
      </c>
      <c r="G1900">
        <v>115</v>
      </c>
      <c r="H1900">
        <v>6</v>
      </c>
      <c r="I1900">
        <v>2</v>
      </c>
      <c r="J1900">
        <v>254</v>
      </c>
      <c r="K1900">
        <v>96</v>
      </c>
      <c r="L1900">
        <v>356</v>
      </c>
      <c r="M1900" s="2">
        <v>9.9999999999999997E-73</v>
      </c>
      <c r="N1900">
        <v>234</v>
      </c>
    </row>
    <row r="1901" spans="1:14" x14ac:dyDescent="0.3">
      <c r="A1901" t="s">
        <v>15536</v>
      </c>
      <c r="B1901" t="s">
        <v>15165</v>
      </c>
      <c r="C1901" t="s">
        <v>12115</v>
      </c>
      <c r="D1901" t="s">
        <v>12116</v>
      </c>
      <c r="E1901">
        <v>70.986000000000004</v>
      </c>
      <c r="F1901">
        <v>1744</v>
      </c>
      <c r="G1901">
        <v>482</v>
      </c>
      <c r="H1901">
        <v>12</v>
      </c>
      <c r="I1901">
        <v>1</v>
      </c>
      <c r="J1901">
        <v>1729</v>
      </c>
      <c r="K1901">
        <v>1</v>
      </c>
      <c r="L1901">
        <v>1735</v>
      </c>
      <c r="M1901">
        <v>0</v>
      </c>
      <c r="N1901">
        <v>2459</v>
      </c>
    </row>
    <row r="1902" spans="1:14" x14ac:dyDescent="0.3">
      <c r="A1902" t="s">
        <v>1565</v>
      </c>
      <c r="B1902" t="s">
        <v>15165</v>
      </c>
      <c r="C1902" t="s">
        <v>12122</v>
      </c>
      <c r="D1902" t="s">
        <v>12123</v>
      </c>
      <c r="E1902">
        <v>64.606999999999999</v>
      </c>
      <c r="F1902">
        <v>178</v>
      </c>
      <c r="G1902">
        <v>57</v>
      </c>
      <c r="H1902">
        <v>3</v>
      </c>
      <c r="I1902">
        <v>1</v>
      </c>
      <c r="J1902">
        <v>174</v>
      </c>
      <c r="K1902">
        <v>1</v>
      </c>
      <c r="L1902">
        <v>176</v>
      </c>
      <c r="M1902" s="2">
        <v>8.5999999999999993E-62</v>
      </c>
      <c r="N1902">
        <v>201</v>
      </c>
    </row>
    <row r="1903" spans="1:14" x14ac:dyDescent="0.3">
      <c r="A1903" t="s">
        <v>15537</v>
      </c>
      <c r="B1903" t="s">
        <v>15165</v>
      </c>
      <c r="C1903" t="s">
        <v>12128</v>
      </c>
      <c r="D1903" t="s">
        <v>12129</v>
      </c>
      <c r="E1903">
        <v>69.195999999999998</v>
      </c>
      <c r="F1903">
        <v>1529</v>
      </c>
      <c r="G1903">
        <v>425</v>
      </c>
      <c r="H1903">
        <v>15</v>
      </c>
      <c r="I1903">
        <v>1</v>
      </c>
      <c r="J1903">
        <v>1498</v>
      </c>
      <c r="K1903">
        <v>9</v>
      </c>
      <c r="L1903">
        <v>1522</v>
      </c>
      <c r="M1903">
        <v>0</v>
      </c>
      <c r="N1903">
        <v>2085</v>
      </c>
    </row>
    <row r="1904" spans="1:14" x14ac:dyDescent="0.3">
      <c r="A1904" t="s">
        <v>1567</v>
      </c>
      <c r="B1904" t="s">
        <v>15165</v>
      </c>
      <c r="C1904" t="s">
        <v>12133</v>
      </c>
      <c r="D1904" t="s">
        <v>12134</v>
      </c>
      <c r="E1904">
        <v>71.081999999999994</v>
      </c>
      <c r="F1904">
        <v>453</v>
      </c>
      <c r="G1904">
        <v>120</v>
      </c>
      <c r="H1904">
        <v>5</v>
      </c>
      <c r="I1904">
        <v>1</v>
      </c>
      <c r="J1904">
        <v>447</v>
      </c>
      <c r="K1904">
        <v>1</v>
      </c>
      <c r="L1904">
        <v>448</v>
      </c>
      <c r="M1904">
        <v>0</v>
      </c>
      <c r="N1904">
        <v>647</v>
      </c>
    </row>
    <row r="1905" spans="1:14" x14ac:dyDescent="0.3">
      <c r="A1905" t="s">
        <v>15538</v>
      </c>
      <c r="B1905" t="s">
        <v>15165</v>
      </c>
      <c r="C1905" t="s">
        <v>12139</v>
      </c>
      <c r="D1905" t="s">
        <v>12140</v>
      </c>
      <c r="E1905">
        <v>48.63</v>
      </c>
      <c r="F1905">
        <v>1460</v>
      </c>
      <c r="G1905">
        <v>660</v>
      </c>
      <c r="H1905">
        <v>26</v>
      </c>
      <c r="I1905">
        <v>1</v>
      </c>
      <c r="J1905">
        <v>1426</v>
      </c>
      <c r="K1905">
        <v>1</v>
      </c>
      <c r="L1905">
        <v>1404</v>
      </c>
      <c r="M1905">
        <v>0</v>
      </c>
      <c r="N1905">
        <v>1106</v>
      </c>
    </row>
    <row r="1906" spans="1:14" x14ac:dyDescent="0.3">
      <c r="A1906" t="s">
        <v>1568</v>
      </c>
      <c r="B1906" t="s">
        <v>15165</v>
      </c>
      <c r="C1906" t="s">
        <v>12144</v>
      </c>
      <c r="D1906" t="s">
        <v>12145</v>
      </c>
      <c r="E1906">
        <v>51.02</v>
      </c>
      <c r="F1906">
        <v>147</v>
      </c>
      <c r="G1906">
        <v>65</v>
      </c>
      <c r="H1906">
        <v>2</v>
      </c>
      <c r="I1906">
        <v>3</v>
      </c>
      <c r="J1906">
        <v>147</v>
      </c>
      <c r="K1906">
        <v>115</v>
      </c>
      <c r="L1906">
        <v>256</v>
      </c>
      <c r="M1906" s="2">
        <v>2.78E-45</v>
      </c>
      <c r="N1906">
        <v>157</v>
      </c>
    </row>
    <row r="1907" spans="1:14" x14ac:dyDescent="0.3">
      <c r="A1907" t="s">
        <v>15539</v>
      </c>
      <c r="B1907" t="s">
        <v>15165</v>
      </c>
      <c r="C1907" t="s">
        <v>12151</v>
      </c>
      <c r="D1907" t="s">
        <v>12152</v>
      </c>
      <c r="E1907">
        <v>61.905000000000001</v>
      </c>
      <c r="F1907">
        <v>231</v>
      </c>
      <c r="G1907">
        <v>87</v>
      </c>
      <c r="H1907">
        <v>1</v>
      </c>
      <c r="I1907">
        <v>66</v>
      </c>
      <c r="J1907">
        <v>296</v>
      </c>
      <c r="K1907">
        <v>1</v>
      </c>
      <c r="L1907">
        <v>230</v>
      </c>
      <c r="M1907" s="2">
        <v>2.1E-102</v>
      </c>
      <c r="N1907">
        <v>307</v>
      </c>
    </row>
    <row r="1908" spans="1:14" x14ac:dyDescent="0.3">
      <c r="A1908" t="s">
        <v>1569</v>
      </c>
      <c r="B1908" t="s">
        <v>15165</v>
      </c>
      <c r="C1908" t="s">
        <v>12155</v>
      </c>
      <c r="D1908" t="s">
        <v>12156</v>
      </c>
      <c r="E1908">
        <v>53.237000000000002</v>
      </c>
      <c r="F1908">
        <v>139</v>
      </c>
      <c r="G1908">
        <v>64</v>
      </c>
      <c r="H1908">
        <v>1</v>
      </c>
      <c r="I1908">
        <v>1</v>
      </c>
      <c r="J1908">
        <v>139</v>
      </c>
      <c r="K1908">
        <v>1</v>
      </c>
      <c r="L1908">
        <v>138</v>
      </c>
      <c r="M1908" s="2">
        <v>1.9899999999999999E-41</v>
      </c>
      <c r="N1908">
        <v>156</v>
      </c>
    </row>
    <row r="1909" spans="1:14" x14ac:dyDescent="0.3">
      <c r="A1909" t="s">
        <v>15540</v>
      </c>
      <c r="B1909" t="s">
        <v>15165</v>
      </c>
      <c r="C1909" t="s">
        <v>12160</v>
      </c>
      <c r="D1909" t="s">
        <v>12161</v>
      </c>
      <c r="E1909">
        <v>70.516999999999996</v>
      </c>
      <c r="F1909">
        <v>580</v>
      </c>
      <c r="G1909">
        <v>170</v>
      </c>
      <c r="H1909">
        <v>1</v>
      </c>
      <c r="I1909">
        <v>51</v>
      </c>
      <c r="J1909">
        <v>629</v>
      </c>
      <c r="K1909">
        <v>1</v>
      </c>
      <c r="L1909">
        <v>580</v>
      </c>
      <c r="M1909">
        <v>0</v>
      </c>
      <c r="N1909">
        <v>905</v>
      </c>
    </row>
    <row r="1910" spans="1:14" x14ac:dyDescent="0.3">
      <c r="A1910" t="s">
        <v>1570</v>
      </c>
      <c r="B1910" t="s">
        <v>15165</v>
      </c>
      <c r="C1910" t="s">
        <v>12165</v>
      </c>
      <c r="D1910" t="s">
        <v>12166</v>
      </c>
      <c r="E1910">
        <v>46.154000000000003</v>
      </c>
      <c r="F1910">
        <v>455</v>
      </c>
      <c r="G1910">
        <v>200</v>
      </c>
      <c r="H1910">
        <v>3</v>
      </c>
      <c r="I1910">
        <v>87</v>
      </c>
      <c r="J1910">
        <v>539</v>
      </c>
      <c r="K1910">
        <v>40</v>
      </c>
      <c r="L1910">
        <v>451</v>
      </c>
      <c r="M1910" s="2">
        <v>4.6900000000000001E-142</v>
      </c>
      <c r="N1910">
        <v>428</v>
      </c>
    </row>
    <row r="1911" spans="1:14" x14ac:dyDescent="0.3">
      <c r="A1911" t="s">
        <v>15541</v>
      </c>
      <c r="B1911" t="s">
        <v>15165</v>
      </c>
      <c r="C1911" t="s">
        <v>12169</v>
      </c>
      <c r="D1911" t="s">
        <v>12170</v>
      </c>
      <c r="E1911">
        <v>75.676000000000002</v>
      </c>
      <c r="F1911">
        <v>518</v>
      </c>
      <c r="G1911">
        <v>102</v>
      </c>
      <c r="H1911">
        <v>8</v>
      </c>
      <c r="I1911">
        <v>137</v>
      </c>
      <c r="J1911">
        <v>640</v>
      </c>
      <c r="K1911">
        <v>1</v>
      </c>
      <c r="L1911">
        <v>508</v>
      </c>
      <c r="M1911">
        <v>0</v>
      </c>
      <c r="N1911">
        <v>759</v>
      </c>
    </row>
    <row r="1912" spans="1:14" x14ac:dyDescent="0.3">
      <c r="A1912" t="s">
        <v>15542</v>
      </c>
      <c r="B1912" t="s">
        <v>15165</v>
      </c>
      <c r="C1912" t="s">
        <v>12174</v>
      </c>
      <c r="D1912" t="s">
        <v>12175</v>
      </c>
      <c r="E1912">
        <v>55.408999999999999</v>
      </c>
      <c r="F1912">
        <v>379</v>
      </c>
      <c r="G1912">
        <v>144</v>
      </c>
      <c r="H1912">
        <v>6</v>
      </c>
      <c r="I1912">
        <v>13</v>
      </c>
      <c r="J1912">
        <v>375</v>
      </c>
      <c r="K1912">
        <v>643</v>
      </c>
      <c r="L1912">
        <v>1012</v>
      </c>
      <c r="M1912" s="2">
        <v>1.45E-113</v>
      </c>
      <c r="N1912">
        <v>365</v>
      </c>
    </row>
    <row r="1913" spans="1:14" x14ac:dyDescent="0.3">
      <c r="A1913" t="s">
        <v>15543</v>
      </c>
      <c r="B1913" t="s">
        <v>15165</v>
      </c>
      <c r="C1913" t="s">
        <v>12182</v>
      </c>
      <c r="D1913" t="s">
        <v>12183</v>
      </c>
      <c r="E1913">
        <v>47.948</v>
      </c>
      <c r="F1913">
        <v>1145</v>
      </c>
      <c r="G1913">
        <v>411</v>
      </c>
      <c r="H1913">
        <v>39</v>
      </c>
      <c r="I1913">
        <v>1</v>
      </c>
      <c r="J1913">
        <v>973</v>
      </c>
      <c r="K1913">
        <v>704</v>
      </c>
      <c r="L1913">
        <v>1835</v>
      </c>
      <c r="M1913">
        <v>0</v>
      </c>
      <c r="N1913">
        <v>752</v>
      </c>
    </row>
    <row r="1914" spans="1:14" x14ac:dyDescent="0.3">
      <c r="A1914" t="s">
        <v>1571</v>
      </c>
      <c r="B1914" t="s">
        <v>15165</v>
      </c>
      <c r="C1914" t="s">
        <v>12182</v>
      </c>
      <c r="D1914" t="s">
        <v>12183</v>
      </c>
      <c r="E1914">
        <v>93.165000000000006</v>
      </c>
      <c r="F1914">
        <v>834</v>
      </c>
      <c r="G1914">
        <v>57</v>
      </c>
      <c r="H1914">
        <v>0</v>
      </c>
      <c r="I1914">
        <v>1</v>
      </c>
      <c r="J1914">
        <v>834</v>
      </c>
      <c r="K1914">
        <v>1</v>
      </c>
      <c r="L1914">
        <v>834</v>
      </c>
      <c r="M1914">
        <v>0</v>
      </c>
      <c r="N1914">
        <v>1640</v>
      </c>
    </row>
    <row r="1915" spans="1:14" x14ac:dyDescent="0.3">
      <c r="A1915" t="s">
        <v>1572</v>
      </c>
      <c r="B1915" t="s">
        <v>15165</v>
      </c>
      <c r="C1915" t="s">
        <v>2921</v>
      </c>
      <c r="D1915" t="s">
        <v>2922</v>
      </c>
      <c r="E1915">
        <v>38.703000000000003</v>
      </c>
      <c r="F1915">
        <v>987</v>
      </c>
      <c r="G1915">
        <v>517</v>
      </c>
      <c r="H1915">
        <v>20</v>
      </c>
      <c r="I1915">
        <v>32</v>
      </c>
      <c r="J1915">
        <v>986</v>
      </c>
      <c r="K1915">
        <v>53</v>
      </c>
      <c r="L1915">
        <v>983</v>
      </c>
      <c r="M1915">
        <v>0</v>
      </c>
      <c r="N1915">
        <v>662</v>
      </c>
    </row>
    <row r="1916" spans="1:14" x14ac:dyDescent="0.3">
      <c r="A1916" t="s">
        <v>1573</v>
      </c>
      <c r="B1916" t="s">
        <v>15165</v>
      </c>
      <c r="C1916" t="s">
        <v>2542</v>
      </c>
      <c r="D1916" t="s">
        <v>2543</v>
      </c>
      <c r="E1916">
        <v>87.855000000000004</v>
      </c>
      <c r="F1916">
        <v>1301</v>
      </c>
      <c r="G1916">
        <v>152</v>
      </c>
      <c r="H1916">
        <v>4</v>
      </c>
      <c r="I1916">
        <v>1</v>
      </c>
      <c r="J1916">
        <v>1301</v>
      </c>
      <c r="K1916">
        <v>1</v>
      </c>
      <c r="L1916">
        <v>1295</v>
      </c>
      <c r="M1916">
        <v>0</v>
      </c>
      <c r="N1916">
        <v>2312</v>
      </c>
    </row>
    <row r="1917" spans="1:14" x14ac:dyDescent="0.3">
      <c r="A1917" t="s">
        <v>1574</v>
      </c>
      <c r="B1917" t="s">
        <v>15165</v>
      </c>
      <c r="C1917" t="s">
        <v>12187</v>
      </c>
      <c r="D1917" t="s">
        <v>12188</v>
      </c>
      <c r="E1917">
        <v>99.194000000000003</v>
      </c>
      <c r="F1917">
        <v>248</v>
      </c>
      <c r="G1917">
        <v>2</v>
      </c>
      <c r="H1917">
        <v>0</v>
      </c>
      <c r="I1917">
        <v>3</v>
      </c>
      <c r="J1917">
        <v>250</v>
      </c>
      <c r="K1917">
        <v>2</v>
      </c>
      <c r="L1917">
        <v>249</v>
      </c>
      <c r="M1917">
        <v>0</v>
      </c>
      <c r="N1917">
        <v>516</v>
      </c>
    </row>
    <row r="1918" spans="1:14" x14ac:dyDescent="0.3">
      <c r="A1918" t="s">
        <v>15544</v>
      </c>
      <c r="B1918" t="s">
        <v>15165</v>
      </c>
      <c r="C1918" t="s">
        <v>12194</v>
      </c>
      <c r="D1918" t="s">
        <v>12195</v>
      </c>
      <c r="E1918">
        <v>86.667000000000002</v>
      </c>
      <c r="F1918">
        <v>75</v>
      </c>
      <c r="G1918">
        <v>10</v>
      </c>
      <c r="H1918">
        <v>0</v>
      </c>
      <c r="I1918">
        <v>22</v>
      </c>
      <c r="J1918">
        <v>96</v>
      </c>
      <c r="K1918">
        <v>174</v>
      </c>
      <c r="L1918">
        <v>248</v>
      </c>
      <c r="M1918" s="2">
        <v>2.4400000000000001E-36</v>
      </c>
      <c r="N1918">
        <v>140</v>
      </c>
    </row>
    <row r="1919" spans="1:14" x14ac:dyDescent="0.3">
      <c r="A1919" t="s">
        <v>1576</v>
      </c>
      <c r="B1919" t="s">
        <v>15165</v>
      </c>
      <c r="C1919" t="s">
        <v>12202</v>
      </c>
      <c r="D1919" t="s">
        <v>12203</v>
      </c>
      <c r="E1919">
        <v>82.83</v>
      </c>
      <c r="F1919">
        <v>530</v>
      </c>
      <c r="G1919">
        <v>91</v>
      </c>
      <c r="H1919">
        <v>0</v>
      </c>
      <c r="I1919">
        <v>37</v>
      </c>
      <c r="J1919">
        <v>566</v>
      </c>
      <c r="K1919">
        <v>1099</v>
      </c>
      <c r="L1919">
        <v>1628</v>
      </c>
      <c r="M1919">
        <v>0</v>
      </c>
      <c r="N1919">
        <v>925</v>
      </c>
    </row>
    <row r="1920" spans="1:14" x14ac:dyDescent="0.3">
      <c r="A1920" t="s">
        <v>1576</v>
      </c>
      <c r="B1920" t="s">
        <v>15165</v>
      </c>
      <c r="C1920" t="s">
        <v>12202</v>
      </c>
      <c r="D1920" t="s">
        <v>12203</v>
      </c>
      <c r="E1920">
        <v>26.606000000000002</v>
      </c>
      <c r="F1920">
        <v>545</v>
      </c>
      <c r="G1920">
        <v>366</v>
      </c>
      <c r="H1920">
        <v>16</v>
      </c>
      <c r="I1920">
        <v>37</v>
      </c>
      <c r="J1920">
        <v>566</v>
      </c>
      <c r="K1920">
        <v>716</v>
      </c>
      <c r="L1920">
        <v>1241</v>
      </c>
      <c r="M1920" s="2">
        <v>1.17E-40</v>
      </c>
      <c r="N1920">
        <v>168</v>
      </c>
    </row>
    <row r="1921" spans="1:14" x14ac:dyDescent="0.3">
      <c r="A1921" t="s">
        <v>1576</v>
      </c>
      <c r="B1921" t="s">
        <v>15165</v>
      </c>
      <c r="C1921" t="s">
        <v>12202</v>
      </c>
      <c r="D1921" t="s">
        <v>12203</v>
      </c>
      <c r="E1921">
        <v>27.114000000000001</v>
      </c>
      <c r="F1921">
        <v>343</v>
      </c>
      <c r="G1921">
        <v>237</v>
      </c>
      <c r="H1921">
        <v>5</v>
      </c>
      <c r="I1921">
        <v>220</v>
      </c>
      <c r="J1921">
        <v>562</v>
      </c>
      <c r="K1921">
        <v>429</v>
      </c>
      <c r="L1921">
        <v>758</v>
      </c>
      <c r="M1921" s="2">
        <v>2.2999999999999999E-29</v>
      </c>
      <c r="N1921">
        <v>134</v>
      </c>
    </row>
    <row r="1922" spans="1:14" x14ac:dyDescent="0.3">
      <c r="A1922" t="s">
        <v>1576</v>
      </c>
      <c r="B1922" t="s">
        <v>15165</v>
      </c>
      <c r="C1922" t="s">
        <v>12202</v>
      </c>
      <c r="D1922" t="s">
        <v>12203</v>
      </c>
      <c r="E1922">
        <v>24.521000000000001</v>
      </c>
      <c r="F1922">
        <v>522</v>
      </c>
      <c r="G1922">
        <v>347</v>
      </c>
      <c r="H1922">
        <v>19</v>
      </c>
      <c r="I1922">
        <v>38</v>
      </c>
      <c r="J1922">
        <v>539</v>
      </c>
      <c r="K1922">
        <v>624</v>
      </c>
      <c r="L1922">
        <v>1118</v>
      </c>
      <c r="M1922" s="2">
        <v>1.1799999999999999E-22</v>
      </c>
      <c r="N1922">
        <v>114</v>
      </c>
    </row>
    <row r="1923" spans="1:14" x14ac:dyDescent="0.3">
      <c r="A1923" t="s">
        <v>1576</v>
      </c>
      <c r="B1923" t="s">
        <v>15165</v>
      </c>
      <c r="C1923" t="s">
        <v>12202</v>
      </c>
      <c r="D1923" t="s">
        <v>12203</v>
      </c>
      <c r="E1923">
        <v>22.119</v>
      </c>
      <c r="F1923">
        <v>538</v>
      </c>
      <c r="G1923">
        <v>363</v>
      </c>
      <c r="H1923">
        <v>16</v>
      </c>
      <c r="I1923">
        <v>37</v>
      </c>
      <c r="J1923">
        <v>551</v>
      </c>
      <c r="K1923">
        <v>531</v>
      </c>
      <c r="L1923">
        <v>1035</v>
      </c>
      <c r="M1923" s="2">
        <v>3.61E-19</v>
      </c>
      <c r="N1923">
        <v>102</v>
      </c>
    </row>
    <row r="1924" spans="1:14" x14ac:dyDescent="0.3">
      <c r="A1924" t="s">
        <v>1576</v>
      </c>
      <c r="B1924" t="s">
        <v>15165</v>
      </c>
      <c r="C1924" t="s">
        <v>12202</v>
      </c>
      <c r="D1924" t="s">
        <v>12203</v>
      </c>
      <c r="E1924">
        <v>27.645</v>
      </c>
      <c r="F1924">
        <v>293</v>
      </c>
      <c r="G1924">
        <v>192</v>
      </c>
      <c r="H1924">
        <v>8</v>
      </c>
      <c r="I1924">
        <v>253</v>
      </c>
      <c r="J1924">
        <v>539</v>
      </c>
      <c r="K1924">
        <v>364</v>
      </c>
      <c r="L1924">
        <v>642</v>
      </c>
      <c r="M1924" s="2">
        <v>1.12E-17</v>
      </c>
      <c r="N1924">
        <v>98.2</v>
      </c>
    </row>
    <row r="1925" spans="1:14" x14ac:dyDescent="0.3">
      <c r="A1925" t="s">
        <v>1577</v>
      </c>
      <c r="B1925" t="s">
        <v>15165</v>
      </c>
      <c r="C1925" t="s">
        <v>2582</v>
      </c>
      <c r="D1925" t="s">
        <v>2583</v>
      </c>
      <c r="E1925">
        <v>54.814999999999998</v>
      </c>
      <c r="F1925">
        <v>405</v>
      </c>
      <c r="G1925">
        <v>179</v>
      </c>
      <c r="H1925">
        <v>4</v>
      </c>
      <c r="I1925">
        <v>4</v>
      </c>
      <c r="J1925">
        <v>405</v>
      </c>
      <c r="K1925">
        <v>3</v>
      </c>
      <c r="L1925">
        <v>406</v>
      </c>
      <c r="M1925" s="2">
        <v>1.6699999999999999E-142</v>
      </c>
      <c r="N1925">
        <v>422</v>
      </c>
    </row>
    <row r="1926" spans="1:14" x14ac:dyDescent="0.3">
      <c r="A1926" t="s">
        <v>1579</v>
      </c>
      <c r="B1926" t="s">
        <v>15165</v>
      </c>
      <c r="C1926" t="s">
        <v>12206</v>
      </c>
      <c r="D1926" t="s">
        <v>12207</v>
      </c>
      <c r="E1926">
        <v>36.238999999999997</v>
      </c>
      <c r="F1926">
        <v>218</v>
      </c>
      <c r="G1926">
        <v>117</v>
      </c>
      <c r="H1926">
        <v>7</v>
      </c>
      <c r="I1926">
        <v>2</v>
      </c>
      <c r="J1926">
        <v>203</v>
      </c>
      <c r="K1926">
        <v>1532</v>
      </c>
      <c r="L1926">
        <v>1743</v>
      </c>
      <c r="M1926" s="2">
        <v>1.38E-33</v>
      </c>
      <c r="N1926">
        <v>136</v>
      </c>
    </row>
    <row r="1927" spans="1:14" x14ac:dyDescent="0.3">
      <c r="A1927" t="s">
        <v>15545</v>
      </c>
      <c r="B1927" t="s">
        <v>15165</v>
      </c>
      <c r="C1927" t="s">
        <v>12213</v>
      </c>
      <c r="D1927" t="s">
        <v>12214</v>
      </c>
      <c r="E1927">
        <v>94.308999999999997</v>
      </c>
      <c r="F1927">
        <v>123</v>
      </c>
      <c r="G1927">
        <v>7</v>
      </c>
      <c r="H1927">
        <v>0</v>
      </c>
      <c r="I1927">
        <v>1</v>
      </c>
      <c r="J1927">
        <v>123</v>
      </c>
      <c r="K1927">
        <v>1</v>
      </c>
      <c r="L1927">
        <v>123</v>
      </c>
      <c r="M1927" s="2">
        <v>1.03E-78</v>
      </c>
      <c r="N1927">
        <v>236</v>
      </c>
    </row>
    <row r="1928" spans="1:14" x14ac:dyDescent="0.3">
      <c r="A1928" t="s">
        <v>15546</v>
      </c>
      <c r="B1928" t="s">
        <v>15165</v>
      </c>
      <c r="C1928" t="s">
        <v>12217</v>
      </c>
      <c r="D1928" t="s">
        <v>12218</v>
      </c>
      <c r="E1928">
        <v>70.88</v>
      </c>
      <c r="F1928">
        <v>1068</v>
      </c>
      <c r="G1928">
        <v>290</v>
      </c>
      <c r="H1928">
        <v>14</v>
      </c>
      <c r="I1928">
        <v>1</v>
      </c>
      <c r="J1928">
        <v>1060</v>
      </c>
      <c r="K1928">
        <v>1</v>
      </c>
      <c r="L1928">
        <v>1055</v>
      </c>
      <c r="M1928">
        <v>0</v>
      </c>
      <c r="N1928">
        <v>1355</v>
      </c>
    </row>
    <row r="1929" spans="1:14" x14ac:dyDescent="0.3">
      <c r="A1929" t="s">
        <v>15547</v>
      </c>
      <c r="B1929" t="s">
        <v>15165</v>
      </c>
      <c r="C1929" t="s">
        <v>12224</v>
      </c>
      <c r="D1929" t="s">
        <v>12225</v>
      </c>
      <c r="E1929">
        <v>61.597999999999999</v>
      </c>
      <c r="F1929">
        <v>1302</v>
      </c>
      <c r="G1929">
        <v>430</v>
      </c>
      <c r="H1929">
        <v>19</v>
      </c>
      <c r="I1929">
        <v>208</v>
      </c>
      <c r="J1929">
        <v>1465</v>
      </c>
      <c r="K1929">
        <v>230</v>
      </c>
      <c r="L1929">
        <v>1505</v>
      </c>
      <c r="M1929">
        <v>0</v>
      </c>
      <c r="N1929">
        <v>1359</v>
      </c>
    </row>
    <row r="1930" spans="1:14" x14ac:dyDescent="0.3">
      <c r="A1930" t="s">
        <v>15548</v>
      </c>
      <c r="B1930" t="s">
        <v>15165</v>
      </c>
      <c r="C1930" t="s">
        <v>12228</v>
      </c>
      <c r="D1930" t="s">
        <v>12229</v>
      </c>
      <c r="E1930">
        <v>37.374000000000002</v>
      </c>
      <c r="F1930">
        <v>99</v>
      </c>
      <c r="G1930">
        <v>56</v>
      </c>
      <c r="H1930">
        <v>1</v>
      </c>
      <c r="I1930">
        <v>1</v>
      </c>
      <c r="J1930">
        <v>93</v>
      </c>
      <c r="K1930">
        <v>72</v>
      </c>
      <c r="L1930">
        <v>170</v>
      </c>
      <c r="M1930" s="2">
        <v>1.1900000000000001E-11</v>
      </c>
      <c r="N1930">
        <v>68.900000000000006</v>
      </c>
    </row>
    <row r="1931" spans="1:14" x14ac:dyDescent="0.3">
      <c r="A1931" t="s">
        <v>1581</v>
      </c>
      <c r="B1931" t="s">
        <v>15165</v>
      </c>
      <c r="C1931" t="s">
        <v>7934</v>
      </c>
      <c r="D1931" t="s">
        <v>7935</v>
      </c>
      <c r="E1931">
        <v>70.832999999999998</v>
      </c>
      <c r="F1931">
        <v>216</v>
      </c>
      <c r="G1931">
        <v>63</v>
      </c>
      <c r="H1931">
        <v>0</v>
      </c>
      <c r="I1931">
        <v>1</v>
      </c>
      <c r="J1931">
        <v>216</v>
      </c>
      <c r="K1931">
        <v>68</v>
      </c>
      <c r="L1931">
        <v>283</v>
      </c>
      <c r="M1931" s="2">
        <v>2.1100000000000001E-112</v>
      </c>
      <c r="N1931">
        <v>331</v>
      </c>
    </row>
    <row r="1932" spans="1:14" x14ac:dyDescent="0.3">
      <c r="A1932" t="s">
        <v>15549</v>
      </c>
      <c r="B1932" t="s">
        <v>15165</v>
      </c>
      <c r="C1932" t="s">
        <v>12233</v>
      </c>
      <c r="D1932" t="s">
        <v>12234</v>
      </c>
      <c r="E1932">
        <v>47.92</v>
      </c>
      <c r="F1932">
        <v>1394</v>
      </c>
      <c r="G1932">
        <v>650</v>
      </c>
      <c r="H1932">
        <v>17</v>
      </c>
      <c r="I1932">
        <v>10</v>
      </c>
      <c r="J1932">
        <v>1385</v>
      </c>
      <c r="K1932">
        <v>4</v>
      </c>
      <c r="L1932">
        <v>1339</v>
      </c>
      <c r="M1932">
        <v>0</v>
      </c>
      <c r="N1932">
        <v>1310</v>
      </c>
    </row>
    <row r="1933" spans="1:14" x14ac:dyDescent="0.3">
      <c r="A1933" t="s">
        <v>1583</v>
      </c>
      <c r="B1933" t="s">
        <v>15165</v>
      </c>
      <c r="C1933" t="s">
        <v>12236</v>
      </c>
      <c r="D1933" t="s">
        <v>12237</v>
      </c>
      <c r="E1933">
        <v>57.223999999999997</v>
      </c>
      <c r="F1933">
        <v>1765</v>
      </c>
      <c r="G1933">
        <v>738</v>
      </c>
      <c r="H1933">
        <v>9</v>
      </c>
      <c r="I1933">
        <v>11</v>
      </c>
      <c r="J1933">
        <v>1769</v>
      </c>
      <c r="K1933">
        <v>1</v>
      </c>
      <c r="L1933">
        <v>1754</v>
      </c>
      <c r="M1933">
        <v>0</v>
      </c>
      <c r="N1933">
        <v>2059</v>
      </c>
    </row>
    <row r="1934" spans="1:14" x14ac:dyDescent="0.3">
      <c r="A1934" t="s">
        <v>1584</v>
      </c>
      <c r="B1934" t="s">
        <v>15165</v>
      </c>
      <c r="C1934" t="s">
        <v>12244</v>
      </c>
      <c r="D1934" t="s">
        <v>12245</v>
      </c>
      <c r="E1934">
        <v>89.045000000000002</v>
      </c>
      <c r="F1934">
        <v>356</v>
      </c>
      <c r="G1934">
        <v>37</v>
      </c>
      <c r="H1934">
        <v>2</v>
      </c>
      <c r="I1934">
        <v>1</v>
      </c>
      <c r="J1934">
        <v>355</v>
      </c>
      <c r="K1934">
        <v>1</v>
      </c>
      <c r="L1934">
        <v>355</v>
      </c>
      <c r="M1934">
        <v>0</v>
      </c>
      <c r="N1934">
        <v>631</v>
      </c>
    </row>
    <row r="1935" spans="1:14" x14ac:dyDescent="0.3">
      <c r="A1935" t="s">
        <v>1586</v>
      </c>
      <c r="B1935" t="s">
        <v>15165</v>
      </c>
      <c r="C1935" t="s">
        <v>12248</v>
      </c>
      <c r="D1935" t="s">
        <v>12249</v>
      </c>
      <c r="E1935">
        <v>77.218999999999994</v>
      </c>
      <c r="F1935">
        <v>755</v>
      </c>
      <c r="G1935">
        <v>158</v>
      </c>
      <c r="H1935">
        <v>2</v>
      </c>
      <c r="I1935">
        <v>1</v>
      </c>
      <c r="J1935">
        <v>742</v>
      </c>
      <c r="K1935">
        <v>1</v>
      </c>
      <c r="L1935">
        <v>754</v>
      </c>
      <c r="M1935">
        <v>0</v>
      </c>
      <c r="N1935">
        <v>1233</v>
      </c>
    </row>
    <row r="1936" spans="1:14" x14ac:dyDescent="0.3">
      <c r="A1936" t="s">
        <v>15550</v>
      </c>
      <c r="B1936" t="s">
        <v>15165</v>
      </c>
      <c r="C1936" t="s">
        <v>12255</v>
      </c>
      <c r="D1936" t="s">
        <v>12256</v>
      </c>
      <c r="E1936">
        <v>61.048999999999999</v>
      </c>
      <c r="F1936">
        <v>267</v>
      </c>
      <c r="G1936">
        <v>88</v>
      </c>
      <c r="H1936">
        <v>7</v>
      </c>
      <c r="I1936">
        <v>24</v>
      </c>
      <c r="J1936">
        <v>278</v>
      </c>
      <c r="K1936">
        <v>142</v>
      </c>
      <c r="L1936">
        <v>404</v>
      </c>
      <c r="M1936" s="2">
        <v>5.57E-99</v>
      </c>
      <c r="N1936">
        <v>311</v>
      </c>
    </row>
    <row r="1937" spans="1:14" x14ac:dyDescent="0.3">
      <c r="A1937" t="s">
        <v>1587</v>
      </c>
      <c r="B1937" t="s">
        <v>15165</v>
      </c>
      <c r="C1937" t="s">
        <v>12259</v>
      </c>
      <c r="D1937" t="s">
        <v>12260</v>
      </c>
      <c r="E1937">
        <v>83.427999999999997</v>
      </c>
      <c r="F1937">
        <v>706</v>
      </c>
      <c r="G1937">
        <v>103</v>
      </c>
      <c r="H1937">
        <v>12</v>
      </c>
      <c r="I1937">
        <v>1</v>
      </c>
      <c r="J1937">
        <v>704</v>
      </c>
      <c r="K1937">
        <v>1</v>
      </c>
      <c r="L1937">
        <v>694</v>
      </c>
      <c r="M1937">
        <v>0</v>
      </c>
      <c r="N1937">
        <v>996</v>
      </c>
    </row>
    <row r="1938" spans="1:14" x14ac:dyDescent="0.3">
      <c r="A1938" t="s">
        <v>1588</v>
      </c>
      <c r="B1938" t="s">
        <v>15165</v>
      </c>
      <c r="C1938" t="s">
        <v>12259</v>
      </c>
      <c r="D1938" t="s">
        <v>12260</v>
      </c>
      <c r="E1938">
        <v>77.710999999999999</v>
      </c>
      <c r="F1938">
        <v>166</v>
      </c>
      <c r="G1938">
        <v>35</v>
      </c>
      <c r="H1938">
        <v>2</v>
      </c>
      <c r="I1938">
        <v>1</v>
      </c>
      <c r="J1938">
        <v>165</v>
      </c>
      <c r="K1938">
        <v>876</v>
      </c>
      <c r="L1938">
        <v>1040</v>
      </c>
      <c r="M1938" s="2">
        <v>6.8200000000000001E-66</v>
      </c>
      <c r="N1938">
        <v>226</v>
      </c>
    </row>
    <row r="1939" spans="1:14" x14ac:dyDescent="0.3">
      <c r="A1939" t="s">
        <v>1589</v>
      </c>
      <c r="B1939" t="s">
        <v>15165</v>
      </c>
      <c r="C1939" t="s">
        <v>8472</v>
      </c>
      <c r="D1939" t="s">
        <v>8473</v>
      </c>
      <c r="E1939">
        <v>88.072000000000003</v>
      </c>
      <c r="F1939">
        <v>612</v>
      </c>
      <c r="G1939">
        <v>56</v>
      </c>
      <c r="H1939">
        <v>1</v>
      </c>
      <c r="I1939">
        <v>7</v>
      </c>
      <c r="J1939">
        <v>601</v>
      </c>
      <c r="K1939">
        <v>670</v>
      </c>
      <c r="L1939">
        <v>1281</v>
      </c>
      <c r="M1939">
        <v>0</v>
      </c>
      <c r="N1939">
        <v>1139</v>
      </c>
    </row>
    <row r="1940" spans="1:14" x14ac:dyDescent="0.3">
      <c r="A1940" t="s">
        <v>1590</v>
      </c>
      <c r="B1940" t="s">
        <v>15165</v>
      </c>
      <c r="C1940" t="s">
        <v>12264</v>
      </c>
      <c r="D1940" t="s">
        <v>12265</v>
      </c>
      <c r="E1940">
        <v>90.792000000000002</v>
      </c>
      <c r="F1940">
        <v>543</v>
      </c>
      <c r="G1940">
        <v>50</v>
      </c>
      <c r="H1940">
        <v>0</v>
      </c>
      <c r="I1940">
        <v>1</v>
      </c>
      <c r="J1940">
        <v>543</v>
      </c>
      <c r="K1940">
        <v>1</v>
      </c>
      <c r="L1940">
        <v>543</v>
      </c>
      <c r="M1940">
        <v>0</v>
      </c>
      <c r="N1940">
        <v>1040</v>
      </c>
    </row>
    <row r="1941" spans="1:14" x14ac:dyDescent="0.3">
      <c r="A1941" t="s">
        <v>1591</v>
      </c>
      <c r="B1941" t="s">
        <v>15165</v>
      </c>
      <c r="C1941" t="s">
        <v>12268</v>
      </c>
      <c r="D1941" t="s">
        <v>12269</v>
      </c>
      <c r="E1941">
        <v>88.128</v>
      </c>
      <c r="F1941">
        <v>438</v>
      </c>
      <c r="G1941">
        <v>51</v>
      </c>
      <c r="H1941">
        <v>1</v>
      </c>
      <c r="I1941">
        <v>1</v>
      </c>
      <c r="J1941">
        <v>437</v>
      </c>
      <c r="K1941">
        <v>1</v>
      </c>
      <c r="L1941">
        <v>438</v>
      </c>
      <c r="M1941">
        <v>0</v>
      </c>
      <c r="N1941">
        <v>768</v>
      </c>
    </row>
    <row r="1942" spans="1:14" x14ac:dyDescent="0.3">
      <c r="A1942" t="s">
        <v>1592</v>
      </c>
      <c r="B1942" t="s">
        <v>15165</v>
      </c>
      <c r="C1942" t="s">
        <v>12277</v>
      </c>
      <c r="D1942" t="s">
        <v>12278</v>
      </c>
      <c r="E1942">
        <v>76.543000000000006</v>
      </c>
      <c r="F1942">
        <v>405</v>
      </c>
      <c r="G1942">
        <v>93</v>
      </c>
      <c r="H1942">
        <v>1</v>
      </c>
      <c r="I1942">
        <v>1</v>
      </c>
      <c r="J1942">
        <v>403</v>
      </c>
      <c r="K1942">
        <v>1</v>
      </c>
      <c r="L1942">
        <v>405</v>
      </c>
      <c r="M1942">
        <v>0</v>
      </c>
      <c r="N1942">
        <v>662</v>
      </c>
    </row>
    <row r="1943" spans="1:14" x14ac:dyDescent="0.3">
      <c r="A1943" t="s">
        <v>1593</v>
      </c>
      <c r="B1943" t="s">
        <v>15165</v>
      </c>
      <c r="C1943" t="s">
        <v>12284</v>
      </c>
      <c r="D1943" t="s">
        <v>12285</v>
      </c>
      <c r="E1943">
        <v>88.171999999999997</v>
      </c>
      <c r="F1943">
        <v>558</v>
      </c>
      <c r="G1943">
        <v>65</v>
      </c>
      <c r="H1943">
        <v>1</v>
      </c>
      <c r="I1943">
        <v>1</v>
      </c>
      <c r="J1943">
        <v>557</v>
      </c>
      <c r="K1943">
        <v>70</v>
      </c>
      <c r="L1943">
        <v>627</v>
      </c>
      <c r="M1943">
        <v>0</v>
      </c>
      <c r="N1943">
        <v>1045</v>
      </c>
    </row>
    <row r="1944" spans="1:14" x14ac:dyDescent="0.3">
      <c r="A1944" t="s">
        <v>1594</v>
      </c>
      <c r="B1944" t="s">
        <v>15165</v>
      </c>
      <c r="C1944" t="s">
        <v>12293</v>
      </c>
      <c r="D1944" t="s">
        <v>12294</v>
      </c>
      <c r="E1944">
        <v>46.959000000000003</v>
      </c>
      <c r="F1944">
        <v>296</v>
      </c>
      <c r="G1944">
        <v>119</v>
      </c>
      <c r="H1944">
        <v>5</v>
      </c>
      <c r="I1944">
        <v>38</v>
      </c>
      <c r="J1944">
        <v>296</v>
      </c>
      <c r="K1944">
        <v>6</v>
      </c>
      <c r="L1944">
        <v>300</v>
      </c>
      <c r="M1944" s="2">
        <v>1.08E-75</v>
      </c>
      <c r="N1944">
        <v>242</v>
      </c>
    </row>
    <row r="1945" spans="1:14" x14ac:dyDescent="0.3">
      <c r="A1945" t="s">
        <v>15551</v>
      </c>
      <c r="B1945" t="s">
        <v>15165</v>
      </c>
      <c r="C1945" t="s">
        <v>12299</v>
      </c>
      <c r="D1945" t="s">
        <v>12300</v>
      </c>
      <c r="E1945">
        <v>37.261000000000003</v>
      </c>
      <c r="F1945">
        <v>1935</v>
      </c>
      <c r="G1945">
        <v>973</v>
      </c>
      <c r="H1945">
        <v>41</v>
      </c>
      <c r="I1945">
        <v>103</v>
      </c>
      <c r="J1945">
        <v>1905</v>
      </c>
      <c r="K1945">
        <v>34</v>
      </c>
      <c r="L1945">
        <v>1859</v>
      </c>
      <c r="M1945">
        <v>0</v>
      </c>
      <c r="N1945">
        <v>1110</v>
      </c>
    </row>
    <row r="1946" spans="1:14" x14ac:dyDescent="0.3">
      <c r="A1946" t="s">
        <v>15551</v>
      </c>
      <c r="B1946" t="s">
        <v>15165</v>
      </c>
      <c r="C1946" t="s">
        <v>12299</v>
      </c>
      <c r="D1946" t="s">
        <v>12300</v>
      </c>
      <c r="E1946">
        <v>51.070999999999998</v>
      </c>
      <c r="F1946">
        <v>887</v>
      </c>
      <c r="G1946">
        <v>384</v>
      </c>
      <c r="H1946">
        <v>7</v>
      </c>
      <c r="I1946">
        <v>1106</v>
      </c>
      <c r="J1946">
        <v>1946</v>
      </c>
      <c r="K1946">
        <v>1221</v>
      </c>
      <c r="L1946">
        <v>2103</v>
      </c>
      <c r="M1946">
        <v>0</v>
      </c>
      <c r="N1946">
        <v>885</v>
      </c>
    </row>
    <row r="1947" spans="1:14" x14ac:dyDescent="0.3">
      <c r="A1947" t="s">
        <v>15551</v>
      </c>
      <c r="B1947" t="s">
        <v>15165</v>
      </c>
      <c r="C1947" t="s">
        <v>12299</v>
      </c>
      <c r="D1947" t="s">
        <v>12300</v>
      </c>
      <c r="E1947">
        <v>29.699000000000002</v>
      </c>
      <c r="F1947">
        <v>697</v>
      </c>
      <c r="G1947">
        <v>399</v>
      </c>
      <c r="H1947">
        <v>17</v>
      </c>
      <c r="I1947">
        <v>1326</v>
      </c>
      <c r="J1947">
        <v>1946</v>
      </c>
      <c r="K1947">
        <v>982</v>
      </c>
      <c r="L1947">
        <v>1663</v>
      </c>
      <c r="M1947" s="2">
        <v>1.3800000000000001E-67</v>
      </c>
      <c r="N1947">
        <v>265</v>
      </c>
    </row>
    <row r="1948" spans="1:14" x14ac:dyDescent="0.3">
      <c r="A1948" t="s">
        <v>15551</v>
      </c>
      <c r="B1948" t="s">
        <v>15165</v>
      </c>
      <c r="C1948" t="s">
        <v>12299</v>
      </c>
      <c r="D1948" t="s">
        <v>12300</v>
      </c>
      <c r="E1948">
        <v>28.867999999999999</v>
      </c>
      <c r="F1948">
        <v>433</v>
      </c>
      <c r="G1948">
        <v>252</v>
      </c>
      <c r="H1948">
        <v>13</v>
      </c>
      <c r="I1948">
        <v>1565</v>
      </c>
      <c r="J1948">
        <v>1946</v>
      </c>
      <c r="K1948">
        <v>477</v>
      </c>
      <c r="L1948">
        <v>904</v>
      </c>
      <c r="M1948" s="2">
        <v>3.09E-30</v>
      </c>
      <c r="N1948">
        <v>142</v>
      </c>
    </row>
    <row r="1949" spans="1:14" x14ac:dyDescent="0.3">
      <c r="A1949" t="s">
        <v>15551</v>
      </c>
      <c r="B1949" t="s">
        <v>15165</v>
      </c>
      <c r="C1949" t="s">
        <v>12299</v>
      </c>
      <c r="D1949" t="s">
        <v>12300</v>
      </c>
      <c r="E1949">
        <v>29.327000000000002</v>
      </c>
      <c r="F1949">
        <v>208</v>
      </c>
      <c r="G1949">
        <v>143</v>
      </c>
      <c r="H1949">
        <v>2</v>
      </c>
      <c r="I1949">
        <v>514</v>
      </c>
      <c r="J1949">
        <v>719</v>
      </c>
      <c r="K1949">
        <v>1705</v>
      </c>
      <c r="L1949">
        <v>1910</v>
      </c>
      <c r="M1949" s="2">
        <v>6.1499999999999995E-20</v>
      </c>
      <c r="N1949">
        <v>108</v>
      </c>
    </row>
    <row r="1950" spans="1:14" x14ac:dyDescent="0.3">
      <c r="A1950" t="s">
        <v>15551</v>
      </c>
      <c r="B1950" t="s">
        <v>15165</v>
      </c>
      <c r="C1950" t="s">
        <v>12299</v>
      </c>
      <c r="D1950" t="s">
        <v>12300</v>
      </c>
      <c r="E1950">
        <v>31.914999999999999</v>
      </c>
      <c r="F1950">
        <v>188</v>
      </c>
      <c r="G1950">
        <v>124</v>
      </c>
      <c r="H1950">
        <v>3</v>
      </c>
      <c r="I1950">
        <v>1762</v>
      </c>
      <c r="J1950">
        <v>1946</v>
      </c>
      <c r="K1950">
        <v>470</v>
      </c>
      <c r="L1950">
        <v>656</v>
      </c>
      <c r="M1950" s="2">
        <v>1.6400000000000001E-14</v>
      </c>
      <c r="N1950">
        <v>91.3</v>
      </c>
    </row>
    <row r="1951" spans="1:14" x14ac:dyDescent="0.3">
      <c r="A1951" t="s">
        <v>15551</v>
      </c>
      <c r="B1951" t="s">
        <v>15165</v>
      </c>
      <c r="C1951" t="s">
        <v>12299</v>
      </c>
      <c r="D1951" t="s">
        <v>12300</v>
      </c>
      <c r="E1951">
        <v>33.332999999999998</v>
      </c>
      <c r="F1951">
        <v>156</v>
      </c>
      <c r="G1951">
        <v>100</v>
      </c>
      <c r="H1951">
        <v>4</v>
      </c>
      <c r="I1951">
        <v>810</v>
      </c>
      <c r="J1951">
        <v>964</v>
      </c>
      <c r="K1951">
        <v>1920</v>
      </c>
      <c r="L1951">
        <v>2072</v>
      </c>
      <c r="M1951" s="2">
        <v>3.5999999999999998E-13</v>
      </c>
      <c r="N1951">
        <v>87</v>
      </c>
    </row>
    <row r="1952" spans="1:14" x14ac:dyDescent="0.3">
      <c r="A1952" t="s">
        <v>15551</v>
      </c>
      <c r="B1952" t="s">
        <v>15165</v>
      </c>
      <c r="C1952" t="s">
        <v>12299</v>
      </c>
      <c r="D1952" t="s">
        <v>12300</v>
      </c>
      <c r="E1952">
        <v>30.768999999999998</v>
      </c>
      <c r="F1952">
        <v>234</v>
      </c>
      <c r="G1952">
        <v>144</v>
      </c>
      <c r="H1952">
        <v>7</v>
      </c>
      <c r="I1952">
        <v>1728</v>
      </c>
      <c r="J1952">
        <v>1946</v>
      </c>
      <c r="K1952">
        <v>950</v>
      </c>
      <c r="L1952">
        <v>1180</v>
      </c>
      <c r="M1952" s="2">
        <v>1.23E-11</v>
      </c>
      <c r="N1952">
        <v>81.599999999999994</v>
      </c>
    </row>
    <row r="1953" spans="1:14" x14ac:dyDescent="0.3">
      <c r="A1953" t="s">
        <v>15551</v>
      </c>
      <c r="B1953" t="s">
        <v>15165</v>
      </c>
      <c r="C1953" t="s">
        <v>12299</v>
      </c>
      <c r="D1953" t="s">
        <v>12300</v>
      </c>
      <c r="E1953">
        <v>31.914999999999999</v>
      </c>
      <c r="F1953">
        <v>188</v>
      </c>
      <c r="G1953">
        <v>124</v>
      </c>
      <c r="H1953">
        <v>3</v>
      </c>
      <c r="I1953">
        <v>526</v>
      </c>
      <c r="J1953">
        <v>712</v>
      </c>
      <c r="K1953">
        <v>1919</v>
      </c>
      <c r="L1953">
        <v>2103</v>
      </c>
      <c r="M1953" s="2">
        <v>2.4200000000000001E-11</v>
      </c>
      <c r="N1953">
        <v>80.900000000000006</v>
      </c>
    </row>
    <row r="1954" spans="1:14" x14ac:dyDescent="0.3">
      <c r="A1954" t="s">
        <v>1595</v>
      </c>
      <c r="B1954" t="s">
        <v>15165</v>
      </c>
      <c r="C1954" t="s">
        <v>12306</v>
      </c>
      <c r="D1954" t="s">
        <v>12307</v>
      </c>
      <c r="E1954">
        <v>87.305999999999997</v>
      </c>
      <c r="F1954">
        <v>386</v>
      </c>
      <c r="G1954">
        <v>49</v>
      </c>
      <c r="H1954">
        <v>0</v>
      </c>
      <c r="I1954">
        <v>1</v>
      </c>
      <c r="J1954">
        <v>386</v>
      </c>
      <c r="K1954">
        <v>4</v>
      </c>
      <c r="L1954">
        <v>389</v>
      </c>
      <c r="M1954">
        <v>0</v>
      </c>
      <c r="N1954">
        <v>717</v>
      </c>
    </row>
    <row r="1955" spans="1:14" x14ac:dyDescent="0.3">
      <c r="A1955" t="s">
        <v>1596</v>
      </c>
      <c r="B1955" t="s">
        <v>15165</v>
      </c>
      <c r="C1955" t="s">
        <v>12310</v>
      </c>
      <c r="D1955" t="s">
        <v>12311</v>
      </c>
      <c r="E1955">
        <v>70.861000000000004</v>
      </c>
      <c r="F1955">
        <v>151</v>
      </c>
      <c r="G1955">
        <v>41</v>
      </c>
      <c r="H1955">
        <v>2</v>
      </c>
      <c r="I1955">
        <v>5</v>
      </c>
      <c r="J1955">
        <v>154</v>
      </c>
      <c r="K1955">
        <v>1</v>
      </c>
      <c r="L1955">
        <v>149</v>
      </c>
      <c r="M1955" s="2">
        <v>2.7000000000000002E-62</v>
      </c>
      <c r="N1955">
        <v>198</v>
      </c>
    </row>
    <row r="1956" spans="1:14" x14ac:dyDescent="0.3">
      <c r="A1956" t="s">
        <v>15552</v>
      </c>
      <c r="B1956" t="s">
        <v>15165</v>
      </c>
      <c r="C1956" t="s">
        <v>12317</v>
      </c>
      <c r="D1956" t="s">
        <v>12318</v>
      </c>
      <c r="E1956">
        <v>75.05</v>
      </c>
      <c r="F1956">
        <v>497</v>
      </c>
      <c r="G1956">
        <v>123</v>
      </c>
      <c r="H1956">
        <v>1</v>
      </c>
      <c r="I1956">
        <v>1</v>
      </c>
      <c r="J1956">
        <v>496</v>
      </c>
      <c r="K1956">
        <v>1</v>
      </c>
      <c r="L1956">
        <v>497</v>
      </c>
      <c r="M1956">
        <v>0</v>
      </c>
      <c r="N1956">
        <v>788</v>
      </c>
    </row>
    <row r="1957" spans="1:14" x14ac:dyDescent="0.3">
      <c r="A1957" t="s">
        <v>15553</v>
      </c>
      <c r="B1957" t="s">
        <v>15165</v>
      </c>
      <c r="C1957" t="s">
        <v>12322</v>
      </c>
      <c r="D1957" t="s">
        <v>12323</v>
      </c>
      <c r="E1957">
        <v>34.65</v>
      </c>
      <c r="F1957">
        <v>1013</v>
      </c>
      <c r="G1957">
        <v>620</v>
      </c>
      <c r="H1957">
        <v>13</v>
      </c>
      <c r="I1957">
        <v>2</v>
      </c>
      <c r="J1957">
        <v>993</v>
      </c>
      <c r="K1957">
        <v>53</v>
      </c>
      <c r="L1957">
        <v>1044</v>
      </c>
      <c r="M1957">
        <v>0</v>
      </c>
      <c r="N1957">
        <v>595</v>
      </c>
    </row>
    <row r="1958" spans="1:14" x14ac:dyDescent="0.3">
      <c r="A1958" t="s">
        <v>15554</v>
      </c>
      <c r="B1958" t="s">
        <v>15165</v>
      </c>
      <c r="C1958" t="s">
        <v>12328</v>
      </c>
      <c r="D1958" t="s">
        <v>12329</v>
      </c>
      <c r="E1958">
        <v>49.701000000000001</v>
      </c>
      <c r="F1958">
        <v>167</v>
      </c>
      <c r="G1958">
        <v>81</v>
      </c>
      <c r="H1958">
        <v>1</v>
      </c>
      <c r="I1958">
        <v>3</v>
      </c>
      <c r="J1958">
        <v>166</v>
      </c>
      <c r="K1958">
        <v>131</v>
      </c>
      <c r="L1958">
        <v>297</v>
      </c>
      <c r="M1958" s="2">
        <v>2.9700000000000003E-51</v>
      </c>
      <c r="N1958">
        <v>178</v>
      </c>
    </row>
    <row r="1959" spans="1:14" x14ac:dyDescent="0.3">
      <c r="A1959" t="s">
        <v>1599</v>
      </c>
      <c r="B1959" t="s">
        <v>15165</v>
      </c>
      <c r="C1959" t="s">
        <v>6038</v>
      </c>
      <c r="D1959" t="s">
        <v>6039</v>
      </c>
      <c r="E1959">
        <v>50.893000000000001</v>
      </c>
      <c r="F1959">
        <v>224</v>
      </c>
      <c r="G1959">
        <v>98</v>
      </c>
      <c r="H1959">
        <v>1</v>
      </c>
      <c r="I1959">
        <v>1</v>
      </c>
      <c r="J1959">
        <v>212</v>
      </c>
      <c r="K1959">
        <v>1</v>
      </c>
      <c r="L1959">
        <v>224</v>
      </c>
      <c r="M1959" s="2">
        <v>4.3800000000000003E-74</v>
      </c>
      <c r="N1959">
        <v>235</v>
      </c>
    </row>
    <row r="1960" spans="1:14" x14ac:dyDescent="0.3">
      <c r="A1960" t="s">
        <v>1600</v>
      </c>
      <c r="B1960" t="s">
        <v>15165</v>
      </c>
      <c r="C1960" t="s">
        <v>12331</v>
      </c>
      <c r="D1960" t="s">
        <v>12332</v>
      </c>
      <c r="E1960">
        <v>84.182000000000002</v>
      </c>
      <c r="F1960">
        <v>373</v>
      </c>
      <c r="G1960">
        <v>59</v>
      </c>
      <c r="H1960">
        <v>0</v>
      </c>
      <c r="I1960">
        <v>1</v>
      </c>
      <c r="J1960">
        <v>373</v>
      </c>
      <c r="K1960">
        <v>1</v>
      </c>
      <c r="L1960">
        <v>373</v>
      </c>
      <c r="M1960">
        <v>0</v>
      </c>
      <c r="N1960">
        <v>665</v>
      </c>
    </row>
    <row r="1961" spans="1:14" x14ac:dyDescent="0.3">
      <c r="A1961" t="s">
        <v>1601</v>
      </c>
      <c r="B1961" t="s">
        <v>15165</v>
      </c>
      <c r="C1961" t="s">
        <v>12338</v>
      </c>
      <c r="D1961" t="s">
        <v>12339</v>
      </c>
      <c r="E1961">
        <v>62.975000000000001</v>
      </c>
      <c r="F1961">
        <v>316</v>
      </c>
      <c r="G1961">
        <v>114</v>
      </c>
      <c r="H1961">
        <v>2</v>
      </c>
      <c r="I1961">
        <v>3</v>
      </c>
      <c r="J1961">
        <v>315</v>
      </c>
      <c r="K1961">
        <v>2</v>
      </c>
      <c r="L1961">
        <v>317</v>
      </c>
      <c r="M1961" s="2">
        <v>6.4500000000000003E-150</v>
      </c>
      <c r="N1961">
        <v>432</v>
      </c>
    </row>
    <row r="1962" spans="1:14" x14ac:dyDescent="0.3">
      <c r="A1962" t="s">
        <v>15555</v>
      </c>
      <c r="B1962" t="s">
        <v>15165</v>
      </c>
      <c r="C1962" t="s">
        <v>12346</v>
      </c>
      <c r="D1962" t="s">
        <v>12347</v>
      </c>
      <c r="E1962">
        <v>91.558000000000007</v>
      </c>
      <c r="F1962">
        <v>154</v>
      </c>
      <c r="G1962">
        <v>13</v>
      </c>
      <c r="H1962">
        <v>0</v>
      </c>
      <c r="I1962">
        <v>1</v>
      </c>
      <c r="J1962">
        <v>154</v>
      </c>
      <c r="K1962">
        <v>1</v>
      </c>
      <c r="L1962">
        <v>154</v>
      </c>
      <c r="M1962" s="2">
        <v>1.7499999999999999E-93</v>
      </c>
      <c r="N1962">
        <v>276</v>
      </c>
    </row>
    <row r="1963" spans="1:14" x14ac:dyDescent="0.3">
      <c r="A1963" t="s">
        <v>1603</v>
      </c>
      <c r="B1963" t="s">
        <v>15165</v>
      </c>
      <c r="C1963" t="s">
        <v>12354</v>
      </c>
      <c r="D1963" t="s">
        <v>12355</v>
      </c>
      <c r="E1963">
        <v>74.031000000000006</v>
      </c>
      <c r="F1963">
        <v>955</v>
      </c>
      <c r="G1963">
        <v>214</v>
      </c>
      <c r="H1963">
        <v>16</v>
      </c>
      <c r="I1963">
        <v>1</v>
      </c>
      <c r="J1963">
        <v>935</v>
      </c>
      <c r="K1963">
        <v>1</v>
      </c>
      <c r="L1963">
        <v>941</v>
      </c>
      <c r="M1963">
        <v>0</v>
      </c>
      <c r="N1963">
        <v>1235</v>
      </c>
    </row>
    <row r="1964" spans="1:14" x14ac:dyDescent="0.3">
      <c r="A1964" t="s">
        <v>1605</v>
      </c>
      <c r="B1964" t="s">
        <v>15165</v>
      </c>
      <c r="C1964" t="s">
        <v>12362</v>
      </c>
      <c r="D1964" t="s">
        <v>12363</v>
      </c>
      <c r="E1964">
        <v>84.19</v>
      </c>
      <c r="F1964">
        <v>253</v>
      </c>
      <c r="G1964">
        <v>37</v>
      </c>
      <c r="H1964">
        <v>2</v>
      </c>
      <c r="I1964">
        <v>28</v>
      </c>
      <c r="J1964">
        <v>277</v>
      </c>
      <c r="K1964">
        <v>1</v>
      </c>
      <c r="L1964">
        <v>253</v>
      </c>
      <c r="M1964" s="2">
        <v>1.13E-145</v>
      </c>
      <c r="N1964">
        <v>420</v>
      </c>
    </row>
    <row r="1965" spans="1:14" x14ac:dyDescent="0.3">
      <c r="A1965" t="s">
        <v>15556</v>
      </c>
      <c r="B1965" t="s">
        <v>15165</v>
      </c>
      <c r="C1965" t="s">
        <v>12367</v>
      </c>
      <c r="D1965" t="s">
        <v>12368</v>
      </c>
      <c r="E1965">
        <v>46.098999999999997</v>
      </c>
      <c r="F1965">
        <v>705</v>
      </c>
      <c r="G1965">
        <v>333</v>
      </c>
      <c r="H1965">
        <v>15</v>
      </c>
      <c r="I1965">
        <v>14</v>
      </c>
      <c r="J1965">
        <v>682</v>
      </c>
      <c r="K1965">
        <v>51</v>
      </c>
      <c r="L1965">
        <v>744</v>
      </c>
      <c r="M1965">
        <v>0</v>
      </c>
      <c r="N1965">
        <v>567</v>
      </c>
    </row>
    <row r="1966" spans="1:14" x14ac:dyDescent="0.3">
      <c r="A1966" t="s">
        <v>1607</v>
      </c>
      <c r="B1966" t="s">
        <v>15165</v>
      </c>
      <c r="C1966" t="s">
        <v>12374</v>
      </c>
      <c r="D1966" t="s">
        <v>12375</v>
      </c>
      <c r="E1966">
        <v>65.179000000000002</v>
      </c>
      <c r="F1966">
        <v>112</v>
      </c>
      <c r="G1966">
        <v>38</v>
      </c>
      <c r="H1966">
        <v>1</v>
      </c>
      <c r="I1966">
        <v>1</v>
      </c>
      <c r="J1966">
        <v>111</v>
      </c>
      <c r="K1966">
        <v>1</v>
      </c>
      <c r="L1966">
        <v>112</v>
      </c>
      <c r="M1966" s="2">
        <v>2.4700000000000002E-43</v>
      </c>
      <c r="N1966">
        <v>145</v>
      </c>
    </row>
    <row r="1967" spans="1:14" x14ac:dyDescent="0.3">
      <c r="A1967" t="s">
        <v>15557</v>
      </c>
      <c r="B1967" t="s">
        <v>15165</v>
      </c>
      <c r="C1967" t="s">
        <v>12385</v>
      </c>
      <c r="D1967" t="s">
        <v>12386</v>
      </c>
      <c r="E1967">
        <v>95.713999999999999</v>
      </c>
      <c r="F1967">
        <v>210</v>
      </c>
      <c r="G1967">
        <v>9</v>
      </c>
      <c r="H1967">
        <v>0</v>
      </c>
      <c r="I1967">
        <v>1</v>
      </c>
      <c r="J1967">
        <v>210</v>
      </c>
      <c r="K1967">
        <v>1</v>
      </c>
      <c r="L1967">
        <v>210</v>
      </c>
      <c r="M1967" s="2">
        <v>2.3E-149</v>
      </c>
      <c r="N1967">
        <v>422</v>
      </c>
    </row>
    <row r="1968" spans="1:14" x14ac:dyDescent="0.3">
      <c r="A1968" t="s">
        <v>15558</v>
      </c>
      <c r="B1968" t="s">
        <v>15165</v>
      </c>
      <c r="C1968" t="s">
        <v>12393</v>
      </c>
      <c r="D1968" t="s">
        <v>12394</v>
      </c>
      <c r="E1968">
        <v>69.769000000000005</v>
      </c>
      <c r="F1968">
        <v>1171</v>
      </c>
      <c r="G1968">
        <v>349</v>
      </c>
      <c r="H1968">
        <v>4</v>
      </c>
      <c r="I1968">
        <v>1</v>
      </c>
      <c r="J1968">
        <v>1169</v>
      </c>
      <c r="K1968">
        <v>1</v>
      </c>
      <c r="L1968">
        <v>1168</v>
      </c>
      <c r="M1968">
        <v>0</v>
      </c>
      <c r="N1968">
        <v>1714</v>
      </c>
    </row>
    <row r="1969" spans="1:14" x14ac:dyDescent="0.3">
      <c r="A1969" t="s">
        <v>1608</v>
      </c>
      <c r="B1969" t="s">
        <v>15165</v>
      </c>
      <c r="C1969" t="s">
        <v>12398</v>
      </c>
      <c r="D1969" t="s">
        <v>12399</v>
      </c>
      <c r="E1969">
        <v>82.781000000000006</v>
      </c>
      <c r="F1969">
        <v>1388</v>
      </c>
      <c r="G1969">
        <v>231</v>
      </c>
      <c r="H1969">
        <v>6</v>
      </c>
      <c r="I1969">
        <v>1</v>
      </c>
      <c r="J1969">
        <v>1385</v>
      </c>
      <c r="K1969">
        <v>1</v>
      </c>
      <c r="L1969">
        <v>1383</v>
      </c>
      <c r="M1969">
        <v>0</v>
      </c>
      <c r="N1969">
        <v>2375</v>
      </c>
    </row>
    <row r="1970" spans="1:14" x14ac:dyDescent="0.3">
      <c r="A1970" t="s">
        <v>1610</v>
      </c>
      <c r="B1970" t="s">
        <v>15165</v>
      </c>
      <c r="C1970" t="s">
        <v>12407</v>
      </c>
      <c r="D1970" t="s">
        <v>12408</v>
      </c>
      <c r="E1970">
        <v>62.610999999999997</v>
      </c>
      <c r="F1970">
        <v>337</v>
      </c>
      <c r="G1970">
        <v>126</v>
      </c>
      <c r="H1970">
        <v>0</v>
      </c>
      <c r="I1970">
        <v>1</v>
      </c>
      <c r="J1970">
        <v>337</v>
      </c>
      <c r="K1970">
        <v>10</v>
      </c>
      <c r="L1970">
        <v>346</v>
      </c>
      <c r="M1970" s="2">
        <v>8.3899999999999995E-163</v>
      </c>
      <c r="N1970">
        <v>466</v>
      </c>
    </row>
    <row r="1971" spans="1:14" x14ac:dyDescent="0.3">
      <c r="A1971" t="s">
        <v>1611</v>
      </c>
      <c r="B1971" t="s">
        <v>15165</v>
      </c>
      <c r="C1971" t="s">
        <v>12412</v>
      </c>
      <c r="D1971" t="s">
        <v>12413</v>
      </c>
      <c r="E1971">
        <v>87.222999999999999</v>
      </c>
      <c r="F1971">
        <v>587</v>
      </c>
      <c r="G1971">
        <v>70</v>
      </c>
      <c r="H1971">
        <v>2</v>
      </c>
      <c r="I1971">
        <v>1</v>
      </c>
      <c r="J1971">
        <v>583</v>
      </c>
      <c r="K1971">
        <v>1</v>
      </c>
      <c r="L1971">
        <v>586</v>
      </c>
      <c r="M1971">
        <v>0</v>
      </c>
      <c r="N1971">
        <v>1064</v>
      </c>
    </row>
    <row r="1972" spans="1:14" x14ac:dyDescent="0.3">
      <c r="A1972" t="s">
        <v>1612</v>
      </c>
      <c r="B1972" t="s">
        <v>15165</v>
      </c>
      <c r="C1972" t="s">
        <v>12417</v>
      </c>
      <c r="D1972" t="s">
        <v>12418</v>
      </c>
      <c r="E1972">
        <v>74.453000000000003</v>
      </c>
      <c r="F1972">
        <v>548</v>
      </c>
      <c r="G1972">
        <v>131</v>
      </c>
      <c r="H1972">
        <v>3</v>
      </c>
      <c r="I1972">
        <v>20</v>
      </c>
      <c r="J1972">
        <v>562</v>
      </c>
      <c r="K1972">
        <v>15</v>
      </c>
      <c r="L1972">
        <v>558</v>
      </c>
      <c r="M1972">
        <v>0</v>
      </c>
      <c r="N1972">
        <v>757</v>
      </c>
    </row>
    <row r="1973" spans="1:14" x14ac:dyDescent="0.3">
      <c r="A1973" t="s">
        <v>15559</v>
      </c>
      <c r="B1973" t="s">
        <v>15165</v>
      </c>
      <c r="C1973" t="s">
        <v>12424</v>
      </c>
      <c r="D1973" t="s">
        <v>12425</v>
      </c>
      <c r="E1973">
        <v>66.031000000000006</v>
      </c>
      <c r="F1973">
        <v>524</v>
      </c>
      <c r="G1973">
        <v>156</v>
      </c>
      <c r="H1973">
        <v>1</v>
      </c>
      <c r="I1973">
        <v>1</v>
      </c>
      <c r="J1973">
        <v>524</v>
      </c>
      <c r="K1973">
        <v>31</v>
      </c>
      <c r="L1973">
        <v>532</v>
      </c>
      <c r="M1973">
        <v>0</v>
      </c>
      <c r="N1973">
        <v>730</v>
      </c>
    </row>
    <row r="1974" spans="1:14" x14ac:dyDescent="0.3">
      <c r="A1974" t="s">
        <v>1613</v>
      </c>
      <c r="B1974" t="s">
        <v>15165</v>
      </c>
      <c r="C1974" t="s">
        <v>12428</v>
      </c>
      <c r="D1974" t="s">
        <v>12429</v>
      </c>
      <c r="E1974">
        <v>85.95</v>
      </c>
      <c r="F1974">
        <v>1089</v>
      </c>
      <c r="G1974">
        <v>152</v>
      </c>
      <c r="H1974">
        <v>1</v>
      </c>
      <c r="I1974">
        <v>1</v>
      </c>
      <c r="J1974">
        <v>1088</v>
      </c>
      <c r="K1974">
        <v>1</v>
      </c>
      <c r="L1974">
        <v>1089</v>
      </c>
      <c r="M1974">
        <v>0</v>
      </c>
      <c r="N1974">
        <v>1923</v>
      </c>
    </row>
    <row r="1975" spans="1:14" x14ac:dyDescent="0.3">
      <c r="A1975" t="s">
        <v>15560</v>
      </c>
      <c r="B1975" t="s">
        <v>15165</v>
      </c>
      <c r="C1975" t="s">
        <v>12436</v>
      </c>
      <c r="D1975" t="s">
        <v>12437</v>
      </c>
      <c r="E1975">
        <v>38.524999999999999</v>
      </c>
      <c r="F1975">
        <v>1220</v>
      </c>
      <c r="G1975">
        <v>552</v>
      </c>
      <c r="H1975">
        <v>30</v>
      </c>
      <c r="I1975">
        <v>1</v>
      </c>
      <c r="J1975">
        <v>1040</v>
      </c>
      <c r="K1975">
        <v>812</v>
      </c>
      <c r="L1975">
        <v>2013</v>
      </c>
      <c r="M1975">
        <v>0</v>
      </c>
      <c r="N1975">
        <v>602</v>
      </c>
    </row>
    <row r="1976" spans="1:14" x14ac:dyDescent="0.3">
      <c r="A1976" t="s">
        <v>15560</v>
      </c>
      <c r="B1976" t="s">
        <v>15165</v>
      </c>
      <c r="C1976" t="s">
        <v>12436</v>
      </c>
      <c r="D1976" t="s">
        <v>12437</v>
      </c>
      <c r="E1976">
        <v>42.231000000000002</v>
      </c>
      <c r="F1976">
        <v>251</v>
      </c>
      <c r="G1976">
        <v>121</v>
      </c>
      <c r="H1976">
        <v>2</v>
      </c>
      <c r="I1976">
        <v>1</v>
      </c>
      <c r="J1976">
        <v>246</v>
      </c>
      <c r="K1976">
        <v>462</v>
      </c>
      <c r="L1976">
        <v>693</v>
      </c>
      <c r="M1976" s="2">
        <v>5.3199999999999996E-41</v>
      </c>
      <c r="N1976">
        <v>176</v>
      </c>
    </row>
    <row r="1977" spans="1:14" x14ac:dyDescent="0.3">
      <c r="A1977" t="s">
        <v>15560</v>
      </c>
      <c r="B1977" t="s">
        <v>15165</v>
      </c>
      <c r="C1977" t="s">
        <v>12436</v>
      </c>
      <c r="D1977" t="s">
        <v>12437</v>
      </c>
      <c r="E1977">
        <v>40.976999999999997</v>
      </c>
      <c r="F1977">
        <v>266</v>
      </c>
      <c r="G1977">
        <v>136</v>
      </c>
      <c r="H1977">
        <v>2</v>
      </c>
      <c r="I1977">
        <v>2</v>
      </c>
      <c r="J1977">
        <v>246</v>
      </c>
      <c r="K1977">
        <v>505</v>
      </c>
      <c r="L1977">
        <v>770</v>
      </c>
      <c r="M1977" s="2">
        <v>2.2600000000000001E-39</v>
      </c>
      <c r="N1977">
        <v>171</v>
      </c>
    </row>
    <row r="1978" spans="1:14" x14ac:dyDescent="0.3">
      <c r="A1978" t="s">
        <v>15560</v>
      </c>
      <c r="B1978" t="s">
        <v>15165</v>
      </c>
      <c r="C1978" t="s">
        <v>12436</v>
      </c>
      <c r="D1978" t="s">
        <v>12437</v>
      </c>
      <c r="E1978">
        <v>36.415999999999997</v>
      </c>
      <c r="F1978">
        <v>173</v>
      </c>
      <c r="G1978">
        <v>103</v>
      </c>
      <c r="H1978">
        <v>2</v>
      </c>
      <c r="I1978">
        <v>81</v>
      </c>
      <c r="J1978">
        <v>246</v>
      </c>
      <c r="K1978">
        <v>458</v>
      </c>
      <c r="L1978">
        <v>630</v>
      </c>
      <c r="M1978" s="2">
        <v>6.9699999999999999E-16</v>
      </c>
      <c r="N1978">
        <v>94.7</v>
      </c>
    </row>
    <row r="1979" spans="1:14" x14ac:dyDescent="0.3">
      <c r="A1979" t="s">
        <v>1614</v>
      </c>
      <c r="B1979" t="s">
        <v>15165</v>
      </c>
      <c r="C1979" t="s">
        <v>6407</v>
      </c>
      <c r="D1979" t="s">
        <v>6408</v>
      </c>
      <c r="E1979">
        <v>84.162999999999997</v>
      </c>
      <c r="F1979">
        <v>442</v>
      </c>
      <c r="G1979">
        <v>69</v>
      </c>
      <c r="H1979">
        <v>1</v>
      </c>
      <c r="I1979">
        <v>5</v>
      </c>
      <c r="J1979">
        <v>445</v>
      </c>
      <c r="K1979">
        <v>9</v>
      </c>
      <c r="L1979">
        <v>450</v>
      </c>
      <c r="M1979">
        <v>0</v>
      </c>
      <c r="N1979">
        <v>768</v>
      </c>
    </row>
    <row r="1980" spans="1:14" x14ac:dyDescent="0.3">
      <c r="A1980" t="s">
        <v>1615</v>
      </c>
      <c r="B1980" t="s">
        <v>15165</v>
      </c>
      <c r="C1980" t="s">
        <v>12441</v>
      </c>
      <c r="D1980" t="s">
        <v>12442</v>
      </c>
      <c r="E1980">
        <v>65.58</v>
      </c>
      <c r="F1980">
        <v>276</v>
      </c>
      <c r="G1980">
        <v>93</v>
      </c>
      <c r="H1980">
        <v>2</v>
      </c>
      <c r="I1980">
        <v>24</v>
      </c>
      <c r="J1980">
        <v>298</v>
      </c>
      <c r="K1980">
        <v>1</v>
      </c>
      <c r="L1980">
        <v>275</v>
      </c>
      <c r="M1980" s="2">
        <v>2.7299999999999999E-118</v>
      </c>
      <c r="N1980">
        <v>384</v>
      </c>
    </row>
    <row r="1981" spans="1:14" x14ac:dyDescent="0.3">
      <c r="A1981" t="s">
        <v>1616</v>
      </c>
      <c r="B1981" t="s">
        <v>15165</v>
      </c>
      <c r="C1981" t="s">
        <v>12445</v>
      </c>
      <c r="D1981" t="s">
        <v>12446</v>
      </c>
      <c r="E1981">
        <v>71.262</v>
      </c>
      <c r="F1981">
        <v>515</v>
      </c>
      <c r="G1981">
        <v>148</v>
      </c>
      <c r="H1981">
        <v>0</v>
      </c>
      <c r="I1981">
        <v>18</v>
      </c>
      <c r="J1981">
        <v>532</v>
      </c>
      <c r="K1981">
        <v>115</v>
      </c>
      <c r="L1981">
        <v>629</v>
      </c>
      <c r="M1981">
        <v>0</v>
      </c>
      <c r="N1981">
        <v>778</v>
      </c>
    </row>
    <row r="1982" spans="1:14" x14ac:dyDescent="0.3">
      <c r="A1982" t="s">
        <v>1616</v>
      </c>
      <c r="B1982" t="s">
        <v>15165</v>
      </c>
      <c r="C1982" t="s">
        <v>12445</v>
      </c>
      <c r="D1982" t="s">
        <v>12446</v>
      </c>
      <c r="E1982">
        <v>31.78</v>
      </c>
      <c r="F1982">
        <v>472</v>
      </c>
      <c r="G1982">
        <v>285</v>
      </c>
      <c r="H1982">
        <v>12</v>
      </c>
      <c r="I1982">
        <v>58</v>
      </c>
      <c r="J1982">
        <v>502</v>
      </c>
      <c r="K1982">
        <v>37</v>
      </c>
      <c r="L1982">
        <v>498</v>
      </c>
      <c r="M1982" s="2">
        <v>4.0700000000000002E-54</v>
      </c>
      <c r="N1982">
        <v>202</v>
      </c>
    </row>
    <row r="1983" spans="1:14" x14ac:dyDescent="0.3">
      <c r="A1983" t="s">
        <v>1616</v>
      </c>
      <c r="B1983" t="s">
        <v>15165</v>
      </c>
      <c r="C1983" t="s">
        <v>12445</v>
      </c>
      <c r="D1983" t="s">
        <v>12446</v>
      </c>
      <c r="E1983">
        <v>32.786999999999999</v>
      </c>
      <c r="F1983">
        <v>122</v>
      </c>
      <c r="G1983">
        <v>81</v>
      </c>
      <c r="H1983">
        <v>1</v>
      </c>
      <c r="I1983">
        <v>14</v>
      </c>
      <c r="J1983">
        <v>134</v>
      </c>
      <c r="K1983">
        <v>285</v>
      </c>
      <c r="L1983">
        <v>406</v>
      </c>
      <c r="M1983" s="2">
        <v>7.5800000000000003E-14</v>
      </c>
      <c r="N1983">
        <v>85.1</v>
      </c>
    </row>
    <row r="1984" spans="1:14" x14ac:dyDescent="0.3">
      <c r="A1984" t="s">
        <v>1618</v>
      </c>
      <c r="B1984" t="s">
        <v>15165</v>
      </c>
      <c r="C1984" t="s">
        <v>7724</v>
      </c>
      <c r="D1984" t="s">
        <v>7725</v>
      </c>
      <c r="E1984">
        <v>65.935000000000002</v>
      </c>
      <c r="F1984">
        <v>1048</v>
      </c>
      <c r="G1984">
        <v>344</v>
      </c>
      <c r="H1984">
        <v>7</v>
      </c>
      <c r="I1984">
        <v>87</v>
      </c>
      <c r="J1984">
        <v>1129</v>
      </c>
      <c r="K1984">
        <v>52</v>
      </c>
      <c r="L1984">
        <v>1091</v>
      </c>
      <c r="M1984">
        <v>0</v>
      </c>
      <c r="N1984">
        <v>1471</v>
      </c>
    </row>
    <row r="1985" spans="1:14" x14ac:dyDescent="0.3">
      <c r="A1985" t="s">
        <v>15561</v>
      </c>
      <c r="B1985" t="s">
        <v>15165</v>
      </c>
      <c r="C1985" t="s">
        <v>12450</v>
      </c>
      <c r="D1985" t="s">
        <v>12451</v>
      </c>
      <c r="E1985">
        <v>83.908000000000001</v>
      </c>
      <c r="F1985">
        <v>174</v>
      </c>
      <c r="G1985">
        <v>22</v>
      </c>
      <c r="H1985">
        <v>2</v>
      </c>
      <c r="I1985">
        <v>1</v>
      </c>
      <c r="J1985">
        <v>169</v>
      </c>
      <c r="K1985">
        <v>1</v>
      </c>
      <c r="L1985">
        <v>173</v>
      </c>
      <c r="M1985" s="2">
        <v>6.1700000000000003E-101</v>
      </c>
      <c r="N1985">
        <v>299</v>
      </c>
    </row>
    <row r="1986" spans="1:14" x14ac:dyDescent="0.3">
      <c r="A1986" t="s">
        <v>1619</v>
      </c>
      <c r="B1986" t="s">
        <v>15165</v>
      </c>
      <c r="C1986" t="s">
        <v>4284</v>
      </c>
      <c r="D1986" t="s">
        <v>4285</v>
      </c>
      <c r="E1986">
        <v>45.161000000000001</v>
      </c>
      <c r="F1986">
        <v>620</v>
      </c>
      <c r="G1986">
        <v>232</v>
      </c>
      <c r="H1986">
        <v>23</v>
      </c>
      <c r="I1986">
        <v>1</v>
      </c>
      <c r="J1986">
        <v>583</v>
      </c>
      <c r="K1986">
        <v>405</v>
      </c>
      <c r="L1986">
        <v>953</v>
      </c>
      <c r="M1986" s="2">
        <v>1.3599999999999999E-99</v>
      </c>
      <c r="N1986">
        <v>333</v>
      </c>
    </row>
    <row r="1987" spans="1:14" x14ac:dyDescent="0.3">
      <c r="A1987" t="s">
        <v>1620</v>
      </c>
      <c r="B1987" t="s">
        <v>15165</v>
      </c>
      <c r="C1987" t="s">
        <v>4751</v>
      </c>
      <c r="D1987" t="s">
        <v>4752</v>
      </c>
      <c r="E1987">
        <v>89.003</v>
      </c>
      <c r="F1987">
        <v>291</v>
      </c>
      <c r="G1987">
        <v>30</v>
      </c>
      <c r="H1987">
        <v>1</v>
      </c>
      <c r="I1987">
        <v>3</v>
      </c>
      <c r="J1987">
        <v>291</v>
      </c>
      <c r="K1987">
        <v>267</v>
      </c>
      <c r="L1987">
        <v>557</v>
      </c>
      <c r="M1987">
        <v>0</v>
      </c>
      <c r="N1987">
        <v>544</v>
      </c>
    </row>
    <row r="1988" spans="1:14" x14ac:dyDescent="0.3">
      <c r="A1988" t="s">
        <v>1621</v>
      </c>
      <c r="B1988" t="s">
        <v>15165</v>
      </c>
      <c r="C1988" t="s">
        <v>12454</v>
      </c>
      <c r="D1988" t="s">
        <v>12455</v>
      </c>
      <c r="E1988">
        <v>75.733000000000004</v>
      </c>
      <c r="F1988">
        <v>853</v>
      </c>
      <c r="G1988">
        <v>166</v>
      </c>
      <c r="H1988">
        <v>5</v>
      </c>
      <c r="I1988">
        <v>1</v>
      </c>
      <c r="J1988">
        <v>851</v>
      </c>
      <c r="K1988">
        <v>256</v>
      </c>
      <c r="L1988">
        <v>1069</v>
      </c>
      <c r="M1988">
        <v>0</v>
      </c>
      <c r="N1988">
        <v>1337</v>
      </c>
    </row>
    <row r="1989" spans="1:14" x14ac:dyDescent="0.3">
      <c r="A1989" t="s">
        <v>1622</v>
      </c>
      <c r="B1989" t="s">
        <v>15165</v>
      </c>
      <c r="C1989" t="s">
        <v>12464</v>
      </c>
      <c r="D1989" t="s">
        <v>12465</v>
      </c>
      <c r="E1989">
        <v>59.502000000000002</v>
      </c>
      <c r="F1989">
        <v>321</v>
      </c>
      <c r="G1989">
        <v>130</v>
      </c>
      <c r="H1989">
        <v>0</v>
      </c>
      <c r="I1989">
        <v>18</v>
      </c>
      <c r="J1989">
        <v>338</v>
      </c>
      <c r="K1989">
        <v>13</v>
      </c>
      <c r="L1989">
        <v>333</v>
      </c>
      <c r="M1989" s="2">
        <v>9.1500000000000006E-137</v>
      </c>
      <c r="N1989">
        <v>400</v>
      </c>
    </row>
    <row r="1990" spans="1:14" x14ac:dyDescent="0.3">
      <c r="A1990" t="s">
        <v>1624</v>
      </c>
      <c r="B1990" t="s">
        <v>15165</v>
      </c>
      <c r="C1990" t="s">
        <v>12467</v>
      </c>
      <c r="D1990" t="s">
        <v>12468</v>
      </c>
      <c r="E1990">
        <v>75</v>
      </c>
      <c r="F1990">
        <v>72</v>
      </c>
      <c r="G1990">
        <v>18</v>
      </c>
      <c r="H1990">
        <v>0</v>
      </c>
      <c r="I1990">
        <v>32</v>
      </c>
      <c r="J1990">
        <v>103</v>
      </c>
      <c r="K1990">
        <v>71</v>
      </c>
      <c r="L1990">
        <v>142</v>
      </c>
      <c r="M1990" s="2">
        <v>2.4699999999999999E-36</v>
      </c>
      <c r="N1990">
        <v>129</v>
      </c>
    </row>
    <row r="1991" spans="1:14" x14ac:dyDescent="0.3">
      <c r="A1991" t="s">
        <v>1625</v>
      </c>
      <c r="B1991" t="s">
        <v>15165</v>
      </c>
      <c r="C1991" t="s">
        <v>12472</v>
      </c>
      <c r="D1991" t="s">
        <v>12473</v>
      </c>
      <c r="E1991">
        <v>72.131</v>
      </c>
      <c r="F1991">
        <v>488</v>
      </c>
      <c r="G1991">
        <v>131</v>
      </c>
      <c r="H1991">
        <v>2</v>
      </c>
      <c r="I1991">
        <v>1</v>
      </c>
      <c r="J1991">
        <v>488</v>
      </c>
      <c r="K1991">
        <v>1</v>
      </c>
      <c r="L1991">
        <v>483</v>
      </c>
      <c r="M1991">
        <v>0</v>
      </c>
      <c r="N1991">
        <v>751</v>
      </c>
    </row>
    <row r="1992" spans="1:14" x14ac:dyDescent="0.3">
      <c r="A1992" t="s">
        <v>1626</v>
      </c>
      <c r="B1992" t="s">
        <v>15165</v>
      </c>
      <c r="C1992" t="s">
        <v>12478</v>
      </c>
      <c r="D1992" t="s">
        <v>12479</v>
      </c>
      <c r="E1992">
        <v>94.63</v>
      </c>
      <c r="F1992">
        <v>1136</v>
      </c>
      <c r="G1992">
        <v>58</v>
      </c>
      <c r="H1992">
        <v>1</v>
      </c>
      <c r="I1992">
        <v>1</v>
      </c>
      <c r="J1992">
        <v>1136</v>
      </c>
      <c r="K1992">
        <v>1</v>
      </c>
      <c r="L1992">
        <v>1133</v>
      </c>
      <c r="M1992">
        <v>0</v>
      </c>
      <c r="N1992">
        <v>2250</v>
      </c>
    </row>
    <row r="1993" spans="1:14" x14ac:dyDescent="0.3">
      <c r="A1993" t="s">
        <v>1627</v>
      </c>
      <c r="B1993" t="s">
        <v>15165</v>
      </c>
      <c r="C1993" t="s">
        <v>12478</v>
      </c>
      <c r="D1993" t="s">
        <v>12479</v>
      </c>
      <c r="E1993">
        <v>94.741</v>
      </c>
      <c r="F1993">
        <v>1217</v>
      </c>
      <c r="G1993">
        <v>61</v>
      </c>
      <c r="H1993">
        <v>1</v>
      </c>
      <c r="I1993">
        <v>1</v>
      </c>
      <c r="J1993">
        <v>1217</v>
      </c>
      <c r="K1993">
        <v>1</v>
      </c>
      <c r="L1993">
        <v>1214</v>
      </c>
      <c r="M1993">
        <v>0</v>
      </c>
      <c r="N1993">
        <v>2415</v>
      </c>
    </row>
    <row r="1994" spans="1:14" x14ac:dyDescent="0.3">
      <c r="A1994" t="s">
        <v>1628</v>
      </c>
      <c r="B1994" t="s">
        <v>15165</v>
      </c>
      <c r="C1994" t="s">
        <v>12484</v>
      </c>
      <c r="D1994" t="s">
        <v>12485</v>
      </c>
      <c r="E1994">
        <v>54.079000000000001</v>
      </c>
      <c r="F1994">
        <v>331</v>
      </c>
      <c r="G1994">
        <v>144</v>
      </c>
      <c r="H1994">
        <v>5</v>
      </c>
      <c r="I1994">
        <v>13</v>
      </c>
      <c r="J1994">
        <v>342</v>
      </c>
      <c r="K1994">
        <v>31</v>
      </c>
      <c r="L1994">
        <v>354</v>
      </c>
      <c r="M1994" s="2">
        <v>4.2499999999999999E-108</v>
      </c>
      <c r="N1994">
        <v>328</v>
      </c>
    </row>
    <row r="1995" spans="1:14" x14ac:dyDescent="0.3">
      <c r="A1995" t="s">
        <v>1629</v>
      </c>
      <c r="B1995" t="s">
        <v>15165</v>
      </c>
      <c r="C1995" t="s">
        <v>12488</v>
      </c>
      <c r="D1995" t="s">
        <v>12489</v>
      </c>
      <c r="E1995">
        <v>46.237000000000002</v>
      </c>
      <c r="F1995">
        <v>186</v>
      </c>
      <c r="G1995">
        <v>85</v>
      </c>
      <c r="H1995">
        <v>2</v>
      </c>
      <c r="I1995">
        <v>6</v>
      </c>
      <c r="J1995">
        <v>176</v>
      </c>
      <c r="K1995">
        <v>4</v>
      </c>
      <c r="L1995">
        <v>189</v>
      </c>
      <c r="M1995" s="2">
        <v>1.22E-52</v>
      </c>
      <c r="N1995">
        <v>186</v>
      </c>
    </row>
    <row r="1996" spans="1:14" x14ac:dyDescent="0.3">
      <c r="A1996" t="s">
        <v>15562</v>
      </c>
      <c r="B1996" t="s">
        <v>15165</v>
      </c>
      <c r="C1996" t="s">
        <v>12497</v>
      </c>
      <c r="D1996" t="s">
        <v>12498</v>
      </c>
      <c r="E1996">
        <v>75</v>
      </c>
      <c r="F1996">
        <v>188</v>
      </c>
      <c r="G1996">
        <v>44</v>
      </c>
      <c r="H1996">
        <v>3</v>
      </c>
      <c r="I1996">
        <v>18</v>
      </c>
      <c r="J1996">
        <v>203</v>
      </c>
      <c r="K1996">
        <v>656</v>
      </c>
      <c r="L1996">
        <v>842</v>
      </c>
      <c r="M1996" s="2">
        <v>2.5700000000000001E-87</v>
      </c>
      <c r="N1996">
        <v>285</v>
      </c>
    </row>
    <row r="1997" spans="1:14" x14ac:dyDescent="0.3">
      <c r="A1997" t="s">
        <v>1630</v>
      </c>
      <c r="B1997" t="s">
        <v>15165</v>
      </c>
      <c r="C1997" t="s">
        <v>5975</v>
      </c>
      <c r="D1997" t="s">
        <v>5976</v>
      </c>
      <c r="E1997">
        <v>55.165999999999997</v>
      </c>
      <c r="F1997">
        <v>571</v>
      </c>
      <c r="G1997">
        <v>250</v>
      </c>
      <c r="H1997">
        <v>4</v>
      </c>
      <c r="I1997">
        <v>15</v>
      </c>
      <c r="J1997">
        <v>582</v>
      </c>
      <c r="K1997">
        <v>332</v>
      </c>
      <c r="L1997">
        <v>899</v>
      </c>
      <c r="M1997">
        <v>0</v>
      </c>
      <c r="N1997">
        <v>655</v>
      </c>
    </row>
    <row r="1998" spans="1:14" x14ac:dyDescent="0.3">
      <c r="A1998" t="s">
        <v>1631</v>
      </c>
      <c r="B1998" t="s">
        <v>15165</v>
      </c>
      <c r="C1998" t="s">
        <v>5975</v>
      </c>
      <c r="D1998" t="s">
        <v>5976</v>
      </c>
      <c r="E1998">
        <v>54.732999999999997</v>
      </c>
      <c r="F1998">
        <v>581</v>
      </c>
      <c r="G1998">
        <v>247</v>
      </c>
      <c r="H1998">
        <v>6</v>
      </c>
      <c r="I1998">
        <v>15</v>
      </c>
      <c r="J1998">
        <v>592</v>
      </c>
      <c r="K1998">
        <v>332</v>
      </c>
      <c r="L1998">
        <v>899</v>
      </c>
      <c r="M1998">
        <v>0</v>
      </c>
      <c r="N1998">
        <v>648</v>
      </c>
    </row>
    <row r="1999" spans="1:14" x14ac:dyDescent="0.3">
      <c r="A1999" t="s">
        <v>1632</v>
      </c>
      <c r="B1999" t="s">
        <v>15165</v>
      </c>
      <c r="C1999" t="s">
        <v>5975</v>
      </c>
      <c r="D1999" t="s">
        <v>5976</v>
      </c>
      <c r="E1999">
        <v>58.707999999999998</v>
      </c>
      <c r="F1999">
        <v>356</v>
      </c>
      <c r="G1999">
        <v>133</v>
      </c>
      <c r="H1999">
        <v>5</v>
      </c>
      <c r="I1999">
        <v>15</v>
      </c>
      <c r="J1999">
        <v>369</v>
      </c>
      <c r="K1999">
        <v>332</v>
      </c>
      <c r="L1999">
        <v>674</v>
      </c>
      <c r="M1999" s="2">
        <v>7.6800000000000005E-131</v>
      </c>
      <c r="N1999">
        <v>422</v>
      </c>
    </row>
    <row r="2000" spans="1:14" x14ac:dyDescent="0.3">
      <c r="A2000" t="s">
        <v>15563</v>
      </c>
      <c r="B2000" t="s">
        <v>15165</v>
      </c>
      <c r="C2000" t="s">
        <v>12502</v>
      </c>
      <c r="D2000" t="s">
        <v>12503</v>
      </c>
      <c r="E2000">
        <v>80.44</v>
      </c>
      <c r="F2000">
        <v>455</v>
      </c>
      <c r="G2000">
        <v>88</v>
      </c>
      <c r="H2000">
        <v>1</v>
      </c>
      <c r="I2000">
        <v>15</v>
      </c>
      <c r="J2000">
        <v>469</v>
      </c>
      <c r="K2000">
        <v>15</v>
      </c>
      <c r="L2000">
        <v>468</v>
      </c>
      <c r="M2000">
        <v>0</v>
      </c>
      <c r="N2000">
        <v>748</v>
      </c>
    </row>
    <row r="2001" spans="1:14" x14ac:dyDescent="0.3">
      <c r="A2001" t="s">
        <v>1633</v>
      </c>
      <c r="B2001" t="s">
        <v>15165</v>
      </c>
      <c r="C2001" t="s">
        <v>12502</v>
      </c>
      <c r="D2001" t="s">
        <v>12503</v>
      </c>
      <c r="E2001">
        <v>78.334999999999994</v>
      </c>
      <c r="F2001">
        <v>1177</v>
      </c>
      <c r="G2001">
        <v>245</v>
      </c>
      <c r="H2001">
        <v>4</v>
      </c>
      <c r="I2001">
        <v>1</v>
      </c>
      <c r="J2001">
        <v>1170</v>
      </c>
      <c r="K2001">
        <v>479</v>
      </c>
      <c r="L2001">
        <v>1652</v>
      </c>
      <c r="M2001">
        <v>0</v>
      </c>
      <c r="N2001">
        <v>1786</v>
      </c>
    </row>
    <row r="2002" spans="1:14" x14ac:dyDescent="0.3">
      <c r="A2002" t="s">
        <v>1634</v>
      </c>
      <c r="B2002" t="s">
        <v>15165</v>
      </c>
      <c r="C2002" t="s">
        <v>12506</v>
      </c>
      <c r="D2002" t="s">
        <v>12507</v>
      </c>
      <c r="E2002">
        <v>50.320999999999998</v>
      </c>
      <c r="F2002">
        <v>312</v>
      </c>
      <c r="G2002">
        <v>141</v>
      </c>
      <c r="H2002">
        <v>5</v>
      </c>
      <c r="I2002">
        <v>39</v>
      </c>
      <c r="J2002">
        <v>345</v>
      </c>
      <c r="K2002">
        <v>1</v>
      </c>
      <c r="L2002">
        <v>303</v>
      </c>
      <c r="M2002" s="2">
        <v>8.7500000000000005E-99</v>
      </c>
      <c r="N2002">
        <v>304</v>
      </c>
    </row>
    <row r="2003" spans="1:14" x14ac:dyDescent="0.3">
      <c r="A2003" t="s">
        <v>1635</v>
      </c>
      <c r="B2003" t="s">
        <v>15165</v>
      </c>
      <c r="C2003" t="s">
        <v>12510</v>
      </c>
      <c r="D2003" t="s">
        <v>12511</v>
      </c>
      <c r="E2003">
        <v>77.236000000000004</v>
      </c>
      <c r="F2003">
        <v>123</v>
      </c>
      <c r="G2003">
        <v>24</v>
      </c>
      <c r="H2003">
        <v>1</v>
      </c>
      <c r="I2003">
        <v>1</v>
      </c>
      <c r="J2003">
        <v>123</v>
      </c>
      <c r="K2003">
        <v>1</v>
      </c>
      <c r="L2003">
        <v>119</v>
      </c>
      <c r="M2003" s="2">
        <v>1.19E-60</v>
      </c>
      <c r="N2003">
        <v>190</v>
      </c>
    </row>
    <row r="2004" spans="1:14" x14ac:dyDescent="0.3">
      <c r="A2004" t="s">
        <v>1636</v>
      </c>
      <c r="B2004" t="s">
        <v>15165</v>
      </c>
      <c r="C2004" t="s">
        <v>12519</v>
      </c>
      <c r="D2004" t="s">
        <v>12520</v>
      </c>
      <c r="E2004">
        <v>93.730999999999995</v>
      </c>
      <c r="F2004">
        <v>973</v>
      </c>
      <c r="G2004">
        <v>61</v>
      </c>
      <c r="H2004">
        <v>0</v>
      </c>
      <c r="I2004">
        <v>3</v>
      </c>
      <c r="J2004">
        <v>975</v>
      </c>
      <c r="K2004">
        <v>1</v>
      </c>
      <c r="L2004">
        <v>973</v>
      </c>
      <c r="M2004">
        <v>0</v>
      </c>
      <c r="N2004">
        <v>1886</v>
      </c>
    </row>
    <row r="2005" spans="1:14" x14ac:dyDescent="0.3">
      <c r="A2005" t="s">
        <v>15564</v>
      </c>
      <c r="B2005" t="s">
        <v>15165</v>
      </c>
      <c r="C2005" t="s">
        <v>12524</v>
      </c>
      <c r="D2005" t="s">
        <v>12525</v>
      </c>
      <c r="E2005">
        <v>50.085000000000001</v>
      </c>
      <c r="F2005">
        <v>591</v>
      </c>
      <c r="G2005">
        <v>270</v>
      </c>
      <c r="H2005">
        <v>8</v>
      </c>
      <c r="I2005">
        <v>1</v>
      </c>
      <c r="J2005">
        <v>579</v>
      </c>
      <c r="K2005">
        <v>1</v>
      </c>
      <c r="L2005">
        <v>578</v>
      </c>
      <c r="M2005">
        <v>0</v>
      </c>
      <c r="N2005">
        <v>578</v>
      </c>
    </row>
    <row r="2006" spans="1:14" x14ac:dyDescent="0.3">
      <c r="A2006" t="s">
        <v>1637</v>
      </c>
      <c r="B2006" t="s">
        <v>15165</v>
      </c>
      <c r="C2006" t="s">
        <v>12528</v>
      </c>
      <c r="D2006" t="s">
        <v>12529</v>
      </c>
      <c r="E2006">
        <v>82.004000000000005</v>
      </c>
      <c r="F2006">
        <v>489</v>
      </c>
      <c r="G2006">
        <v>84</v>
      </c>
      <c r="H2006">
        <v>1</v>
      </c>
      <c r="I2006">
        <v>9</v>
      </c>
      <c r="J2006">
        <v>493</v>
      </c>
      <c r="K2006">
        <v>1</v>
      </c>
      <c r="L2006">
        <v>489</v>
      </c>
      <c r="M2006">
        <v>0</v>
      </c>
      <c r="N2006">
        <v>829</v>
      </c>
    </row>
    <row r="2007" spans="1:14" x14ac:dyDescent="0.3">
      <c r="A2007" t="s">
        <v>1638</v>
      </c>
      <c r="B2007" t="s">
        <v>15165</v>
      </c>
      <c r="C2007" t="s">
        <v>7532</v>
      </c>
      <c r="D2007" t="s">
        <v>7533</v>
      </c>
      <c r="E2007">
        <v>44.238999999999997</v>
      </c>
      <c r="F2007">
        <v>486</v>
      </c>
      <c r="G2007">
        <v>211</v>
      </c>
      <c r="H2007">
        <v>15</v>
      </c>
      <c r="I2007">
        <v>1</v>
      </c>
      <c r="J2007">
        <v>439</v>
      </c>
      <c r="K2007">
        <v>1</v>
      </c>
      <c r="L2007">
        <v>473</v>
      </c>
      <c r="M2007" s="2">
        <v>3.4199999999999999E-105</v>
      </c>
      <c r="N2007">
        <v>340</v>
      </c>
    </row>
    <row r="2008" spans="1:14" x14ac:dyDescent="0.3">
      <c r="A2008" t="s">
        <v>1639</v>
      </c>
      <c r="B2008" t="s">
        <v>15165</v>
      </c>
      <c r="C2008" t="s">
        <v>12532</v>
      </c>
      <c r="D2008" t="s">
        <v>12533</v>
      </c>
      <c r="E2008">
        <v>80.180000000000007</v>
      </c>
      <c r="F2008">
        <v>111</v>
      </c>
      <c r="G2008">
        <v>22</v>
      </c>
      <c r="H2008">
        <v>0</v>
      </c>
      <c r="I2008">
        <v>4</v>
      </c>
      <c r="J2008">
        <v>114</v>
      </c>
      <c r="K2008">
        <v>85</v>
      </c>
      <c r="L2008">
        <v>195</v>
      </c>
      <c r="M2008" s="2">
        <v>1.12E-60</v>
      </c>
      <c r="N2008">
        <v>192</v>
      </c>
    </row>
    <row r="2009" spans="1:14" x14ac:dyDescent="0.3">
      <c r="A2009" t="s">
        <v>15565</v>
      </c>
      <c r="B2009" t="s">
        <v>15165</v>
      </c>
      <c r="C2009" t="s">
        <v>12535</v>
      </c>
      <c r="D2009" t="s">
        <v>12536</v>
      </c>
      <c r="E2009">
        <v>36.777000000000001</v>
      </c>
      <c r="F2009">
        <v>1055</v>
      </c>
      <c r="G2009">
        <v>582</v>
      </c>
      <c r="H2009">
        <v>16</v>
      </c>
      <c r="I2009">
        <v>140</v>
      </c>
      <c r="J2009">
        <v>1190</v>
      </c>
      <c r="K2009">
        <v>6</v>
      </c>
      <c r="L2009">
        <v>979</v>
      </c>
      <c r="M2009">
        <v>0</v>
      </c>
      <c r="N2009">
        <v>659</v>
      </c>
    </row>
    <row r="2010" spans="1:14" x14ac:dyDescent="0.3">
      <c r="A2010" t="s">
        <v>1640</v>
      </c>
      <c r="B2010" t="s">
        <v>15165</v>
      </c>
      <c r="C2010" t="s">
        <v>12539</v>
      </c>
      <c r="D2010" t="s">
        <v>12540</v>
      </c>
      <c r="E2010">
        <v>80.608000000000004</v>
      </c>
      <c r="F2010">
        <v>954</v>
      </c>
      <c r="G2010">
        <v>182</v>
      </c>
      <c r="H2010">
        <v>2</v>
      </c>
      <c r="I2010">
        <v>1</v>
      </c>
      <c r="J2010">
        <v>952</v>
      </c>
      <c r="K2010">
        <v>1</v>
      </c>
      <c r="L2010">
        <v>953</v>
      </c>
      <c r="M2010">
        <v>0</v>
      </c>
      <c r="N2010">
        <v>1528</v>
      </c>
    </row>
    <row r="2011" spans="1:14" x14ac:dyDescent="0.3">
      <c r="A2011" t="s">
        <v>1640</v>
      </c>
      <c r="B2011" t="s">
        <v>15165</v>
      </c>
      <c r="C2011" t="s">
        <v>12539</v>
      </c>
      <c r="D2011" t="s">
        <v>12540</v>
      </c>
      <c r="E2011">
        <v>22.495999999999999</v>
      </c>
      <c r="F2011">
        <v>689</v>
      </c>
      <c r="G2011">
        <v>450</v>
      </c>
      <c r="H2011">
        <v>21</v>
      </c>
      <c r="I2011">
        <v>294</v>
      </c>
      <c r="J2011">
        <v>936</v>
      </c>
      <c r="K2011">
        <v>624</v>
      </c>
      <c r="L2011">
        <v>1274</v>
      </c>
      <c r="M2011" s="2">
        <v>6.6800000000000005E-11</v>
      </c>
      <c r="N2011">
        <v>78.2</v>
      </c>
    </row>
    <row r="2012" spans="1:14" x14ac:dyDescent="0.3">
      <c r="A2012" t="s">
        <v>1641</v>
      </c>
      <c r="B2012" t="s">
        <v>15165</v>
      </c>
      <c r="C2012" t="s">
        <v>12543</v>
      </c>
      <c r="D2012" t="s">
        <v>12544</v>
      </c>
      <c r="E2012">
        <v>76.825000000000003</v>
      </c>
      <c r="F2012">
        <v>315</v>
      </c>
      <c r="G2012">
        <v>71</v>
      </c>
      <c r="H2012">
        <v>1</v>
      </c>
      <c r="I2012">
        <v>40</v>
      </c>
      <c r="J2012">
        <v>352</v>
      </c>
      <c r="K2012">
        <v>668</v>
      </c>
      <c r="L2012">
        <v>982</v>
      </c>
      <c r="M2012" s="2">
        <v>2.0399999999999999E-172</v>
      </c>
      <c r="N2012">
        <v>514</v>
      </c>
    </row>
    <row r="2013" spans="1:14" x14ac:dyDescent="0.3">
      <c r="A2013" t="s">
        <v>1643</v>
      </c>
      <c r="B2013" t="s">
        <v>15165</v>
      </c>
      <c r="C2013" t="s">
        <v>8758</v>
      </c>
      <c r="D2013" t="s">
        <v>8759</v>
      </c>
      <c r="E2013">
        <v>39.130000000000003</v>
      </c>
      <c r="F2013">
        <v>299</v>
      </c>
      <c r="G2013">
        <v>170</v>
      </c>
      <c r="H2013">
        <v>9</v>
      </c>
      <c r="I2013">
        <v>1</v>
      </c>
      <c r="J2013">
        <v>293</v>
      </c>
      <c r="K2013">
        <v>491</v>
      </c>
      <c r="L2013">
        <v>783</v>
      </c>
      <c r="M2013" s="2">
        <v>1.02E-54</v>
      </c>
      <c r="N2013">
        <v>202</v>
      </c>
    </row>
    <row r="2014" spans="1:14" x14ac:dyDescent="0.3">
      <c r="A2014" t="s">
        <v>1644</v>
      </c>
      <c r="B2014" t="s">
        <v>15165</v>
      </c>
      <c r="C2014" t="s">
        <v>12547</v>
      </c>
      <c r="D2014" t="s">
        <v>12548</v>
      </c>
      <c r="E2014">
        <v>86.457999999999998</v>
      </c>
      <c r="F2014">
        <v>384</v>
      </c>
      <c r="G2014">
        <v>52</v>
      </c>
      <c r="H2014">
        <v>0</v>
      </c>
      <c r="I2014">
        <v>1</v>
      </c>
      <c r="J2014">
        <v>384</v>
      </c>
      <c r="K2014">
        <v>1</v>
      </c>
      <c r="L2014">
        <v>384</v>
      </c>
      <c r="M2014">
        <v>0</v>
      </c>
      <c r="N2014">
        <v>718</v>
      </c>
    </row>
    <row r="2015" spans="1:14" x14ac:dyDescent="0.3">
      <c r="A2015" t="s">
        <v>1645</v>
      </c>
      <c r="B2015" t="s">
        <v>15165</v>
      </c>
      <c r="C2015" t="s">
        <v>12552</v>
      </c>
      <c r="D2015" t="s">
        <v>12553</v>
      </c>
      <c r="E2015">
        <v>70.991</v>
      </c>
      <c r="F2015">
        <v>424</v>
      </c>
      <c r="G2015">
        <v>85</v>
      </c>
      <c r="H2015">
        <v>6</v>
      </c>
      <c r="I2015">
        <v>1</v>
      </c>
      <c r="J2015">
        <v>392</v>
      </c>
      <c r="K2015">
        <v>1</v>
      </c>
      <c r="L2015">
        <v>418</v>
      </c>
      <c r="M2015" s="2">
        <v>2.88E-174</v>
      </c>
      <c r="N2015">
        <v>501</v>
      </c>
    </row>
    <row r="2016" spans="1:14" x14ac:dyDescent="0.3">
      <c r="A2016" t="s">
        <v>1646</v>
      </c>
      <c r="B2016" t="s">
        <v>15165</v>
      </c>
      <c r="C2016" t="s">
        <v>12557</v>
      </c>
      <c r="D2016" t="s">
        <v>12558</v>
      </c>
      <c r="E2016">
        <v>53.478999999999999</v>
      </c>
      <c r="F2016">
        <v>503</v>
      </c>
      <c r="G2016">
        <v>231</v>
      </c>
      <c r="H2016">
        <v>1</v>
      </c>
      <c r="I2016">
        <v>7</v>
      </c>
      <c r="J2016">
        <v>509</v>
      </c>
      <c r="K2016">
        <v>6</v>
      </c>
      <c r="L2016">
        <v>505</v>
      </c>
      <c r="M2016">
        <v>0</v>
      </c>
      <c r="N2016">
        <v>600</v>
      </c>
    </row>
    <row r="2017" spans="1:14" x14ac:dyDescent="0.3">
      <c r="A2017" t="s">
        <v>1649</v>
      </c>
      <c r="B2017" t="s">
        <v>15165</v>
      </c>
      <c r="C2017" t="s">
        <v>12561</v>
      </c>
      <c r="D2017" t="s">
        <v>12562</v>
      </c>
      <c r="E2017">
        <v>76.19</v>
      </c>
      <c r="F2017">
        <v>273</v>
      </c>
      <c r="G2017">
        <v>64</v>
      </c>
      <c r="H2017">
        <v>1</v>
      </c>
      <c r="I2017">
        <v>1</v>
      </c>
      <c r="J2017">
        <v>273</v>
      </c>
      <c r="K2017">
        <v>1</v>
      </c>
      <c r="L2017">
        <v>272</v>
      </c>
      <c r="M2017" s="2">
        <v>6.6799999999999996E-147</v>
      </c>
      <c r="N2017">
        <v>442</v>
      </c>
    </row>
    <row r="2018" spans="1:14" x14ac:dyDescent="0.3">
      <c r="A2018" t="s">
        <v>1650</v>
      </c>
      <c r="B2018" t="s">
        <v>15165</v>
      </c>
      <c r="C2018" t="s">
        <v>12566</v>
      </c>
      <c r="D2018" t="s">
        <v>12567</v>
      </c>
      <c r="E2018">
        <v>65.358999999999995</v>
      </c>
      <c r="F2018">
        <v>306</v>
      </c>
      <c r="G2018">
        <v>76</v>
      </c>
      <c r="H2018">
        <v>9</v>
      </c>
      <c r="I2018">
        <v>24</v>
      </c>
      <c r="J2018">
        <v>318</v>
      </c>
      <c r="K2018">
        <v>527</v>
      </c>
      <c r="L2018">
        <v>813</v>
      </c>
      <c r="M2018" s="2">
        <v>6.7800000000000002E-74</v>
      </c>
      <c r="N2018">
        <v>251</v>
      </c>
    </row>
    <row r="2019" spans="1:14" x14ac:dyDescent="0.3">
      <c r="A2019" t="s">
        <v>1651</v>
      </c>
      <c r="B2019" t="s">
        <v>15165</v>
      </c>
      <c r="C2019" t="s">
        <v>12573</v>
      </c>
      <c r="D2019" t="s">
        <v>12574</v>
      </c>
      <c r="E2019">
        <v>49.301000000000002</v>
      </c>
      <c r="F2019">
        <v>286</v>
      </c>
      <c r="G2019">
        <v>144</v>
      </c>
      <c r="H2019">
        <v>1</v>
      </c>
      <c r="I2019">
        <v>27</v>
      </c>
      <c r="J2019">
        <v>312</v>
      </c>
      <c r="K2019">
        <v>245</v>
      </c>
      <c r="L2019">
        <v>529</v>
      </c>
      <c r="M2019" s="2">
        <v>4.3499999999999999E-92</v>
      </c>
      <c r="N2019">
        <v>300</v>
      </c>
    </row>
    <row r="2020" spans="1:14" x14ac:dyDescent="0.3">
      <c r="A2020" t="s">
        <v>1651</v>
      </c>
      <c r="B2020" t="s">
        <v>15165</v>
      </c>
      <c r="C2020" t="s">
        <v>12573</v>
      </c>
      <c r="D2020" t="s">
        <v>12574</v>
      </c>
      <c r="E2020">
        <v>30.488</v>
      </c>
      <c r="F2020">
        <v>246</v>
      </c>
      <c r="G2020">
        <v>158</v>
      </c>
      <c r="H2020">
        <v>6</v>
      </c>
      <c r="I2020">
        <v>43</v>
      </c>
      <c r="J2020">
        <v>280</v>
      </c>
      <c r="K2020">
        <v>547</v>
      </c>
      <c r="L2020">
        <v>787</v>
      </c>
      <c r="M2020" s="2">
        <v>1.04E-25</v>
      </c>
      <c r="N2020">
        <v>118</v>
      </c>
    </row>
    <row r="2021" spans="1:14" x14ac:dyDescent="0.3">
      <c r="A2021" t="s">
        <v>1652</v>
      </c>
      <c r="B2021" t="s">
        <v>15165</v>
      </c>
      <c r="C2021" t="s">
        <v>12576</v>
      </c>
      <c r="D2021" t="s">
        <v>12577</v>
      </c>
      <c r="E2021">
        <v>54.152999999999999</v>
      </c>
      <c r="F2021">
        <v>903</v>
      </c>
      <c r="G2021">
        <v>319</v>
      </c>
      <c r="H2021">
        <v>25</v>
      </c>
      <c r="I2021">
        <v>28</v>
      </c>
      <c r="J2021">
        <v>892</v>
      </c>
      <c r="K2021">
        <v>12</v>
      </c>
      <c r="L2021">
        <v>857</v>
      </c>
      <c r="M2021">
        <v>0</v>
      </c>
      <c r="N2021">
        <v>706</v>
      </c>
    </row>
    <row r="2022" spans="1:14" x14ac:dyDescent="0.3">
      <c r="A2022" t="s">
        <v>1653</v>
      </c>
      <c r="B2022" t="s">
        <v>15165</v>
      </c>
      <c r="C2022" t="s">
        <v>12579</v>
      </c>
      <c r="D2022" t="s">
        <v>12580</v>
      </c>
      <c r="E2022">
        <v>76.385000000000005</v>
      </c>
      <c r="F2022">
        <v>343</v>
      </c>
      <c r="G2022">
        <v>74</v>
      </c>
      <c r="H2022">
        <v>3</v>
      </c>
      <c r="I2022">
        <v>1</v>
      </c>
      <c r="J2022">
        <v>342</v>
      </c>
      <c r="K2022">
        <v>1</v>
      </c>
      <c r="L2022">
        <v>337</v>
      </c>
      <c r="M2022">
        <v>0</v>
      </c>
      <c r="N2022">
        <v>534</v>
      </c>
    </row>
    <row r="2023" spans="1:14" x14ac:dyDescent="0.3">
      <c r="A2023" t="s">
        <v>15566</v>
      </c>
      <c r="B2023" t="s">
        <v>15165</v>
      </c>
      <c r="C2023" t="s">
        <v>12584</v>
      </c>
      <c r="D2023" t="s">
        <v>12585</v>
      </c>
      <c r="E2023">
        <v>98.718000000000004</v>
      </c>
      <c r="F2023">
        <v>156</v>
      </c>
      <c r="G2023">
        <v>2</v>
      </c>
      <c r="H2023">
        <v>0</v>
      </c>
      <c r="I2023">
        <v>1</v>
      </c>
      <c r="J2023">
        <v>156</v>
      </c>
      <c r="K2023">
        <v>1</v>
      </c>
      <c r="L2023">
        <v>156</v>
      </c>
      <c r="M2023" s="2">
        <v>6.7000000000000006E-111</v>
      </c>
      <c r="N2023">
        <v>321</v>
      </c>
    </row>
    <row r="2024" spans="1:14" x14ac:dyDescent="0.3">
      <c r="A2024" t="s">
        <v>1655</v>
      </c>
      <c r="B2024" t="s">
        <v>15165</v>
      </c>
      <c r="C2024" t="s">
        <v>12591</v>
      </c>
      <c r="D2024" t="s">
        <v>12592</v>
      </c>
      <c r="E2024">
        <v>88.688000000000002</v>
      </c>
      <c r="F2024">
        <v>221</v>
      </c>
      <c r="G2024">
        <v>25</v>
      </c>
      <c r="H2024">
        <v>0</v>
      </c>
      <c r="I2024">
        <v>1</v>
      </c>
      <c r="J2024">
        <v>221</v>
      </c>
      <c r="K2024">
        <v>1</v>
      </c>
      <c r="L2024">
        <v>221</v>
      </c>
      <c r="M2024" s="2">
        <v>5.6999999999999996E-136</v>
      </c>
      <c r="N2024">
        <v>389</v>
      </c>
    </row>
    <row r="2025" spans="1:14" x14ac:dyDescent="0.3">
      <c r="A2025" t="s">
        <v>1656</v>
      </c>
      <c r="B2025" t="s">
        <v>15165</v>
      </c>
      <c r="C2025" t="s">
        <v>12597</v>
      </c>
      <c r="D2025" t="s">
        <v>12598</v>
      </c>
      <c r="E2025">
        <v>86.753</v>
      </c>
      <c r="F2025">
        <v>853</v>
      </c>
      <c r="G2025">
        <v>109</v>
      </c>
      <c r="H2025">
        <v>3</v>
      </c>
      <c r="I2025">
        <v>1</v>
      </c>
      <c r="J2025">
        <v>850</v>
      </c>
      <c r="K2025">
        <v>1</v>
      </c>
      <c r="L2025">
        <v>852</v>
      </c>
      <c r="M2025">
        <v>0</v>
      </c>
      <c r="N2025">
        <v>1492</v>
      </c>
    </row>
    <row r="2026" spans="1:14" x14ac:dyDescent="0.3">
      <c r="A2026" t="s">
        <v>1657</v>
      </c>
      <c r="B2026" t="s">
        <v>15165</v>
      </c>
      <c r="C2026" t="s">
        <v>12606</v>
      </c>
      <c r="D2026" t="s">
        <v>12607</v>
      </c>
      <c r="E2026">
        <v>56.514000000000003</v>
      </c>
      <c r="F2026">
        <v>1067</v>
      </c>
      <c r="G2026">
        <v>456</v>
      </c>
      <c r="H2026">
        <v>7</v>
      </c>
      <c r="I2026">
        <v>1</v>
      </c>
      <c r="J2026">
        <v>1065</v>
      </c>
      <c r="K2026">
        <v>781</v>
      </c>
      <c r="L2026">
        <v>1841</v>
      </c>
      <c r="M2026">
        <v>0</v>
      </c>
      <c r="N2026">
        <v>1189</v>
      </c>
    </row>
    <row r="2027" spans="1:14" x14ac:dyDescent="0.3">
      <c r="A2027" t="s">
        <v>1657</v>
      </c>
      <c r="B2027" t="s">
        <v>15165</v>
      </c>
      <c r="C2027" t="s">
        <v>12606</v>
      </c>
      <c r="D2027" t="s">
        <v>12607</v>
      </c>
      <c r="E2027">
        <v>23.553000000000001</v>
      </c>
      <c r="F2027">
        <v>501</v>
      </c>
      <c r="G2027">
        <v>306</v>
      </c>
      <c r="H2027">
        <v>22</v>
      </c>
      <c r="I2027">
        <v>31</v>
      </c>
      <c r="J2027">
        <v>480</v>
      </c>
      <c r="K2027">
        <v>356</v>
      </c>
      <c r="L2027">
        <v>830</v>
      </c>
      <c r="M2027" s="2">
        <v>2.6200000000000002E-16</v>
      </c>
      <c r="N2027">
        <v>95.9</v>
      </c>
    </row>
    <row r="2028" spans="1:14" x14ac:dyDescent="0.3">
      <c r="A2028" t="s">
        <v>1657</v>
      </c>
      <c r="B2028" t="s">
        <v>15165</v>
      </c>
      <c r="C2028" t="s">
        <v>12606</v>
      </c>
      <c r="D2028" t="s">
        <v>12607</v>
      </c>
      <c r="E2028">
        <v>33.332999999999998</v>
      </c>
      <c r="F2028">
        <v>144</v>
      </c>
      <c r="G2028">
        <v>87</v>
      </c>
      <c r="H2028">
        <v>5</v>
      </c>
      <c r="I2028">
        <v>1</v>
      </c>
      <c r="J2028">
        <v>135</v>
      </c>
      <c r="K2028">
        <v>380</v>
      </c>
      <c r="L2028">
        <v>523</v>
      </c>
      <c r="M2028" s="2">
        <v>5.2599999999999998E-12</v>
      </c>
      <c r="N2028">
        <v>82</v>
      </c>
    </row>
    <row r="2029" spans="1:14" x14ac:dyDescent="0.3">
      <c r="A2029" t="s">
        <v>1658</v>
      </c>
      <c r="B2029" t="s">
        <v>15165</v>
      </c>
      <c r="C2029" t="s">
        <v>12611</v>
      </c>
      <c r="D2029" t="s">
        <v>12612</v>
      </c>
      <c r="E2029">
        <v>81.695999999999998</v>
      </c>
      <c r="F2029">
        <v>448</v>
      </c>
      <c r="G2029">
        <v>82</v>
      </c>
      <c r="H2029">
        <v>0</v>
      </c>
      <c r="I2029">
        <v>1</v>
      </c>
      <c r="J2029">
        <v>448</v>
      </c>
      <c r="K2029">
        <v>1</v>
      </c>
      <c r="L2029">
        <v>448</v>
      </c>
      <c r="M2029">
        <v>0</v>
      </c>
      <c r="N2029">
        <v>774</v>
      </c>
    </row>
    <row r="2030" spans="1:14" x14ac:dyDescent="0.3">
      <c r="A2030" t="s">
        <v>1659</v>
      </c>
      <c r="B2030" t="s">
        <v>15165</v>
      </c>
      <c r="C2030" t="s">
        <v>3169</v>
      </c>
      <c r="D2030" t="s">
        <v>3170</v>
      </c>
      <c r="E2030">
        <v>63.704000000000001</v>
      </c>
      <c r="F2030">
        <v>270</v>
      </c>
      <c r="G2030">
        <v>97</v>
      </c>
      <c r="H2030">
        <v>1</v>
      </c>
      <c r="I2030">
        <v>52</v>
      </c>
      <c r="J2030">
        <v>320</v>
      </c>
      <c r="K2030">
        <v>34</v>
      </c>
      <c r="L2030">
        <v>303</v>
      </c>
      <c r="M2030" s="2">
        <v>2.5700000000000001E-122</v>
      </c>
      <c r="N2030">
        <v>371</v>
      </c>
    </row>
    <row r="2031" spans="1:14" x14ac:dyDescent="0.3">
      <c r="A2031" t="s">
        <v>1660</v>
      </c>
      <c r="B2031" t="s">
        <v>15165</v>
      </c>
      <c r="C2031" t="s">
        <v>3169</v>
      </c>
      <c r="D2031" t="s">
        <v>3170</v>
      </c>
      <c r="E2031">
        <v>57.627000000000002</v>
      </c>
      <c r="F2031">
        <v>295</v>
      </c>
      <c r="G2031">
        <v>124</v>
      </c>
      <c r="H2031">
        <v>1</v>
      </c>
      <c r="I2031">
        <v>27</v>
      </c>
      <c r="J2031">
        <v>320</v>
      </c>
      <c r="K2031">
        <v>9</v>
      </c>
      <c r="L2031">
        <v>303</v>
      </c>
      <c r="M2031" s="2">
        <v>1.3E-123</v>
      </c>
      <c r="N2031">
        <v>374</v>
      </c>
    </row>
    <row r="2032" spans="1:14" x14ac:dyDescent="0.3">
      <c r="A2032" t="s">
        <v>15567</v>
      </c>
      <c r="B2032" t="s">
        <v>15165</v>
      </c>
      <c r="C2032" t="s">
        <v>3169</v>
      </c>
      <c r="D2032" t="s">
        <v>3170</v>
      </c>
      <c r="E2032">
        <v>59.747999999999998</v>
      </c>
      <c r="F2032">
        <v>477</v>
      </c>
      <c r="G2032">
        <v>184</v>
      </c>
      <c r="H2032">
        <v>6</v>
      </c>
      <c r="I2032">
        <v>25</v>
      </c>
      <c r="J2032">
        <v>498</v>
      </c>
      <c r="K2032">
        <v>9</v>
      </c>
      <c r="L2032">
        <v>480</v>
      </c>
      <c r="M2032">
        <v>0</v>
      </c>
      <c r="N2032">
        <v>576</v>
      </c>
    </row>
    <row r="2033" spans="1:14" x14ac:dyDescent="0.3">
      <c r="A2033" t="s">
        <v>1663</v>
      </c>
      <c r="B2033" t="s">
        <v>15165</v>
      </c>
      <c r="C2033" t="s">
        <v>12615</v>
      </c>
      <c r="D2033" t="s">
        <v>12616</v>
      </c>
      <c r="E2033">
        <v>64.575999999999993</v>
      </c>
      <c r="F2033">
        <v>542</v>
      </c>
      <c r="G2033">
        <v>152</v>
      </c>
      <c r="H2033">
        <v>3</v>
      </c>
      <c r="I2033">
        <v>11</v>
      </c>
      <c r="J2033">
        <v>552</v>
      </c>
      <c r="K2033">
        <v>6141</v>
      </c>
      <c r="L2033">
        <v>6642</v>
      </c>
      <c r="M2033">
        <v>0</v>
      </c>
      <c r="N2033">
        <v>716</v>
      </c>
    </row>
    <row r="2034" spans="1:14" x14ac:dyDescent="0.3">
      <c r="A2034" t="s">
        <v>1663</v>
      </c>
      <c r="B2034" t="s">
        <v>15165</v>
      </c>
      <c r="C2034" t="s">
        <v>12615</v>
      </c>
      <c r="D2034" t="s">
        <v>12616</v>
      </c>
      <c r="E2034">
        <v>29.972000000000001</v>
      </c>
      <c r="F2034">
        <v>357</v>
      </c>
      <c r="G2034">
        <v>218</v>
      </c>
      <c r="H2034">
        <v>7</v>
      </c>
      <c r="I2034">
        <v>11</v>
      </c>
      <c r="J2034">
        <v>358</v>
      </c>
      <c r="K2034">
        <v>5034</v>
      </c>
      <c r="L2034">
        <v>5367</v>
      </c>
      <c r="M2034" s="2">
        <v>1.48E-31</v>
      </c>
      <c r="N2034">
        <v>143</v>
      </c>
    </row>
    <row r="2035" spans="1:14" x14ac:dyDescent="0.3">
      <c r="A2035" t="s">
        <v>1663</v>
      </c>
      <c r="B2035" t="s">
        <v>15165</v>
      </c>
      <c r="C2035" t="s">
        <v>12615</v>
      </c>
      <c r="D2035" t="s">
        <v>12616</v>
      </c>
      <c r="E2035">
        <v>31.25</v>
      </c>
      <c r="F2035">
        <v>368</v>
      </c>
      <c r="G2035">
        <v>199</v>
      </c>
      <c r="H2035">
        <v>12</v>
      </c>
      <c r="I2035">
        <v>11</v>
      </c>
      <c r="J2035">
        <v>360</v>
      </c>
      <c r="K2035">
        <v>4829</v>
      </c>
      <c r="L2035">
        <v>5160</v>
      </c>
      <c r="M2035" s="2">
        <v>3.51E-29</v>
      </c>
      <c r="N2035">
        <v>135</v>
      </c>
    </row>
    <row r="2036" spans="1:14" x14ac:dyDescent="0.3">
      <c r="A2036" t="s">
        <v>1663</v>
      </c>
      <c r="B2036" t="s">
        <v>15165</v>
      </c>
      <c r="C2036" t="s">
        <v>12615</v>
      </c>
      <c r="D2036" t="s">
        <v>12616</v>
      </c>
      <c r="E2036">
        <v>31.768000000000001</v>
      </c>
      <c r="F2036">
        <v>362</v>
      </c>
      <c r="G2036">
        <v>209</v>
      </c>
      <c r="H2036">
        <v>11</v>
      </c>
      <c r="I2036">
        <v>5</v>
      </c>
      <c r="J2036">
        <v>352</v>
      </c>
      <c r="K2036">
        <v>5352</v>
      </c>
      <c r="L2036">
        <v>5689</v>
      </c>
      <c r="M2036" s="2">
        <v>1.5900000000000001E-27</v>
      </c>
      <c r="N2036">
        <v>130</v>
      </c>
    </row>
    <row r="2037" spans="1:14" x14ac:dyDescent="0.3">
      <c r="A2037" t="s">
        <v>1663</v>
      </c>
      <c r="B2037" t="s">
        <v>15165</v>
      </c>
      <c r="C2037" t="s">
        <v>12615</v>
      </c>
      <c r="D2037" t="s">
        <v>12616</v>
      </c>
      <c r="E2037">
        <v>30.286000000000001</v>
      </c>
      <c r="F2037">
        <v>350</v>
      </c>
      <c r="G2037">
        <v>214</v>
      </c>
      <c r="H2037">
        <v>8</v>
      </c>
      <c r="I2037">
        <v>11</v>
      </c>
      <c r="J2037">
        <v>352</v>
      </c>
      <c r="K2037">
        <v>5485</v>
      </c>
      <c r="L2037">
        <v>5812</v>
      </c>
      <c r="M2037" s="2">
        <v>1.9799999999999999E-25</v>
      </c>
      <c r="N2037">
        <v>124</v>
      </c>
    </row>
    <row r="2038" spans="1:14" x14ac:dyDescent="0.3">
      <c r="A2038" t="s">
        <v>1663</v>
      </c>
      <c r="B2038" t="s">
        <v>15165</v>
      </c>
      <c r="C2038" t="s">
        <v>12615</v>
      </c>
      <c r="D2038" t="s">
        <v>12616</v>
      </c>
      <c r="E2038">
        <v>30.681999999999999</v>
      </c>
      <c r="F2038">
        <v>352</v>
      </c>
      <c r="G2038">
        <v>201</v>
      </c>
      <c r="H2038">
        <v>9</v>
      </c>
      <c r="I2038">
        <v>10</v>
      </c>
      <c r="J2038">
        <v>347</v>
      </c>
      <c r="K2038">
        <v>5320</v>
      </c>
      <c r="L2038">
        <v>5642</v>
      </c>
      <c r="M2038" s="2">
        <v>6.5499999999999998E-25</v>
      </c>
      <c r="N2038">
        <v>122</v>
      </c>
    </row>
    <row r="2039" spans="1:14" x14ac:dyDescent="0.3">
      <c r="A2039" t="s">
        <v>1663</v>
      </c>
      <c r="B2039" t="s">
        <v>15165</v>
      </c>
      <c r="C2039" t="s">
        <v>12615</v>
      </c>
      <c r="D2039" t="s">
        <v>12616</v>
      </c>
      <c r="E2039">
        <v>30.663</v>
      </c>
      <c r="F2039">
        <v>362</v>
      </c>
      <c r="G2039">
        <v>184</v>
      </c>
      <c r="H2039">
        <v>13</v>
      </c>
      <c r="I2039">
        <v>11</v>
      </c>
      <c r="J2039">
        <v>347</v>
      </c>
      <c r="K2039">
        <v>4339</v>
      </c>
      <c r="L2039">
        <v>4658</v>
      </c>
      <c r="M2039" s="2">
        <v>1.42E-24</v>
      </c>
      <c r="N2039">
        <v>121</v>
      </c>
    </row>
    <row r="2040" spans="1:14" x14ac:dyDescent="0.3">
      <c r="A2040" t="s">
        <v>1663</v>
      </c>
      <c r="B2040" t="s">
        <v>15165</v>
      </c>
      <c r="C2040" t="s">
        <v>12615</v>
      </c>
      <c r="D2040" t="s">
        <v>12616</v>
      </c>
      <c r="E2040">
        <v>30.856999999999999</v>
      </c>
      <c r="F2040">
        <v>350</v>
      </c>
      <c r="G2040">
        <v>195</v>
      </c>
      <c r="H2040">
        <v>12</v>
      </c>
      <c r="I2040">
        <v>17</v>
      </c>
      <c r="J2040">
        <v>352</v>
      </c>
      <c r="K2040">
        <v>3981</v>
      </c>
      <c r="L2040">
        <v>4297</v>
      </c>
      <c r="M2040" s="2">
        <v>1.37E-23</v>
      </c>
      <c r="N2040">
        <v>118</v>
      </c>
    </row>
    <row r="2041" spans="1:14" x14ac:dyDescent="0.3">
      <c r="A2041" t="s">
        <v>1663</v>
      </c>
      <c r="B2041" t="s">
        <v>15165</v>
      </c>
      <c r="C2041" t="s">
        <v>12615</v>
      </c>
      <c r="D2041" t="s">
        <v>12616</v>
      </c>
      <c r="E2041">
        <v>30.055</v>
      </c>
      <c r="F2041">
        <v>366</v>
      </c>
      <c r="G2041">
        <v>216</v>
      </c>
      <c r="H2041">
        <v>13</v>
      </c>
      <c r="I2041">
        <v>11</v>
      </c>
      <c r="J2041">
        <v>347</v>
      </c>
      <c r="K2041">
        <v>4099</v>
      </c>
      <c r="L2041">
        <v>4453</v>
      </c>
      <c r="M2041" s="2">
        <v>2.3899999999999999E-23</v>
      </c>
      <c r="N2041">
        <v>117</v>
      </c>
    </row>
    <row r="2042" spans="1:14" x14ac:dyDescent="0.3">
      <c r="A2042" t="s">
        <v>1663</v>
      </c>
      <c r="B2042" t="s">
        <v>15165</v>
      </c>
      <c r="C2042" t="s">
        <v>12615</v>
      </c>
      <c r="D2042" t="s">
        <v>12616</v>
      </c>
      <c r="E2042">
        <v>28.423999999999999</v>
      </c>
      <c r="F2042">
        <v>387</v>
      </c>
      <c r="G2042">
        <v>203</v>
      </c>
      <c r="H2042">
        <v>12</v>
      </c>
      <c r="I2042">
        <v>11</v>
      </c>
      <c r="J2042">
        <v>347</v>
      </c>
      <c r="K2042">
        <v>5690</v>
      </c>
      <c r="L2042">
        <v>6052</v>
      </c>
      <c r="M2042" s="2">
        <v>7.1999999999999996E-23</v>
      </c>
      <c r="N2042">
        <v>115</v>
      </c>
    </row>
    <row r="2043" spans="1:14" x14ac:dyDescent="0.3">
      <c r="A2043" t="s">
        <v>1663</v>
      </c>
      <c r="B2043" t="s">
        <v>15165</v>
      </c>
      <c r="C2043" t="s">
        <v>12615</v>
      </c>
      <c r="D2043" t="s">
        <v>12616</v>
      </c>
      <c r="E2043">
        <v>27.763000000000002</v>
      </c>
      <c r="F2043">
        <v>389</v>
      </c>
      <c r="G2043">
        <v>219</v>
      </c>
      <c r="H2043">
        <v>12</v>
      </c>
      <c r="I2043">
        <v>11</v>
      </c>
      <c r="J2043">
        <v>376</v>
      </c>
      <c r="K2043">
        <v>5895</v>
      </c>
      <c r="L2043">
        <v>6244</v>
      </c>
      <c r="M2043" s="2">
        <v>9.3099999999999994E-21</v>
      </c>
      <c r="N2043">
        <v>109</v>
      </c>
    </row>
    <row r="2044" spans="1:14" x14ac:dyDescent="0.3">
      <c r="A2044" t="s">
        <v>1663</v>
      </c>
      <c r="B2044" t="s">
        <v>15165</v>
      </c>
      <c r="C2044" t="s">
        <v>12615</v>
      </c>
      <c r="D2044" t="s">
        <v>12616</v>
      </c>
      <c r="E2044">
        <v>28.125</v>
      </c>
      <c r="F2044">
        <v>352</v>
      </c>
      <c r="G2044">
        <v>203</v>
      </c>
      <c r="H2044">
        <v>12</v>
      </c>
      <c r="I2044">
        <v>11</v>
      </c>
      <c r="J2044">
        <v>347</v>
      </c>
      <c r="K2044">
        <v>4219</v>
      </c>
      <c r="L2044">
        <v>4535</v>
      </c>
      <c r="M2044" s="2">
        <v>1.0400000000000001E-20</v>
      </c>
      <c r="N2044">
        <v>108</v>
      </c>
    </row>
    <row r="2045" spans="1:14" x14ac:dyDescent="0.3">
      <c r="A2045" t="s">
        <v>1663</v>
      </c>
      <c r="B2045" t="s">
        <v>15165</v>
      </c>
      <c r="C2045" t="s">
        <v>12615</v>
      </c>
      <c r="D2045" t="s">
        <v>12616</v>
      </c>
      <c r="E2045">
        <v>27.66</v>
      </c>
      <c r="F2045">
        <v>376</v>
      </c>
      <c r="G2045">
        <v>198</v>
      </c>
      <c r="H2045">
        <v>11</v>
      </c>
      <c r="I2045">
        <v>10</v>
      </c>
      <c r="J2045">
        <v>365</v>
      </c>
      <c r="K2045">
        <v>2726</v>
      </c>
      <c r="L2045">
        <v>3047</v>
      </c>
      <c r="M2045" s="2">
        <v>1.69E-19</v>
      </c>
      <c r="N2045">
        <v>105</v>
      </c>
    </row>
    <row r="2046" spans="1:14" x14ac:dyDescent="0.3">
      <c r="A2046" t="s">
        <v>1663</v>
      </c>
      <c r="B2046" t="s">
        <v>15165</v>
      </c>
      <c r="C2046" t="s">
        <v>12615</v>
      </c>
      <c r="D2046" t="s">
        <v>12616</v>
      </c>
      <c r="E2046">
        <v>28.571000000000002</v>
      </c>
      <c r="F2046">
        <v>357</v>
      </c>
      <c r="G2046">
        <v>215</v>
      </c>
      <c r="H2046">
        <v>11</v>
      </c>
      <c r="I2046">
        <v>6</v>
      </c>
      <c r="J2046">
        <v>345</v>
      </c>
      <c r="K2046">
        <v>171</v>
      </c>
      <c r="L2046">
        <v>504</v>
      </c>
      <c r="M2046" s="2">
        <v>4.1299999999999999E-19</v>
      </c>
      <c r="N2046">
        <v>103</v>
      </c>
    </row>
    <row r="2047" spans="1:14" x14ac:dyDescent="0.3">
      <c r="A2047" t="s">
        <v>1663</v>
      </c>
      <c r="B2047" t="s">
        <v>15165</v>
      </c>
      <c r="C2047" t="s">
        <v>12615</v>
      </c>
      <c r="D2047" t="s">
        <v>12616</v>
      </c>
      <c r="E2047">
        <v>29.609000000000002</v>
      </c>
      <c r="F2047">
        <v>358</v>
      </c>
      <c r="G2047">
        <v>193</v>
      </c>
      <c r="H2047">
        <v>12</v>
      </c>
      <c r="I2047">
        <v>11</v>
      </c>
      <c r="J2047">
        <v>348</v>
      </c>
      <c r="K2047">
        <v>1083</v>
      </c>
      <c r="L2047">
        <v>1401</v>
      </c>
      <c r="M2047" s="2">
        <v>7.7300000000000005E-19</v>
      </c>
      <c r="N2047">
        <v>103</v>
      </c>
    </row>
    <row r="2048" spans="1:14" x14ac:dyDescent="0.3">
      <c r="A2048" t="s">
        <v>1663</v>
      </c>
      <c r="B2048" t="s">
        <v>15165</v>
      </c>
      <c r="C2048" t="s">
        <v>12615</v>
      </c>
      <c r="D2048" t="s">
        <v>12616</v>
      </c>
      <c r="E2048">
        <v>27.033999999999999</v>
      </c>
      <c r="F2048">
        <v>381</v>
      </c>
      <c r="G2048">
        <v>219</v>
      </c>
      <c r="H2048">
        <v>9</v>
      </c>
      <c r="I2048">
        <v>11</v>
      </c>
      <c r="J2048">
        <v>348</v>
      </c>
      <c r="K2048">
        <v>3074</v>
      </c>
      <c r="L2048">
        <v>3438</v>
      </c>
      <c r="M2048" s="2">
        <v>1.9099999999999999E-18</v>
      </c>
      <c r="N2048">
        <v>102</v>
      </c>
    </row>
    <row r="2049" spans="1:14" x14ac:dyDescent="0.3">
      <c r="A2049" t="s">
        <v>1663</v>
      </c>
      <c r="B2049" t="s">
        <v>15165</v>
      </c>
      <c r="C2049" t="s">
        <v>12615</v>
      </c>
      <c r="D2049" t="s">
        <v>12616</v>
      </c>
      <c r="E2049">
        <v>29.344999999999999</v>
      </c>
      <c r="F2049">
        <v>351</v>
      </c>
      <c r="G2049">
        <v>202</v>
      </c>
      <c r="H2049">
        <v>10</v>
      </c>
      <c r="I2049">
        <v>26</v>
      </c>
      <c r="J2049">
        <v>341</v>
      </c>
      <c r="K2049">
        <v>691</v>
      </c>
      <c r="L2049">
        <v>1030</v>
      </c>
      <c r="M2049" s="2">
        <v>2.0800000000000001E-18</v>
      </c>
      <c r="N2049">
        <v>101</v>
      </c>
    </row>
    <row r="2050" spans="1:14" x14ac:dyDescent="0.3">
      <c r="A2050" t="s">
        <v>1663</v>
      </c>
      <c r="B2050" t="s">
        <v>15165</v>
      </c>
      <c r="C2050" t="s">
        <v>12615</v>
      </c>
      <c r="D2050" t="s">
        <v>12616</v>
      </c>
      <c r="E2050">
        <v>28.65</v>
      </c>
      <c r="F2050">
        <v>363</v>
      </c>
      <c r="G2050">
        <v>199</v>
      </c>
      <c r="H2050">
        <v>13</v>
      </c>
      <c r="I2050">
        <v>10</v>
      </c>
      <c r="J2050">
        <v>347</v>
      </c>
      <c r="K2050">
        <v>2101</v>
      </c>
      <c r="L2050">
        <v>2428</v>
      </c>
      <c r="M2050" s="2">
        <v>4.5800000000000003E-18</v>
      </c>
      <c r="N2050">
        <v>100</v>
      </c>
    </row>
    <row r="2051" spans="1:14" x14ac:dyDescent="0.3">
      <c r="A2051" t="s">
        <v>1663</v>
      </c>
      <c r="B2051" t="s">
        <v>15165</v>
      </c>
      <c r="C2051" t="s">
        <v>12615</v>
      </c>
      <c r="D2051" t="s">
        <v>12616</v>
      </c>
      <c r="E2051">
        <v>28.933</v>
      </c>
      <c r="F2051">
        <v>356</v>
      </c>
      <c r="G2051">
        <v>203</v>
      </c>
      <c r="H2051">
        <v>15</v>
      </c>
      <c r="I2051">
        <v>11</v>
      </c>
      <c r="J2051">
        <v>351</v>
      </c>
      <c r="K2051">
        <v>4016</v>
      </c>
      <c r="L2051">
        <v>4336</v>
      </c>
      <c r="M2051" s="2">
        <v>1.6300000000000001E-17</v>
      </c>
      <c r="N2051">
        <v>99</v>
      </c>
    </row>
    <row r="2052" spans="1:14" x14ac:dyDescent="0.3">
      <c r="A2052" t="s">
        <v>1663</v>
      </c>
      <c r="B2052" t="s">
        <v>15165</v>
      </c>
      <c r="C2052" t="s">
        <v>12615</v>
      </c>
      <c r="D2052" t="s">
        <v>12616</v>
      </c>
      <c r="E2052">
        <v>55.171999999999997</v>
      </c>
      <c r="F2052">
        <v>87</v>
      </c>
      <c r="G2052">
        <v>35</v>
      </c>
      <c r="H2052">
        <v>1</v>
      </c>
      <c r="I2052">
        <v>1</v>
      </c>
      <c r="J2052">
        <v>83</v>
      </c>
      <c r="K2052">
        <v>4610</v>
      </c>
      <c r="L2052">
        <v>4696</v>
      </c>
      <c r="M2052" s="2">
        <v>4.1700000000000002E-16</v>
      </c>
      <c r="N2052">
        <v>94.4</v>
      </c>
    </row>
    <row r="2053" spans="1:14" x14ac:dyDescent="0.3">
      <c r="A2053" t="s">
        <v>1663</v>
      </c>
      <c r="B2053" t="s">
        <v>15165</v>
      </c>
      <c r="C2053" t="s">
        <v>12615</v>
      </c>
      <c r="D2053" t="s">
        <v>12616</v>
      </c>
      <c r="E2053">
        <v>27.138999999999999</v>
      </c>
      <c r="F2053">
        <v>339</v>
      </c>
      <c r="G2053">
        <v>215</v>
      </c>
      <c r="H2053">
        <v>10</v>
      </c>
      <c r="I2053">
        <v>10</v>
      </c>
      <c r="J2053">
        <v>341</v>
      </c>
      <c r="K2053">
        <v>840</v>
      </c>
      <c r="L2053">
        <v>1153</v>
      </c>
      <c r="M2053" s="2">
        <v>6.7299999999999999E-16</v>
      </c>
      <c r="N2053">
        <v>93.6</v>
      </c>
    </row>
    <row r="2054" spans="1:14" x14ac:dyDescent="0.3">
      <c r="A2054" t="s">
        <v>1663</v>
      </c>
      <c r="B2054" t="s">
        <v>15165</v>
      </c>
      <c r="C2054" t="s">
        <v>12615</v>
      </c>
      <c r="D2054" t="s">
        <v>12616</v>
      </c>
      <c r="E2054">
        <v>58.904000000000003</v>
      </c>
      <c r="F2054">
        <v>73</v>
      </c>
      <c r="G2054">
        <v>30</v>
      </c>
      <c r="H2054">
        <v>0</v>
      </c>
      <c r="I2054">
        <v>11</v>
      </c>
      <c r="J2054">
        <v>83</v>
      </c>
      <c r="K2054">
        <v>4665</v>
      </c>
      <c r="L2054">
        <v>4737</v>
      </c>
      <c r="M2054" s="2">
        <v>8.0599999999999998E-16</v>
      </c>
      <c r="N2054">
        <v>93.2</v>
      </c>
    </row>
    <row r="2055" spans="1:14" x14ac:dyDescent="0.3">
      <c r="A2055" t="s">
        <v>1663</v>
      </c>
      <c r="B2055" t="s">
        <v>15165</v>
      </c>
      <c r="C2055" t="s">
        <v>12615</v>
      </c>
      <c r="D2055" t="s">
        <v>12616</v>
      </c>
      <c r="E2055">
        <v>27.988</v>
      </c>
      <c r="F2055">
        <v>343</v>
      </c>
      <c r="G2055">
        <v>207</v>
      </c>
      <c r="H2055">
        <v>11</v>
      </c>
      <c r="I2055">
        <v>10</v>
      </c>
      <c r="J2055">
        <v>341</v>
      </c>
      <c r="K2055">
        <v>961</v>
      </c>
      <c r="L2055">
        <v>1274</v>
      </c>
      <c r="M2055" s="2">
        <v>9.4000000000000009E-16</v>
      </c>
      <c r="N2055">
        <v>93.2</v>
      </c>
    </row>
    <row r="2056" spans="1:14" x14ac:dyDescent="0.3">
      <c r="A2056" t="s">
        <v>1663</v>
      </c>
      <c r="B2056" t="s">
        <v>15165</v>
      </c>
      <c r="C2056" t="s">
        <v>12615</v>
      </c>
      <c r="D2056" t="s">
        <v>12616</v>
      </c>
      <c r="E2056">
        <v>26.648</v>
      </c>
      <c r="F2056">
        <v>349</v>
      </c>
      <c r="G2056">
        <v>226</v>
      </c>
      <c r="H2056">
        <v>10</v>
      </c>
      <c r="I2056">
        <v>9</v>
      </c>
      <c r="J2056">
        <v>348</v>
      </c>
      <c r="K2056">
        <v>303</v>
      </c>
      <c r="L2056">
        <v>630</v>
      </c>
      <c r="M2056" s="2">
        <v>1.1100000000000001E-15</v>
      </c>
      <c r="N2056">
        <v>92.8</v>
      </c>
    </row>
    <row r="2057" spans="1:14" x14ac:dyDescent="0.3">
      <c r="A2057" t="s">
        <v>1663</v>
      </c>
      <c r="B2057" t="s">
        <v>15165</v>
      </c>
      <c r="C2057" t="s">
        <v>12615</v>
      </c>
      <c r="D2057" t="s">
        <v>12616</v>
      </c>
      <c r="E2057">
        <v>26.373999999999999</v>
      </c>
      <c r="F2057">
        <v>364</v>
      </c>
      <c r="G2057">
        <v>217</v>
      </c>
      <c r="H2057">
        <v>10</v>
      </c>
      <c r="I2057">
        <v>6</v>
      </c>
      <c r="J2057">
        <v>348</v>
      </c>
      <c r="K2057">
        <v>3269</v>
      </c>
      <c r="L2057">
        <v>3602</v>
      </c>
      <c r="M2057" s="2">
        <v>1.0299999999999999E-14</v>
      </c>
      <c r="N2057">
        <v>89.7</v>
      </c>
    </row>
    <row r="2058" spans="1:14" x14ac:dyDescent="0.3">
      <c r="A2058" t="s">
        <v>1663</v>
      </c>
      <c r="B2058" t="s">
        <v>15165</v>
      </c>
      <c r="C2058" t="s">
        <v>12615</v>
      </c>
      <c r="D2058" t="s">
        <v>12616</v>
      </c>
      <c r="E2058">
        <v>26.120999999999999</v>
      </c>
      <c r="F2058">
        <v>379</v>
      </c>
      <c r="G2058">
        <v>224</v>
      </c>
      <c r="H2058">
        <v>12</v>
      </c>
      <c r="I2058">
        <v>11</v>
      </c>
      <c r="J2058">
        <v>348</v>
      </c>
      <c r="K2058">
        <v>1285</v>
      </c>
      <c r="L2058">
        <v>1648</v>
      </c>
      <c r="M2058" s="2">
        <v>3.5899999999999997E-14</v>
      </c>
      <c r="N2058">
        <v>88.2</v>
      </c>
    </row>
    <row r="2059" spans="1:14" x14ac:dyDescent="0.3">
      <c r="A2059" t="s">
        <v>1663</v>
      </c>
      <c r="B2059" t="s">
        <v>15165</v>
      </c>
      <c r="C2059" t="s">
        <v>12615</v>
      </c>
      <c r="D2059" t="s">
        <v>12616</v>
      </c>
      <c r="E2059">
        <v>54.795000000000002</v>
      </c>
      <c r="F2059">
        <v>73</v>
      </c>
      <c r="G2059">
        <v>33</v>
      </c>
      <c r="H2059">
        <v>0</v>
      </c>
      <c r="I2059">
        <v>11</v>
      </c>
      <c r="J2059">
        <v>83</v>
      </c>
      <c r="K2059">
        <v>4788</v>
      </c>
      <c r="L2059">
        <v>4860</v>
      </c>
      <c r="M2059" s="2">
        <v>2.14E-13</v>
      </c>
      <c r="N2059">
        <v>85.5</v>
      </c>
    </row>
    <row r="2060" spans="1:14" x14ac:dyDescent="0.3">
      <c r="A2060" t="s">
        <v>1663</v>
      </c>
      <c r="B2060" t="s">
        <v>15165</v>
      </c>
      <c r="C2060" t="s">
        <v>12615</v>
      </c>
      <c r="D2060" t="s">
        <v>12616</v>
      </c>
      <c r="E2060">
        <v>53.424999999999997</v>
      </c>
      <c r="F2060">
        <v>73</v>
      </c>
      <c r="G2060">
        <v>34</v>
      </c>
      <c r="H2060">
        <v>0</v>
      </c>
      <c r="I2060">
        <v>11</v>
      </c>
      <c r="J2060">
        <v>83</v>
      </c>
      <c r="K2060">
        <v>4706</v>
      </c>
      <c r="L2060">
        <v>4778</v>
      </c>
      <c r="M2060" s="2">
        <v>4.5E-13</v>
      </c>
      <c r="N2060">
        <v>84.3</v>
      </c>
    </row>
    <row r="2061" spans="1:14" x14ac:dyDescent="0.3">
      <c r="A2061" t="s">
        <v>1663</v>
      </c>
      <c r="B2061" t="s">
        <v>15165</v>
      </c>
      <c r="C2061" t="s">
        <v>12615</v>
      </c>
      <c r="D2061" t="s">
        <v>12616</v>
      </c>
      <c r="E2061">
        <v>25.748999999999999</v>
      </c>
      <c r="F2061">
        <v>334</v>
      </c>
      <c r="G2061">
        <v>205</v>
      </c>
      <c r="H2061">
        <v>7</v>
      </c>
      <c r="I2061">
        <v>10</v>
      </c>
      <c r="J2061">
        <v>341</v>
      </c>
      <c r="K2061">
        <v>2852</v>
      </c>
      <c r="L2061">
        <v>3144</v>
      </c>
      <c r="M2061" s="2">
        <v>9.7800000000000007E-13</v>
      </c>
      <c r="N2061">
        <v>83.6</v>
      </c>
    </row>
    <row r="2062" spans="1:14" x14ac:dyDescent="0.3">
      <c r="A2062" t="s">
        <v>1663</v>
      </c>
      <c r="B2062" t="s">
        <v>15165</v>
      </c>
      <c r="C2062" t="s">
        <v>12615</v>
      </c>
      <c r="D2062" t="s">
        <v>12616</v>
      </c>
      <c r="E2062">
        <v>52.055</v>
      </c>
      <c r="F2062">
        <v>73</v>
      </c>
      <c r="G2062">
        <v>35</v>
      </c>
      <c r="H2062">
        <v>0</v>
      </c>
      <c r="I2062">
        <v>11</v>
      </c>
      <c r="J2062">
        <v>83</v>
      </c>
      <c r="K2062">
        <v>4747</v>
      </c>
      <c r="L2062">
        <v>4819</v>
      </c>
      <c r="M2062" s="2">
        <v>1.32E-11</v>
      </c>
      <c r="N2062">
        <v>79.7</v>
      </c>
    </row>
    <row r="2063" spans="1:14" x14ac:dyDescent="0.3">
      <c r="A2063" t="s">
        <v>1663</v>
      </c>
      <c r="B2063" t="s">
        <v>15165</v>
      </c>
      <c r="C2063" t="s">
        <v>12615</v>
      </c>
      <c r="D2063" t="s">
        <v>12616</v>
      </c>
      <c r="E2063">
        <v>43.298999999999999</v>
      </c>
      <c r="F2063">
        <v>97</v>
      </c>
      <c r="G2063">
        <v>48</v>
      </c>
      <c r="H2063">
        <v>1</v>
      </c>
      <c r="I2063">
        <v>10</v>
      </c>
      <c r="J2063">
        <v>99</v>
      </c>
      <c r="K2063">
        <v>2603</v>
      </c>
      <c r="L2063">
        <v>2699</v>
      </c>
      <c r="M2063" s="2">
        <v>1.66E-11</v>
      </c>
      <c r="N2063">
        <v>79.3</v>
      </c>
    </row>
    <row r="2064" spans="1:14" x14ac:dyDescent="0.3">
      <c r="A2064" t="s">
        <v>1663</v>
      </c>
      <c r="B2064" t="s">
        <v>15165</v>
      </c>
      <c r="C2064" t="s">
        <v>12615</v>
      </c>
      <c r="D2064" t="s">
        <v>12616</v>
      </c>
      <c r="E2064">
        <v>51.350999999999999</v>
      </c>
      <c r="F2064">
        <v>74</v>
      </c>
      <c r="G2064">
        <v>36</v>
      </c>
      <c r="H2064">
        <v>0</v>
      </c>
      <c r="I2064">
        <v>10</v>
      </c>
      <c r="J2064">
        <v>83</v>
      </c>
      <c r="K2064">
        <v>5648</v>
      </c>
      <c r="L2064">
        <v>5721</v>
      </c>
      <c r="M2064" s="2">
        <v>2.4699999999999999E-11</v>
      </c>
      <c r="N2064">
        <v>79</v>
      </c>
    </row>
    <row r="2065" spans="1:14" x14ac:dyDescent="0.3">
      <c r="A2065" t="s">
        <v>1664</v>
      </c>
      <c r="B2065" t="s">
        <v>15165</v>
      </c>
      <c r="C2065" t="s">
        <v>12622</v>
      </c>
      <c r="D2065" t="s">
        <v>12623</v>
      </c>
      <c r="E2065">
        <v>56.566000000000003</v>
      </c>
      <c r="F2065">
        <v>99</v>
      </c>
      <c r="G2065">
        <v>41</v>
      </c>
      <c r="H2065">
        <v>1</v>
      </c>
      <c r="I2065">
        <v>8</v>
      </c>
      <c r="J2065">
        <v>106</v>
      </c>
      <c r="K2065">
        <v>11</v>
      </c>
      <c r="L2065">
        <v>107</v>
      </c>
      <c r="M2065" s="2">
        <v>4.4799999999999998E-29</v>
      </c>
      <c r="N2065">
        <v>116</v>
      </c>
    </row>
    <row r="2066" spans="1:14" x14ac:dyDescent="0.3">
      <c r="A2066" t="s">
        <v>1665</v>
      </c>
      <c r="B2066" t="s">
        <v>15165</v>
      </c>
      <c r="C2066" t="s">
        <v>12622</v>
      </c>
      <c r="D2066" t="s">
        <v>12623</v>
      </c>
      <c r="E2066">
        <v>57.639000000000003</v>
      </c>
      <c r="F2066">
        <v>144</v>
      </c>
      <c r="G2066">
        <v>59</v>
      </c>
      <c r="H2066">
        <v>1</v>
      </c>
      <c r="I2066">
        <v>8</v>
      </c>
      <c r="J2066">
        <v>151</v>
      </c>
      <c r="K2066">
        <v>11</v>
      </c>
      <c r="L2066">
        <v>152</v>
      </c>
      <c r="M2066" s="2">
        <v>5.0400000000000002E-49</v>
      </c>
      <c r="N2066">
        <v>171</v>
      </c>
    </row>
    <row r="2067" spans="1:14" x14ac:dyDescent="0.3">
      <c r="A2067" t="s">
        <v>15568</v>
      </c>
      <c r="B2067" t="s">
        <v>15165</v>
      </c>
      <c r="C2067" t="s">
        <v>12622</v>
      </c>
      <c r="D2067" t="s">
        <v>12623</v>
      </c>
      <c r="E2067">
        <v>59.451999999999998</v>
      </c>
      <c r="F2067">
        <v>365</v>
      </c>
      <c r="G2067">
        <v>143</v>
      </c>
      <c r="H2067">
        <v>3</v>
      </c>
      <c r="I2067">
        <v>8</v>
      </c>
      <c r="J2067">
        <v>371</v>
      </c>
      <c r="K2067">
        <v>11</v>
      </c>
      <c r="L2067">
        <v>371</v>
      </c>
      <c r="M2067" s="2">
        <v>1.7700000000000001E-149</v>
      </c>
      <c r="N2067">
        <v>436</v>
      </c>
    </row>
    <row r="2068" spans="1:14" x14ac:dyDescent="0.3">
      <c r="A2068" t="s">
        <v>1667</v>
      </c>
      <c r="B2068" t="s">
        <v>15165</v>
      </c>
      <c r="C2068" t="s">
        <v>12626</v>
      </c>
      <c r="D2068" t="s">
        <v>12627</v>
      </c>
      <c r="E2068">
        <v>80.805000000000007</v>
      </c>
      <c r="F2068">
        <v>323</v>
      </c>
      <c r="G2068">
        <v>62</v>
      </c>
      <c r="H2068">
        <v>0</v>
      </c>
      <c r="I2068">
        <v>101</v>
      </c>
      <c r="J2068">
        <v>423</v>
      </c>
      <c r="K2068">
        <v>1</v>
      </c>
      <c r="L2068">
        <v>323</v>
      </c>
      <c r="M2068">
        <v>0</v>
      </c>
      <c r="N2068">
        <v>565</v>
      </c>
    </row>
    <row r="2069" spans="1:14" x14ac:dyDescent="0.3">
      <c r="A2069" t="s">
        <v>1668</v>
      </c>
      <c r="B2069" t="s">
        <v>15165</v>
      </c>
      <c r="C2069" t="s">
        <v>12631</v>
      </c>
      <c r="D2069" t="s">
        <v>12632</v>
      </c>
      <c r="E2069">
        <v>82.352999999999994</v>
      </c>
      <c r="F2069">
        <v>374</v>
      </c>
      <c r="G2069">
        <v>66</v>
      </c>
      <c r="H2069">
        <v>0</v>
      </c>
      <c r="I2069">
        <v>17</v>
      </c>
      <c r="J2069">
        <v>390</v>
      </c>
      <c r="K2069">
        <v>1</v>
      </c>
      <c r="L2069">
        <v>374</v>
      </c>
      <c r="M2069">
        <v>0</v>
      </c>
      <c r="N2069">
        <v>649</v>
      </c>
    </row>
    <row r="2070" spans="1:14" x14ac:dyDescent="0.3">
      <c r="A2070" t="s">
        <v>1669</v>
      </c>
      <c r="B2070" t="s">
        <v>15165</v>
      </c>
      <c r="C2070" t="s">
        <v>12639</v>
      </c>
      <c r="D2070" t="s">
        <v>12640</v>
      </c>
      <c r="E2070">
        <v>77.585999999999999</v>
      </c>
      <c r="F2070">
        <v>174</v>
      </c>
      <c r="G2070">
        <v>39</v>
      </c>
      <c r="H2070">
        <v>0</v>
      </c>
      <c r="I2070">
        <v>1</v>
      </c>
      <c r="J2070">
        <v>174</v>
      </c>
      <c r="K2070">
        <v>22</v>
      </c>
      <c r="L2070">
        <v>195</v>
      </c>
      <c r="M2070" s="2">
        <v>7.57E-94</v>
      </c>
      <c r="N2070">
        <v>298</v>
      </c>
    </row>
    <row r="2071" spans="1:14" x14ac:dyDescent="0.3">
      <c r="A2071" t="s">
        <v>1670</v>
      </c>
      <c r="B2071" t="s">
        <v>15165</v>
      </c>
      <c r="C2071" t="s">
        <v>12645</v>
      </c>
      <c r="D2071" t="s">
        <v>12646</v>
      </c>
      <c r="E2071">
        <v>76.832999999999998</v>
      </c>
      <c r="F2071">
        <v>341</v>
      </c>
      <c r="G2071">
        <v>79</v>
      </c>
      <c r="H2071">
        <v>0</v>
      </c>
      <c r="I2071">
        <v>27</v>
      </c>
      <c r="J2071">
        <v>367</v>
      </c>
      <c r="K2071">
        <v>1</v>
      </c>
      <c r="L2071">
        <v>341</v>
      </c>
      <c r="M2071">
        <v>0</v>
      </c>
      <c r="N2071">
        <v>534</v>
      </c>
    </row>
    <row r="2072" spans="1:14" x14ac:dyDescent="0.3">
      <c r="A2072" t="s">
        <v>15569</v>
      </c>
      <c r="B2072" t="s">
        <v>15165</v>
      </c>
      <c r="C2072" t="s">
        <v>12649</v>
      </c>
      <c r="D2072" t="s">
        <v>12650</v>
      </c>
      <c r="E2072">
        <v>67.948999999999998</v>
      </c>
      <c r="F2072">
        <v>312</v>
      </c>
      <c r="G2072">
        <v>95</v>
      </c>
      <c r="H2072">
        <v>3</v>
      </c>
      <c r="I2072">
        <v>5</v>
      </c>
      <c r="J2072">
        <v>314</v>
      </c>
      <c r="K2072">
        <v>12</v>
      </c>
      <c r="L2072">
        <v>320</v>
      </c>
      <c r="M2072" s="2">
        <v>7.9800000000000008E-149</v>
      </c>
      <c r="N2072">
        <v>432</v>
      </c>
    </row>
    <row r="2073" spans="1:14" x14ac:dyDescent="0.3">
      <c r="A2073" t="s">
        <v>15570</v>
      </c>
      <c r="B2073" t="s">
        <v>15165</v>
      </c>
      <c r="C2073" t="s">
        <v>12654</v>
      </c>
      <c r="D2073" t="s">
        <v>12655</v>
      </c>
      <c r="E2073">
        <v>72.259</v>
      </c>
      <c r="F2073">
        <v>3183</v>
      </c>
      <c r="G2073">
        <v>836</v>
      </c>
      <c r="H2073">
        <v>10</v>
      </c>
      <c r="I2073">
        <v>1</v>
      </c>
      <c r="J2073">
        <v>3148</v>
      </c>
      <c r="K2073">
        <v>1</v>
      </c>
      <c r="L2073">
        <v>3171</v>
      </c>
      <c r="M2073">
        <v>0</v>
      </c>
      <c r="N2073">
        <v>4474</v>
      </c>
    </row>
    <row r="2074" spans="1:14" x14ac:dyDescent="0.3">
      <c r="A2074" t="s">
        <v>15571</v>
      </c>
      <c r="B2074" t="s">
        <v>15165</v>
      </c>
      <c r="C2074" t="s">
        <v>12658</v>
      </c>
      <c r="D2074" t="s">
        <v>12659</v>
      </c>
      <c r="E2074">
        <v>31.023</v>
      </c>
      <c r="F2074">
        <v>303</v>
      </c>
      <c r="G2074">
        <v>189</v>
      </c>
      <c r="H2074">
        <v>8</v>
      </c>
      <c r="I2074">
        <v>1</v>
      </c>
      <c r="J2074">
        <v>297</v>
      </c>
      <c r="K2074">
        <v>1</v>
      </c>
      <c r="L2074">
        <v>289</v>
      </c>
      <c r="M2074" s="2">
        <v>1.7499999999999999E-26</v>
      </c>
      <c r="N2074">
        <v>119</v>
      </c>
    </row>
    <row r="2075" spans="1:14" x14ac:dyDescent="0.3">
      <c r="A2075" t="s">
        <v>1671</v>
      </c>
      <c r="B2075" t="s">
        <v>15165</v>
      </c>
      <c r="C2075" t="s">
        <v>12666</v>
      </c>
      <c r="D2075" t="s">
        <v>12667</v>
      </c>
      <c r="E2075">
        <v>59.521999999999998</v>
      </c>
      <c r="F2075">
        <v>1213</v>
      </c>
      <c r="G2075">
        <v>443</v>
      </c>
      <c r="H2075">
        <v>14</v>
      </c>
      <c r="I2075">
        <v>1</v>
      </c>
      <c r="J2075">
        <v>1183</v>
      </c>
      <c r="K2075">
        <v>85</v>
      </c>
      <c r="L2075">
        <v>1279</v>
      </c>
      <c r="M2075">
        <v>0</v>
      </c>
      <c r="N2075">
        <v>1388</v>
      </c>
    </row>
    <row r="2076" spans="1:14" x14ac:dyDescent="0.3">
      <c r="A2076" t="s">
        <v>15572</v>
      </c>
      <c r="B2076" t="s">
        <v>15165</v>
      </c>
      <c r="C2076" t="s">
        <v>12670</v>
      </c>
      <c r="D2076" t="s">
        <v>12671</v>
      </c>
      <c r="E2076">
        <v>76.203000000000003</v>
      </c>
      <c r="F2076">
        <v>769</v>
      </c>
      <c r="G2076">
        <v>177</v>
      </c>
      <c r="H2076">
        <v>3</v>
      </c>
      <c r="I2076">
        <v>7</v>
      </c>
      <c r="J2076">
        <v>771</v>
      </c>
      <c r="K2076">
        <v>6</v>
      </c>
      <c r="L2076">
        <v>772</v>
      </c>
      <c r="M2076">
        <v>0</v>
      </c>
      <c r="N2076">
        <v>1227</v>
      </c>
    </row>
    <row r="2077" spans="1:14" x14ac:dyDescent="0.3">
      <c r="A2077" t="s">
        <v>15573</v>
      </c>
      <c r="B2077" t="s">
        <v>15165</v>
      </c>
      <c r="C2077" t="s">
        <v>12677</v>
      </c>
      <c r="D2077" t="s">
        <v>12678</v>
      </c>
      <c r="E2077">
        <v>36.363999999999997</v>
      </c>
      <c r="F2077">
        <v>253</v>
      </c>
      <c r="G2077">
        <v>149</v>
      </c>
      <c r="H2077">
        <v>3</v>
      </c>
      <c r="I2077">
        <v>212</v>
      </c>
      <c r="J2077">
        <v>459</v>
      </c>
      <c r="K2077">
        <v>292</v>
      </c>
      <c r="L2077">
        <v>537</v>
      </c>
      <c r="M2077" s="2">
        <v>1.7099999999999999E-43</v>
      </c>
      <c r="N2077">
        <v>173</v>
      </c>
    </row>
    <row r="2078" spans="1:14" x14ac:dyDescent="0.3">
      <c r="A2078" t="s">
        <v>1672</v>
      </c>
      <c r="B2078" t="s">
        <v>15165</v>
      </c>
      <c r="C2078" t="s">
        <v>12679</v>
      </c>
      <c r="D2078" t="s">
        <v>12680</v>
      </c>
      <c r="E2078">
        <v>57.927999999999997</v>
      </c>
      <c r="F2078">
        <v>637</v>
      </c>
      <c r="G2078">
        <v>247</v>
      </c>
      <c r="H2078">
        <v>6</v>
      </c>
      <c r="I2078">
        <v>61</v>
      </c>
      <c r="J2078">
        <v>692</v>
      </c>
      <c r="K2078">
        <v>2</v>
      </c>
      <c r="L2078">
        <v>622</v>
      </c>
      <c r="M2078">
        <v>0</v>
      </c>
      <c r="N2078">
        <v>749</v>
      </c>
    </row>
    <row r="2079" spans="1:14" x14ac:dyDescent="0.3">
      <c r="A2079" t="s">
        <v>15574</v>
      </c>
      <c r="B2079" t="s">
        <v>15165</v>
      </c>
      <c r="C2079" t="s">
        <v>12684</v>
      </c>
      <c r="D2079" t="s">
        <v>12685</v>
      </c>
      <c r="E2079">
        <v>64.507000000000005</v>
      </c>
      <c r="F2079">
        <v>1065</v>
      </c>
      <c r="G2079">
        <v>302</v>
      </c>
      <c r="H2079">
        <v>17</v>
      </c>
      <c r="I2079">
        <v>1</v>
      </c>
      <c r="J2079">
        <v>1051</v>
      </c>
      <c r="K2079">
        <v>655</v>
      </c>
      <c r="L2079">
        <v>1657</v>
      </c>
      <c r="M2079">
        <v>0</v>
      </c>
      <c r="N2079">
        <v>1220</v>
      </c>
    </row>
    <row r="2080" spans="1:14" x14ac:dyDescent="0.3">
      <c r="A2080" t="s">
        <v>15574</v>
      </c>
      <c r="B2080" t="s">
        <v>15165</v>
      </c>
      <c r="C2080" t="s">
        <v>12684</v>
      </c>
      <c r="D2080" t="s">
        <v>12685</v>
      </c>
      <c r="E2080">
        <v>57.030999999999999</v>
      </c>
      <c r="F2080">
        <v>128</v>
      </c>
      <c r="G2080">
        <v>45</v>
      </c>
      <c r="H2080">
        <v>4</v>
      </c>
      <c r="I2080">
        <v>1183</v>
      </c>
      <c r="J2080">
        <v>1300</v>
      </c>
      <c r="K2080">
        <v>1693</v>
      </c>
      <c r="L2080">
        <v>1820</v>
      </c>
      <c r="M2080" s="2">
        <v>5.3900000000000002E-27</v>
      </c>
      <c r="N2080">
        <v>131</v>
      </c>
    </row>
    <row r="2081" spans="1:14" x14ac:dyDescent="0.3">
      <c r="A2081" t="s">
        <v>15575</v>
      </c>
      <c r="B2081" t="s">
        <v>15165</v>
      </c>
      <c r="C2081" t="s">
        <v>12693</v>
      </c>
      <c r="D2081" t="s">
        <v>12694</v>
      </c>
      <c r="E2081">
        <v>59.81</v>
      </c>
      <c r="F2081">
        <v>316</v>
      </c>
      <c r="G2081">
        <v>121</v>
      </c>
      <c r="H2081">
        <v>2</v>
      </c>
      <c r="I2081">
        <v>10</v>
      </c>
      <c r="J2081">
        <v>325</v>
      </c>
      <c r="K2081">
        <v>17</v>
      </c>
      <c r="L2081">
        <v>326</v>
      </c>
      <c r="M2081" s="2">
        <v>6.7900000000000001E-130</v>
      </c>
      <c r="N2081">
        <v>396</v>
      </c>
    </row>
    <row r="2082" spans="1:14" x14ac:dyDescent="0.3">
      <c r="A2082" t="s">
        <v>15575</v>
      </c>
      <c r="B2082" t="s">
        <v>15165</v>
      </c>
      <c r="C2082" t="s">
        <v>12693</v>
      </c>
      <c r="D2082" t="s">
        <v>12694</v>
      </c>
      <c r="E2082">
        <v>32.069000000000003</v>
      </c>
      <c r="F2082">
        <v>290</v>
      </c>
      <c r="G2082">
        <v>172</v>
      </c>
      <c r="H2082">
        <v>6</v>
      </c>
      <c r="I2082">
        <v>36</v>
      </c>
      <c r="J2082">
        <v>325</v>
      </c>
      <c r="K2082">
        <v>171</v>
      </c>
      <c r="L2082">
        <v>435</v>
      </c>
      <c r="M2082" s="2">
        <v>1.2599999999999999E-32</v>
      </c>
      <c r="N2082">
        <v>137</v>
      </c>
    </row>
    <row r="2083" spans="1:14" x14ac:dyDescent="0.3">
      <c r="A2083" t="s">
        <v>1673</v>
      </c>
      <c r="B2083" t="s">
        <v>15165</v>
      </c>
      <c r="C2083" t="s">
        <v>12701</v>
      </c>
      <c r="D2083" t="s">
        <v>12702</v>
      </c>
      <c r="E2083">
        <v>75.766000000000005</v>
      </c>
      <c r="F2083">
        <v>359</v>
      </c>
      <c r="G2083">
        <v>76</v>
      </c>
      <c r="H2083">
        <v>5</v>
      </c>
      <c r="I2083">
        <v>1</v>
      </c>
      <c r="J2083">
        <v>358</v>
      </c>
      <c r="K2083">
        <v>1</v>
      </c>
      <c r="L2083">
        <v>349</v>
      </c>
      <c r="M2083">
        <v>0</v>
      </c>
      <c r="N2083">
        <v>541</v>
      </c>
    </row>
    <row r="2084" spans="1:14" x14ac:dyDescent="0.3">
      <c r="A2084" t="s">
        <v>15576</v>
      </c>
      <c r="B2084" t="s">
        <v>15165</v>
      </c>
      <c r="C2084" t="s">
        <v>12707</v>
      </c>
      <c r="D2084" t="s">
        <v>12708</v>
      </c>
      <c r="E2084">
        <v>63.792999999999999</v>
      </c>
      <c r="F2084">
        <v>174</v>
      </c>
      <c r="G2084">
        <v>63</v>
      </c>
      <c r="H2084">
        <v>0</v>
      </c>
      <c r="I2084">
        <v>1</v>
      </c>
      <c r="J2084">
        <v>174</v>
      </c>
      <c r="K2084">
        <v>1</v>
      </c>
      <c r="L2084">
        <v>174</v>
      </c>
      <c r="M2084" s="2">
        <v>1.18E-66</v>
      </c>
      <c r="N2084">
        <v>225</v>
      </c>
    </row>
    <row r="2085" spans="1:14" x14ac:dyDescent="0.3">
      <c r="A2085" t="s">
        <v>15577</v>
      </c>
      <c r="B2085" t="s">
        <v>15165</v>
      </c>
      <c r="C2085" t="s">
        <v>12717</v>
      </c>
      <c r="D2085" t="s">
        <v>12718</v>
      </c>
      <c r="E2085">
        <v>68.236999999999995</v>
      </c>
      <c r="F2085">
        <v>743</v>
      </c>
      <c r="G2085">
        <v>227</v>
      </c>
      <c r="H2085">
        <v>3</v>
      </c>
      <c r="I2085">
        <v>2</v>
      </c>
      <c r="J2085">
        <v>739</v>
      </c>
      <c r="K2085">
        <v>558</v>
      </c>
      <c r="L2085">
        <v>1296</v>
      </c>
      <c r="M2085">
        <v>0</v>
      </c>
      <c r="N2085">
        <v>1027</v>
      </c>
    </row>
    <row r="2086" spans="1:14" x14ac:dyDescent="0.3">
      <c r="A2086" t="s">
        <v>1674</v>
      </c>
      <c r="B2086" t="s">
        <v>15165</v>
      </c>
      <c r="C2086" t="s">
        <v>4524</v>
      </c>
      <c r="D2086" t="s">
        <v>4525</v>
      </c>
      <c r="E2086">
        <v>62.295000000000002</v>
      </c>
      <c r="F2086">
        <v>549</v>
      </c>
      <c r="G2086">
        <v>199</v>
      </c>
      <c r="H2086">
        <v>4</v>
      </c>
      <c r="I2086">
        <v>257</v>
      </c>
      <c r="J2086">
        <v>799</v>
      </c>
      <c r="K2086">
        <v>197</v>
      </c>
      <c r="L2086">
        <v>743</v>
      </c>
      <c r="M2086">
        <v>0</v>
      </c>
      <c r="N2086">
        <v>707</v>
      </c>
    </row>
    <row r="2087" spans="1:14" x14ac:dyDescent="0.3">
      <c r="A2087" t="s">
        <v>1675</v>
      </c>
      <c r="B2087" t="s">
        <v>15165</v>
      </c>
      <c r="C2087" t="s">
        <v>12727</v>
      </c>
      <c r="D2087" t="s">
        <v>12728</v>
      </c>
      <c r="E2087">
        <v>96.063000000000002</v>
      </c>
      <c r="F2087">
        <v>127</v>
      </c>
      <c r="G2087">
        <v>5</v>
      </c>
      <c r="H2087">
        <v>0</v>
      </c>
      <c r="I2087">
        <v>1</v>
      </c>
      <c r="J2087">
        <v>127</v>
      </c>
      <c r="K2087">
        <v>85</v>
      </c>
      <c r="L2087">
        <v>211</v>
      </c>
      <c r="M2087" s="2">
        <v>3.2599999999999999E-85</v>
      </c>
      <c r="N2087">
        <v>256</v>
      </c>
    </row>
    <row r="2088" spans="1:14" x14ac:dyDescent="0.3">
      <c r="A2088" t="s">
        <v>1676</v>
      </c>
      <c r="B2088" t="s">
        <v>15165</v>
      </c>
      <c r="C2088" t="s">
        <v>12731</v>
      </c>
      <c r="D2088" t="s">
        <v>12732</v>
      </c>
      <c r="E2088">
        <v>72.268000000000001</v>
      </c>
      <c r="F2088">
        <v>1327</v>
      </c>
      <c r="G2088">
        <v>314</v>
      </c>
      <c r="H2088">
        <v>22</v>
      </c>
      <c r="I2088">
        <v>1</v>
      </c>
      <c r="J2088">
        <v>1316</v>
      </c>
      <c r="K2088">
        <v>1</v>
      </c>
      <c r="L2088">
        <v>1284</v>
      </c>
      <c r="M2088">
        <v>0</v>
      </c>
      <c r="N2088">
        <v>1835</v>
      </c>
    </row>
    <row r="2089" spans="1:14" x14ac:dyDescent="0.3">
      <c r="A2089" t="s">
        <v>15578</v>
      </c>
      <c r="B2089" t="s">
        <v>15165</v>
      </c>
      <c r="C2089" t="s">
        <v>12736</v>
      </c>
      <c r="D2089" t="s">
        <v>12737</v>
      </c>
      <c r="E2089">
        <v>39.534999999999997</v>
      </c>
      <c r="F2089">
        <v>86</v>
      </c>
      <c r="G2089">
        <v>51</v>
      </c>
      <c r="H2089">
        <v>1</v>
      </c>
      <c r="I2089">
        <v>1</v>
      </c>
      <c r="J2089">
        <v>85</v>
      </c>
      <c r="K2089">
        <v>76</v>
      </c>
      <c r="L2089">
        <v>161</v>
      </c>
      <c r="M2089" s="2">
        <v>2.2999999999999999E-12</v>
      </c>
      <c r="N2089">
        <v>73.2</v>
      </c>
    </row>
    <row r="2090" spans="1:14" x14ac:dyDescent="0.3">
      <c r="A2090" t="s">
        <v>1677</v>
      </c>
      <c r="B2090" t="s">
        <v>15165</v>
      </c>
      <c r="C2090" t="s">
        <v>12740</v>
      </c>
      <c r="D2090" t="s">
        <v>12741</v>
      </c>
      <c r="E2090">
        <v>72.820999999999998</v>
      </c>
      <c r="F2090">
        <v>195</v>
      </c>
      <c r="G2090">
        <v>46</v>
      </c>
      <c r="H2090">
        <v>3</v>
      </c>
      <c r="I2090">
        <v>43</v>
      </c>
      <c r="J2090">
        <v>236</v>
      </c>
      <c r="K2090">
        <v>1</v>
      </c>
      <c r="L2090">
        <v>189</v>
      </c>
      <c r="M2090" s="2">
        <v>8.0600000000000005E-91</v>
      </c>
      <c r="N2090">
        <v>283</v>
      </c>
    </row>
    <row r="2091" spans="1:14" x14ac:dyDescent="0.3">
      <c r="A2091" t="s">
        <v>1678</v>
      </c>
      <c r="B2091" t="s">
        <v>15165</v>
      </c>
      <c r="C2091" t="s">
        <v>12744</v>
      </c>
      <c r="D2091" t="s">
        <v>12745</v>
      </c>
      <c r="E2091">
        <v>83.521000000000001</v>
      </c>
      <c r="F2091">
        <v>534</v>
      </c>
      <c r="G2091">
        <v>88</v>
      </c>
      <c r="H2091">
        <v>0</v>
      </c>
      <c r="I2091">
        <v>2</v>
      </c>
      <c r="J2091">
        <v>535</v>
      </c>
      <c r="K2091">
        <v>3</v>
      </c>
      <c r="L2091">
        <v>536</v>
      </c>
      <c r="M2091">
        <v>0</v>
      </c>
      <c r="N2091">
        <v>948</v>
      </c>
    </row>
    <row r="2092" spans="1:14" x14ac:dyDescent="0.3">
      <c r="A2092" t="s">
        <v>1679</v>
      </c>
      <c r="B2092" t="s">
        <v>15165</v>
      </c>
      <c r="C2092" t="s">
        <v>12749</v>
      </c>
      <c r="D2092" t="s">
        <v>12750</v>
      </c>
      <c r="E2092">
        <v>60</v>
      </c>
      <c r="F2092">
        <v>115</v>
      </c>
      <c r="G2092">
        <v>45</v>
      </c>
      <c r="H2092">
        <v>1</v>
      </c>
      <c r="I2092">
        <v>1</v>
      </c>
      <c r="J2092">
        <v>114</v>
      </c>
      <c r="K2092">
        <v>1</v>
      </c>
      <c r="L2092">
        <v>115</v>
      </c>
      <c r="M2092" s="2">
        <v>4.9899999999999997E-39</v>
      </c>
      <c r="N2092">
        <v>144</v>
      </c>
    </row>
    <row r="2093" spans="1:14" x14ac:dyDescent="0.3">
      <c r="A2093" t="s">
        <v>1680</v>
      </c>
      <c r="B2093" t="s">
        <v>15165</v>
      </c>
      <c r="C2093" t="s">
        <v>12755</v>
      </c>
      <c r="D2093" t="s">
        <v>12756</v>
      </c>
      <c r="E2093">
        <v>40.853000000000002</v>
      </c>
      <c r="F2093">
        <v>563</v>
      </c>
      <c r="G2093">
        <v>318</v>
      </c>
      <c r="H2093">
        <v>9</v>
      </c>
      <c r="I2093">
        <v>4</v>
      </c>
      <c r="J2093">
        <v>554</v>
      </c>
      <c r="K2093">
        <v>11</v>
      </c>
      <c r="L2093">
        <v>570</v>
      </c>
      <c r="M2093" s="2">
        <v>5.9399999999999998E-145</v>
      </c>
      <c r="N2093">
        <v>438</v>
      </c>
    </row>
    <row r="2094" spans="1:14" x14ac:dyDescent="0.3">
      <c r="A2094" t="s">
        <v>1681</v>
      </c>
      <c r="B2094" t="s">
        <v>15165</v>
      </c>
      <c r="C2094" t="s">
        <v>12761</v>
      </c>
      <c r="D2094" t="s">
        <v>12762</v>
      </c>
      <c r="E2094">
        <v>37.716000000000001</v>
      </c>
      <c r="F2094">
        <v>289</v>
      </c>
      <c r="G2094">
        <v>180</v>
      </c>
      <c r="H2094">
        <v>0</v>
      </c>
      <c r="I2094">
        <v>20</v>
      </c>
      <c r="J2094">
        <v>308</v>
      </c>
      <c r="K2094">
        <v>29</v>
      </c>
      <c r="L2094">
        <v>317</v>
      </c>
      <c r="M2094" s="2">
        <v>1.3300000000000001E-64</v>
      </c>
      <c r="N2094">
        <v>225</v>
      </c>
    </row>
    <row r="2095" spans="1:14" x14ac:dyDescent="0.3">
      <c r="A2095" t="s">
        <v>1682</v>
      </c>
      <c r="B2095" t="s">
        <v>15165</v>
      </c>
      <c r="C2095" t="s">
        <v>12755</v>
      </c>
      <c r="D2095" t="s">
        <v>12756</v>
      </c>
      <c r="E2095">
        <v>41.786000000000001</v>
      </c>
      <c r="F2095">
        <v>560</v>
      </c>
      <c r="G2095">
        <v>313</v>
      </c>
      <c r="H2095">
        <v>8</v>
      </c>
      <c r="I2095">
        <v>4</v>
      </c>
      <c r="J2095">
        <v>552</v>
      </c>
      <c r="K2095">
        <v>11</v>
      </c>
      <c r="L2095">
        <v>568</v>
      </c>
      <c r="M2095" s="2">
        <v>4.3200000000000002E-148</v>
      </c>
      <c r="N2095">
        <v>446</v>
      </c>
    </row>
    <row r="2096" spans="1:14" x14ac:dyDescent="0.3">
      <c r="A2096" t="s">
        <v>15579</v>
      </c>
      <c r="B2096" t="s">
        <v>15165</v>
      </c>
      <c r="C2096" t="s">
        <v>12763</v>
      </c>
      <c r="D2096" t="s">
        <v>12764</v>
      </c>
      <c r="E2096">
        <v>46.067</v>
      </c>
      <c r="F2096">
        <v>267</v>
      </c>
      <c r="G2096">
        <v>128</v>
      </c>
      <c r="H2096">
        <v>4</v>
      </c>
      <c r="I2096">
        <v>6</v>
      </c>
      <c r="J2096">
        <v>259</v>
      </c>
      <c r="K2096">
        <v>1</v>
      </c>
      <c r="L2096">
        <v>264</v>
      </c>
      <c r="M2096" s="2">
        <v>5.9400000000000003E-74</v>
      </c>
      <c r="N2096">
        <v>238</v>
      </c>
    </row>
    <row r="2097" spans="1:14" x14ac:dyDescent="0.3">
      <c r="A2097" t="s">
        <v>1683</v>
      </c>
      <c r="B2097" t="s">
        <v>15165</v>
      </c>
      <c r="C2097" t="s">
        <v>12765</v>
      </c>
      <c r="D2097" t="s">
        <v>12766</v>
      </c>
      <c r="E2097">
        <v>78.828999999999994</v>
      </c>
      <c r="F2097">
        <v>222</v>
      </c>
      <c r="G2097">
        <v>47</v>
      </c>
      <c r="H2097">
        <v>0</v>
      </c>
      <c r="I2097">
        <v>11</v>
      </c>
      <c r="J2097">
        <v>232</v>
      </c>
      <c r="K2097">
        <v>245</v>
      </c>
      <c r="L2097">
        <v>466</v>
      </c>
      <c r="M2097" s="2">
        <v>4.3499999999999997E-112</v>
      </c>
      <c r="N2097">
        <v>353</v>
      </c>
    </row>
    <row r="2098" spans="1:14" x14ac:dyDescent="0.3">
      <c r="A2098" t="s">
        <v>15580</v>
      </c>
      <c r="B2098" t="s">
        <v>15165</v>
      </c>
      <c r="C2098" t="s">
        <v>12773</v>
      </c>
      <c r="D2098" t="s">
        <v>12774</v>
      </c>
      <c r="E2098">
        <v>68.382000000000005</v>
      </c>
      <c r="F2098">
        <v>136</v>
      </c>
      <c r="G2098">
        <v>42</v>
      </c>
      <c r="H2098">
        <v>1</v>
      </c>
      <c r="I2098">
        <v>1</v>
      </c>
      <c r="J2098">
        <v>135</v>
      </c>
      <c r="K2098">
        <v>376</v>
      </c>
      <c r="L2098">
        <v>511</v>
      </c>
      <c r="M2098" s="2">
        <v>3.5800000000000001E-56</v>
      </c>
      <c r="N2098">
        <v>191</v>
      </c>
    </row>
    <row r="2099" spans="1:14" x14ac:dyDescent="0.3">
      <c r="A2099" t="s">
        <v>15580</v>
      </c>
      <c r="B2099" t="s">
        <v>15165</v>
      </c>
      <c r="C2099" t="s">
        <v>12773</v>
      </c>
      <c r="D2099" t="s">
        <v>12774</v>
      </c>
      <c r="E2099">
        <v>61.789000000000001</v>
      </c>
      <c r="F2099">
        <v>123</v>
      </c>
      <c r="G2099">
        <v>46</v>
      </c>
      <c r="H2099">
        <v>1</v>
      </c>
      <c r="I2099">
        <v>6</v>
      </c>
      <c r="J2099">
        <v>127</v>
      </c>
      <c r="K2099">
        <v>76</v>
      </c>
      <c r="L2099">
        <v>198</v>
      </c>
      <c r="M2099" s="2">
        <v>4.6100000000000003E-42</v>
      </c>
      <c r="N2099">
        <v>154</v>
      </c>
    </row>
    <row r="2100" spans="1:14" x14ac:dyDescent="0.3">
      <c r="A2100" t="s">
        <v>1684</v>
      </c>
      <c r="B2100" t="s">
        <v>15165</v>
      </c>
      <c r="C2100" t="s">
        <v>12778</v>
      </c>
      <c r="D2100" t="s">
        <v>12779</v>
      </c>
      <c r="E2100">
        <v>73.489999999999995</v>
      </c>
      <c r="F2100">
        <v>2301</v>
      </c>
      <c r="G2100">
        <v>601</v>
      </c>
      <c r="H2100">
        <v>6</v>
      </c>
      <c r="I2100">
        <v>65</v>
      </c>
      <c r="J2100">
        <v>2360</v>
      </c>
      <c r="K2100">
        <v>1</v>
      </c>
      <c r="L2100">
        <v>2297</v>
      </c>
      <c r="M2100">
        <v>0</v>
      </c>
      <c r="N2100">
        <v>3400</v>
      </c>
    </row>
    <row r="2101" spans="1:14" x14ac:dyDescent="0.3">
      <c r="A2101" t="s">
        <v>15581</v>
      </c>
      <c r="B2101" t="s">
        <v>15165</v>
      </c>
      <c r="C2101" t="s">
        <v>12790</v>
      </c>
      <c r="D2101" t="s">
        <v>12791</v>
      </c>
      <c r="E2101">
        <v>77.792000000000002</v>
      </c>
      <c r="F2101">
        <v>806</v>
      </c>
      <c r="G2101">
        <v>159</v>
      </c>
      <c r="H2101">
        <v>7</v>
      </c>
      <c r="I2101">
        <v>1</v>
      </c>
      <c r="J2101">
        <v>800</v>
      </c>
      <c r="K2101">
        <v>1</v>
      </c>
      <c r="L2101">
        <v>792</v>
      </c>
      <c r="M2101">
        <v>0</v>
      </c>
      <c r="N2101">
        <v>1162</v>
      </c>
    </row>
    <row r="2102" spans="1:14" x14ac:dyDescent="0.3">
      <c r="A2102" t="s">
        <v>1685</v>
      </c>
      <c r="B2102" t="s">
        <v>15165</v>
      </c>
      <c r="C2102" t="s">
        <v>12795</v>
      </c>
      <c r="D2102" t="s">
        <v>12796</v>
      </c>
      <c r="E2102">
        <v>86.5</v>
      </c>
      <c r="F2102">
        <v>200</v>
      </c>
      <c r="G2102">
        <v>27</v>
      </c>
      <c r="H2102">
        <v>0</v>
      </c>
      <c r="I2102">
        <v>13</v>
      </c>
      <c r="J2102">
        <v>212</v>
      </c>
      <c r="K2102">
        <v>1</v>
      </c>
      <c r="L2102">
        <v>200</v>
      </c>
      <c r="M2102" s="2">
        <v>6.8300000000000002E-118</v>
      </c>
      <c r="N2102">
        <v>345</v>
      </c>
    </row>
    <row r="2103" spans="1:14" x14ac:dyDescent="0.3">
      <c r="A2103" t="s">
        <v>1687</v>
      </c>
      <c r="B2103" t="s">
        <v>15165</v>
      </c>
      <c r="C2103" t="s">
        <v>12799</v>
      </c>
      <c r="D2103" t="s">
        <v>12800</v>
      </c>
      <c r="E2103">
        <v>79.930000000000007</v>
      </c>
      <c r="F2103">
        <v>284</v>
      </c>
      <c r="G2103">
        <v>57</v>
      </c>
      <c r="H2103">
        <v>0</v>
      </c>
      <c r="I2103">
        <v>1</v>
      </c>
      <c r="J2103">
        <v>284</v>
      </c>
      <c r="K2103">
        <v>30</v>
      </c>
      <c r="L2103">
        <v>313</v>
      </c>
      <c r="M2103" s="2">
        <v>9.7399999999999993E-158</v>
      </c>
      <c r="N2103">
        <v>470</v>
      </c>
    </row>
    <row r="2104" spans="1:14" x14ac:dyDescent="0.3">
      <c r="A2104" t="s">
        <v>1688</v>
      </c>
      <c r="B2104" t="s">
        <v>15165</v>
      </c>
      <c r="C2104" t="s">
        <v>12807</v>
      </c>
      <c r="D2104" t="s">
        <v>12808</v>
      </c>
      <c r="E2104">
        <v>61.688000000000002</v>
      </c>
      <c r="F2104">
        <v>154</v>
      </c>
      <c r="G2104">
        <v>58</v>
      </c>
      <c r="H2104">
        <v>1</v>
      </c>
      <c r="I2104">
        <v>23</v>
      </c>
      <c r="J2104">
        <v>176</v>
      </c>
      <c r="K2104">
        <v>27</v>
      </c>
      <c r="L2104">
        <v>179</v>
      </c>
      <c r="M2104" s="2">
        <v>4.1200000000000004E-65</v>
      </c>
      <c r="N2104">
        <v>209</v>
      </c>
    </row>
    <row r="2105" spans="1:14" x14ac:dyDescent="0.3">
      <c r="A2105" t="s">
        <v>1689</v>
      </c>
      <c r="B2105" t="s">
        <v>15165</v>
      </c>
      <c r="C2105" t="s">
        <v>12811</v>
      </c>
      <c r="D2105" t="s">
        <v>12812</v>
      </c>
      <c r="E2105">
        <v>69.230999999999995</v>
      </c>
      <c r="F2105">
        <v>260</v>
      </c>
      <c r="G2105">
        <v>80</v>
      </c>
      <c r="H2105">
        <v>0</v>
      </c>
      <c r="I2105">
        <v>1</v>
      </c>
      <c r="J2105">
        <v>260</v>
      </c>
      <c r="K2105">
        <v>1</v>
      </c>
      <c r="L2105">
        <v>260</v>
      </c>
      <c r="M2105" s="2">
        <v>1.35E-129</v>
      </c>
      <c r="N2105">
        <v>396</v>
      </c>
    </row>
    <row r="2106" spans="1:14" x14ac:dyDescent="0.3">
      <c r="A2106" t="s">
        <v>1690</v>
      </c>
      <c r="B2106" t="s">
        <v>15165</v>
      </c>
      <c r="C2106" t="s">
        <v>12815</v>
      </c>
      <c r="D2106" t="s">
        <v>12816</v>
      </c>
      <c r="E2106">
        <v>78.873000000000005</v>
      </c>
      <c r="F2106">
        <v>710</v>
      </c>
      <c r="G2106">
        <v>132</v>
      </c>
      <c r="H2106">
        <v>5</v>
      </c>
      <c r="I2106">
        <v>1</v>
      </c>
      <c r="J2106">
        <v>709</v>
      </c>
      <c r="K2106">
        <v>1</v>
      </c>
      <c r="L2106">
        <v>693</v>
      </c>
      <c r="M2106">
        <v>0</v>
      </c>
      <c r="N2106">
        <v>1040</v>
      </c>
    </row>
    <row r="2107" spans="1:14" x14ac:dyDescent="0.3">
      <c r="A2107" t="s">
        <v>1691</v>
      </c>
      <c r="B2107" t="s">
        <v>15165</v>
      </c>
      <c r="C2107" t="s">
        <v>12820</v>
      </c>
      <c r="D2107" t="s">
        <v>12821</v>
      </c>
      <c r="E2107">
        <v>78.106999999999999</v>
      </c>
      <c r="F2107">
        <v>169</v>
      </c>
      <c r="G2107">
        <v>36</v>
      </c>
      <c r="H2107">
        <v>1</v>
      </c>
      <c r="I2107">
        <v>1</v>
      </c>
      <c r="J2107">
        <v>168</v>
      </c>
      <c r="K2107">
        <v>687</v>
      </c>
      <c r="L2107">
        <v>855</v>
      </c>
      <c r="M2107" s="2">
        <v>5.02E-62</v>
      </c>
      <c r="N2107">
        <v>214</v>
      </c>
    </row>
    <row r="2108" spans="1:14" x14ac:dyDescent="0.3">
      <c r="A2108" t="s">
        <v>15582</v>
      </c>
      <c r="B2108" t="s">
        <v>15165</v>
      </c>
      <c r="C2108" t="s">
        <v>12824</v>
      </c>
      <c r="D2108" t="s">
        <v>12825</v>
      </c>
      <c r="E2108">
        <v>62.469000000000001</v>
      </c>
      <c r="F2108">
        <v>397</v>
      </c>
      <c r="G2108">
        <v>135</v>
      </c>
      <c r="H2108">
        <v>5</v>
      </c>
      <c r="I2108">
        <v>26</v>
      </c>
      <c r="J2108">
        <v>417</v>
      </c>
      <c r="K2108">
        <v>30</v>
      </c>
      <c r="L2108">
        <v>417</v>
      </c>
      <c r="M2108" s="2">
        <v>2.9700000000000001E-162</v>
      </c>
      <c r="N2108">
        <v>471</v>
      </c>
    </row>
    <row r="2109" spans="1:14" x14ac:dyDescent="0.3">
      <c r="A2109" t="s">
        <v>1694</v>
      </c>
      <c r="B2109" t="s">
        <v>15165</v>
      </c>
      <c r="C2109" t="s">
        <v>12829</v>
      </c>
      <c r="D2109" t="s">
        <v>12830</v>
      </c>
      <c r="E2109">
        <v>78.912000000000006</v>
      </c>
      <c r="F2109">
        <v>294</v>
      </c>
      <c r="G2109">
        <v>51</v>
      </c>
      <c r="H2109">
        <v>1</v>
      </c>
      <c r="I2109">
        <v>1</v>
      </c>
      <c r="J2109">
        <v>294</v>
      </c>
      <c r="K2109">
        <v>1</v>
      </c>
      <c r="L2109">
        <v>283</v>
      </c>
      <c r="M2109" s="2">
        <v>1.78E-159</v>
      </c>
      <c r="N2109">
        <v>473</v>
      </c>
    </row>
    <row r="2110" spans="1:14" x14ac:dyDescent="0.3">
      <c r="A2110" t="s">
        <v>1695</v>
      </c>
      <c r="B2110" t="s">
        <v>15165</v>
      </c>
      <c r="C2110" t="s">
        <v>12838</v>
      </c>
      <c r="D2110" t="s">
        <v>12839</v>
      </c>
      <c r="E2110">
        <v>76.823999999999998</v>
      </c>
      <c r="F2110">
        <v>466</v>
      </c>
      <c r="G2110">
        <v>106</v>
      </c>
      <c r="H2110">
        <v>2</v>
      </c>
      <c r="I2110">
        <v>1</v>
      </c>
      <c r="J2110">
        <v>466</v>
      </c>
      <c r="K2110">
        <v>1</v>
      </c>
      <c r="L2110">
        <v>464</v>
      </c>
      <c r="M2110">
        <v>0</v>
      </c>
      <c r="N2110">
        <v>692</v>
      </c>
    </row>
    <row r="2111" spans="1:14" x14ac:dyDescent="0.3">
      <c r="A2111" t="s">
        <v>1696</v>
      </c>
      <c r="B2111" t="s">
        <v>15165</v>
      </c>
      <c r="C2111" t="s">
        <v>12846</v>
      </c>
      <c r="D2111" t="s">
        <v>12847</v>
      </c>
      <c r="E2111">
        <v>68.451999999999998</v>
      </c>
      <c r="F2111">
        <v>336</v>
      </c>
      <c r="G2111">
        <v>106</v>
      </c>
      <c r="H2111">
        <v>0</v>
      </c>
      <c r="I2111">
        <v>1</v>
      </c>
      <c r="J2111">
        <v>336</v>
      </c>
      <c r="K2111">
        <v>1</v>
      </c>
      <c r="L2111">
        <v>336</v>
      </c>
      <c r="M2111" s="2">
        <v>2.1500000000000001E-147</v>
      </c>
      <c r="N2111">
        <v>430</v>
      </c>
    </row>
    <row r="2112" spans="1:14" x14ac:dyDescent="0.3">
      <c r="A2112" t="s">
        <v>1697</v>
      </c>
      <c r="B2112" t="s">
        <v>15165</v>
      </c>
      <c r="C2112" t="s">
        <v>12853</v>
      </c>
      <c r="D2112" t="s">
        <v>12854</v>
      </c>
      <c r="E2112">
        <v>70.308999999999997</v>
      </c>
      <c r="F2112">
        <v>1034</v>
      </c>
      <c r="G2112">
        <v>301</v>
      </c>
      <c r="H2112">
        <v>5</v>
      </c>
      <c r="I2112">
        <v>2</v>
      </c>
      <c r="J2112">
        <v>1031</v>
      </c>
      <c r="K2112">
        <v>1</v>
      </c>
      <c r="L2112">
        <v>1032</v>
      </c>
      <c r="M2112">
        <v>0</v>
      </c>
      <c r="N2112">
        <v>1546</v>
      </c>
    </row>
    <row r="2113" spans="1:14" x14ac:dyDescent="0.3">
      <c r="A2113" t="s">
        <v>15583</v>
      </c>
      <c r="B2113" t="s">
        <v>15165</v>
      </c>
      <c r="C2113" t="s">
        <v>12856</v>
      </c>
      <c r="D2113" t="s">
        <v>12857</v>
      </c>
      <c r="E2113">
        <v>86.956999999999994</v>
      </c>
      <c r="F2113">
        <v>253</v>
      </c>
      <c r="G2113">
        <v>32</v>
      </c>
      <c r="H2113">
        <v>1</v>
      </c>
      <c r="I2113">
        <v>1</v>
      </c>
      <c r="J2113">
        <v>253</v>
      </c>
      <c r="K2113">
        <v>1052</v>
      </c>
      <c r="L2113">
        <v>1303</v>
      </c>
      <c r="M2113" s="2">
        <v>2.6499999999999999E-151</v>
      </c>
      <c r="N2113">
        <v>463</v>
      </c>
    </row>
    <row r="2114" spans="1:14" x14ac:dyDescent="0.3">
      <c r="A2114" t="s">
        <v>1698</v>
      </c>
      <c r="B2114" t="s">
        <v>15165</v>
      </c>
      <c r="C2114" t="s">
        <v>12861</v>
      </c>
      <c r="D2114" t="s">
        <v>12862</v>
      </c>
      <c r="E2114">
        <v>59.701000000000001</v>
      </c>
      <c r="F2114">
        <v>1072</v>
      </c>
      <c r="G2114">
        <v>309</v>
      </c>
      <c r="H2114">
        <v>24</v>
      </c>
      <c r="I2114">
        <v>46</v>
      </c>
      <c r="J2114">
        <v>1088</v>
      </c>
      <c r="K2114">
        <v>43</v>
      </c>
      <c r="L2114">
        <v>1020</v>
      </c>
      <c r="M2114">
        <v>0</v>
      </c>
      <c r="N2114">
        <v>884</v>
      </c>
    </row>
    <row r="2115" spans="1:14" x14ac:dyDescent="0.3">
      <c r="A2115" t="s">
        <v>15584</v>
      </c>
      <c r="B2115" t="s">
        <v>15165</v>
      </c>
      <c r="C2115" t="s">
        <v>12870</v>
      </c>
      <c r="D2115" t="s">
        <v>12871</v>
      </c>
      <c r="E2115">
        <v>63.877000000000002</v>
      </c>
      <c r="F2115">
        <v>681</v>
      </c>
      <c r="G2115">
        <v>208</v>
      </c>
      <c r="H2115">
        <v>12</v>
      </c>
      <c r="I2115">
        <v>216</v>
      </c>
      <c r="J2115">
        <v>877</v>
      </c>
      <c r="K2115">
        <v>2</v>
      </c>
      <c r="L2115">
        <v>663</v>
      </c>
      <c r="M2115">
        <v>0</v>
      </c>
      <c r="N2115">
        <v>821</v>
      </c>
    </row>
    <row r="2116" spans="1:14" x14ac:dyDescent="0.3">
      <c r="A2116" t="s">
        <v>1699</v>
      </c>
      <c r="B2116" t="s">
        <v>15165</v>
      </c>
      <c r="C2116" t="s">
        <v>12875</v>
      </c>
      <c r="D2116" t="s">
        <v>12876</v>
      </c>
      <c r="E2116">
        <v>44.643000000000001</v>
      </c>
      <c r="F2116">
        <v>224</v>
      </c>
      <c r="G2116">
        <v>90</v>
      </c>
      <c r="H2116">
        <v>8</v>
      </c>
      <c r="I2116">
        <v>1</v>
      </c>
      <c r="J2116">
        <v>208</v>
      </c>
      <c r="K2116">
        <v>317</v>
      </c>
      <c r="L2116">
        <v>522</v>
      </c>
      <c r="M2116" s="2">
        <v>7.7699999999999996E-15</v>
      </c>
      <c r="N2116">
        <v>83.6</v>
      </c>
    </row>
    <row r="2117" spans="1:14" x14ac:dyDescent="0.3">
      <c r="A2117" t="s">
        <v>1700</v>
      </c>
      <c r="B2117" t="s">
        <v>15165</v>
      </c>
      <c r="C2117" t="s">
        <v>12875</v>
      </c>
      <c r="D2117" t="s">
        <v>12876</v>
      </c>
      <c r="E2117">
        <v>51.658999999999999</v>
      </c>
      <c r="F2117">
        <v>211</v>
      </c>
      <c r="G2117">
        <v>85</v>
      </c>
      <c r="H2117">
        <v>3</v>
      </c>
      <c r="I2117">
        <v>1</v>
      </c>
      <c r="J2117">
        <v>203</v>
      </c>
      <c r="K2117">
        <v>1</v>
      </c>
      <c r="L2117">
        <v>202</v>
      </c>
      <c r="M2117" s="2">
        <v>7.1299999999999997E-59</v>
      </c>
      <c r="N2117">
        <v>205</v>
      </c>
    </row>
    <row r="2118" spans="1:14" x14ac:dyDescent="0.3">
      <c r="A2118" t="s">
        <v>1701</v>
      </c>
      <c r="B2118" t="s">
        <v>15165</v>
      </c>
      <c r="C2118" t="s">
        <v>8758</v>
      </c>
      <c r="D2118" t="s">
        <v>8759</v>
      </c>
      <c r="E2118">
        <v>41.363999999999997</v>
      </c>
      <c r="F2118">
        <v>440</v>
      </c>
      <c r="G2118">
        <v>232</v>
      </c>
      <c r="H2118">
        <v>13</v>
      </c>
      <c r="I2118">
        <v>2</v>
      </c>
      <c r="J2118">
        <v>424</v>
      </c>
      <c r="K2118">
        <v>919</v>
      </c>
      <c r="L2118">
        <v>1349</v>
      </c>
      <c r="M2118" s="2">
        <v>1.3E-73</v>
      </c>
      <c r="N2118">
        <v>260</v>
      </c>
    </row>
    <row r="2119" spans="1:14" x14ac:dyDescent="0.3">
      <c r="A2119" t="s">
        <v>1702</v>
      </c>
      <c r="B2119" t="s">
        <v>15165</v>
      </c>
      <c r="C2119" t="s">
        <v>12880</v>
      </c>
      <c r="D2119" t="s">
        <v>12881</v>
      </c>
      <c r="E2119">
        <v>82.917000000000002</v>
      </c>
      <c r="F2119">
        <v>720</v>
      </c>
      <c r="G2119">
        <v>122</v>
      </c>
      <c r="H2119">
        <v>1</v>
      </c>
      <c r="I2119">
        <v>1</v>
      </c>
      <c r="J2119">
        <v>720</v>
      </c>
      <c r="K2119">
        <v>1</v>
      </c>
      <c r="L2119">
        <v>719</v>
      </c>
      <c r="M2119">
        <v>0</v>
      </c>
      <c r="N2119">
        <v>1260</v>
      </c>
    </row>
    <row r="2120" spans="1:14" x14ac:dyDescent="0.3">
      <c r="A2120" t="s">
        <v>15585</v>
      </c>
      <c r="B2120" t="s">
        <v>15165</v>
      </c>
      <c r="C2120" t="s">
        <v>12890</v>
      </c>
      <c r="D2120" t="s">
        <v>12891</v>
      </c>
      <c r="E2120">
        <v>70.37</v>
      </c>
      <c r="F2120">
        <v>216</v>
      </c>
      <c r="G2120">
        <v>64</v>
      </c>
      <c r="H2120">
        <v>0</v>
      </c>
      <c r="I2120">
        <v>19</v>
      </c>
      <c r="J2120">
        <v>234</v>
      </c>
      <c r="K2120">
        <v>90</v>
      </c>
      <c r="L2120">
        <v>305</v>
      </c>
      <c r="M2120" s="2">
        <v>8.3300000000000001E-114</v>
      </c>
      <c r="N2120">
        <v>337</v>
      </c>
    </row>
    <row r="2121" spans="1:14" x14ac:dyDescent="0.3">
      <c r="A2121" t="s">
        <v>1703</v>
      </c>
      <c r="B2121" t="s">
        <v>15165</v>
      </c>
      <c r="C2121" t="s">
        <v>12896</v>
      </c>
      <c r="D2121" t="s">
        <v>12897</v>
      </c>
      <c r="E2121">
        <v>60.939</v>
      </c>
      <c r="F2121">
        <v>809</v>
      </c>
      <c r="G2121">
        <v>313</v>
      </c>
      <c r="H2121">
        <v>2</v>
      </c>
      <c r="I2121">
        <v>1</v>
      </c>
      <c r="J2121">
        <v>809</v>
      </c>
      <c r="K2121">
        <v>1</v>
      </c>
      <c r="L2121">
        <v>806</v>
      </c>
      <c r="M2121">
        <v>0</v>
      </c>
      <c r="N2121">
        <v>955</v>
      </c>
    </row>
    <row r="2122" spans="1:14" x14ac:dyDescent="0.3">
      <c r="A2122" t="s">
        <v>15586</v>
      </c>
      <c r="B2122" t="s">
        <v>15165</v>
      </c>
      <c r="C2122" t="s">
        <v>12902</v>
      </c>
      <c r="D2122" t="s">
        <v>12903</v>
      </c>
      <c r="E2122">
        <v>43.898000000000003</v>
      </c>
      <c r="F2122">
        <v>1180</v>
      </c>
      <c r="G2122">
        <v>571</v>
      </c>
      <c r="H2122">
        <v>15</v>
      </c>
      <c r="I2122">
        <v>621</v>
      </c>
      <c r="J2122">
        <v>1795</v>
      </c>
      <c r="K2122">
        <v>884</v>
      </c>
      <c r="L2122">
        <v>1977</v>
      </c>
      <c r="M2122">
        <v>0</v>
      </c>
      <c r="N2122">
        <v>973</v>
      </c>
    </row>
    <row r="2123" spans="1:14" x14ac:dyDescent="0.3">
      <c r="A2123" t="s">
        <v>15586</v>
      </c>
      <c r="B2123" t="s">
        <v>15165</v>
      </c>
      <c r="C2123" t="s">
        <v>12902</v>
      </c>
      <c r="D2123" t="s">
        <v>12903</v>
      </c>
      <c r="E2123">
        <v>31.234999999999999</v>
      </c>
      <c r="F2123">
        <v>413</v>
      </c>
      <c r="G2123">
        <v>205</v>
      </c>
      <c r="H2123">
        <v>8</v>
      </c>
      <c r="I2123">
        <v>243</v>
      </c>
      <c r="J2123">
        <v>620</v>
      </c>
      <c r="K2123">
        <v>575</v>
      </c>
      <c r="L2123">
        <v>943</v>
      </c>
      <c r="M2123" s="2">
        <v>3.15E-48</v>
      </c>
      <c r="N2123">
        <v>202</v>
      </c>
    </row>
    <row r="2124" spans="1:14" x14ac:dyDescent="0.3">
      <c r="A2124" t="s">
        <v>1704</v>
      </c>
      <c r="B2124" t="s">
        <v>15165</v>
      </c>
      <c r="C2124" t="s">
        <v>12908</v>
      </c>
      <c r="D2124" t="s">
        <v>12909</v>
      </c>
      <c r="E2124">
        <v>35.268000000000001</v>
      </c>
      <c r="F2124">
        <v>224</v>
      </c>
      <c r="G2124">
        <v>135</v>
      </c>
      <c r="H2124">
        <v>2</v>
      </c>
      <c r="I2124">
        <v>1</v>
      </c>
      <c r="J2124">
        <v>219</v>
      </c>
      <c r="K2124">
        <v>1</v>
      </c>
      <c r="L2124">
        <v>219</v>
      </c>
      <c r="M2124" s="2">
        <v>3.6700000000000002E-33</v>
      </c>
      <c r="N2124">
        <v>128</v>
      </c>
    </row>
    <row r="2125" spans="1:14" x14ac:dyDescent="0.3">
      <c r="A2125" t="s">
        <v>1705</v>
      </c>
      <c r="B2125" t="s">
        <v>15165</v>
      </c>
      <c r="C2125" t="s">
        <v>8758</v>
      </c>
      <c r="D2125" t="s">
        <v>8759</v>
      </c>
      <c r="E2125">
        <v>36.901000000000003</v>
      </c>
      <c r="F2125">
        <v>355</v>
      </c>
      <c r="G2125">
        <v>205</v>
      </c>
      <c r="H2125">
        <v>6</v>
      </c>
      <c r="I2125">
        <v>1</v>
      </c>
      <c r="J2125">
        <v>337</v>
      </c>
      <c r="K2125">
        <v>819</v>
      </c>
      <c r="L2125">
        <v>1172</v>
      </c>
      <c r="M2125" s="2">
        <v>1.4700000000000001E-60</v>
      </c>
      <c r="N2125">
        <v>219</v>
      </c>
    </row>
    <row r="2126" spans="1:14" x14ac:dyDescent="0.3">
      <c r="A2126" t="s">
        <v>15587</v>
      </c>
      <c r="B2126" t="s">
        <v>15165</v>
      </c>
      <c r="C2126" t="s">
        <v>12912</v>
      </c>
      <c r="D2126" t="s">
        <v>12913</v>
      </c>
      <c r="E2126">
        <v>46.381999999999998</v>
      </c>
      <c r="F2126">
        <v>539</v>
      </c>
      <c r="G2126">
        <v>178</v>
      </c>
      <c r="H2126">
        <v>10</v>
      </c>
      <c r="I2126">
        <v>286</v>
      </c>
      <c r="J2126">
        <v>813</v>
      </c>
      <c r="K2126">
        <v>1094</v>
      </c>
      <c r="L2126">
        <v>1532</v>
      </c>
      <c r="M2126" s="2">
        <v>4.2600000000000001E-134</v>
      </c>
      <c r="N2126">
        <v>453</v>
      </c>
    </row>
    <row r="2127" spans="1:14" x14ac:dyDescent="0.3">
      <c r="A2127" t="s">
        <v>1706</v>
      </c>
      <c r="B2127" t="s">
        <v>15165</v>
      </c>
      <c r="C2127" t="s">
        <v>12916</v>
      </c>
      <c r="D2127" t="s">
        <v>12917</v>
      </c>
      <c r="E2127">
        <v>37.777999999999999</v>
      </c>
      <c r="F2127">
        <v>180</v>
      </c>
      <c r="G2127">
        <v>90</v>
      </c>
      <c r="H2127">
        <v>4</v>
      </c>
      <c r="I2127">
        <v>5</v>
      </c>
      <c r="J2127">
        <v>175</v>
      </c>
      <c r="K2127">
        <v>9</v>
      </c>
      <c r="L2127">
        <v>175</v>
      </c>
      <c r="M2127" s="2">
        <v>2.7099999999999999E-22</v>
      </c>
      <c r="N2127">
        <v>97.4</v>
      </c>
    </row>
    <row r="2128" spans="1:14" x14ac:dyDescent="0.3">
      <c r="A2128" t="s">
        <v>1709</v>
      </c>
      <c r="B2128" t="s">
        <v>15165</v>
      </c>
      <c r="C2128" t="s">
        <v>12920</v>
      </c>
      <c r="D2128" t="s">
        <v>12921</v>
      </c>
      <c r="E2128">
        <v>76.483000000000004</v>
      </c>
      <c r="F2128">
        <v>489</v>
      </c>
      <c r="G2128">
        <v>89</v>
      </c>
      <c r="H2128">
        <v>1</v>
      </c>
      <c r="I2128">
        <v>14</v>
      </c>
      <c r="J2128">
        <v>476</v>
      </c>
      <c r="K2128">
        <v>171</v>
      </c>
      <c r="L2128">
        <v>659</v>
      </c>
      <c r="M2128">
        <v>0</v>
      </c>
      <c r="N2128">
        <v>795</v>
      </c>
    </row>
    <row r="2129" spans="1:14" x14ac:dyDescent="0.3">
      <c r="A2129" t="s">
        <v>1708</v>
      </c>
      <c r="B2129" t="s">
        <v>15165</v>
      </c>
      <c r="C2129" t="s">
        <v>12920</v>
      </c>
      <c r="D2129" t="s">
        <v>12921</v>
      </c>
      <c r="E2129">
        <v>69.438999999999993</v>
      </c>
      <c r="F2129">
        <v>553</v>
      </c>
      <c r="G2129">
        <v>144</v>
      </c>
      <c r="H2129">
        <v>10</v>
      </c>
      <c r="I2129">
        <v>1</v>
      </c>
      <c r="J2129">
        <v>537</v>
      </c>
      <c r="K2129">
        <v>698</v>
      </c>
      <c r="L2129">
        <v>1241</v>
      </c>
      <c r="M2129">
        <v>0</v>
      </c>
      <c r="N2129">
        <v>724</v>
      </c>
    </row>
    <row r="2130" spans="1:14" x14ac:dyDescent="0.3">
      <c r="A2130" t="s">
        <v>1711</v>
      </c>
      <c r="B2130" t="s">
        <v>15165</v>
      </c>
      <c r="C2130" t="s">
        <v>12930</v>
      </c>
      <c r="D2130" t="s">
        <v>12931</v>
      </c>
      <c r="E2130">
        <v>96.210999999999999</v>
      </c>
      <c r="F2130">
        <v>475</v>
      </c>
      <c r="G2130">
        <v>18</v>
      </c>
      <c r="H2130">
        <v>0</v>
      </c>
      <c r="I2130">
        <v>1</v>
      </c>
      <c r="J2130">
        <v>475</v>
      </c>
      <c r="K2130">
        <v>1</v>
      </c>
      <c r="L2130">
        <v>475</v>
      </c>
      <c r="M2130">
        <v>0</v>
      </c>
      <c r="N2130">
        <v>940</v>
      </c>
    </row>
    <row r="2131" spans="1:14" x14ac:dyDescent="0.3">
      <c r="A2131" t="s">
        <v>1712</v>
      </c>
      <c r="B2131" t="s">
        <v>15165</v>
      </c>
      <c r="C2131" t="s">
        <v>12941</v>
      </c>
      <c r="D2131" t="s">
        <v>12942</v>
      </c>
      <c r="E2131">
        <v>83.507999999999996</v>
      </c>
      <c r="F2131">
        <v>382</v>
      </c>
      <c r="G2131">
        <v>63</v>
      </c>
      <c r="H2131">
        <v>0</v>
      </c>
      <c r="I2131">
        <v>8</v>
      </c>
      <c r="J2131">
        <v>389</v>
      </c>
      <c r="K2131">
        <v>5</v>
      </c>
      <c r="L2131">
        <v>386</v>
      </c>
      <c r="M2131">
        <v>0</v>
      </c>
      <c r="N2131">
        <v>675</v>
      </c>
    </row>
    <row r="2132" spans="1:14" x14ac:dyDescent="0.3">
      <c r="A2132" t="s">
        <v>1713</v>
      </c>
      <c r="B2132" t="s">
        <v>15165</v>
      </c>
      <c r="C2132" t="s">
        <v>12945</v>
      </c>
      <c r="D2132" t="s">
        <v>12946</v>
      </c>
      <c r="E2132">
        <v>67.343999999999994</v>
      </c>
      <c r="F2132">
        <v>1623</v>
      </c>
      <c r="G2132">
        <v>520</v>
      </c>
      <c r="H2132">
        <v>7</v>
      </c>
      <c r="I2132">
        <v>28</v>
      </c>
      <c r="J2132">
        <v>1647</v>
      </c>
      <c r="K2132">
        <v>1</v>
      </c>
      <c r="L2132">
        <v>1616</v>
      </c>
      <c r="M2132">
        <v>0</v>
      </c>
      <c r="N2132">
        <v>2279</v>
      </c>
    </row>
    <row r="2133" spans="1:14" x14ac:dyDescent="0.3">
      <c r="A2133" t="s">
        <v>1714</v>
      </c>
      <c r="B2133" t="s">
        <v>15165</v>
      </c>
      <c r="C2133" t="s">
        <v>12949</v>
      </c>
      <c r="D2133" t="s">
        <v>12950</v>
      </c>
      <c r="E2133">
        <v>56.720999999999997</v>
      </c>
      <c r="F2133">
        <v>982</v>
      </c>
      <c r="G2133">
        <v>358</v>
      </c>
      <c r="H2133">
        <v>22</v>
      </c>
      <c r="I2133">
        <v>9</v>
      </c>
      <c r="J2133">
        <v>951</v>
      </c>
      <c r="K2133">
        <v>354</v>
      </c>
      <c r="L2133">
        <v>1307</v>
      </c>
      <c r="M2133">
        <v>0</v>
      </c>
      <c r="N2133">
        <v>872</v>
      </c>
    </row>
    <row r="2134" spans="1:14" x14ac:dyDescent="0.3">
      <c r="A2134" t="s">
        <v>15588</v>
      </c>
      <c r="B2134" t="s">
        <v>15165</v>
      </c>
      <c r="C2134" t="s">
        <v>12953</v>
      </c>
      <c r="D2134" t="s">
        <v>12954</v>
      </c>
      <c r="E2134">
        <v>32.924999999999997</v>
      </c>
      <c r="F2134">
        <v>571</v>
      </c>
      <c r="G2134">
        <v>322</v>
      </c>
      <c r="H2134">
        <v>18</v>
      </c>
      <c r="I2134">
        <v>9</v>
      </c>
      <c r="J2134">
        <v>554</v>
      </c>
      <c r="K2134">
        <v>11</v>
      </c>
      <c r="L2134">
        <v>545</v>
      </c>
      <c r="M2134" s="2">
        <v>1.27E-53</v>
      </c>
      <c r="N2134">
        <v>206</v>
      </c>
    </row>
    <row r="2135" spans="1:14" x14ac:dyDescent="0.3">
      <c r="A2135" t="s">
        <v>15588</v>
      </c>
      <c r="B2135" t="s">
        <v>15165</v>
      </c>
      <c r="C2135" t="s">
        <v>12953</v>
      </c>
      <c r="D2135" t="s">
        <v>12954</v>
      </c>
      <c r="E2135">
        <v>31.361000000000001</v>
      </c>
      <c r="F2135">
        <v>338</v>
      </c>
      <c r="G2135">
        <v>167</v>
      </c>
      <c r="H2135">
        <v>13</v>
      </c>
      <c r="I2135">
        <v>270</v>
      </c>
      <c r="J2135">
        <v>556</v>
      </c>
      <c r="K2135">
        <v>487</v>
      </c>
      <c r="L2135">
        <v>810</v>
      </c>
      <c r="M2135" s="2">
        <v>1.9099999999999999E-14</v>
      </c>
      <c r="N2135">
        <v>87.8</v>
      </c>
    </row>
    <row r="2136" spans="1:14" x14ac:dyDescent="0.3">
      <c r="A2136" t="s">
        <v>15588</v>
      </c>
      <c r="B2136" t="s">
        <v>15165</v>
      </c>
      <c r="C2136" t="s">
        <v>12953</v>
      </c>
      <c r="D2136" t="s">
        <v>12954</v>
      </c>
      <c r="E2136">
        <v>31.288</v>
      </c>
      <c r="F2136">
        <v>326</v>
      </c>
      <c r="G2136">
        <v>176</v>
      </c>
      <c r="H2136">
        <v>12</v>
      </c>
      <c r="I2136">
        <v>242</v>
      </c>
      <c r="J2136">
        <v>558</v>
      </c>
      <c r="K2136">
        <v>428</v>
      </c>
      <c r="L2136">
        <v>714</v>
      </c>
      <c r="M2136" s="2">
        <v>2.31E-11</v>
      </c>
      <c r="N2136">
        <v>77.8</v>
      </c>
    </row>
    <row r="2137" spans="1:14" x14ac:dyDescent="0.3">
      <c r="A2137" t="s">
        <v>15589</v>
      </c>
      <c r="B2137" t="s">
        <v>15165</v>
      </c>
      <c r="C2137" t="s">
        <v>12535</v>
      </c>
      <c r="D2137" t="s">
        <v>12536</v>
      </c>
      <c r="E2137">
        <v>33.03</v>
      </c>
      <c r="F2137">
        <v>660</v>
      </c>
      <c r="G2137">
        <v>393</v>
      </c>
      <c r="H2137">
        <v>17</v>
      </c>
      <c r="I2137">
        <v>4</v>
      </c>
      <c r="J2137">
        <v>638</v>
      </c>
      <c r="K2137">
        <v>370</v>
      </c>
      <c r="L2137">
        <v>1005</v>
      </c>
      <c r="M2137" s="2">
        <v>2.3299999999999998E-93</v>
      </c>
      <c r="N2137">
        <v>319</v>
      </c>
    </row>
    <row r="2138" spans="1:14" x14ac:dyDescent="0.3">
      <c r="A2138" t="s">
        <v>1716</v>
      </c>
      <c r="B2138" t="s">
        <v>15165</v>
      </c>
      <c r="C2138" t="s">
        <v>12956</v>
      </c>
      <c r="D2138" t="s">
        <v>12957</v>
      </c>
      <c r="E2138">
        <v>98.387</v>
      </c>
      <c r="F2138">
        <v>496</v>
      </c>
      <c r="G2138">
        <v>8</v>
      </c>
      <c r="H2138">
        <v>0</v>
      </c>
      <c r="I2138">
        <v>14</v>
      </c>
      <c r="J2138">
        <v>509</v>
      </c>
      <c r="K2138">
        <v>1</v>
      </c>
      <c r="L2138">
        <v>496</v>
      </c>
      <c r="M2138">
        <v>0</v>
      </c>
      <c r="N2138">
        <v>1016</v>
      </c>
    </row>
    <row r="2139" spans="1:14" x14ac:dyDescent="0.3">
      <c r="A2139" t="s">
        <v>1718</v>
      </c>
      <c r="B2139" t="s">
        <v>15165</v>
      </c>
      <c r="C2139" t="s">
        <v>12964</v>
      </c>
      <c r="D2139" t="s">
        <v>12965</v>
      </c>
      <c r="E2139">
        <v>41.234000000000002</v>
      </c>
      <c r="F2139">
        <v>616</v>
      </c>
      <c r="G2139">
        <v>332</v>
      </c>
      <c r="H2139">
        <v>18</v>
      </c>
      <c r="I2139">
        <v>32</v>
      </c>
      <c r="J2139">
        <v>634</v>
      </c>
      <c r="K2139">
        <v>18</v>
      </c>
      <c r="L2139">
        <v>616</v>
      </c>
      <c r="M2139" s="2">
        <v>1.03E-141</v>
      </c>
      <c r="N2139">
        <v>436</v>
      </c>
    </row>
    <row r="2140" spans="1:14" x14ac:dyDescent="0.3">
      <c r="A2140" t="s">
        <v>15590</v>
      </c>
      <c r="B2140" t="s">
        <v>15165</v>
      </c>
      <c r="C2140" t="s">
        <v>12969</v>
      </c>
      <c r="D2140" t="s">
        <v>12970</v>
      </c>
      <c r="E2140">
        <v>65.358000000000004</v>
      </c>
      <c r="F2140">
        <v>586</v>
      </c>
      <c r="G2140">
        <v>141</v>
      </c>
      <c r="H2140">
        <v>10</v>
      </c>
      <c r="I2140">
        <v>71</v>
      </c>
      <c r="J2140">
        <v>646</v>
      </c>
      <c r="K2140">
        <v>140</v>
      </c>
      <c r="L2140">
        <v>673</v>
      </c>
      <c r="M2140">
        <v>0</v>
      </c>
      <c r="N2140">
        <v>638</v>
      </c>
    </row>
    <row r="2141" spans="1:14" x14ac:dyDescent="0.3">
      <c r="A2141" t="s">
        <v>1719</v>
      </c>
      <c r="B2141" t="s">
        <v>15165</v>
      </c>
      <c r="C2141" t="s">
        <v>12977</v>
      </c>
      <c r="D2141" t="s">
        <v>12978</v>
      </c>
      <c r="E2141">
        <v>70.718999999999994</v>
      </c>
      <c r="F2141">
        <v>1308</v>
      </c>
      <c r="G2141">
        <v>351</v>
      </c>
      <c r="H2141">
        <v>14</v>
      </c>
      <c r="I2141">
        <v>1</v>
      </c>
      <c r="J2141">
        <v>1300</v>
      </c>
      <c r="K2141">
        <v>1</v>
      </c>
      <c r="L2141">
        <v>1284</v>
      </c>
      <c r="M2141">
        <v>0</v>
      </c>
      <c r="N2141">
        <v>1789</v>
      </c>
    </row>
    <row r="2142" spans="1:14" x14ac:dyDescent="0.3">
      <c r="A2142" t="s">
        <v>1720</v>
      </c>
      <c r="B2142" t="s">
        <v>15165</v>
      </c>
      <c r="C2142" t="s">
        <v>12982</v>
      </c>
      <c r="D2142" t="s">
        <v>12983</v>
      </c>
      <c r="E2142">
        <v>63.948</v>
      </c>
      <c r="F2142">
        <v>233</v>
      </c>
      <c r="G2142">
        <v>81</v>
      </c>
      <c r="H2142">
        <v>2</v>
      </c>
      <c r="I2142">
        <v>1</v>
      </c>
      <c r="J2142">
        <v>230</v>
      </c>
      <c r="K2142">
        <v>1</v>
      </c>
      <c r="L2142">
        <v>233</v>
      </c>
      <c r="M2142" s="2">
        <v>6.8899999999999999E-104</v>
      </c>
      <c r="N2142">
        <v>330</v>
      </c>
    </row>
    <row r="2143" spans="1:14" x14ac:dyDescent="0.3">
      <c r="A2143" t="s">
        <v>15591</v>
      </c>
      <c r="B2143" t="s">
        <v>15165</v>
      </c>
      <c r="C2143" t="s">
        <v>12985</v>
      </c>
      <c r="D2143" t="s">
        <v>12986</v>
      </c>
      <c r="E2143">
        <v>40.948</v>
      </c>
      <c r="F2143">
        <v>1414</v>
      </c>
      <c r="G2143">
        <v>737</v>
      </c>
      <c r="H2143">
        <v>33</v>
      </c>
      <c r="I2143">
        <v>21</v>
      </c>
      <c r="J2143">
        <v>1363</v>
      </c>
      <c r="K2143">
        <v>8</v>
      </c>
      <c r="L2143">
        <v>1394</v>
      </c>
      <c r="M2143">
        <v>0</v>
      </c>
      <c r="N2143">
        <v>992</v>
      </c>
    </row>
    <row r="2144" spans="1:14" x14ac:dyDescent="0.3">
      <c r="A2144" t="s">
        <v>1724</v>
      </c>
      <c r="B2144" t="s">
        <v>15165</v>
      </c>
      <c r="C2144" t="s">
        <v>12992</v>
      </c>
      <c r="D2144" t="s">
        <v>12993</v>
      </c>
      <c r="E2144">
        <v>28.888999999999999</v>
      </c>
      <c r="F2144">
        <v>495</v>
      </c>
      <c r="G2144">
        <v>295</v>
      </c>
      <c r="H2144">
        <v>12</v>
      </c>
      <c r="I2144">
        <v>2</v>
      </c>
      <c r="J2144">
        <v>449</v>
      </c>
      <c r="K2144">
        <v>146</v>
      </c>
      <c r="L2144">
        <v>630</v>
      </c>
      <c r="M2144" s="2">
        <v>2.33E-50</v>
      </c>
      <c r="N2144">
        <v>194</v>
      </c>
    </row>
    <row r="2145" spans="1:14" x14ac:dyDescent="0.3">
      <c r="A2145" t="s">
        <v>15592</v>
      </c>
      <c r="B2145" t="s">
        <v>15165</v>
      </c>
      <c r="C2145" t="s">
        <v>12996</v>
      </c>
      <c r="D2145" t="s">
        <v>12997</v>
      </c>
      <c r="E2145">
        <v>72.927999999999997</v>
      </c>
      <c r="F2145">
        <v>181</v>
      </c>
      <c r="G2145">
        <v>35</v>
      </c>
      <c r="H2145">
        <v>2</v>
      </c>
      <c r="I2145">
        <v>36</v>
      </c>
      <c r="J2145">
        <v>202</v>
      </c>
      <c r="K2145">
        <v>21</v>
      </c>
      <c r="L2145">
        <v>201</v>
      </c>
      <c r="M2145" s="2">
        <v>4.5900000000000001E-85</v>
      </c>
      <c r="N2145">
        <v>259</v>
      </c>
    </row>
    <row r="2146" spans="1:14" x14ac:dyDescent="0.3">
      <c r="A2146" t="s">
        <v>15593</v>
      </c>
      <c r="B2146" t="s">
        <v>15165</v>
      </c>
      <c r="C2146" t="s">
        <v>12999</v>
      </c>
      <c r="D2146" t="s">
        <v>13000</v>
      </c>
      <c r="E2146">
        <v>38.972999999999999</v>
      </c>
      <c r="F2146">
        <v>526</v>
      </c>
      <c r="G2146">
        <v>280</v>
      </c>
      <c r="H2146">
        <v>12</v>
      </c>
      <c r="I2146">
        <v>19</v>
      </c>
      <c r="J2146">
        <v>538</v>
      </c>
      <c r="K2146">
        <v>7</v>
      </c>
      <c r="L2146">
        <v>497</v>
      </c>
      <c r="M2146" s="2">
        <v>8.1600000000000003E-116</v>
      </c>
      <c r="N2146">
        <v>366</v>
      </c>
    </row>
    <row r="2147" spans="1:14" x14ac:dyDescent="0.3">
      <c r="A2147" t="s">
        <v>15594</v>
      </c>
      <c r="B2147" t="s">
        <v>15165</v>
      </c>
      <c r="C2147" t="s">
        <v>13002</v>
      </c>
      <c r="D2147" t="s">
        <v>13003</v>
      </c>
      <c r="E2147">
        <v>92.322999999999993</v>
      </c>
      <c r="F2147">
        <v>508</v>
      </c>
      <c r="G2147">
        <v>24</v>
      </c>
      <c r="H2147">
        <v>1</v>
      </c>
      <c r="I2147">
        <v>18</v>
      </c>
      <c r="J2147">
        <v>525</v>
      </c>
      <c r="K2147">
        <v>20</v>
      </c>
      <c r="L2147">
        <v>512</v>
      </c>
      <c r="M2147">
        <v>0</v>
      </c>
      <c r="N2147">
        <v>945</v>
      </c>
    </row>
    <row r="2148" spans="1:14" x14ac:dyDescent="0.3">
      <c r="A2148" t="s">
        <v>1726</v>
      </c>
      <c r="B2148" t="s">
        <v>15165</v>
      </c>
      <c r="C2148" t="s">
        <v>13009</v>
      </c>
      <c r="D2148" t="s">
        <v>13010</v>
      </c>
      <c r="E2148">
        <v>80.111999999999995</v>
      </c>
      <c r="F2148">
        <v>357</v>
      </c>
      <c r="G2148">
        <v>67</v>
      </c>
      <c r="H2148">
        <v>3</v>
      </c>
      <c r="I2148">
        <v>23</v>
      </c>
      <c r="J2148">
        <v>375</v>
      </c>
      <c r="K2148">
        <v>1</v>
      </c>
      <c r="L2148">
        <v>357</v>
      </c>
      <c r="M2148">
        <v>0</v>
      </c>
      <c r="N2148">
        <v>549</v>
      </c>
    </row>
    <row r="2149" spans="1:14" x14ac:dyDescent="0.3">
      <c r="A2149" t="s">
        <v>1727</v>
      </c>
      <c r="B2149" t="s">
        <v>15165</v>
      </c>
      <c r="C2149" t="s">
        <v>13015</v>
      </c>
      <c r="D2149" t="s">
        <v>13016</v>
      </c>
      <c r="E2149">
        <v>77.575999999999993</v>
      </c>
      <c r="F2149">
        <v>165</v>
      </c>
      <c r="G2149">
        <v>37</v>
      </c>
      <c r="H2149">
        <v>0</v>
      </c>
      <c r="I2149">
        <v>1</v>
      </c>
      <c r="J2149">
        <v>165</v>
      </c>
      <c r="K2149">
        <v>1</v>
      </c>
      <c r="L2149">
        <v>165</v>
      </c>
      <c r="M2149" s="2">
        <v>1.3400000000000001E-95</v>
      </c>
      <c r="N2149">
        <v>282</v>
      </c>
    </row>
    <row r="2150" spans="1:14" x14ac:dyDescent="0.3">
      <c r="A2150" t="s">
        <v>1728</v>
      </c>
      <c r="B2150" t="s">
        <v>15165</v>
      </c>
      <c r="C2150" t="s">
        <v>11668</v>
      </c>
      <c r="D2150" t="s">
        <v>11669</v>
      </c>
      <c r="E2150">
        <v>52.069000000000003</v>
      </c>
      <c r="F2150">
        <v>290</v>
      </c>
      <c r="G2150">
        <v>136</v>
      </c>
      <c r="H2150">
        <v>2</v>
      </c>
      <c r="I2150">
        <v>13</v>
      </c>
      <c r="J2150">
        <v>301</v>
      </c>
      <c r="K2150">
        <v>1</v>
      </c>
      <c r="L2150">
        <v>288</v>
      </c>
      <c r="M2150" s="2">
        <v>3.3899999999999999E-102</v>
      </c>
      <c r="N2150">
        <v>309</v>
      </c>
    </row>
    <row r="2151" spans="1:14" x14ac:dyDescent="0.3">
      <c r="A2151" t="s">
        <v>1729</v>
      </c>
      <c r="B2151" t="s">
        <v>15165</v>
      </c>
      <c r="C2151" t="s">
        <v>13017</v>
      </c>
      <c r="D2151" t="s">
        <v>13018</v>
      </c>
      <c r="E2151">
        <v>71.933000000000007</v>
      </c>
      <c r="F2151">
        <v>1019</v>
      </c>
      <c r="G2151">
        <v>252</v>
      </c>
      <c r="H2151">
        <v>7</v>
      </c>
      <c r="I2151">
        <v>12</v>
      </c>
      <c r="J2151">
        <v>1003</v>
      </c>
      <c r="K2151">
        <v>239</v>
      </c>
      <c r="L2151">
        <v>1250</v>
      </c>
      <c r="M2151">
        <v>0</v>
      </c>
      <c r="N2151">
        <v>1507</v>
      </c>
    </row>
    <row r="2152" spans="1:14" x14ac:dyDescent="0.3">
      <c r="A2152" t="s">
        <v>1729</v>
      </c>
      <c r="B2152" t="s">
        <v>15165</v>
      </c>
      <c r="C2152" t="s">
        <v>13017</v>
      </c>
      <c r="D2152" t="s">
        <v>13018</v>
      </c>
      <c r="E2152">
        <v>53.225999999999999</v>
      </c>
      <c r="F2152">
        <v>248</v>
      </c>
      <c r="G2152">
        <v>86</v>
      </c>
      <c r="H2152">
        <v>5</v>
      </c>
      <c r="I2152">
        <v>14</v>
      </c>
      <c r="J2152">
        <v>259</v>
      </c>
      <c r="K2152">
        <v>10</v>
      </c>
      <c r="L2152">
        <v>229</v>
      </c>
      <c r="M2152" s="2">
        <v>1.1E-56</v>
      </c>
      <c r="N2152">
        <v>224</v>
      </c>
    </row>
    <row r="2153" spans="1:14" x14ac:dyDescent="0.3">
      <c r="A2153" t="s">
        <v>1730</v>
      </c>
      <c r="B2153" t="s">
        <v>15165</v>
      </c>
      <c r="C2153" t="s">
        <v>13017</v>
      </c>
      <c r="D2153" t="s">
        <v>13018</v>
      </c>
      <c r="E2153">
        <v>72.132999999999996</v>
      </c>
      <c r="F2153">
        <v>872</v>
      </c>
      <c r="G2153">
        <v>199</v>
      </c>
      <c r="H2153">
        <v>7</v>
      </c>
      <c r="I2153">
        <v>26</v>
      </c>
      <c r="J2153">
        <v>854</v>
      </c>
      <c r="K2153">
        <v>259</v>
      </c>
      <c r="L2153">
        <v>1129</v>
      </c>
      <c r="M2153">
        <v>0</v>
      </c>
      <c r="N2153">
        <v>1298</v>
      </c>
    </row>
    <row r="2154" spans="1:14" x14ac:dyDescent="0.3">
      <c r="A2154" t="s">
        <v>1730</v>
      </c>
      <c r="B2154" t="s">
        <v>15165</v>
      </c>
      <c r="C2154" t="s">
        <v>13017</v>
      </c>
      <c r="D2154" t="s">
        <v>13018</v>
      </c>
      <c r="E2154">
        <v>60.850999999999999</v>
      </c>
      <c r="F2154">
        <v>235</v>
      </c>
      <c r="G2154">
        <v>77</v>
      </c>
      <c r="H2154">
        <v>7</v>
      </c>
      <c r="I2154">
        <v>3</v>
      </c>
      <c r="J2154">
        <v>231</v>
      </c>
      <c r="K2154">
        <v>4</v>
      </c>
      <c r="L2154">
        <v>229</v>
      </c>
      <c r="M2154" s="2">
        <v>2.1200000000000001E-64</v>
      </c>
      <c r="N2154">
        <v>245</v>
      </c>
    </row>
    <row r="2155" spans="1:14" x14ac:dyDescent="0.3">
      <c r="A2155" t="s">
        <v>1731</v>
      </c>
      <c r="B2155" t="s">
        <v>15165</v>
      </c>
      <c r="C2155" t="s">
        <v>13021</v>
      </c>
      <c r="D2155" t="s">
        <v>13022</v>
      </c>
      <c r="E2155">
        <v>65.981999999999999</v>
      </c>
      <c r="F2155">
        <v>341</v>
      </c>
      <c r="G2155">
        <v>116</v>
      </c>
      <c r="H2155">
        <v>0</v>
      </c>
      <c r="I2155">
        <v>1</v>
      </c>
      <c r="J2155">
        <v>341</v>
      </c>
      <c r="K2155">
        <v>262</v>
      </c>
      <c r="L2155">
        <v>602</v>
      </c>
      <c r="M2155" s="2">
        <v>1.3499999999999999E-158</v>
      </c>
      <c r="N2155">
        <v>466</v>
      </c>
    </row>
    <row r="2156" spans="1:14" x14ac:dyDescent="0.3">
      <c r="A2156" t="s">
        <v>1732</v>
      </c>
      <c r="B2156" t="s">
        <v>15165</v>
      </c>
      <c r="C2156" t="s">
        <v>13021</v>
      </c>
      <c r="D2156" t="s">
        <v>13022</v>
      </c>
      <c r="E2156">
        <v>79.149000000000001</v>
      </c>
      <c r="F2156">
        <v>235</v>
      </c>
      <c r="G2156">
        <v>49</v>
      </c>
      <c r="H2156">
        <v>0</v>
      </c>
      <c r="I2156">
        <v>13</v>
      </c>
      <c r="J2156">
        <v>247</v>
      </c>
      <c r="K2156">
        <v>12</v>
      </c>
      <c r="L2156">
        <v>246</v>
      </c>
      <c r="M2156" s="2">
        <v>1.8200000000000001E-134</v>
      </c>
      <c r="N2156">
        <v>400</v>
      </c>
    </row>
    <row r="2157" spans="1:14" x14ac:dyDescent="0.3">
      <c r="A2157" t="s">
        <v>1734</v>
      </c>
      <c r="B2157" t="s">
        <v>15165</v>
      </c>
      <c r="C2157" t="s">
        <v>13025</v>
      </c>
      <c r="D2157" t="s">
        <v>13026</v>
      </c>
      <c r="E2157">
        <v>54.378999999999998</v>
      </c>
      <c r="F2157">
        <v>765</v>
      </c>
      <c r="G2157">
        <v>333</v>
      </c>
      <c r="H2157">
        <v>9</v>
      </c>
      <c r="I2157">
        <v>1</v>
      </c>
      <c r="J2157">
        <v>756</v>
      </c>
      <c r="K2157">
        <v>1</v>
      </c>
      <c r="L2157">
        <v>758</v>
      </c>
      <c r="M2157">
        <v>0</v>
      </c>
      <c r="N2157">
        <v>857</v>
      </c>
    </row>
    <row r="2158" spans="1:14" x14ac:dyDescent="0.3">
      <c r="A2158" t="s">
        <v>1735</v>
      </c>
      <c r="B2158" t="s">
        <v>15165</v>
      </c>
      <c r="C2158" t="s">
        <v>13031</v>
      </c>
      <c r="D2158" t="s">
        <v>13032</v>
      </c>
      <c r="E2158">
        <v>62.069000000000003</v>
      </c>
      <c r="F2158">
        <v>174</v>
      </c>
      <c r="G2158">
        <v>66</v>
      </c>
      <c r="H2158">
        <v>0</v>
      </c>
      <c r="I2158">
        <v>28</v>
      </c>
      <c r="J2158">
        <v>201</v>
      </c>
      <c r="K2158">
        <v>877</v>
      </c>
      <c r="L2158">
        <v>1050</v>
      </c>
      <c r="M2158" s="2">
        <v>2.24E-65</v>
      </c>
      <c r="N2158">
        <v>229</v>
      </c>
    </row>
    <row r="2159" spans="1:14" x14ac:dyDescent="0.3">
      <c r="A2159" t="s">
        <v>1736</v>
      </c>
      <c r="B2159" t="s">
        <v>15165</v>
      </c>
      <c r="C2159" t="s">
        <v>13036</v>
      </c>
      <c r="D2159" t="s">
        <v>13037</v>
      </c>
      <c r="E2159">
        <v>85.748999999999995</v>
      </c>
      <c r="F2159">
        <v>414</v>
      </c>
      <c r="G2159">
        <v>37</v>
      </c>
      <c r="H2159">
        <v>1</v>
      </c>
      <c r="I2159">
        <v>1</v>
      </c>
      <c r="J2159">
        <v>392</v>
      </c>
      <c r="K2159">
        <v>1</v>
      </c>
      <c r="L2159">
        <v>414</v>
      </c>
      <c r="M2159">
        <v>0</v>
      </c>
      <c r="N2159">
        <v>593</v>
      </c>
    </row>
    <row r="2160" spans="1:14" x14ac:dyDescent="0.3">
      <c r="A2160" t="s">
        <v>15595</v>
      </c>
      <c r="B2160" t="s">
        <v>15165</v>
      </c>
      <c r="C2160" t="s">
        <v>13041</v>
      </c>
      <c r="D2160" t="s">
        <v>13042</v>
      </c>
      <c r="E2160">
        <v>87.923000000000002</v>
      </c>
      <c r="F2160">
        <v>414</v>
      </c>
      <c r="G2160">
        <v>50</v>
      </c>
      <c r="H2160">
        <v>0</v>
      </c>
      <c r="I2160">
        <v>41</v>
      </c>
      <c r="J2160">
        <v>454</v>
      </c>
      <c r="K2160">
        <v>978</v>
      </c>
      <c r="L2160">
        <v>1391</v>
      </c>
      <c r="M2160">
        <v>0</v>
      </c>
      <c r="N2160">
        <v>784</v>
      </c>
    </row>
    <row r="2161" spans="1:14" x14ac:dyDescent="0.3">
      <c r="A2161" t="s">
        <v>15596</v>
      </c>
      <c r="B2161" t="s">
        <v>15165</v>
      </c>
      <c r="C2161" t="s">
        <v>13044</v>
      </c>
      <c r="D2161" t="s">
        <v>13045</v>
      </c>
      <c r="E2161">
        <v>67.322000000000003</v>
      </c>
      <c r="F2161">
        <v>1729</v>
      </c>
      <c r="G2161">
        <v>533</v>
      </c>
      <c r="H2161">
        <v>12</v>
      </c>
      <c r="I2161">
        <v>1</v>
      </c>
      <c r="J2161">
        <v>1704</v>
      </c>
      <c r="K2161">
        <v>1</v>
      </c>
      <c r="L2161">
        <v>1722</v>
      </c>
      <c r="M2161">
        <v>0</v>
      </c>
      <c r="N2161">
        <v>2370</v>
      </c>
    </row>
    <row r="2162" spans="1:14" x14ac:dyDescent="0.3">
      <c r="A2162" t="s">
        <v>15597</v>
      </c>
      <c r="B2162" t="s">
        <v>15165</v>
      </c>
      <c r="C2162" t="s">
        <v>13051</v>
      </c>
      <c r="D2162" t="s">
        <v>13052</v>
      </c>
      <c r="E2162">
        <v>53.22</v>
      </c>
      <c r="F2162">
        <v>295</v>
      </c>
      <c r="G2162">
        <v>132</v>
      </c>
      <c r="H2162">
        <v>3</v>
      </c>
      <c r="I2162">
        <v>17</v>
      </c>
      <c r="J2162">
        <v>311</v>
      </c>
      <c r="K2162">
        <v>6</v>
      </c>
      <c r="L2162">
        <v>294</v>
      </c>
      <c r="M2162" s="2">
        <v>3.1399999999999998E-95</v>
      </c>
      <c r="N2162">
        <v>318</v>
      </c>
    </row>
    <row r="2163" spans="1:14" x14ac:dyDescent="0.3">
      <c r="A2163" t="s">
        <v>15597</v>
      </c>
      <c r="B2163" t="s">
        <v>15165</v>
      </c>
      <c r="C2163" t="s">
        <v>13051</v>
      </c>
      <c r="D2163" t="s">
        <v>13052</v>
      </c>
      <c r="E2163">
        <v>30.931999999999999</v>
      </c>
      <c r="F2163">
        <v>236</v>
      </c>
      <c r="G2163">
        <v>151</v>
      </c>
      <c r="H2163">
        <v>4</v>
      </c>
      <c r="I2163">
        <v>46</v>
      </c>
      <c r="J2163">
        <v>279</v>
      </c>
      <c r="K2163">
        <v>345</v>
      </c>
      <c r="L2163">
        <v>570</v>
      </c>
      <c r="M2163" s="2">
        <v>2.5400000000000001E-27</v>
      </c>
      <c r="N2163">
        <v>122</v>
      </c>
    </row>
    <row r="2164" spans="1:14" x14ac:dyDescent="0.3">
      <c r="A2164" t="s">
        <v>15597</v>
      </c>
      <c r="B2164" t="s">
        <v>15165</v>
      </c>
      <c r="C2164" t="s">
        <v>13051</v>
      </c>
      <c r="D2164" t="s">
        <v>13052</v>
      </c>
      <c r="E2164">
        <v>32.301000000000002</v>
      </c>
      <c r="F2164">
        <v>226</v>
      </c>
      <c r="G2164">
        <v>142</v>
      </c>
      <c r="H2164">
        <v>5</v>
      </c>
      <c r="I2164">
        <v>49</v>
      </c>
      <c r="J2164">
        <v>269</v>
      </c>
      <c r="K2164">
        <v>967</v>
      </c>
      <c r="L2164">
        <v>1186</v>
      </c>
      <c r="M2164" s="2">
        <v>4.6899999999999996E-25</v>
      </c>
      <c r="N2164">
        <v>115</v>
      </c>
    </row>
    <row r="2165" spans="1:14" x14ac:dyDescent="0.3">
      <c r="A2165" t="s">
        <v>15597</v>
      </c>
      <c r="B2165" t="s">
        <v>15165</v>
      </c>
      <c r="C2165" t="s">
        <v>13051</v>
      </c>
      <c r="D2165" t="s">
        <v>13052</v>
      </c>
      <c r="E2165">
        <v>30.850999999999999</v>
      </c>
      <c r="F2165">
        <v>282</v>
      </c>
      <c r="G2165">
        <v>173</v>
      </c>
      <c r="H2165">
        <v>9</v>
      </c>
      <c r="I2165">
        <v>21</v>
      </c>
      <c r="J2165">
        <v>289</v>
      </c>
      <c r="K2165">
        <v>623</v>
      </c>
      <c r="L2165">
        <v>895</v>
      </c>
      <c r="M2165" s="2">
        <v>9.3899999999999995E-24</v>
      </c>
      <c r="N2165">
        <v>112</v>
      </c>
    </row>
    <row r="2166" spans="1:14" x14ac:dyDescent="0.3">
      <c r="A2166" t="s">
        <v>15597</v>
      </c>
      <c r="B2166" t="s">
        <v>15165</v>
      </c>
      <c r="C2166" t="s">
        <v>13051</v>
      </c>
      <c r="D2166" t="s">
        <v>13052</v>
      </c>
      <c r="E2166">
        <v>31.28</v>
      </c>
      <c r="F2166">
        <v>211</v>
      </c>
      <c r="G2166">
        <v>135</v>
      </c>
      <c r="H2166">
        <v>5</v>
      </c>
      <c r="I2166">
        <v>73</v>
      </c>
      <c r="J2166">
        <v>282</v>
      </c>
      <c r="K2166">
        <v>1311</v>
      </c>
      <c r="L2166">
        <v>1512</v>
      </c>
      <c r="M2166" s="2">
        <v>9.7499999999999999E-24</v>
      </c>
      <c r="N2166">
        <v>112</v>
      </c>
    </row>
    <row r="2167" spans="1:14" x14ac:dyDescent="0.3">
      <c r="A2167" t="s">
        <v>1737</v>
      </c>
      <c r="B2167" t="s">
        <v>15165</v>
      </c>
      <c r="C2167" t="s">
        <v>13056</v>
      </c>
      <c r="D2167" t="s">
        <v>13057</v>
      </c>
      <c r="E2167">
        <v>87.543999999999997</v>
      </c>
      <c r="F2167">
        <v>281</v>
      </c>
      <c r="G2167">
        <v>35</v>
      </c>
      <c r="H2167">
        <v>0</v>
      </c>
      <c r="I2167">
        <v>5</v>
      </c>
      <c r="J2167">
        <v>285</v>
      </c>
      <c r="K2167">
        <v>20</v>
      </c>
      <c r="L2167">
        <v>300</v>
      </c>
      <c r="M2167" s="2">
        <v>3.9599999999999999E-178</v>
      </c>
      <c r="N2167">
        <v>501</v>
      </c>
    </row>
    <row r="2168" spans="1:14" x14ac:dyDescent="0.3">
      <c r="A2168" t="s">
        <v>15598</v>
      </c>
      <c r="B2168" t="s">
        <v>15165</v>
      </c>
      <c r="C2168" t="s">
        <v>13063</v>
      </c>
      <c r="D2168" t="s">
        <v>13064</v>
      </c>
      <c r="E2168">
        <v>66.397999999999996</v>
      </c>
      <c r="F2168">
        <v>497</v>
      </c>
      <c r="G2168">
        <v>167</v>
      </c>
      <c r="H2168">
        <v>0</v>
      </c>
      <c r="I2168">
        <v>1</v>
      </c>
      <c r="J2168">
        <v>497</v>
      </c>
      <c r="K2168">
        <v>1</v>
      </c>
      <c r="L2168">
        <v>497</v>
      </c>
      <c r="M2168">
        <v>0</v>
      </c>
      <c r="N2168">
        <v>704</v>
      </c>
    </row>
    <row r="2169" spans="1:14" x14ac:dyDescent="0.3">
      <c r="A2169" t="s">
        <v>1739</v>
      </c>
      <c r="B2169" t="s">
        <v>15165</v>
      </c>
      <c r="C2169" t="s">
        <v>10281</v>
      </c>
      <c r="D2169" t="s">
        <v>10282</v>
      </c>
      <c r="E2169">
        <v>73.584999999999994</v>
      </c>
      <c r="F2169">
        <v>583</v>
      </c>
      <c r="G2169">
        <v>147</v>
      </c>
      <c r="H2169">
        <v>4</v>
      </c>
      <c r="I2169">
        <v>1</v>
      </c>
      <c r="J2169">
        <v>583</v>
      </c>
      <c r="K2169">
        <v>1</v>
      </c>
      <c r="L2169">
        <v>576</v>
      </c>
      <c r="M2169">
        <v>0</v>
      </c>
      <c r="N2169">
        <v>813</v>
      </c>
    </row>
    <row r="2170" spans="1:14" x14ac:dyDescent="0.3">
      <c r="A2170" t="s">
        <v>1740</v>
      </c>
      <c r="B2170" t="s">
        <v>15165</v>
      </c>
      <c r="C2170" t="s">
        <v>13067</v>
      </c>
      <c r="D2170" t="s">
        <v>13068</v>
      </c>
      <c r="E2170">
        <v>81.994</v>
      </c>
      <c r="F2170">
        <v>311</v>
      </c>
      <c r="G2170">
        <v>56</v>
      </c>
      <c r="H2170">
        <v>0</v>
      </c>
      <c r="I2170">
        <v>17</v>
      </c>
      <c r="J2170">
        <v>327</v>
      </c>
      <c r="K2170">
        <v>1</v>
      </c>
      <c r="L2170">
        <v>311</v>
      </c>
      <c r="M2170">
        <v>0</v>
      </c>
      <c r="N2170">
        <v>537</v>
      </c>
    </row>
    <row r="2171" spans="1:14" x14ac:dyDescent="0.3">
      <c r="A2171" t="s">
        <v>1741</v>
      </c>
      <c r="B2171" t="s">
        <v>15165</v>
      </c>
      <c r="C2171" t="s">
        <v>13071</v>
      </c>
      <c r="D2171" t="s">
        <v>13072</v>
      </c>
      <c r="E2171">
        <v>88.853999999999999</v>
      </c>
      <c r="F2171">
        <v>323</v>
      </c>
      <c r="G2171">
        <v>36</v>
      </c>
      <c r="H2171">
        <v>0</v>
      </c>
      <c r="I2171">
        <v>27</v>
      </c>
      <c r="J2171">
        <v>349</v>
      </c>
      <c r="K2171">
        <v>1</v>
      </c>
      <c r="L2171">
        <v>323</v>
      </c>
      <c r="M2171">
        <v>0</v>
      </c>
      <c r="N2171">
        <v>616</v>
      </c>
    </row>
    <row r="2172" spans="1:14" x14ac:dyDescent="0.3">
      <c r="A2172" t="s">
        <v>1742</v>
      </c>
      <c r="B2172" t="s">
        <v>15165</v>
      </c>
      <c r="C2172" t="s">
        <v>13079</v>
      </c>
      <c r="D2172" t="s">
        <v>13080</v>
      </c>
      <c r="E2172">
        <v>41.82</v>
      </c>
      <c r="F2172">
        <v>2549</v>
      </c>
      <c r="G2172">
        <v>1406</v>
      </c>
      <c r="H2172">
        <v>35</v>
      </c>
      <c r="I2172">
        <v>26</v>
      </c>
      <c r="J2172">
        <v>2540</v>
      </c>
      <c r="K2172">
        <v>5189</v>
      </c>
      <c r="L2172">
        <v>7694</v>
      </c>
      <c r="M2172">
        <v>0</v>
      </c>
      <c r="N2172">
        <v>1771</v>
      </c>
    </row>
    <row r="2173" spans="1:14" x14ac:dyDescent="0.3">
      <c r="A2173" t="s">
        <v>1742</v>
      </c>
      <c r="B2173" t="s">
        <v>15165</v>
      </c>
      <c r="C2173" t="s">
        <v>13079</v>
      </c>
      <c r="D2173" t="s">
        <v>13080</v>
      </c>
      <c r="E2173">
        <v>41.271000000000001</v>
      </c>
      <c r="F2173">
        <v>2549</v>
      </c>
      <c r="G2173">
        <v>1382</v>
      </c>
      <c r="H2173">
        <v>41</v>
      </c>
      <c r="I2173">
        <v>84</v>
      </c>
      <c r="J2173">
        <v>2549</v>
      </c>
      <c r="K2173">
        <v>5000</v>
      </c>
      <c r="L2173">
        <v>7516</v>
      </c>
      <c r="M2173">
        <v>0</v>
      </c>
      <c r="N2173">
        <v>1746</v>
      </c>
    </row>
    <row r="2174" spans="1:14" x14ac:dyDescent="0.3">
      <c r="A2174" t="s">
        <v>1742</v>
      </c>
      <c r="B2174" t="s">
        <v>15165</v>
      </c>
      <c r="C2174" t="s">
        <v>13079</v>
      </c>
      <c r="D2174" t="s">
        <v>13080</v>
      </c>
      <c r="E2174">
        <v>32.353999999999999</v>
      </c>
      <c r="F2174">
        <v>2553</v>
      </c>
      <c r="G2174">
        <v>1583</v>
      </c>
      <c r="H2174">
        <v>48</v>
      </c>
      <c r="I2174">
        <v>77</v>
      </c>
      <c r="J2174">
        <v>2549</v>
      </c>
      <c r="K2174">
        <v>5430</v>
      </c>
      <c r="L2174">
        <v>7918</v>
      </c>
      <c r="M2174">
        <v>0</v>
      </c>
      <c r="N2174">
        <v>1191</v>
      </c>
    </row>
    <row r="2175" spans="1:14" x14ac:dyDescent="0.3">
      <c r="A2175" t="s">
        <v>1742</v>
      </c>
      <c r="B2175" t="s">
        <v>15165</v>
      </c>
      <c r="C2175" t="s">
        <v>13079</v>
      </c>
      <c r="D2175" t="s">
        <v>13080</v>
      </c>
      <c r="E2175">
        <v>30.655999999999999</v>
      </c>
      <c r="F2175">
        <v>2515</v>
      </c>
      <c r="G2175">
        <v>1626</v>
      </c>
      <c r="H2175">
        <v>43</v>
      </c>
      <c r="I2175">
        <v>77</v>
      </c>
      <c r="J2175">
        <v>2529</v>
      </c>
      <c r="K2175">
        <v>7136</v>
      </c>
      <c r="L2175">
        <v>9594</v>
      </c>
      <c r="M2175">
        <v>0</v>
      </c>
      <c r="N2175">
        <v>1077</v>
      </c>
    </row>
    <row r="2176" spans="1:14" x14ac:dyDescent="0.3">
      <c r="A2176" t="s">
        <v>1742</v>
      </c>
      <c r="B2176" t="s">
        <v>15165</v>
      </c>
      <c r="C2176" t="s">
        <v>13079</v>
      </c>
      <c r="D2176" t="s">
        <v>13080</v>
      </c>
      <c r="E2176">
        <v>31.157</v>
      </c>
      <c r="F2176">
        <v>2497</v>
      </c>
      <c r="G2176">
        <v>1629</v>
      </c>
      <c r="H2176">
        <v>44</v>
      </c>
      <c r="I2176">
        <v>83</v>
      </c>
      <c r="J2176">
        <v>2543</v>
      </c>
      <c r="K2176">
        <v>7922</v>
      </c>
      <c r="L2176">
        <v>10364</v>
      </c>
      <c r="M2176">
        <v>0</v>
      </c>
      <c r="N2176">
        <v>1064</v>
      </c>
    </row>
    <row r="2177" spans="1:14" x14ac:dyDescent="0.3">
      <c r="A2177" t="s">
        <v>1742</v>
      </c>
      <c r="B2177" t="s">
        <v>15165</v>
      </c>
      <c r="C2177" t="s">
        <v>13079</v>
      </c>
      <c r="D2177" t="s">
        <v>13080</v>
      </c>
      <c r="E2177">
        <v>31.51</v>
      </c>
      <c r="F2177">
        <v>2523</v>
      </c>
      <c r="G2177">
        <v>1589</v>
      </c>
      <c r="H2177">
        <v>51</v>
      </c>
      <c r="I2177">
        <v>82</v>
      </c>
      <c r="J2177">
        <v>2530</v>
      </c>
      <c r="K2177">
        <v>6386</v>
      </c>
      <c r="L2177">
        <v>8843</v>
      </c>
      <c r="M2177">
        <v>0</v>
      </c>
      <c r="N2177">
        <v>1032</v>
      </c>
    </row>
    <row r="2178" spans="1:14" x14ac:dyDescent="0.3">
      <c r="A2178" t="s">
        <v>1742</v>
      </c>
      <c r="B2178" t="s">
        <v>15165</v>
      </c>
      <c r="C2178" t="s">
        <v>13079</v>
      </c>
      <c r="D2178" t="s">
        <v>13080</v>
      </c>
      <c r="E2178">
        <v>30.521999999999998</v>
      </c>
      <c r="F2178">
        <v>2490</v>
      </c>
      <c r="G2178">
        <v>1626</v>
      </c>
      <c r="H2178">
        <v>43</v>
      </c>
      <c r="I2178">
        <v>83</v>
      </c>
      <c r="J2178">
        <v>2528</v>
      </c>
      <c r="K2178">
        <v>7732</v>
      </c>
      <c r="L2178">
        <v>10161</v>
      </c>
      <c r="M2178">
        <v>0</v>
      </c>
      <c r="N2178">
        <v>1031</v>
      </c>
    </row>
    <row r="2179" spans="1:14" x14ac:dyDescent="0.3">
      <c r="A2179" t="s">
        <v>1742</v>
      </c>
      <c r="B2179" t="s">
        <v>15165</v>
      </c>
      <c r="C2179" t="s">
        <v>13079</v>
      </c>
      <c r="D2179" t="s">
        <v>13080</v>
      </c>
      <c r="E2179">
        <v>29.608000000000001</v>
      </c>
      <c r="F2179">
        <v>2577</v>
      </c>
      <c r="G2179">
        <v>1636</v>
      </c>
      <c r="H2179">
        <v>51</v>
      </c>
      <c r="I2179">
        <v>84</v>
      </c>
      <c r="J2179">
        <v>2528</v>
      </c>
      <c r="K2179">
        <v>4588</v>
      </c>
      <c r="L2179">
        <v>7118</v>
      </c>
      <c r="M2179">
        <v>0</v>
      </c>
      <c r="N2179">
        <v>1002</v>
      </c>
    </row>
    <row r="2180" spans="1:14" x14ac:dyDescent="0.3">
      <c r="A2180" t="s">
        <v>1742</v>
      </c>
      <c r="B2180" t="s">
        <v>15165</v>
      </c>
      <c r="C2180" t="s">
        <v>13079</v>
      </c>
      <c r="D2180" t="s">
        <v>13080</v>
      </c>
      <c r="E2180">
        <v>30.609000000000002</v>
      </c>
      <c r="F2180">
        <v>2496</v>
      </c>
      <c r="G2180">
        <v>1599</v>
      </c>
      <c r="H2180">
        <v>50</v>
      </c>
      <c r="I2180">
        <v>83</v>
      </c>
      <c r="J2180">
        <v>2520</v>
      </c>
      <c r="K2180">
        <v>8113</v>
      </c>
      <c r="L2180">
        <v>10533</v>
      </c>
      <c r="M2180">
        <v>0</v>
      </c>
      <c r="N2180">
        <v>966</v>
      </c>
    </row>
    <row r="2181" spans="1:14" x14ac:dyDescent="0.3">
      <c r="A2181" t="s">
        <v>1742</v>
      </c>
      <c r="B2181" t="s">
        <v>15165</v>
      </c>
      <c r="C2181" t="s">
        <v>13079</v>
      </c>
      <c r="D2181" t="s">
        <v>13080</v>
      </c>
      <c r="E2181">
        <v>28.69</v>
      </c>
      <c r="F2181">
        <v>2297</v>
      </c>
      <c r="G2181">
        <v>1511</v>
      </c>
      <c r="H2181">
        <v>52</v>
      </c>
      <c r="I2181">
        <v>82</v>
      </c>
      <c r="J2181">
        <v>2323</v>
      </c>
      <c r="K2181">
        <v>8301</v>
      </c>
      <c r="L2181">
        <v>10525</v>
      </c>
      <c r="M2181">
        <v>0</v>
      </c>
      <c r="N2181">
        <v>849</v>
      </c>
    </row>
    <row r="2182" spans="1:14" x14ac:dyDescent="0.3">
      <c r="A2182" t="s">
        <v>1742</v>
      </c>
      <c r="B2182" t="s">
        <v>15165</v>
      </c>
      <c r="C2182" t="s">
        <v>13079</v>
      </c>
      <c r="D2182" t="s">
        <v>13080</v>
      </c>
      <c r="E2182">
        <v>28.837</v>
      </c>
      <c r="F2182">
        <v>2202</v>
      </c>
      <c r="G2182">
        <v>1377</v>
      </c>
      <c r="H2182">
        <v>51</v>
      </c>
      <c r="I2182">
        <v>465</v>
      </c>
      <c r="J2182">
        <v>2528</v>
      </c>
      <c r="K2182">
        <v>4403</v>
      </c>
      <c r="L2182">
        <v>6552</v>
      </c>
      <c r="M2182">
        <v>0</v>
      </c>
      <c r="N2182">
        <v>781</v>
      </c>
    </row>
    <row r="2183" spans="1:14" x14ac:dyDescent="0.3">
      <c r="A2183" t="s">
        <v>1742</v>
      </c>
      <c r="B2183" t="s">
        <v>15165</v>
      </c>
      <c r="C2183" t="s">
        <v>13079</v>
      </c>
      <c r="D2183" t="s">
        <v>13080</v>
      </c>
      <c r="E2183">
        <v>28.239000000000001</v>
      </c>
      <c r="F2183">
        <v>1891</v>
      </c>
      <c r="G2183">
        <v>1272</v>
      </c>
      <c r="H2183">
        <v>29</v>
      </c>
      <c r="I2183">
        <v>74</v>
      </c>
      <c r="J2183">
        <v>1930</v>
      </c>
      <c r="K2183">
        <v>8664</v>
      </c>
      <c r="L2183">
        <v>10503</v>
      </c>
      <c r="M2183">
        <v>0</v>
      </c>
      <c r="N2183">
        <v>688</v>
      </c>
    </row>
    <row r="2184" spans="1:14" x14ac:dyDescent="0.3">
      <c r="A2184" t="s">
        <v>1742</v>
      </c>
      <c r="B2184" t="s">
        <v>15165</v>
      </c>
      <c r="C2184" t="s">
        <v>13079</v>
      </c>
      <c r="D2184" t="s">
        <v>13080</v>
      </c>
      <c r="E2184">
        <v>30.695</v>
      </c>
      <c r="F2184">
        <v>1554</v>
      </c>
      <c r="G2184">
        <v>996</v>
      </c>
      <c r="H2184">
        <v>28</v>
      </c>
      <c r="I2184">
        <v>655</v>
      </c>
      <c r="J2184">
        <v>2170</v>
      </c>
      <c r="K2184">
        <v>152</v>
      </c>
      <c r="L2184">
        <v>1662</v>
      </c>
      <c r="M2184" s="2">
        <v>1.5700000000000001E-179</v>
      </c>
      <c r="N2184">
        <v>630</v>
      </c>
    </row>
    <row r="2185" spans="1:14" x14ac:dyDescent="0.3">
      <c r="A2185" t="s">
        <v>1742</v>
      </c>
      <c r="B2185" t="s">
        <v>15165</v>
      </c>
      <c r="C2185" t="s">
        <v>13079</v>
      </c>
      <c r="D2185" t="s">
        <v>13080</v>
      </c>
      <c r="E2185">
        <v>30.920999999999999</v>
      </c>
      <c r="F2185">
        <v>1617</v>
      </c>
      <c r="G2185">
        <v>1037</v>
      </c>
      <c r="H2185">
        <v>36</v>
      </c>
      <c r="I2185">
        <v>30</v>
      </c>
      <c r="J2185">
        <v>1605</v>
      </c>
      <c r="K2185">
        <v>90</v>
      </c>
      <c r="L2185">
        <v>1667</v>
      </c>
      <c r="M2185" s="2">
        <v>1.86E-177</v>
      </c>
      <c r="N2185">
        <v>623</v>
      </c>
    </row>
    <row r="2186" spans="1:14" x14ac:dyDescent="0.3">
      <c r="A2186" t="s">
        <v>1742</v>
      </c>
      <c r="B2186" t="s">
        <v>15165</v>
      </c>
      <c r="C2186" t="s">
        <v>13079</v>
      </c>
      <c r="D2186" t="s">
        <v>13080</v>
      </c>
      <c r="E2186">
        <v>29.03</v>
      </c>
      <c r="F2186">
        <v>1805</v>
      </c>
      <c r="G2186">
        <v>1122</v>
      </c>
      <c r="H2186">
        <v>36</v>
      </c>
      <c r="I2186">
        <v>848</v>
      </c>
      <c r="J2186">
        <v>2528</v>
      </c>
      <c r="K2186">
        <v>4401</v>
      </c>
      <c r="L2186">
        <v>6170</v>
      </c>
      <c r="M2186" s="2">
        <v>3.31E-177</v>
      </c>
      <c r="N2186">
        <v>622</v>
      </c>
    </row>
    <row r="2187" spans="1:14" x14ac:dyDescent="0.3">
      <c r="A2187" t="s">
        <v>1742</v>
      </c>
      <c r="B2187" t="s">
        <v>15165</v>
      </c>
      <c r="C2187" t="s">
        <v>13079</v>
      </c>
      <c r="D2187" t="s">
        <v>13080</v>
      </c>
      <c r="E2187">
        <v>30.364000000000001</v>
      </c>
      <c r="F2187">
        <v>1538</v>
      </c>
      <c r="G2187">
        <v>1018</v>
      </c>
      <c r="H2187">
        <v>28</v>
      </c>
      <c r="I2187">
        <v>1033</v>
      </c>
      <c r="J2187">
        <v>2541</v>
      </c>
      <c r="K2187">
        <v>148</v>
      </c>
      <c r="L2187">
        <v>1661</v>
      </c>
      <c r="M2187" s="2">
        <v>2.1800000000000001E-170</v>
      </c>
      <c r="N2187">
        <v>601</v>
      </c>
    </row>
    <row r="2188" spans="1:14" x14ac:dyDescent="0.3">
      <c r="A2188" t="s">
        <v>1742</v>
      </c>
      <c r="B2188" t="s">
        <v>15165</v>
      </c>
      <c r="C2188" t="s">
        <v>13079</v>
      </c>
      <c r="D2188" t="s">
        <v>13080</v>
      </c>
      <c r="E2188">
        <v>29.472999999999999</v>
      </c>
      <c r="F2188">
        <v>1537</v>
      </c>
      <c r="G2188">
        <v>1022</v>
      </c>
      <c r="H2188">
        <v>26</v>
      </c>
      <c r="I2188">
        <v>848</v>
      </c>
      <c r="J2188">
        <v>2350</v>
      </c>
      <c r="K2188">
        <v>151</v>
      </c>
      <c r="L2188">
        <v>1659</v>
      </c>
      <c r="M2188" s="2">
        <v>1.2100000000000001E-156</v>
      </c>
      <c r="N2188">
        <v>558</v>
      </c>
    </row>
    <row r="2189" spans="1:14" x14ac:dyDescent="0.3">
      <c r="A2189" t="s">
        <v>1742</v>
      </c>
      <c r="B2189" t="s">
        <v>15165</v>
      </c>
      <c r="C2189" t="s">
        <v>13079</v>
      </c>
      <c r="D2189" t="s">
        <v>13080</v>
      </c>
      <c r="E2189">
        <v>27.06</v>
      </c>
      <c r="F2189">
        <v>1626</v>
      </c>
      <c r="G2189">
        <v>1043</v>
      </c>
      <c r="H2189">
        <v>39</v>
      </c>
      <c r="I2189">
        <v>1030</v>
      </c>
      <c r="J2189">
        <v>2543</v>
      </c>
      <c r="K2189">
        <v>4395</v>
      </c>
      <c r="L2189">
        <v>5989</v>
      </c>
      <c r="M2189" s="2">
        <v>6.7100000000000002E-136</v>
      </c>
      <c r="N2189">
        <v>491</v>
      </c>
    </row>
    <row r="2190" spans="1:14" x14ac:dyDescent="0.3">
      <c r="A2190" t="s">
        <v>1742</v>
      </c>
      <c r="B2190" t="s">
        <v>15165</v>
      </c>
      <c r="C2190" t="s">
        <v>13079</v>
      </c>
      <c r="D2190" t="s">
        <v>13080</v>
      </c>
      <c r="E2190">
        <v>28.856000000000002</v>
      </c>
      <c r="F2190">
        <v>1005</v>
      </c>
      <c r="G2190">
        <v>613</v>
      </c>
      <c r="H2190">
        <v>25</v>
      </c>
      <c r="I2190">
        <v>653</v>
      </c>
      <c r="J2190">
        <v>1588</v>
      </c>
      <c r="K2190">
        <v>3199</v>
      </c>
      <c r="L2190">
        <v>4170</v>
      </c>
      <c r="M2190" s="2">
        <v>3.09E-90</v>
      </c>
      <c r="N2190">
        <v>342</v>
      </c>
    </row>
    <row r="2191" spans="1:14" x14ac:dyDescent="0.3">
      <c r="A2191" t="s">
        <v>1742</v>
      </c>
      <c r="B2191" t="s">
        <v>15165</v>
      </c>
      <c r="C2191" t="s">
        <v>13079</v>
      </c>
      <c r="D2191" t="s">
        <v>13080</v>
      </c>
      <c r="E2191">
        <v>27.117000000000001</v>
      </c>
      <c r="F2191">
        <v>992</v>
      </c>
      <c r="G2191">
        <v>636</v>
      </c>
      <c r="H2191">
        <v>21</v>
      </c>
      <c r="I2191">
        <v>848</v>
      </c>
      <c r="J2191">
        <v>1775</v>
      </c>
      <c r="K2191">
        <v>3200</v>
      </c>
      <c r="L2191">
        <v>4168</v>
      </c>
      <c r="M2191" s="2">
        <v>2.6199999999999999E-84</v>
      </c>
      <c r="N2191">
        <v>322</v>
      </c>
    </row>
    <row r="2192" spans="1:14" x14ac:dyDescent="0.3">
      <c r="A2192" t="s">
        <v>1742</v>
      </c>
      <c r="B2192" t="s">
        <v>15165</v>
      </c>
      <c r="C2192" t="s">
        <v>13079</v>
      </c>
      <c r="D2192" t="s">
        <v>13080</v>
      </c>
      <c r="E2192">
        <v>27.09</v>
      </c>
      <c r="F2192">
        <v>993</v>
      </c>
      <c r="G2192">
        <v>649</v>
      </c>
      <c r="H2192">
        <v>22</v>
      </c>
      <c r="I2192">
        <v>1612</v>
      </c>
      <c r="J2192">
        <v>2541</v>
      </c>
      <c r="K2192">
        <v>3201</v>
      </c>
      <c r="L2192">
        <v>4181</v>
      </c>
      <c r="M2192" s="2">
        <v>1.6700000000000001E-82</v>
      </c>
      <c r="N2192">
        <v>316</v>
      </c>
    </row>
    <row r="2193" spans="1:14" x14ac:dyDescent="0.3">
      <c r="A2193" t="s">
        <v>1742</v>
      </c>
      <c r="B2193" t="s">
        <v>15165</v>
      </c>
      <c r="C2193" t="s">
        <v>13079</v>
      </c>
      <c r="D2193" t="s">
        <v>13080</v>
      </c>
      <c r="E2193">
        <v>26.969000000000001</v>
      </c>
      <c r="F2193">
        <v>1016</v>
      </c>
      <c r="G2193">
        <v>654</v>
      </c>
      <c r="H2193">
        <v>28</v>
      </c>
      <c r="I2193">
        <v>456</v>
      </c>
      <c r="J2193">
        <v>1407</v>
      </c>
      <c r="K2193">
        <v>3189</v>
      </c>
      <c r="L2193">
        <v>4180</v>
      </c>
      <c r="M2193" s="2">
        <v>7.5200000000000006E-82</v>
      </c>
      <c r="N2193">
        <v>314</v>
      </c>
    </row>
    <row r="2194" spans="1:14" x14ac:dyDescent="0.3">
      <c r="A2194" t="s">
        <v>1742</v>
      </c>
      <c r="B2194" t="s">
        <v>15165</v>
      </c>
      <c r="C2194" t="s">
        <v>13079</v>
      </c>
      <c r="D2194" t="s">
        <v>13080</v>
      </c>
      <c r="E2194">
        <v>26.518000000000001</v>
      </c>
      <c r="F2194">
        <v>988</v>
      </c>
      <c r="G2194">
        <v>649</v>
      </c>
      <c r="H2194">
        <v>21</v>
      </c>
      <c r="I2194">
        <v>1227</v>
      </c>
      <c r="J2194">
        <v>2152</v>
      </c>
      <c r="K2194">
        <v>3199</v>
      </c>
      <c r="L2194">
        <v>4171</v>
      </c>
      <c r="M2194" s="2">
        <v>6.4800000000000004E-78</v>
      </c>
      <c r="N2194">
        <v>301</v>
      </c>
    </row>
    <row r="2195" spans="1:14" x14ac:dyDescent="0.3">
      <c r="A2195" t="s">
        <v>1742</v>
      </c>
      <c r="B2195" t="s">
        <v>15165</v>
      </c>
      <c r="C2195" t="s">
        <v>13079</v>
      </c>
      <c r="D2195" t="s">
        <v>13080</v>
      </c>
      <c r="E2195">
        <v>30.064</v>
      </c>
      <c r="F2195">
        <v>785</v>
      </c>
      <c r="G2195">
        <v>476</v>
      </c>
      <c r="H2195">
        <v>23</v>
      </c>
      <c r="I2195">
        <v>84</v>
      </c>
      <c r="J2195">
        <v>814</v>
      </c>
      <c r="K2195">
        <v>4402</v>
      </c>
      <c r="L2195">
        <v>5167</v>
      </c>
      <c r="M2195" s="2">
        <v>1.4299999999999999E-66</v>
      </c>
      <c r="N2195">
        <v>264</v>
      </c>
    </row>
    <row r="2196" spans="1:14" x14ac:dyDescent="0.3">
      <c r="A2196" t="s">
        <v>1742</v>
      </c>
      <c r="B2196" t="s">
        <v>15165</v>
      </c>
      <c r="C2196" t="s">
        <v>13079</v>
      </c>
      <c r="D2196" t="s">
        <v>13080</v>
      </c>
      <c r="E2196">
        <v>25.745999999999999</v>
      </c>
      <c r="F2196">
        <v>1072</v>
      </c>
      <c r="G2196">
        <v>691</v>
      </c>
      <c r="H2196">
        <v>27</v>
      </c>
      <c r="I2196">
        <v>20</v>
      </c>
      <c r="J2196">
        <v>1018</v>
      </c>
      <c r="K2196">
        <v>3140</v>
      </c>
      <c r="L2196">
        <v>4179</v>
      </c>
      <c r="M2196" s="2">
        <v>2.59E-64</v>
      </c>
      <c r="N2196">
        <v>256</v>
      </c>
    </row>
    <row r="2197" spans="1:14" x14ac:dyDescent="0.3">
      <c r="A2197" t="s">
        <v>1742</v>
      </c>
      <c r="B2197" t="s">
        <v>15165</v>
      </c>
      <c r="C2197" t="s">
        <v>13079</v>
      </c>
      <c r="D2197" t="s">
        <v>13080</v>
      </c>
      <c r="E2197">
        <v>26.65</v>
      </c>
      <c r="F2197">
        <v>818</v>
      </c>
      <c r="G2197">
        <v>516</v>
      </c>
      <c r="H2197">
        <v>18</v>
      </c>
      <c r="I2197">
        <v>75</v>
      </c>
      <c r="J2197">
        <v>817</v>
      </c>
      <c r="K2197">
        <v>1103</v>
      </c>
      <c r="L2197">
        <v>1911</v>
      </c>
      <c r="M2197" s="2">
        <v>6.5300000000000002E-59</v>
      </c>
      <c r="N2197">
        <v>238</v>
      </c>
    </row>
    <row r="2198" spans="1:14" x14ac:dyDescent="0.3">
      <c r="A2198" t="s">
        <v>1742</v>
      </c>
      <c r="B2198" t="s">
        <v>15165</v>
      </c>
      <c r="C2198" t="s">
        <v>13079</v>
      </c>
      <c r="D2198" t="s">
        <v>13080</v>
      </c>
      <c r="E2198">
        <v>25.663</v>
      </c>
      <c r="F2198">
        <v>830</v>
      </c>
      <c r="G2198">
        <v>530</v>
      </c>
      <c r="H2198">
        <v>19</v>
      </c>
      <c r="I2198">
        <v>76</v>
      </c>
      <c r="J2198">
        <v>841</v>
      </c>
      <c r="K2198">
        <v>3384</v>
      </c>
      <c r="L2198">
        <v>4190</v>
      </c>
      <c r="M2198" s="2">
        <v>4.7E-56</v>
      </c>
      <c r="N2198">
        <v>229</v>
      </c>
    </row>
    <row r="2199" spans="1:14" x14ac:dyDescent="0.3">
      <c r="A2199" t="s">
        <v>1742</v>
      </c>
      <c r="B2199" t="s">
        <v>15165</v>
      </c>
      <c r="C2199" t="s">
        <v>13079</v>
      </c>
      <c r="D2199" t="s">
        <v>13080</v>
      </c>
      <c r="E2199">
        <v>25.527999999999999</v>
      </c>
      <c r="F2199">
        <v>568</v>
      </c>
      <c r="G2199">
        <v>402</v>
      </c>
      <c r="H2199">
        <v>8</v>
      </c>
      <c r="I2199">
        <v>1974</v>
      </c>
      <c r="J2199">
        <v>2525</v>
      </c>
      <c r="K2199">
        <v>3182</v>
      </c>
      <c r="L2199">
        <v>3744</v>
      </c>
      <c r="M2199" s="2">
        <v>5.0800000000000002E-45</v>
      </c>
      <c r="N2199">
        <v>192</v>
      </c>
    </row>
    <row r="2200" spans="1:14" x14ac:dyDescent="0.3">
      <c r="A2200" t="s">
        <v>1742</v>
      </c>
      <c r="B2200" t="s">
        <v>15165</v>
      </c>
      <c r="C2200" t="s">
        <v>13079</v>
      </c>
      <c r="D2200" t="s">
        <v>13080</v>
      </c>
      <c r="E2200">
        <v>26.273</v>
      </c>
      <c r="F2200">
        <v>609</v>
      </c>
      <c r="G2200">
        <v>395</v>
      </c>
      <c r="H2200">
        <v>13</v>
      </c>
      <c r="I2200">
        <v>1958</v>
      </c>
      <c r="J2200">
        <v>2529</v>
      </c>
      <c r="K2200">
        <v>4379</v>
      </c>
      <c r="L2200">
        <v>4970</v>
      </c>
      <c r="M2200" s="2">
        <v>1.6799999999999999E-38</v>
      </c>
      <c r="N2200">
        <v>171</v>
      </c>
    </row>
    <row r="2201" spans="1:14" x14ac:dyDescent="0.3">
      <c r="A2201" t="s">
        <v>1742</v>
      </c>
      <c r="B2201" t="s">
        <v>15165</v>
      </c>
      <c r="C2201" t="s">
        <v>13079</v>
      </c>
      <c r="D2201" t="s">
        <v>13080</v>
      </c>
      <c r="E2201">
        <v>31.579000000000001</v>
      </c>
      <c r="F2201">
        <v>228</v>
      </c>
      <c r="G2201">
        <v>141</v>
      </c>
      <c r="H2201">
        <v>4</v>
      </c>
      <c r="I2201">
        <v>31</v>
      </c>
      <c r="J2201">
        <v>249</v>
      </c>
      <c r="K2201">
        <v>1955</v>
      </c>
      <c r="L2201">
        <v>2176</v>
      </c>
      <c r="M2201" s="2">
        <v>1.42E-21</v>
      </c>
      <c r="N2201">
        <v>115</v>
      </c>
    </row>
    <row r="2202" spans="1:14" x14ac:dyDescent="0.3">
      <c r="A2202" t="s">
        <v>1742</v>
      </c>
      <c r="B2202" t="s">
        <v>15165</v>
      </c>
      <c r="C2202" t="s">
        <v>13079</v>
      </c>
      <c r="D2202" t="s">
        <v>13080</v>
      </c>
      <c r="E2202">
        <v>35</v>
      </c>
      <c r="F2202">
        <v>220</v>
      </c>
      <c r="G2202">
        <v>125</v>
      </c>
      <c r="H2202">
        <v>5</v>
      </c>
      <c r="I2202">
        <v>34</v>
      </c>
      <c r="J2202">
        <v>249</v>
      </c>
      <c r="K2202">
        <v>2246</v>
      </c>
      <c r="L2202">
        <v>2451</v>
      </c>
      <c r="M2202" s="2">
        <v>1.27E-20</v>
      </c>
      <c r="N2202">
        <v>112</v>
      </c>
    </row>
    <row r="2203" spans="1:14" x14ac:dyDescent="0.3">
      <c r="A2203" t="s">
        <v>1742</v>
      </c>
      <c r="B2203" t="s">
        <v>15165</v>
      </c>
      <c r="C2203" t="s">
        <v>13079</v>
      </c>
      <c r="D2203" t="s">
        <v>13080</v>
      </c>
      <c r="E2203">
        <v>30.454999999999998</v>
      </c>
      <c r="F2203">
        <v>220</v>
      </c>
      <c r="G2203">
        <v>136</v>
      </c>
      <c r="H2203">
        <v>4</v>
      </c>
      <c r="I2203">
        <v>34</v>
      </c>
      <c r="J2203">
        <v>249</v>
      </c>
      <c r="K2203">
        <v>2526</v>
      </c>
      <c r="L2203">
        <v>2732</v>
      </c>
      <c r="M2203" s="2">
        <v>2.2700000000000001E-17</v>
      </c>
      <c r="N2203">
        <v>101</v>
      </c>
    </row>
    <row r="2204" spans="1:14" x14ac:dyDescent="0.3">
      <c r="A2204" t="s">
        <v>1742</v>
      </c>
      <c r="B2204" t="s">
        <v>15165</v>
      </c>
      <c r="C2204" t="s">
        <v>13079</v>
      </c>
      <c r="D2204" t="s">
        <v>13080</v>
      </c>
      <c r="E2204">
        <v>35.593000000000004</v>
      </c>
      <c r="F2204">
        <v>177</v>
      </c>
      <c r="G2204">
        <v>110</v>
      </c>
      <c r="H2204">
        <v>2</v>
      </c>
      <c r="I2204">
        <v>84</v>
      </c>
      <c r="J2204">
        <v>256</v>
      </c>
      <c r="K2204">
        <v>1742</v>
      </c>
      <c r="L2204">
        <v>1918</v>
      </c>
      <c r="M2204" s="2">
        <v>1.0099999999999999E-14</v>
      </c>
      <c r="N2204">
        <v>92.8</v>
      </c>
    </row>
    <row r="2205" spans="1:14" x14ac:dyDescent="0.3">
      <c r="A2205" t="s">
        <v>1742</v>
      </c>
      <c r="B2205" t="s">
        <v>15165</v>
      </c>
      <c r="C2205" t="s">
        <v>13079</v>
      </c>
      <c r="D2205" t="s">
        <v>13080</v>
      </c>
      <c r="E2205">
        <v>26.23</v>
      </c>
      <c r="F2205">
        <v>244</v>
      </c>
      <c r="G2205">
        <v>164</v>
      </c>
      <c r="H2205">
        <v>6</v>
      </c>
      <c r="I2205">
        <v>616</v>
      </c>
      <c r="J2205">
        <v>846</v>
      </c>
      <c r="K2205">
        <v>1965</v>
      </c>
      <c r="L2205">
        <v>2205</v>
      </c>
      <c r="M2205" s="2">
        <v>3.1599999999999999E-14</v>
      </c>
      <c r="N2205">
        <v>90.9</v>
      </c>
    </row>
    <row r="2206" spans="1:14" x14ac:dyDescent="0.3">
      <c r="A2206" t="s">
        <v>1742</v>
      </c>
      <c r="B2206" t="s">
        <v>15165</v>
      </c>
      <c r="C2206" t="s">
        <v>13079</v>
      </c>
      <c r="D2206" t="s">
        <v>13080</v>
      </c>
      <c r="E2206">
        <v>32.104999999999997</v>
      </c>
      <c r="F2206">
        <v>190</v>
      </c>
      <c r="G2206">
        <v>120</v>
      </c>
      <c r="H2206">
        <v>5</v>
      </c>
      <c r="I2206">
        <v>76</v>
      </c>
      <c r="J2206">
        <v>259</v>
      </c>
      <c r="K2206">
        <v>10365</v>
      </c>
      <c r="L2206">
        <v>10551</v>
      </c>
      <c r="M2206" s="2">
        <v>3.9599999999999998E-13</v>
      </c>
      <c r="N2206">
        <v>87.4</v>
      </c>
    </row>
    <row r="2207" spans="1:14" x14ac:dyDescent="0.3">
      <c r="A2207" t="s">
        <v>1742</v>
      </c>
      <c r="B2207" t="s">
        <v>15165</v>
      </c>
      <c r="C2207" t="s">
        <v>13079</v>
      </c>
      <c r="D2207" t="s">
        <v>13080</v>
      </c>
      <c r="E2207">
        <v>22.567</v>
      </c>
      <c r="F2207">
        <v>483</v>
      </c>
      <c r="G2207">
        <v>255</v>
      </c>
      <c r="H2207">
        <v>17</v>
      </c>
      <c r="I2207">
        <v>457</v>
      </c>
      <c r="J2207">
        <v>830</v>
      </c>
      <c r="K2207">
        <v>1996</v>
      </c>
      <c r="L2207">
        <v>2468</v>
      </c>
      <c r="M2207" s="2">
        <v>3.47E-12</v>
      </c>
      <c r="N2207">
        <v>84.3</v>
      </c>
    </row>
    <row r="2208" spans="1:14" x14ac:dyDescent="0.3">
      <c r="A2208" t="s">
        <v>1743</v>
      </c>
      <c r="B2208" t="s">
        <v>15165</v>
      </c>
      <c r="C2208" t="s">
        <v>6570</v>
      </c>
      <c r="D2208" t="s">
        <v>6571</v>
      </c>
      <c r="E2208">
        <v>60.110999999999997</v>
      </c>
      <c r="F2208">
        <v>361</v>
      </c>
      <c r="G2208">
        <v>142</v>
      </c>
      <c r="H2208">
        <v>2</v>
      </c>
      <c r="I2208">
        <v>7</v>
      </c>
      <c r="J2208">
        <v>366</v>
      </c>
      <c r="K2208">
        <v>3</v>
      </c>
      <c r="L2208">
        <v>362</v>
      </c>
      <c r="M2208" s="2">
        <v>1.6899999999999999E-160</v>
      </c>
      <c r="N2208">
        <v>463</v>
      </c>
    </row>
    <row r="2209" spans="1:14" x14ac:dyDescent="0.3">
      <c r="A2209" t="s">
        <v>1744</v>
      </c>
      <c r="B2209" t="s">
        <v>15165</v>
      </c>
      <c r="C2209" t="s">
        <v>13087</v>
      </c>
      <c r="D2209" t="s">
        <v>13088</v>
      </c>
      <c r="E2209">
        <v>42.35</v>
      </c>
      <c r="F2209">
        <v>451</v>
      </c>
      <c r="G2209">
        <v>248</v>
      </c>
      <c r="H2209">
        <v>6</v>
      </c>
      <c r="I2209">
        <v>8</v>
      </c>
      <c r="J2209">
        <v>454</v>
      </c>
      <c r="K2209">
        <v>10</v>
      </c>
      <c r="L2209">
        <v>452</v>
      </c>
      <c r="M2209" s="2">
        <v>1.1799999999999999E-106</v>
      </c>
      <c r="N2209">
        <v>332</v>
      </c>
    </row>
    <row r="2210" spans="1:14" x14ac:dyDescent="0.3">
      <c r="A2210" t="s">
        <v>1745</v>
      </c>
      <c r="B2210" t="s">
        <v>15165</v>
      </c>
      <c r="C2210" t="s">
        <v>13091</v>
      </c>
      <c r="D2210" t="s">
        <v>13092</v>
      </c>
      <c r="E2210">
        <v>87.793000000000006</v>
      </c>
      <c r="F2210">
        <v>811</v>
      </c>
      <c r="G2210">
        <v>97</v>
      </c>
      <c r="H2210">
        <v>2</v>
      </c>
      <c r="I2210">
        <v>1</v>
      </c>
      <c r="J2210">
        <v>810</v>
      </c>
      <c r="K2210">
        <v>1</v>
      </c>
      <c r="L2210">
        <v>810</v>
      </c>
      <c r="M2210">
        <v>0</v>
      </c>
      <c r="N2210">
        <v>1460</v>
      </c>
    </row>
    <row r="2211" spans="1:14" x14ac:dyDescent="0.3">
      <c r="A2211" t="s">
        <v>15599</v>
      </c>
      <c r="B2211" t="s">
        <v>15165</v>
      </c>
      <c r="C2211" t="s">
        <v>13099</v>
      </c>
      <c r="D2211" t="s">
        <v>13100</v>
      </c>
      <c r="E2211">
        <v>50.713000000000001</v>
      </c>
      <c r="F2211">
        <v>631</v>
      </c>
      <c r="G2211">
        <v>302</v>
      </c>
      <c r="H2211">
        <v>4</v>
      </c>
      <c r="I2211">
        <v>77</v>
      </c>
      <c r="J2211">
        <v>700</v>
      </c>
      <c r="K2211">
        <v>6</v>
      </c>
      <c r="L2211">
        <v>634</v>
      </c>
      <c r="M2211">
        <v>0</v>
      </c>
      <c r="N2211">
        <v>620</v>
      </c>
    </row>
    <row r="2212" spans="1:14" x14ac:dyDescent="0.3">
      <c r="A2212" t="s">
        <v>1746</v>
      </c>
      <c r="B2212" t="s">
        <v>15165</v>
      </c>
      <c r="C2212" t="s">
        <v>13099</v>
      </c>
      <c r="D2212" t="s">
        <v>13100</v>
      </c>
      <c r="E2212">
        <v>51.98</v>
      </c>
      <c r="F2212">
        <v>606</v>
      </c>
      <c r="G2212">
        <v>283</v>
      </c>
      <c r="H2212">
        <v>3</v>
      </c>
      <c r="I2212">
        <v>62</v>
      </c>
      <c r="J2212">
        <v>661</v>
      </c>
      <c r="K2212">
        <v>5</v>
      </c>
      <c r="L2212">
        <v>608</v>
      </c>
      <c r="M2212">
        <v>0</v>
      </c>
      <c r="N2212">
        <v>614</v>
      </c>
    </row>
    <row r="2213" spans="1:14" x14ac:dyDescent="0.3">
      <c r="A2213" t="s">
        <v>1747</v>
      </c>
      <c r="B2213" t="s">
        <v>15165</v>
      </c>
      <c r="C2213" t="s">
        <v>13105</v>
      </c>
      <c r="D2213" t="s">
        <v>13106</v>
      </c>
      <c r="E2213">
        <v>86.864000000000004</v>
      </c>
      <c r="F2213">
        <v>472</v>
      </c>
      <c r="G2213">
        <v>62</v>
      </c>
      <c r="H2213">
        <v>0</v>
      </c>
      <c r="I2213">
        <v>1</v>
      </c>
      <c r="J2213">
        <v>472</v>
      </c>
      <c r="K2213">
        <v>1</v>
      </c>
      <c r="L2213">
        <v>472</v>
      </c>
      <c r="M2213">
        <v>0</v>
      </c>
      <c r="N2213">
        <v>858</v>
      </c>
    </row>
    <row r="2214" spans="1:14" x14ac:dyDescent="0.3">
      <c r="A2214" t="s">
        <v>1748</v>
      </c>
      <c r="B2214" t="s">
        <v>15165</v>
      </c>
      <c r="C2214" t="s">
        <v>13112</v>
      </c>
      <c r="D2214" t="s">
        <v>13113</v>
      </c>
      <c r="E2214">
        <v>81.798000000000002</v>
      </c>
      <c r="F2214">
        <v>445</v>
      </c>
      <c r="G2214">
        <v>74</v>
      </c>
      <c r="H2214">
        <v>3</v>
      </c>
      <c r="I2214">
        <v>1</v>
      </c>
      <c r="J2214">
        <v>442</v>
      </c>
      <c r="K2214">
        <v>1</v>
      </c>
      <c r="L2214">
        <v>441</v>
      </c>
      <c r="M2214">
        <v>0</v>
      </c>
      <c r="N2214">
        <v>736</v>
      </c>
    </row>
    <row r="2215" spans="1:14" x14ac:dyDescent="0.3">
      <c r="A2215" t="s">
        <v>1749</v>
      </c>
      <c r="B2215" t="s">
        <v>15165</v>
      </c>
      <c r="C2215" t="s">
        <v>13119</v>
      </c>
      <c r="D2215" t="s">
        <v>13120</v>
      </c>
      <c r="E2215">
        <v>64.138000000000005</v>
      </c>
      <c r="F2215">
        <v>290</v>
      </c>
      <c r="G2215">
        <v>75</v>
      </c>
      <c r="H2215">
        <v>2</v>
      </c>
      <c r="I2215">
        <v>5</v>
      </c>
      <c r="J2215">
        <v>291</v>
      </c>
      <c r="K2215">
        <v>6</v>
      </c>
      <c r="L2215">
        <v>269</v>
      </c>
      <c r="M2215" s="2">
        <v>3.0799999999999999E-117</v>
      </c>
      <c r="N2215">
        <v>369</v>
      </c>
    </row>
    <row r="2216" spans="1:14" x14ac:dyDescent="0.3">
      <c r="A2216" t="s">
        <v>1750</v>
      </c>
      <c r="B2216" t="s">
        <v>15165</v>
      </c>
      <c r="C2216" t="s">
        <v>13129</v>
      </c>
      <c r="D2216" t="s">
        <v>13130</v>
      </c>
      <c r="E2216">
        <v>64.423000000000002</v>
      </c>
      <c r="F2216">
        <v>312</v>
      </c>
      <c r="G2216">
        <v>110</v>
      </c>
      <c r="H2216">
        <v>1</v>
      </c>
      <c r="I2216">
        <v>11</v>
      </c>
      <c r="J2216">
        <v>322</v>
      </c>
      <c r="K2216">
        <v>12</v>
      </c>
      <c r="L2216">
        <v>322</v>
      </c>
      <c r="M2216" s="2">
        <v>6.5699999999999994E-151</v>
      </c>
      <c r="N2216">
        <v>440</v>
      </c>
    </row>
    <row r="2217" spans="1:14" x14ac:dyDescent="0.3">
      <c r="A2217" t="s">
        <v>1751</v>
      </c>
      <c r="B2217" t="s">
        <v>15165</v>
      </c>
      <c r="C2217" t="s">
        <v>13132</v>
      </c>
      <c r="D2217" t="s">
        <v>13133</v>
      </c>
      <c r="E2217">
        <v>70.066000000000003</v>
      </c>
      <c r="F2217">
        <v>304</v>
      </c>
      <c r="G2217">
        <v>87</v>
      </c>
      <c r="H2217">
        <v>3</v>
      </c>
      <c r="I2217">
        <v>71</v>
      </c>
      <c r="J2217">
        <v>374</v>
      </c>
      <c r="K2217">
        <v>14</v>
      </c>
      <c r="L2217">
        <v>313</v>
      </c>
      <c r="M2217" s="2">
        <v>3.2299999999999997E-154</v>
      </c>
      <c r="N2217">
        <v>447</v>
      </c>
    </row>
    <row r="2218" spans="1:14" x14ac:dyDescent="0.3">
      <c r="A2218" t="s">
        <v>15600</v>
      </c>
      <c r="B2218" t="s">
        <v>15165</v>
      </c>
      <c r="C2218" t="s">
        <v>13135</v>
      </c>
      <c r="D2218" t="s">
        <v>13136</v>
      </c>
      <c r="E2218">
        <v>35.725999999999999</v>
      </c>
      <c r="F2218">
        <v>585</v>
      </c>
      <c r="G2218">
        <v>337</v>
      </c>
      <c r="H2218">
        <v>15</v>
      </c>
      <c r="I2218">
        <v>3</v>
      </c>
      <c r="J2218">
        <v>574</v>
      </c>
      <c r="K2218">
        <v>1171</v>
      </c>
      <c r="L2218">
        <v>1729</v>
      </c>
      <c r="M2218" s="2">
        <v>1.13E-100</v>
      </c>
      <c r="N2218">
        <v>344</v>
      </c>
    </row>
    <row r="2219" spans="1:14" x14ac:dyDescent="0.3">
      <c r="A2219" t="s">
        <v>15600</v>
      </c>
      <c r="B2219" t="s">
        <v>15165</v>
      </c>
      <c r="C2219" t="s">
        <v>13135</v>
      </c>
      <c r="D2219" t="s">
        <v>13136</v>
      </c>
      <c r="E2219">
        <v>33.066000000000003</v>
      </c>
      <c r="F2219">
        <v>499</v>
      </c>
      <c r="G2219">
        <v>295</v>
      </c>
      <c r="H2219">
        <v>13</v>
      </c>
      <c r="I2219">
        <v>68</v>
      </c>
      <c r="J2219">
        <v>550</v>
      </c>
      <c r="K2219">
        <v>1</v>
      </c>
      <c r="L2219">
        <v>476</v>
      </c>
      <c r="M2219" s="2">
        <v>5.4700000000000001E-72</v>
      </c>
      <c r="N2219">
        <v>261</v>
      </c>
    </row>
    <row r="2220" spans="1:14" x14ac:dyDescent="0.3">
      <c r="A2220" t="s">
        <v>15601</v>
      </c>
      <c r="B2220" t="s">
        <v>15165</v>
      </c>
      <c r="C2220" t="s">
        <v>13139</v>
      </c>
      <c r="D2220" t="s">
        <v>13140</v>
      </c>
      <c r="E2220">
        <v>65.426000000000002</v>
      </c>
      <c r="F2220">
        <v>376</v>
      </c>
      <c r="G2220">
        <v>126</v>
      </c>
      <c r="H2220">
        <v>4</v>
      </c>
      <c r="I2220">
        <v>56</v>
      </c>
      <c r="J2220">
        <v>428</v>
      </c>
      <c r="K2220">
        <v>158</v>
      </c>
      <c r="L2220">
        <v>532</v>
      </c>
      <c r="M2220" s="2">
        <v>1.9299999999999999E-171</v>
      </c>
      <c r="N2220">
        <v>509</v>
      </c>
    </row>
    <row r="2221" spans="1:14" x14ac:dyDescent="0.3">
      <c r="A2221" t="s">
        <v>15602</v>
      </c>
      <c r="B2221" t="s">
        <v>15165</v>
      </c>
      <c r="C2221" t="s">
        <v>13139</v>
      </c>
      <c r="D2221" t="s">
        <v>13140</v>
      </c>
      <c r="E2221">
        <v>71.292000000000002</v>
      </c>
      <c r="F2221">
        <v>209</v>
      </c>
      <c r="G2221">
        <v>60</v>
      </c>
      <c r="H2221">
        <v>0</v>
      </c>
      <c r="I2221">
        <v>111</v>
      </c>
      <c r="J2221">
        <v>319</v>
      </c>
      <c r="K2221">
        <v>200</v>
      </c>
      <c r="L2221">
        <v>408</v>
      </c>
      <c r="M2221" s="2">
        <v>4.0800000000000001E-104</v>
      </c>
      <c r="N2221">
        <v>333</v>
      </c>
    </row>
    <row r="2222" spans="1:14" x14ac:dyDescent="0.3">
      <c r="A2222" t="s">
        <v>1752</v>
      </c>
      <c r="B2222" t="s">
        <v>15165</v>
      </c>
      <c r="C2222" t="s">
        <v>13144</v>
      </c>
      <c r="D2222" t="s">
        <v>13145</v>
      </c>
      <c r="E2222">
        <v>77.992000000000004</v>
      </c>
      <c r="F2222">
        <v>259</v>
      </c>
      <c r="G2222">
        <v>57</v>
      </c>
      <c r="H2222">
        <v>0</v>
      </c>
      <c r="I2222">
        <v>7</v>
      </c>
      <c r="J2222">
        <v>265</v>
      </c>
      <c r="K2222">
        <v>41</v>
      </c>
      <c r="L2222">
        <v>299</v>
      </c>
      <c r="M2222" s="2">
        <v>7.2699999999999998E-145</v>
      </c>
      <c r="N2222">
        <v>416</v>
      </c>
    </row>
    <row r="2223" spans="1:14" x14ac:dyDescent="0.3">
      <c r="A2223" t="s">
        <v>15603</v>
      </c>
      <c r="B2223" t="s">
        <v>15165</v>
      </c>
      <c r="C2223" t="s">
        <v>13151</v>
      </c>
      <c r="D2223" t="s">
        <v>13152</v>
      </c>
      <c r="E2223">
        <v>78.099999999999994</v>
      </c>
      <c r="F2223">
        <v>863</v>
      </c>
      <c r="G2223">
        <v>180</v>
      </c>
      <c r="H2223">
        <v>4</v>
      </c>
      <c r="I2223">
        <v>1</v>
      </c>
      <c r="J2223">
        <v>861</v>
      </c>
      <c r="K2223">
        <v>1</v>
      </c>
      <c r="L2223">
        <v>856</v>
      </c>
      <c r="M2223">
        <v>0</v>
      </c>
      <c r="N2223">
        <v>1413</v>
      </c>
    </row>
    <row r="2224" spans="1:14" x14ac:dyDescent="0.3">
      <c r="A2224" t="s">
        <v>15604</v>
      </c>
      <c r="B2224" t="s">
        <v>15165</v>
      </c>
      <c r="C2224" t="s">
        <v>13156</v>
      </c>
      <c r="D2224" t="s">
        <v>13157</v>
      </c>
      <c r="E2224">
        <v>55.171999999999997</v>
      </c>
      <c r="F2224">
        <v>580</v>
      </c>
      <c r="G2224">
        <v>238</v>
      </c>
      <c r="H2224">
        <v>9</v>
      </c>
      <c r="I2224">
        <v>336</v>
      </c>
      <c r="J2224">
        <v>902</v>
      </c>
      <c r="K2224">
        <v>364</v>
      </c>
      <c r="L2224">
        <v>934</v>
      </c>
      <c r="M2224">
        <v>0</v>
      </c>
      <c r="N2224">
        <v>606</v>
      </c>
    </row>
    <row r="2225" spans="1:14" x14ac:dyDescent="0.3">
      <c r="A2225" t="s">
        <v>15604</v>
      </c>
      <c r="B2225" t="s">
        <v>15165</v>
      </c>
      <c r="C2225" t="s">
        <v>13156</v>
      </c>
      <c r="D2225" t="s">
        <v>13157</v>
      </c>
      <c r="E2225">
        <v>66.141999999999996</v>
      </c>
      <c r="F2225">
        <v>127</v>
      </c>
      <c r="G2225">
        <v>43</v>
      </c>
      <c r="H2225">
        <v>0</v>
      </c>
      <c r="I2225">
        <v>1</v>
      </c>
      <c r="J2225">
        <v>127</v>
      </c>
      <c r="K2225">
        <v>1</v>
      </c>
      <c r="L2225">
        <v>127</v>
      </c>
      <c r="M2225" s="2">
        <v>1.35E-44</v>
      </c>
      <c r="N2225">
        <v>186</v>
      </c>
    </row>
    <row r="2226" spans="1:14" x14ac:dyDescent="0.3">
      <c r="A2226" t="s">
        <v>15605</v>
      </c>
      <c r="B2226" t="s">
        <v>15165</v>
      </c>
      <c r="C2226" t="s">
        <v>8881</v>
      </c>
      <c r="D2226" t="s">
        <v>8882</v>
      </c>
      <c r="E2226">
        <v>74.182000000000002</v>
      </c>
      <c r="F2226">
        <v>1131</v>
      </c>
      <c r="G2226">
        <v>274</v>
      </c>
      <c r="H2226">
        <v>9</v>
      </c>
      <c r="I2226">
        <v>2</v>
      </c>
      <c r="J2226">
        <v>1116</v>
      </c>
      <c r="K2226">
        <v>705</v>
      </c>
      <c r="L2226">
        <v>1833</v>
      </c>
      <c r="M2226">
        <v>0</v>
      </c>
      <c r="N2226">
        <v>1671</v>
      </c>
    </row>
    <row r="2227" spans="1:14" x14ac:dyDescent="0.3">
      <c r="A2227" t="s">
        <v>1754</v>
      </c>
      <c r="B2227" t="s">
        <v>15165</v>
      </c>
      <c r="C2227" t="s">
        <v>13161</v>
      </c>
      <c r="D2227" t="s">
        <v>13162</v>
      </c>
      <c r="E2227">
        <v>86.364000000000004</v>
      </c>
      <c r="F2227">
        <v>682</v>
      </c>
      <c r="G2227">
        <v>51</v>
      </c>
      <c r="H2227">
        <v>1</v>
      </c>
      <c r="I2227">
        <v>1</v>
      </c>
      <c r="J2227">
        <v>682</v>
      </c>
      <c r="K2227">
        <v>18</v>
      </c>
      <c r="L2227">
        <v>657</v>
      </c>
      <c r="M2227">
        <v>0</v>
      </c>
      <c r="N2227">
        <v>1216</v>
      </c>
    </row>
    <row r="2228" spans="1:14" x14ac:dyDescent="0.3">
      <c r="A2228" t="s">
        <v>15606</v>
      </c>
      <c r="B2228" t="s">
        <v>15165</v>
      </c>
      <c r="C2228" t="s">
        <v>13169</v>
      </c>
      <c r="D2228" t="s">
        <v>13170</v>
      </c>
      <c r="E2228">
        <v>65.587000000000003</v>
      </c>
      <c r="F2228">
        <v>2130</v>
      </c>
      <c r="G2228">
        <v>609</v>
      </c>
      <c r="H2228">
        <v>38</v>
      </c>
      <c r="I2228">
        <v>1</v>
      </c>
      <c r="J2228">
        <v>2064</v>
      </c>
      <c r="K2228">
        <v>1</v>
      </c>
      <c r="L2228">
        <v>2072</v>
      </c>
      <c r="M2228">
        <v>0</v>
      </c>
      <c r="N2228">
        <v>2641</v>
      </c>
    </row>
    <row r="2229" spans="1:14" x14ac:dyDescent="0.3">
      <c r="A2229" t="s">
        <v>1755</v>
      </c>
      <c r="B2229" t="s">
        <v>15165</v>
      </c>
      <c r="C2229" t="s">
        <v>13178</v>
      </c>
      <c r="D2229" t="s">
        <v>13179</v>
      </c>
      <c r="E2229">
        <v>57.985999999999997</v>
      </c>
      <c r="F2229">
        <v>288</v>
      </c>
      <c r="G2229">
        <v>103</v>
      </c>
      <c r="H2229">
        <v>7</v>
      </c>
      <c r="I2229">
        <v>31</v>
      </c>
      <c r="J2229">
        <v>306</v>
      </c>
      <c r="K2229">
        <v>2</v>
      </c>
      <c r="L2229">
        <v>283</v>
      </c>
      <c r="M2229" s="2">
        <v>5.0299999999999999E-107</v>
      </c>
      <c r="N2229">
        <v>322</v>
      </c>
    </row>
    <row r="2230" spans="1:14" x14ac:dyDescent="0.3">
      <c r="A2230" t="s">
        <v>15607</v>
      </c>
      <c r="B2230" t="s">
        <v>15165</v>
      </c>
      <c r="C2230" t="s">
        <v>13183</v>
      </c>
      <c r="D2230" t="s">
        <v>13184</v>
      </c>
      <c r="E2230">
        <v>87.525000000000006</v>
      </c>
      <c r="F2230">
        <v>497</v>
      </c>
      <c r="G2230">
        <v>62</v>
      </c>
      <c r="H2230">
        <v>0</v>
      </c>
      <c r="I2230">
        <v>15</v>
      </c>
      <c r="J2230">
        <v>511</v>
      </c>
      <c r="K2230">
        <v>636</v>
      </c>
      <c r="L2230">
        <v>1132</v>
      </c>
      <c r="M2230">
        <v>0</v>
      </c>
      <c r="N2230">
        <v>860</v>
      </c>
    </row>
    <row r="2231" spans="1:14" x14ac:dyDescent="0.3">
      <c r="A2231" t="s">
        <v>15608</v>
      </c>
      <c r="B2231" t="s">
        <v>15165</v>
      </c>
      <c r="C2231" t="s">
        <v>13187</v>
      </c>
      <c r="D2231" t="s">
        <v>13188</v>
      </c>
      <c r="E2231">
        <v>61.933999999999997</v>
      </c>
      <c r="F2231">
        <v>486</v>
      </c>
      <c r="G2231">
        <v>146</v>
      </c>
      <c r="H2231">
        <v>15</v>
      </c>
      <c r="I2231">
        <v>1</v>
      </c>
      <c r="J2231">
        <v>453</v>
      </c>
      <c r="K2231">
        <v>17</v>
      </c>
      <c r="L2231">
        <v>496</v>
      </c>
      <c r="M2231" s="2">
        <v>9.6599999999999997E-129</v>
      </c>
      <c r="N2231">
        <v>407</v>
      </c>
    </row>
    <row r="2232" spans="1:14" x14ac:dyDescent="0.3">
      <c r="A2232" t="s">
        <v>15609</v>
      </c>
      <c r="B2232" t="s">
        <v>15165</v>
      </c>
      <c r="C2232" t="s">
        <v>13187</v>
      </c>
      <c r="D2232" t="s">
        <v>13188</v>
      </c>
      <c r="E2232">
        <v>80</v>
      </c>
      <c r="F2232">
        <v>190</v>
      </c>
      <c r="G2232">
        <v>29</v>
      </c>
      <c r="H2232">
        <v>1</v>
      </c>
      <c r="I2232">
        <v>1</v>
      </c>
      <c r="J2232">
        <v>190</v>
      </c>
      <c r="K2232">
        <v>833</v>
      </c>
      <c r="L2232">
        <v>1013</v>
      </c>
      <c r="M2232" s="2">
        <v>2.3900000000000001E-85</v>
      </c>
      <c r="N2232">
        <v>280</v>
      </c>
    </row>
    <row r="2233" spans="1:14" x14ac:dyDescent="0.3">
      <c r="A2233" t="s">
        <v>15610</v>
      </c>
      <c r="B2233" t="s">
        <v>15165</v>
      </c>
      <c r="C2233" t="s">
        <v>13192</v>
      </c>
      <c r="D2233" t="s">
        <v>13193</v>
      </c>
      <c r="E2233">
        <v>38.173999999999999</v>
      </c>
      <c r="F2233">
        <v>241</v>
      </c>
      <c r="G2233">
        <v>120</v>
      </c>
      <c r="H2233">
        <v>5</v>
      </c>
      <c r="I2233">
        <v>880</v>
      </c>
      <c r="J2233">
        <v>1093</v>
      </c>
      <c r="K2233">
        <v>900</v>
      </c>
      <c r="L2233">
        <v>1138</v>
      </c>
      <c r="M2233" s="2">
        <v>6.7300000000000004E-24</v>
      </c>
      <c r="N2233">
        <v>120</v>
      </c>
    </row>
    <row r="2234" spans="1:14" x14ac:dyDescent="0.3">
      <c r="A2234" t="s">
        <v>1758</v>
      </c>
      <c r="B2234" t="s">
        <v>15165</v>
      </c>
      <c r="C2234" t="s">
        <v>13195</v>
      </c>
      <c r="D2234" t="s">
        <v>13196</v>
      </c>
      <c r="E2234">
        <v>50.893000000000001</v>
      </c>
      <c r="F2234">
        <v>448</v>
      </c>
      <c r="G2234">
        <v>155</v>
      </c>
      <c r="H2234">
        <v>5</v>
      </c>
      <c r="I2234">
        <v>7</v>
      </c>
      <c r="J2234">
        <v>452</v>
      </c>
      <c r="K2234">
        <v>4</v>
      </c>
      <c r="L2234">
        <v>388</v>
      </c>
      <c r="M2234" s="2">
        <v>1.22E-157</v>
      </c>
      <c r="N2234">
        <v>460</v>
      </c>
    </row>
    <row r="2235" spans="1:14" x14ac:dyDescent="0.3">
      <c r="A2235" t="s">
        <v>1759</v>
      </c>
      <c r="B2235" t="s">
        <v>15165</v>
      </c>
      <c r="C2235" t="s">
        <v>13200</v>
      </c>
      <c r="D2235" t="s">
        <v>13201</v>
      </c>
      <c r="E2235">
        <v>75.152000000000001</v>
      </c>
      <c r="F2235">
        <v>330</v>
      </c>
      <c r="G2235">
        <v>72</v>
      </c>
      <c r="H2235">
        <v>5</v>
      </c>
      <c r="I2235">
        <v>1</v>
      </c>
      <c r="J2235">
        <v>327</v>
      </c>
      <c r="K2235">
        <v>1</v>
      </c>
      <c r="L2235">
        <v>323</v>
      </c>
      <c r="M2235" s="2">
        <v>4.3899999999999997E-170</v>
      </c>
      <c r="N2235">
        <v>484</v>
      </c>
    </row>
    <row r="2236" spans="1:14" x14ac:dyDescent="0.3">
      <c r="A2236" t="s">
        <v>1760</v>
      </c>
      <c r="B2236" t="s">
        <v>15165</v>
      </c>
      <c r="C2236" t="s">
        <v>10809</v>
      </c>
      <c r="D2236" t="s">
        <v>10810</v>
      </c>
      <c r="E2236">
        <v>38.767000000000003</v>
      </c>
      <c r="F2236">
        <v>227</v>
      </c>
      <c r="G2236">
        <v>120</v>
      </c>
      <c r="H2236">
        <v>6</v>
      </c>
      <c r="I2236">
        <v>1</v>
      </c>
      <c r="J2236">
        <v>212</v>
      </c>
      <c r="K2236">
        <v>527</v>
      </c>
      <c r="L2236">
        <v>749</v>
      </c>
      <c r="M2236" s="2">
        <v>3.9100000000000001E-37</v>
      </c>
      <c r="N2236">
        <v>147</v>
      </c>
    </row>
    <row r="2237" spans="1:14" x14ac:dyDescent="0.3">
      <c r="A2237" t="s">
        <v>1760</v>
      </c>
      <c r="B2237" t="s">
        <v>15165</v>
      </c>
      <c r="C2237" t="s">
        <v>10809</v>
      </c>
      <c r="D2237" t="s">
        <v>10810</v>
      </c>
      <c r="E2237">
        <v>37.884999999999998</v>
      </c>
      <c r="F2237">
        <v>227</v>
      </c>
      <c r="G2237">
        <v>122</v>
      </c>
      <c r="H2237">
        <v>6</v>
      </c>
      <c r="I2237">
        <v>1</v>
      </c>
      <c r="J2237">
        <v>212</v>
      </c>
      <c r="K2237">
        <v>1892</v>
      </c>
      <c r="L2237">
        <v>2114</v>
      </c>
      <c r="M2237" s="2">
        <v>5.0000000000000003E-34</v>
      </c>
      <c r="N2237">
        <v>138</v>
      </c>
    </row>
    <row r="2238" spans="1:14" x14ac:dyDescent="0.3">
      <c r="A2238" t="s">
        <v>1760</v>
      </c>
      <c r="B2238" t="s">
        <v>15165</v>
      </c>
      <c r="C2238" t="s">
        <v>10809</v>
      </c>
      <c r="D2238" t="s">
        <v>10810</v>
      </c>
      <c r="E2238">
        <v>34.360999999999997</v>
      </c>
      <c r="F2238">
        <v>227</v>
      </c>
      <c r="G2238">
        <v>130</v>
      </c>
      <c r="H2238">
        <v>7</v>
      </c>
      <c r="I2238">
        <v>1</v>
      </c>
      <c r="J2238">
        <v>212</v>
      </c>
      <c r="K2238">
        <v>962</v>
      </c>
      <c r="L2238">
        <v>1184</v>
      </c>
      <c r="M2238" s="2">
        <v>8.42E-34</v>
      </c>
      <c r="N2238">
        <v>137</v>
      </c>
    </row>
    <row r="2239" spans="1:14" x14ac:dyDescent="0.3">
      <c r="A2239" t="s">
        <v>1760</v>
      </c>
      <c r="B2239" t="s">
        <v>15165</v>
      </c>
      <c r="C2239" t="s">
        <v>10809</v>
      </c>
      <c r="D2239" t="s">
        <v>10810</v>
      </c>
      <c r="E2239">
        <v>37.445</v>
      </c>
      <c r="F2239">
        <v>227</v>
      </c>
      <c r="G2239">
        <v>123</v>
      </c>
      <c r="H2239">
        <v>7</v>
      </c>
      <c r="I2239">
        <v>1</v>
      </c>
      <c r="J2239">
        <v>212</v>
      </c>
      <c r="K2239">
        <v>1737</v>
      </c>
      <c r="L2239">
        <v>1959</v>
      </c>
      <c r="M2239" s="2">
        <v>8.6699999999999995E-34</v>
      </c>
      <c r="N2239">
        <v>137</v>
      </c>
    </row>
    <row r="2240" spans="1:14" x14ac:dyDescent="0.3">
      <c r="A2240" t="s">
        <v>1760</v>
      </c>
      <c r="B2240" t="s">
        <v>15165</v>
      </c>
      <c r="C2240" t="s">
        <v>10809</v>
      </c>
      <c r="D2240" t="s">
        <v>10810</v>
      </c>
      <c r="E2240">
        <v>35.241999999999997</v>
      </c>
      <c r="F2240">
        <v>227</v>
      </c>
      <c r="G2240">
        <v>128</v>
      </c>
      <c r="H2240">
        <v>7</v>
      </c>
      <c r="I2240">
        <v>1</v>
      </c>
      <c r="J2240">
        <v>212</v>
      </c>
      <c r="K2240">
        <v>1427</v>
      </c>
      <c r="L2240">
        <v>1649</v>
      </c>
      <c r="M2240" s="2">
        <v>1.7499999999999999E-32</v>
      </c>
      <c r="N2240">
        <v>133</v>
      </c>
    </row>
    <row r="2241" spans="1:14" x14ac:dyDescent="0.3">
      <c r="A2241" t="s">
        <v>1760</v>
      </c>
      <c r="B2241" t="s">
        <v>15165</v>
      </c>
      <c r="C2241" t="s">
        <v>10809</v>
      </c>
      <c r="D2241" t="s">
        <v>10810</v>
      </c>
      <c r="E2241">
        <v>34.802</v>
      </c>
      <c r="F2241">
        <v>227</v>
      </c>
      <c r="G2241">
        <v>129</v>
      </c>
      <c r="H2241">
        <v>6</v>
      </c>
      <c r="I2241">
        <v>1</v>
      </c>
      <c r="J2241">
        <v>212</v>
      </c>
      <c r="K2241">
        <v>372</v>
      </c>
      <c r="L2241">
        <v>594</v>
      </c>
      <c r="M2241" s="2">
        <v>3.3100000000000001E-32</v>
      </c>
      <c r="N2241">
        <v>132</v>
      </c>
    </row>
    <row r="2242" spans="1:14" x14ac:dyDescent="0.3">
      <c r="A2242" t="s">
        <v>1760</v>
      </c>
      <c r="B2242" t="s">
        <v>15165</v>
      </c>
      <c r="C2242" t="s">
        <v>10809</v>
      </c>
      <c r="D2242" t="s">
        <v>10810</v>
      </c>
      <c r="E2242">
        <v>35.683</v>
      </c>
      <c r="F2242">
        <v>227</v>
      </c>
      <c r="G2242">
        <v>127</v>
      </c>
      <c r="H2242">
        <v>7</v>
      </c>
      <c r="I2242">
        <v>1</v>
      </c>
      <c r="J2242">
        <v>212</v>
      </c>
      <c r="K2242">
        <v>1582</v>
      </c>
      <c r="L2242">
        <v>1804</v>
      </c>
      <c r="M2242" s="2">
        <v>3.2499999999999998E-31</v>
      </c>
      <c r="N2242">
        <v>130</v>
      </c>
    </row>
    <row r="2243" spans="1:14" x14ac:dyDescent="0.3">
      <c r="A2243" t="s">
        <v>1760</v>
      </c>
      <c r="B2243" t="s">
        <v>15165</v>
      </c>
      <c r="C2243" t="s">
        <v>10809</v>
      </c>
      <c r="D2243" t="s">
        <v>10810</v>
      </c>
      <c r="E2243">
        <v>35.683</v>
      </c>
      <c r="F2243">
        <v>227</v>
      </c>
      <c r="G2243">
        <v>127</v>
      </c>
      <c r="H2243">
        <v>6</v>
      </c>
      <c r="I2243">
        <v>1</v>
      </c>
      <c r="J2243">
        <v>212</v>
      </c>
      <c r="K2243">
        <v>1272</v>
      </c>
      <c r="L2243">
        <v>1494</v>
      </c>
      <c r="M2243" s="2">
        <v>1.0300000000000001E-30</v>
      </c>
      <c r="N2243">
        <v>128</v>
      </c>
    </row>
    <row r="2244" spans="1:14" x14ac:dyDescent="0.3">
      <c r="A2244" t="s">
        <v>1760</v>
      </c>
      <c r="B2244" t="s">
        <v>15165</v>
      </c>
      <c r="C2244" t="s">
        <v>10809</v>
      </c>
      <c r="D2244" t="s">
        <v>10810</v>
      </c>
      <c r="E2244">
        <v>36.564</v>
      </c>
      <c r="F2244">
        <v>227</v>
      </c>
      <c r="G2244">
        <v>125</v>
      </c>
      <c r="H2244">
        <v>6</v>
      </c>
      <c r="I2244">
        <v>1</v>
      </c>
      <c r="J2244">
        <v>212</v>
      </c>
      <c r="K2244">
        <v>682</v>
      </c>
      <c r="L2244">
        <v>904</v>
      </c>
      <c r="M2244" s="2">
        <v>2.3399999999999999E-29</v>
      </c>
      <c r="N2244">
        <v>124</v>
      </c>
    </row>
    <row r="2245" spans="1:14" x14ac:dyDescent="0.3">
      <c r="A2245" t="s">
        <v>1760</v>
      </c>
      <c r="B2245" t="s">
        <v>15165</v>
      </c>
      <c r="C2245" t="s">
        <v>10809</v>
      </c>
      <c r="D2245" t="s">
        <v>10810</v>
      </c>
      <c r="E2245">
        <v>36.122999999999998</v>
      </c>
      <c r="F2245">
        <v>227</v>
      </c>
      <c r="G2245">
        <v>126</v>
      </c>
      <c r="H2245">
        <v>6</v>
      </c>
      <c r="I2245">
        <v>1</v>
      </c>
      <c r="J2245">
        <v>212</v>
      </c>
      <c r="K2245">
        <v>1117</v>
      </c>
      <c r="L2245">
        <v>1339</v>
      </c>
      <c r="M2245" s="2">
        <v>4.2399999999999998E-29</v>
      </c>
      <c r="N2245">
        <v>124</v>
      </c>
    </row>
    <row r="2246" spans="1:14" x14ac:dyDescent="0.3">
      <c r="A2246" t="s">
        <v>1760</v>
      </c>
      <c r="B2246" t="s">
        <v>15165</v>
      </c>
      <c r="C2246" t="s">
        <v>10809</v>
      </c>
      <c r="D2246" t="s">
        <v>10810</v>
      </c>
      <c r="E2246">
        <v>34.820999999999998</v>
      </c>
      <c r="F2246">
        <v>224</v>
      </c>
      <c r="G2246">
        <v>125</v>
      </c>
      <c r="H2246">
        <v>7</v>
      </c>
      <c r="I2246">
        <v>6</v>
      </c>
      <c r="J2246">
        <v>212</v>
      </c>
      <c r="K2246">
        <v>2052</v>
      </c>
      <c r="L2246">
        <v>2271</v>
      </c>
      <c r="M2246" s="2">
        <v>2.45E-24</v>
      </c>
      <c r="N2246">
        <v>110</v>
      </c>
    </row>
    <row r="2247" spans="1:14" x14ac:dyDescent="0.3">
      <c r="A2247" t="s">
        <v>1760</v>
      </c>
      <c r="B2247" t="s">
        <v>15165</v>
      </c>
      <c r="C2247" t="s">
        <v>10809</v>
      </c>
      <c r="D2247" t="s">
        <v>10810</v>
      </c>
      <c r="E2247">
        <v>39.582999999999998</v>
      </c>
      <c r="F2247">
        <v>144</v>
      </c>
      <c r="G2247">
        <v>77</v>
      </c>
      <c r="H2247">
        <v>3</v>
      </c>
      <c r="I2247">
        <v>6</v>
      </c>
      <c r="J2247">
        <v>141</v>
      </c>
      <c r="K2247">
        <v>2209</v>
      </c>
      <c r="L2247">
        <v>2350</v>
      </c>
      <c r="M2247" s="2">
        <v>6.5499999999999996E-23</v>
      </c>
      <c r="N2247">
        <v>106</v>
      </c>
    </row>
    <row r="2248" spans="1:14" x14ac:dyDescent="0.3">
      <c r="A2248" t="s">
        <v>1761</v>
      </c>
      <c r="B2248" t="s">
        <v>15165</v>
      </c>
      <c r="C2248" t="s">
        <v>13205</v>
      </c>
      <c r="D2248" t="s">
        <v>13206</v>
      </c>
      <c r="E2248">
        <v>65.924000000000007</v>
      </c>
      <c r="F2248">
        <v>314</v>
      </c>
      <c r="G2248">
        <v>90</v>
      </c>
      <c r="H2248">
        <v>3</v>
      </c>
      <c r="I2248">
        <v>52</v>
      </c>
      <c r="J2248">
        <v>348</v>
      </c>
      <c r="K2248">
        <v>6</v>
      </c>
      <c r="L2248">
        <v>319</v>
      </c>
      <c r="M2248" s="2">
        <v>1.6700000000000001E-144</v>
      </c>
      <c r="N2248">
        <v>424</v>
      </c>
    </row>
    <row r="2249" spans="1:14" x14ac:dyDescent="0.3">
      <c r="A2249" t="s">
        <v>15611</v>
      </c>
      <c r="B2249" t="s">
        <v>15165</v>
      </c>
      <c r="C2249" t="s">
        <v>13210</v>
      </c>
      <c r="D2249" t="s">
        <v>13211</v>
      </c>
      <c r="E2249">
        <v>36.863999999999997</v>
      </c>
      <c r="F2249">
        <v>1199</v>
      </c>
      <c r="G2249">
        <v>642</v>
      </c>
      <c r="H2249">
        <v>26</v>
      </c>
      <c r="I2249">
        <v>13</v>
      </c>
      <c r="J2249">
        <v>1126</v>
      </c>
      <c r="K2249">
        <v>10</v>
      </c>
      <c r="L2249">
        <v>1178</v>
      </c>
      <c r="M2249">
        <v>0</v>
      </c>
      <c r="N2249">
        <v>693</v>
      </c>
    </row>
    <row r="2250" spans="1:14" x14ac:dyDescent="0.3">
      <c r="A2250" t="s">
        <v>15612</v>
      </c>
      <c r="B2250" t="s">
        <v>15165</v>
      </c>
      <c r="C2250" t="s">
        <v>13215</v>
      </c>
      <c r="D2250" t="s">
        <v>13216</v>
      </c>
      <c r="E2250">
        <v>59.429000000000002</v>
      </c>
      <c r="F2250">
        <v>350</v>
      </c>
      <c r="G2250">
        <v>117</v>
      </c>
      <c r="H2250">
        <v>4</v>
      </c>
      <c r="I2250">
        <v>4</v>
      </c>
      <c r="J2250">
        <v>328</v>
      </c>
      <c r="K2250">
        <v>591</v>
      </c>
      <c r="L2250">
        <v>940</v>
      </c>
      <c r="M2250" s="2">
        <v>2.3999999999999999E-124</v>
      </c>
      <c r="N2250">
        <v>409</v>
      </c>
    </row>
    <row r="2251" spans="1:14" x14ac:dyDescent="0.3">
      <c r="A2251" t="s">
        <v>15612</v>
      </c>
      <c r="B2251" t="s">
        <v>15165</v>
      </c>
      <c r="C2251" t="s">
        <v>13215</v>
      </c>
      <c r="D2251" t="s">
        <v>13216</v>
      </c>
      <c r="E2251">
        <v>52.597000000000001</v>
      </c>
      <c r="F2251">
        <v>154</v>
      </c>
      <c r="G2251">
        <v>58</v>
      </c>
      <c r="H2251">
        <v>3</v>
      </c>
      <c r="I2251">
        <v>424</v>
      </c>
      <c r="J2251">
        <v>575</v>
      </c>
      <c r="K2251">
        <v>34</v>
      </c>
      <c r="L2251">
        <v>174</v>
      </c>
      <c r="M2251" s="2">
        <v>6.9399999999999998E-33</v>
      </c>
      <c r="N2251">
        <v>145</v>
      </c>
    </row>
    <row r="2252" spans="1:14" x14ac:dyDescent="0.3">
      <c r="A2252" t="s">
        <v>15613</v>
      </c>
      <c r="B2252" t="s">
        <v>15165</v>
      </c>
      <c r="C2252" t="s">
        <v>13222</v>
      </c>
      <c r="D2252" t="s">
        <v>13223</v>
      </c>
      <c r="E2252">
        <v>66.600999999999999</v>
      </c>
      <c r="F2252">
        <v>509</v>
      </c>
      <c r="G2252">
        <v>92</v>
      </c>
      <c r="H2252">
        <v>8</v>
      </c>
      <c r="I2252">
        <v>49</v>
      </c>
      <c r="J2252">
        <v>499</v>
      </c>
      <c r="K2252">
        <v>82</v>
      </c>
      <c r="L2252">
        <v>570</v>
      </c>
      <c r="M2252">
        <v>0</v>
      </c>
      <c r="N2252">
        <v>647</v>
      </c>
    </row>
    <row r="2253" spans="1:14" x14ac:dyDescent="0.3">
      <c r="A2253" t="s">
        <v>15614</v>
      </c>
      <c r="B2253" t="s">
        <v>15165</v>
      </c>
      <c r="C2253" t="s">
        <v>13226</v>
      </c>
      <c r="D2253" t="s">
        <v>13227</v>
      </c>
      <c r="E2253">
        <v>65.841999999999999</v>
      </c>
      <c r="F2253">
        <v>202</v>
      </c>
      <c r="G2253">
        <v>45</v>
      </c>
      <c r="H2253">
        <v>2</v>
      </c>
      <c r="I2253">
        <v>11</v>
      </c>
      <c r="J2253">
        <v>190</v>
      </c>
      <c r="K2253">
        <v>228</v>
      </c>
      <c r="L2253">
        <v>427</v>
      </c>
      <c r="M2253" s="2">
        <v>1.14E-77</v>
      </c>
      <c r="N2253">
        <v>271</v>
      </c>
    </row>
    <row r="2254" spans="1:14" x14ac:dyDescent="0.3">
      <c r="A2254" t="s">
        <v>15615</v>
      </c>
      <c r="B2254" t="s">
        <v>15165</v>
      </c>
      <c r="C2254" t="s">
        <v>13232</v>
      </c>
      <c r="D2254" t="s">
        <v>13233</v>
      </c>
      <c r="E2254">
        <v>80.751999999999995</v>
      </c>
      <c r="F2254">
        <v>878</v>
      </c>
      <c r="G2254">
        <v>169</v>
      </c>
      <c r="H2254">
        <v>0</v>
      </c>
      <c r="I2254">
        <v>2</v>
      </c>
      <c r="J2254">
        <v>879</v>
      </c>
      <c r="K2254">
        <v>255</v>
      </c>
      <c r="L2254">
        <v>1132</v>
      </c>
      <c r="M2254">
        <v>0</v>
      </c>
      <c r="N2254">
        <v>1527</v>
      </c>
    </row>
    <row r="2255" spans="1:14" x14ac:dyDescent="0.3">
      <c r="A2255" t="s">
        <v>15616</v>
      </c>
      <c r="B2255" t="s">
        <v>15165</v>
      </c>
      <c r="C2255" t="s">
        <v>13239</v>
      </c>
      <c r="D2255" t="s">
        <v>13240</v>
      </c>
      <c r="E2255">
        <v>34.430999999999997</v>
      </c>
      <c r="F2255">
        <v>334</v>
      </c>
      <c r="G2255">
        <v>137</v>
      </c>
      <c r="H2255">
        <v>13</v>
      </c>
      <c r="I2255">
        <v>26</v>
      </c>
      <c r="J2255">
        <v>331</v>
      </c>
      <c r="K2255">
        <v>21</v>
      </c>
      <c r="L2255">
        <v>300</v>
      </c>
      <c r="M2255" s="2">
        <v>3.62E-38</v>
      </c>
      <c r="N2255">
        <v>147</v>
      </c>
    </row>
    <row r="2256" spans="1:14" x14ac:dyDescent="0.3">
      <c r="A2256" t="s">
        <v>15617</v>
      </c>
      <c r="B2256" t="s">
        <v>15165</v>
      </c>
      <c r="C2256" t="s">
        <v>13243</v>
      </c>
      <c r="D2256" t="s">
        <v>13244</v>
      </c>
      <c r="E2256">
        <v>63.484999999999999</v>
      </c>
      <c r="F2256">
        <v>1320</v>
      </c>
      <c r="G2256">
        <v>458</v>
      </c>
      <c r="H2256">
        <v>12</v>
      </c>
      <c r="I2256">
        <v>1</v>
      </c>
      <c r="J2256">
        <v>1306</v>
      </c>
      <c r="K2256">
        <v>560</v>
      </c>
      <c r="L2256">
        <v>1869</v>
      </c>
      <c r="M2256">
        <v>0</v>
      </c>
      <c r="N2256">
        <v>1694</v>
      </c>
    </row>
    <row r="2257" spans="1:14" x14ac:dyDescent="0.3">
      <c r="A2257" t="s">
        <v>1762</v>
      </c>
      <c r="B2257" t="s">
        <v>15165</v>
      </c>
      <c r="C2257" t="s">
        <v>13247</v>
      </c>
      <c r="D2257" t="s">
        <v>13248</v>
      </c>
      <c r="E2257">
        <v>75.072000000000003</v>
      </c>
      <c r="F2257">
        <v>349</v>
      </c>
      <c r="G2257">
        <v>87</v>
      </c>
      <c r="H2257">
        <v>0</v>
      </c>
      <c r="I2257">
        <v>10</v>
      </c>
      <c r="J2257">
        <v>358</v>
      </c>
      <c r="K2257">
        <v>10</v>
      </c>
      <c r="L2257">
        <v>358</v>
      </c>
      <c r="M2257">
        <v>0</v>
      </c>
      <c r="N2257">
        <v>567</v>
      </c>
    </row>
    <row r="2258" spans="1:14" x14ac:dyDescent="0.3">
      <c r="A2258" t="s">
        <v>1763</v>
      </c>
      <c r="B2258" t="s">
        <v>15165</v>
      </c>
      <c r="C2258" t="s">
        <v>13257</v>
      </c>
      <c r="D2258" t="s">
        <v>13258</v>
      </c>
      <c r="E2258">
        <v>45.701999999999998</v>
      </c>
      <c r="F2258">
        <v>1175</v>
      </c>
      <c r="G2258">
        <v>487</v>
      </c>
      <c r="H2258">
        <v>29</v>
      </c>
      <c r="I2258">
        <v>1</v>
      </c>
      <c r="J2258">
        <v>1082</v>
      </c>
      <c r="K2258">
        <v>239</v>
      </c>
      <c r="L2258">
        <v>1355</v>
      </c>
      <c r="M2258">
        <v>0</v>
      </c>
      <c r="N2258">
        <v>698</v>
      </c>
    </row>
    <row r="2259" spans="1:14" x14ac:dyDescent="0.3">
      <c r="A2259" t="s">
        <v>15618</v>
      </c>
      <c r="B2259" t="s">
        <v>15165</v>
      </c>
      <c r="C2259" t="s">
        <v>13261</v>
      </c>
      <c r="D2259" t="s">
        <v>13262</v>
      </c>
      <c r="E2259">
        <v>51.914999999999999</v>
      </c>
      <c r="F2259">
        <v>1123</v>
      </c>
      <c r="G2259">
        <v>466</v>
      </c>
      <c r="H2259">
        <v>14</v>
      </c>
      <c r="I2259">
        <v>1</v>
      </c>
      <c r="J2259">
        <v>1088</v>
      </c>
      <c r="K2259">
        <v>201</v>
      </c>
      <c r="L2259">
        <v>1284</v>
      </c>
      <c r="M2259">
        <v>0</v>
      </c>
      <c r="N2259">
        <v>1137</v>
      </c>
    </row>
    <row r="2260" spans="1:14" x14ac:dyDescent="0.3">
      <c r="A2260" t="s">
        <v>1764</v>
      </c>
      <c r="B2260" t="s">
        <v>15165</v>
      </c>
      <c r="C2260" t="s">
        <v>13265</v>
      </c>
      <c r="D2260" t="s">
        <v>13266</v>
      </c>
      <c r="E2260">
        <v>37.448999999999998</v>
      </c>
      <c r="F2260">
        <v>243</v>
      </c>
      <c r="G2260">
        <v>116</v>
      </c>
      <c r="H2260">
        <v>1</v>
      </c>
      <c r="I2260">
        <v>25</v>
      </c>
      <c r="J2260">
        <v>267</v>
      </c>
      <c r="K2260">
        <v>1</v>
      </c>
      <c r="L2260">
        <v>207</v>
      </c>
      <c r="M2260" s="2">
        <v>2.1799999999999999E-38</v>
      </c>
      <c r="N2260">
        <v>142</v>
      </c>
    </row>
    <row r="2261" spans="1:14" x14ac:dyDescent="0.3">
      <c r="A2261" t="s">
        <v>1767</v>
      </c>
      <c r="B2261" t="s">
        <v>15165</v>
      </c>
      <c r="C2261" t="s">
        <v>13268</v>
      </c>
      <c r="D2261" t="s">
        <v>13269</v>
      </c>
      <c r="E2261">
        <v>71.875</v>
      </c>
      <c r="F2261">
        <v>96</v>
      </c>
      <c r="G2261">
        <v>27</v>
      </c>
      <c r="H2261">
        <v>0</v>
      </c>
      <c r="I2261">
        <v>2</v>
      </c>
      <c r="J2261">
        <v>97</v>
      </c>
      <c r="K2261">
        <v>414</v>
      </c>
      <c r="L2261">
        <v>509</v>
      </c>
      <c r="M2261" s="2">
        <v>1.09E-44</v>
      </c>
      <c r="N2261">
        <v>159</v>
      </c>
    </row>
    <row r="2262" spans="1:14" x14ac:dyDescent="0.3">
      <c r="A2262" t="s">
        <v>1766</v>
      </c>
      <c r="B2262" t="s">
        <v>15165</v>
      </c>
      <c r="C2262" t="s">
        <v>13273</v>
      </c>
      <c r="D2262" t="s">
        <v>13274</v>
      </c>
      <c r="E2262">
        <v>62.954000000000001</v>
      </c>
      <c r="F2262">
        <v>413</v>
      </c>
      <c r="G2262">
        <v>146</v>
      </c>
      <c r="H2262">
        <v>5</v>
      </c>
      <c r="I2262">
        <v>1</v>
      </c>
      <c r="J2262">
        <v>408</v>
      </c>
      <c r="K2262">
        <v>1</v>
      </c>
      <c r="L2262">
        <v>411</v>
      </c>
      <c r="M2262" s="2">
        <v>4.0100000000000001E-179</v>
      </c>
      <c r="N2262">
        <v>518</v>
      </c>
    </row>
    <row r="2263" spans="1:14" x14ac:dyDescent="0.3">
      <c r="A2263" t="s">
        <v>1768</v>
      </c>
      <c r="B2263" t="s">
        <v>15165</v>
      </c>
      <c r="C2263" t="s">
        <v>13277</v>
      </c>
      <c r="D2263" t="s">
        <v>13278</v>
      </c>
      <c r="E2263">
        <v>85.713999999999999</v>
      </c>
      <c r="F2263">
        <v>266</v>
      </c>
      <c r="G2263">
        <v>38</v>
      </c>
      <c r="H2263">
        <v>0</v>
      </c>
      <c r="I2263">
        <v>1</v>
      </c>
      <c r="J2263">
        <v>266</v>
      </c>
      <c r="K2263">
        <v>141</v>
      </c>
      <c r="L2263">
        <v>406</v>
      </c>
      <c r="M2263" s="2">
        <v>2.3599999999999999E-169</v>
      </c>
      <c r="N2263">
        <v>483</v>
      </c>
    </row>
    <row r="2264" spans="1:14" x14ac:dyDescent="0.3">
      <c r="A2264" t="s">
        <v>1769</v>
      </c>
      <c r="B2264" t="s">
        <v>15165</v>
      </c>
      <c r="C2264" t="s">
        <v>13281</v>
      </c>
      <c r="D2264" t="s">
        <v>13282</v>
      </c>
      <c r="E2264">
        <v>50.148000000000003</v>
      </c>
      <c r="F2264">
        <v>674</v>
      </c>
      <c r="G2264">
        <v>286</v>
      </c>
      <c r="H2264">
        <v>20</v>
      </c>
      <c r="I2264">
        <v>1</v>
      </c>
      <c r="J2264">
        <v>651</v>
      </c>
      <c r="K2264">
        <v>1</v>
      </c>
      <c r="L2264">
        <v>647</v>
      </c>
      <c r="M2264" s="2">
        <v>3.8199999999999998E-141</v>
      </c>
      <c r="N2264">
        <v>443</v>
      </c>
    </row>
    <row r="2265" spans="1:14" x14ac:dyDescent="0.3">
      <c r="A2265" t="s">
        <v>1770</v>
      </c>
      <c r="B2265" t="s">
        <v>15165</v>
      </c>
      <c r="C2265" t="s">
        <v>13286</v>
      </c>
      <c r="D2265" t="s">
        <v>13287</v>
      </c>
      <c r="E2265">
        <v>85.807000000000002</v>
      </c>
      <c r="F2265">
        <v>1233</v>
      </c>
      <c r="G2265">
        <v>173</v>
      </c>
      <c r="H2265">
        <v>1</v>
      </c>
      <c r="I2265">
        <v>1</v>
      </c>
      <c r="J2265">
        <v>1231</v>
      </c>
      <c r="K2265">
        <v>113</v>
      </c>
      <c r="L2265">
        <v>1345</v>
      </c>
      <c r="M2265">
        <v>0</v>
      </c>
      <c r="N2265">
        <v>2248</v>
      </c>
    </row>
    <row r="2266" spans="1:14" x14ac:dyDescent="0.3">
      <c r="A2266" t="s">
        <v>15619</v>
      </c>
      <c r="B2266" t="s">
        <v>15165</v>
      </c>
      <c r="C2266" t="s">
        <v>13293</v>
      </c>
      <c r="D2266" t="s">
        <v>13294</v>
      </c>
      <c r="E2266">
        <v>97.664000000000001</v>
      </c>
      <c r="F2266">
        <v>214</v>
      </c>
      <c r="G2266">
        <v>5</v>
      </c>
      <c r="H2266">
        <v>0</v>
      </c>
      <c r="I2266">
        <v>1</v>
      </c>
      <c r="J2266">
        <v>214</v>
      </c>
      <c r="K2266">
        <v>81</v>
      </c>
      <c r="L2266">
        <v>294</v>
      </c>
      <c r="M2266" s="2">
        <v>2.9399999999999999E-155</v>
      </c>
      <c r="N2266">
        <v>443</v>
      </c>
    </row>
    <row r="2267" spans="1:14" x14ac:dyDescent="0.3">
      <c r="A2267" t="s">
        <v>1773</v>
      </c>
      <c r="B2267" t="s">
        <v>15165</v>
      </c>
      <c r="C2267" t="s">
        <v>13296</v>
      </c>
      <c r="D2267" t="s">
        <v>13297</v>
      </c>
      <c r="E2267">
        <v>72.802999999999997</v>
      </c>
      <c r="F2267">
        <v>478</v>
      </c>
      <c r="G2267">
        <v>121</v>
      </c>
      <c r="H2267">
        <v>2</v>
      </c>
      <c r="I2267">
        <v>5</v>
      </c>
      <c r="J2267">
        <v>479</v>
      </c>
      <c r="K2267">
        <v>8</v>
      </c>
      <c r="L2267">
        <v>479</v>
      </c>
      <c r="M2267">
        <v>0</v>
      </c>
      <c r="N2267">
        <v>753</v>
      </c>
    </row>
    <row r="2268" spans="1:14" x14ac:dyDescent="0.3">
      <c r="A2268" t="s">
        <v>1774</v>
      </c>
      <c r="B2268" t="s">
        <v>15165</v>
      </c>
      <c r="C2268" t="s">
        <v>13305</v>
      </c>
      <c r="D2268" t="s">
        <v>13306</v>
      </c>
      <c r="E2268">
        <v>88.512</v>
      </c>
      <c r="F2268">
        <v>383</v>
      </c>
      <c r="G2268">
        <v>40</v>
      </c>
      <c r="H2268">
        <v>2</v>
      </c>
      <c r="I2268">
        <v>25</v>
      </c>
      <c r="J2268">
        <v>407</v>
      </c>
      <c r="K2268">
        <v>11</v>
      </c>
      <c r="L2268">
        <v>389</v>
      </c>
      <c r="M2268">
        <v>0</v>
      </c>
      <c r="N2268">
        <v>697</v>
      </c>
    </row>
    <row r="2269" spans="1:14" x14ac:dyDescent="0.3">
      <c r="A2269" t="s">
        <v>15620</v>
      </c>
      <c r="B2269" t="s">
        <v>15165</v>
      </c>
      <c r="C2269" t="s">
        <v>13310</v>
      </c>
      <c r="D2269" t="s">
        <v>13311</v>
      </c>
      <c r="E2269">
        <v>85.659000000000006</v>
      </c>
      <c r="F2269">
        <v>516</v>
      </c>
      <c r="G2269">
        <v>74</v>
      </c>
      <c r="H2269">
        <v>0</v>
      </c>
      <c r="I2269">
        <v>1</v>
      </c>
      <c r="J2269">
        <v>516</v>
      </c>
      <c r="K2269">
        <v>1</v>
      </c>
      <c r="L2269">
        <v>516</v>
      </c>
      <c r="M2269">
        <v>0</v>
      </c>
      <c r="N2269">
        <v>924</v>
      </c>
    </row>
    <row r="2270" spans="1:14" x14ac:dyDescent="0.3">
      <c r="A2270" t="s">
        <v>15621</v>
      </c>
      <c r="B2270" t="s">
        <v>15165</v>
      </c>
      <c r="C2270" t="s">
        <v>13314</v>
      </c>
      <c r="D2270" t="s">
        <v>13315</v>
      </c>
      <c r="E2270">
        <v>52.817999999999998</v>
      </c>
      <c r="F2270">
        <v>1047</v>
      </c>
      <c r="G2270">
        <v>471</v>
      </c>
      <c r="H2270">
        <v>8</v>
      </c>
      <c r="I2270">
        <v>47</v>
      </c>
      <c r="J2270">
        <v>1089</v>
      </c>
      <c r="K2270">
        <v>4</v>
      </c>
      <c r="L2270">
        <v>1031</v>
      </c>
      <c r="M2270">
        <v>0</v>
      </c>
      <c r="N2270">
        <v>1142</v>
      </c>
    </row>
    <row r="2271" spans="1:14" x14ac:dyDescent="0.3">
      <c r="A2271" t="s">
        <v>15622</v>
      </c>
      <c r="B2271" t="s">
        <v>15165</v>
      </c>
      <c r="C2271" t="s">
        <v>13317</v>
      </c>
      <c r="D2271" t="s">
        <v>13318</v>
      </c>
      <c r="E2271">
        <v>55.296999999999997</v>
      </c>
      <c r="F2271">
        <v>1161</v>
      </c>
      <c r="G2271">
        <v>465</v>
      </c>
      <c r="H2271">
        <v>11</v>
      </c>
      <c r="I2271">
        <v>1</v>
      </c>
      <c r="J2271">
        <v>1120</v>
      </c>
      <c r="K2271">
        <v>211</v>
      </c>
      <c r="L2271">
        <v>1358</v>
      </c>
      <c r="M2271">
        <v>0</v>
      </c>
      <c r="N2271">
        <v>1146</v>
      </c>
    </row>
    <row r="2272" spans="1:14" x14ac:dyDescent="0.3">
      <c r="A2272" t="s">
        <v>1775</v>
      </c>
      <c r="B2272" t="s">
        <v>15165</v>
      </c>
      <c r="C2272" t="s">
        <v>13321</v>
      </c>
      <c r="D2272" t="s">
        <v>13322</v>
      </c>
      <c r="E2272">
        <v>63.158000000000001</v>
      </c>
      <c r="F2272">
        <v>133</v>
      </c>
      <c r="G2272">
        <v>49</v>
      </c>
      <c r="H2272">
        <v>0</v>
      </c>
      <c r="I2272">
        <v>1</v>
      </c>
      <c r="J2272">
        <v>133</v>
      </c>
      <c r="K2272">
        <v>128</v>
      </c>
      <c r="L2272">
        <v>260</v>
      </c>
      <c r="M2272" s="2">
        <v>4.0199999999999999E-56</v>
      </c>
      <c r="N2272">
        <v>185</v>
      </c>
    </row>
    <row r="2273" spans="1:14" x14ac:dyDescent="0.3">
      <c r="A2273" t="s">
        <v>1776</v>
      </c>
      <c r="B2273" t="s">
        <v>15165</v>
      </c>
      <c r="C2273" t="s">
        <v>13325</v>
      </c>
      <c r="D2273" t="s">
        <v>13326</v>
      </c>
      <c r="E2273">
        <v>61.546999999999997</v>
      </c>
      <c r="F2273">
        <v>944</v>
      </c>
      <c r="G2273">
        <v>257</v>
      </c>
      <c r="H2273">
        <v>25</v>
      </c>
      <c r="I2273">
        <v>14</v>
      </c>
      <c r="J2273">
        <v>903</v>
      </c>
      <c r="K2273">
        <v>11</v>
      </c>
      <c r="L2273">
        <v>902</v>
      </c>
      <c r="M2273">
        <v>0</v>
      </c>
      <c r="N2273">
        <v>1030</v>
      </c>
    </row>
    <row r="2274" spans="1:14" x14ac:dyDescent="0.3">
      <c r="A2274" t="s">
        <v>1776</v>
      </c>
      <c r="B2274" t="s">
        <v>15165</v>
      </c>
      <c r="C2274" t="s">
        <v>13325</v>
      </c>
      <c r="D2274" t="s">
        <v>13326</v>
      </c>
      <c r="E2274">
        <v>62.819000000000003</v>
      </c>
      <c r="F2274">
        <v>745</v>
      </c>
      <c r="G2274">
        <v>211</v>
      </c>
      <c r="H2274">
        <v>16</v>
      </c>
      <c r="I2274">
        <v>976</v>
      </c>
      <c r="J2274">
        <v>1670</v>
      </c>
      <c r="K2274">
        <v>908</v>
      </c>
      <c r="L2274">
        <v>1636</v>
      </c>
      <c r="M2274">
        <v>0</v>
      </c>
      <c r="N2274">
        <v>870</v>
      </c>
    </row>
    <row r="2275" spans="1:14" x14ac:dyDescent="0.3">
      <c r="A2275" t="s">
        <v>1777</v>
      </c>
      <c r="B2275" t="s">
        <v>15165</v>
      </c>
      <c r="C2275" t="s">
        <v>13330</v>
      </c>
      <c r="D2275" t="s">
        <v>13331</v>
      </c>
      <c r="E2275">
        <v>35.171999999999997</v>
      </c>
      <c r="F2275">
        <v>290</v>
      </c>
      <c r="G2275">
        <v>149</v>
      </c>
      <c r="H2275">
        <v>6</v>
      </c>
      <c r="I2275">
        <v>5</v>
      </c>
      <c r="J2275">
        <v>261</v>
      </c>
      <c r="K2275">
        <v>327</v>
      </c>
      <c r="L2275">
        <v>610</v>
      </c>
      <c r="M2275" s="2">
        <v>9.0200000000000003E-44</v>
      </c>
      <c r="N2275">
        <v>169</v>
      </c>
    </row>
    <row r="2276" spans="1:14" x14ac:dyDescent="0.3">
      <c r="A2276" t="s">
        <v>1778</v>
      </c>
      <c r="B2276" t="s">
        <v>15165</v>
      </c>
      <c r="C2276" t="s">
        <v>13330</v>
      </c>
      <c r="D2276" t="s">
        <v>13331</v>
      </c>
      <c r="E2276">
        <v>34.527999999999999</v>
      </c>
      <c r="F2276">
        <v>307</v>
      </c>
      <c r="G2276">
        <v>165</v>
      </c>
      <c r="H2276">
        <v>7</v>
      </c>
      <c r="I2276">
        <v>5</v>
      </c>
      <c r="J2276">
        <v>278</v>
      </c>
      <c r="K2276">
        <v>327</v>
      </c>
      <c r="L2276">
        <v>630</v>
      </c>
      <c r="M2276" s="2">
        <v>1.0599999999999999E-43</v>
      </c>
      <c r="N2276">
        <v>169</v>
      </c>
    </row>
    <row r="2277" spans="1:14" x14ac:dyDescent="0.3">
      <c r="A2277" t="s">
        <v>1779</v>
      </c>
      <c r="B2277" t="s">
        <v>15165</v>
      </c>
      <c r="C2277" t="s">
        <v>4261</v>
      </c>
      <c r="D2277" t="s">
        <v>4262</v>
      </c>
      <c r="E2277">
        <v>86.921999999999997</v>
      </c>
      <c r="F2277">
        <v>497</v>
      </c>
      <c r="G2277">
        <v>65</v>
      </c>
      <c r="H2277">
        <v>0</v>
      </c>
      <c r="I2277">
        <v>1</v>
      </c>
      <c r="J2277">
        <v>497</v>
      </c>
      <c r="K2277">
        <v>1</v>
      </c>
      <c r="L2277">
        <v>497</v>
      </c>
      <c r="M2277">
        <v>0</v>
      </c>
      <c r="N2277">
        <v>958</v>
      </c>
    </row>
    <row r="2278" spans="1:14" x14ac:dyDescent="0.3">
      <c r="A2278" t="s">
        <v>1780</v>
      </c>
      <c r="B2278" t="s">
        <v>15165</v>
      </c>
      <c r="C2278" t="s">
        <v>4261</v>
      </c>
      <c r="D2278" t="s">
        <v>4262</v>
      </c>
      <c r="E2278">
        <v>88.731999999999999</v>
      </c>
      <c r="F2278">
        <v>497</v>
      </c>
      <c r="G2278">
        <v>56</v>
      </c>
      <c r="H2278">
        <v>0</v>
      </c>
      <c r="I2278">
        <v>3</v>
      </c>
      <c r="J2278">
        <v>499</v>
      </c>
      <c r="K2278">
        <v>1</v>
      </c>
      <c r="L2278">
        <v>497</v>
      </c>
      <c r="M2278">
        <v>0</v>
      </c>
      <c r="N2278">
        <v>969</v>
      </c>
    </row>
    <row r="2279" spans="1:14" x14ac:dyDescent="0.3">
      <c r="A2279" t="s">
        <v>15623</v>
      </c>
      <c r="B2279" t="s">
        <v>15165</v>
      </c>
      <c r="C2279" t="s">
        <v>13338</v>
      </c>
      <c r="D2279" t="s">
        <v>13339</v>
      </c>
      <c r="E2279">
        <v>54.341999999999999</v>
      </c>
      <c r="F2279">
        <v>714</v>
      </c>
      <c r="G2279">
        <v>276</v>
      </c>
      <c r="H2279">
        <v>5</v>
      </c>
      <c r="I2279">
        <v>210</v>
      </c>
      <c r="J2279">
        <v>920</v>
      </c>
      <c r="K2279">
        <v>230</v>
      </c>
      <c r="L2279">
        <v>896</v>
      </c>
      <c r="M2279">
        <v>0</v>
      </c>
      <c r="N2279">
        <v>789</v>
      </c>
    </row>
    <row r="2280" spans="1:14" x14ac:dyDescent="0.3">
      <c r="A2280" t="s">
        <v>1782</v>
      </c>
      <c r="B2280" t="s">
        <v>15165</v>
      </c>
      <c r="C2280" t="s">
        <v>13343</v>
      </c>
      <c r="D2280" t="s">
        <v>13344</v>
      </c>
      <c r="E2280">
        <v>74.891999999999996</v>
      </c>
      <c r="F2280">
        <v>462</v>
      </c>
      <c r="G2280">
        <v>113</v>
      </c>
      <c r="H2280">
        <v>2</v>
      </c>
      <c r="I2280">
        <v>10</v>
      </c>
      <c r="J2280">
        <v>470</v>
      </c>
      <c r="K2280">
        <v>6</v>
      </c>
      <c r="L2280">
        <v>465</v>
      </c>
      <c r="M2280">
        <v>0</v>
      </c>
      <c r="N2280">
        <v>726</v>
      </c>
    </row>
    <row r="2281" spans="1:14" x14ac:dyDescent="0.3">
      <c r="A2281" t="s">
        <v>1783</v>
      </c>
      <c r="B2281" t="s">
        <v>15165</v>
      </c>
      <c r="C2281" t="s">
        <v>13343</v>
      </c>
      <c r="D2281" t="s">
        <v>13344</v>
      </c>
      <c r="E2281">
        <v>79.295000000000002</v>
      </c>
      <c r="F2281">
        <v>454</v>
      </c>
      <c r="G2281">
        <v>90</v>
      </c>
      <c r="H2281">
        <v>2</v>
      </c>
      <c r="I2281">
        <v>1</v>
      </c>
      <c r="J2281">
        <v>454</v>
      </c>
      <c r="K2281">
        <v>16</v>
      </c>
      <c r="L2281">
        <v>465</v>
      </c>
      <c r="M2281">
        <v>0</v>
      </c>
      <c r="N2281">
        <v>762</v>
      </c>
    </row>
    <row r="2282" spans="1:14" x14ac:dyDescent="0.3">
      <c r="A2282" t="s">
        <v>15624</v>
      </c>
      <c r="B2282" t="s">
        <v>15165</v>
      </c>
      <c r="C2282" t="s">
        <v>13346</v>
      </c>
      <c r="D2282" t="s">
        <v>13347</v>
      </c>
      <c r="E2282">
        <v>57.692</v>
      </c>
      <c r="F2282">
        <v>208</v>
      </c>
      <c r="G2282">
        <v>88</v>
      </c>
      <c r="H2282">
        <v>0</v>
      </c>
      <c r="I2282">
        <v>1</v>
      </c>
      <c r="J2282">
        <v>208</v>
      </c>
      <c r="K2282">
        <v>1</v>
      </c>
      <c r="L2282">
        <v>208</v>
      </c>
      <c r="M2282" s="2">
        <v>4.4499999999999999E-78</v>
      </c>
      <c r="N2282">
        <v>252</v>
      </c>
    </row>
    <row r="2283" spans="1:14" x14ac:dyDescent="0.3">
      <c r="A2283" t="s">
        <v>1785</v>
      </c>
      <c r="B2283" t="s">
        <v>15165</v>
      </c>
      <c r="C2283" t="s">
        <v>13349</v>
      </c>
      <c r="D2283" t="s">
        <v>13350</v>
      </c>
      <c r="E2283">
        <v>66.787000000000006</v>
      </c>
      <c r="F2283">
        <v>277</v>
      </c>
      <c r="G2283">
        <v>92</v>
      </c>
      <c r="H2283">
        <v>0</v>
      </c>
      <c r="I2283">
        <v>1</v>
      </c>
      <c r="J2283">
        <v>277</v>
      </c>
      <c r="K2283">
        <v>1</v>
      </c>
      <c r="L2283">
        <v>277</v>
      </c>
      <c r="M2283" s="2">
        <v>3.4299999999999998E-135</v>
      </c>
      <c r="N2283">
        <v>391</v>
      </c>
    </row>
    <row r="2284" spans="1:14" x14ac:dyDescent="0.3">
      <c r="A2284" t="s">
        <v>1786</v>
      </c>
      <c r="B2284" t="s">
        <v>15165</v>
      </c>
      <c r="C2284" t="s">
        <v>13358</v>
      </c>
      <c r="D2284" t="s">
        <v>13359</v>
      </c>
      <c r="E2284">
        <v>85.37</v>
      </c>
      <c r="F2284">
        <v>540</v>
      </c>
      <c r="G2284">
        <v>76</v>
      </c>
      <c r="H2284">
        <v>2</v>
      </c>
      <c r="I2284">
        <v>1</v>
      </c>
      <c r="J2284">
        <v>540</v>
      </c>
      <c r="K2284">
        <v>1</v>
      </c>
      <c r="L2284">
        <v>537</v>
      </c>
      <c r="M2284">
        <v>0</v>
      </c>
      <c r="N2284">
        <v>961</v>
      </c>
    </row>
    <row r="2285" spans="1:14" x14ac:dyDescent="0.3">
      <c r="A2285" t="s">
        <v>1788</v>
      </c>
      <c r="B2285" t="s">
        <v>15165</v>
      </c>
      <c r="C2285" t="s">
        <v>13367</v>
      </c>
      <c r="D2285" t="s">
        <v>13368</v>
      </c>
      <c r="E2285">
        <v>51.753999999999998</v>
      </c>
      <c r="F2285">
        <v>114</v>
      </c>
      <c r="G2285">
        <v>45</v>
      </c>
      <c r="H2285">
        <v>1</v>
      </c>
      <c r="I2285">
        <v>1</v>
      </c>
      <c r="J2285">
        <v>114</v>
      </c>
      <c r="K2285">
        <v>1</v>
      </c>
      <c r="L2285">
        <v>104</v>
      </c>
      <c r="M2285" s="2">
        <v>2.61E-23</v>
      </c>
      <c r="N2285">
        <v>95.1</v>
      </c>
    </row>
    <row r="2286" spans="1:14" x14ac:dyDescent="0.3">
      <c r="A2286" t="s">
        <v>1789</v>
      </c>
      <c r="B2286" t="s">
        <v>15165</v>
      </c>
      <c r="C2286" t="s">
        <v>13378</v>
      </c>
      <c r="D2286" t="s">
        <v>13379</v>
      </c>
      <c r="E2286">
        <v>91.2</v>
      </c>
      <c r="F2286">
        <v>125</v>
      </c>
      <c r="G2286">
        <v>11</v>
      </c>
      <c r="H2286">
        <v>0</v>
      </c>
      <c r="I2286">
        <v>36</v>
      </c>
      <c r="J2286">
        <v>160</v>
      </c>
      <c r="K2286">
        <v>21</v>
      </c>
      <c r="L2286">
        <v>145</v>
      </c>
      <c r="M2286" s="2">
        <v>1.11E-83</v>
      </c>
      <c r="N2286">
        <v>251</v>
      </c>
    </row>
    <row r="2287" spans="1:14" x14ac:dyDescent="0.3">
      <c r="A2287" t="s">
        <v>15625</v>
      </c>
      <c r="B2287" t="s">
        <v>15165</v>
      </c>
      <c r="C2287" t="s">
        <v>13384</v>
      </c>
      <c r="D2287" t="s">
        <v>13385</v>
      </c>
      <c r="E2287">
        <v>51.969000000000001</v>
      </c>
      <c r="F2287">
        <v>1041</v>
      </c>
      <c r="G2287">
        <v>424</v>
      </c>
      <c r="H2287">
        <v>13</v>
      </c>
      <c r="I2287">
        <v>320</v>
      </c>
      <c r="J2287">
        <v>1300</v>
      </c>
      <c r="K2287">
        <v>136</v>
      </c>
      <c r="L2287">
        <v>1160</v>
      </c>
      <c r="M2287">
        <v>0</v>
      </c>
      <c r="N2287">
        <v>1026</v>
      </c>
    </row>
    <row r="2288" spans="1:14" x14ac:dyDescent="0.3">
      <c r="A2288" t="s">
        <v>15626</v>
      </c>
      <c r="B2288" t="s">
        <v>15165</v>
      </c>
      <c r="C2288" t="s">
        <v>13389</v>
      </c>
      <c r="D2288" t="s">
        <v>13390</v>
      </c>
      <c r="E2288">
        <v>65.492999999999995</v>
      </c>
      <c r="F2288">
        <v>284</v>
      </c>
      <c r="G2288">
        <v>87</v>
      </c>
      <c r="H2288">
        <v>4</v>
      </c>
      <c r="I2288">
        <v>2</v>
      </c>
      <c r="J2288">
        <v>284</v>
      </c>
      <c r="K2288">
        <v>211</v>
      </c>
      <c r="L2288">
        <v>484</v>
      </c>
      <c r="M2288" s="2">
        <v>1.3299999999999999E-127</v>
      </c>
      <c r="N2288">
        <v>380</v>
      </c>
    </row>
    <row r="2289" spans="1:14" x14ac:dyDescent="0.3">
      <c r="A2289" t="s">
        <v>1791</v>
      </c>
      <c r="B2289" t="s">
        <v>15165</v>
      </c>
      <c r="C2289" t="s">
        <v>13398</v>
      </c>
      <c r="D2289" t="s">
        <v>13399</v>
      </c>
      <c r="E2289">
        <v>76.296000000000006</v>
      </c>
      <c r="F2289">
        <v>270</v>
      </c>
      <c r="G2289">
        <v>64</v>
      </c>
      <c r="H2289">
        <v>0</v>
      </c>
      <c r="I2289">
        <v>1</v>
      </c>
      <c r="J2289">
        <v>270</v>
      </c>
      <c r="K2289">
        <v>207</v>
      </c>
      <c r="L2289">
        <v>476</v>
      </c>
      <c r="M2289" s="2">
        <v>5.9499999999999996E-152</v>
      </c>
      <c r="N2289">
        <v>441</v>
      </c>
    </row>
    <row r="2290" spans="1:14" x14ac:dyDescent="0.3">
      <c r="A2290" t="s">
        <v>1792</v>
      </c>
      <c r="B2290" t="s">
        <v>15165</v>
      </c>
      <c r="C2290" t="s">
        <v>13404</v>
      </c>
      <c r="D2290" t="s">
        <v>13405</v>
      </c>
      <c r="E2290">
        <v>72.203999999999994</v>
      </c>
      <c r="F2290">
        <v>313</v>
      </c>
      <c r="G2290">
        <v>84</v>
      </c>
      <c r="H2290">
        <v>2</v>
      </c>
      <c r="I2290">
        <v>1</v>
      </c>
      <c r="J2290">
        <v>313</v>
      </c>
      <c r="K2290">
        <v>108</v>
      </c>
      <c r="L2290">
        <v>417</v>
      </c>
      <c r="M2290" s="2">
        <v>3.2199999999999999E-146</v>
      </c>
      <c r="N2290">
        <v>427</v>
      </c>
    </row>
    <row r="2291" spans="1:14" x14ac:dyDescent="0.3">
      <c r="A2291" t="s">
        <v>1793</v>
      </c>
      <c r="B2291" t="s">
        <v>15165</v>
      </c>
      <c r="C2291" t="s">
        <v>12062</v>
      </c>
      <c r="D2291" t="s">
        <v>12063</v>
      </c>
      <c r="E2291">
        <v>76.52</v>
      </c>
      <c r="F2291">
        <v>839</v>
      </c>
      <c r="G2291">
        <v>176</v>
      </c>
      <c r="H2291">
        <v>9</v>
      </c>
      <c r="I2291">
        <v>1</v>
      </c>
      <c r="J2291">
        <v>831</v>
      </c>
      <c r="K2291">
        <v>1</v>
      </c>
      <c r="L2291">
        <v>826</v>
      </c>
      <c r="M2291">
        <v>0</v>
      </c>
      <c r="N2291">
        <v>1284</v>
      </c>
    </row>
    <row r="2292" spans="1:14" x14ac:dyDescent="0.3">
      <c r="A2292" t="s">
        <v>1794</v>
      </c>
      <c r="B2292" t="s">
        <v>15165</v>
      </c>
      <c r="C2292" t="s">
        <v>13409</v>
      </c>
      <c r="D2292" t="s">
        <v>13410</v>
      </c>
      <c r="E2292">
        <v>80.180000000000007</v>
      </c>
      <c r="F2292">
        <v>111</v>
      </c>
      <c r="G2292">
        <v>21</v>
      </c>
      <c r="H2292">
        <v>1</v>
      </c>
      <c r="I2292">
        <v>58</v>
      </c>
      <c r="J2292">
        <v>168</v>
      </c>
      <c r="K2292">
        <v>1</v>
      </c>
      <c r="L2292">
        <v>110</v>
      </c>
      <c r="M2292" s="2">
        <v>1.3900000000000001E-56</v>
      </c>
      <c r="N2292">
        <v>181</v>
      </c>
    </row>
    <row r="2293" spans="1:14" x14ac:dyDescent="0.3">
      <c r="A2293" t="s">
        <v>1795</v>
      </c>
      <c r="B2293" t="s">
        <v>15165</v>
      </c>
      <c r="C2293" t="s">
        <v>13417</v>
      </c>
      <c r="D2293" t="s">
        <v>13418</v>
      </c>
      <c r="E2293">
        <v>48.993000000000002</v>
      </c>
      <c r="F2293">
        <v>149</v>
      </c>
      <c r="G2293">
        <v>60</v>
      </c>
      <c r="H2293">
        <v>6</v>
      </c>
      <c r="I2293">
        <v>1</v>
      </c>
      <c r="J2293">
        <v>146</v>
      </c>
      <c r="K2293">
        <v>1</v>
      </c>
      <c r="L2293">
        <v>136</v>
      </c>
      <c r="M2293" s="2">
        <v>2.6700000000000001E-35</v>
      </c>
      <c r="N2293">
        <v>127</v>
      </c>
    </row>
    <row r="2294" spans="1:14" x14ac:dyDescent="0.3">
      <c r="A2294" t="s">
        <v>15627</v>
      </c>
      <c r="B2294" t="s">
        <v>15165</v>
      </c>
      <c r="C2294" t="s">
        <v>13420</v>
      </c>
      <c r="D2294" t="s">
        <v>13421</v>
      </c>
      <c r="E2294">
        <v>53.151000000000003</v>
      </c>
      <c r="F2294">
        <v>365</v>
      </c>
      <c r="G2294">
        <v>157</v>
      </c>
      <c r="H2294">
        <v>5</v>
      </c>
      <c r="I2294">
        <v>1</v>
      </c>
      <c r="J2294">
        <v>351</v>
      </c>
      <c r="K2294">
        <v>509</v>
      </c>
      <c r="L2294">
        <v>873</v>
      </c>
      <c r="M2294" s="2">
        <v>7.7699999999999996E-123</v>
      </c>
      <c r="N2294">
        <v>383</v>
      </c>
    </row>
    <row r="2295" spans="1:14" x14ac:dyDescent="0.3">
      <c r="A2295" t="s">
        <v>1799</v>
      </c>
      <c r="B2295" t="s">
        <v>15165</v>
      </c>
      <c r="C2295" t="s">
        <v>4931</v>
      </c>
      <c r="D2295" t="s">
        <v>4932</v>
      </c>
      <c r="E2295">
        <v>45.055</v>
      </c>
      <c r="F2295">
        <v>182</v>
      </c>
      <c r="G2295">
        <v>93</v>
      </c>
      <c r="H2295">
        <v>3</v>
      </c>
      <c r="I2295">
        <v>40</v>
      </c>
      <c r="J2295">
        <v>220</v>
      </c>
      <c r="K2295">
        <v>11</v>
      </c>
      <c r="L2295">
        <v>186</v>
      </c>
      <c r="M2295" s="2">
        <v>7.7800000000000004E-46</v>
      </c>
      <c r="N2295">
        <v>162</v>
      </c>
    </row>
    <row r="2296" spans="1:14" x14ac:dyDescent="0.3">
      <c r="A2296" t="s">
        <v>1800</v>
      </c>
      <c r="B2296" t="s">
        <v>15165</v>
      </c>
      <c r="C2296" t="s">
        <v>13426</v>
      </c>
      <c r="D2296" t="s">
        <v>13427</v>
      </c>
      <c r="E2296">
        <v>51.622</v>
      </c>
      <c r="F2296">
        <v>339</v>
      </c>
      <c r="G2296">
        <v>157</v>
      </c>
      <c r="H2296">
        <v>6</v>
      </c>
      <c r="I2296">
        <v>108</v>
      </c>
      <c r="J2296">
        <v>440</v>
      </c>
      <c r="K2296">
        <v>305</v>
      </c>
      <c r="L2296">
        <v>642</v>
      </c>
      <c r="M2296" s="2">
        <v>5.8900000000000001E-99</v>
      </c>
      <c r="N2296">
        <v>318</v>
      </c>
    </row>
    <row r="2297" spans="1:14" x14ac:dyDescent="0.3">
      <c r="A2297" t="s">
        <v>1800</v>
      </c>
      <c r="B2297" t="s">
        <v>15165</v>
      </c>
      <c r="C2297" t="s">
        <v>13426</v>
      </c>
      <c r="D2297" t="s">
        <v>13427</v>
      </c>
      <c r="E2297">
        <v>43.835999999999999</v>
      </c>
      <c r="F2297">
        <v>365</v>
      </c>
      <c r="G2297">
        <v>186</v>
      </c>
      <c r="H2297">
        <v>10</v>
      </c>
      <c r="I2297">
        <v>17</v>
      </c>
      <c r="J2297">
        <v>371</v>
      </c>
      <c r="K2297">
        <v>4</v>
      </c>
      <c r="L2297">
        <v>359</v>
      </c>
      <c r="M2297" s="2">
        <v>5.0900000000000003E-85</v>
      </c>
      <c r="N2297">
        <v>281</v>
      </c>
    </row>
    <row r="2298" spans="1:14" x14ac:dyDescent="0.3">
      <c r="A2298" t="s">
        <v>15628</v>
      </c>
      <c r="B2298" t="s">
        <v>15165</v>
      </c>
      <c r="C2298" t="s">
        <v>13430</v>
      </c>
      <c r="D2298" t="s">
        <v>13431</v>
      </c>
      <c r="E2298">
        <v>72.028000000000006</v>
      </c>
      <c r="F2298">
        <v>286</v>
      </c>
      <c r="G2298">
        <v>75</v>
      </c>
      <c r="H2298">
        <v>1</v>
      </c>
      <c r="I2298">
        <v>1</v>
      </c>
      <c r="J2298">
        <v>281</v>
      </c>
      <c r="K2298">
        <v>26</v>
      </c>
      <c r="L2298">
        <v>311</v>
      </c>
      <c r="M2298" s="2">
        <v>1.1600000000000001E-150</v>
      </c>
      <c r="N2298">
        <v>432</v>
      </c>
    </row>
    <row r="2299" spans="1:14" x14ac:dyDescent="0.3">
      <c r="A2299" t="s">
        <v>1802</v>
      </c>
      <c r="B2299" t="s">
        <v>15165</v>
      </c>
      <c r="C2299" t="s">
        <v>13434</v>
      </c>
      <c r="D2299" t="s">
        <v>13435</v>
      </c>
      <c r="E2299">
        <v>60</v>
      </c>
      <c r="F2299">
        <v>150</v>
      </c>
      <c r="G2299">
        <v>59</v>
      </c>
      <c r="H2299">
        <v>1</v>
      </c>
      <c r="I2299">
        <v>12</v>
      </c>
      <c r="J2299">
        <v>160</v>
      </c>
      <c r="K2299">
        <v>1</v>
      </c>
      <c r="L2299">
        <v>150</v>
      </c>
      <c r="M2299" s="2">
        <v>5.6999999999999997E-52</v>
      </c>
      <c r="N2299">
        <v>171</v>
      </c>
    </row>
    <row r="2300" spans="1:14" x14ac:dyDescent="0.3">
      <c r="A2300" t="s">
        <v>1803</v>
      </c>
      <c r="B2300" t="s">
        <v>15165</v>
      </c>
      <c r="C2300" t="s">
        <v>13441</v>
      </c>
      <c r="D2300" t="s">
        <v>13442</v>
      </c>
      <c r="E2300">
        <v>65.164000000000001</v>
      </c>
      <c r="F2300">
        <v>244</v>
      </c>
      <c r="G2300">
        <v>85</v>
      </c>
      <c r="H2300">
        <v>0</v>
      </c>
      <c r="I2300">
        <v>4</v>
      </c>
      <c r="J2300">
        <v>247</v>
      </c>
      <c r="K2300">
        <v>2</v>
      </c>
      <c r="L2300">
        <v>245</v>
      </c>
      <c r="M2300" s="2">
        <v>9.3399999999999996E-113</v>
      </c>
      <c r="N2300">
        <v>332</v>
      </c>
    </row>
    <row r="2301" spans="1:14" x14ac:dyDescent="0.3">
      <c r="A2301" t="s">
        <v>1804</v>
      </c>
      <c r="B2301" t="s">
        <v>15165</v>
      </c>
      <c r="C2301" t="s">
        <v>13446</v>
      </c>
      <c r="D2301" t="s">
        <v>13447</v>
      </c>
      <c r="E2301">
        <v>68.471000000000004</v>
      </c>
      <c r="F2301">
        <v>425</v>
      </c>
      <c r="G2301">
        <v>134</v>
      </c>
      <c r="H2301">
        <v>0</v>
      </c>
      <c r="I2301">
        <v>1</v>
      </c>
      <c r="J2301">
        <v>425</v>
      </c>
      <c r="K2301">
        <v>1</v>
      </c>
      <c r="L2301">
        <v>425</v>
      </c>
      <c r="M2301">
        <v>0</v>
      </c>
      <c r="N2301">
        <v>614</v>
      </c>
    </row>
    <row r="2302" spans="1:14" x14ac:dyDescent="0.3">
      <c r="A2302" t="s">
        <v>1805</v>
      </c>
      <c r="B2302" t="s">
        <v>15165</v>
      </c>
      <c r="C2302" t="s">
        <v>13449</v>
      </c>
      <c r="D2302" t="s">
        <v>13450</v>
      </c>
      <c r="E2302">
        <v>58.064999999999998</v>
      </c>
      <c r="F2302">
        <v>124</v>
      </c>
      <c r="G2302">
        <v>48</v>
      </c>
      <c r="H2302">
        <v>3</v>
      </c>
      <c r="I2302">
        <v>86</v>
      </c>
      <c r="J2302">
        <v>207</v>
      </c>
      <c r="K2302">
        <v>173</v>
      </c>
      <c r="L2302">
        <v>294</v>
      </c>
      <c r="M2302" s="2">
        <v>1.8199999999999999E-41</v>
      </c>
      <c r="N2302">
        <v>150</v>
      </c>
    </row>
    <row r="2303" spans="1:14" x14ac:dyDescent="0.3">
      <c r="A2303" t="s">
        <v>15629</v>
      </c>
      <c r="B2303" t="s">
        <v>15165</v>
      </c>
      <c r="C2303" t="s">
        <v>13454</v>
      </c>
      <c r="D2303" t="s">
        <v>13455</v>
      </c>
      <c r="E2303">
        <v>77.573999999999998</v>
      </c>
      <c r="F2303">
        <v>272</v>
      </c>
      <c r="G2303">
        <v>60</v>
      </c>
      <c r="H2303">
        <v>1</v>
      </c>
      <c r="I2303">
        <v>1</v>
      </c>
      <c r="J2303">
        <v>272</v>
      </c>
      <c r="K2303">
        <v>1</v>
      </c>
      <c r="L2303">
        <v>271</v>
      </c>
      <c r="M2303" s="2">
        <v>5.3600000000000005E-147</v>
      </c>
      <c r="N2303">
        <v>449</v>
      </c>
    </row>
    <row r="2304" spans="1:14" x14ac:dyDescent="0.3">
      <c r="A2304" t="s">
        <v>15630</v>
      </c>
      <c r="B2304" t="s">
        <v>15165</v>
      </c>
      <c r="C2304" t="s">
        <v>13463</v>
      </c>
      <c r="D2304" t="s">
        <v>13464</v>
      </c>
      <c r="E2304">
        <v>37.652000000000001</v>
      </c>
      <c r="F2304">
        <v>1235</v>
      </c>
      <c r="G2304">
        <v>689</v>
      </c>
      <c r="H2304">
        <v>26</v>
      </c>
      <c r="I2304">
        <v>1</v>
      </c>
      <c r="J2304">
        <v>1186</v>
      </c>
      <c r="K2304">
        <v>1177</v>
      </c>
      <c r="L2304">
        <v>2379</v>
      </c>
      <c r="M2304">
        <v>0</v>
      </c>
      <c r="N2304">
        <v>697</v>
      </c>
    </row>
    <row r="2305" spans="1:14" x14ac:dyDescent="0.3">
      <c r="A2305" t="s">
        <v>15630</v>
      </c>
      <c r="B2305" t="s">
        <v>15165</v>
      </c>
      <c r="C2305" t="s">
        <v>13463</v>
      </c>
      <c r="D2305" t="s">
        <v>13464</v>
      </c>
      <c r="E2305">
        <v>36.326000000000001</v>
      </c>
      <c r="F2305">
        <v>1203</v>
      </c>
      <c r="G2305">
        <v>665</v>
      </c>
      <c r="H2305">
        <v>30</v>
      </c>
      <c r="I2305">
        <v>144</v>
      </c>
      <c r="J2305">
        <v>1279</v>
      </c>
      <c r="K2305">
        <v>654</v>
      </c>
      <c r="L2305">
        <v>1822</v>
      </c>
      <c r="M2305">
        <v>0</v>
      </c>
      <c r="N2305">
        <v>652</v>
      </c>
    </row>
    <row r="2306" spans="1:14" x14ac:dyDescent="0.3">
      <c r="A2306" t="s">
        <v>15630</v>
      </c>
      <c r="B2306" t="s">
        <v>15165</v>
      </c>
      <c r="C2306" t="s">
        <v>13463</v>
      </c>
      <c r="D2306" t="s">
        <v>13464</v>
      </c>
      <c r="E2306">
        <v>37.252000000000002</v>
      </c>
      <c r="F2306">
        <v>1157</v>
      </c>
      <c r="G2306">
        <v>657</v>
      </c>
      <c r="H2306">
        <v>25</v>
      </c>
      <c r="I2306">
        <v>155</v>
      </c>
      <c r="J2306">
        <v>1279</v>
      </c>
      <c r="K2306">
        <v>5472</v>
      </c>
      <c r="L2306">
        <v>6591</v>
      </c>
      <c r="M2306">
        <v>0</v>
      </c>
      <c r="N2306">
        <v>621</v>
      </c>
    </row>
    <row r="2307" spans="1:14" x14ac:dyDescent="0.3">
      <c r="A2307" t="s">
        <v>15630</v>
      </c>
      <c r="B2307" t="s">
        <v>15165</v>
      </c>
      <c r="C2307" t="s">
        <v>13463</v>
      </c>
      <c r="D2307" t="s">
        <v>13464</v>
      </c>
      <c r="E2307">
        <v>36.683</v>
      </c>
      <c r="F2307">
        <v>995</v>
      </c>
      <c r="G2307">
        <v>576</v>
      </c>
      <c r="H2307">
        <v>17</v>
      </c>
      <c r="I2307">
        <v>237</v>
      </c>
      <c r="J2307">
        <v>1190</v>
      </c>
      <c r="K2307">
        <v>3659</v>
      </c>
      <c r="L2307">
        <v>4640</v>
      </c>
      <c r="M2307" s="2">
        <v>1.5100000000000001E-171</v>
      </c>
      <c r="N2307">
        <v>577</v>
      </c>
    </row>
    <row r="2308" spans="1:14" x14ac:dyDescent="0.3">
      <c r="A2308" t="s">
        <v>15630</v>
      </c>
      <c r="B2308" t="s">
        <v>15165</v>
      </c>
      <c r="C2308" t="s">
        <v>13463</v>
      </c>
      <c r="D2308" t="s">
        <v>13464</v>
      </c>
      <c r="E2308">
        <v>31.946999999999999</v>
      </c>
      <c r="F2308">
        <v>1346</v>
      </c>
      <c r="G2308">
        <v>737</v>
      </c>
      <c r="H2308">
        <v>35</v>
      </c>
      <c r="I2308">
        <v>1</v>
      </c>
      <c r="J2308">
        <v>1204</v>
      </c>
      <c r="K2308">
        <v>6593</v>
      </c>
      <c r="L2308">
        <v>7901</v>
      </c>
      <c r="M2308" s="2">
        <v>2.06E-170</v>
      </c>
      <c r="N2308">
        <v>573</v>
      </c>
    </row>
    <row r="2309" spans="1:14" x14ac:dyDescent="0.3">
      <c r="A2309" t="s">
        <v>15630</v>
      </c>
      <c r="B2309" t="s">
        <v>15165</v>
      </c>
      <c r="C2309" t="s">
        <v>13463</v>
      </c>
      <c r="D2309" t="s">
        <v>13464</v>
      </c>
      <c r="E2309">
        <v>57.143000000000001</v>
      </c>
      <c r="F2309">
        <v>539</v>
      </c>
      <c r="G2309">
        <v>223</v>
      </c>
      <c r="H2309">
        <v>6</v>
      </c>
      <c r="I2309">
        <v>546</v>
      </c>
      <c r="J2309">
        <v>1080</v>
      </c>
      <c r="K2309">
        <v>4405</v>
      </c>
      <c r="L2309">
        <v>4939</v>
      </c>
      <c r="M2309" s="2">
        <v>1.8099999999999999E-167</v>
      </c>
      <c r="N2309">
        <v>565</v>
      </c>
    </row>
    <row r="2310" spans="1:14" x14ac:dyDescent="0.3">
      <c r="A2310" t="s">
        <v>15630</v>
      </c>
      <c r="B2310" t="s">
        <v>15165</v>
      </c>
      <c r="C2310" t="s">
        <v>13463</v>
      </c>
      <c r="D2310" t="s">
        <v>13464</v>
      </c>
      <c r="E2310">
        <v>43.287999999999997</v>
      </c>
      <c r="F2310">
        <v>663</v>
      </c>
      <c r="G2310">
        <v>321</v>
      </c>
      <c r="H2310">
        <v>10</v>
      </c>
      <c r="I2310">
        <v>542</v>
      </c>
      <c r="J2310">
        <v>1190</v>
      </c>
      <c r="K2310">
        <v>2998</v>
      </c>
      <c r="L2310">
        <v>3619</v>
      </c>
      <c r="M2310" s="2">
        <v>3.4099999999999998E-149</v>
      </c>
      <c r="N2310">
        <v>511</v>
      </c>
    </row>
    <row r="2311" spans="1:14" x14ac:dyDescent="0.3">
      <c r="A2311" t="s">
        <v>15630</v>
      </c>
      <c r="B2311" t="s">
        <v>15165</v>
      </c>
      <c r="C2311" t="s">
        <v>13463</v>
      </c>
      <c r="D2311" t="s">
        <v>13464</v>
      </c>
      <c r="E2311">
        <v>42.127000000000002</v>
      </c>
      <c r="F2311">
        <v>724</v>
      </c>
      <c r="G2311">
        <v>388</v>
      </c>
      <c r="H2311">
        <v>12</v>
      </c>
      <c r="I2311">
        <v>500</v>
      </c>
      <c r="J2311">
        <v>1204</v>
      </c>
      <c r="K2311">
        <v>2106</v>
      </c>
      <c r="L2311">
        <v>2817</v>
      </c>
      <c r="M2311" s="2">
        <v>2.0300000000000001E-144</v>
      </c>
      <c r="N2311">
        <v>497</v>
      </c>
    </row>
    <row r="2312" spans="1:14" x14ac:dyDescent="0.3">
      <c r="A2312" t="s">
        <v>15630</v>
      </c>
      <c r="B2312" t="s">
        <v>15165</v>
      </c>
      <c r="C2312" t="s">
        <v>13463</v>
      </c>
      <c r="D2312" t="s">
        <v>13464</v>
      </c>
      <c r="E2312">
        <v>57.466000000000001</v>
      </c>
      <c r="F2312">
        <v>442</v>
      </c>
      <c r="G2312">
        <v>182</v>
      </c>
      <c r="H2312">
        <v>4</v>
      </c>
      <c r="I2312">
        <v>1</v>
      </c>
      <c r="J2312">
        <v>440</v>
      </c>
      <c r="K2312">
        <v>4502</v>
      </c>
      <c r="L2312">
        <v>4939</v>
      </c>
      <c r="M2312" s="2">
        <v>1.24E-135</v>
      </c>
      <c r="N2312">
        <v>471</v>
      </c>
    </row>
    <row r="2313" spans="1:14" x14ac:dyDescent="0.3">
      <c r="A2313" t="s">
        <v>15630</v>
      </c>
      <c r="B2313" t="s">
        <v>15165</v>
      </c>
      <c r="C2313" t="s">
        <v>13463</v>
      </c>
      <c r="D2313" t="s">
        <v>13464</v>
      </c>
      <c r="E2313">
        <v>38.987000000000002</v>
      </c>
      <c r="F2313">
        <v>790</v>
      </c>
      <c r="G2313">
        <v>450</v>
      </c>
      <c r="H2313">
        <v>15</v>
      </c>
      <c r="I2313">
        <v>1</v>
      </c>
      <c r="J2313">
        <v>774</v>
      </c>
      <c r="K2313">
        <v>5956</v>
      </c>
      <c r="L2313">
        <v>6729</v>
      </c>
      <c r="M2313" s="2">
        <v>1.05E-134</v>
      </c>
      <c r="N2313">
        <v>468</v>
      </c>
    </row>
    <row r="2314" spans="1:14" x14ac:dyDescent="0.3">
      <c r="A2314" t="s">
        <v>15630</v>
      </c>
      <c r="B2314" t="s">
        <v>15165</v>
      </c>
      <c r="C2314" t="s">
        <v>13463</v>
      </c>
      <c r="D2314" t="s">
        <v>13464</v>
      </c>
      <c r="E2314">
        <v>35.085999999999999</v>
      </c>
      <c r="F2314">
        <v>875</v>
      </c>
      <c r="G2314">
        <v>527</v>
      </c>
      <c r="H2314">
        <v>18</v>
      </c>
      <c r="I2314">
        <v>337</v>
      </c>
      <c r="J2314">
        <v>1186</v>
      </c>
      <c r="K2314">
        <v>9136</v>
      </c>
      <c r="L2314">
        <v>9994</v>
      </c>
      <c r="M2314" s="2">
        <v>1.02E-129</v>
      </c>
      <c r="N2314">
        <v>453</v>
      </c>
    </row>
    <row r="2315" spans="1:14" x14ac:dyDescent="0.3">
      <c r="A2315" t="s">
        <v>15630</v>
      </c>
      <c r="B2315" t="s">
        <v>15165</v>
      </c>
      <c r="C2315" t="s">
        <v>13463</v>
      </c>
      <c r="D2315" t="s">
        <v>13464</v>
      </c>
      <c r="E2315">
        <v>42.981000000000002</v>
      </c>
      <c r="F2315">
        <v>577</v>
      </c>
      <c r="G2315">
        <v>310</v>
      </c>
      <c r="H2315">
        <v>8</v>
      </c>
      <c r="I2315">
        <v>1</v>
      </c>
      <c r="J2315">
        <v>564</v>
      </c>
      <c r="K2315">
        <v>2247</v>
      </c>
      <c r="L2315">
        <v>2817</v>
      </c>
      <c r="M2315" s="2">
        <v>2.7599999999999998E-116</v>
      </c>
      <c r="N2315">
        <v>413</v>
      </c>
    </row>
    <row r="2316" spans="1:14" x14ac:dyDescent="0.3">
      <c r="A2316" t="s">
        <v>15630</v>
      </c>
      <c r="B2316" t="s">
        <v>15165</v>
      </c>
      <c r="C2316" t="s">
        <v>13463</v>
      </c>
      <c r="D2316" t="s">
        <v>13464</v>
      </c>
      <c r="E2316">
        <v>41.03</v>
      </c>
      <c r="F2316">
        <v>563</v>
      </c>
      <c r="G2316">
        <v>284</v>
      </c>
      <c r="H2316">
        <v>8</v>
      </c>
      <c r="I2316">
        <v>1</v>
      </c>
      <c r="J2316">
        <v>550</v>
      </c>
      <c r="K2316">
        <v>3092</v>
      </c>
      <c r="L2316">
        <v>3619</v>
      </c>
      <c r="M2316" s="2">
        <v>1.3099999999999999E-113</v>
      </c>
      <c r="N2316">
        <v>405</v>
      </c>
    </row>
    <row r="2317" spans="1:14" x14ac:dyDescent="0.3">
      <c r="A2317" t="s">
        <v>15630</v>
      </c>
      <c r="B2317" t="s">
        <v>15165</v>
      </c>
      <c r="C2317" t="s">
        <v>13463</v>
      </c>
      <c r="D2317" t="s">
        <v>13464</v>
      </c>
      <c r="E2317">
        <v>36.89</v>
      </c>
      <c r="F2317">
        <v>656</v>
      </c>
      <c r="G2317">
        <v>380</v>
      </c>
      <c r="H2317">
        <v>14</v>
      </c>
      <c r="I2317">
        <v>562</v>
      </c>
      <c r="J2317">
        <v>1189</v>
      </c>
      <c r="K2317">
        <v>2578</v>
      </c>
      <c r="L2317">
        <v>3227</v>
      </c>
      <c r="M2317" s="2">
        <v>3.0500000000000001E-103</v>
      </c>
      <c r="N2317">
        <v>374</v>
      </c>
    </row>
    <row r="2318" spans="1:14" x14ac:dyDescent="0.3">
      <c r="A2318" t="s">
        <v>15630</v>
      </c>
      <c r="B2318" t="s">
        <v>15165</v>
      </c>
      <c r="C2318" t="s">
        <v>13463</v>
      </c>
      <c r="D2318" t="s">
        <v>13464</v>
      </c>
      <c r="E2318">
        <v>34.389000000000003</v>
      </c>
      <c r="F2318">
        <v>663</v>
      </c>
      <c r="G2318">
        <v>378</v>
      </c>
      <c r="H2318">
        <v>12</v>
      </c>
      <c r="I2318">
        <v>573</v>
      </c>
      <c r="J2318">
        <v>1186</v>
      </c>
      <c r="K2318">
        <v>7687</v>
      </c>
      <c r="L2318">
        <v>8341</v>
      </c>
      <c r="M2318" s="2">
        <v>2.5099999999999998E-93</v>
      </c>
      <c r="N2318">
        <v>343</v>
      </c>
    </row>
    <row r="2319" spans="1:14" x14ac:dyDescent="0.3">
      <c r="A2319" t="s">
        <v>15630</v>
      </c>
      <c r="B2319" t="s">
        <v>15165</v>
      </c>
      <c r="C2319" t="s">
        <v>13463</v>
      </c>
      <c r="D2319" t="s">
        <v>13464</v>
      </c>
      <c r="E2319">
        <v>36.097000000000001</v>
      </c>
      <c r="F2319">
        <v>579</v>
      </c>
      <c r="G2319">
        <v>337</v>
      </c>
      <c r="H2319">
        <v>12</v>
      </c>
      <c r="I2319">
        <v>1</v>
      </c>
      <c r="J2319">
        <v>550</v>
      </c>
      <c r="K2319">
        <v>4066</v>
      </c>
      <c r="L2319">
        <v>4640</v>
      </c>
      <c r="M2319" s="2">
        <v>5.2599999999999999E-90</v>
      </c>
      <c r="N2319">
        <v>333</v>
      </c>
    </row>
    <row r="2320" spans="1:14" x14ac:dyDescent="0.3">
      <c r="A2320" t="s">
        <v>15630</v>
      </c>
      <c r="B2320" t="s">
        <v>15165</v>
      </c>
      <c r="C2320" t="s">
        <v>13463</v>
      </c>
      <c r="D2320" t="s">
        <v>13464</v>
      </c>
      <c r="E2320">
        <v>37.082999999999998</v>
      </c>
      <c r="F2320">
        <v>569</v>
      </c>
      <c r="G2320">
        <v>332</v>
      </c>
      <c r="H2320">
        <v>12</v>
      </c>
      <c r="I2320">
        <v>1</v>
      </c>
      <c r="J2320">
        <v>549</v>
      </c>
      <c r="K2320">
        <v>2665</v>
      </c>
      <c r="L2320">
        <v>3227</v>
      </c>
      <c r="M2320" s="2">
        <v>2.5700000000000001E-89</v>
      </c>
      <c r="N2320">
        <v>331</v>
      </c>
    </row>
    <row r="2321" spans="1:14" x14ac:dyDescent="0.3">
      <c r="A2321" t="s">
        <v>15630</v>
      </c>
      <c r="B2321" t="s">
        <v>15165</v>
      </c>
      <c r="C2321" t="s">
        <v>13463</v>
      </c>
      <c r="D2321" t="s">
        <v>13464</v>
      </c>
      <c r="E2321">
        <v>31.905999999999999</v>
      </c>
      <c r="F2321">
        <v>724</v>
      </c>
      <c r="G2321">
        <v>432</v>
      </c>
      <c r="H2321">
        <v>16</v>
      </c>
      <c r="I2321">
        <v>153</v>
      </c>
      <c r="J2321">
        <v>824</v>
      </c>
      <c r="K2321">
        <v>8680</v>
      </c>
      <c r="L2321">
        <v>9394</v>
      </c>
      <c r="M2321" s="2">
        <v>1.4200000000000001E-82</v>
      </c>
      <c r="N2321">
        <v>310</v>
      </c>
    </row>
    <row r="2322" spans="1:14" x14ac:dyDescent="0.3">
      <c r="A2322" t="s">
        <v>15630</v>
      </c>
      <c r="B2322" t="s">
        <v>15165</v>
      </c>
      <c r="C2322" t="s">
        <v>13463</v>
      </c>
      <c r="D2322" t="s">
        <v>13464</v>
      </c>
      <c r="E2322">
        <v>34.006999999999998</v>
      </c>
      <c r="F2322">
        <v>594</v>
      </c>
      <c r="G2322">
        <v>336</v>
      </c>
      <c r="H2322">
        <v>11</v>
      </c>
      <c r="I2322">
        <v>1</v>
      </c>
      <c r="J2322">
        <v>546</v>
      </c>
      <c r="K2322">
        <v>7756</v>
      </c>
      <c r="L2322">
        <v>8341</v>
      </c>
      <c r="M2322" s="2">
        <v>1.4699999999999999E-79</v>
      </c>
      <c r="N2322">
        <v>301</v>
      </c>
    </row>
    <row r="2323" spans="1:14" x14ac:dyDescent="0.3">
      <c r="A2323" t="s">
        <v>15630</v>
      </c>
      <c r="B2323" t="s">
        <v>15165</v>
      </c>
      <c r="C2323" t="s">
        <v>13463</v>
      </c>
      <c r="D2323" t="s">
        <v>13464</v>
      </c>
      <c r="E2323">
        <v>33.274000000000001</v>
      </c>
      <c r="F2323">
        <v>565</v>
      </c>
      <c r="G2323">
        <v>348</v>
      </c>
      <c r="H2323">
        <v>10</v>
      </c>
      <c r="I2323">
        <v>1</v>
      </c>
      <c r="J2323">
        <v>546</v>
      </c>
      <c r="K2323">
        <v>9440</v>
      </c>
      <c r="L2323">
        <v>9994</v>
      </c>
      <c r="M2323" s="2">
        <v>2.05E-72</v>
      </c>
      <c r="N2323">
        <v>278</v>
      </c>
    </row>
    <row r="2324" spans="1:14" x14ac:dyDescent="0.3">
      <c r="A2324" t="s">
        <v>15630</v>
      </c>
      <c r="B2324" t="s">
        <v>15165</v>
      </c>
      <c r="C2324" t="s">
        <v>13463</v>
      </c>
      <c r="D2324" t="s">
        <v>13464</v>
      </c>
      <c r="E2324">
        <v>37.590000000000003</v>
      </c>
      <c r="F2324">
        <v>415</v>
      </c>
      <c r="G2324">
        <v>238</v>
      </c>
      <c r="H2324">
        <v>5</v>
      </c>
      <c r="I2324">
        <v>877</v>
      </c>
      <c r="J2324">
        <v>1279</v>
      </c>
      <c r="K2324">
        <v>3659</v>
      </c>
      <c r="L2324">
        <v>4064</v>
      </c>
      <c r="M2324" s="2">
        <v>6.3100000000000005E-63</v>
      </c>
      <c r="N2324">
        <v>248</v>
      </c>
    </row>
    <row r="2325" spans="1:14" x14ac:dyDescent="0.3">
      <c r="A2325" t="s">
        <v>15630</v>
      </c>
      <c r="B2325" t="s">
        <v>15165</v>
      </c>
      <c r="C2325" t="s">
        <v>13463</v>
      </c>
      <c r="D2325" t="s">
        <v>13464</v>
      </c>
      <c r="E2325">
        <v>32.832999999999998</v>
      </c>
      <c r="F2325">
        <v>533</v>
      </c>
      <c r="G2325">
        <v>309</v>
      </c>
      <c r="H2325">
        <v>10</v>
      </c>
      <c r="I2325">
        <v>793</v>
      </c>
      <c r="J2325">
        <v>1279</v>
      </c>
      <c r="K2325">
        <v>8680</v>
      </c>
      <c r="L2325">
        <v>9209</v>
      </c>
      <c r="M2325" s="2">
        <v>2.09E-60</v>
      </c>
      <c r="N2325">
        <v>240</v>
      </c>
    </row>
    <row r="2326" spans="1:14" x14ac:dyDescent="0.3">
      <c r="A2326" t="s">
        <v>15630</v>
      </c>
      <c r="B2326" t="s">
        <v>15165</v>
      </c>
      <c r="C2326" t="s">
        <v>13463</v>
      </c>
      <c r="D2326" t="s">
        <v>13464</v>
      </c>
      <c r="E2326">
        <v>32.295999999999999</v>
      </c>
      <c r="F2326">
        <v>514</v>
      </c>
      <c r="G2326">
        <v>290</v>
      </c>
      <c r="H2326">
        <v>10</v>
      </c>
      <c r="I2326">
        <v>571</v>
      </c>
      <c r="J2326">
        <v>1027</v>
      </c>
      <c r="K2326">
        <v>8137</v>
      </c>
      <c r="L2326">
        <v>8649</v>
      </c>
      <c r="M2326" s="2">
        <v>1.3700000000000001E-59</v>
      </c>
      <c r="N2326">
        <v>238</v>
      </c>
    </row>
    <row r="2327" spans="1:14" x14ac:dyDescent="0.3">
      <c r="A2327" t="s">
        <v>15630</v>
      </c>
      <c r="B2327" t="s">
        <v>15165</v>
      </c>
      <c r="C2327" t="s">
        <v>13463</v>
      </c>
      <c r="D2327" t="s">
        <v>13464</v>
      </c>
      <c r="E2327">
        <v>36.118000000000002</v>
      </c>
      <c r="F2327">
        <v>407</v>
      </c>
      <c r="G2327">
        <v>250</v>
      </c>
      <c r="H2327">
        <v>6</v>
      </c>
      <c r="I2327">
        <v>570</v>
      </c>
      <c r="J2327">
        <v>973</v>
      </c>
      <c r="K2327">
        <v>10311</v>
      </c>
      <c r="L2327">
        <v>10710</v>
      </c>
      <c r="M2327" s="2">
        <v>1.5E-58</v>
      </c>
      <c r="N2327">
        <v>234</v>
      </c>
    </row>
    <row r="2328" spans="1:14" x14ac:dyDescent="0.3">
      <c r="A2328" t="s">
        <v>15630</v>
      </c>
      <c r="B2328" t="s">
        <v>15165</v>
      </c>
      <c r="C2328" t="s">
        <v>13463</v>
      </c>
      <c r="D2328" t="s">
        <v>13464</v>
      </c>
      <c r="E2328">
        <v>29.795000000000002</v>
      </c>
      <c r="F2328">
        <v>537</v>
      </c>
      <c r="G2328">
        <v>310</v>
      </c>
      <c r="H2328">
        <v>14</v>
      </c>
      <c r="I2328">
        <v>793</v>
      </c>
      <c r="J2328">
        <v>1279</v>
      </c>
      <c r="K2328">
        <v>6800</v>
      </c>
      <c r="L2328">
        <v>7319</v>
      </c>
      <c r="M2328" s="2">
        <v>1.9500000000000001E-52</v>
      </c>
      <c r="N2328">
        <v>214</v>
      </c>
    </row>
    <row r="2329" spans="1:14" x14ac:dyDescent="0.3">
      <c r="A2329" t="s">
        <v>15630</v>
      </c>
      <c r="B2329" t="s">
        <v>15165</v>
      </c>
      <c r="C2329" t="s">
        <v>13463</v>
      </c>
      <c r="D2329" t="s">
        <v>13464</v>
      </c>
      <c r="E2329">
        <v>34.527000000000001</v>
      </c>
      <c r="F2329">
        <v>391</v>
      </c>
      <c r="G2329">
        <v>240</v>
      </c>
      <c r="H2329">
        <v>8</v>
      </c>
      <c r="I2329">
        <v>154</v>
      </c>
      <c r="J2329">
        <v>535</v>
      </c>
      <c r="K2329">
        <v>10121</v>
      </c>
      <c r="L2329">
        <v>10504</v>
      </c>
      <c r="M2329" s="2">
        <v>1.9500000000000001E-52</v>
      </c>
      <c r="N2329">
        <v>214</v>
      </c>
    </row>
    <row r="2330" spans="1:14" x14ac:dyDescent="0.3">
      <c r="A2330" t="s">
        <v>15630</v>
      </c>
      <c r="B2330" t="s">
        <v>15165</v>
      </c>
      <c r="C2330" t="s">
        <v>13463</v>
      </c>
      <c r="D2330" t="s">
        <v>13464</v>
      </c>
      <c r="E2330">
        <v>34.527000000000001</v>
      </c>
      <c r="F2330">
        <v>391</v>
      </c>
      <c r="G2330">
        <v>240</v>
      </c>
      <c r="H2330">
        <v>8</v>
      </c>
      <c r="I2330">
        <v>794</v>
      </c>
      <c r="J2330">
        <v>1175</v>
      </c>
      <c r="K2330">
        <v>10121</v>
      </c>
      <c r="L2330">
        <v>10504</v>
      </c>
      <c r="M2330" s="2">
        <v>1.9500000000000001E-52</v>
      </c>
      <c r="N2330">
        <v>214</v>
      </c>
    </row>
    <row r="2331" spans="1:14" x14ac:dyDescent="0.3">
      <c r="A2331" t="s">
        <v>15630</v>
      </c>
      <c r="B2331" t="s">
        <v>15165</v>
      </c>
      <c r="C2331" t="s">
        <v>13463</v>
      </c>
      <c r="D2331" t="s">
        <v>13464</v>
      </c>
      <c r="E2331">
        <v>31.364999999999998</v>
      </c>
      <c r="F2331">
        <v>491</v>
      </c>
      <c r="G2331">
        <v>319</v>
      </c>
      <c r="H2331">
        <v>10</v>
      </c>
      <c r="I2331">
        <v>492</v>
      </c>
      <c r="J2331">
        <v>973</v>
      </c>
      <c r="K2331">
        <v>11072</v>
      </c>
      <c r="L2331">
        <v>11553</v>
      </c>
      <c r="M2331" s="2">
        <v>1.6900000000000001E-51</v>
      </c>
      <c r="N2331">
        <v>211</v>
      </c>
    </row>
    <row r="2332" spans="1:14" x14ac:dyDescent="0.3">
      <c r="A2332" t="s">
        <v>15630</v>
      </c>
      <c r="B2332" t="s">
        <v>15165</v>
      </c>
      <c r="C2332" t="s">
        <v>13463</v>
      </c>
      <c r="D2332" t="s">
        <v>13464</v>
      </c>
      <c r="E2332">
        <v>34.689</v>
      </c>
      <c r="F2332">
        <v>418</v>
      </c>
      <c r="G2332">
        <v>241</v>
      </c>
      <c r="H2332">
        <v>9</v>
      </c>
      <c r="I2332">
        <v>153</v>
      </c>
      <c r="J2332">
        <v>546</v>
      </c>
      <c r="K2332">
        <v>10948</v>
      </c>
      <c r="L2332">
        <v>11357</v>
      </c>
      <c r="M2332" s="2">
        <v>2.1999999999999999E-49</v>
      </c>
      <c r="N2332">
        <v>204</v>
      </c>
    </row>
    <row r="2333" spans="1:14" x14ac:dyDescent="0.3">
      <c r="A2333" t="s">
        <v>15630</v>
      </c>
      <c r="B2333" t="s">
        <v>15165</v>
      </c>
      <c r="C2333" t="s">
        <v>13463</v>
      </c>
      <c r="D2333" t="s">
        <v>13464</v>
      </c>
      <c r="E2333">
        <v>34.689</v>
      </c>
      <c r="F2333">
        <v>418</v>
      </c>
      <c r="G2333">
        <v>241</v>
      </c>
      <c r="H2333">
        <v>9</v>
      </c>
      <c r="I2333">
        <v>793</v>
      </c>
      <c r="J2333">
        <v>1186</v>
      </c>
      <c r="K2333">
        <v>10948</v>
      </c>
      <c r="L2333">
        <v>11357</v>
      </c>
      <c r="M2333" s="2">
        <v>2.1999999999999999E-49</v>
      </c>
      <c r="N2333">
        <v>204</v>
      </c>
    </row>
    <row r="2334" spans="1:14" x14ac:dyDescent="0.3">
      <c r="A2334" t="s">
        <v>15630</v>
      </c>
      <c r="B2334" t="s">
        <v>15165</v>
      </c>
      <c r="C2334" t="s">
        <v>13463</v>
      </c>
      <c r="D2334" t="s">
        <v>13464</v>
      </c>
      <c r="E2334">
        <v>54.890999999999998</v>
      </c>
      <c r="F2334">
        <v>184</v>
      </c>
      <c r="G2334">
        <v>81</v>
      </c>
      <c r="H2334">
        <v>1</v>
      </c>
      <c r="I2334">
        <v>153</v>
      </c>
      <c r="J2334">
        <v>336</v>
      </c>
      <c r="K2334">
        <v>4954</v>
      </c>
      <c r="L2334">
        <v>5135</v>
      </c>
      <c r="M2334" s="2">
        <v>4.5999999999999996E-47</v>
      </c>
      <c r="N2334">
        <v>197</v>
      </c>
    </row>
    <row r="2335" spans="1:14" x14ac:dyDescent="0.3">
      <c r="A2335" t="s">
        <v>15630</v>
      </c>
      <c r="B2335" t="s">
        <v>15165</v>
      </c>
      <c r="C2335" t="s">
        <v>13463</v>
      </c>
      <c r="D2335" t="s">
        <v>13464</v>
      </c>
      <c r="E2335">
        <v>54.890999999999998</v>
      </c>
      <c r="F2335">
        <v>184</v>
      </c>
      <c r="G2335">
        <v>81</v>
      </c>
      <c r="H2335">
        <v>1</v>
      </c>
      <c r="I2335">
        <v>793</v>
      </c>
      <c r="J2335">
        <v>976</v>
      </c>
      <c r="K2335">
        <v>4954</v>
      </c>
      <c r="L2335">
        <v>5135</v>
      </c>
      <c r="M2335" s="2">
        <v>4.5999999999999996E-47</v>
      </c>
      <c r="N2335">
        <v>197</v>
      </c>
    </row>
    <row r="2336" spans="1:14" x14ac:dyDescent="0.3">
      <c r="A2336" t="s">
        <v>15630</v>
      </c>
      <c r="B2336" t="s">
        <v>15165</v>
      </c>
      <c r="C2336" t="s">
        <v>13463</v>
      </c>
      <c r="D2336" t="s">
        <v>13464</v>
      </c>
      <c r="E2336">
        <v>30.7</v>
      </c>
      <c r="F2336">
        <v>443</v>
      </c>
      <c r="G2336">
        <v>250</v>
      </c>
      <c r="H2336">
        <v>9</v>
      </c>
      <c r="I2336">
        <v>1</v>
      </c>
      <c r="J2336">
        <v>387</v>
      </c>
      <c r="K2336">
        <v>8208</v>
      </c>
      <c r="L2336">
        <v>8649</v>
      </c>
      <c r="M2336" s="2">
        <v>2.4300000000000001E-43</v>
      </c>
      <c r="N2336">
        <v>185</v>
      </c>
    </row>
    <row r="2337" spans="1:14" x14ac:dyDescent="0.3">
      <c r="A2337" t="s">
        <v>15630</v>
      </c>
      <c r="B2337" t="s">
        <v>15165</v>
      </c>
      <c r="C2337" t="s">
        <v>13463</v>
      </c>
      <c r="D2337" t="s">
        <v>13464</v>
      </c>
      <c r="E2337">
        <v>34.820999999999998</v>
      </c>
      <c r="F2337">
        <v>336</v>
      </c>
      <c r="G2337">
        <v>209</v>
      </c>
      <c r="H2337">
        <v>6</v>
      </c>
      <c r="I2337">
        <v>1</v>
      </c>
      <c r="J2337">
        <v>333</v>
      </c>
      <c r="K2337">
        <v>10382</v>
      </c>
      <c r="L2337">
        <v>10710</v>
      </c>
      <c r="M2337" s="2">
        <v>5.2400000000000001E-42</v>
      </c>
      <c r="N2337">
        <v>181</v>
      </c>
    </row>
    <row r="2338" spans="1:14" x14ac:dyDescent="0.3">
      <c r="A2338" t="s">
        <v>15630</v>
      </c>
      <c r="B2338" t="s">
        <v>15165</v>
      </c>
      <c r="C2338" t="s">
        <v>13463</v>
      </c>
      <c r="D2338" t="s">
        <v>13464</v>
      </c>
      <c r="E2338">
        <v>33.713999999999999</v>
      </c>
      <c r="F2338">
        <v>350</v>
      </c>
      <c r="G2338">
        <v>212</v>
      </c>
      <c r="H2338">
        <v>8</v>
      </c>
      <c r="I2338">
        <v>640</v>
      </c>
      <c r="J2338">
        <v>973</v>
      </c>
      <c r="K2338">
        <v>5112</v>
      </c>
      <c r="L2338">
        <v>5457</v>
      </c>
      <c r="M2338" s="2">
        <v>7.6699999999999998E-42</v>
      </c>
      <c r="N2338">
        <v>180</v>
      </c>
    </row>
    <row r="2339" spans="1:14" x14ac:dyDescent="0.3">
      <c r="A2339" t="s">
        <v>15630</v>
      </c>
      <c r="B2339" t="s">
        <v>15165</v>
      </c>
      <c r="C2339" t="s">
        <v>13463</v>
      </c>
      <c r="D2339" t="s">
        <v>13464</v>
      </c>
      <c r="E2339">
        <v>34.877000000000002</v>
      </c>
      <c r="F2339">
        <v>324</v>
      </c>
      <c r="G2339">
        <v>197</v>
      </c>
      <c r="H2339">
        <v>7</v>
      </c>
      <c r="I2339">
        <v>20</v>
      </c>
      <c r="J2339">
        <v>333</v>
      </c>
      <c r="K2339">
        <v>5138</v>
      </c>
      <c r="L2339">
        <v>5457</v>
      </c>
      <c r="M2339" s="2">
        <v>8.9400000000000003E-42</v>
      </c>
      <c r="N2339">
        <v>180</v>
      </c>
    </row>
    <row r="2340" spans="1:14" x14ac:dyDescent="0.3">
      <c r="A2340" t="s">
        <v>15630</v>
      </c>
      <c r="B2340" t="s">
        <v>15165</v>
      </c>
      <c r="C2340" t="s">
        <v>13463</v>
      </c>
      <c r="D2340" t="s">
        <v>13464</v>
      </c>
      <c r="E2340">
        <v>38.511000000000003</v>
      </c>
      <c r="F2340">
        <v>309</v>
      </c>
      <c r="G2340">
        <v>178</v>
      </c>
      <c r="H2340">
        <v>8</v>
      </c>
      <c r="I2340">
        <v>977</v>
      </c>
      <c r="J2340">
        <v>1279</v>
      </c>
      <c r="K2340">
        <v>9136</v>
      </c>
      <c r="L2340">
        <v>9438</v>
      </c>
      <c r="M2340" s="2">
        <v>1.2899999999999999E-41</v>
      </c>
      <c r="N2340">
        <v>179</v>
      </c>
    </row>
    <row r="2341" spans="1:14" x14ac:dyDescent="0.3">
      <c r="A2341" t="s">
        <v>15630</v>
      </c>
      <c r="B2341" t="s">
        <v>15165</v>
      </c>
      <c r="C2341" t="s">
        <v>13463</v>
      </c>
      <c r="D2341" t="s">
        <v>13464</v>
      </c>
      <c r="E2341">
        <v>32.543999999999997</v>
      </c>
      <c r="F2341">
        <v>338</v>
      </c>
      <c r="G2341">
        <v>215</v>
      </c>
      <c r="H2341">
        <v>6</v>
      </c>
      <c r="I2341">
        <v>1</v>
      </c>
      <c r="J2341">
        <v>333</v>
      </c>
      <c r="K2341">
        <v>11224</v>
      </c>
      <c r="L2341">
        <v>11553</v>
      </c>
      <c r="M2341" s="2">
        <v>2.5599999999999998E-37</v>
      </c>
      <c r="N2341">
        <v>165</v>
      </c>
    </row>
    <row r="2342" spans="1:14" x14ac:dyDescent="0.3">
      <c r="A2342" t="s">
        <v>15630</v>
      </c>
      <c r="B2342" t="s">
        <v>15165</v>
      </c>
      <c r="C2342" t="s">
        <v>13463</v>
      </c>
      <c r="D2342" t="s">
        <v>13464</v>
      </c>
      <c r="E2342">
        <v>56.338000000000001</v>
      </c>
      <c r="F2342">
        <v>142</v>
      </c>
      <c r="G2342">
        <v>55</v>
      </c>
      <c r="H2342">
        <v>2</v>
      </c>
      <c r="I2342">
        <v>430</v>
      </c>
      <c r="J2342">
        <v>566</v>
      </c>
      <c r="K2342">
        <v>5136</v>
      </c>
      <c r="L2342">
        <v>5275</v>
      </c>
      <c r="M2342" s="2">
        <v>3.3200000000000002E-33</v>
      </c>
      <c r="N2342">
        <v>152</v>
      </c>
    </row>
    <row r="2343" spans="1:14" x14ac:dyDescent="0.3">
      <c r="A2343" t="s">
        <v>15630</v>
      </c>
      <c r="B2343" t="s">
        <v>15165</v>
      </c>
      <c r="C2343" t="s">
        <v>13463</v>
      </c>
      <c r="D2343" t="s">
        <v>13464</v>
      </c>
      <c r="E2343">
        <v>56.338000000000001</v>
      </c>
      <c r="F2343">
        <v>142</v>
      </c>
      <c r="G2343">
        <v>55</v>
      </c>
      <c r="H2343">
        <v>2</v>
      </c>
      <c r="I2343">
        <v>1070</v>
      </c>
      <c r="J2343">
        <v>1206</v>
      </c>
      <c r="K2343">
        <v>5136</v>
      </c>
      <c r="L2343">
        <v>5275</v>
      </c>
      <c r="M2343" s="2">
        <v>3.3200000000000002E-33</v>
      </c>
      <c r="N2343">
        <v>152</v>
      </c>
    </row>
    <row r="2344" spans="1:14" x14ac:dyDescent="0.3">
      <c r="A2344" t="s">
        <v>15630</v>
      </c>
      <c r="B2344" t="s">
        <v>15165</v>
      </c>
      <c r="C2344" t="s">
        <v>13463</v>
      </c>
      <c r="D2344" t="s">
        <v>13464</v>
      </c>
      <c r="E2344">
        <v>40.375999999999998</v>
      </c>
      <c r="F2344">
        <v>213</v>
      </c>
      <c r="G2344">
        <v>119</v>
      </c>
      <c r="H2344">
        <v>5</v>
      </c>
      <c r="I2344">
        <v>984</v>
      </c>
      <c r="J2344">
        <v>1190</v>
      </c>
      <c r="K2344">
        <v>6522</v>
      </c>
      <c r="L2344">
        <v>6732</v>
      </c>
      <c r="M2344" s="2">
        <v>1.72E-30</v>
      </c>
      <c r="N2344">
        <v>143</v>
      </c>
    </row>
    <row r="2345" spans="1:14" x14ac:dyDescent="0.3">
      <c r="A2345" t="s">
        <v>15630</v>
      </c>
      <c r="B2345" t="s">
        <v>15165</v>
      </c>
      <c r="C2345" t="s">
        <v>13463</v>
      </c>
      <c r="D2345" t="s">
        <v>13464</v>
      </c>
      <c r="E2345">
        <v>57</v>
      </c>
      <c r="F2345">
        <v>100</v>
      </c>
      <c r="G2345">
        <v>36</v>
      </c>
      <c r="H2345">
        <v>2</v>
      </c>
      <c r="I2345">
        <v>1182</v>
      </c>
      <c r="J2345">
        <v>1280</v>
      </c>
      <c r="K2345">
        <v>2998</v>
      </c>
      <c r="L2345">
        <v>3091</v>
      </c>
      <c r="M2345" s="2">
        <v>1.4099999999999999E-20</v>
      </c>
      <c r="N2345">
        <v>110</v>
      </c>
    </row>
    <row r="2346" spans="1:14" x14ac:dyDescent="0.3">
      <c r="A2346" t="s">
        <v>15630</v>
      </c>
      <c r="B2346" t="s">
        <v>15165</v>
      </c>
      <c r="C2346" t="s">
        <v>13463</v>
      </c>
      <c r="D2346" t="s">
        <v>13464</v>
      </c>
      <c r="E2346">
        <v>34.343000000000004</v>
      </c>
      <c r="F2346">
        <v>198</v>
      </c>
      <c r="G2346">
        <v>120</v>
      </c>
      <c r="H2346">
        <v>4</v>
      </c>
      <c r="I2346">
        <v>144</v>
      </c>
      <c r="J2346">
        <v>333</v>
      </c>
      <c r="K2346">
        <v>11762</v>
      </c>
      <c r="L2346">
        <v>11957</v>
      </c>
      <c r="M2346" s="2">
        <v>4.4500000000000002E-18</v>
      </c>
      <c r="N2346">
        <v>102</v>
      </c>
    </row>
    <row r="2347" spans="1:14" x14ac:dyDescent="0.3">
      <c r="A2347" t="s">
        <v>15630</v>
      </c>
      <c r="B2347" t="s">
        <v>15165</v>
      </c>
      <c r="C2347" t="s">
        <v>13463</v>
      </c>
      <c r="D2347" t="s">
        <v>13464</v>
      </c>
      <c r="E2347">
        <v>34.343000000000004</v>
      </c>
      <c r="F2347">
        <v>198</v>
      </c>
      <c r="G2347">
        <v>120</v>
      </c>
      <c r="H2347">
        <v>4</v>
      </c>
      <c r="I2347">
        <v>784</v>
      </c>
      <c r="J2347">
        <v>973</v>
      </c>
      <c r="K2347">
        <v>11762</v>
      </c>
      <c r="L2347">
        <v>11957</v>
      </c>
      <c r="M2347" s="2">
        <v>4.4500000000000002E-18</v>
      </c>
      <c r="N2347">
        <v>102</v>
      </c>
    </row>
    <row r="2348" spans="1:14" x14ac:dyDescent="0.3">
      <c r="A2348" t="s">
        <v>15630</v>
      </c>
      <c r="B2348" t="s">
        <v>15165</v>
      </c>
      <c r="C2348" t="s">
        <v>13463</v>
      </c>
      <c r="D2348" t="s">
        <v>13464</v>
      </c>
      <c r="E2348">
        <v>34.783000000000001</v>
      </c>
      <c r="F2348">
        <v>184</v>
      </c>
      <c r="G2348">
        <v>115</v>
      </c>
      <c r="H2348">
        <v>3</v>
      </c>
      <c r="I2348">
        <v>153</v>
      </c>
      <c r="J2348">
        <v>333</v>
      </c>
      <c r="K2348">
        <v>12088</v>
      </c>
      <c r="L2348">
        <v>12269</v>
      </c>
      <c r="M2348" s="2">
        <v>7.7600000000000003E-18</v>
      </c>
      <c r="N2348">
        <v>101</v>
      </c>
    </row>
    <row r="2349" spans="1:14" x14ac:dyDescent="0.3">
      <c r="A2349" t="s">
        <v>15630</v>
      </c>
      <c r="B2349" t="s">
        <v>15165</v>
      </c>
      <c r="C2349" t="s">
        <v>13463</v>
      </c>
      <c r="D2349" t="s">
        <v>13464</v>
      </c>
      <c r="E2349">
        <v>34.783000000000001</v>
      </c>
      <c r="F2349">
        <v>184</v>
      </c>
      <c r="G2349">
        <v>115</v>
      </c>
      <c r="H2349">
        <v>3</v>
      </c>
      <c r="I2349">
        <v>793</v>
      </c>
      <c r="J2349">
        <v>973</v>
      </c>
      <c r="K2349">
        <v>12088</v>
      </c>
      <c r="L2349">
        <v>12269</v>
      </c>
      <c r="M2349" s="2">
        <v>7.7600000000000003E-18</v>
      </c>
      <c r="N2349">
        <v>101</v>
      </c>
    </row>
    <row r="2350" spans="1:14" x14ac:dyDescent="0.3">
      <c r="A2350" t="s">
        <v>15630</v>
      </c>
      <c r="B2350" t="s">
        <v>15165</v>
      </c>
      <c r="C2350" t="s">
        <v>13463</v>
      </c>
      <c r="D2350" t="s">
        <v>13464</v>
      </c>
      <c r="E2350">
        <v>55.67</v>
      </c>
      <c r="F2350">
        <v>97</v>
      </c>
      <c r="G2350">
        <v>41</v>
      </c>
      <c r="H2350">
        <v>2</v>
      </c>
      <c r="I2350">
        <v>1186</v>
      </c>
      <c r="J2350">
        <v>1280</v>
      </c>
      <c r="K2350">
        <v>4405</v>
      </c>
      <c r="L2350">
        <v>4501</v>
      </c>
      <c r="M2350" s="2">
        <v>6.2100000000000001E-17</v>
      </c>
      <c r="N2350">
        <v>98.6</v>
      </c>
    </row>
    <row r="2351" spans="1:14" x14ac:dyDescent="0.3">
      <c r="A2351" t="s">
        <v>15630</v>
      </c>
      <c r="B2351" t="s">
        <v>15165</v>
      </c>
      <c r="C2351" t="s">
        <v>13463</v>
      </c>
      <c r="D2351" t="s">
        <v>13464</v>
      </c>
      <c r="E2351">
        <v>34.238999999999997</v>
      </c>
      <c r="F2351">
        <v>184</v>
      </c>
      <c r="G2351">
        <v>116</v>
      </c>
      <c r="H2351">
        <v>3</v>
      </c>
      <c r="I2351">
        <v>153</v>
      </c>
      <c r="J2351">
        <v>333</v>
      </c>
      <c r="K2351">
        <v>11574</v>
      </c>
      <c r="L2351">
        <v>11755</v>
      </c>
      <c r="M2351" s="2">
        <v>1.6900000000000001E-16</v>
      </c>
      <c r="N2351">
        <v>97.4</v>
      </c>
    </row>
    <row r="2352" spans="1:14" x14ac:dyDescent="0.3">
      <c r="A2352" t="s">
        <v>15630</v>
      </c>
      <c r="B2352" t="s">
        <v>15165</v>
      </c>
      <c r="C2352" t="s">
        <v>13463</v>
      </c>
      <c r="D2352" t="s">
        <v>13464</v>
      </c>
      <c r="E2352">
        <v>34.238999999999997</v>
      </c>
      <c r="F2352">
        <v>184</v>
      </c>
      <c r="G2352">
        <v>116</v>
      </c>
      <c r="H2352">
        <v>3</v>
      </c>
      <c r="I2352">
        <v>793</v>
      </c>
      <c r="J2352">
        <v>973</v>
      </c>
      <c r="K2352">
        <v>11574</v>
      </c>
      <c r="L2352">
        <v>11755</v>
      </c>
      <c r="M2352" s="2">
        <v>1.6900000000000001E-16</v>
      </c>
      <c r="N2352">
        <v>97.4</v>
      </c>
    </row>
    <row r="2353" spans="1:14" x14ac:dyDescent="0.3">
      <c r="A2353" t="s">
        <v>15630</v>
      </c>
      <c r="B2353" t="s">
        <v>15165</v>
      </c>
      <c r="C2353" t="s">
        <v>13463</v>
      </c>
      <c r="D2353" t="s">
        <v>13464</v>
      </c>
      <c r="E2353">
        <v>38.71</v>
      </c>
      <c r="F2353">
        <v>155</v>
      </c>
      <c r="G2353">
        <v>83</v>
      </c>
      <c r="H2353">
        <v>6</v>
      </c>
      <c r="I2353">
        <v>1</v>
      </c>
      <c r="J2353">
        <v>152</v>
      </c>
      <c r="K2353">
        <v>959</v>
      </c>
      <c r="L2353">
        <v>1104</v>
      </c>
      <c r="M2353" s="2">
        <v>1.1200000000000001E-14</v>
      </c>
      <c r="N2353">
        <v>91.3</v>
      </c>
    </row>
    <row r="2354" spans="1:14" x14ac:dyDescent="0.3">
      <c r="A2354" t="s">
        <v>15630</v>
      </c>
      <c r="B2354" t="s">
        <v>15165</v>
      </c>
      <c r="C2354" t="s">
        <v>13463</v>
      </c>
      <c r="D2354" t="s">
        <v>13464</v>
      </c>
      <c r="E2354">
        <v>38.776000000000003</v>
      </c>
      <c r="F2354">
        <v>147</v>
      </c>
      <c r="G2354">
        <v>78</v>
      </c>
      <c r="H2354">
        <v>4</v>
      </c>
      <c r="I2354">
        <v>1140</v>
      </c>
      <c r="J2354">
        <v>1280</v>
      </c>
      <c r="K2354">
        <v>2106</v>
      </c>
      <c r="L2354">
        <v>2246</v>
      </c>
      <c r="M2354" s="2">
        <v>7.7499999999999998E-14</v>
      </c>
      <c r="N2354">
        <v>88.6</v>
      </c>
    </row>
    <row r="2355" spans="1:14" x14ac:dyDescent="0.3">
      <c r="A2355" t="s">
        <v>15630</v>
      </c>
      <c r="B2355" t="s">
        <v>15165</v>
      </c>
      <c r="C2355" t="s">
        <v>13463</v>
      </c>
      <c r="D2355" t="s">
        <v>13464</v>
      </c>
      <c r="E2355">
        <v>31.216999999999999</v>
      </c>
      <c r="F2355">
        <v>189</v>
      </c>
      <c r="G2355">
        <v>120</v>
      </c>
      <c r="H2355">
        <v>6</v>
      </c>
      <c r="I2355">
        <v>154</v>
      </c>
      <c r="J2355">
        <v>333</v>
      </c>
      <c r="K2355">
        <v>69</v>
      </c>
      <c r="L2355">
        <v>256</v>
      </c>
      <c r="M2355" s="2">
        <v>1.0300000000000001E-12</v>
      </c>
      <c r="N2355">
        <v>84.7</v>
      </c>
    </row>
    <row r="2356" spans="1:14" x14ac:dyDescent="0.3">
      <c r="A2356" t="s">
        <v>15630</v>
      </c>
      <c r="B2356" t="s">
        <v>15165</v>
      </c>
      <c r="C2356" t="s">
        <v>13463</v>
      </c>
      <c r="D2356" t="s">
        <v>13464</v>
      </c>
      <c r="E2356">
        <v>31.216999999999999</v>
      </c>
      <c r="F2356">
        <v>189</v>
      </c>
      <c r="G2356">
        <v>120</v>
      </c>
      <c r="H2356">
        <v>6</v>
      </c>
      <c r="I2356">
        <v>794</v>
      </c>
      <c r="J2356">
        <v>973</v>
      </c>
      <c r="K2356">
        <v>69</v>
      </c>
      <c r="L2356">
        <v>256</v>
      </c>
      <c r="M2356" s="2">
        <v>1.0300000000000001E-12</v>
      </c>
      <c r="N2356">
        <v>84.7</v>
      </c>
    </row>
    <row r="2357" spans="1:14" x14ac:dyDescent="0.3">
      <c r="A2357" t="s">
        <v>15630</v>
      </c>
      <c r="B2357" t="s">
        <v>15165</v>
      </c>
      <c r="C2357" t="s">
        <v>13463</v>
      </c>
      <c r="D2357" t="s">
        <v>13464</v>
      </c>
      <c r="E2357">
        <v>35.765999999999998</v>
      </c>
      <c r="F2357">
        <v>137</v>
      </c>
      <c r="G2357">
        <v>82</v>
      </c>
      <c r="H2357">
        <v>4</v>
      </c>
      <c r="I2357">
        <v>1</v>
      </c>
      <c r="J2357">
        <v>134</v>
      </c>
      <c r="K2357">
        <v>3847</v>
      </c>
      <c r="L2357">
        <v>3980</v>
      </c>
      <c r="M2357" s="2">
        <v>3.4799999999999999E-11</v>
      </c>
      <c r="N2357">
        <v>79.7</v>
      </c>
    </row>
    <row r="2358" spans="1:14" x14ac:dyDescent="0.3">
      <c r="A2358" t="s">
        <v>15631</v>
      </c>
      <c r="B2358" t="s">
        <v>15165</v>
      </c>
      <c r="C2358" t="s">
        <v>13467</v>
      </c>
      <c r="D2358" t="s">
        <v>13468</v>
      </c>
      <c r="E2358">
        <v>83.412000000000006</v>
      </c>
      <c r="F2358">
        <v>422</v>
      </c>
      <c r="G2358">
        <v>70</v>
      </c>
      <c r="H2358">
        <v>0</v>
      </c>
      <c r="I2358">
        <v>1</v>
      </c>
      <c r="J2358">
        <v>422</v>
      </c>
      <c r="K2358">
        <v>268</v>
      </c>
      <c r="L2358">
        <v>689</v>
      </c>
      <c r="M2358">
        <v>0</v>
      </c>
      <c r="N2358">
        <v>755</v>
      </c>
    </row>
    <row r="2359" spans="1:14" x14ac:dyDescent="0.3">
      <c r="A2359" t="s">
        <v>1807</v>
      </c>
      <c r="B2359" t="s">
        <v>15165</v>
      </c>
      <c r="C2359" t="s">
        <v>13473</v>
      </c>
      <c r="D2359" t="s">
        <v>13474</v>
      </c>
      <c r="E2359">
        <v>92.537000000000006</v>
      </c>
      <c r="F2359">
        <v>402</v>
      </c>
      <c r="G2359">
        <v>30</v>
      </c>
      <c r="H2359">
        <v>0</v>
      </c>
      <c r="I2359">
        <v>1</v>
      </c>
      <c r="J2359">
        <v>402</v>
      </c>
      <c r="K2359">
        <v>1</v>
      </c>
      <c r="L2359">
        <v>402</v>
      </c>
      <c r="M2359">
        <v>0</v>
      </c>
      <c r="N2359">
        <v>721</v>
      </c>
    </row>
    <row r="2360" spans="1:14" x14ac:dyDescent="0.3">
      <c r="A2360" t="s">
        <v>1808</v>
      </c>
      <c r="B2360" t="s">
        <v>15165</v>
      </c>
      <c r="C2360" t="s">
        <v>13129</v>
      </c>
      <c r="D2360" t="s">
        <v>13130</v>
      </c>
      <c r="E2360">
        <v>75.385000000000005</v>
      </c>
      <c r="F2360">
        <v>455</v>
      </c>
      <c r="G2360">
        <v>110</v>
      </c>
      <c r="H2360">
        <v>2</v>
      </c>
      <c r="I2360">
        <v>1</v>
      </c>
      <c r="J2360">
        <v>455</v>
      </c>
      <c r="K2360">
        <v>9</v>
      </c>
      <c r="L2360">
        <v>461</v>
      </c>
      <c r="M2360">
        <v>0</v>
      </c>
      <c r="N2360">
        <v>727</v>
      </c>
    </row>
    <row r="2361" spans="1:14" x14ac:dyDescent="0.3">
      <c r="A2361" t="s">
        <v>1811</v>
      </c>
      <c r="B2361" t="s">
        <v>15165</v>
      </c>
      <c r="C2361" t="s">
        <v>12969</v>
      </c>
      <c r="D2361" t="s">
        <v>12970</v>
      </c>
      <c r="E2361">
        <v>51.265999999999998</v>
      </c>
      <c r="F2361">
        <v>632</v>
      </c>
      <c r="G2361">
        <v>269</v>
      </c>
      <c r="H2361">
        <v>9</v>
      </c>
      <c r="I2361">
        <v>21</v>
      </c>
      <c r="J2361">
        <v>639</v>
      </c>
      <c r="K2361">
        <v>706</v>
      </c>
      <c r="L2361">
        <v>1311</v>
      </c>
      <c r="M2361">
        <v>0</v>
      </c>
      <c r="N2361">
        <v>591</v>
      </c>
    </row>
    <row r="2362" spans="1:14" x14ac:dyDescent="0.3">
      <c r="A2362" t="s">
        <v>1811</v>
      </c>
      <c r="B2362" t="s">
        <v>15165</v>
      </c>
      <c r="C2362" t="s">
        <v>12969</v>
      </c>
      <c r="D2362" t="s">
        <v>12970</v>
      </c>
      <c r="E2362">
        <v>40.847999999999999</v>
      </c>
      <c r="F2362">
        <v>519</v>
      </c>
      <c r="G2362">
        <v>210</v>
      </c>
      <c r="H2362">
        <v>9</v>
      </c>
      <c r="I2362">
        <v>164</v>
      </c>
      <c r="J2362">
        <v>645</v>
      </c>
      <c r="K2362">
        <v>1725</v>
      </c>
      <c r="L2362">
        <v>2183</v>
      </c>
      <c r="M2362" s="2">
        <v>1.4699999999999999E-100</v>
      </c>
      <c r="N2362">
        <v>349</v>
      </c>
    </row>
    <row r="2363" spans="1:14" x14ac:dyDescent="0.3">
      <c r="A2363" t="s">
        <v>1812</v>
      </c>
      <c r="B2363" t="s">
        <v>15165</v>
      </c>
      <c r="C2363" t="s">
        <v>13477</v>
      </c>
      <c r="D2363" t="s">
        <v>13478</v>
      </c>
      <c r="E2363">
        <v>69.230999999999995</v>
      </c>
      <c r="F2363">
        <v>325</v>
      </c>
      <c r="G2363">
        <v>90</v>
      </c>
      <c r="H2363">
        <v>4</v>
      </c>
      <c r="I2363">
        <v>9</v>
      </c>
      <c r="J2363">
        <v>326</v>
      </c>
      <c r="K2363">
        <v>7</v>
      </c>
      <c r="L2363">
        <v>328</v>
      </c>
      <c r="M2363" s="2">
        <v>2.4400000000000002E-162</v>
      </c>
      <c r="N2363">
        <v>464</v>
      </c>
    </row>
    <row r="2364" spans="1:14" x14ac:dyDescent="0.3">
      <c r="A2364" t="s">
        <v>1813</v>
      </c>
      <c r="B2364" t="s">
        <v>15165</v>
      </c>
      <c r="C2364" t="s">
        <v>13484</v>
      </c>
      <c r="D2364" t="s">
        <v>13485</v>
      </c>
      <c r="E2364">
        <v>80.463999999999999</v>
      </c>
      <c r="F2364">
        <v>302</v>
      </c>
      <c r="G2364">
        <v>44</v>
      </c>
      <c r="H2364">
        <v>7</v>
      </c>
      <c r="I2364">
        <v>9</v>
      </c>
      <c r="J2364">
        <v>298</v>
      </c>
      <c r="K2364">
        <v>293</v>
      </c>
      <c r="L2364">
        <v>591</v>
      </c>
      <c r="M2364" s="2">
        <v>4.0199999999999997E-145</v>
      </c>
      <c r="N2364">
        <v>429</v>
      </c>
    </row>
    <row r="2365" spans="1:14" x14ac:dyDescent="0.3">
      <c r="A2365" t="s">
        <v>1814</v>
      </c>
      <c r="B2365" t="s">
        <v>15165</v>
      </c>
      <c r="C2365" t="s">
        <v>13488</v>
      </c>
      <c r="D2365" t="s">
        <v>13489</v>
      </c>
      <c r="E2365">
        <v>44.71</v>
      </c>
      <c r="F2365">
        <v>794</v>
      </c>
      <c r="G2365">
        <v>408</v>
      </c>
      <c r="H2365">
        <v>12</v>
      </c>
      <c r="I2365">
        <v>1</v>
      </c>
      <c r="J2365">
        <v>782</v>
      </c>
      <c r="K2365">
        <v>18</v>
      </c>
      <c r="L2365">
        <v>792</v>
      </c>
      <c r="M2365">
        <v>0</v>
      </c>
      <c r="N2365">
        <v>622</v>
      </c>
    </row>
    <row r="2366" spans="1:14" x14ac:dyDescent="0.3">
      <c r="A2366" t="s">
        <v>1816</v>
      </c>
      <c r="B2366" t="s">
        <v>15165</v>
      </c>
      <c r="C2366" t="s">
        <v>13491</v>
      </c>
      <c r="D2366" t="s">
        <v>13492</v>
      </c>
      <c r="E2366">
        <v>60.283999999999999</v>
      </c>
      <c r="F2366">
        <v>141</v>
      </c>
      <c r="G2366">
        <v>10</v>
      </c>
      <c r="H2366">
        <v>1</v>
      </c>
      <c r="I2366">
        <v>9</v>
      </c>
      <c r="J2366">
        <v>149</v>
      </c>
      <c r="K2366">
        <v>658</v>
      </c>
      <c r="L2366">
        <v>752</v>
      </c>
      <c r="M2366" s="2">
        <v>2.7399999999999998E-38</v>
      </c>
      <c r="N2366">
        <v>147</v>
      </c>
    </row>
    <row r="2367" spans="1:14" x14ac:dyDescent="0.3">
      <c r="A2367" t="s">
        <v>1815</v>
      </c>
      <c r="B2367" t="s">
        <v>15165</v>
      </c>
      <c r="C2367" t="s">
        <v>13491</v>
      </c>
      <c r="D2367" t="s">
        <v>13492</v>
      </c>
      <c r="E2367">
        <v>59.954999999999998</v>
      </c>
      <c r="F2367">
        <v>447</v>
      </c>
      <c r="G2367">
        <v>152</v>
      </c>
      <c r="H2367">
        <v>9</v>
      </c>
      <c r="I2367">
        <v>408</v>
      </c>
      <c r="J2367">
        <v>843</v>
      </c>
      <c r="K2367">
        <v>226</v>
      </c>
      <c r="L2367">
        <v>656</v>
      </c>
      <c r="M2367" s="2">
        <v>8.1800000000000005E-154</v>
      </c>
      <c r="N2367">
        <v>477</v>
      </c>
    </row>
    <row r="2368" spans="1:14" x14ac:dyDescent="0.3">
      <c r="A2368" t="s">
        <v>1815</v>
      </c>
      <c r="B2368" t="s">
        <v>15165</v>
      </c>
      <c r="C2368" t="s">
        <v>13491</v>
      </c>
      <c r="D2368" t="s">
        <v>13492</v>
      </c>
      <c r="E2368">
        <v>84</v>
      </c>
      <c r="F2368">
        <v>225</v>
      </c>
      <c r="G2368">
        <v>36</v>
      </c>
      <c r="H2368">
        <v>0</v>
      </c>
      <c r="I2368">
        <v>1</v>
      </c>
      <c r="J2368">
        <v>225</v>
      </c>
      <c r="K2368">
        <v>1</v>
      </c>
      <c r="L2368">
        <v>225</v>
      </c>
      <c r="M2368" s="2">
        <v>3.5499999999999997E-132</v>
      </c>
      <c r="N2368">
        <v>421</v>
      </c>
    </row>
    <row r="2369" spans="1:14" x14ac:dyDescent="0.3">
      <c r="A2369" t="s">
        <v>1817</v>
      </c>
      <c r="B2369" t="s">
        <v>15165</v>
      </c>
      <c r="C2369" t="s">
        <v>13496</v>
      </c>
      <c r="D2369" t="s">
        <v>13497</v>
      </c>
      <c r="E2369">
        <v>86.4</v>
      </c>
      <c r="F2369">
        <v>125</v>
      </c>
      <c r="G2369">
        <v>17</v>
      </c>
      <c r="H2369">
        <v>0</v>
      </c>
      <c r="I2369">
        <v>1</v>
      </c>
      <c r="J2369">
        <v>125</v>
      </c>
      <c r="K2369">
        <v>100</v>
      </c>
      <c r="L2369">
        <v>224</v>
      </c>
      <c r="M2369" s="2">
        <v>2.3900000000000001E-77</v>
      </c>
      <c r="N2369">
        <v>236</v>
      </c>
    </row>
    <row r="2370" spans="1:14" x14ac:dyDescent="0.3">
      <c r="A2370" t="s">
        <v>1818</v>
      </c>
      <c r="B2370" t="s">
        <v>15165</v>
      </c>
      <c r="C2370" t="s">
        <v>13501</v>
      </c>
      <c r="D2370" t="s">
        <v>13502</v>
      </c>
      <c r="E2370">
        <v>51.515000000000001</v>
      </c>
      <c r="F2370">
        <v>363</v>
      </c>
      <c r="G2370">
        <v>171</v>
      </c>
      <c r="H2370">
        <v>1</v>
      </c>
      <c r="I2370">
        <v>72</v>
      </c>
      <c r="J2370">
        <v>434</v>
      </c>
      <c r="K2370">
        <v>201</v>
      </c>
      <c r="L2370">
        <v>558</v>
      </c>
      <c r="M2370" s="2">
        <v>6.5199999999999996E-129</v>
      </c>
      <c r="N2370">
        <v>396</v>
      </c>
    </row>
    <row r="2371" spans="1:14" x14ac:dyDescent="0.3">
      <c r="A2371" t="s">
        <v>15632</v>
      </c>
      <c r="B2371" t="s">
        <v>15165</v>
      </c>
      <c r="C2371" t="s">
        <v>13504</v>
      </c>
      <c r="D2371" t="s">
        <v>13505</v>
      </c>
      <c r="E2371">
        <v>78.972999999999999</v>
      </c>
      <c r="F2371">
        <v>409</v>
      </c>
      <c r="G2371">
        <v>86</v>
      </c>
      <c r="H2371">
        <v>0</v>
      </c>
      <c r="I2371">
        <v>1</v>
      </c>
      <c r="J2371">
        <v>409</v>
      </c>
      <c r="K2371">
        <v>1</v>
      </c>
      <c r="L2371">
        <v>409</v>
      </c>
      <c r="M2371">
        <v>0</v>
      </c>
      <c r="N2371">
        <v>715</v>
      </c>
    </row>
    <row r="2372" spans="1:14" x14ac:dyDescent="0.3">
      <c r="A2372" t="s">
        <v>15633</v>
      </c>
      <c r="B2372" t="s">
        <v>15165</v>
      </c>
      <c r="C2372" t="s">
        <v>13511</v>
      </c>
      <c r="D2372" t="s">
        <v>13512</v>
      </c>
      <c r="E2372">
        <v>63.536999999999999</v>
      </c>
      <c r="F2372">
        <v>735</v>
      </c>
      <c r="G2372">
        <v>213</v>
      </c>
      <c r="H2372">
        <v>16</v>
      </c>
      <c r="I2372">
        <v>1</v>
      </c>
      <c r="J2372">
        <v>699</v>
      </c>
      <c r="K2372">
        <v>1</v>
      </c>
      <c r="L2372">
        <v>716</v>
      </c>
      <c r="M2372">
        <v>0</v>
      </c>
      <c r="N2372">
        <v>758</v>
      </c>
    </row>
    <row r="2373" spans="1:14" x14ac:dyDescent="0.3">
      <c r="A2373" t="s">
        <v>1819</v>
      </c>
      <c r="B2373" t="s">
        <v>15165</v>
      </c>
      <c r="C2373" t="s">
        <v>13515</v>
      </c>
      <c r="D2373" t="s">
        <v>13516</v>
      </c>
      <c r="E2373">
        <v>63.896000000000001</v>
      </c>
      <c r="F2373">
        <v>1155</v>
      </c>
      <c r="G2373">
        <v>353</v>
      </c>
      <c r="H2373">
        <v>10</v>
      </c>
      <c r="I2373">
        <v>1</v>
      </c>
      <c r="J2373">
        <v>1097</v>
      </c>
      <c r="K2373">
        <v>1</v>
      </c>
      <c r="L2373">
        <v>1149</v>
      </c>
      <c r="M2373">
        <v>0</v>
      </c>
      <c r="N2373">
        <v>1499</v>
      </c>
    </row>
    <row r="2374" spans="1:14" x14ac:dyDescent="0.3">
      <c r="A2374" t="s">
        <v>1820</v>
      </c>
      <c r="B2374" t="s">
        <v>15165</v>
      </c>
      <c r="C2374" t="s">
        <v>13520</v>
      </c>
      <c r="D2374" t="s">
        <v>13521</v>
      </c>
      <c r="E2374">
        <v>65.555999999999997</v>
      </c>
      <c r="F2374">
        <v>1980</v>
      </c>
      <c r="G2374">
        <v>659</v>
      </c>
      <c r="H2374">
        <v>16</v>
      </c>
      <c r="I2374">
        <v>3</v>
      </c>
      <c r="J2374">
        <v>1973</v>
      </c>
      <c r="K2374">
        <v>4</v>
      </c>
      <c r="L2374">
        <v>1969</v>
      </c>
      <c r="M2374">
        <v>0</v>
      </c>
      <c r="N2374">
        <v>2737</v>
      </c>
    </row>
    <row r="2375" spans="1:14" x14ac:dyDescent="0.3">
      <c r="A2375" t="s">
        <v>1821</v>
      </c>
      <c r="B2375" t="s">
        <v>15165</v>
      </c>
      <c r="C2375" t="s">
        <v>13527</v>
      </c>
      <c r="D2375" t="s">
        <v>13528</v>
      </c>
      <c r="E2375">
        <v>44.898000000000003</v>
      </c>
      <c r="F2375">
        <v>98</v>
      </c>
      <c r="G2375">
        <v>54</v>
      </c>
      <c r="H2375">
        <v>0</v>
      </c>
      <c r="I2375">
        <v>158</v>
      </c>
      <c r="J2375">
        <v>255</v>
      </c>
      <c r="K2375">
        <v>103</v>
      </c>
      <c r="L2375">
        <v>200</v>
      </c>
      <c r="M2375" s="2">
        <v>5.6699999999999999E-12</v>
      </c>
      <c r="N2375">
        <v>79</v>
      </c>
    </row>
    <row r="2376" spans="1:14" x14ac:dyDescent="0.3">
      <c r="A2376" t="s">
        <v>1822</v>
      </c>
      <c r="B2376" t="s">
        <v>15165</v>
      </c>
      <c r="C2376" t="s">
        <v>13530</v>
      </c>
      <c r="D2376" t="s">
        <v>13531</v>
      </c>
      <c r="E2376">
        <v>88.658000000000001</v>
      </c>
      <c r="F2376">
        <v>529</v>
      </c>
      <c r="G2376">
        <v>60</v>
      </c>
      <c r="H2376">
        <v>0</v>
      </c>
      <c r="I2376">
        <v>2</v>
      </c>
      <c r="J2376">
        <v>530</v>
      </c>
      <c r="K2376">
        <v>42</v>
      </c>
      <c r="L2376">
        <v>570</v>
      </c>
      <c r="M2376">
        <v>0</v>
      </c>
      <c r="N2376">
        <v>985</v>
      </c>
    </row>
    <row r="2377" spans="1:14" x14ac:dyDescent="0.3">
      <c r="A2377" t="s">
        <v>1823</v>
      </c>
      <c r="B2377" t="s">
        <v>15165</v>
      </c>
      <c r="C2377" t="s">
        <v>13539</v>
      </c>
      <c r="D2377" t="s">
        <v>13540</v>
      </c>
      <c r="E2377">
        <v>69.935000000000002</v>
      </c>
      <c r="F2377">
        <v>153</v>
      </c>
      <c r="G2377">
        <v>42</v>
      </c>
      <c r="H2377">
        <v>1</v>
      </c>
      <c r="I2377">
        <v>1</v>
      </c>
      <c r="J2377">
        <v>149</v>
      </c>
      <c r="K2377">
        <v>39</v>
      </c>
      <c r="L2377">
        <v>191</v>
      </c>
      <c r="M2377" s="2">
        <v>1.32E-72</v>
      </c>
      <c r="N2377">
        <v>225</v>
      </c>
    </row>
    <row r="2378" spans="1:14" x14ac:dyDescent="0.3">
      <c r="A2378" t="s">
        <v>1824</v>
      </c>
      <c r="B2378" t="s">
        <v>15165</v>
      </c>
      <c r="C2378" t="s">
        <v>13542</v>
      </c>
      <c r="D2378" t="s">
        <v>13543</v>
      </c>
      <c r="E2378">
        <v>80.435000000000002</v>
      </c>
      <c r="F2378">
        <v>92</v>
      </c>
      <c r="G2378">
        <v>18</v>
      </c>
      <c r="H2378">
        <v>0</v>
      </c>
      <c r="I2378">
        <v>41</v>
      </c>
      <c r="J2378">
        <v>132</v>
      </c>
      <c r="K2378">
        <v>67</v>
      </c>
      <c r="L2378">
        <v>158</v>
      </c>
      <c r="M2378" s="2">
        <v>7.4900000000000002E-46</v>
      </c>
      <c r="N2378">
        <v>164</v>
      </c>
    </row>
    <row r="2379" spans="1:14" x14ac:dyDescent="0.3">
      <c r="A2379" t="s">
        <v>15634</v>
      </c>
      <c r="B2379" t="s">
        <v>15165</v>
      </c>
      <c r="C2379" t="s">
        <v>13550</v>
      </c>
      <c r="D2379" t="s">
        <v>13551</v>
      </c>
      <c r="E2379">
        <v>66.587000000000003</v>
      </c>
      <c r="F2379">
        <v>416</v>
      </c>
      <c r="G2379">
        <v>139</v>
      </c>
      <c r="H2379">
        <v>0</v>
      </c>
      <c r="I2379">
        <v>1</v>
      </c>
      <c r="J2379">
        <v>416</v>
      </c>
      <c r="K2379">
        <v>181</v>
      </c>
      <c r="L2379">
        <v>596</v>
      </c>
      <c r="M2379">
        <v>0</v>
      </c>
      <c r="N2379">
        <v>585</v>
      </c>
    </row>
    <row r="2380" spans="1:14" x14ac:dyDescent="0.3">
      <c r="A2380" t="s">
        <v>1825</v>
      </c>
      <c r="B2380" t="s">
        <v>15165</v>
      </c>
      <c r="C2380" t="s">
        <v>5443</v>
      </c>
      <c r="D2380" t="s">
        <v>5444</v>
      </c>
      <c r="E2380">
        <v>48.854999999999997</v>
      </c>
      <c r="F2380">
        <v>917</v>
      </c>
      <c r="G2380">
        <v>392</v>
      </c>
      <c r="H2380">
        <v>20</v>
      </c>
      <c r="I2380">
        <v>7</v>
      </c>
      <c r="J2380">
        <v>864</v>
      </c>
      <c r="K2380">
        <v>1358</v>
      </c>
      <c r="L2380">
        <v>2256</v>
      </c>
      <c r="M2380" s="2">
        <v>1.5200000000000001E-152</v>
      </c>
      <c r="N2380">
        <v>504</v>
      </c>
    </row>
    <row r="2381" spans="1:14" x14ac:dyDescent="0.3">
      <c r="A2381" t="s">
        <v>1827</v>
      </c>
      <c r="B2381" t="s">
        <v>15165</v>
      </c>
      <c r="C2381" t="s">
        <v>12615</v>
      </c>
      <c r="D2381" t="s">
        <v>12616</v>
      </c>
      <c r="E2381">
        <v>41.783000000000001</v>
      </c>
      <c r="F2381">
        <v>572</v>
      </c>
      <c r="G2381">
        <v>257</v>
      </c>
      <c r="H2381">
        <v>13</v>
      </c>
      <c r="I2381">
        <v>1</v>
      </c>
      <c r="J2381">
        <v>546</v>
      </c>
      <c r="K2381">
        <v>2155</v>
      </c>
      <c r="L2381">
        <v>2676</v>
      </c>
      <c r="M2381" s="2">
        <v>2.31E-106</v>
      </c>
      <c r="N2381">
        <v>368</v>
      </c>
    </row>
    <row r="2382" spans="1:14" x14ac:dyDescent="0.3">
      <c r="A2382" t="s">
        <v>1827</v>
      </c>
      <c r="B2382" t="s">
        <v>15165</v>
      </c>
      <c r="C2382" t="s">
        <v>12615</v>
      </c>
      <c r="D2382" t="s">
        <v>12616</v>
      </c>
      <c r="E2382">
        <v>43.463000000000001</v>
      </c>
      <c r="F2382">
        <v>589</v>
      </c>
      <c r="G2382">
        <v>257</v>
      </c>
      <c r="H2382">
        <v>16</v>
      </c>
      <c r="I2382">
        <v>1</v>
      </c>
      <c r="J2382">
        <v>534</v>
      </c>
      <c r="K2382">
        <v>2405</v>
      </c>
      <c r="L2382">
        <v>2972</v>
      </c>
      <c r="M2382" s="2">
        <v>4.5100000000000001E-105</v>
      </c>
      <c r="N2382">
        <v>364</v>
      </c>
    </row>
    <row r="2383" spans="1:14" x14ac:dyDescent="0.3">
      <c r="A2383" t="s">
        <v>1827</v>
      </c>
      <c r="B2383" t="s">
        <v>15165</v>
      </c>
      <c r="C2383" t="s">
        <v>12615</v>
      </c>
      <c r="D2383" t="s">
        <v>12616</v>
      </c>
      <c r="E2383">
        <v>41.176000000000002</v>
      </c>
      <c r="F2383">
        <v>561</v>
      </c>
      <c r="G2383">
        <v>288</v>
      </c>
      <c r="H2383">
        <v>11</v>
      </c>
      <c r="I2383">
        <v>1</v>
      </c>
      <c r="J2383">
        <v>534</v>
      </c>
      <c r="K2383">
        <v>3003</v>
      </c>
      <c r="L2383">
        <v>3548</v>
      </c>
      <c r="M2383" s="2">
        <v>4.7500000000000001E-93</v>
      </c>
      <c r="N2383">
        <v>329</v>
      </c>
    </row>
    <row r="2384" spans="1:14" x14ac:dyDescent="0.3">
      <c r="A2384" t="s">
        <v>1827</v>
      </c>
      <c r="B2384" t="s">
        <v>15165</v>
      </c>
      <c r="C2384" t="s">
        <v>12615</v>
      </c>
      <c r="D2384" t="s">
        <v>12616</v>
      </c>
      <c r="E2384">
        <v>39.372999999999998</v>
      </c>
      <c r="F2384">
        <v>574</v>
      </c>
      <c r="G2384">
        <v>281</v>
      </c>
      <c r="H2384">
        <v>12</v>
      </c>
      <c r="I2384">
        <v>1</v>
      </c>
      <c r="J2384">
        <v>546</v>
      </c>
      <c r="K2384">
        <v>2489</v>
      </c>
      <c r="L2384">
        <v>3023</v>
      </c>
      <c r="M2384" s="2">
        <v>1.02E-90</v>
      </c>
      <c r="N2384">
        <v>322</v>
      </c>
    </row>
    <row r="2385" spans="1:14" x14ac:dyDescent="0.3">
      <c r="A2385" t="s">
        <v>1827</v>
      </c>
      <c r="B2385" t="s">
        <v>15165</v>
      </c>
      <c r="C2385" t="s">
        <v>12615</v>
      </c>
      <c r="D2385" t="s">
        <v>12616</v>
      </c>
      <c r="E2385">
        <v>39.28</v>
      </c>
      <c r="F2385">
        <v>583</v>
      </c>
      <c r="G2385">
        <v>268</v>
      </c>
      <c r="H2385">
        <v>13</v>
      </c>
      <c r="I2385">
        <v>1</v>
      </c>
      <c r="J2385">
        <v>534</v>
      </c>
      <c r="K2385">
        <v>3330</v>
      </c>
      <c r="L2385">
        <v>3875</v>
      </c>
      <c r="M2385" s="2">
        <v>1.1099999999999999E-89</v>
      </c>
      <c r="N2385">
        <v>319</v>
      </c>
    </row>
    <row r="2386" spans="1:14" x14ac:dyDescent="0.3">
      <c r="A2386" t="s">
        <v>1827</v>
      </c>
      <c r="B2386" t="s">
        <v>15165</v>
      </c>
      <c r="C2386" t="s">
        <v>12615</v>
      </c>
      <c r="D2386" t="s">
        <v>12616</v>
      </c>
      <c r="E2386">
        <v>40.475999999999999</v>
      </c>
      <c r="F2386">
        <v>546</v>
      </c>
      <c r="G2386">
        <v>286</v>
      </c>
      <c r="H2386">
        <v>15</v>
      </c>
      <c r="I2386">
        <v>1</v>
      </c>
      <c r="J2386">
        <v>534</v>
      </c>
      <c r="K2386">
        <v>2780</v>
      </c>
      <c r="L2386">
        <v>3298</v>
      </c>
      <c r="M2386" s="2">
        <v>3.1E-89</v>
      </c>
      <c r="N2386">
        <v>318</v>
      </c>
    </row>
    <row r="2387" spans="1:14" x14ac:dyDescent="0.3">
      <c r="A2387" t="s">
        <v>1827</v>
      </c>
      <c r="B2387" t="s">
        <v>15165</v>
      </c>
      <c r="C2387" t="s">
        <v>12615</v>
      </c>
      <c r="D2387" t="s">
        <v>12616</v>
      </c>
      <c r="E2387">
        <v>38.393999999999998</v>
      </c>
      <c r="F2387">
        <v>573</v>
      </c>
      <c r="G2387">
        <v>266</v>
      </c>
      <c r="H2387">
        <v>18</v>
      </c>
      <c r="I2387">
        <v>1</v>
      </c>
      <c r="J2387">
        <v>546</v>
      </c>
      <c r="K2387">
        <v>5373</v>
      </c>
      <c r="L2387">
        <v>5885</v>
      </c>
      <c r="M2387" s="2">
        <v>8.3899999999999994E-86</v>
      </c>
      <c r="N2387">
        <v>307</v>
      </c>
    </row>
    <row r="2388" spans="1:14" x14ac:dyDescent="0.3">
      <c r="A2388" t="s">
        <v>1827</v>
      </c>
      <c r="B2388" t="s">
        <v>15165</v>
      </c>
      <c r="C2388" t="s">
        <v>12615</v>
      </c>
      <c r="D2388" t="s">
        <v>12616</v>
      </c>
      <c r="E2388">
        <v>30.298999999999999</v>
      </c>
      <c r="F2388">
        <v>802</v>
      </c>
      <c r="G2388">
        <v>460</v>
      </c>
      <c r="H2388">
        <v>27</v>
      </c>
      <c r="I2388">
        <v>1</v>
      </c>
      <c r="J2388">
        <v>735</v>
      </c>
      <c r="K2388">
        <v>5619</v>
      </c>
      <c r="L2388">
        <v>6388</v>
      </c>
      <c r="M2388" s="2">
        <v>3.0799999999999998E-85</v>
      </c>
      <c r="N2388">
        <v>306</v>
      </c>
    </row>
    <row r="2389" spans="1:14" x14ac:dyDescent="0.3">
      <c r="A2389" t="s">
        <v>1827</v>
      </c>
      <c r="B2389" t="s">
        <v>15165</v>
      </c>
      <c r="C2389" t="s">
        <v>12615</v>
      </c>
      <c r="D2389" t="s">
        <v>12616</v>
      </c>
      <c r="E2389">
        <v>37.197000000000003</v>
      </c>
      <c r="F2389">
        <v>578</v>
      </c>
      <c r="G2389">
        <v>307</v>
      </c>
      <c r="H2389">
        <v>16</v>
      </c>
      <c r="I2389">
        <v>1</v>
      </c>
      <c r="J2389">
        <v>546</v>
      </c>
      <c r="K2389">
        <v>5250</v>
      </c>
      <c r="L2389">
        <v>5803</v>
      </c>
      <c r="M2389" s="2">
        <v>8.8299999999999995E-82</v>
      </c>
      <c r="N2389">
        <v>296</v>
      </c>
    </row>
    <row r="2390" spans="1:14" x14ac:dyDescent="0.3">
      <c r="A2390" t="s">
        <v>1827</v>
      </c>
      <c r="B2390" t="s">
        <v>15165</v>
      </c>
      <c r="C2390" t="s">
        <v>12615</v>
      </c>
      <c r="D2390" t="s">
        <v>12616</v>
      </c>
      <c r="E2390">
        <v>37.255000000000003</v>
      </c>
      <c r="F2390">
        <v>561</v>
      </c>
      <c r="G2390">
        <v>308</v>
      </c>
      <c r="H2390">
        <v>17</v>
      </c>
      <c r="I2390">
        <v>1</v>
      </c>
      <c r="J2390">
        <v>534</v>
      </c>
      <c r="K2390">
        <v>4799</v>
      </c>
      <c r="L2390">
        <v>5342</v>
      </c>
      <c r="M2390" s="2">
        <v>1.1899999999999999E-80</v>
      </c>
      <c r="N2390">
        <v>292</v>
      </c>
    </row>
    <row r="2391" spans="1:14" x14ac:dyDescent="0.3">
      <c r="A2391" t="s">
        <v>1827</v>
      </c>
      <c r="B2391" t="s">
        <v>15165</v>
      </c>
      <c r="C2391" t="s">
        <v>12615</v>
      </c>
      <c r="D2391" t="s">
        <v>12616</v>
      </c>
      <c r="E2391">
        <v>37.905999999999999</v>
      </c>
      <c r="F2391">
        <v>554</v>
      </c>
      <c r="G2391">
        <v>265</v>
      </c>
      <c r="H2391">
        <v>16</v>
      </c>
      <c r="I2391">
        <v>1</v>
      </c>
      <c r="J2391">
        <v>534</v>
      </c>
      <c r="K2391">
        <v>4110</v>
      </c>
      <c r="L2391">
        <v>4604</v>
      </c>
      <c r="M2391" s="2">
        <v>1.57E-78</v>
      </c>
      <c r="N2391">
        <v>286</v>
      </c>
    </row>
    <row r="2392" spans="1:14" x14ac:dyDescent="0.3">
      <c r="A2392" t="s">
        <v>1827</v>
      </c>
      <c r="B2392" t="s">
        <v>15165</v>
      </c>
      <c r="C2392" t="s">
        <v>12615</v>
      </c>
      <c r="D2392" t="s">
        <v>12616</v>
      </c>
      <c r="E2392">
        <v>35.601999999999997</v>
      </c>
      <c r="F2392">
        <v>573</v>
      </c>
      <c r="G2392">
        <v>301</v>
      </c>
      <c r="H2392">
        <v>17</v>
      </c>
      <c r="I2392">
        <v>1</v>
      </c>
      <c r="J2392">
        <v>534</v>
      </c>
      <c r="K2392">
        <v>4553</v>
      </c>
      <c r="L2392">
        <v>5096</v>
      </c>
      <c r="M2392" s="2">
        <v>4.14E-78</v>
      </c>
      <c r="N2392">
        <v>285</v>
      </c>
    </row>
    <row r="2393" spans="1:14" x14ac:dyDescent="0.3">
      <c r="A2393" t="s">
        <v>1827</v>
      </c>
      <c r="B2393" t="s">
        <v>15165</v>
      </c>
      <c r="C2393" t="s">
        <v>12615</v>
      </c>
      <c r="D2393" t="s">
        <v>12616</v>
      </c>
      <c r="E2393">
        <v>35.218000000000004</v>
      </c>
      <c r="F2393">
        <v>619</v>
      </c>
      <c r="G2393">
        <v>284</v>
      </c>
      <c r="H2393">
        <v>12</v>
      </c>
      <c r="I2393">
        <v>1</v>
      </c>
      <c r="J2393">
        <v>534</v>
      </c>
      <c r="K2393">
        <v>316</v>
      </c>
      <c r="L2393">
        <v>902</v>
      </c>
      <c r="M2393" s="2">
        <v>8.0599999999999996E-78</v>
      </c>
      <c r="N2393">
        <v>284</v>
      </c>
    </row>
    <row r="2394" spans="1:14" x14ac:dyDescent="0.3">
      <c r="A2394" t="s">
        <v>1827</v>
      </c>
      <c r="B2394" t="s">
        <v>15165</v>
      </c>
      <c r="C2394" t="s">
        <v>12615</v>
      </c>
      <c r="D2394" t="s">
        <v>12616</v>
      </c>
      <c r="E2394">
        <v>36.43</v>
      </c>
      <c r="F2394">
        <v>549</v>
      </c>
      <c r="G2394">
        <v>288</v>
      </c>
      <c r="H2394">
        <v>17</v>
      </c>
      <c r="I2394">
        <v>1</v>
      </c>
      <c r="J2394">
        <v>534</v>
      </c>
      <c r="K2394">
        <v>4635</v>
      </c>
      <c r="L2394">
        <v>5137</v>
      </c>
      <c r="M2394" s="2">
        <v>1.7599999999999999E-77</v>
      </c>
      <c r="N2394">
        <v>283</v>
      </c>
    </row>
    <row r="2395" spans="1:14" x14ac:dyDescent="0.3">
      <c r="A2395" t="s">
        <v>1827</v>
      </c>
      <c r="B2395" t="s">
        <v>15165</v>
      </c>
      <c r="C2395" t="s">
        <v>12615</v>
      </c>
      <c r="D2395" t="s">
        <v>12616</v>
      </c>
      <c r="E2395">
        <v>36.189</v>
      </c>
      <c r="F2395">
        <v>572</v>
      </c>
      <c r="G2395">
        <v>278</v>
      </c>
      <c r="H2395">
        <v>18</v>
      </c>
      <c r="I2395">
        <v>2</v>
      </c>
      <c r="J2395">
        <v>546</v>
      </c>
      <c r="K2395">
        <v>4964</v>
      </c>
      <c r="L2395">
        <v>5475</v>
      </c>
      <c r="M2395" s="2">
        <v>8.6399999999999998E-77</v>
      </c>
      <c r="N2395">
        <v>281</v>
      </c>
    </row>
    <row r="2396" spans="1:14" x14ac:dyDescent="0.3">
      <c r="A2396" t="s">
        <v>1827</v>
      </c>
      <c r="B2396" t="s">
        <v>15165</v>
      </c>
      <c r="C2396" t="s">
        <v>12615</v>
      </c>
      <c r="D2396" t="s">
        <v>12616</v>
      </c>
      <c r="E2396">
        <v>34.4</v>
      </c>
      <c r="F2396">
        <v>625</v>
      </c>
      <c r="G2396">
        <v>335</v>
      </c>
      <c r="H2396">
        <v>15</v>
      </c>
      <c r="I2396">
        <v>1</v>
      </c>
      <c r="J2396">
        <v>563</v>
      </c>
      <c r="K2396">
        <v>1296</v>
      </c>
      <c r="L2396">
        <v>1907</v>
      </c>
      <c r="M2396" s="2">
        <v>3.1299999999999998E-75</v>
      </c>
      <c r="N2396">
        <v>276</v>
      </c>
    </row>
    <row r="2397" spans="1:14" x14ac:dyDescent="0.3">
      <c r="A2397" t="s">
        <v>1827</v>
      </c>
      <c r="B2397" t="s">
        <v>15165</v>
      </c>
      <c r="C2397" t="s">
        <v>12615</v>
      </c>
      <c r="D2397" t="s">
        <v>12616</v>
      </c>
      <c r="E2397">
        <v>34.646999999999998</v>
      </c>
      <c r="F2397">
        <v>609</v>
      </c>
      <c r="G2397">
        <v>315</v>
      </c>
      <c r="H2397">
        <v>16</v>
      </c>
      <c r="I2397">
        <v>1</v>
      </c>
      <c r="J2397">
        <v>546</v>
      </c>
      <c r="K2397">
        <v>3701</v>
      </c>
      <c r="L2397">
        <v>4289</v>
      </c>
      <c r="M2397" s="2">
        <v>1.05E-69</v>
      </c>
      <c r="N2397">
        <v>260</v>
      </c>
    </row>
    <row r="2398" spans="1:14" x14ac:dyDescent="0.3">
      <c r="A2398" t="s">
        <v>1827</v>
      </c>
      <c r="B2398" t="s">
        <v>15165</v>
      </c>
      <c r="C2398" t="s">
        <v>12615</v>
      </c>
      <c r="D2398" t="s">
        <v>12616</v>
      </c>
      <c r="E2398">
        <v>36.741999999999997</v>
      </c>
      <c r="F2398">
        <v>577</v>
      </c>
      <c r="G2398">
        <v>301</v>
      </c>
      <c r="H2398">
        <v>19</v>
      </c>
      <c r="I2398">
        <v>1</v>
      </c>
      <c r="J2398">
        <v>546</v>
      </c>
      <c r="K2398">
        <v>3907</v>
      </c>
      <c r="L2398">
        <v>4450</v>
      </c>
      <c r="M2398" s="2">
        <v>1.8299999999999999E-69</v>
      </c>
      <c r="N2398">
        <v>259</v>
      </c>
    </row>
    <row r="2399" spans="1:14" x14ac:dyDescent="0.3">
      <c r="A2399" t="s">
        <v>1827</v>
      </c>
      <c r="B2399" t="s">
        <v>15165</v>
      </c>
      <c r="C2399" t="s">
        <v>12615</v>
      </c>
      <c r="D2399" t="s">
        <v>12616</v>
      </c>
      <c r="E2399">
        <v>35.067</v>
      </c>
      <c r="F2399">
        <v>596</v>
      </c>
      <c r="G2399">
        <v>292</v>
      </c>
      <c r="H2399">
        <v>14</v>
      </c>
      <c r="I2399">
        <v>1</v>
      </c>
      <c r="J2399">
        <v>546</v>
      </c>
      <c r="K2399">
        <v>687</v>
      </c>
      <c r="L2399">
        <v>1237</v>
      </c>
      <c r="M2399" s="2">
        <v>9.9700000000000006E-69</v>
      </c>
      <c r="N2399">
        <v>257</v>
      </c>
    </row>
    <row r="2400" spans="1:14" x14ac:dyDescent="0.3">
      <c r="A2400" t="s">
        <v>1827</v>
      </c>
      <c r="B2400" t="s">
        <v>15165</v>
      </c>
      <c r="C2400" t="s">
        <v>12615</v>
      </c>
      <c r="D2400" t="s">
        <v>12616</v>
      </c>
      <c r="E2400">
        <v>34.036000000000001</v>
      </c>
      <c r="F2400">
        <v>617</v>
      </c>
      <c r="G2400">
        <v>275</v>
      </c>
      <c r="H2400">
        <v>15</v>
      </c>
      <c r="I2400">
        <v>20</v>
      </c>
      <c r="J2400">
        <v>543</v>
      </c>
      <c r="K2400">
        <v>169</v>
      </c>
      <c r="L2400">
        <v>746</v>
      </c>
      <c r="M2400" s="2">
        <v>5.59E-66</v>
      </c>
      <c r="N2400">
        <v>249</v>
      </c>
    </row>
    <row r="2401" spans="1:14" x14ac:dyDescent="0.3">
      <c r="A2401" t="s">
        <v>1827</v>
      </c>
      <c r="B2401" t="s">
        <v>15165</v>
      </c>
      <c r="C2401" t="s">
        <v>12615</v>
      </c>
      <c r="D2401" t="s">
        <v>12616</v>
      </c>
      <c r="E2401">
        <v>50</v>
      </c>
      <c r="F2401">
        <v>286</v>
      </c>
      <c r="G2401">
        <v>94</v>
      </c>
      <c r="H2401">
        <v>4</v>
      </c>
      <c r="I2401">
        <v>299</v>
      </c>
      <c r="J2401">
        <v>535</v>
      </c>
      <c r="K2401">
        <v>2131</v>
      </c>
      <c r="L2401">
        <v>2416</v>
      </c>
      <c r="M2401" s="2">
        <v>1.5400000000000001E-64</v>
      </c>
      <c r="N2401">
        <v>244</v>
      </c>
    </row>
    <row r="2402" spans="1:14" x14ac:dyDescent="0.3">
      <c r="A2402" t="s">
        <v>1827</v>
      </c>
      <c r="B2402" t="s">
        <v>15165</v>
      </c>
      <c r="C2402" t="s">
        <v>12615</v>
      </c>
      <c r="D2402" t="s">
        <v>12616</v>
      </c>
      <c r="E2402">
        <v>43.055999999999997</v>
      </c>
      <c r="F2402">
        <v>360</v>
      </c>
      <c r="G2402">
        <v>143</v>
      </c>
      <c r="H2402">
        <v>7</v>
      </c>
      <c r="I2402">
        <v>258</v>
      </c>
      <c r="J2402">
        <v>566</v>
      </c>
      <c r="K2402">
        <v>1934</v>
      </c>
      <c r="L2402">
        <v>2282</v>
      </c>
      <c r="M2402" s="2">
        <v>5.39E-64</v>
      </c>
      <c r="N2402">
        <v>243</v>
      </c>
    </row>
    <row r="2403" spans="1:14" x14ac:dyDescent="0.3">
      <c r="A2403" t="s">
        <v>1827</v>
      </c>
      <c r="B2403" t="s">
        <v>15165</v>
      </c>
      <c r="C2403" t="s">
        <v>12615</v>
      </c>
      <c r="D2403" t="s">
        <v>12616</v>
      </c>
      <c r="E2403">
        <v>47.552</v>
      </c>
      <c r="F2403">
        <v>286</v>
      </c>
      <c r="G2403">
        <v>101</v>
      </c>
      <c r="H2403">
        <v>4</v>
      </c>
      <c r="I2403">
        <v>299</v>
      </c>
      <c r="J2403">
        <v>535</v>
      </c>
      <c r="K2403">
        <v>2089</v>
      </c>
      <c r="L2403">
        <v>2374</v>
      </c>
      <c r="M2403" s="2">
        <v>3.6400000000000001E-61</v>
      </c>
      <c r="N2403">
        <v>234</v>
      </c>
    </row>
    <row r="2404" spans="1:14" x14ac:dyDescent="0.3">
      <c r="A2404" t="s">
        <v>1827</v>
      </c>
      <c r="B2404" t="s">
        <v>15165</v>
      </c>
      <c r="C2404" t="s">
        <v>12615</v>
      </c>
      <c r="D2404" t="s">
        <v>12616</v>
      </c>
      <c r="E2404">
        <v>48.41</v>
      </c>
      <c r="F2404">
        <v>283</v>
      </c>
      <c r="G2404">
        <v>98</v>
      </c>
      <c r="H2404">
        <v>4</v>
      </c>
      <c r="I2404">
        <v>300</v>
      </c>
      <c r="J2404">
        <v>534</v>
      </c>
      <c r="K2404">
        <v>1925</v>
      </c>
      <c r="L2404">
        <v>2207</v>
      </c>
      <c r="M2404" s="2">
        <v>3.1100000000000001E-60</v>
      </c>
      <c r="N2404">
        <v>231</v>
      </c>
    </row>
    <row r="2405" spans="1:14" x14ac:dyDescent="0.3">
      <c r="A2405" t="s">
        <v>1827</v>
      </c>
      <c r="B2405" t="s">
        <v>15165</v>
      </c>
      <c r="C2405" t="s">
        <v>12615</v>
      </c>
      <c r="D2405" t="s">
        <v>12616</v>
      </c>
      <c r="E2405">
        <v>45.23</v>
      </c>
      <c r="F2405">
        <v>283</v>
      </c>
      <c r="G2405">
        <v>107</v>
      </c>
      <c r="H2405">
        <v>4</v>
      </c>
      <c r="I2405">
        <v>300</v>
      </c>
      <c r="J2405">
        <v>534</v>
      </c>
      <c r="K2405">
        <v>1883</v>
      </c>
      <c r="L2405">
        <v>2165</v>
      </c>
      <c r="M2405" s="2">
        <v>1.66E-54</v>
      </c>
      <c r="N2405">
        <v>214</v>
      </c>
    </row>
    <row r="2406" spans="1:14" x14ac:dyDescent="0.3">
      <c r="A2406" t="s">
        <v>1827</v>
      </c>
      <c r="B2406" t="s">
        <v>15165</v>
      </c>
      <c r="C2406" t="s">
        <v>12615</v>
      </c>
      <c r="D2406" t="s">
        <v>12616</v>
      </c>
      <c r="E2406">
        <v>46.503</v>
      </c>
      <c r="F2406">
        <v>286</v>
      </c>
      <c r="G2406">
        <v>105</v>
      </c>
      <c r="H2406">
        <v>6</v>
      </c>
      <c r="I2406">
        <v>300</v>
      </c>
      <c r="J2406">
        <v>539</v>
      </c>
      <c r="K2406">
        <v>1804</v>
      </c>
      <c r="L2406">
        <v>2087</v>
      </c>
      <c r="M2406" s="2">
        <v>4.9100000000000003E-53</v>
      </c>
      <c r="N2406">
        <v>210</v>
      </c>
    </row>
    <row r="2407" spans="1:14" x14ac:dyDescent="0.3">
      <c r="A2407" t="s">
        <v>1827</v>
      </c>
      <c r="B2407" t="s">
        <v>15165</v>
      </c>
      <c r="C2407" t="s">
        <v>12615</v>
      </c>
      <c r="D2407" t="s">
        <v>12616</v>
      </c>
      <c r="E2407">
        <v>40.719000000000001</v>
      </c>
      <c r="F2407">
        <v>334</v>
      </c>
      <c r="G2407">
        <v>109</v>
      </c>
      <c r="H2407">
        <v>6</v>
      </c>
      <c r="I2407">
        <v>300</v>
      </c>
      <c r="J2407">
        <v>546</v>
      </c>
      <c r="K2407">
        <v>541</v>
      </c>
      <c r="L2407">
        <v>872</v>
      </c>
      <c r="M2407" s="2">
        <v>7.6900000000000002E-53</v>
      </c>
      <c r="N2407">
        <v>209</v>
      </c>
    </row>
    <row r="2408" spans="1:14" x14ac:dyDescent="0.3">
      <c r="A2408" t="s">
        <v>1827</v>
      </c>
      <c r="B2408" t="s">
        <v>15165</v>
      </c>
      <c r="C2408" t="s">
        <v>12615</v>
      </c>
      <c r="D2408" t="s">
        <v>12616</v>
      </c>
      <c r="E2408">
        <v>48.133000000000003</v>
      </c>
      <c r="F2408">
        <v>241</v>
      </c>
      <c r="G2408">
        <v>116</v>
      </c>
      <c r="H2408">
        <v>6</v>
      </c>
      <c r="I2408">
        <v>300</v>
      </c>
      <c r="J2408">
        <v>534</v>
      </c>
      <c r="K2408">
        <v>4490</v>
      </c>
      <c r="L2408">
        <v>4727</v>
      </c>
      <c r="M2408" s="2">
        <v>1.8700000000000001E-52</v>
      </c>
      <c r="N2408">
        <v>208</v>
      </c>
    </row>
    <row r="2409" spans="1:14" x14ac:dyDescent="0.3">
      <c r="A2409" t="s">
        <v>1827</v>
      </c>
      <c r="B2409" t="s">
        <v>15165</v>
      </c>
      <c r="C2409" t="s">
        <v>12615</v>
      </c>
      <c r="D2409" t="s">
        <v>12616</v>
      </c>
      <c r="E2409">
        <v>42.661999999999999</v>
      </c>
      <c r="F2409">
        <v>293</v>
      </c>
      <c r="G2409">
        <v>118</v>
      </c>
      <c r="H2409">
        <v>6</v>
      </c>
      <c r="I2409">
        <v>300</v>
      </c>
      <c r="J2409">
        <v>546</v>
      </c>
      <c r="K2409">
        <v>1194</v>
      </c>
      <c r="L2409">
        <v>1482</v>
      </c>
      <c r="M2409" s="2">
        <v>2.7200000000000001E-51</v>
      </c>
      <c r="N2409">
        <v>204</v>
      </c>
    </row>
    <row r="2410" spans="1:14" x14ac:dyDescent="0.3">
      <c r="A2410" t="s">
        <v>1827</v>
      </c>
      <c r="B2410" t="s">
        <v>15165</v>
      </c>
      <c r="C2410" t="s">
        <v>12615</v>
      </c>
      <c r="D2410" t="s">
        <v>12616</v>
      </c>
      <c r="E2410">
        <v>45.756</v>
      </c>
      <c r="F2410">
        <v>271</v>
      </c>
      <c r="G2410">
        <v>119</v>
      </c>
      <c r="H2410">
        <v>7</v>
      </c>
      <c r="I2410">
        <v>300</v>
      </c>
      <c r="J2410">
        <v>547</v>
      </c>
      <c r="K2410">
        <v>2883</v>
      </c>
      <c r="L2410">
        <v>3148</v>
      </c>
      <c r="M2410" s="2">
        <v>6.7200000000000002E-49</v>
      </c>
      <c r="N2410">
        <v>197</v>
      </c>
    </row>
    <row r="2411" spans="1:14" x14ac:dyDescent="0.3">
      <c r="A2411" t="s">
        <v>1827</v>
      </c>
      <c r="B2411" t="s">
        <v>15165</v>
      </c>
      <c r="C2411" t="s">
        <v>12615</v>
      </c>
      <c r="D2411" t="s">
        <v>12616</v>
      </c>
      <c r="E2411">
        <v>32.658999999999999</v>
      </c>
      <c r="F2411">
        <v>346</v>
      </c>
      <c r="G2411">
        <v>213</v>
      </c>
      <c r="H2411">
        <v>11</v>
      </c>
      <c r="I2411">
        <v>1</v>
      </c>
      <c r="J2411">
        <v>345</v>
      </c>
      <c r="K2411">
        <v>6111</v>
      </c>
      <c r="L2411">
        <v>6437</v>
      </c>
      <c r="M2411" s="2">
        <v>5.6300000000000002E-34</v>
      </c>
      <c r="N2411">
        <v>151</v>
      </c>
    </row>
    <row r="2412" spans="1:14" x14ac:dyDescent="0.3">
      <c r="A2412" t="s">
        <v>1827</v>
      </c>
      <c r="B2412" t="s">
        <v>15165</v>
      </c>
      <c r="C2412" t="s">
        <v>12615</v>
      </c>
      <c r="D2412" t="s">
        <v>12616</v>
      </c>
      <c r="E2412">
        <v>59.222999999999999</v>
      </c>
      <c r="F2412">
        <v>103</v>
      </c>
      <c r="G2412">
        <v>42</v>
      </c>
      <c r="H2412">
        <v>0</v>
      </c>
      <c r="I2412">
        <v>1</v>
      </c>
      <c r="J2412">
        <v>103</v>
      </c>
      <c r="K2412">
        <v>1906</v>
      </c>
      <c r="L2412">
        <v>2008</v>
      </c>
      <c r="M2412" s="2">
        <v>5.6399999999999996E-25</v>
      </c>
      <c r="N2412">
        <v>123</v>
      </c>
    </row>
    <row r="2413" spans="1:14" x14ac:dyDescent="0.3">
      <c r="A2413" t="s">
        <v>1827</v>
      </c>
      <c r="B2413" t="s">
        <v>15165</v>
      </c>
      <c r="C2413" t="s">
        <v>12615</v>
      </c>
      <c r="D2413" t="s">
        <v>12616</v>
      </c>
      <c r="E2413">
        <v>59.615000000000002</v>
      </c>
      <c r="F2413">
        <v>104</v>
      </c>
      <c r="G2413">
        <v>42</v>
      </c>
      <c r="H2413">
        <v>0</v>
      </c>
      <c r="I2413">
        <v>1</v>
      </c>
      <c r="J2413">
        <v>104</v>
      </c>
      <c r="K2413">
        <v>1948</v>
      </c>
      <c r="L2413">
        <v>2051</v>
      </c>
      <c r="M2413" s="2">
        <v>1.3799999999999999E-24</v>
      </c>
      <c r="N2413">
        <v>122</v>
      </c>
    </row>
    <row r="2414" spans="1:14" x14ac:dyDescent="0.3">
      <c r="A2414" t="s">
        <v>1827</v>
      </c>
      <c r="B2414" t="s">
        <v>15165</v>
      </c>
      <c r="C2414" t="s">
        <v>12615</v>
      </c>
      <c r="D2414" t="s">
        <v>12616</v>
      </c>
      <c r="E2414">
        <v>51.695</v>
      </c>
      <c r="F2414">
        <v>118</v>
      </c>
      <c r="G2414">
        <v>52</v>
      </c>
      <c r="H2414">
        <v>3</v>
      </c>
      <c r="I2414">
        <v>5</v>
      </c>
      <c r="J2414">
        <v>120</v>
      </c>
      <c r="K2414">
        <v>1180</v>
      </c>
      <c r="L2414">
        <v>1294</v>
      </c>
      <c r="M2414" s="2">
        <v>3.6199999999999997E-21</v>
      </c>
      <c r="N2414">
        <v>110</v>
      </c>
    </row>
    <row r="2415" spans="1:14" x14ac:dyDescent="0.3">
      <c r="A2415" t="s">
        <v>1827</v>
      </c>
      <c r="B2415" t="s">
        <v>15165</v>
      </c>
      <c r="C2415" t="s">
        <v>12615</v>
      </c>
      <c r="D2415" t="s">
        <v>12616</v>
      </c>
      <c r="E2415">
        <v>53.921999999999997</v>
      </c>
      <c r="F2415">
        <v>102</v>
      </c>
      <c r="G2415">
        <v>47</v>
      </c>
      <c r="H2415">
        <v>0</v>
      </c>
      <c r="I2415">
        <v>1</v>
      </c>
      <c r="J2415">
        <v>102</v>
      </c>
      <c r="K2415">
        <v>191</v>
      </c>
      <c r="L2415">
        <v>292</v>
      </c>
      <c r="M2415" s="2">
        <v>1.1399999999999999E-20</v>
      </c>
      <c r="N2415">
        <v>109</v>
      </c>
    </row>
    <row r="2416" spans="1:14" x14ac:dyDescent="0.3">
      <c r="A2416" t="s">
        <v>1827</v>
      </c>
      <c r="B2416" t="s">
        <v>15165</v>
      </c>
      <c r="C2416" t="s">
        <v>12615</v>
      </c>
      <c r="D2416" t="s">
        <v>12616</v>
      </c>
      <c r="E2416">
        <v>53.921999999999997</v>
      </c>
      <c r="F2416">
        <v>102</v>
      </c>
      <c r="G2416">
        <v>45</v>
      </c>
      <c r="H2416">
        <v>2</v>
      </c>
      <c r="I2416">
        <v>1</v>
      </c>
      <c r="J2416">
        <v>102</v>
      </c>
      <c r="K2416">
        <v>4512</v>
      </c>
      <c r="L2416">
        <v>4611</v>
      </c>
      <c r="M2416" s="2">
        <v>2.3700000000000001E-20</v>
      </c>
      <c r="N2416">
        <v>108</v>
      </c>
    </row>
    <row r="2417" spans="1:14" x14ac:dyDescent="0.3">
      <c r="A2417" t="s">
        <v>1827</v>
      </c>
      <c r="B2417" t="s">
        <v>15165</v>
      </c>
      <c r="C2417" t="s">
        <v>12615</v>
      </c>
      <c r="D2417" t="s">
        <v>12616</v>
      </c>
      <c r="E2417">
        <v>54.369</v>
      </c>
      <c r="F2417">
        <v>103</v>
      </c>
      <c r="G2417">
        <v>46</v>
      </c>
      <c r="H2417">
        <v>1</v>
      </c>
      <c r="I2417">
        <v>1</v>
      </c>
      <c r="J2417">
        <v>103</v>
      </c>
      <c r="K2417">
        <v>1865</v>
      </c>
      <c r="L2417">
        <v>1966</v>
      </c>
      <c r="M2417" s="2">
        <v>3.7999999999999998E-20</v>
      </c>
      <c r="N2417">
        <v>107</v>
      </c>
    </row>
    <row r="2418" spans="1:14" x14ac:dyDescent="0.3">
      <c r="A2418" t="s">
        <v>1827</v>
      </c>
      <c r="B2418" t="s">
        <v>15165</v>
      </c>
      <c r="C2418" t="s">
        <v>12615</v>
      </c>
      <c r="D2418" t="s">
        <v>12616</v>
      </c>
      <c r="E2418">
        <v>49.593000000000004</v>
      </c>
      <c r="F2418">
        <v>123</v>
      </c>
      <c r="G2418">
        <v>54</v>
      </c>
      <c r="H2418">
        <v>3</v>
      </c>
      <c r="I2418">
        <v>1</v>
      </c>
      <c r="J2418">
        <v>123</v>
      </c>
      <c r="K2418">
        <v>275</v>
      </c>
      <c r="L2418">
        <v>389</v>
      </c>
      <c r="M2418" s="2">
        <v>7.1100000000000001E-20</v>
      </c>
      <c r="N2418">
        <v>106</v>
      </c>
    </row>
    <row r="2419" spans="1:14" x14ac:dyDescent="0.3">
      <c r="A2419" t="s">
        <v>1827</v>
      </c>
      <c r="B2419" t="s">
        <v>15165</v>
      </c>
      <c r="C2419" t="s">
        <v>12615</v>
      </c>
      <c r="D2419" t="s">
        <v>12616</v>
      </c>
      <c r="E2419">
        <v>42.656999999999996</v>
      </c>
      <c r="F2419">
        <v>143</v>
      </c>
      <c r="G2419">
        <v>41</v>
      </c>
      <c r="H2419">
        <v>2</v>
      </c>
      <c r="I2419">
        <v>1</v>
      </c>
      <c r="J2419">
        <v>104</v>
      </c>
      <c r="K2419">
        <v>1217</v>
      </c>
      <c r="L2419">
        <v>1357</v>
      </c>
      <c r="M2419" s="2">
        <v>6.7099999999999997E-18</v>
      </c>
      <c r="N2419">
        <v>100</v>
      </c>
    </row>
    <row r="2420" spans="1:14" x14ac:dyDescent="0.3">
      <c r="A2420" t="s">
        <v>1827</v>
      </c>
      <c r="B2420" t="s">
        <v>15165</v>
      </c>
      <c r="C2420" t="s">
        <v>12615</v>
      </c>
      <c r="D2420" t="s">
        <v>12616</v>
      </c>
      <c r="E2420">
        <v>42.552999999999997</v>
      </c>
      <c r="F2420">
        <v>141</v>
      </c>
      <c r="G2420">
        <v>42</v>
      </c>
      <c r="H2420">
        <v>1</v>
      </c>
      <c r="I2420">
        <v>1</v>
      </c>
      <c r="J2420">
        <v>102</v>
      </c>
      <c r="K2420">
        <v>1990</v>
      </c>
      <c r="L2420">
        <v>2130</v>
      </c>
      <c r="M2420" s="2">
        <v>9.6900000000000001E-18</v>
      </c>
      <c r="N2420">
        <v>99.8</v>
      </c>
    </row>
    <row r="2421" spans="1:14" x14ac:dyDescent="0.3">
      <c r="A2421" t="s">
        <v>1828</v>
      </c>
      <c r="B2421" t="s">
        <v>15165</v>
      </c>
      <c r="C2421" t="s">
        <v>12615</v>
      </c>
      <c r="D2421" t="s">
        <v>12616</v>
      </c>
      <c r="E2421">
        <v>42.856999999999999</v>
      </c>
      <c r="F2421">
        <v>574</v>
      </c>
      <c r="G2421">
        <v>266</v>
      </c>
      <c r="H2421">
        <v>13</v>
      </c>
      <c r="I2421">
        <v>1</v>
      </c>
      <c r="J2421">
        <v>534</v>
      </c>
      <c r="K2421">
        <v>2155</v>
      </c>
      <c r="L2421">
        <v>2706</v>
      </c>
      <c r="M2421" s="2">
        <v>1.79E-107</v>
      </c>
      <c r="N2421">
        <v>371</v>
      </c>
    </row>
    <row r="2422" spans="1:14" x14ac:dyDescent="0.3">
      <c r="A2422" t="s">
        <v>1828</v>
      </c>
      <c r="B2422" t="s">
        <v>15165</v>
      </c>
      <c r="C2422" t="s">
        <v>12615</v>
      </c>
      <c r="D2422" t="s">
        <v>12616</v>
      </c>
      <c r="E2422">
        <v>43.463000000000001</v>
      </c>
      <c r="F2422">
        <v>589</v>
      </c>
      <c r="G2422">
        <v>257</v>
      </c>
      <c r="H2422">
        <v>16</v>
      </c>
      <c r="I2422">
        <v>1</v>
      </c>
      <c r="J2422">
        <v>534</v>
      </c>
      <c r="K2422">
        <v>2405</v>
      </c>
      <c r="L2422">
        <v>2972</v>
      </c>
      <c r="M2422" s="2">
        <v>2.6200000000000002E-105</v>
      </c>
      <c r="N2422">
        <v>365</v>
      </c>
    </row>
    <row r="2423" spans="1:14" x14ac:dyDescent="0.3">
      <c r="A2423" t="s">
        <v>1828</v>
      </c>
      <c r="B2423" t="s">
        <v>15165</v>
      </c>
      <c r="C2423" t="s">
        <v>12615</v>
      </c>
      <c r="D2423" t="s">
        <v>12616</v>
      </c>
      <c r="E2423">
        <v>40.792000000000002</v>
      </c>
      <c r="F2423">
        <v>581</v>
      </c>
      <c r="G2423">
        <v>292</v>
      </c>
      <c r="H2423">
        <v>15</v>
      </c>
      <c r="I2423">
        <v>1</v>
      </c>
      <c r="J2423">
        <v>546</v>
      </c>
      <c r="K2423">
        <v>2113</v>
      </c>
      <c r="L2423">
        <v>2676</v>
      </c>
      <c r="M2423" s="2">
        <v>4.3699999999999998E-103</v>
      </c>
      <c r="N2423">
        <v>358</v>
      </c>
    </row>
    <row r="2424" spans="1:14" x14ac:dyDescent="0.3">
      <c r="A2424" t="s">
        <v>1828</v>
      </c>
      <c r="B2424" t="s">
        <v>15165</v>
      </c>
      <c r="C2424" t="s">
        <v>12615</v>
      </c>
      <c r="D2424" t="s">
        <v>12616</v>
      </c>
      <c r="E2424">
        <v>39.372999999999998</v>
      </c>
      <c r="F2424">
        <v>574</v>
      </c>
      <c r="G2424">
        <v>281</v>
      </c>
      <c r="H2424">
        <v>12</v>
      </c>
      <c r="I2424">
        <v>1</v>
      </c>
      <c r="J2424">
        <v>546</v>
      </c>
      <c r="K2424">
        <v>2489</v>
      </c>
      <c r="L2424">
        <v>3023</v>
      </c>
      <c r="M2424" s="2">
        <v>7.0800000000000005E-91</v>
      </c>
      <c r="N2424">
        <v>322</v>
      </c>
    </row>
    <row r="2425" spans="1:14" x14ac:dyDescent="0.3">
      <c r="A2425" t="s">
        <v>1828</v>
      </c>
      <c r="B2425" t="s">
        <v>15165</v>
      </c>
      <c r="C2425" t="s">
        <v>12615</v>
      </c>
      <c r="D2425" t="s">
        <v>12616</v>
      </c>
      <c r="E2425">
        <v>39.28</v>
      </c>
      <c r="F2425">
        <v>583</v>
      </c>
      <c r="G2425">
        <v>268</v>
      </c>
      <c r="H2425">
        <v>13</v>
      </c>
      <c r="I2425">
        <v>1</v>
      </c>
      <c r="J2425">
        <v>534</v>
      </c>
      <c r="K2425">
        <v>3330</v>
      </c>
      <c r="L2425">
        <v>3875</v>
      </c>
      <c r="M2425" s="2">
        <v>8.4900000000000004E-90</v>
      </c>
      <c r="N2425">
        <v>319</v>
      </c>
    </row>
    <row r="2426" spans="1:14" x14ac:dyDescent="0.3">
      <c r="A2426" t="s">
        <v>1828</v>
      </c>
      <c r="B2426" t="s">
        <v>15165</v>
      </c>
      <c r="C2426" t="s">
        <v>12615</v>
      </c>
      <c r="D2426" t="s">
        <v>12616</v>
      </c>
      <c r="E2426">
        <v>40.475999999999999</v>
      </c>
      <c r="F2426">
        <v>546</v>
      </c>
      <c r="G2426">
        <v>286</v>
      </c>
      <c r="H2426">
        <v>15</v>
      </c>
      <c r="I2426">
        <v>1</v>
      </c>
      <c r="J2426">
        <v>534</v>
      </c>
      <c r="K2426">
        <v>2780</v>
      </c>
      <c r="L2426">
        <v>3298</v>
      </c>
      <c r="M2426" s="2">
        <v>2.44E-89</v>
      </c>
      <c r="N2426">
        <v>318</v>
      </c>
    </row>
    <row r="2427" spans="1:14" x14ac:dyDescent="0.3">
      <c r="A2427" t="s">
        <v>1828</v>
      </c>
      <c r="B2427" t="s">
        <v>15165</v>
      </c>
      <c r="C2427" t="s">
        <v>12615</v>
      </c>
      <c r="D2427" t="s">
        <v>12616</v>
      </c>
      <c r="E2427">
        <v>38.393999999999998</v>
      </c>
      <c r="F2427">
        <v>573</v>
      </c>
      <c r="G2427">
        <v>266</v>
      </c>
      <c r="H2427">
        <v>18</v>
      </c>
      <c r="I2427">
        <v>1</v>
      </c>
      <c r="J2427">
        <v>546</v>
      </c>
      <c r="K2427">
        <v>5373</v>
      </c>
      <c r="L2427">
        <v>5885</v>
      </c>
      <c r="M2427" s="2">
        <v>7.8199999999999999E-86</v>
      </c>
      <c r="N2427">
        <v>308</v>
      </c>
    </row>
    <row r="2428" spans="1:14" x14ac:dyDescent="0.3">
      <c r="A2428" t="s">
        <v>1828</v>
      </c>
      <c r="B2428" t="s">
        <v>15165</v>
      </c>
      <c r="C2428" t="s">
        <v>12615</v>
      </c>
      <c r="D2428" t="s">
        <v>12616</v>
      </c>
      <c r="E2428">
        <v>30.385999999999999</v>
      </c>
      <c r="F2428">
        <v>803</v>
      </c>
      <c r="G2428">
        <v>459</v>
      </c>
      <c r="H2428">
        <v>27</v>
      </c>
      <c r="I2428">
        <v>1</v>
      </c>
      <c r="J2428">
        <v>736</v>
      </c>
      <c r="K2428">
        <v>5619</v>
      </c>
      <c r="L2428">
        <v>6388</v>
      </c>
      <c r="M2428" s="2">
        <v>1.5800000000000001E-84</v>
      </c>
      <c r="N2428">
        <v>304</v>
      </c>
    </row>
    <row r="2429" spans="1:14" x14ac:dyDescent="0.3">
      <c r="A2429" t="s">
        <v>1828</v>
      </c>
      <c r="B2429" t="s">
        <v>15165</v>
      </c>
      <c r="C2429" t="s">
        <v>12615</v>
      </c>
      <c r="D2429" t="s">
        <v>12616</v>
      </c>
      <c r="E2429">
        <v>37.197000000000003</v>
      </c>
      <c r="F2429">
        <v>578</v>
      </c>
      <c r="G2429">
        <v>307</v>
      </c>
      <c r="H2429">
        <v>16</v>
      </c>
      <c r="I2429">
        <v>1</v>
      </c>
      <c r="J2429">
        <v>546</v>
      </c>
      <c r="K2429">
        <v>5250</v>
      </c>
      <c r="L2429">
        <v>5803</v>
      </c>
      <c r="M2429" s="2">
        <v>7.5599999999999999E-82</v>
      </c>
      <c r="N2429">
        <v>296</v>
      </c>
    </row>
    <row r="2430" spans="1:14" x14ac:dyDescent="0.3">
      <c r="A2430" t="s">
        <v>1828</v>
      </c>
      <c r="B2430" t="s">
        <v>15165</v>
      </c>
      <c r="C2430" t="s">
        <v>12615</v>
      </c>
      <c r="D2430" t="s">
        <v>12616</v>
      </c>
      <c r="E2430">
        <v>37.255000000000003</v>
      </c>
      <c r="F2430">
        <v>561</v>
      </c>
      <c r="G2430">
        <v>308</v>
      </c>
      <c r="H2430">
        <v>17</v>
      </c>
      <c r="I2430">
        <v>1</v>
      </c>
      <c r="J2430">
        <v>534</v>
      </c>
      <c r="K2430">
        <v>4799</v>
      </c>
      <c r="L2430">
        <v>5342</v>
      </c>
      <c r="M2430" s="2">
        <v>1.0200000000000001E-80</v>
      </c>
      <c r="N2430">
        <v>293</v>
      </c>
    </row>
    <row r="2431" spans="1:14" x14ac:dyDescent="0.3">
      <c r="A2431" t="s">
        <v>1828</v>
      </c>
      <c r="B2431" t="s">
        <v>15165</v>
      </c>
      <c r="C2431" t="s">
        <v>12615</v>
      </c>
      <c r="D2431" t="s">
        <v>12616</v>
      </c>
      <c r="E2431">
        <v>37.905999999999999</v>
      </c>
      <c r="F2431">
        <v>554</v>
      </c>
      <c r="G2431">
        <v>265</v>
      </c>
      <c r="H2431">
        <v>16</v>
      </c>
      <c r="I2431">
        <v>1</v>
      </c>
      <c r="J2431">
        <v>534</v>
      </c>
      <c r="K2431">
        <v>4110</v>
      </c>
      <c r="L2431">
        <v>4604</v>
      </c>
      <c r="M2431" s="2">
        <v>1.4400000000000001E-78</v>
      </c>
      <c r="N2431">
        <v>286</v>
      </c>
    </row>
    <row r="2432" spans="1:14" x14ac:dyDescent="0.3">
      <c r="A2432" t="s">
        <v>1828</v>
      </c>
      <c r="B2432" t="s">
        <v>15165</v>
      </c>
      <c r="C2432" t="s">
        <v>12615</v>
      </c>
      <c r="D2432" t="s">
        <v>12616</v>
      </c>
      <c r="E2432">
        <v>35.601999999999997</v>
      </c>
      <c r="F2432">
        <v>573</v>
      </c>
      <c r="G2432">
        <v>301</v>
      </c>
      <c r="H2432">
        <v>17</v>
      </c>
      <c r="I2432">
        <v>1</v>
      </c>
      <c r="J2432">
        <v>534</v>
      </c>
      <c r="K2432">
        <v>4553</v>
      </c>
      <c r="L2432">
        <v>5096</v>
      </c>
      <c r="M2432" s="2">
        <v>4E-78</v>
      </c>
      <c r="N2432">
        <v>285</v>
      </c>
    </row>
    <row r="2433" spans="1:14" x14ac:dyDescent="0.3">
      <c r="A2433" t="s">
        <v>1828</v>
      </c>
      <c r="B2433" t="s">
        <v>15165</v>
      </c>
      <c r="C2433" t="s">
        <v>12615</v>
      </c>
      <c r="D2433" t="s">
        <v>12616</v>
      </c>
      <c r="E2433">
        <v>35.218000000000004</v>
      </c>
      <c r="F2433">
        <v>619</v>
      </c>
      <c r="G2433">
        <v>284</v>
      </c>
      <c r="H2433">
        <v>12</v>
      </c>
      <c r="I2433">
        <v>1</v>
      </c>
      <c r="J2433">
        <v>534</v>
      </c>
      <c r="K2433">
        <v>316</v>
      </c>
      <c r="L2433">
        <v>902</v>
      </c>
      <c r="M2433" s="2">
        <v>4.0400000000000002E-78</v>
      </c>
      <c r="N2433">
        <v>285</v>
      </c>
    </row>
    <row r="2434" spans="1:14" x14ac:dyDescent="0.3">
      <c r="A2434" t="s">
        <v>1828</v>
      </c>
      <c r="B2434" t="s">
        <v>15165</v>
      </c>
      <c r="C2434" t="s">
        <v>12615</v>
      </c>
      <c r="D2434" t="s">
        <v>12616</v>
      </c>
      <c r="E2434">
        <v>36.43</v>
      </c>
      <c r="F2434">
        <v>549</v>
      </c>
      <c r="G2434">
        <v>288</v>
      </c>
      <c r="H2434">
        <v>17</v>
      </c>
      <c r="I2434">
        <v>1</v>
      </c>
      <c r="J2434">
        <v>534</v>
      </c>
      <c r="K2434">
        <v>4635</v>
      </c>
      <c r="L2434">
        <v>5137</v>
      </c>
      <c r="M2434" s="2">
        <v>1.7099999999999999E-77</v>
      </c>
      <c r="N2434">
        <v>283</v>
      </c>
    </row>
    <row r="2435" spans="1:14" x14ac:dyDescent="0.3">
      <c r="A2435" t="s">
        <v>1828</v>
      </c>
      <c r="B2435" t="s">
        <v>15165</v>
      </c>
      <c r="C2435" t="s">
        <v>12615</v>
      </c>
      <c r="D2435" t="s">
        <v>12616</v>
      </c>
      <c r="E2435">
        <v>36.189</v>
      </c>
      <c r="F2435">
        <v>572</v>
      </c>
      <c r="G2435">
        <v>278</v>
      </c>
      <c r="H2435">
        <v>18</v>
      </c>
      <c r="I2435">
        <v>2</v>
      </c>
      <c r="J2435">
        <v>546</v>
      </c>
      <c r="K2435">
        <v>4964</v>
      </c>
      <c r="L2435">
        <v>5475</v>
      </c>
      <c r="M2435" s="2">
        <v>7.54E-77</v>
      </c>
      <c r="N2435">
        <v>281</v>
      </c>
    </row>
    <row r="2436" spans="1:14" x14ac:dyDescent="0.3">
      <c r="A2436" t="s">
        <v>1828</v>
      </c>
      <c r="B2436" t="s">
        <v>15165</v>
      </c>
      <c r="C2436" t="s">
        <v>12615</v>
      </c>
      <c r="D2436" t="s">
        <v>12616</v>
      </c>
      <c r="E2436">
        <v>34.4</v>
      </c>
      <c r="F2436">
        <v>625</v>
      </c>
      <c r="G2436">
        <v>335</v>
      </c>
      <c r="H2436">
        <v>15</v>
      </c>
      <c r="I2436">
        <v>1</v>
      </c>
      <c r="J2436">
        <v>563</v>
      </c>
      <c r="K2436">
        <v>1296</v>
      </c>
      <c r="L2436">
        <v>1907</v>
      </c>
      <c r="M2436" s="2">
        <v>2.1000000000000001E-75</v>
      </c>
      <c r="N2436">
        <v>277</v>
      </c>
    </row>
    <row r="2437" spans="1:14" x14ac:dyDescent="0.3">
      <c r="A2437" t="s">
        <v>1828</v>
      </c>
      <c r="B2437" t="s">
        <v>15165</v>
      </c>
      <c r="C2437" t="s">
        <v>12615</v>
      </c>
      <c r="D2437" t="s">
        <v>12616</v>
      </c>
      <c r="E2437">
        <v>34.646999999999998</v>
      </c>
      <c r="F2437">
        <v>609</v>
      </c>
      <c r="G2437">
        <v>315</v>
      </c>
      <c r="H2437">
        <v>16</v>
      </c>
      <c r="I2437">
        <v>1</v>
      </c>
      <c r="J2437">
        <v>546</v>
      </c>
      <c r="K2437">
        <v>3701</v>
      </c>
      <c r="L2437">
        <v>4289</v>
      </c>
      <c r="M2437" s="2">
        <v>8.2900000000000005E-70</v>
      </c>
      <c r="N2437">
        <v>260</v>
      </c>
    </row>
    <row r="2438" spans="1:14" x14ac:dyDescent="0.3">
      <c r="A2438" t="s">
        <v>1828</v>
      </c>
      <c r="B2438" t="s">
        <v>15165</v>
      </c>
      <c r="C2438" t="s">
        <v>12615</v>
      </c>
      <c r="D2438" t="s">
        <v>12616</v>
      </c>
      <c r="E2438">
        <v>36.741999999999997</v>
      </c>
      <c r="F2438">
        <v>577</v>
      </c>
      <c r="G2438">
        <v>301</v>
      </c>
      <c r="H2438">
        <v>19</v>
      </c>
      <c r="I2438">
        <v>1</v>
      </c>
      <c r="J2438">
        <v>546</v>
      </c>
      <c r="K2438">
        <v>3907</v>
      </c>
      <c r="L2438">
        <v>4450</v>
      </c>
      <c r="M2438" s="2">
        <v>1.65E-69</v>
      </c>
      <c r="N2438">
        <v>259</v>
      </c>
    </row>
    <row r="2439" spans="1:14" x14ac:dyDescent="0.3">
      <c r="A2439" t="s">
        <v>1828</v>
      </c>
      <c r="B2439" t="s">
        <v>15165</v>
      </c>
      <c r="C2439" t="s">
        <v>12615</v>
      </c>
      <c r="D2439" t="s">
        <v>12616</v>
      </c>
      <c r="E2439">
        <v>35.067</v>
      </c>
      <c r="F2439">
        <v>596</v>
      </c>
      <c r="G2439">
        <v>292</v>
      </c>
      <c r="H2439">
        <v>14</v>
      </c>
      <c r="I2439">
        <v>1</v>
      </c>
      <c r="J2439">
        <v>546</v>
      </c>
      <c r="K2439">
        <v>687</v>
      </c>
      <c r="L2439">
        <v>1237</v>
      </c>
      <c r="M2439" s="2">
        <v>5.5000000000000001E-69</v>
      </c>
      <c r="N2439">
        <v>258</v>
      </c>
    </row>
    <row r="2440" spans="1:14" x14ac:dyDescent="0.3">
      <c r="A2440" t="s">
        <v>1828</v>
      </c>
      <c r="B2440" t="s">
        <v>15165</v>
      </c>
      <c r="C2440" t="s">
        <v>12615</v>
      </c>
      <c r="D2440" t="s">
        <v>12616</v>
      </c>
      <c r="E2440">
        <v>57.551000000000002</v>
      </c>
      <c r="F2440">
        <v>245</v>
      </c>
      <c r="G2440">
        <v>93</v>
      </c>
      <c r="H2440">
        <v>4</v>
      </c>
      <c r="I2440">
        <v>299</v>
      </c>
      <c r="J2440">
        <v>534</v>
      </c>
      <c r="K2440">
        <v>3306</v>
      </c>
      <c r="L2440">
        <v>3548</v>
      </c>
      <c r="M2440" s="2">
        <v>9.3400000000000005E-68</v>
      </c>
      <c r="N2440">
        <v>254</v>
      </c>
    </row>
    <row r="2441" spans="1:14" x14ac:dyDescent="0.3">
      <c r="A2441" t="s">
        <v>1828</v>
      </c>
      <c r="B2441" t="s">
        <v>15165</v>
      </c>
      <c r="C2441" t="s">
        <v>12615</v>
      </c>
      <c r="D2441" t="s">
        <v>12616</v>
      </c>
      <c r="E2441">
        <v>34.036000000000001</v>
      </c>
      <c r="F2441">
        <v>617</v>
      </c>
      <c r="G2441">
        <v>275</v>
      </c>
      <c r="H2441">
        <v>15</v>
      </c>
      <c r="I2441">
        <v>20</v>
      </c>
      <c r="J2441">
        <v>543</v>
      </c>
      <c r="K2441">
        <v>169</v>
      </c>
      <c r="L2441">
        <v>746</v>
      </c>
      <c r="M2441" s="2">
        <v>3.2999999999999999E-66</v>
      </c>
      <c r="N2441">
        <v>249</v>
      </c>
    </row>
    <row r="2442" spans="1:14" x14ac:dyDescent="0.3">
      <c r="A2442" t="s">
        <v>1828</v>
      </c>
      <c r="B2442" t="s">
        <v>15165</v>
      </c>
      <c r="C2442" t="s">
        <v>12615</v>
      </c>
      <c r="D2442" t="s">
        <v>12616</v>
      </c>
      <c r="E2442">
        <v>43.055999999999997</v>
      </c>
      <c r="F2442">
        <v>360</v>
      </c>
      <c r="G2442">
        <v>143</v>
      </c>
      <c r="H2442">
        <v>7</v>
      </c>
      <c r="I2442">
        <v>258</v>
      </c>
      <c r="J2442">
        <v>566</v>
      </c>
      <c r="K2442">
        <v>1934</v>
      </c>
      <c r="L2442">
        <v>2282</v>
      </c>
      <c r="M2442" s="2">
        <v>3.7899999999999998E-64</v>
      </c>
      <c r="N2442">
        <v>243</v>
      </c>
    </row>
    <row r="2443" spans="1:14" x14ac:dyDescent="0.3">
      <c r="A2443" t="s">
        <v>1828</v>
      </c>
      <c r="B2443" t="s">
        <v>15165</v>
      </c>
      <c r="C2443" t="s">
        <v>12615</v>
      </c>
      <c r="D2443" t="s">
        <v>12616</v>
      </c>
      <c r="E2443">
        <v>47.552</v>
      </c>
      <c r="F2443">
        <v>286</v>
      </c>
      <c r="G2443">
        <v>101</v>
      </c>
      <c r="H2443">
        <v>4</v>
      </c>
      <c r="I2443">
        <v>299</v>
      </c>
      <c r="J2443">
        <v>535</v>
      </c>
      <c r="K2443">
        <v>2089</v>
      </c>
      <c r="L2443">
        <v>2374</v>
      </c>
      <c r="M2443" s="2">
        <v>2.66E-61</v>
      </c>
      <c r="N2443">
        <v>235</v>
      </c>
    </row>
    <row r="2444" spans="1:14" x14ac:dyDescent="0.3">
      <c r="A2444" t="s">
        <v>1828</v>
      </c>
      <c r="B2444" t="s">
        <v>15165</v>
      </c>
      <c r="C2444" t="s">
        <v>12615</v>
      </c>
      <c r="D2444" t="s">
        <v>12616</v>
      </c>
      <c r="E2444">
        <v>48.41</v>
      </c>
      <c r="F2444">
        <v>283</v>
      </c>
      <c r="G2444">
        <v>98</v>
      </c>
      <c r="H2444">
        <v>4</v>
      </c>
      <c r="I2444">
        <v>300</v>
      </c>
      <c r="J2444">
        <v>534</v>
      </c>
      <c r="K2444">
        <v>1925</v>
      </c>
      <c r="L2444">
        <v>2207</v>
      </c>
      <c r="M2444" s="2">
        <v>2.4199999999999999E-60</v>
      </c>
      <c r="N2444">
        <v>232</v>
      </c>
    </row>
    <row r="2445" spans="1:14" x14ac:dyDescent="0.3">
      <c r="A2445" t="s">
        <v>1828</v>
      </c>
      <c r="B2445" t="s">
        <v>15165</v>
      </c>
      <c r="C2445" t="s">
        <v>12615</v>
      </c>
      <c r="D2445" t="s">
        <v>12616</v>
      </c>
      <c r="E2445">
        <v>37.343000000000004</v>
      </c>
      <c r="F2445">
        <v>399</v>
      </c>
      <c r="G2445">
        <v>194</v>
      </c>
      <c r="H2445">
        <v>8</v>
      </c>
      <c r="I2445">
        <v>194</v>
      </c>
      <c r="J2445">
        <v>543</v>
      </c>
      <c r="K2445">
        <v>109</v>
      </c>
      <c r="L2445">
        <v>500</v>
      </c>
      <c r="M2445" s="2">
        <v>2.0700000000000001E-55</v>
      </c>
      <c r="N2445">
        <v>217</v>
      </c>
    </row>
    <row r="2446" spans="1:14" x14ac:dyDescent="0.3">
      <c r="A2446" t="s">
        <v>1828</v>
      </c>
      <c r="B2446" t="s">
        <v>15165</v>
      </c>
      <c r="C2446" t="s">
        <v>12615</v>
      </c>
      <c r="D2446" t="s">
        <v>12616</v>
      </c>
      <c r="E2446">
        <v>45.23</v>
      </c>
      <c r="F2446">
        <v>283</v>
      </c>
      <c r="G2446">
        <v>107</v>
      </c>
      <c r="H2446">
        <v>4</v>
      </c>
      <c r="I2446">
        <v>300</v>
      </c>
      <c r="J2446">
        <v>534</v>
      </c>
      <c r="K2446">
        <v>1883</v>
      </c>
      <c r="L2446">
        <v>2165</v>
      </c>
      <c r="M2446" s="2">
        <v>1.22E-54</v>
      </c>
      <c r="N2446">
        <v>215</v>
      </c>
    </row>
    <row r="2447" spans="1:14" x14ac:dyDescent="0.3">
      <c r="A2447" t="s">
        <v>1828</v>
      </c>
      <c r="B2447" t="s">
        <v>15165</v>
      </c>
      <c r="C2447" t="s">
        <v>12615</v>
      </c>
      <c r="D2447" t="s">
        <v>12616</v>
      </c>
      <c r="E2447">
        <v>46.503</v>
      </c>
      <c r="F2447">
        <v>286</v>
      </c>
      <c r="G2447">
        <v>105</v>
      </c>
      <c r="H2447">
        <v>6</v>
      </c>
      <c r="I2447">
        <v>300</v>
      </c>
      <c r="J2447">
        <v>539</v>
      </c>
      <c r="K2447">
        <v>1804</v>
      </c>
      <c r="L2447">
        <v>2087</v>
      </c>
      <c r="M2447" s="2">
        <v>4.3499999999999997E-53</v>
      </c>
      <c r="N2447">
        <v>210</v>
      </c>
    </row>
    <row r="2448" spans="1:14" x14ac:dyDescent="0.3">
      <c r="A2448" t="s">
        <v>1828</v>
      </c>
      <c r="B2448" t="s">
        <v>15165</v>
      </c>
      <c r="C2448" t="s">
        <v>12615</v>
      </c>
      <c r="D2448" t="s">
        <v>12616</v>
      </c>
      <c r="E2448">
        <v>40.719000000000001</v>
      </c>
      <c r="F2448">
        <v>334</v>
      </c>
      <c r="G2448">
        <v>109</v>
      </c>
      <c r="H2448">
        <v>6</v>
      </c>
      <c r="I2448">
        <v>300</v>
      </c>
      <c r="J2448">
        <v>546</v>
      </c>
      <c r="K2448">
        <v>541</v>
      </c>
      <c r="L2448">
        <v>872</v>
      </c>
      <c r="M2448" s="2">
        <v>5.4099999999999996E-53</v>
      </c>
      <c r="N2448">
        <v>210</v>
      </c>
    </row>
    <row r="2449" spans="1:14" x14ac:dyDescent="0.3">
      <c r="A2449" t="s">
        <v>1828</v>
      </c>
      <c r="B2449" t="s">
        <v>15165</v>
      </c>
      <c r="C2449" t="s">
        <v>12615</v>
      </c>
      <c r="D2449" t="s">
        <v>12616</v>
      </c>
      <c r="E2449">
        <v>48.133000000000003</v>
      </c>
      <c r="F2449">
        <v>241</v>
      </c>
      <c r="G2449">
        <v>116</v>
      </c>
      <c r="H2449">
        <v>6</v>
      </c>
      <c r="I2449">
        <v>300</v>
      </c>
      <c r="J2449">
        <v>534</v>
      </c>
      <c r="K2449">
        <v>4490</v>
      </c>
      <c r="L2449">
        <v>4727</v>
      </c>
      <c r="M2449" s="2">
        <v>1.9299999999999998E-52</v>
      </c>
      <c r="N2449">
        <v>208</v>
      </c>
    </row>
    <row r="2450" spans="1:14" x14ac:dyDescent="0.3">
      <c r="A2450" t="s">
        <v>1828</v>
      </c>
      <c r="B2450" t="s">
        <v>15165</v>
      </c>
      <c r="C2450" t="s">
        <v>12615</v>
      </c>
      <c r="D2450" t="s">
        <v>12616</v>
      </c>
      <c r="E2450">
        <v>42.661999999999999</v>
      </c>
      <c r="F2450">
        <v>293</v>
      </c>
      <c r="G2450">
        <v>118</v>
      </c>
      <c r="H2450">
        <v>6</v>
      </c>
      <c r="I2450">
        <v>300</v>
      </c>
      <c r="J2450">
        <v>546</v>
      </c>
      <c r="K2450">
        <v>1194</v>
      </c>
      <c r="L2450">
        <v>1482</v>
      </c>
      <c r="M2450" s="2">
        <v>2.1600000000000001E-51</v>
      </c>
      <c r="N2450">
        <v>205</v>
      </c>
    </row>
    <row r="2451" spans="1:14" x14ac:dyDescent="0.3">
      <c r="A2451" t="s">
        <v>1828</v>
      </c>
      <c r="B2451" t="s">
        <v>15165</v>
      </c>
      <c r="C2451" t="s">
        <v>12615</v>
      </c>
      <c r="D2451" t="s">
        <v>12616</v>
      </c>
      <c r="E2451">
        <v>45.756</v>
      </c>
      <c r="F2451">
        <v>271</v>
      </c>
      <c r="G2451">
        <v>119</v>
      </c>
      <c r="H2451">
        <v>7</v>
      </c>
      <c r="I2451">
        <v>300</v>
      </c>
      <c r="J2451">
        <v>547</v>
      </c>
      <c r="K2451">
        <v>2883</v>
      </c>
      <c r="L2451">
        <v>3148</v>
      </c>
      <c r="M2451" s="2">
        <v>5.9500000000000002E-49</v>
      </c>
      <c r="N2451">
        <v>197</v>
      </c>
    </row>
    <row r="2452" spans="1:14" x14ac:dyDescent="0.3">
      <c r="A2452" t="s">
        <v>1828</v>
      </c>
      <c r="B2452" t="s">
        <v>15165</v>
      </c>
      <c r="C2452" t="s">
        <v>12615</v>
      </c>
      <c r="D2452" t="s">
        <v>12616</v>
      </c>
      <c r="E2452">
        <v>45.39</v>
      </c>
      <c r="F2452">
        <v>282</v>
      </c>
      <c r="G2452">
        <v>104</v>
      </c>
      <c r="H2452">
        <v>6</v>
      </c>
      <c r="I2452">
        <v>300</v>
      </c>
      <c r="J2452">
        <v>534</v>
      </c>
      <c r="K2452">
        <v>3104</v>
      </c>
      <c r="L2452">
        <v>3382</v>
      </c>
      <c r="M2452" s="2">
        <v>1.1800000000000001E-48</v>
      </c>
      <c r="N2452">
        <v>197</v>
      </c>
    </row>
    <row r="2453" spans="1:14" x14ac:dyDescent="0.3">
      <c r="A2453" t="s">
        <v>1828</v>
      </c>
      <c r="B2453" t="s">
        <v>15165</v>
      </c>
      <c r="C2453" t="s">
        <v>12615</v>
      </c>
      <c r="D2453" t="s">
        <v>12616</v>
      </c>
      <c r="E2453">
        <v>32.951000000000001</v>
      </c>
      <c r="F2453">
        <v>349</v>
      </c>
      <c r="G2453">
        <v>208</v>
      </c>
      <c r="H2453">
        <v>13</v>
      </c>
      <c r="I2453">
        <v>1</v>
      </c>
      <c r="J2453">
        <v>345</v>
      </c>
      <c r="K2453">
        <v>6111</v>
      </c>
      <c r="L2453">
        <v>6437</v>
      </c>
      <c r="M2453" s="2">
        <v>4.0200000000000002E-34</v>
      </c>
      <c r="N2453">
        <v>152</v>
      </c>
    </row>
    <row r="2454" spans="1:14" x14ac:dyDescent="0.3">
      <c r="A2454" t="s">
        <v>1828</v>
      </c>
      <c r="B2454" t="s">
        <v>15165</v>
      </c>
      <c r="C2454" t="s">
        <v>12615</v>
      </c>
      <c r="D2454" t="s">
        <v>12616</v>
      </c>
      <c r="E2454">
        <v>62.136000000000003</v>
      </c>
      <c r="F2454">
        <v>103</v>
      </c>
      <c r="G2454">
        <v>39</v>
      </c>
      <c r="H2454">
        <v>0</v>
      </c>
      <c r="I2454">
        <v>1</v>
      </c>
      <c r="J2454">
        <v>103</v>
      </c>
      <c r="K2454">
        <v>3288</v>
      </c>
      <c r="L2454">
        <v>3390</v>
      </c>
      <c r="M2454" s="2">
        <v>1.45E-27</v>
      </c>
      <c r="N2454">
        <v>131</v>
      </c>
    </row>
    <row r="2455" spans="1:14" x14ac:dyDescent="0.3">
      <c r="A2455" t="s">
        <v>1828</v>
      </c>
      <c r="B2455" t="s">
        <v>15165</v>
      </c>
      <c r="C2455" t="s">
        <v>12615</v>
      </c>
      <c r="D2455" t="s">
        <v>12616</v>
      </c>
      <c r="E2455">
        <v>59.222999999999999</v>
      </c>
      <c r="F2455">
        <v>103</v>
      </c>
      <c r="G2455">
        <v>42</v>
      </c>
      <c r="H2455">
        <v>0</v>
      </c>
      <c r="I2455">
        <v>1</v>
      </c>
      <c r="J2455">
        <v>103</v>
      </c>
      <c r="K2455">
        <v>1906</v>
      </c>
      <c r="L2455">
        <v>2008</v>
      </c>
      <c r="M2455" s="2">
        <v>5.2E-25</v>
      </c>
      <c r="N2455">
        <v>123</v>
      </c>
    </row>
    <row r="2456" spans="1:14" x14ac:dyDescent="0.3">
      <c r="A2456" t="s">
        <v>1828</v>
      </c>
      <c r="B2456" t="s">
        <v>15165</v>
      </c>
      <c r="C2456" t="s">
        <v>12615</v>
      </c>
      <c r="D2456" t="s">
        <v>12616</v>
      </c>
      <c r="E2456">
        <v>59.615000000000002</v>
      </c>
      <c r="F2456">
        <v>104</v>
      </c>
      <c r="G2456">
        <v>42</v>
      </c>
      <c r="H2456">
        <v>0</v>
      </c>
      <c r="I2456">
        <v>1</v>
      </c>
      <c r="J2456">
        <v>104</v>
      </c>
      <c r="K2456">
        <v>1948</v>
      </c>
      <c r="L2456">
        <v>2051</v>
      </c>
      <c r="M2456" s="2">
        <v>1.29E-24</v>
      </c>
      <c r="N2456">
        <v>122</v>
      </c>
    </row>
    <row r="2457" spans="1:14" x14ac:dyDescent="0.3">
      <c r="A2457" t="s">
        <v>1828</v>
      </c>
      <c r="B2457" t="s">
        <v>15165</v>
      </c>
      <c r="C2457" t="s">
        <v>12615</v>
      </c>
      <c r="D2457" t="s">
        <v>12616</v>
      </c>
      <c r="E2457">
        <v>51.695</v>
      </c>
      <c r="F2457">
        <v>118</v>
      </c>
      <c r="G2457">
        <v>52</v>
      </c>
      <c r="H2457">
        <v>3</v>
      </c>
      <c r="I2457">
        <v>5</v>
      </c>
      <c r="J2457">
        <v>120</v>
      </c>
      <c r="K2457">
        <v>1180</v>
      </c>
      <c r="L2457">
        <v>1294</v>
      </c>
      <c r="M2457" s="2">
        <v>3.4799999999999998E-21</v>
      </c>
      <c r="N2457">
        <v>110</v>
      </c>
    </row>
    <row r="2458" spans="1:14" x14ac:dyDescent="0.3">
      <c r="A2458" t="s">
        <v>1828</v>
      </c>
      <c r="B2458" t="s">
        <v>15165</v>
      </c>
      <c r="C2458" t="s">
        <v>12615</v>
      </c>
      <c r="D2458" t="s">
        <v>12616</v>
      </c>
      <c r="E2458">
        <v>46.825000000000003</v>
      </c>
      <c r="F2458">
        <v>126</v>
      </c>
      <c r="G2458">
        <v>65</v>
      </c>
      <c r="H2458">
        <v>1</v>
      </c>
      <c r="I2458">
        <v>1</v>
      </c>
      <c r="J2458">
        <v>126</v>
      </c>
      <c r="K2458">
        <v>3248</v>
      </c>
      <c r="L2458">
        <v>3371</v>
      </c>
      <c r="M2458" s="2">
        <v>9.9200000000000004E-21</v>
      </c>
      <c r="N2458">
        <v>109</v>
      </c>
    </row>
    <row r="2459" spans="1:14" x14ac:dyDescent="0.3">
      <c r="A2459" t="s">
        <v>1828</v>
      </c>
      <c r="B2459" t="s">
        <v>15165</v>
      </c>
      <c r="C2459" t="s">
        <v>12615</v>
      </c>
      <c r="D2459" t="s">
        <v>12616</v>
      </c>
      <c r="E2459">
        <v>53.921999999999997</v>
      </c>
      <c r="F2459">
        <v>102</v>
      </c>
      <c r="G2459">
        <v>47</v>
      </c>
      <c r="H2459">
        <v>0</v>
      </c>
      <c r="I2459">
        <v>1</v>
      </c>
      <c r="J2459">
        <v>102</v>
      </c>
      <c r="K2459">
        <v>191</v>
      </c>
      <c r="L2459">
        <v>292</v>
      </c>
      <c r="M2459" s="2">
        <v>1.1399999999999999E-20</v>
      </c>
      <c r="N2459">
        <v>109</v>
      </c>
    </row>
    <row r="2460" spans="1:14" x14ac:dyDescent="0.3">
      <c r="A2460" t="s">
        <v>1828</v>
      </c>
      <c r="B2460" t="s">
        <v>15165</v>
      </c>
      <c r="C2460" t="s">
        <v>12615</v>
      </c>
      <c r="D2460" t="s">
        <v>12616</v>
      </c>
      <c r="E2460">
        <v>53.921999999999997</v>
      </c>
      <c r="F2460">
        <v>102</v>
      </c>
      <c r="G2460">
        <v>45</v>
      </c>
      <c r="H2460">
        <v>2</v>
      </c>
      <c r="I2460">
        <v>1</v>
      </c>
      <c r="J2460">
        <v>102</v>
      </c>
      <c r="K2460">
        <v>4512</v>
      </c>
      <c r="L2460">
        <v>4611</v>
      </c>
      <c r="M2460" s="2">
        <v>2.53E-20</v>
      </c>
      <c r="N2460">
        <v>108</v>
      </c>
    </row>
    <row r="2461" spans="1:14" x14ac:dyDescent="0.3">
      <c r="A2461" t="s">
        <v>1828</v>
      </c>
      <c r="B2461" t="s">
        <v>15165</v>
      </c>
      <c r="C2461" t="s">
        <v>12615</v>
      </c>
      <c r="D2461" t="s">
        <v>12616</v>
      </c>
      <c r="E2461">
        <v>54.369</v>
      </c>
      <c r="F2461">
        <v>103</v>
      </c>
      <c r="G2461">
        <v>46</v>
      </c>
      <c r="H2461">
        <v>1</v>
      </c>
      <c r="I2461">
        <v>1</v>
      </c>
      <c r="J2461">
        <v>103</v>
      </c>
      <c r="K2461">
        <v>1865</v>
      </c>
      <c r="L2461">
        <v>1966</v>
      </c>
      <c r="M2461" s="2">
        <v>3.88E-20</v>
      </c>
      <c r="N2461">
        <v>107</v>
      </c>
    </row>
    <row r="2462" spans="1:14" x14ac:dyDescent="0.3">
      <c r="A2462" t="s">
        <v>1828</v>
      </c>
      <c r="B2462" t="s">
        <v>15165</v>
      </c>
      <c r="C2462" t="s">
        <v>12615</v>
      </c>
      <c r="D2462" t="s">
        <v>12616</v>
      </c>
      <c r="E2462">
        <v>49.593000000000004</v>
      </c>
      <c r="F2462">
        <v>123</v>
      </c>
      <c r="G2462">
        <v>54</v>
      </c>
      <c r="H2462">
        <v>3</v>
      </c>
      <c r="I2462">
        <v>1</v>
      </c>
      <c r="J2462">
        <v>123</v>
      </c>
      <c r="K2462">
        <v>275</v>
      </c>
      <c r="L2462">
        <v>389</v>
      </c>
      <c r="M2462" s="2">
        <v>6.6599999999999996E-20</v>
      </c>
      <c r="N2462">
        <v>106</v>
      </c>
    </row>
    <row r="2463" spans="1:14" x14ac:dyDescent="0.3">
      <c r="A2463" t="s">
        <v>1828</v>
      </c>
      <c r="B2463" t="s">
        <v>15165</v>
      </c>
      <c r="C2463" t="s">
        <v>12615</v>
      </c>
      <c r="D2463" t="s">
        <v>12616</v>
      </c>
      <c r="E2463">
        <v>42.656999999999996</v>
      </c>
      <c r="F2463">
        <v>143</v>
      </c>
      <c r="G2463">
        <v>41</v>
      </c>
      <c r="H2463">
        <v>2</v>
      </c>
      <c r="I2463">
        <v>1</v>
      </c>
      <c r="J2463">
        <v>104</v>
      </c>
      <c r="K2463">
        <v>1217</v>
      </c>
      <c r="L2463">
        <v>1357</v>
      </c>
      <c r="M2463" s="2">
        <v>6.2799999999999997E-18</v>
      </c>
      <c r="N2463">
        <v>100</v>
      </c>
    </row>
    <row r="2464" spans="1:14" x14ac:dyDescent="0.3">
      <c r="A2464" t="s">
        <v>1828</v>
      </c>
      <c r="B2464" t="s">
        <v>15165</v>
      </c>
      <c r="C2464" t="s">
        <v>12615</v>
      </c>
      <c r="D2464" t="s">
        <v>12616</v>
      </c>
      <c r="E2464">
        <v>42.552999999999997</v>
      </c>
      <c r="F2464">
        <v>141</v>
      </c>
      <c r="G2464">
        <v>42</v>
      </c>
      <c r="H2464">
        <v>1</v>
      </c>
      <c r="I2464">
        <v>1</v>
      </c>
      <c r="J2464">
        <v>102</v>
      </c>
      <c r="K2464">
        <v>1990</v>
      </c>
      <c r="L2464">
        <v>2130</v>
      </c>
      <c r="M2464" s="2">
        <v>9.1499999999999998E-18</v>
      </c>
      <c r="N2464">
        <v>99.8</v>
      </c>
    </row>
    <row r="2465" spans="1:14" x14ac:dyDescent="0.3">
      <c r="A2465" t="s">
        <v>1829</v>
      </c>
      <c r="B2465" t="s">
        <v>15165</v>
      </c>
      <c r="C2465" t="s">
        <v>12615</v>
      </c>
      <c r="D2465" t="s">
        <v>12616</v>
      </c>
      <c r="E2465">
        <v>41.856000000000002</v>
      </c>
      <c r="F2465">
        <v>571</v>
      </c>
      <c r="G2465">
        <v>256</v>
      </c>
      <c r="H2465">
        <v>13</v>
      </c>
      <c r="I2465">
        <v>1</v>
      </c>
      <c r="J2465">
        <v>545</v>
      </c>
      <c r="K2465">
        <v>2155</v>
      </c>
      <c r="L2465">
        <v>2675</v>
      </c>
      <c r="M2465" s="2">
        <v>3.97E-104</v>
      </c>
      <c r="N2465">
        <v>368</v>
      </c>
    </row>
    <row r="2466" spans="1:14" x14ac:dyDescent="0.3">
      <c r="A2466" t="s">
        <v>1829</v>
      </c>
      <c r="B2466" t="s">
        <v>15165</v>
      </c>
      <c r="C2466" t="s">
        <v>12615</v>
      </c>
      <c r="D2466" t="s">
        <v>12616</v>
      </c>
      <c r="E2466">
        <v>43.463000000000001</v>
      </c>
      <c r="F2466">
        <v>589</v>
      </c>
      <c r="G2466">
        <v>257</v>
      </c>
      <c r="H2466">
        <v>16</v>
      </c>
      <c r="I2466">
        <v>1</v>
      </c>
      <c r="J2466">
        <v>534</v>
      </c>
      <c r="K2466">
        <v>2405</v>
      </c>
      <c r="L2466">
        <v>2972</v>
      </c>
      <c r="M2466" s="2">
        <v>1.4299999999999999E-103</v>
      </c>
      <c r="N2466">
        <v>366</v>
      </c>
    </row>
    <row r="2467" spans="1:14" x14ac:dyDescent="0.3">
      <c r="A2467" t="s">
        <v>1829</v>
      </c>
      <c r="B2467" t="s">
        <v>15165</v>
      </c>
      <c r="C2467" t="s">
        <v>12615</v>
      </c>
      <c r="D2467" t="s">
        <v>12616</v>
      </c>
      <c r="E2467">
        <v>41.176000000000002</v>
      </c>
      <c r="F2467">
        <v>561</v>
      </c>
      <c r="G2467">
        <v>288</v>
      </c>
      <c r="H2467">
        <v>11</v>
      </c>
      <c r="I2467">
        <v>1</v>
      </c>
      <c r="J2467">
        <v>534</v>
      </c>
      <c r="K2467">
        <v>3003</v>
      </c>
      <c r="L2467">
        <v>3548</v>
      </c>
      <c r="M2467" s="2">
        <v>2.7299999999999999E-91</v>
      </c>
      <c r="N2467">
        <v>330</v>
      </c>
    </row>
    <row r="2468" spans="1:14" x14ac:dyDescent="0.3">
      <c r="A2468" t="s">
        <v>1829</v>
      </c>
      <c r="B2468" t="s">
        <v>15165</v>
      </c>
      <c r="C2468" t="s">
        <v>12615</v>
      </c>
      <c r="D2468" t="s">
        <v>12616</v>
      </c>
      <c r="E2468">
        <v>39.793999999999997</v>
      </c>
      <c r="F2468">
        <v>583</v>
      </c>
      <c r="G2468">
        <v>265</v>
      </c>
      <c r="H2468">
        <v>13</v>
      </c>
      <c r="I2468">
        <v>1</v>
      </c>
      <c r="J2468">
        <v>534</v>
      </c>
      <c r="K2468">
        <v>3330</v>
      </c>
      <c r="L2468">
        <v>3875</v>
      </c>
      <c r="M2468" s="2">
        <v>4.1499999999999997E-90</v>
      </c>
      <c r="N2468">
        <v>327</v>
      </c>
    </row>
    <row r="2469" spans="1:14" x14ac:dyDescent="0.3">
      <c r="A2469" t="s">
        <v>1829</v>
      </c>
      <c r="B2469" t="s">
        <v>15165</v>
      </c>
      <c r="C2469" t="s">
        <v>12615</v>
      </c>
      <c r="D2469" t="s">
        <v>12616</v>
      </c>
      <c r="E2469">
        <v>39.372999999999998</v>
      </c>
      <c r="F2469">
        <v>574</v>
      </c>
      <c r="G2469">
        <v>281</v>
      </c>
      <c r="H2469">
        <v>12</v>
      </c>
      <c r="I2469">
        <v>1</v>
      </c>
      <c r="J2469">
        <v>546</v>
      </c>
      <c r="K2469">
        <v>2489</v>
      </c>
      <c r="L2469">
        <v>3023</v>
      </c>
      <c r="M2469" s="2">
        <v>2.5800000000000001E-89</v>
      </c>
      <c r="N2469">
        <v>324</v>
      </c>
    </row>
    <row r="2470" spans="1:14" x14ac:dyDescent="0.3">
      <c r="A2470" t="s">
        <v>1829</v>
      </c>
      <c r="B2470" t="s">
        <v>15165</v>
      </c>
      <c r="C2470" t="s">
        <v>12615</v>
      </c>
      <c r="D2470" t="s">
        <v>12616</v>
      </c>
      <c r="E2470">
        <v>40.475999999999999</v>
      </c>
      <c r="F2470">
        <v>546</v>
      </c>
      <c r="G2470">
        <v>286</v>
      </c>
      <c r="H2470">
        <v>15</v>
      </c>
      <c r="I2470">
        <v>1</v>
      </c>
      <c r="J2470">
        <v>534</v>
      </c>
      <c r="K2470">
        <v>2780</v>
      </c>
      <c r="L2470">
        <v>3298</v>
      </c>
      <c r="M2470" s="2">
        <v>1.66E-87</v>
      </c>
      <c r="N2470">
        <v>318</v>
      </c>
    </row>
    <row r="2471" spans="1:14" x14ac:dyDescent="0.3">
      <c r="A2471" t="s">
        <v>1829</v>
      </c>
      <c r="B2471" t="s">
        <v>15165</v>
      </c>
      <c r="C2471" t="s">
        <v>12615</v>
      </c>
      <c r="D2471" t="s">
        <v>12616</v>
      </c>
      <c r="E2471">
        <v>38.393999999999998</v>
      </c>
      <c r="F2471">
        <v>573</v>
      </c>
      <c r="G2471">
        <v>266</v>
      </c>
      <c r="H2471">
        <v>18</v>
      </c>
      <c r="I2471">
        <v>1</v>
      </c>
      <c r="J2471">
        <v>546</v>
      </c>
      <c r="K2471">
        <v>5373</v>
      </c>
      <c r="L2471">
        <v>5885</v>
      </c>
      <c r="M2471" s="2">
        <v>3.35E-84</v>
      </c>
      <c r="N2471">
        <v>309</v>
      </c>
    </row>
    <row r="2472" spans="1:14" x14ac:dyDescent="0.3">
      <c r="A2472" t="s">
        <v>1829</v>
      </c>
      <c r="B2472" t="s">
        <v>15165</v>
      </c>
      <c r="C2472" t="s">
        <v>12615</v>
      </c>
      <c r="D2472" t="s">
        <v>12616</v>
      </c>
      <c r="E2472">
        <v>36.701999999999998</v>
      </c>
      <c r="F2472">
        <v>564</v>
      </c>
      <c r="G2472">
        <v>307</v>
      </c>
      <c r="H2472">
        <v>17</v>
      </c>
      <c r="I2472">
        <v>1</v>
      </c>
      <c r="J2472">
        <v>534</v>
      </c>
      <c r="K2472">
        <v>4635</v>
      </c>
      <c r="L2472">
        <v>5178</v>
      </c>
      <c r="M2472" s="2">
        <v>9.63E-81</v>
      </c>
      <c r="N2472">
        <v>298</v>
      </c>
    </row>
    <row r="2473" spans="1:14" x14ac:dyDescent="0.3">
      <c r="A2473" t="s">
        <v>1829</v>
      </c>
      <c r="B2473" t="s">
        <v>15165</v>
      </c>
      <c r="C2473" t="s">
        <v>12615</v>
      </c>
      <c r="D2473" t="s">
        <v>12616</v>
      </c>
      <c r="E2473">
        <v>38.323999999999998</v>
      </c>
      <c r="F2473">
        <v>561</v>
      </c>
      <c r="G2473">
        <v>261</v>
      </c>
      <c r="H2473">
        <v>19</v>
      </c>
      <c r="I2473">
        <v>1</v>
      </c>
      <c r="J2473">
        <v>534</v>
      </c>
      <c r="K2473">
        <v>5086</v>
      </c>
      <c r="L2473">
        <v>5588</v>
      </c>
      <c r="M2473" s="2">
        <v>1.08E-80</v>
      </c>
      <c r="N2473">
        <v>298</v>
      </c>
    </row>
    <row r="2474" spans="1:14" x14ac:dyDescent="0.3">
      <c r="A2474" t="s">
        <v>1829</v>
      </c>
      <c r="B2474" t="s">
        <v>15165</v>
      </c>
      <c r="C2474" t="s">
        <v>12615</v>
      </c>
      <c r="D2474" t="s">
        <v>12616</v>
      </c>
      <c r="E2474">
        <v>29.937999999999999</v>
      </c>
      <c r="F2474">
        <v>805</v>
      </c>
      <c r="G2474">
        <v>460</v>
      </c>
      <c r="H2474">
        <v>28</v>
      </c>
      <c r="I2474">
        <v>1</v>
      </c>
      <c r="J2474">
        <v>736</v>
      </c>
      <c r="K2474">
        <v>5619</v>
      </c>
      <c r="L2474">
        <v>6388</v>
      </c>
      <c r="M2474" s="2">
        <v>9.81E-80</v>
      </c>
      <c r="N2474">
        <v>295</v>
      </c>
    </row>
    <row r="2475" spans="1:14" x14ac:dyDescent="0.3">
      <c r="A2475" t="s">
        <v>1829</v>
      </c>
      <c r="B2475" t="s">
        <v>15165</v>
      </c>
      <c r="C2475" t="s">
        <v>12615</v>
      </c>
      <c r="D2475" t="s">
        <v>12616</v>
      </c>
      <c r="E2475">
        <v>37.262</v>
      </c>
      <c r="F2475">
        <v>577</v>
      </c>
      <c r="G2475">
        <v>308</v>
      </c>
      <c r="H2475">
        <v>19</v>
      </c>
      <c r="I2475">
        <v>1</v>
      </c>
      <c r="J2475">
        <v>546</v>
      </c>
      <c r="K2475">
        <v>4922</v>
      </c>
      <c r="L2475">
        <v>5475</v>
      </c>
      <c r="M2475" s="2">
        <v>9.3999999999999994E-78</v>
      </c>
      <c r="N2475">
        <v>289</v>
      </c>
    </row>
    <row r="2476" spans="1:14" x14ac:dyDescent="0.3">
      <c r="A2476" t="s">
        <v>1829</v>
      </c>
      <c r="B2476" t="s">
        <v>15165</v>
      </c>
      <c r="C2476" t="s">
        <v>12615</v>
      </c>
      <c r="D2476" t="s">
        <v>12616</v>
      </c>
      <c r="E2476">
        <v>35.601999999999997</v>
      </c>
      <c r="F2476">
        <v>573</v>
      </c>
      <c r="G2476">
        <v>301</v>
      </c>
      <c r="H2476">
        <v>17</v>
      </c>
      <c r="I2476">
        <v>1</v>
      </c>
      <c r="J2476">
        <v>534</v>
      </c>
      <c r="K2476">
        <v>4553</v>
      </c>
      <c r="L2476">
        <v>5096</v>
      </c>
      <c r="M2476" s="2">
        <v>5.33E-77</v>
      </c>
      <c r="N2476">
        <v>287</v>
      </c>
    </row>
    <row r="2477" spans="1:14" x14ac:dyDescent="0.3">
      <c r="A2477" t="s">
        <v>1829</v>
      </c>
      <c r="B2477" t="s">
        <v>15165</v>
      </c>
      <c r="C2477" t="s">
        <v>12615</v>
      </c>
      <c r="D2477" t="s">
        <v>12616</v>
      </c>
      <c r="E2477">
        <v>37.905999999999999</v>
      </c>
      <c r="F2477">
        <v>554</v>
      </c>
      <c r="G2477">
        <v>265</v>
      </c>
      <c r="H2477">
        <v>16</v>
      </c>
      <c r="I2477">
        <v>1</v>
      </c>
      <c r="J2477">
        <v>534</v>
      </c>
      <c r="K2477">
        <v>4110</v>
      </c>
      <c r="L2477">
        <v>4604</v>
      </c>
      <c r="M2477" s="2">
        <v>9.0000000000000001E-77</v>
      </c>
      <c r="N2477">
        <v>286</v>
      </c>
    </row>
    <row r="2478" spans="1:14" x14ac:dyDescent="0.3">
      <c r="A2478" t="s">
        <v>1829</v>
      </c>
      <c r="B2478" t="s">
        <v>15165</v>
      </c>
      <c r="C2478" t="s">
        <v>12615</v>
      </c>
      <c r="D2478" t="s">
        <v>12616</v>
      </c>
      <c r="E2478">
        <v>35.218000000000004</v>
      </c>
      <c r="F2478">
        <v>619</v>
      </c>
      <c r="G2478">
        <v>284</v>
      </c>
      <c r="H2478">
        <v>12</v>
      </c>
      <c r="I2478">
        <v>1</v>
      </c>
      <c r="J2478">
        <v>534</v>
      </c>
      <c r="K2478">
        <v>316</v>
      </c>
      <c r="L2478">
        <v>902</v>
      </c>
      <c r="M2478" s="2">
        <v>6.0100000000000006E-76</v>
      </c>
      <c r="N2478">
        <v>284</v>
      </c>
    </row>
    <row r="2479" spans="1:14" x14ac:dyDescent="0.3">
      <c r="A2479" t="s">
        <v>1829</v>
      </c>
      <c r="B2479" t="s">
        <v>15165</v>
      </c>
      <c r="C2479" t="s">
        <v>12615</v>
      </c>
      <c r="D2479" t="s">
        <v>12616</v>
      </c>
      <c r="E2479">
        <v>34.4</v>
      </c>
      <c r="F2479">
        <v>625</v>
      </c>
      <c r="G2479">
        <v>335</v>
      </c>
      <c r="H2479">
        <v>15</v>
      </c>
      <c r="I2479">
        <v>1</v>
      </c>
      <c r="J2479">
        <v>563</v>
      </c>
      <c r="K2479">
        <v>1296</v>
      </c>
      <c r="L2479">
        <v>1907</v>
      </c>
      <c r="M2479" s="2">
        <v>3.7899999999999998E-73</v>
      </c>
      <c r="N2479">
        <v>275</v>
      </c>
    </row>
    <row r="2480" spans="1:14" x14ac:dyDescent="0.3">
      <c r="A2480" t="s">
        <v>1829</v>
      </c>
      <c r="B2480" t="s">
        <v>15165</v>
      </c>
      <c r="C2480" t="s">
        <v>12615</v>
      </c>
      <c r="D2480" t="s">
        <v>12616</v>
      </c>
      <c r="E2480">
        <v>35.575000000000003</v>
      </c>
      <c r="F2480">
        <v>565</v>
      </c>
      <c r="G2480">
        <v>312</v>
      </c>
      <c r="H2480">
        <v>18</v>
      </c>
      <c r="I2480">
        <v>1</v>
      </c>
      <c r="J2480">
        <v>534</v>
      </c>
      <c r="K2480">
        <v>4512</v>
      </c>
      <c r="L2480">
        <v>5055</v>
      </c>
      <c r="M2480" s="2">
        <v>2.19E-72</v>
      </c>
      <c r="N2480">
        <v>273</v>
      </c>
    </row>
    <row r="2481" spans="1:14" x14ac:dyDescent="0.3">
      <c r="A2481" t="s">
        <v>1829</v>
      </c>
      <c r="B2481" t="s">
        <v>15165</v>
      </c>
      <c r="C2481" t="s">
        <v>12615</v>
      </c>
      <c r="D2481" t="s">
        <v>12616</v>
      </c>
      <c r="E2481">
        <v>32.889000000000003</v>
      </c>
      <c r="F2481">
        <v>675</v>
      </c>
      <c r="G2481">
        <v>281</v>
      </c>
      <c r="H2481">
        <v>16</v>
      </c>
      <c r="I2481">
        <v>1</v>
      </c>
      <c r="J2481">
        <v>546</v>
      </c>
      <c r="K2481">
        <v>606</v>
      </c>
      <c r="L2481">
        <v>1237</v>
      </c>
      <c r="M2481" s="2">
        <v>1.15E-67</v>
      </c>
      <c r="N2481">
        <v>259</v>
      </c>
    </row>
    <row r="2482" spans="1:14" x14ac:dyDescent="0.3">
      <c r="A2482" t="s">
        <v>1829</v>
      </c>
      <c r="B2482" t="s">
        <v>15165</v>
      </c>
      <c r="C2482" t="s">
        <v>12615</v>
      </c>
      <c r="D2482" t="s">
        <v>12616</v>
      </c>
      <c r="E2482">
        <v>34.472000000000001</v>
      </c>
      <c r="F2482">
        <v>615</v>
      </c>
      <c r="G2482">
        <v>308</v>
      </c>
      <c r="H2482">
        <v>18</v>
      </c>
      <c r="I2482">
        <v>1</v>
      </c>
      <c r="J2482">
        <v>546</v>
      </c>
      <c r="K2482">
        <v>3701</v>
      </c>
      <c r="L2482">
        <v>4289</v>
      </c>
      <c r="M2482" s="2">
        <v>1.21E-67</v>
      </c>
      <c r="N2482">
        <v>259</v>
      </c>
    </row>
    <row r="2483" spans="1:14" x14ac:dyDescent="0.3">
      <c r="A2483" t="s">
        <v>1829</v>
      </c>
      <c r="B2483" t="s">
        <v>15165</v>
      </c>
      <c r="C2483" t="s">
        <v>12615</v>
      </c>
      <c r="D2483" t="s">
        <v>12616</v>
      </c>
      <c r="E2483">
        <v>36.741999999999997</v>
      </c>
      <c r="F2483">
        <v>577</v>
      </c>
      <c r="G2483">
        <v>301</v>
      </c>
      <c r="H2483">
        <v>19</v>
      </c>
      <c r="I2483">
        <v>1</v>
      </c>
      <c r="J2483">
        <v>546</v>
      </c>
      <c r="K2483">
        <v>3907</v>
      </c>
      <c r="L2483">
        <v>4450</v>
      </c>
      <c r="M2483" s="2">
        <v>2.1400000000000001E-67</v>
      </c>
      <c r="N2483">
        <v>258</v>
      </c>
    </row>
    <row r="2484" spans="1:14" x14ac:dyDescent="0.3">
      <c r="A2484" t="s">
        <v>1829</v>
      </c>
      <c r="B2484" t="s">
        <v>15165</v>
      </c>
      <c r="C2484" t="s">
        <v>12615</v>
      </c>
      <c r="D2484" t="s">
        <v>12616</v>
      </c>
      <c r="E2484">
        <v>34.299999999999997</v>
      </c>
      <c r="F2484">
        <v>621</v>
      </c>
      <c r="G2484">
        <v>268</v>
      </c>
      <c r="H2484">
        <v>16</v>
      </c>
      <c r="I2484">
        <v>20</v>
      </c>
      <c r="J2484">
        <v>543</v>
      </c>
      <c r="K2484">
        <v>169</v>
      </c>
      <c r="L2484">
        <v>746</v>
      </c>
      <c r="M2484" s="2">
        <v>1.9599999999999999E-64</v>
      </c>
      <c r="N2484">
        <v>249</v>
      </c>
    </row>
    <row r="2485" spans="1:14" x14ac:dyDescent="0.3">
      <c r="A2485" t="s">
        <v>1829</v>
      </c>
      <c r="B2485" t="s">
        <v>15165</v>
      </c>
      <c r="C2485" t="s">
        <v>12615</v>
      </c>
      <c r="D2485" t="s">
        <v>12616</v>
      </c>
      <c r="E2485">
        <v>49.826000000000001</v>
      </c>
      <c r="F2485">
        <v>287</v>
      </c>
      <c r="G2485">
        <v>95</v>
      </c>
      <c r="H2485">
        <v>4</v>
      </c>
      <c r="I2485">
        <v>298</v>
      </c>
      <c r="J2485">
        <v>535</v>
      </c>
      <c r="K2485">
        <v>2130</v>
      </c>
      <c r="L2485">
        <v>2416</v>
      </c>
      <c r="M2485" s="2">
        <v>4.6800000000000002E-63</v>
      </c>
      <c r="N2485">
        <v>244</v>
      </c>
    </row>
    <row r="2486" spans="1:14" x14ac:dyDescent="0.3">
      <c r="A2486" t="s">
        <v>1829</v>
      </c>
      <c r="B2486" t="s">
        <v>15165</v>
      </c>
      <c r="C2486" t="s">
        <v>12615</v>
      </c>
      <c r="D2486" t="s">
        <v>12616</v>
      </c>
      <c r="E2486">
        <v>42.936</v>
      </c>
      <c r="F2486">
        <v>361</v>
      </c>
      <c r="G2486">
        <v>144</v>
      </c>
      <c r="H2486">
        <v>7</v>
      </c>
      <c r="I2486">
        <v>258</v>
      </c>
      <c r="J2486">
        <v>567</v>
      </c>
      <c r="K2486">
        <v>1934</v>
      </c>
      <c r="L2486">
        <v>2283</v>
      </c>
      <c r="M2486" s="2">
        <v>1.46E-62</v>
      </c>
      <c r="N2486">
        <v>243</v>
      </c>
    </row>
    <row r="2487" spans="1:14" x14ac:dyDescent="0.3">
      <c r="A2487" t="s">
        <v>1829</v>
      </c>
      <c r="B2487" t="s">
        <v>15165</v>
      </c>
      <c r="C2487" t="s">
        <v>12615</v>
      </c>
      <c r="D2487" t="s">
        <v>12616</v>
      </c>
      <c r="E2487">
        <v>47.387</v>
      </c>
      <c r="F2487">
        <v>287</v>
      </c>
      <c r="G2487">
        <v>102</v>
      </c>
      <c r="H2487">
        <v>4</v>
      </c>
      <c r="I2487">
        <v>298</v>
      </c>
      <c r="J2487">
        <v>535</v>
      </c>
      <c r="K2487">
        <v>2088</v>
      </c>
      <c r="L2487">
        <v>2374</v>
      </c>
      <c r="M2487" s="2">
        <v>1E-59</v>
      </c>
      <c r="N2487">
        <v>234</v>
      </c>
    </row>
    <row r="2488" spans="1:14" x14ac:dyDescent="0.3">
      <c r="A2488" t="s">
        <v>1829</v>
      </c>
      <c r="B2488" t="s">
        <v>15165</v>
      </c>
      <c r="C2488" t="s">
        <v>12615</v>
      </c>
      <c r="D2488" t="s">
        <v>12616</v>
      </c>
      <c r="E2488">
        <v>48.41</v>
      </c>
      <c r="F2488">
        <v>283</v>
      </c>
      <c r="G2488">
        <v>98</v>
      </c>
      <c r="H2488">
        <v>4</v>
      </c>
      <c r="I2488">
        <v>300</v>
      </c>
      <c r="J2488">
        <v>534</v>
      </c>
      <c r="K2488">
        <v>1925</v>
      </c>
      <c r="L2488">
        <v>2207</v>
      </c>
      <c r="M2488" s="2">
        <v>6.1500000000000002E-59</v>
      </c>
      <c r="N2488">
        <v>232</v>
      </c>
    </row>
    <row r="2489" spans="1:14" x14ac:dyDescent="0.3">
      <c r="A2489" t="s">
        <v>1829</v>
      </c>
      <c r="B2489" t="s">
        <v>15165</v>
      </c>
      <c r="C2489" t="s">
        <v>12615</v>
      </c>
      <c r="D2489" t="s">
        <v>12616</v>
      </c>
      <c r="E2489">
        <v>45.23</v>
      </c>
      <c r="F2489">
        <v>283</v>
      </c>
      <c r="G2489">
        <v>107</v>
      </c>
      <c r="H2489">
        <v>4</v>
      </c>
      <c r="I2489">
        <v>300</v>
      </c>
      <c r="J2489">
        <v>534</v>
      </c>
      <c r="K2489">
        <v>1883</v>
      </c>
      <c r="L2489">
        <v>2165</v>
      </c>
      <c r="M2489" s="2">
        <v>3.0400000000000002E-53</v>
      </c>
      <c r="N2489">
        <v>214</v>
      </c>
    </row>
    <row r="2490" spans="1:14" x14ac:dyDescent="0.3">
      <c r="A2490" t="s">
        <v>1829</v>
      </c>
      <c r="B2490" t="s">
        <v>15165</v>
      </c>
      <c r="C2490" t="s">
        <v>12615</v>
      </c>
      <c r="D2490" t="s">
        <v>12616</v>
      </c>
      <c r="E2490">
        <v>40.841000000000001</v>
      </c>
      <c r="F2490">
        <v>333</v>
      </c>
      <c r="G2490">
        <v>108</v>
      </c>
      <c r="H2490">
        <v>6</v>
      </c>
      <c r="I2490">
        <v>300</v>
      </c>
      <c r="J2490">
        <v>545</v>
      </c>
      <c r="K2490">
        <v>541</v>
      </c>
      <c r="L2490">
        <v>871</v>
      </c>
      <c r="M2490" s="2">
        <v>7.0799999999999996E-52</v>
      </c>
      <c r="N2490">
        <v>210</v>
      </c>
    </row>
    <row r="2491" spans="1:14" x14ac:dyDescent="0.3">
      <c r="A2491" t="s">
        <v>1829</v>
      </c>
      <c r="B2491" t="s">
        <v>15165</v>
      </c>
      <c r="C2491" t="s">
        <v>12615</v>
      </c>
      <c r="D2491" t="s">
        <v>12616</v>
      </c>
      <c r="E2491">
        <v>46.503</v>
      </c>
      <c r="F2491">
        <v>286</v>
      </c>
      <c r="G2491">
        <v>105</v>
      </c>
      <c r="H2491">
        <v>6</v>
      </c>
      <c r="I2491">
        <v>300</v>
      </c>
      <c r="J2491">
        <v>539</v>
      </c>
      <c r="K2491">
        <v>1804</v>
      </c>
      <c r="L2491">
        <v>2087</v>
      </c>
      <c r="M2491" s="2">
        <v>7.9500000000000005E-52</v>
      </c>
      <c r="N2491">
        <v>210</v>
      </c>
    </row>
    <row r="2492" spans="1:14" x14ac:dyDescent="0.3">
      <c r="A2492" t="s">
        <v>1829</v>
      </c>
      <c r="B2492" t="s">
        <v>15165</v>
      </c>
      <c r="C2492" t="s">
        <v>12615</v>
      </c>
      <c r="D2492" t="s">
        <v>12616</v>
      </c>
      <c r="E2492">
        <v>48.133000000000003</v>
      </c>
      <c r="F2492">
        <v>241</v>
      </c>
      <c r="G2492">
        <v>116</v>
      </c>
      <c r="H2492">
        <v>6</v>
      </c>
      <c r="I2492">
        <v>300</v>
      </c>
      <c r="J2492">
        <v>534</v>
      </c>
      <c r="K2492">
        <v>4490</v>
      </c>
      <c r="L2492">
        <v>4727</v>
      </c>
      <c r="M2492" s="2">
        <v>1.34E-51</v>
      </c>
      <c r="N2492">
        <v>209</v>
      </c>
    </row>
    <row r="2493" spans="1:14" x14ac:dyDescent="0.3">
      <c r="A2493" t="s">
        <v>1829</v>
      </c>
      <c r="B2493" t="s">
        <v>15165</v>
      </c>
      <c r="C2493" t="s">
        <v>12615</v>
      </c>
      <c r="D2493" t="s">
        <v>12616</v>
      </c>
      <c r="E2493">
        <v>42.661999999999999</v>
      </c>
      <c r="F2493">
        <v>293</v>
      </c>
      <c r="G2493">
        <v>118</v>
      </c>
      <c r="H2493">
        <v>6</v>
      </c>
      <c r="I2493">
        <v>300</v>
      </c>
      <c r="J2493">
        <v>546</v>
      </c>
      <c r="K2493">
        <v>1194</v>
      </c>
      <c r="L2493">
        <v>1482</v>
      </c>
      <c r="M2493" s="2">
        <v>5.1600000000000002E-50</v>
      </c>
      <c r="N2493">
        <v>204</v>
      </c>
    </row>
    <row r="2494" spans="1:14" x14ac:dyDescent="0.3">
      <c r="A2494" t="s">
        <v>1829</v>
      </c>
      <c r="B2494" t="s">
        <v>15165</v>
      </c>
      <c r="C2494" t="s">
        <v>12615</v>
      </c>
      <c r="D2494" t="s">
        <v>12616</v>
      </c>
      <c r="E2494">
        <v>45.756</v>
      </c>
      <c r="F2494">
        <v>271</v>
      </c>
      <c r="G2494">
        <v>119</v>
      </c>
      <c r="H2494">
        <v>7</v>
      </c>
      <c r="I2494">
        <v>300</v>
      </c>
      <c r="J2494">
        <v>547</v>
      </c>
      <c r="K2494">
        <v>2883</v>
      </c>
      <c r="L2494">
        <v>3148</v>
      </c>
      <c r="M2494" s="2">
        <v>6.0599999999999996E-48</v>
      </c>
      <c r="N2494">
        <v>197</v>
      </c>
    </row>
    <row r="2495" spans="1:14" x14ac:dyDescent="0.3">
      <c r="A2495" t="s">
        <v>1829</v>
      </c>
      <c r="B2495" t="s">
        <v>15165</v>
      </c>
      <c r="C2495" t="s">
        <v>12615</v>
      </c>
      <c r="D2495" t="s">
        <v>12616</v>
      </c>
      <c r="E2495">
        <v>32.951000000000001</v>
      </c>
      <c r="F2495">
        <v>349</v>
      </c>
      <c r="G2495">
        <v>208</v>
      </c>
      <c r="H2495">
        <v>13</v>
      </c>
      <c r="I2495">
        <v>1</v>
      </c>
      <c r="J2495">
        <v>345</v>
      </c>
      <c r="K2495">
        <v>6111</v>
      </c>
      <c r="L2495">
        <v>6437</v>
      </c>
      <c r="M2495" s="2">
        <v>6.7400000000000005E-32</v>
      </c>
      <c r="N2495">
        <v>146</v>
      </c>
    </row>
    <row r="2496" spans="1:14" x14ac:dyDescent="0.3">
      <c r="A2496" t="s">
        <v>1829</v>
      </c>
      <c r="B2496" t="s">
        <v>15165</v>
      </c>
      <c r="C2496" t="s">
        <v>12615</v>
      </c>
      <c r="D2496" t="s">
        <v>12616</v>
      </c>
      <c r="E2496">
        <v>59.222999999999999</v>
      </c>
      <c r="F2496">
        <v>103</v>
      </c>
      <c r="G2496">
        <v>42</v>
      </c>
      <c r="H2496">
        <v>0</v>
      </c>
      <c r="I2496">
        <v>1</v>
      </c>
      <c r="J2496">
        <v>103</v>
      </c>
      <c r="K2496">
        <v>1906</v>
      </c>
      <c r="L2496">
        <v>2008</v>
      </c>
      <c r="M2496" s="2">
        <v>1.0800000000000001E-24</v>
      </c>
      <c r="N2496">
        <v>123</v>
      </c>
    </row>
    <row r="2497" spans="1:14" x14ac:dyDescent="0.3">
      <c r="A2497" t="s">
        <v>1829</v>
      </c>
      <c r="B2497" t="s">
        <v>15165</v>
      </c>
      <c r="C2497" t="s">
        <v>12615</v>
      </c>
      <c r="D2497" t="s">
        <v>12616</v>
      </c>
      <c r="E2497">
        <v>59.615000000000002</v>
      </c>
      <c r="F2497">
        <v>104</v>
      </c>
      <c r="G2497">
        <v>42</v>
      </c>
      <c r="H2497">
        <v>0</v>
      </c>
      <c r="I2497">
        <v>1</v>
      </c>
      <c r="J2497">
        <v>104</v>
      </c>
      <c r="K2497">
        <v>1948</v>
      </c>
      <c r="L2497">
        <v>2051</v>
      </c>
      <c r="M2497" s="2">
        <v>2.5600000000000001E-24</v>
      </c>
      <c r="N2497">
        <v>122</v>
      </c>
    </row>
    <row r="2498" spans="1:14" x14ac:dyDescent="0.3">
      <c r="A2498" t="s">
        <v>1829</v>
      </c>
      <c r="B2498" t="s">
        <v>15165</v>
      </c>
      <c r="C2498" t="s">
        <v>12615</v>
      </c>
      <c r="D2498" t="s">
        <v>12616</v>
      </c>
      <c r="E2498">
        <v>51.695</v>
      </c>
      <c r="F2498">
        <v>118</v>
      </c>
      <c r="G2498">
        <v>52</v>
      </c>
      <c r="H2498">
        <v>3</v>
      </c>
      <c r="I2498">
        <v>5</v>
      </c>
      <c r="J2498">
        <v>120</v>
      </c>
      <c r="K2498">
        <v>1180</v>
      </c>
      <c r="L2498">
        <v>1294</v>
      </c>
      <c r="M2498" s="2">
        <v>6.0400000000000001E-21</v>
      </c>
      <c r="N2498">
        <v>110</v>
      </c>
    </row>
    <row r="2499" spans="1:14" x14ac:dyDescent="0.3">
      <c r="A2499" t="s">
        <v>1829</v>
      </c>
      <c r="B2499" t="s">
        <v>15165</v>
      </c>
      <c r="C2499" t="s">
        <v>12615</v>
      </c>
      <c r="D2499" t="s">
        <v>12616</v>
      </c>
      <c r="E2499">
        <v>53.921999999999997</v>
      </c>
      <c r="F2499">
        <v>102</v>
      </c>
      <c r="G2499">
        <v>47</v>
      </c>
      <c r="H2499">
        <v>0</v>
      </c>
      <c r="I2499">
        <v>1</v>
      </c>
      <c r="J2499">
        <v>102</v>
      </c>
      <c r="K2499">
        <v>191</v>
      </c>
      <c r="L2499">
        <v>292</v>
      </c>
      <c r="M2499" s="2">
        <v>2.31E-20</v>
      </c>
      <c r="N2499">
        <v>109</v>
      </c>
    </row>
    <row r="2500" spans="1:14" x14ac:dyDescent="0.3">
      <c r="A2500" t="s">
        <v>1829</v>
      </c>
      <c r="B2500" t="s">
        <v>15165</v>
      </c>
      <c r="C2500" t="s">
        <v>12615</v>
      </c>
      <c r="D2500" t="s">
        <v>12616</v>
      </c>
      <c r="E2500">
        <v>54.369</v>
      </c>
      <c r="F2500">
        <v>103</v>
      </c>
      <c r="G2500">
        <v>46</v>
      </c>
      <c r="H2500">
        <v>1</v>
      </c>
      <c r="I2500">
        <v>1</v>
      </c>
      <c r="J2500">
        <v>103</v>
      </c>
      <c r="K2500">
        <v>1865</v>
      </c>
      <c r="L2500">
        <v>1966</v>
      </c>
      <c r="M2500" s="2">
        <v>8.7299999999999997E-20</v>
      </c>
      <c r="N2500">
        <v>107</v>
      </c>
    </row>
    <row r="2501" spans="1:14" x14ac:dyDescent="0.3">
      <c r="A2501" t="s">
        <v>1829</v>
      </c>
      <c r="B2501" t="s">
        <v>15165</v>
      </c>
      <c r="C2501" t="s">
        <v>12615</v>
      </c>
      <c r="D2501" t="s">
        <v>12616</v>
      </c>
      <c r="E2501">
        <v>50</v>
      </c>
      <c r="F2501">
        <v>118</v>
      </c>
      <c r="G2501">
        <v>52</v>
      </c>
      <c r="H2501">
        <v>2</v>
      </c>
      <c r="I2501">
        <v>1</v>
      </c>
      <c r="J2501">
        <v>118</v>
      </c>
      <c r="K2501">
        <v>275</v>
      </c>
      <c r="L2501">
        <v>385</v>
      </c>
      <c r="M2501" s="2">
        <v>1.42E-19</v>
      </c>
      <c r="N2501">
        <v>106</v>
      </c>
    </row>
    <row r="2502" spans="1:14" x14ac:dyDescent="0.3">
      <c r="A2502" t="s">
        <v>1829</v>
      </c>
      <c r="B2502" t="s">
        <v>15165</v>
      </c>
      <c r="C2502" t="s">
        <v>12615</v>
      </c>
      <c r="D2502" t="s">
        <v>12616</v>
      </c>
      <c r="E2502">
        <v>42.656999999999996</v>
      </c>
      <c r="F2502">
        <v>143</v>
      </c>
      <c r="G2502">
        <v>41</v>
      </c>
      <c r="H2502">
        <v>2</v>
      </c>
      <c r="I2502">
        <v>1</v>
      </c>
      <c r="J2502">
        <v>104</v>
      </c>
      <c r="K2502">
        <v>1217</v>
      </c>
      <c r="L2502">
        <v>1357</v>
      </c>
      <c r="M2502" s="2">
        <v>1.16E-17</v>
      </c>
      <c r="N2502">
        <v>100</v>
      </c>
    </row>
    <row r="2503" spans="1:14" x14ac:dyDescent="0.3">
      <c r="A2503" t="s">
        <v>1829</v>
      </c>
      <c r="B2503" t="s">
        <v>15165</v>
      </c>
      <c r="C2503" t="s">
        <v>12615</v>
      </c>
      <c r="D2503" t="s">
        <v>12616</v>
      </c>
      <c r="E2503">
        <v>42.552999999999997</v>
      </c>
      <c r="F2503">
        <v>141</v>
      </c>
      <c r="G2503">
        <v>42</v>
      </c>
      <c r="H2503">
        <v>1</v>
      </c>
      <c r="I2503">
        <v>1</v>
      </c>
      <c r="J2503">
        <v>102</v>
      </c>
      <c r="K2503">
        <v>1990</v>
      </c>
      <c r="L2503">
        <v>2130</v>
      </c>
      <c r="M2503" s="2">
        <v>1.99E-17</v>
      </c>
      <c r="N2503">
        <v>99.8</v>
      </c>
    </row>
    <row r="2504" spans="1:14" x14ac:dyDescent="0.3">
      <c r="A2504" t="s">
        <v>1830</v>
      </c>
      <c r="B2504" t="s">
        <v>15165</v>
      </c>
      <c r="C2504" t="s">
        <v>13079</v>
      </c>
      <c r="D2504" t="s">
        <v>13080</v>
      </c>
      <c r="E2504">
        <v>47.917000000000002</v>
      </c>
      <c r="F2504">
        <v>192</v>
      </c>
      <c r="G2504">
        <v>95</v>
      </c>
      <c r="H2504">
        <v>2</v>
      </c>
      <c r="I2504">
        <v>26</v>
      </c>
      <c r="J2504">
        <v>217</v>
      </c>
      <c r="K2504">
        <v>3196</v>
      </c>
      <c r="L2504">
        <v>3382</v>
      </c>
      <c r="M2504" s="2">
        <v>4.9399999999999998E-49</v>
      </c>
      <c r="N2504">
        <v>181</v>
      </c>
    </row>
    <row r="2505" spans="1:14" x14ac:dyDescent="0.3">
      <c r="A2505" t="s">
        <v>1830</v>
      </c>
      <c r="B2505" t="s">
        <v>15165</v>
      </c>
      <c r="C2505" t="s">
        <v>13079</v>
      </c>
      <c r="D2505" t="s">
        <v>13080</v>
      </c>
      <c r="E2505">
        <v>44.271000000000001</v>
      </c>
      <c r="F2505">
        <v>192</v>
      </c>
      <c r="G2505">
        <v>102</v>
      </c>
      <c r="H2505">
        <v>2</v>
      </c>
      <c r="I2505">
        <v>26</v>
      </c>
      <c r="J2505">
        <v>217</v>
      </c>
      <c r="K2505">
        <v>2002</v>
      </c>
      <c r="L2505">
        <v>2188</v>
      </c>
      <c r="M2505" s="2">
        <v>1.3300000000000001E-46</v>
      </c>
      <c r="N2505">
        <v>174</v>
      </c>
    </row>
    <row r="2506" spans="1:14" x14ac:dyDescent="0.3">
      <c r="A2506" t="s">
        <v>1830</v>
      </c>
      <c r="B2506" t="s">
        <v>15165</v>
      </c>
      <c r="C2506" t="s">
        <v>13079</v>
      </c>
      <c r="D2506" t="s">
        <v>13080</v>
      </c>
      <c r="E2506">
        <v>44.792000000000002</v>
      </c>
      <c r="F2506">
        <v>192</v>
      </c>
      <c r="G2506">
        <v>101</v>
      </c>
      <c r="H2506">
        <v>2</v>
      </c>
      <c r="I2506">
        <v>26</v>
      </c>
      <c r="J2506">
        <v>217</v>
      </c>
      <c r="K2506">
        <v>2558</v>
      </c>
      <c r="L2506">
        <v>2744</v>
      </c>
      <c r="M2506" s="2">
        <v>8.4199999999999996E-46</v>
      </c>
      <c r="N2506">
        <v>172</v>
      </c>
    </row>
    <row r="2507" spans="1:14" x14ac:dyDescent="0.3">
      <c r="A2507" t="s">
        <v>1830</v>
      </c>
      <c r="B2507" t="s">
        <v>15165</v>
      </c>
      <c r="C2507" t="s">
        <v>13079</v>
      </c>
      <c r="D2507" t="s">
        <v>13080</v>
      </c>
      <c r="E2507">
        <v>42.856999999999999</v>
      </c>
      <c r="F2507">
        <v>196</v>
      </c>
      <c r="G2507">
        <v>107</v>
      </c>
      <c r="H2507">
        <v>2</v>
      </c>
      <c r="I2507">
        <v>26</v>
      </c>
      <c r="J2507">
        <v>221</v>
      </c>
      <c r="K2507">
        <v>2277</v>
      </c>
      <c r="L2507">
        <v>2467</v>
      </c>
      <c r="M2507" s="2">
        <v>1.35E-43</v>
      </c>
      <c r="N2507">
        <v>166</v>
      </c>
    </row>
    <row r="2508" spans="1:14" x14ac:dyDescent="0.3">
      <c r="A2508" t="s">
        <v>1830</v>
      </c>
      <c r="B2508" t="s">
        <v>15165</v>
      </c>
      <c r="C2508" t="s">
        <v>13079</v>
      </c>
      <c r="D2508" t="s">
        <v>13080</v>
      </c>
      <c r="E2508">
        <v>44.271000000000001</v>
      </c>
      <c r="F2508">
        <v>192</v>
      </c>
      <c r="G2508">
        <v>102</v>
      </c>
      <c r="H2508">
        <v>3</v>
      </c>
      <c r="I2508">
        <v>26</v>
      </c>
      <c r="J2508">
        <v>217</v>
      </c>
      <c r="K2508">
        <v>1737</v>
      </c>
      <c r="L2508">
        <v>1923</v>
      </c>
      <c r="M2508" s="2">
        <v>1.47E-40</v>
      </c>
      <c r="N2508">
        <v>157</v>
      </c>
    </row>
    <row r="2509" spans="1:14" x14ac:dyDescent="0.3">
      <c r="A2509" t="s">
        <v>1830</v>
      </c>
      <c r="B2509" t="s">
        <v>15165</v>
      </c>
      <c r="C2509" t="s">
        <v>13079</v>
      </c>
      <c r="D2509" t="s">
        <v>13080</v>
      </c>
      <c r="E2509">
        <v>37.244999999999997</v>
      </c>
      <c r="F2509">
        <v>196</v>
      </c>
      <c r="G2509">
        <v>91</v>
      </c>
      <c r="H2509">
        <v>2</v>
      </c>
      <c r="I2509">
        <v>26</v>
      </c>
      <c r="J2509">
        <v>221</v>
      </c>
      <c r="K2509">
        <v>2938</v>
      </c>
      <c r="L2509">
        <v>3101</v>
      </c>
      <c r="M2509" s="2">
        <v>6.9899999999999999E-34</v>
      </c>
      <c r="N2509">
        <v>138</v>
      </c>
    </row>
    <row r="2510" spans="1:14" x14ac:dyDescent="0.3">
      <c r="A2510" t="s">
        <v>1830</v>
      </c>
      <c r="B2510" t="s">
        <v>15165</v>
      </c>
      <c r="C2510" t="s">
        <v>13079</v>
      </c>
      <c r="D2510" t="s">
        <v>13080</v>
      </c>
      <c r="E2510">
        <v>34.450000000000003</v>
      </c>
      <c r="F2510">
        <v>209</v>
      </c>
      <c r="G2510">
        <v>129</v>
      </c>
      <c r="H2510">
        <v>3</v>
      </c>
      <c r="I2510">
        <v>9</v>
      </c>
      <c r="J2510">
        <v>217</v>
      </c>
      <c r="K2510">
        <v>130</v>
      </c>
      <c r="L2510">
        <v>330</v>
      </c>
      <c r="M2510" s="2">
        <v>2.1099999999999999E-29</v>
      </c>
      <c r="N2510">
        <v>125</v>
      </c>
    </row>
    <row r="2511" spans="1:14" x14ac:dyDescent="0.3">
      <c r="A2511" t="s">
        <v>1830</v>
      </c>
      <c r="B2511" t="s">
        <v>15165</v>
      </c>
      <c r="C2511" t="s">
        <v>13079</v>
      </c>
      <c r="D2511" t="s">
        <v>13080</v>
      </c>
      <c r="E2511">
        <v>38.067999999999998</v>
      </c>
      <c r="F2511">
        <v>176</v>
      </c>
      <c r="G2511">
        <v>100</v>
      </c>
      <c r="H2511">
        <v>4</v>
      </c>
      <c r="I2511">
        <v>30</v>
      </c>
      <c r="J2511">
        <v>205</v>
      </c>
      <c r="K2511">
        <v>5246</v>
      </c>
      <c r="L2511">
        <v>5412</v>
      </c>
      <c r="M2511" s="2">
        <v>5.9600000000000001E-22</v>
      </c>
      <c r="N2511">
        <v>103</v>
      </c>
    </row>
    <row r="2512" spans="1:14" x14ac:dyDescent="0.3">
      <c r="A2512" t="s">
        <v>1830</v>
      </c>
      <c r="B2512" t="s">
        <v>15165</v>
      </c>
      <c r="C2512" t="s">
        <v>13079</v>
      </c>
      <c r="D2512" t="s">
        <v>13080</v>
      </c>
      <c r="E2512">
        <v>31.068000000000001</v>
      </c>
      <c r="F2512">
        <v>206</v>
      </c>
      <c r="G2512">
        <v>128</v>
      </c>
      <c r="H2512">
        <v>6</v>
      </c>
      <c r="I2512">
        <v>26</v>
      </c>
      <c r="J2512">
        <v>222</v>
      </c>
      <c r="K2512">
        <v>4995</v>
      </c>
      <c r="L2512">
        <v>5195</v>
      </c>
      <c r="M2512" s="2">
        <v>2.9499999999999999E-17</v>
      </c>
      <c r="N2512">
        <v>90.5</v>
      </c>
    </row>
    <row r="2513" spans="1:14" x14ac:dyDescent="0.3">
      <c r="A2513" t="s">
        <v>1830</v>
      </c>
      <c r="B2513" t="s">
        <v>15165</v>
      </c>
      <c r="C2513" t="s">
        <v>13079</v>
      </c>
      <c r="D2513" t="s">
        <v>13080</v>
      </c>
      <c r="E2513">
        <v>28.946999999999999</v>
      </c>
      <c r="F2513">
        <v>228</v>
      </c>
      <c r="G2513">
        <v>139</v>
      </c>
      <c r="H2513">
        <v>8</v>
      </c>
      <c r="I2513">
        <v>4</v>
      </c>
      <c r="J2513">
        <v>218</v>
      </c>
      <c r="K2513">
        <v>4765</v>
      </c>
      <c r="L2513">
        <v>4982</v>
      </c>
      <c r="M2513" s="2">
        <v>2.3299999999999999E-16</v>
      </c>
      <c r="N2513">
        <v>87.8</v>
      </c>
    </row>
    <row r="2514" spans="1:14" x14ac:dyDescent="0.3">
      <c r="A2514" t="s">
        <v>1830</v>
      </c>
      <c r="B2514" t="s">
        <v>15165</v>
      </c>
      <c r="C2514" t="s">
        <v>13079</v>
      </c>
      <c r="D2514" t="s">
        <v>13080</v>
      </c>
      <c r="E2514">
        <v>30.728999999999999</v>
      </c>
      <c r="F2514">
        <v>192</v>
      </c>
      <c r="G2514">
        <v>125</v>
      </c>
      <c r="H2514">
        <v>3</v>
      </c>
      <c r="I2514">
        <v>26</v>
      </c>
      <c r="J2514">
        <v>217</v>
      </c>
      <c r="K2514">
        <v>4583</v>
      </c>
      <c r="L2514">
        <v>4766</v>
      </c>
      <c r="M2514" s="2">
        <v>2.9299999999999998E-16</v>
      </c>
      <c r="N2514">
        <v>87.4</v>
      </c>
    </row>
    <row r="2515" spans="1:14" x14ac:dyDescent="0.3">
      <c r="A2515" t="s">
        <v>1830</v>
      </c>
      <c r="B2515" t="s">
        <v>15165</v>
      </c>
      <c r="C2515" t="s">
        <v>13079</v>
      </c>
      <c r="D2515" t="s">
        <v>13080</v>
      </c>
      <c r="E2515">
        <v>28.431000000000001</v>
      </c>
      <c r="F2515">
        <v>204</v>
      </c>
      <c r="G2515">
        <v>131</v>
      </c>
      <c r="H2515">
        <v>4</v>
      </c>
      <c r="I2515">
        <v>11</v>
      </c>
      <c r="J2515">
        <v>214</v>
      </c>
      <c r="K2515">
        <v>8470</v>
      </c>
      <c r="L2515">
        <v>8658</v>
      </c>
      <c r="M2515" s="2">
        <v>4.0199999999999998E-15</v>
      </c>
      <c r="N2515">
        <v>84</v>
      </c>
    </row>
    <row r="2516" spans="1:14" x14ac:dyDescent="0.3">
      <c r="A2516" t="s">
        <v>1830</v>
      </c>
      <c r="B2516" t="s">
        <v>15165</v>
      </c>
      <c r="C2516" t="s">
        <v>13079</v>
      </c>
      <c r="D2516" t="s">
        <v>13080</v>
      </c>
      <c r="E2516">
        <v>28.018999999999998</v>
      </c>
      <c r="F2516">
        <v>207</v>
      </c>
      <c r="G2516">
        <v>139</v>
      </c>
      <c r="H2516">
        <v>6</v>
      </c>
      <c r="I2516">
        <v>7</v>
      </c>
      <c r="J2516">
        <v>212</v>
      </c>
      <c r="K2516">
        <v>6170</v>
      </c>
      <c r="L2516">
        <v>6367</v>
      </c>
      <c r="M2516" s="2">
        <v>8.8399999999999997E-13</v>
      </c>
      <c r="N2516">
        <v>77.400000000000006</v>
      </c>
    </row>
    <row r="2517" spans="1:14" x14ac:dyDescent="0.3">
      <c r="A2517" t="s">
        <v>1830</v>
      </c>
      <c r="B2517" t="s">
        <v>15165</v>
      </c>
      <c r="C2517" t="s">
        <v>13079</v>
      </c>
      <c r="D2517" t="s">
        <v>13080</v>
      </c>
      <c r="E2517">
        <v>25.5</v>
      </c>
      <c r="F2517">
        <v>200</v>
      </c>
      <c r="G2517">
        <v>143</v>
      </c>
      <c r="H2517">
        <v>3</v>
      </c>
      <c r="I2517">
        <v>18</v>
      </c>
      <c r="J2517">
        <v>217</v>
      </c>
      <c r="K2517">
        <v>10360</v>
      </c>
      <c r="L2517">
        <v>10553</v>
      </c>
      <c r="M2517" s="2">
        <v>3.42E-12</v>
      </c>
      <c r="N2517">
        <v>75.5</v>
      </c>
    </row>
    <row r="2518" spans="1:14" x14ac:dyDescent="0.3">
      <c r="A2518" t="s">
        <v>1830</v>
      </c>
      <c r="B2518" t="s">
        <v>15165</v>
      </c>
      <c r="C2518" t="s">
        <v>13079</v>
      </c>
      <c r="D2518" t="s">
        <v>13080</v>
      </c>
      <c r="E2518">
        <v>29.213000000000001</v>
      </c>
      <c r="F2518">
        <v>178</v>
      </c>
      <c r="G2518">
        <v>115</v>
      </c>
      <c r="H2518">
        <v>5</v>
      </c>
      <c r="I2518">
        <v>30</v>
      </c>
      <c r="J2518">
        <v>207</v>
      </c>
      <c r="K2518">
        <v>5436</v>
      </c>
      <c r="L2518">
        <v>5602</v>
      </c>
      <c r="M2518" s="2">
        <v>3.5600000000000002E-12</v>
      </c>
      <c r="N2518">
        <v>75.5</v>
      </c>
    </row>
    <row r="2519" spans="1:14" x14ac:dyDescent="0.3">
      <c r="A2519" t="s">
        <v>1830</v>
      </c>
      <c r="B2519" t="s">
        <v>15165</v>
      </c>
      <c r="C2519" t="s">
        <v>13079</v>
      </c>
      <c r="D2519" t="s">
        <v>13080</v>
      </c>
      <c r="E2519">
        <v>28.788</v>
      </c>
      <c r="F2519">
        <v>198</v>
      </c>
      <c r="G2519">
        <v>125</v>
      </c>
      <c r="H2519">
        <v>5</v>
      </c>
      <c r="I2519">
        <v>17</v>
      </c>
      <c r="J2519">
        <v>212</v>
      </c>
      <c r="K2519">
        <v>5994</v>
      </c>
      <c r="L2519">
        <v>6177</v>
      </c>
      <c r="M2519" s="2">
        <v>3.6899999999999998E-12</v>
      </c>
      <c r="N2519">
        <v>75.5</v>
      </c>
    </row>
    <row r="2520" spans="1:14" x14ac:dyDescent="0.3">
      <c r="A2520" t="s">
        <v>1830</v>
      </c>
      <c r="B2520" t="s">
        <v>15165</v>
      </c>
      <c r="C2520" t="s">
        <v>13079</v>
      </c>
      <c r="D2520" t="s">
        <v>13080</v>
      </c>
      <c r="E2520">
        <v>23.655999999999999</v>
      </c>
      <c r="F2520">
        <v>186</v>
      </c>
      <c r="G2520">
        <v>132</v>
      </c>
      <c r="H2520">
        <v>3</v>
      </c>
      <c r="I2520">
        <v>30</v>
      </c>
      <c r="J2520">
        <v>215</v>
      </c>
      <c r="K2520">
        <v>7732</v>
      </c>
      <c r="L2520">
        <v>7907</v>
      </c>
      <c r="M2520" s="2">
        <v>1.1700000000000001E-11</v>
      </c>
      <c r="N2520">
        <v>73.900000000000006</v>
      </c>
    </row>
    <row r="2521" spans="1:14" x14ac:dyDescent="0.3">
      <c r="A2521" t="s">
        <v>1830</v>
      </c>
      <c r="B2521" t="s">
        <v>15165</v>
      </c>
      <c r="C2521" t="s">
        <v>13079</v>
      </c>
      <c r="D2521" t="s">
        <v>13080</v>
      </c>
      <c r="E2521">
        <v>29.577000000000002</v>
      </c>
      <c r="F2521">
        <v>213</v>
      </c>
      <c r="G2521">
        <v>128</v>
      </c>
      <c r="H2521">
        <v>9</v>
      </c>
      <c r="I2521">
        <v>7</v>
      </c>
      <c r="J2521">
        <v>217</v>
      </c>
      <c r="K2521">
        <v>4382</v>
      </c>
      <c r="L2521">
        <v>4574</v>
      </c>
      <c r="M2521" s="2">
        <v>1.43E-11</v>
      </c>
      <c r="N2521">
        <v>73.900000000000006</v>
      </c>
    </row>
    <row r="2522" spans="1:14" x14ac:dyDescent="0.3">
      <c r="A2522" t="s">
        <v>1830</v>
      </c>
      <c r="B2522" t="s">
        <v>15165</v>
      </c>
      <c r="C2522" t="s">
        <v>13079</v>
      </c>
      <c r="D2522" t="s">
        <v>13080</v>
      </c>
      <c r="E2522">
        <v>26.135999999999999</v>
      </c>
      <c r="F2522">
        <v>176</v>
      </c>
      <c r="G2522">
        <v>119</v>
      </c>
      <c r="H2522">
        <v>3</v>
      </c>
      <c r="I2522">
        <v>30</v>
      </c>
      <c r="J2522">
        <v>205</v>
      </c>
      <c r="K2522">
        <v>9997</v>
      </c>
      <c r="L2522">
        <v>10161</v>
      </c>
      <c r="M2522" s="2">
        <v>2.6200000000000001E-11</v>
      </c>
      <c r="N2522">
        <v>73.2</v>
      </c>
    </row>
    <row r="2523" spans="1:14" x14ac:dyDescent="0.3">
      <c r="A2523" t="s">
        <v>1830</v>
      </c>
      <c r="B2523" t="s">
        <v>15165</v>
      </c>
      <c r="C2523" t="s">
        <v>13079</v>
      </c>
      <c r="D2523" t="s">
        <v>13080</v>
      </c>
      <c r="E2523">
        <v>29.187000000000001</v>
      </c>
      <c r="F2523">
        <v>209</v>
      </c>
      <c r="G2523">
        <v>136</v>
      </c>
      <c r="H2523">
        <v>5</v>
      </c>
      <c r="I2523">
        <v>11</v>
      </c>
      <c r="J2523">
        <v>216</v>
      </c>
      <c r="K2523">
        <v>3791</v>
      </c>
      <c r="L2523">
        <v>3990</v>
      </c>
      <c r="M2523" s="2">
        <v>7.26E-11</v>
      </c>
      <c r="N2523">
        <v>71.599999999999994</v>
      </c>
    </row>
    <row r="2524" spans="1:14" x14ac:dyDescent="0.3">
      <c r="A2524" t="s">
        <v>1830</v>
      </c>
      <c r="B2524" t="s">
        <v>15165</v>
      </c>
      <c r="C2524" t="s">
        <v>13079</v>
      </c>
      <c r="D2524" t="s">
        <v>13080</v>
      </c>
      <c r="E2524">
        <v>27.907</v>
      </c>
      <c r="F2524">
        <v>172</v>
      </c>
      <c r="G2524">
        <v>115</v>
      </c>
      <c r="H2524">
        <v>3</v>
      </c>
      <c r="I2524">
        <v>34</v>
      </c>
      <c r="J2524">
        <v>205</v>
      </c>
      <c r="K2524">
        <v>10187</v>
      </c>
      <c r="L2524">
        <v>10349</v>
      </c>
      <c r="M2524" s="2">
        <v>8.8500000000000005E-11</v>
      </c>
      <c r="N2524">
        <v>71.2</v>
      </c>
    </row>
    <row r="2525" spans="1:14" x14ac:dyDescent="0.3">
      <c r="A2525" t="s">
        <v>1831</v>
      </c>
      <c r="B2525" t="s">
        <v>15165</v>
      </c>
      <c r="C2525" t="s">
        <v>13555</v>
      </c>
      <c r="D2525" t="s">
        <v>13556</v>
      </c>
      <c r="E2525">
        <v>33.502000000000002</v>
      </c>
      <c r="F2525">
        <v>594</v>
      </c>
      <c r="G2525">
        <v>359</v>
      </c>
      <c r="H2525">
        <v>18</v>
      </c>
      <c r="I2525">
        <v>130</v>
      </c>
      <c r="J2525">
        <v>713</v>
      </c>
      <c r="K2525">
        <v>6</v>
      </c>
      <c r="L2525">
        <v>573</v>
      </c>
      <c r="M2525" s="2">
        <v>1.2400000000000001E-79</v>
      </c>
      <c r="N2525">
        <v>278</v>
      </c>
    </row>
    <row r="2526" spans="1:14" x14ac:dyDescent="0.3">
      <c r="A2526" t="s">
        <v>1831</v>
      </c>
      <c r="B2526" t="s">
        <v>15165</v>
      </c>
      <c r="C2526" t="s">
        <v>13555</v>
      </c>
      <c r="D2526" t="s">
        <v>13556</v>
      </c>
      <c r="E2526">
        <v>33.332999999999998</v>
      </c>
      <c r="F2526">
        <v>405</v>
      </c>
      <c r="G2526">
        <v>245</v>
      </c>
      <c r="H2526">
        <v>12</v>
      </c>
      <c r="I2526">
        <v>130</v>
      </c>
      <c r="J2526">
        <v>527</v>
      </c>
      <c r="K2526">
        <v>202</v>
      </c>
      <c r="L2526">
        <v>588</v>
      </c>
      <c r="M2526" s="2">
        <v>1.91E-48</v>
      </c>
      <c r="N2526">
        <v>191</v>
      </c>
    </row>
    <row r="2527" spans="1:14" x14ac:dyDescent="0.3">
      <c r="A2527" t="s">
        <v>1831</v>
      </c>
      <c r="B2527" t="s">
        <v>15165</v>
      </c>
      <c r="C2527" t="s">
        <v>13555</v>
      </c>
      <c r="D2527" t="s">
        <v>13556</v>
      </c>
      <c r="E2527">
        <v>32.835999999999999</v>
      </c>
      <c r="F2527">
        <v>402</v>
      </c>
      <c r="G2527">
        <v>244</v>
      </c>
      <c r="H2527">
        <v>14</v>
      </c>
      <c r="I2527">
        <v>332</v>
      </c>
      <c r="J2527">
        <v>723</v>
      </c>
      <c r="K2527">
        <v>4</v>
      </c>
      <c r="L2527">
        <v>389</v>
      </c>
      <c r="M2527" s="2">
        <v>1.55E-45</v>
      </c>
      <c r="N2527">
        <v>183</v>
      </c>
    </row>
    <row r="2528" spans="1:14" x14ac:dyDescent="0.3">
      <c r="A2528" t="s">
        <v>1831</v>
      </c>
      <c r="B2528" t="s">
        <v>15165</v>
      </c>
      <c r="C2528" t="s">
        <v>13555</v>
      </c>
      <c r="D2528" t="s">
        <v>13556</v>
      </c>
      <c r="E2528">
        <v>33.79</v>
      </c>
      <c r="F2528">
        <v>219</v>
      </c>
      <c r="G2528">
        <v>125</v>
      </c>
      <c r="H2528">
        <v>7</v>
      </c>
      <c r="I2528">
        <v>529</v>
      </c>
      <c r="J2528">
        <v>744</v>
      </c>
      <c r="K2528">
        <v>3</v>
      </c>
      <c r="L2528">
        <v>204</v>
      </c>
      <c r="M2528" s="2">
        <v>1.2200000000000001E-18</v>
      </c>
      <c r="N2528">
        <v>101</v>
      </c>
    </row>
    <row r="2529" spans="1:14" x14ac:dyDescent="0.3">
      <c r="A2529" t="s">
        <v>1832</v>
      </c>
      <c r="B2529" t="s">
        <v>15165</v>
      </c>
      <c r="C2529" t="s">
        <v>13559</v>
      </c>
      <c r="D2529" t="s">
        <v>13560</v>
      </c>
      <c r="E2529">
        <v>78.447000000000003</v>
      </c>
      <c r="F2529">
        <v>515</v>
      </c>
      <c r="G2529">
        <v>108</v>
      </c>
      <c r="H2529">
        <v>2</v>
      </c>
      <c r="I2529">
        <v>4</v>
      </c>
      <c r="J2529">
        <v>518</v>
      </c>
      <c r="K2529">
        <v>2</v>
      </c>
      <c r="L2529">
        <v>513</v>
      </c>
      <c r="M2529">
        <v>0</v>
      </c>
      <c r="N2529">
        <v>851</v>
      </c>
    </row>
    <row r="2530" spans="1:14" x14ac:dyDescent="0.3">
      <c r="A2530" t="s">
        <v>1834</v>
      </c>
      <c r="B2530" t="s">
        <v>15165</v>
      </c>
      <c r="C2530" t="s">
        <v>13565</v>
      </c>
      <c r="D2530" t="s">
        <v>13566</v>
      </c>
      <c r="E2530">
        <v>85.820999999999998</v>
      </c>
      <c r="F2530">
        <v>402</v>
      </c>
      <c r="G2530">
        <v>57</v>
      </c>
      <c r="H2530">
        <v>0</v>
      </c>
      <c r="I2530">
        <v>1</v>
      </c>
      <c r="J2530">
        <v>402</v>
      </c>
      <c r="K2530">
        <v>1</v>
      </c>
      <c r="L2530">
        <v>402</v>
      </c>
      <c r="M2530">
        <v>0</v>
      </c>
      <c r="N2530">
        <v>698</v>
      </c>
    </row>
    <row r="2531" spans="1:14" x14ac:dyDescent="0.3">
      <c r="A2531" t="s">
        <v>15635</v>
      </c>
      <c r="B2531" t="s">
        <v>15165</v>
      </c>
      <c r="C2531" t="s">
        <v>13572</v>
      </c>
      <c r="D2531" t="s">
        <v>13573</v>
      </c>
      <c r="E2531">
        <v>54.322000000000003</v>
      </c>
      <c r="F2531">
        <v>2117</v>
      </c>
      <c r="G2531">
        <v>942</v>
      </c>
      <c r="H2531">
        <v>12</v>
      </c>
      <c r="I2531">
        <v>3</v>
      </c>
      <c r="J2531">
        <v>2105</v>
      </c>
      <c r="K2531">
        <v>948</v>
      </c>
      <c r="L2531">
        <v>3053</v>
      </c>
      <c r="M2531">
        <v>0</v>
      </c>
      <c r="N2531">
        <v>2412</v>
      </c>
    </row>
    <row r="2532" spans="1:14" x14ac:dyDescent="0.3">
      <c r="A2532" t="s">
        <v>15635</v>
      </c>
      <c r="B2532" t="s">
        <v>15165</v>
      </c>
      <c r="C2532" t="s">
        <v>13572</v>
      </c>
      <c r="D2532" t="s">
        <v>13573</v>
      </c>
      <c r="E2532">
        <v>36.128999999999998</v>
      </c>
      <c r="F2532">
        <v>155</v>
      </c>
      <c r="G2532">
        <v>91</v>
      </c>
      <c r="H2532">
        <v>6</v>
      </c>
      <c r="I2532">
        <v>4</v>
      </c>
      <c r="J2532">
        <v>156</v>
      </c>
      <c r="K2532">
        <v>740</v>
      </c>
      <c r="L2532">
        <v>888</v>
      </c>
      <c r="M2532" s="2">
        <v>2.97E-13</v>
      </c>
      <c r="N2532">
        <v>87.4</v>
      </c>
    </row>
    <row r="2533" spans="1:14" x14ac:dyDescent="0.3">
      <c r="A2533" t="s">
        <v>1836</v>
      </c>
      <c r="B2533" t="s">
        <v>15165</v>
      </c>
      <c r="C2533" t="s">
        <v>13576</v>
      </c>
      <c r="D2533" t="s">
        <v>13577</v>
      </c>
      <c r="E2533">
        <v>81.588999999999999</v>
      </c>
      <c r="F2533">
        <v>793</v>
      </c>
      <c r="G2533">
        <v>139</v>
      </c>
      <c r="H2533">
        <v>4</v>
      </c>
      <c r="I2533">
        <v>12</v>
      </c>
      <c r="J2533">
        <v>802</v>
      </c>
      <c r="K2533">
        <v>1</v>
      </c>
      <c r="L2533">
        <v>788</v>
      </c>
      <c r="M2533">
        <v>0</v>
      </c>
      <c r="N2533">
        <v>1355</v>
      </c>
    </row>
    <row r="2534" spans="1:14" x14ac:dyDescent="0.3">
      <c r="A2534" t="s">
        <v>15636</v>
      </c>
      <c r="B2534" t="s">
        <v>15165</v>
      </c>
      <c r="C2534" t="s">
        <v>13585</v>
      </c>
      <c r="D2534" t="s">
        <v>13586</v>
      </c>
      <c r="E2534">
        <v>69.394999999999996</v>
      </c>
      <c r="F2534">
        <v>794</v>
      </c>
      <c r="G2534">
        <v>230</v>
      </c>
      <c r="H2534">
        <v>3</v>
      </c>
      <c r="I2534">
        <v>1</v>
      </c>
      <c r="J2534">
        <v>792</v>
      </c>
      <c r="K2534">
        <v>214</v>
      </c>
      <c r="L2534">
        <v>996</v>
      </c>
      <c r="M2534">
        <v>0</v>
      </c>
      <c r="N2534">
        <v>1182</v>
      </c>
    </row>
    <row r="2535" spans="1:14" x14ac:dyDescent="0.3">
      <c r="A2535" t="s">
        <v>1838</v>
      </c>
      <c r="B2535" t="s">
        <v>15165</v>
      </c>
      <c r="C2535" t="s">
        <v>13594</v>
      </c>
      <c r="D2535" t="s">
        <v>13595</v>
      </c>
      <c r="E2535">
        <v>80.575999999999993</v>
      </c>
      <c r="F2535">
        <v>139</v>
      </c>
      <c r="G2535">
        <v>27</v>
      </c>
      <c r="H2535">
        <v>0</v>
      </c>
      <c r="I2535">
        <v>1</v>
      </c>
      <c r="J2535">
        <v>139</v>
      </c>
      <c r="K2535">
        <v>1</v>
      </c>
      <c r="L2535">
        <v>139</v>
      </c>
      <c r="M2535" s="2">
        <v>4.3400000000000002E-79</v>
      </c>
      <c r="N2535">
        <v>242</v>
      </c>
    </row>
    <row r="2536" spans="1:14" x14ac:dyDescent="0.3">
      <c r="A2536" t="s">
        <v>15637</v>
      </c>
      <c r="B2536" t="s">
        <v>15165</v>
      </c>
      <c r="C2536" t="s">
        <v>13599</v>
      </c>
      <c r="D2536" t="s">
        <v>13600</v>
      </c>
      <c r="E2536">
        <v>93.885999999999996</v>
      </c>
      <c r="F2536">
        <v>229</v>
      </c>
      <c r="G2536">
        <v>14</v>
      </c>
      <c r="H2536">
        <v>0</v>
      </c>
      <c r="I2536">
        <v>5</v>
      </c>
      <c r="J2536">
        <v>233</v>
      </c>
      <c r="K2536">
        <v>126</v>
      </c>
      <c r="L2536">
        <v>354</v>
      </c>
      <c r="M2536" s="2">
        <v>1.2300000000000001E-158</v>
      </c>
      <c r="N2536">
        <v>455</v>
      </c>
    </row>
    <row r="2537" spans="1:14" x14ac:dyDescent="0.3">
      <c r="A2537" t="s">
        <v>1840</v>
      </c>
      <c r="B2537" t="s">
        <v>15165</v>
      </c>
      <c r="C2537" t="s">
        <v>13608</v>
      </c>
      <c r="D2537" t="s">
        <v>13609</v>
      </c>
      <c r="E2537">
        <v>32.911000000000001</v>
      </c>
      <c r="F2537">
        <v>237</v>
      </c>
      <c r="G2537">
        <v>152</v>
      </c>
      <c r="H2537">
        <v>5</v>
      </c>
      <c r="I2537">
        <v>13</v>
      </c>
      <c r="J2537">
        <v>248</v>
      </c>
      <c r="K2537">
        <v>92</v>
      </c>
      <c r="L2537">
        <v>322</v>
      </c>
      <c r="M2537" s="2">
        <v>5.7600000000000003E-41</v>
      </c>
      <c r="N2537">
        <v>152</v>
      </c>
    </row>
    <row r="2538" spans="1:14" x14ac:dyDescent="0.3">
      <c r="A2538" t="s">
        <v>1841</v>
      </c>
      <c r="B2538" t="s">
        <v>15165</v>
      </c>
      <c r="C2538" t="s">
        <v>13613</v>
      </c>
      <c r="D2538" t="s">
        <v>13614</v>
      </c>
      <c r="E2538">
        <v>55.075000000000003</v>
      </c>
      <c r="F2538">
        <v>670</v>
      </c>
      <c r="G2538">
        <v>276</v>
      </c>
      <c r="H2538">
        <v>4</v>
      </c>
      <c r="I2538">
        <v>1</v>
      </c>
      <c r="J2538">
        <v>648</v>
      </c>
      <c r="K2538">
        <v>266</v>
      </c>
      <c r="L2538">
        <v>932</v>
      </c>
      <c r="M2538">
        <v>0</v>
      </c>
      <c r="N2538">
        <v>788</v>
      </c>
    </row>
    <row r="2539" spans="1:14" x14ac:dyDescent="0.3">
      <c r="A2539" t="s">
        <v>1841</v>
      </c>
      <c r="B2539" t="s">
        <v>15165</v>
      </c>
      <c r="C2539" t="s">
        <v>13613</v>
      </c>
      <c r="D2539" t="s">
        <v>13614</v>
      </c>
      <c r="E2539">
        <v>31.713999999999999</v>
      </c>
      <c r="F2539">
        <v>391</v>
      </c>
      <c r="G2539">
        <v>252</v>
      </c>
      <c r="H2539">
        <v>11</v>
      </c>
      <c r="I2539">
        <v>189</v>
      </c>
      <c r="J2539">
        <v>574</v>
      </c>
      <c r="K2539">
        <v>5</v>
      </c>
      <c r="L2539">
        <v>385</v>
      </c>
      <c r="M2539" s="2">
        <v>1.42E-48</v>
      </c>
      <c r="N2539">
        <v>193</v>
      </c>
    </row>
    <row r="2540" spans="1:14" x14ac:dyDescent="0.3">
      <c r="A2540" t="s">
        <v>1842</v>
      </c>
      <c r="B2540" t="s">
        <v>15165</v>
      </c>
      <c r="C2540" t="s">
        <v>13613</v>
      </c>
      <c r="D2540" t="s">
        <v>13614</v>
      </c>
      <c r="E2540">
        <v>51.323</v>
      </c>
      <c r="F2540">
        <v>189</v>
      </c>
      <c r="G2540">
        <v>91</v>
      </c>
      <c r="H2540">
        <v>1</v>
      </c>
      <c r="I2540">
        <v>1</v>
      </c>
      <c r="J2540">
        <v>189</v>
      </c>
      <c r="K2540">
        <v>191</v>
      </c>
      <c r="L2540">
        <v>378</v>
      </c>
      <c r="M2540" s="2">
        <v>3.8800000000000003E-64</v>
      </c>
      <c r="N2540">
        <v>221</v>
      </c>
    </row>
    <row r="2541" spans="1:14" x14ac:dyDescent="0.3">
      <c r="A2541" t="s">
        <v>1842</v>
      </c>
      <c r="B2541" t="s">
        <v>15165</v>
      </c>
      <c r="C2541" t="s">
        <v>13613</v>
      </c>
      <c r="D2541" t="s">
        <v>13614</v>
      </c>
      <c r="E2541">
        <v>30.728999999999999</v>
      </c>
      <c r="F2541">
        <v>192</v>
      </c>
      <c r="G2541">
        <v>128</v>
      </c>
      <c r="H2541">
        <v>5</v>
      </c>
      <c r="I2541">
        <v>1</v>
      </c>
      <c r="J2541">
        <v>189</v>
      </c>
      <c r="K2541">
        <v>662</v>
      </c>
      <c r="L2541">
        <v>851</v>
      </c>
      <c r="M2541" s="2">
        <v>1.95E-19</v>
      </c>
      <c r="N2541">
        <v>95.1</v>
      </c>
    </row>
    <row r="2542" spans="1:14" x14ac:dyDescent="0.3">
      <c r="A2542" t="s">
        <v>1843</v>
      </c>
      <c r="B2542" t="s">
        <v>15165</v>
      </c>
      <c r="C2542" t="s">
        <v>8949</v>
      </c>
      <c r="D2542" t="s">
        <v>8950</v>
      </c>
      <c r="E2542">
        <v>81.421000000000006</v>
      </c>
      <c r="F2542">
        <v>183</v>
      </c>
      <c r="G2542">
        <v>34</v>
      </c>
      <c r="H2542">
        <v>0</v>
      </c>
      <c r="I2542">
        <v>1</v>
      </c>
      <c r="J2542">
        <v>183</v>
      </c>
      <c r="K2542">
        <v>1</v>
      </c>
      <c r="L2542">
        <v>183</v>
      </c>
      <c r="M2542" s="2">
        <v>6.5399999999999999E-110</v>
      </c>
      <c r="N2542">
        <v>325</v>
      </c>
    </row>
    <row r="2543" spans="1:14" x14ac:dyDescent="0.3">
      <c r="A2543" t="s">
        <v>1844</v>
      </c>
      <c r="B2543" t="s">
        <v>15165</v>
      </c>
      <c r="C2543" t="s">
        <v>13622</v>
      </c>
      <c r="D2543" t="s">
        <v>13623</v>
      </c>
      <c r="E2543">
        <v>68.927000000000007</v>
      </c>
      <c r="F2543">
        <v>177</v>
      </c>
      <c r="G2543">
        <v>55</v>
      </c>
      <c r="H2543">
        <v>0</v>
      </c>
      <c r="I2543">
        <v>1</v>
      </c>
      <c r="J2543">
        <v>177</v>
      </c>
      <c r="K2543">
        <v>1</v>
      </c>
      <c r="L2543">
        <v>177</v>
      </c>
      <c r="M2543" s="2">
        <v>2.2800000000000001E-88</v>
      </c>
      <c r="N2543">
        <v>265</v>
      </c>
    </row>
    <row r="2544" spans="1:14" x14ac:dyDescent="0.3">
      <c r="A2544" t="s">
        <v>1845</v>
      </c>
      <c r="B2544" t="s">
        <v>15165</v>
      </c>
      <c r="C2544" t="s">
        <v>13628</v>
      </c>
      <c r="D2544" t="s">
        <v>13629</v>
      </c>
      <c r="E2544">
        <v>55.814</v>
      </c>
      <c r="F2544">
        <v>215</v>
      </c>
      <c r="G2544">
        <v>88</v>
      </c>
      <c r="H2544">
        <v>2</v>
      </c>
      <c r="I2544">
        <v>4</v>
      </c>
      <c r="J2544">
        <v>211</v>
      </c>
      <c r="K2544">
        <v>214</v>
      </c>
      <c r="L2544">
        <v>428</v>
      </c>
      <c r="M2544" s="2">
        <v>8.9199999999999996E-60</v>
      </c>
      <c r="N2544">
        <v>213</v>
      </c>
    </row>
    <row r="2545" spans="1:14" x14ac:dyDescent="0.3">
      <c r="A2545" t="s">
        <v>1847</v>
      </c>
      <c r="B2545" t="s">
        <v>15165</v>
      </c>
      <c r="C2545" t="s">
        <v>13632</v>
      </c>
      <c r="D2545" t="s">
        <v>13633</v>
      </c>
      <c r="E2545">
        <v>66.893000000000001</v>
      </c>
      <c r="F2545">
        <v>441</v>
      </c>
      <c r="G2545">
        <v>142</v>
      </c>
      <c r="H2545">
        <v>2</v>
      </c>
      <c r="I2545">
        <v>87</v>
      </c>
      <c r="J2545">
        <v>527</v>
      </c>
      <c r="K2545">
        <v>6</v>
      </c>
      <c r="L2545">
        <v>442</v>
      </c>
      <c r="M2545">
        <v>0</v>
      </c>
      <c r="N2545">
        <v>637</v>
      </c>
    </row>
    <row r="2546" spans="1:14" x14ac:dyDescent="0.3">
      <c r="A2546" t="s">
        <v>1848</v>
      </c>
      <c r="B2546" t="s">
        <v>15165</v>
      </c>
      <c r="C2546" t="s">
        <v>13642</v>
      </c>
      <c r="D2546" t="s">
        <v>13643</v>
      </c>
      <c r="E2546">
        <v>81.959000000000003</v>
      </c>
      <c r="F2546">
        <v>194</v>
      </c>
      <c r="G2546">
        <v>35</v>
      </c>
      <c r="H2546">
        <v>0</v>
      </c>
      <c r="I2546">
        <v>1</v>
      </c>
      <c r="J2546">
        <v>194</v>
      </c>
      <c r="K2546">
        <v>1</v>
      </c>
      <c r="L2546">
        <v>194</v>
      </c>
      <c r="M2546" s="2">
        <v>5.1800000000000003E-104</v>
      </c>
      <c r="N2546">
        <v>326</v>
      </c>
    </row>
    <row r="2547" spans="1:14" x14ac:dyDescent="0.3">
      <c r="A2547" t="s">
        <v>15638</v>
      </c>
      <c r="B2547" t="s">
        <v>15165</v>
      </c>
      <c r="C2547" t="s">
        <v>13649</v>
      </c>
      <c r="D2547" t="s">
        <v>13650</v>
      </c>
      <c r="E2547">
        <v>39.938000000000002</v>
      </c>
      <c r="F2547">
        <v>969</v>
      </c>
      <c r="G2547">
        <v>554</v>
      </c>
      <c r="H2547">
        <v>9</v>
      </c>
      <c r="I2547">
        <v>51</v>
      </c>
      <c r="J2547">
        <v>1012</v>
      </c>
      <c r="K2547">
        <v>34</v>
      </c>
      <c r="L2547">
        <v>981</v>
      </c>
      <c r="M2547">
        <v>0</v>
      </c>
      <c r="N2547">
        <v>704</v>
      </c>
    </row>
    <row r="2548" spans="1:14" x14ac:dyDescent="0.3">
      <c r="A2548" t="s">
        <v>15639</v>
      </c>
      <c r="B2548" t="s">
        <v>15165</v>
      </c>
      <c r="C2548" t="s">
        <v>13655</v>
      </c>
      <c r="D2548" t="s">
        <v>13656</v>
      </c>
      <c r="E2548">
        <v>67.983999999999995</v>
      </c>
      <c r="F2548">
        <v>759</v>
      </c>
      <c r="G2548">
        <v>241</v>
      </c>
      <c r="H2548">
        <v>1</v>
      </c>
      <c r="I2548">
        <v>1</v>
      </c>
      <c r="J2548">
        <v>759</v>
      </c>
      <c r="K2548">
        <v>1</v>
      </c>
      <c r="L2548">
        <v>757</v>
      </c>
      <c r="M2548">
        <v>0</v>
      </c>
      <c r="N2548">
        <v>1044</v>
      </c>
    </row>
    <row r="2549" spans="1:14" x14ac:dyDescent="0.3">
      <c r="A2549" t="s">
        <v>1850</v>
      </c>
      <c r="B2549" t="s">
        <v>15165</v>
      </c>
      <c r="C2549" t="s">
        <v>13661</v>
      </c>
      <c r="D2549" t="s">
        <v>13662</v>
      </c>
      <c r="E2549">
        <v>89.552000000000007</v>
      </c>
      <c r="F2549">
        <v>469</v>
      </c>
      <c r="G2549">
        <v>49</v>
      </c>
      <c r="H2549">
        <v>0</v>
      </c>
      <c r="I2549">
        <v>41</v>
      </c>
      <c r="J2549">
        <v>509</v>
      </c>
      <c r="K2549">
        <v>1</v>
      </c>
      <c r="L2549">
        <v>469</v>
      </c>
      <c r="M2549">
        <v>0</v>
      </c>
      <c r="N2549">
        <v>890</v>
      </c>
    </row>
    <row r="2550" spans="1:14" x14ac:dyDescent="0.3">
      <c r="A2550" t="s">
        <v>1851</v>
      </c>
      <c r="B2550" t="s">
        <v>15165</v>
      </c>
      <c r="C2550" t="s">
        <v>13670</v>
      </c>
      <c r="D2550" t="s">
        <v>13671</v>
      </c>
      <c r="E2550">
        <v>97.561000000000007</v>
      </c>
      <c r="F2550">
        <v>123</v>
      </c>
      <c r="G2550">
        <v>3</v>
      </c>
      <c r="H2550">
        <v>0</v>
      </c>
      <c r="I2550">
        <v>1</v>
      </c>
      <c r="J2550">
        <v>123</v>
      </c>
      <c r="K2550">
        <v>182</v>
      </c>
      <c r="L2550">
        <v>304</v>
      </c>
      <c r="M2550" s="2">
        <v>1.04E-77</v>
      </c>
      <c r="N2550">
        <v>240</v>
      </c>
    </row>
    <row r="2551" spans="1:14" x14ac:dyDescent="0.3">
      <c r="A2551" t="s">
        <v>1852</v>
      </c>
      <c r="B2551" t="s">
        <v>15165</v>
      </c>
      <c r="C2551" t="s">
        <v>13674</v>
      </c>
      <c r="D2551" t="s">
        <v>13675</v>
      </c>
      <c r="E2551">
        <v>76.224999999999994</v>
      </c>
      <c r="F2551">
        <v>694</v>
      </c>
      <c r="G2551">
        <v>161</v>
      </c>
      <c r="H2551">
        <v>3</v>
      </c>
      <c r="I2551">
        <v>3</v>
      </c>
      <c r="J2551">
        <v>693</v>
      </c>
      <c r="K2551">
        <v>21</v>
      </c>
      <c r="L2551">
        <v>713</v>
      </c>
      <c r="M2551">
        <v>0</v>
      </c>
      <c r="N2551">
        <v>1056</v>
      </c>
    </row>
    <row r="2552" spans="1:14" x14ac:dyDescent="0.3">
      <c r="A2552" t="s">
        <v>1853</v>
      </c>
      <c r="B2552" t="s">
        <v>15165</v>
      </c>
      <c r="C2552" t="s">
        <v>13679</v>
      </c>
      <c r="D2552" t="s">
        <v>13680</v>
      </c>
      <c r="E2552">
        <v>65.594999999999999</v>
      </c>
      <c r="F2552">
        <v>311</v>
      </c>
      <c r="G2552">
        <v>94</v>
      </c>
      <c r="H2552">
        <v>2</v>
      </c>
      <c r="I2552">
        <v>101</v>
      </c>
      <c r="J2552">
        <v>410</v>
      </c>
      <c r="K2552">
        <v>2</v>
      </c>
      <c r="L2552">
        <v>300</v>
      </c>
      <c r="M2552" s="2">
        <v>4.6500000000000003E-139</v>
      </c>
      <c r="N2552">
        <v>416</v>
      </c>
    </row>
    <row r="2553" spans="1:14" x14ac:dyDescent="0.3">
      <c r="A2553" t="s">
        <v>1854</v>
      </c>
      <c r="B2553" t="s">
        <v>15165</v>
      </c>
      <c r="C2553" t="s">
        <v>13684</v>
      </c>
      <c r="D2553" t="s">
        <v>13685</v>
      </c>
      <c r="E2553">
        <v>81.381</v>
      </c>
      <c r="F2553">
        <v>478</v>
      </c>
      <c r="G2553">
        <v>85</v>
      </c>
      <c r="H2553">
        <v>1</v>
      </c>
      <c r="I2553">
        <v>1</v>
      </c>
      <c r="J2553">
        <v>474</v>
      </c>
      <c r="K2553">
        <v>1</v>
      </c>
      <c r="L2553">
        <v>478</v>
      </c>
      <c r="M2553">
        <v>0</v>
      </c>
      <c r="N2553">
        <v>821</v>
      </c>
    </row>
    <row r="2554" spans="1:14" x14ac:dyDescent="0.3">
      <c r="A2554" t="s">
        <v>1855</v>
      </c>
      <c r="B2554" t="s">
        <v>15165</v>
      </c>
      <c r="C2554" t="s">
        <v>13688</v>
      </c>
      <c r="D2554" t="s">
        <v>13689</v>
      </c>
      <c r="E2554">
        <v>74.846000000000004</v>
      </c>
      <c r="F2554">
        <v>2111</v>
      </c>
      <c r="G2554">
        <v>514</v>
      </c>
      <c r="H2554">
        <v>11</v>
      </c>
      <c r="I2554">
        <v>1</v>
      </c>
      <c r="J2554">
        <v>2102</v>
      </c>
      <c r="K2554">
        <v>1</v>
      </c>
      <c r="L2554">
        <v>2103</v>
      </c>
      <c r="M2554">
        <v>0</v>
      </c>
      <c r="N2554">
        <v>3187</v>
      </c>
    </row>
    <row r="2555" spans="1:14" x14ac:dyDescent="0.3">
      <c r="A2555" t="s">
        <v>15640</v>
      </c>
      <c r="B2555" t="s">
        <v>15165</v>
      </c>
      <c r="C2555" t="s">
        <v>13693</v>
      </c>
      <c r="D2555" t="s">
        <v>13694</v>
      </c>
      <c r="E2555">
        <v>67.396000000000001</v>
      </c>
      <c r="F2555">
        <v>457</v>
      </c>
      <c r="G2555">
        <v>147</v>
      </c>
      <c r="H2555">
        <v>2</v>
      </c>
      <c r="I2555">
        <v>1</v>
      </c>
      <c r="J2555">
        <v>456</v>
      </c>
      <c r="K2555">
        <v>1</v>
      </c>
      <c r="L2555">
        <v>456</v>
      </c>
      <c r="M2555">
        <v>0</v>
      </c>
      <c r="N2555">
        <v>669</v>
      </c>
    </row>
    <row r="2556" spans="1:14" x14ac:dyDescent="0.3">
      <c r="A2556" t="s">
        <v>15641</v>
      </c>
      <c r="B2556" t="s">
        <v>15165</v>
      </c>
      <c r="C2556" t="s">
        <v>13702</v>
      </c>
      <c r="D2556" t="s">
        <v>13703</v>
      </c>
      <c r="E2556">
        <v>79.73</v>
      </c>
      <c r="F2556">
        <v>222</v>
      </c>
      <c r="G2556">
        <v>43</v>
      </c>
      <c r="H2556">
        <v>1</v>
      </c>
      <c r="I2556">
        <v>27</v>
      </c>
      <c r="J2556">
        <v>246</v>
      </c>
      <c r="K2556">
        <v>7</v>
      </c>
      <c r="L2556">
        <v>228</v>
      </c>
      <c r="M2556" s="2">
        <v>1.7499999999999999E-124</v>
      </c>
      <c r="N2556">
        <v>369</v>
      </c>
    </row>
    <row r="2557" spans="1:14" x14ac:dyDescent="0.3">
      <c r="A2557" t="s">
        <v>1857</v>
      </c>
      <c r="B2557" t="s">
        <v>15165</v>
      </c>
      <c r="C2557" t="s">
        <v>13710</v>
      </c>
      <c r="D2557" t="s">
        <v>13711</v>
      </c>
      <c r="E2557">
        <v>73.266999999999996</v>
      </c>
      <c r="F2557">
        <v>202</v>
      </c>
      <c r="G2557">
        <v>53</v>
      </c>
      <c r="H2557">
        <v>1</v>
      </c>
      <c r="I2557">
        <v>56</v>
      </c>
      <c r="J2557">
        <v>256</v>
      </c>
      <c r="K2557">
        <v>8</v>
      </c>
      <c r="L2557">
        <v>209</v>
      </c>
      <c r="M2557" s="2">
        <v>2.34E-80</v>
      </c>
      <c r="N2557">
        <v>252</v>
      </c>
    </row>
    <row r="2558" spans="1:14" x14ac:dyDescent="0.3">
      <c r="A2558" t="s">
        <v>1858</v>
      </c>
      <c r="B2558" t="s">
        <v>15165</v>
      </c>
      <c r="C2558" t="s">
        <v>11366</v>
      </c>
      <c r="D2558" t="s">
        <v>11367</v>
      </c>
      <c r="E2558">
        <v>73.007000000000005</v>
      </c>
      <c r="F2558">
        <v>552</v>
      </c>
      <c r="G2558">
        <v>141</v>
      </c>
      <c r="H2558">
        <v>1</v>
      </c>
      <c r="I2558">
        <v>1</v>
      </c>
      <c r="J2558">
        <v>544</v>
      </c>
      <c r="K2558">
        <v>425</v>
      </c>
      <c r="L2558">
        <v>976</v>
      </c>
      <c r="M2558">
        <v>0</v>
      </c>
      <c r="N2558">
        <v>864</v>
      </c>
    </row>
    <row r="2559" spans="1:14" x14ac:dyDescent="0.3">
      <c r="A2559" t="s">
        <v>1859</v>
      </c>
      <c r="B2559" t="s">
        <v>15165</v>
      </c>
      <c r="C2559" t="s">
        <v>13715</v>
      </c>
      <c r="D2559" t="s">
        <v>13716</v>
      </c>
      <c r="E2559">
        <v>87.513000000000005</v>
      </c>
      <c r="F2559">
        <v>929</v>
      </c>
      <c r="G2559">
        <v>112</v>
      </c>
      <c r="H2559">
        <v>2</v>
      </c>
      <c r="I2559">
        <v>1</v>
      </c>
      <c r="J2559">
        <v>929</v>
      </c>
      <c r="K2559">
        <v>1</v>
      </c>
      <c r="L2559">
        <v>925</v>
      </c>
      <c r="M2559">
        <v>0</v>
      </c>
      <c r="N2559">
        <v>1665</v>
      </c>
    </row>
    <row r="2560" spans="1:14" x14ac:dyDescent="0.3">
      <c r="A2560" t="s">
        <v>15642</v>
      </c>
      <c r="B2560" t="s">
        <v>15165</v>
      </c>
      <c r="C2560" t="s">
        <v>13724</v>
      </c>
      <c r="D2560" t="s">
        <v>13725</v>
      </c>
      <c r="E2560">
        <v>62.107999999999997</v>
      </c>
      <c r="F2560">
        <v>1309</v>
      </c>
      <c r="G2560">
        <v>428</v>
      </c>
      <c r="H2560">
        <v>10</v>
      </c>
      <c r="I2560">
        <v>130</v>
      </c>
      <c r="J2560">
        <v>1412</v>
      </c>
      <c r="K2560">
        <v>21</v>
      </c>
      <c r="L2560">
        <v>1287</v>
      </c>
      <c r="M2560">
        <v>0</v>
      </c>
      <c r="N2560">
        <v>1537</v>
      </c>
    </row>
    <row r="2561" spans="1:14" x14ac:dyDescent="0.3">
      <c r="A2561" t="s">
        <v>1860</v>
      </c>
      <c r="B2561" t="s">
        <v>15165</v>
      </c>
      <c r="C2561" t="s">
        <v>13727</v>
      </c>
      <c r="D2561" t="s">
        <v>13728</v>
      </c>
      <c r="E2561">
        <v>79.388999999999996</v>
      </c>
      <c r="F2561">
        <v>524</v>
      </c>
      <c r="G2561">
        <v>76</v>
      </c>
      <c r="H2561">
        <v>1</v>
      </c>
      <c r="I2561">
        <v>1</v>
      </c>
      <c r="J2561">
        <v>524</v>
      </c>
      <c r="K2561">
        <v>1</v>
      </c>
      <c r="L2561">
        <v>492</v>
      </c>
      <c r="M2561">
        <v>0</v>
      </c>
      <c r="N2561">
        <v>863</v>
      </c>
    </row>
    <row r="2562" spans="1:14" x14ac:dyDescent="0.3">
      <c r="A2562" t="s">
        <v>1861</v>
      </c>
      <c r="B2562" t="s">
        <v>15165</v>
      </c>
      <c r="C2562" t="s">
        <v>13735</v>
      </c>
      <c r="D2562" t="s">
        <v>13736</v>
      </c>
      <c r="E2562">
        <v>80.06</v>
      </c>
      <c r="F2562">
        <v>331</v>
      </c>
      <c r="G2562">
        <v>66</v>
      </c>
      <c r="H2562">
        <v>0</v>
      </c>
      <c r="I2562">
        <v>1</v>
      </c>
      <c r="J2562">
        <v>331</v>
      </c>
      <c r="K2562">
        <v>1</v>
      </c>
      <c r="L2562">
        <v>331</v>
      </c>
      <c r="M2562">
        <v>0</v>
      </c>
      <c r="N2562">
        <v>568</v>
      </c>
    </row>
    <row r="2563" spans="1:14" x14ac:dyDescent="0.3">
      <c r="A2563" t="s">
        <v>1862</v>
      </c>
      <c r="B2563" t="s">
        <v>15165</v>
      </c>
      <c r="C2563" t="s">
        <v>13738</v>
      </c>
      <c r="D2563" t="s">
        <v>13739</v>
      </c>
      <c r="E2563">
        <v>70.664000000000001</v>
      </c>
      <c r="F2563">
        <v>542</v>
      </c>
      <c r="G2563">
        <v>156</v>
      </c>
      <c r="H2563">
        <v>2</v>
      </c>
      <c r="I2563">
        <v>22</v>
      </c>
      <c r="J2563">
        <v>563</v>
      </c>
      <c r="K2563">
        <v>9</v>
      </c>
      <c r="L2563">
        <v>547</v>
      </c>
      <c r="M2563">
        <v>0</v>
      </c>
      <c r="N2563">
        <v>816</v>
      </c>
    </row>
    <row r="2564" spans="1:14" x14ac:dyDescent="0.3">
      <c r="A2564" t="s">
        <v>1864</v>
      </c>
      <c r="B2564" t="s">
        <v>15165</v>
      </c>
      <c r="C2564" t="s">
        <v>13741</v>
      </c>
      <c r="D2564" t="s">
        <v>13742</v>
      </c>
      <c r="E2564">
        <v>48.851999999999997</v>
      </c>
      <c r="F2564">
        <v>305</v>
      </c>
      <c r="G2564">
        <v>153</v>
      </c>
      <c r="H2564">
        <v>2</v>
      </c>
      <c r="I2564">
        <v>12</v>
      </c>
      <c r="J2564">
        <v>316</v>
      </c>
      <c r="K2564">
        <v>12</v>
      </c>
      <c r="L2564">
        <v>313</v>
      </c>
      <c r="M2564" s="2">
        <v>1.4100000000000001E-106</v>
      </c>
      <c r="N2564">
        <v>336</v>
      </c>
    </row>
    <row r="2565" spans="1:14" x14ac:dyDescent="0.3">
      <c r="A2565" t="s">
        <v>1865</v>
      </c>
      <c r="B2565" t="s">
        <v>15165</v>
      </c>
      <c r="C2565" t="s">
        <v>13745</v>
      </c>
      <c r="D2565" t="s">
        <v>13746</v>
      </c>
      <c r="E2565">
        <v>82.724000000000004</v>
      </c>
      <c r="F2565">
        <v>301</v>
      </c>
      <c r="G2565">
        <v>52</v>
      </c>
      <c r="H2565">
        <v>0</v>
      </c>
      <c r="I2565">
        <v>1</v>
      </c>
      <c r="J2565">
        <v>301</v>
      </c>
      <c r="K2565">
        <v>357</v>
      </c>
      <c r="L2565">
        <v>657</v>
      </c>
      <c r="M2565">
        <v>0</v>
      </c>
      <c r="N2565">
        <v>550</v>
      </c>
    </row>
    <row r="2566" spans="1:14" x14ac:dyDescent="0.3">
      <c r="A2566" t="s">
        <v>15643</v>
      </c>
      <c r="B2566" t="s">
        <v>15165</v>
      </c>
      <c r="C2566" t="s">
        <v>13753</v>
      </c>
      <c r="D2566" t="s">
        <v>13754</v>
      </c>
      <c r="E2566">
        <v>56.066000000000003</v>
      </c>
      <c r="F2566">
        <v>544</v>
      </c>
      <c r="G2566">
        <v>231</v>
      </c>
      <c r="H2566">
        <v>5</v>
      </c>
      <c r="I2566">
        <v>5</v>
      </c>
      <c r="J2566">
        <v>547</v>
      </c>
      <c r="K2566">
        <v>106</v>
      </c>
      <c r="L2566">
        <v>642</v>
      </c>
      <c r="M2566">
        <v>0</v>
      </c>
      <c r="N2566">
        <v>645</v>
      </c>
    </row>
    <row r="2567" spans="1:14" x14ac:dyDescent="0.3">
      <c r="A2567" t="s">
        <v>1866</v>
      </c>
      <c r="B2567" t="s">
        <v>15165</v>
      </c>
      <c r="C2567" t="s">
        <v>10518</v>
      </c>
      <c r="D2567" t="s">
        <v>10519</v>
      </c>
      <c r="E2567">
        <v>61.765000000000001</v>
      </c>
      <c r="F2567">
        <v>136</v>
      </c>
      <c r="G2567">
        <v>52</v>
      </c>
      <c r="H2567">
        <v>0</v>
      </c>
      <c r="I2567">
        <v>1</v>
      </c>
      <c r="J2567">
        <v>136</v>
      </c>
      <c r="K2567">
        <v>220</v>
      </c>
      <c r="L2567">
        <v>355</v>
      </c>
      <c r="M2567" s="2">
        <v>2.9099999999999998E-57</v>
      </c>
      <c r="N2567">
        <v>197</v>
      </c>
    </row>
    <row r="2568" spans="1:14" x14ac:dyDescent="0.3">
      <c r="A2568" t="s">
        <v>1867</v>
      </c>
      <c r="B2568" t="s">
        <v>15165</v>
      </c>
      <c r="C2568" t="s">
        <v>10518</v>
      </c>
      <c r="D2568" t="s">
        <v>10519</v>
      </c>
      <c r="E2568">
        <v>78.570999999999998</v>
      </c>
      <c r="F2568">
        <v>434</v>
      </c>
      <c r="G2568">
        <v>93</v>
      </c>
      <c r="H2568">
        <v>0</v>
      </c>
      <c r="I2568">
        <v>1</v>
      </c>
      <c r="J2568">
        <v>434</v>
      </c>
      <c r="K2568">
        <v>185</v>
      </c>
      <c r="L2568">
        <v>618</v>
      </c>
      <c r="M2568">
        <v>0</v>
      </c>
      <c r="N2568">
        <v>745</v>
      </c>
    </row>
    <row r="2569" spans="1:14" x14ac:dyDescent="0.3">
      <c r="A2569" t="s">
        <v>1868</v>
      </c>
      <c r="B2569" t="s">
        <v>15165</v>
      </c>
      <c r="C2569" t="s">
        <v>13758</v>
      </c>
      <c r="D2569" t="s">
        <v>13759</v>
      </c>
      <c r="E2569">
        <v>95.454999999999998</v>
      </c>
      <c r="F2569">
        <v>418</v>
      </c>
      <c r="G2569">
        <v>19</v>
      </c>
      <c r="H2569">
        <v>0</v>
      </c>
      <c r="I2569">
        <v>1</v>
      </c>
      <c r="J2569">
        <v>418</v>
      </c>
      <c r="K2569">
        <v>1</v>
      </c>
      <c r="L2569">
        <v>418</v>
      </c>
      <c r="M2569">
        <v>0</v>
      </c>
      <c r="N2569">
        <v>818</v>
      </c>
    </row>
    <row r="2570" spans="1:14" x14ac:dyDescent="0.3">
      <c r="A2570" t="s">
        <v>15644</v>
      </c>
      <c r="B2570" t="s">
        <v>15165</v>
      </c>
      <c r="C2570" t="s">
        <v>13762</v>
      </c>
      <c r="D2570" t="s">
        <v>13763</v>
      </c>
      <c r="E2570">
        <v>74.436000000000007</v>
      </c>
      <c r="F2570">
        <v>266</v>
      </c>
      <c r="G2570">
        <v>68</v>
      </c>
      <c r="H2570">
        <v>0</v>
      </c>
      <c r="I2570">
        <v>1</v>
      </c>
      <c r="J2570">
        <v>266</v>
      </c>
      <c r="K2570">
        <v>875</v>
      </c>
      <c r="L2570">
        <v>1140</v>
      </c>
      <c r="M2570" s="2">
        <v>3.0800000000000002E-136</v>
      </c>
      <c r="N2570">
        <v>421</v>
      </c>
    </row>
    <row r="2571" spans="1:14" x14ac:dyDescent="0.3">
      <c r="A2571" t="s">
        <v>1869</v>
      </c>
      <c r="B2571" t="s">
        <v>15165</v>
      </c>
      <c r="C2571" t="s">
        <v>13767</v>
      </c>
      <c r="D2571" t="s">
        <v>13768</v>
      </c>
      <c r="E2571">
        <v>79.477999999999994</v>
      </c>
      <c r="F2571">
        <v>536</v>
      </c>
      <c r="G2571">
        <v>96</v>
      </c>
      <c r="H2571">
        <v>3</v>
      </c>
      <c r="I2571">
        <v>80</v>
      </c>
      <c r="J2571">
        <v>615</v>
      </c>
      <c r="K2571">
        <v>251</v>
      </c>
      <c r="L2571">
        <v>772</v>
      </c>
      <c r="M2571">
        <v>0</v>
      </c>
      <c r="N2571">
        <v>900</v>
      </c>
    </row>
    <row r="2572" spans="1:14" x14ac:dyDescent="0.3">
      <c r="A2572" t="s">
        <v>15645</v>
      </c>
      <c r="B2572" t="s">
        <v>15165</v>
      </c>
      <c r="C2572" t="s">
        <v>13776</v>
      </c>
      <c r="D2572" t="s">
        <v>13777</v>
      </c>
      <c r="E2572">
        <v>57.091999999999999</v>
      </c>
      <c r="F2572">
        <v>564</v>
      </c>
      <c r="G2572">
        <v>222</v>
      </c>
      <c r="H2572">
        <v>9</v>
      </c>
      <c r="I2572">
        <v>30</v>
      </c>
      <c r="J2572">
        <v>581</v>
      </c>
      <c r="K2572">
        <v>118</v>
      </c>
      <c r="L2572">
        <v>673</v>
      </c>
      <c r="M2572">
        <v>0</v>
      </c>
      <c r="N2572">
        <v>635</v>
      </c>
    </row>
    <row r="2573" spans="1:14" x14ac:dyDescent="0.3">
      <c r="A2573" t="s">
        <v>1870</v>
      </c>
      <c r="B2573" t="s">
        <v>15165</v>
      </c>
      <c r="C2573" t="s">
        <v>6205</v>
      </c>
      <c r="D2573" t="s">
        <v>6206</v>
      </c>
      <c r="E2573">
        <v>82</v>
      </c>
      <c r="F2573">
        <v>150</v>
      </c>
      <c r="G2573">
        <v>27</v>
      </c>
      <c r="H2573">
        <v>0</v>
      </c>
      <c r="I2573">
        <v>8</v>
      </c>
      <c r="J2573">
        <v>157</v>
      </c>
      <c r="K2573">
        <v>26</v>
      </c>
      <c r="L2573">
        <v>175</v>
      </c>
      <c r="M2573" s="2">
        <v>3.4900000000000002E-84</v>
      </c>
      <c r="N2573">
        <v>266</v>
      </c>
    </row>
    <row r="2574" spans="1:14" x14ac:dyDescent="0.3">
      <c r="A2574" t="s">
        <v>1871</v>
      </c>
      <c r="B2574" t="s">
        <v>15165</v>
      </c>
      <c r="C2574" t="s">
        <v>13780</v>
      </c>
      <c r="D2574" t="s">
        <v>13781</v>
      </c>
      <c r="E2574">
        <v>53.18</v>
      </c>
      <c r="F2574">
        <v>566</v>
      </c>
      <c r="G2574">
        <v>253</v>
      </c>
      <c r="H2574">
        <v>4</v>
      </c>
      <c r="I2574">
        <v>2</v>
      </c>
      <c r="J2574">
        <v>556</v>
      </c>
      <c r="K2574">
        <v>240</v>
      </c>
      <c r="L2574">
        <v>804</v>
      </c>
      <c r="M2574">
        <v>0</v>
      </c>
      <c r="N2574">
        <v>559</v>
      </c>
    </row>
    <row r="2575" spans="1:14" x14ac:dyDescent="0.3">
      <c r="A2575" t="s">
        <v>15646</v>
      </c>
      <c r="B2575" t="s">
        <v>15165</v>
      </c>
      <c r="C2575" t="s">
        <v>13780</v>
      </c>
      <c r="D2575" t="s">
        <v>13781</v>
      </c>
      <c r="E2575">
        <v>51.744</v>
      </c>
      <c r="F2575">
        <v>344</v>
      </c>
      <c r="G2575">
        <v>157</v>
      </c>
      <c r="H2575">
        <v>3</v>
      </c>
      <c r="I2575">
        <v>1</v>
      </c>
      <c r="J2575">
        <v>338</v>
      </c>
      <c r="K2575">
        <v>1</v>
      </c>
      <c r="L2575">
        <v>341</v>
      </c>
      <c r="M2575" s="2">
        <v>5.8599999999999999E-105</v>
      </c>
      <c r="N2575">
        <v>334</v>
      </c>
    </row>
    <row r="2576" spans="1:14" x14ac:dyDescent="0.3">
      <c r="A2576" t="s">
        <v>15647</v>
      </c>
      <c r="B2576" t="s">
        <v>15165</v>
      </c>
      <c r="C2576" t="s">
        <v>13784</v>
      </c>
      <c r="D2576" t="s">
        <v>13785</v>
      </c>
      <c r="E2576">
        <v>77.778000000000006</v>
      </c>
      <c r="F2576">
        <v>477</v>
      </c>
      <c r="G2576">
        <v>86</v>
      </c>
      <c r="H2576">
        <v>1</v>
      </c>
      <c r="I2576">
        <v>44</v>
      </c>
      <c r="J2576">
        <v>500</v>
      </c>
      <c r="K2576">
        <v>3</v>
      </c>
      <c r="L2576">
        <v>479</v>
      </c>
      <c r="M2576">
        <v>0</v>
      </c>
      <c r="N2576">
        <v>788</v>
      </c>
    </row>
    <row r="2577" spans="1:14" x14ac:dyDescent="0.3">
      <c r="A2577" t="s">
        <v>15647</v>
      </c>
      <c r="B2577" t="s">
        <v>15165</v>
      </c>
      <c r="C2577" t="s">
        <v>13784</v>
      </c>
      <c r="D2577" t="s">
        <v>13785</v>
      </c>
      <c r="E2577">
        <v>32.045000000000002</v>
      </c>
      <c r="F2577">
        <v>440</v>
      </c>
      <c r="G2577">
        <v>281</v>
      </c>
      <c r="H2577">
        <v>6</v>
      </c>
      <c r="I2577">
        <v>37</v>
      </c>
      <c r="J2577">
        <v>476</v>
      </c>
      <c r="K2577">
        <v>529</v>
      </c>
      <c r="L2577">
        <v>950</v>
      </c>
      <c r="M2577" s="2">
        <v>1.4199999999999999E-71</v>
      </c>
      <c r="N2577">
        <v>255</v>
      </c>
    </row>
    <row r="2578" spans="1:14" x14ac:dyDescent="0.3">
      <c r="A2578" t="s">
        <v>1873</v>
      </c>
      <c r="B2578" t="s">
        <v>15165</v>
      </c>
      <c r="C2578" t="s">
        <v>13789</v>
      </c>
      <c r="D2578" t="s">
        <v>13790</v>
      </c>
      <c r="E2578">
        <v>82.058999999999997</v>
      </c>
      <c r="F2578">
        <v>1399</v>
      </c>
      <c r="G2578">
        <v>236</v>
      </c>
      <c r="H2578">
        <v>9</v>
      </c>
      <c r="I2578">
        <v>1</v>
      </c>
      <c r="J2578">
        <v>1386</v>
      </c>
      <c r="K2578">
        <v>1</v>
      </c>
      <c r="L2578">
        <v>1397</v>
      </c>
      <c r="M2578">
        <v>0</v>
      </c>
      <c r="N2578">
        <v>2345</v>
      </c>
    </row>
    <row r="2579" spans="1:14" x14ac:dyDescent="0.3">
      <c r="A2579" t="s">
        <v>1874</v>
      </c>
      <c r="B2579" t="s">
        <v>15165</v>
      </c>
      <c r="C2579" t="s">
        <v>6570</v>
      </c>
      <c r="D2579" t="s">
        <v>6571</v>
      </c>
      <c r="E2579">
        <v>64.179000000000002</v>
      </c>
      <c r="F2579">
        <v>201</v>
      </c>
      <c r="G2579">
        <v>71</v>
      </c>
      <c r="H2579">
        <v>1</v>
      </c>
      <c r="I2579">
        <v>2</v>
      </c>
      <c r="J2579">
        <v>201</v>
      </c>
      <c r="K2579">
        <v>169</v>
      </c>
      <c r="L2579">
        <v>369</v>
      </c>
      <c r="M2579" s="2">
        <v>2.5800000000000002E-85</v>
      </c>
      <c r="N2579">
        <v>265</v>
      </c>
    </row>
    <row r="2580" spans="1:14" x14ac:dyDescent="0.3">
      <c r="A2580" t="s">
        <v>15648</v>
      </c>
      <c r="B2580" t="s">
        <v>15165</v>
      </c>
      <c r="C2580" t="s">
        <v>13799</v>
      </c>
      <c r="D2580" t="s">
        <v>13800</v>
      </c>
      <c r="E2580">
        <v>68.989999999999995</v>
      </c>
      <c r="F2580">
        <v>1119</v>
      </c>
      <c r="G2580">
        <v>281</v>
      </c>
      <c r="H2580">
        <v>7</v>
      </c>
      <c r="I2580">
        <v>1</v>
      </c>
      <c r="J2580">
        <v>1112</v>
      </c>
      <c r="K2580">
        <v>1</v>
      </c>
      <c r="L2580">
        <v>1060</v>
      </c>
      <c r="M2580">
        <v>0</v>
      </c>
      <c r="N2580">
        <v>1569</v>
      </c>
    </row>
    <row r="2581" spans="1:14" x14ac:dyDescent="0.3">
      <c r="A2581" t="s">
        <v>15649</v>
      </c>
      <c r="B2581" t="s">
        <v>15165</v>
      </c>
      <c r="C2581" t="s">
        <v>13804</v>
      </c>
      <c r="D2581" t="s">
        <v>13805</v>
      </c>
      <c r="E2581">
        <v>67.578999999999994</v>
      </c>
      <c r="F2581">
        <v>913</v>
      </c>
      <c r="G2581">
        <v>258</v>
      </c>
      <c r="H2581">
        <v>17</v>
      </c>
      <c r="I2581">
        <v>75</v>
      </c>
      <c r="J2581">
        <v>968</v>
      </c>
      <c r="K2581">
        <v>270</v>
      </c>
      <c r="L2581">
        <v>1163</v>
      </c>
      <c r="M2581">
        <v>0</v>
      </c>
      <c r="N2581">
        <v>1097</v>
      </c>
    </row>
    <row r="2582" spans="1:14" x14ac:dyDescent="0.3">
      <c r="A2582" t="s">
        <v>15649</v>
      </c>
      <c r="B2582" t="s">
        <v>15165</v>
      </c>
      <c r="C2582" t="s">
        <v>13804</v>
      </c>
      <c r="D2582" t="s">
        <v>13805</v>
      </c>
      <c r="E2582">
        <v>74.561000000000007</v>
      </c>
      <c r="F2582">
        <v>114</v>
      </c>
      <c r="G2582">
        <v>28</v>
      </c>
      <c r="H2582">
        <v>1</v>
      </c>
      <c r="I2582">
        <v>2</v>
      </c>
      <c r="J2582">
        <v>115</v>
      </c>
      <c r="K2582">
        <v>302</v>
      </c>
      <c r="L2582">
        <v>414</v>
      </c>
      <c r="M2582" s="2">
        <v>1.89E-44</v>
      </c>
      <c r="N2582">
        <v>186</v>
      </c>
    </row>
    <row r="2583" spans="1:14" x14ac:dyDescent="0.3">
      <c r="A2583" t="s">
        <v>1876</v>
      </c>
      <c r="B2583" t="s">
        <v>15165</v>
      </c>
      <c r="C2583" t="s">
        <v>13808</v>
      </c>
      <c r="D2583" t="s">
        <v>13809</v>
      </c>
      <c r="E2583">
        <v>51.234999999999999</v>
      </c>
      <c r="F2583">
        <v>648</v>
      </c>
      <c r="G2583">
        <v>262</v>
      </c>
      <c r="H2583">
        <v>21</v>
      </c>
      <c r="I2583">
        <v>5</v>
      </c>
      <c r="J2583">
        <v>623</v>
      </c>
      <c r="K2583">
        <v>4</v>
      </c>
      <c r="L2583">
        <v>626</v>
      </c>
      <c r="M2583" s="2">
        <v>7.4499999999999998E-174</v>
      </c>
      <c r="N2583">
        <v>522</v>
      </c>
    </row>
    <row r="2584" spans="1:14" x14ac:dyDescent="0.3">
      <c r="A2584" t="s">
        <v>1877</v>
      </c>
      <c r="B2584" t="s">
        <v>15165</v>
      </c>
      <c r="C2584" t="s">
        <v>13816</v>
      </c>
      <c r="D2584" t="s">
        <v>13817</v>
      </c>
      <c r="E2584">
        <v>72.432000000000002</v>
      </c>
      <c r="F2584">
        <v>185</v>
      </c>
      <c r="G2584">
        <v>51</v>
      </c>
      <c r="H2584">
        <v>0</v>
      </c>
      <c r="I2584">
        <v>2</v>
      </c>
      <c r="J2584">
        <v>186</v>
      </c>
      <c r="K2584">
        <v>3</v>
      </c>
      <c r="L2584">
        <v>187</v>
      </c>
      <c r="M2584" s="2">
        <v>6.6299999999999994E-89</v>
      </c>
      <c r="N2584">
        <v>267</v>
      </c>
    </row>
    <row r="2585" spans="1:14" x14ac:dyDescent="0.3">
      <c r="A2585" t="s">
        <v>15650</v>
      </c>
      <c r="B2585" t="s">
        <v>15165</v>
      </c>
      <c r="C2585" t="s">
        <v>13823</v>
      </c>
      <c r="D2585" t="s">
        <v>13824</v>
      </c>
      <c r="E2585">
        <v>83.096000000000004</v>
      </c>
      <c r="F2585">
        <v>1195</v>
      </c>
      <c r="G2585">
        <v>202</v>
      </c>
      <c r="H2585">
        <v>0</v>
      </c>
      <c r="I2585">
        <v>1</v>
      </c>
      <c r="J2585">
        <v>1195</v>
      </c>
      <c r="K2585">
        <v>1</v>
      </c>
      <c r="L2585">
        <v>1195</v>
      </c>
      <c r="M2585">
        <v>0</v>
      </c>
      <c r="N2585">
        <v>1904</v>
      </c>
    </row>
    <row r="2586" spans="1:14" x14ac:dyDescent="0.3">
      <c r="A2586" t="s">
        <v>1878</v>
      </c>
      <c r="B2586" t="s">
        <v>15165</v>
      </c>
      <c r="C2586" t="s">
        <v>13827</v>
      </c>
      <c r="D2586" t="s">
        <v>13828</v>
      </c>
      <c r="E2586">
        <v>47.4</v>
      </c>
      <c r="F2586">
        <v>673</v>
      </c>
      <c r="G2586">
        <v>315</v>
      </c>
      <c r="H2586">
        <v>19</v>
      </c>
      <c r="I2586">
        <v>1</v>
      </c>
      <c r="J2586">
        <v>659</v>
      </c>
      <c r="K2586">
        <v>1</v>
      </c>
      <c r="L2586">
        <v>648</v>
      </c>
      <c r="M2586">
        <v>0</v>
      </c>
      <c r="N2586">
        <v>554</v>
      </c>
    </row>
    <row r="2587" spans="1:14" x14ac:dyDescent="0.3">
      <c r="A2587" t="s">
        <v>15651</v>
      </c>
      <c r="B2587" t="s">
        <v>15165</v>
      </c>
      <c r="C2587" t="s">
        <v>13831</v>
      </c>
      <c r="D2587" t="s">
        <v>13832</v>
      </c>
      <c r="E2587">
        <v>32.776000000000003</v>
      </c>
      <c r="F2587">
        <v>299</v>
      </c>
      <c r="G2587">
        <v>137</v>
      </c>
      <c r="H2587">
        <v>9</v>
      </c>
      <c r="I2587">
        <v>63</v>
      </c>
      <c r="J2587">
        <v>311</v>
      </c>
      <c r="K2587">
        <v>20</v>
      </c>
      <c r="L2587">
        <v>304</v>
      </c>
      <c r="M2587" s="2">
        <v>2.21E-36</v>
      </c>
      <c r="N2587">
        <v>144</v>
      </c>
    </row>
    <row r="2588" spans="1:14" x14ac:dyDescent="0.3">
      <c r="A2588" t="s">
        <v>1879</v>
      </c>
      <c r="B2588" t="s">
        <v>15165</v>
      </c>
      <c r="C2588" t="s">
        <v>13834</v>
      </c>
      <c r="D2588" t="s">
        <v>13835</v>
      </c>
      <c r="E2588">
        <v>55.968000000000004</v>
      </c>
      <c r="F2588">
        <v>2832</v>
      </c>
      <c r="G2588">
        <v>1202</v>
      </c>
      <c r="H2588">
        <v>21</v>
      </c>
      <c r="I2588">
        <v>1</v>
      </c>
      <c r="J2588">
        <v>2792</v>
      </c>
      <c r="K2588">
        <v>1</v>
      </c>
      <c r="L2588">
        <v>2827</v>
      </c>
      <c r="M2588">
        <v>0</v>
      </c>
      <c r="N2588">
        <v>2798</v>
      </c>
    </row>
    <row r="2589" spans="1:14" x14ac:dyDescent="0.3">
      <c r="A2589" t="s">
        <v>15652</v>
      </c>
      <c r="B2589" t="s">
        <v>15165</v>
      </c>
      <c r="C2589" t="s">
        <v>13837</v>
      </c>
      <c r="D2589" t="s">
        <v>13838</v>
      </c>
      <c r="E2589">
        <v>69</v>
      </c>
      <c r="F2589">
        <v>700</v>
      </c>
      <c r="G2589">
        <v>204</v>
      </c>
      <c r="H2589">
        <v>7</v>
      </c>
      <c r="I2589">
        <v>1</v>
      </c>
      <c r="J2589">
        <v>695</v>
      </c>
      <c r="K2589">
        <v>1</v>
      </c>
      <c r="L2589">
        <v>692</v>
      </c>
      <c r="M2589">
        <v>0</v>
      </c>
      <c r="N2589">
        <v>927</v>
      </c>
    </row>
    <row r="2590" spans="1:14" x14ac:dyDescent="0.3">
      <c r="A2590" t="s">
        <v>1880</v>
      </c>
      <c r="B2590" t="s">
        <v>15165</v>
      </c>
      <c r="C2590" t="s">
        <v>13847</v>
      </c>
      <c r="D2590" t="s">
        <v>13848</v>
      </c>
      <c r="E2590">
        <v>52.055</v>
      </c>
      <c r="F2590">
        <v>146</v>
      </c>
      <c r="G2590">
        <v>69</v>
      </c>
      <c r="H2590">
        <v>1</v>
      </c>
      <c r="I2590">
        <v>2</v>
      </c>
      <c r="J2590">
        <v>146</v>
      </c>
      <c r="K2590">
        <v>7</v>
      </c>
      <c r="L2590">
        <v>152</v>
      </c>
      <c r="M2590" s="2">
        <v>2.8099999999999999E-46</v>
      </c>
      <c r="N2590">
        <v>159</v>
      </c>
    </row>
    <row r="2591" spans="1:14" x14ac:dyDescent="0.3">
      <c r="A2591" t="s">
        <v>1881</v>
      </c>
      <c r="B2591" t="s">
        <v>15165</v>
      </c>
      <c r="C2591" t="s">
        <v>13855</v>
      </c>
      <c r="D2591" t="s">
        <v>13856</v>
      </c>
      <c r="E2591">
        <v>96.69</v>
      </c>
      <c r="F2591">
        <v>423</v>
      </c>
      <c r="G2591">
        <v>14</v>
      </c>
      <c r="H2591">
        <v>0</v>
      </c>
      <c r="I2591">
        <v>1</v>
      </c>
      <c r="J2591">
        <v>423</v>
      </c>
      <c r="K2591">
        <v>1</v>
      </c>
      <c r="L2591">
        <v>423</v>
      </c>
      <c r="M2591">
        <v>0</v>
      </c>
      <c r="N2591">
        <v>852</v>
      </c>
    </row>
    <row r="2592" spans="1:14" x14ac:dyDescent="0.3">
      <c r="A2592" t="s">
        <v>15653</v>
      </c>
      <c r="B2592" t="s">
        <v>15165</v>
      </c>
      <c r="C2592" t="s">
        <v>2409</v>
      </c>
      <c r="D2592" t="s">
        <v>2410</v>
      </c>
      <c r="E2592">
        <v>82.552000000000007</v>
      </c>
      <c r="F2592">
        <v>1003</v>
      </c>
      <c r="G2592">
        <v>162</v>
      </c>
      <c r="H2592">
        <v>5</v>
      </c>
      <c r="I2592">
        <v>5</v>
      </c>
      <c r="J2592">
        <v>997</v>
      </c>
      <c r="K2592">
        <v>1</v>
      </c>
      <c r="L2592">
        <v>1000</v>
      </c>
      <c r="M2592">
        <v>0</v>
      </c>
      <c r="N2592">
        <v>1707</v>
      </c>
    </row>
    <row r="2593" spans="1:14" x14ac:dyDescent="0.3">
      <c r="A2593" t="s">
        <v>15654</v>
      </c>
      <c r="B2593" t="s">
        <v>15165</v>
      </c>
      <c r="C2593" t="s">
        <v>13859</v>
      </c>
      <c r="D2593" t="s">
        <v>13860</v>
      </c>
      <c r="E2593">
        <v>57.158000000000001</v>
      </c>
      <c r="F2593">
        <v>915</v>
      </c>
      <c r="G2593">
        <v>350</v>
      </c>
      <c r="H2593">
        <v>13</v>
      </c>
      <c r="I2593">
        <v>43</v>
      </c>
      <c r="J2593">
        <v>939</v>
      </c>
      <c r="K2593">
        <v>1625</v>
      </c>
      <c r="L2593">
        <v>2515</v>
      </c>
      <c r="M2593">
        <v>0</v>
      </c>
      <c r="N2593">
        <v>1016</v>
      </c>
    </row>
    <row r="2594" spans="1:14" x14ac:dyDescent="0.3">
      <c r="A2594" t="s">
        <v>15654</v>
      </c>
      <c r="B2594" t="s">
        <v>15165</v>
      </c>
      <c r="C2594" t="s">
        <v>13859</v>
      </c>
      <c r="D2594" t="s">
        <v>13860</v>
      </c>
      <c r="E2594">
        <v>36.552</v>
      </c>
      <c r="F2594">
        <v>290</v>
      </c>
      <c r="G2594">
        <v>170</v>
      </c>
      <c r="H2594">
        <v>3</v>
      </c>
      <c r="I2594">
        <v>714</v>
      </c>
      <c r="J2594">
        <v>1001</v>
      </c>
      <c r="K2594">
        <v>2009</v>
      </c>
      <c r="L2594">
        <v>2286</v>
      </c>
      <c r="M2594" s="2">
        <v>2.6699999999999998E-54</v>
      </c>
      <c r="N2594">
        <v>218</v>
      </c>
    </row>
    <row r="2595" spans="1:14" x14ac:dyDescent="0.3">
      <c r="A2595" t="s">
        <v>15655</v>
      </c>
      <c r="B2595" t="s">
        <v>15165</v>
      </c>
      <c r="C2595" t="s">
        <v>13867</v>
      </c>
      <c r="D2595" t="s">
        <v>13868</v>
      </c>
      <c r="E2595">
        <v>83.626000000000005</v>
      </c>
      <c r="F2595">
        <v>171</v>
      </c>
      <c r="G2595">
        <v>28</v>
      </c>
      <c r="H2595">
        <v>0</v>
      </c>
      <c r="I2595">
        <v>36</v>
      </c>
      <c r="J2595">
        <v>206</v>
      </c>
      <c r="K2595">
        <v>389</v>
      </c>
      <c r="L2595">
        <v>559</v>
      </c>
      <c r="M2595" s="2">
        <v>1.0999999999999999E-96</v>
      </c>
      <c r="N2595">
        <v>306</v>
      </c>
    </row>
    <row r="2596" spans="1:14" x14ac:dyDescent="0.3">
      <c r="A2596" t="s">
        <v>1883</v>
      </c>
      <c r="B2596" t="s">
        <v>15165</v>
      </c>
      <c r="C2596" t="s">
        <v>13867</v>
      </c>
      <c r="D2596" t="s">
        <v>13868</v>
      </c>
      <c r="E2596">
        <v>92.802000000000007</v>
      </c>
      <c r="F2596">
        <v>389</v>
      </c>
      <c r="G2596">
        <v>27</v>
      </c>
      <c r="H2596">
        <v>1</v>
      </c>
      <c r="I2596">
        <v>34</v>
      </c>
      <c r="J2596">
        <v>422</v>
      </c>
      <c r="K2596">
        <v>1</v>
      </c>
      <c r="L2596">
        <v>388</v>
      </c>
      <c r="M2596">
        <v>0</v>
      </c>
      <c r="N2596">
        <v>741</v>
      </c>
    </row>
    <row r="2597" spans="1:14" x14ac:dyDescent="0.3">
      <c r="A2597" t="s">
        <v>1884</v>
      </c>
      <c r="B2597" t="s">
        <v>15165</v>
      </c>
      <c r="C2597" t="s">
        <v>13875</v>
      </c>
      <c r="D2597" t="s">
        <v>13876</v>
      </c>
      <c r="E2597">
        <v>85.153999999999996</v>
      </c>
      <c r="F2597">
        <v>357</v>
      </c>
      <c r="G2597">
        <v>53</v>
      </c>
      <c r="H2597">
        <v>0</v>
      </c>
      <c r="I2597">
        <v>1</v>
      </c>
      <c r="J2597">
        <v>357</v>
      </c>
      <c r="K2597">
        <v>1</v>
      </c>
      <c r="L2597">
        <v>357</v>
      </c>
      <c r="M2597">
        <v>0</v>
      </c>
      <c r="N2597">
        <v>610</v>
      </c>
    </row>
    <row r="2598" spans="1:14" x14ac:dyDescent="0.3">
      <c r="A2598" t="s">
        <v>1885</v>
      </c>
      <c r="B2598" t="s">
        <v>15165</v>
      </c>
      <c r="C2598" t="s">
        <v>13882</v>
      </c>
      <c r="D2598" t="s">
        <v>13883</v>
      </c>
      <c r="E2598">
        <v>82.73</v>
      </c>
      <c r="F2598">
        <v>359</v>
      </c>
      <c r="G2598">
        <v>60</v>
      </c>
      <c r="H2598">
        <v>1</v>
      </c>
      <c r="I2598">
        <v>32</v>
      </c>
      <c r="J2598">
        <v>390</v>
      </c>
      <c r="K2598">
        <v>1</v>
      </c>
      <c r="L2598">
        <v>357</v>
      </c>
      <c r="M2598">
        <v>0</v>
      </c>
      <c r="N2598">
        <v>620</v>
      </c>
    </row>
    <row r="2599" spans="1:14" x14ac:dyDescent="0.3">
      <c r="A2599" t="s">
        <v>15656</v>
      </c>
      <c r="B2599" t="s">
        <v>15165</v>
      </c>
      <c r="C2599" t="s">
        <v>13338</v>
      </c>
      <c r="D2599" t="s">
        <v>13339</v>
      </c>
      <c r="E2599">
        <v>51.012</v>
      </c>
      <c r="F2599">
        <v>247</v>
      </c>
      <c r="G2599">
        <v>115</v>
      </c>
      <c r="H2599">
        <v>2</v>
      </c>
      <c r="I2599">
        <v>36</v>
      </c>
      <c r="J2599">
        <v>280</v>
      </c>
      <c r="K2599">
        <v>230</v>
      </c>
      <c r="L2599">
        <v>472</v>
      </c>
      <c r="M2599" s="2">
        <v>4.7599999999999998E-70</v>
      </c>
      <c r="N2599">
        <v>244</v>
      </c>
    </row>
    <row r="2600" spans="1:14" x14ac:dyDescent="0.3">
      <c r="A2600" t="s">
        <v>1886</v>
      </c>
      <c r="B2600" t="s">
        <v>15165</v>
      </c>
      <c r="C2600" t="s">
        <v>13888</v>
      </c>
      <c r="D2600" t="s">
        <v>13889</v>
      </c>
      <c r="E2600">
        <v>81.429000000000002</v>
      </c>
      <c r="F2600">
        <v>350</v>
      </c>
      <c r="G2600">
        <v>65</v>
      </c>
      <c r="H2600">
        <v>0</v>
      </c>
      <c r="I2600">
        <v>1</v>
      </c>
      <c r="J2600">
        <v>350</v>
      </c>
      <c r="K2600">
        <v>1</v>
      </c>
      <c r="L2600">
        <v>350</v>
      </c>
      <c r="M2600">
        <v>0</v>
      </c>
      <c r="N2600">
        <v>579</v>
      </c>
    </row>
    <row r="2601" spans="1:14" x14ac:dyDescent="0.3">
      <c r="A2601" t="s">
        <v>15657</v>
      </c>
      <c r="B2601" t="s">
        <v>15165</v>
      </c>
      <c r="C2601" t="s">
        <v>13897</v>
      </c>
      <c r="D2601" t="s">
        <v>13898</v>
      </c>
      <c r="E2601">
        <v>52</v>
      </c>
      <c r="F2601">
        <v>575</v>
      </c>
      <c r="G2601">
        <v>174</v>
      </c>
      <c r="H2601">
        <v>11</v>
      </c>
      <c r="I2601">
        <v>1</v>
      </c>
      <c r="J2601">
        <v>500</v>
      </c>
      <c r="K2601">
        <v>1</v>
      </c>
      <c r="L2601">
        <v>548</v>
      </c>
      <c r="M2601" s="2">
        <v>2.1E-147</v>
      </c>
      <c r="N2601">
        <v>442</v>
      </c>
    </row>
    <row r="2602" spans="1:14" x14ac:dyDescent="0.3">
      <c r="A2602" t="s">
        <v>1889</v>
      </c>
      <c r="B2602" t="s">
        <v>15165</v>
      </c>
      <c r="C2602" t="s">
        <v>13902</v>
      </c>
      <c r="D2602" t="s">
        <v>13903</v>
      </c>
      <c r="E2602">
        <v>68.286000000000001</v>
      </c>
      <c r="F2602">
        <v>350</v>
      </c>
      <c r="G2602">
        <v>111</v>
      </c>
      <c r="H2602">
        <v>0</v>
      </c>
      <c r="I2602">
        <v>101</v>
      </c>
      <c r="J2602">
        <v>450</v>
      </c>
      <c r="K2602">
        <v>397</v>
      </c>
      <c r="L2602">
        <v>746</v>
      </c>
      <c r="M2602" s="2">
        <v>2.6199999999999998E-175</v>
      </c>
      <c r="N2602">
        <v>522</v>
      </c>
    </row>
    <row r="2603" spans="1:14" x14ac:dyDescent="0.3">
      <c r="A2603" t="s">
        <v>15658</v>
      </c>
      <c r="B2603" t="s">
        <v>15165</v>
      </c>
      <c r="C2603" t="s">
        <v>13909</v>
      </c>
      <c r="D2603" t="s">
        <v>13910</v>
      </c>
      <c r="E2603">
        <v>73.444999999999993</v>
      </c>
      <c r="F2603">
        <v>836</v>
      </c>
      <c r="G2603">
        <v>163</v>
      </c>
      <c r="H2603">
        <v>6</v>
      </c>
      <c r="I2603">
        <v>1</v>
      </c>
      <c r="J2603">
        <v>828</v>
      </c>
      <c r="K2603">
        <v>1</v>
      </c>
      <c r="L2603">
        <v>785</v>
      </c>
      <c r="M2603">
        <v>0</v>
      </c>
      <c r="N2603">
        <v>1216</v>
      </c>
    </row>
    <row r="2604" spans="1:14" x14ac:dyDescent="0.3">
      <c r="A2604" t="s">
        <v>15659</v>
      </c>
      <c r="B2604" t="s">
        <v>15165</v>
      </c>
      <c r="C2604" t="s">
        <v>13916</v>
      </c>
      <c r="D2604" t="s">
        <v>13917</v>
      </c>
      <c r="E2604">
        <v>95.822000000000003</v>
      </c>
      <c r="F2604">
        <v>359</v>
      </c>
      <c r="G2604">
        <v>15</v>
      </c>
      <c r="H2604">
        <v>0</v>
      </c>
      <c r="I2604">
        <v>6</v>
      </c>
      <c r="J2604">
        <v>364</v>
      </c>
      <c r="K2604">
        <v>348</v>
      </c>
      <c r="L2604">
        <v>706</v>
      </c>
      <c r="M2604">
        <v>0</v>
      </c>
      <c r="N2604">
        <v>710</v>
      </c>
    </row>
    <row r="2605" spans="1:14" x14ac:dyDescent="0.3">
      <c r="A2605" t="s">
        <v>15660</v>
      </c>
      <c r="B2605" t="s">
        <v>15165</v>
      </c>
      <c r="C2605" t="s">
        <v>13921</v>
      </c>
      <c r="D2605" t="s">
        <v>13922</v>
      </c>
      <c r="E2605">
        <v>66.373999999999995</v>
      </c>
      <c r="F2605">
        <v>797</v>
      </c>
      <c r="G2605">
        <v>229</v>
      </c>
      <c r="H2605">
        <v>11</v>
      </c>
      <c r="I2605">
        <v>7</v>
      </c>
      <c r="J2605">
        <v>780</v>
      </c>
      <c r="K2605">
        <v>5</v>
      </c>
      <c r="L2605">
        <v>785</v>
      </c>
      <c r="M2605">
        <v>0</v>
      </c>
      <c r="N2605">
        <v>1003</v>
      </c>
    </row>
    <row r="2606" spans="1:14" x14ac:dyDescent="0.3">
      <c r="A2606" t="s">
        <v>1890</v>
      </c>
      <c r="B2606" t="s">
        <v>15165</v>
      </c>
      <c r="C2606" t="s">
        <v>13928</v>
      </c>
      <c r="D2606" t="s">
        <v>13929</v>
      </c>
      <c r="E2606">
        <v>71.498999999999995</v>
      </c>
      <c r="F2606">
        <v>1614</v>
      </c>
      <c r="G2606">
        <v>397</v>
      </c>
      <c r="H2606">
        <v>7</v>
      </c>
      <c r="I2606">
        <v>3</v>
      </c>
      <c r="J2606">
        <v>1564</v>
      </c>
      <c r="K2606">
        <v>2</v>
      </c>
      <c r="L2606">
        <v>1604</v>
      </c>
      <c r="M2606">
        <v>0</v>
      </c>
      <c r="N2606">
        <v>2229</v>
      </c>
    </row>
    <row r="2607" spans="1:14" x14ac:dyDescent="0.3">
      <c r="A2607" t="s">
        <v>1891</v>
      </c>
      <c r="B2607" t="s">
        <v>15165</v>
      </c>
      <c r="C2607" t="s">
        <v>13935</v>
      </c>
      <c r="D2607" t="s">
        <v>13936</v>
      </c>
      <c r="E2607">
        <v>88.332999999999998</v>
      </c>
      <c r="F2607">
        <v>120</v>
      </c>
      <c r="G2607">
        <v>14</v>
      </c>
      <c r="H2607">
        <v>0</v>
      </c>
      <c r="I2607">
        <v>1</v>
      </c>
      <c r="J2607">
        <v>120</v>
      </c>
      <c r="K2607">
        <v>1</v>
      </c>
      <c r="L2607">
        <v>120</v>
      </c>
      <c r="M2607" s="2">
        <v>2.0300000000000001E-77</v>
      </c>
      <c r="N2607">
        <v>234</v>
      </c>
    </row>
    <row r="2608" spans="1:14" x14ac:dyDescent="0.3">
      <c r="A2608" t="s">
        <v>1892</v>
      </c>
      <c r="B2608" t="s">
        <v>15165</v>
      </c>
      <c r="C2608" t="s">
        <v>13940</v>
      </c>
      <c r="D2608" t="s">
        <v>13941</v>
      </c>
      <c r="E2608">
        <v>65.933999999999997</v>
      </c>
      <c r="F2608">
        <v>1001</v>
      </c>
      <c r="G2608">
        <v>290</v>
      </c>
      <c r="H2608">
        <v>7</v>
      </c>
      <c r="I2608">
        <v>26</v>
      </c>
      <c r="J2608">
        <v>1018</v>
      </c>
      <c r="K2608">
        <v>21</v>
      </c>
      <c r="L2608">
        <v>978</v>
      </c>
      <c r="M2608">
        <v>0</v>
      </c>
      <c r="N2608">
        <v>1330</v>
      </c>
    </row>
    <row r="2609" spans="1:14" x14ac:dyDescent="0.3">
      <c r="A2609" t="s">
        <v>1893</v>
      </c>
      <c r="B2609" t="s">
        <v>15165</v>
      </c>
      <c r="C2609" t="s">
        <v>13944</v>
      </c>
      <c r="D2609" t="s">
        <v>13945</v>
      </c>
      <c r="E2609">
        <v>92.215999999999994</v>
      </c>
      <c r="F2609">
        <v>167</v>
      </c>
      <c r="G2609">
        <v>13</v>
      </c>
      <c r="H2609">
        <v>0</v>
      </c>
      <c r="I2609">
        <v>6</v>
      </c>
      <c r="J2609">
        <v>172</v>
      </c>
      <c r="K2609">
        <v>55</v>
      </c>
      <c r="L2609">
        <v>221</v>
      </c>
      <c r="M2609" s="2">
        <v>1.36E-108</v>
      </c>
      <c r="N2609">
        <v>317</v>
      </c>
    </row>
    <row r="2610" spans="1:14" x14ac:dyDescent="0.3">
      <c r="A2610" t="s">
        <v>15661</v>
      </c>
      <c r="B2610" t="s">
        <v>15165</v>
      </c>
      <c r="C2610" t="s">
        <v>13952</v>
      </c>
      <c r="D2610" t="s">
        <v>13953</v>
      </c>
      <c r="E2610">
        <v>63.753999999999998</v>
      </c>
      <c r="F2610">
        <v>2861</v>
      </c>
      <c r="G2610">
        <v>930</v>
      </c>
      <c r="H2610">
        <v>33</v>
      </c>
      <c r="I2610">
        <v>24</v>
      </c>
      <c r="J2610">
        <v>2806</v>
      </c>
      <c r="K2610">
        <v>20</v>
      </c>
      <c r="L2610">
        <v>2851</v>
      </c>
      <c r="M2610">
        <v>0</v>
      </c>
      <c r="N2610">
        <v>3544</v>
      </c>
    </row>
    <row r="2611" spans="1:14" x14ac:dyDescent="0.3">
      <c r="A2611" t="s">
        <v>1894</v>
      </c>
      <c r="B2611" t="s">
        <v>15165</v>
      </c>
      <c r="C2611" t="s">
        <v>13958</v>
      </c>
      <c r="D2611" t="s">
        <v>13959</v>
      </c>
      <c r="E2611">
        <v>81.299000000000007</v>
      </c>
      <c r="F2611">
        <v>385</v>
      </c>
      <c r="G2611">
        <v>71</v>
      </c>
      <c r="H2611">
        <v>1</v>
      </c>
      <c r="I2611">
        <v>137</v>
      </c>
      <c r="J2611">
        <v>521</v>
      </c>
      <c r="K2611">
        <v>32</v>
      </c>
      <c r="L2611">
        <v>415</v>
      </c>
      <c r="M2611">
        <v>0</v>
      </c>
      <c r="N2611">
        <v>669</v>
      </c>
    </row>
    <row r="2612" spans="1:14" x14ac:dyDescent="0.3">
      <c r="A2612" t="s">
        <v>15662</v>
      </c>
      <c r="B2612" t="s">
        <v>15165</v>
      </c>
      <c r="C2612" t="s">
        <v>13968</v>
      </c>
      <c r="D2612" t="s">
        <v>13969</v>
      </c>
      <c r="E2612">
        <v>59.603000000000002</v>
      </c>
      <c r="F2612">
        <v>453</v>
      </c>
      <c r="G2612">
        <v>164</v>
      </c>
      <c r="H2612">
        <v>10</v>
      </c>
      <c r="I2612">
        <v>24</v>
      </c>
      <c r="J2612">
        <v>473</v>
      </c>
      <c r="K2612">
        <v>297</v>
      </c>
      <c r="L2612">
        <v>733</v>
      </c>
      <c r="M2612" s="2">
        <v>4.3300000000000002E-179</v>
      </c>
      <c r="N2612">
        <v>528</v>
      </c>
    </row>
    <row r="2613" spans="1:14" x14ac:dyDescent="0.3">
      <c r="A2613" t="s">
        <v>1895</v>
      </c>
      <c r="B2613" t="s">
        <v>15165</v>
      </c>
      <c r="C2613" t="s">
        <v>9477</v>
      </c>
      <c r="D2613" t="s">
        <v>9478</v>
      </c>
      <c r="E2613">
        <v>75.397000000000006</v>
      </c>
      <c r="F2613">
        <v>126</v>
      </c>
      <c r="G2613">
        <v>31</v>
      </c>
      <c r="H2613">
        <v>0</v>
      </c>
      <c r="I2613">
        <v>1</v>
      </c>
      <c r="J2613">
        <v>126</v>
      </c>
      <c r="K2613">
        <v>227</v>
      </c>
      <c r="L2613">
        <v>352</v>
      </c>
      <c r="M2613" s="2">
        <v>1.1800000000000001E-61</v>
      </c>
      <c r="N2613">
        <v>201</v>
      </c>
    </row>
    <row r="2614" spans="1:14" x14ac:dyDescent="0.3">
      <c r="A2614" t="s">
        <v>15663</v>
      </c>
      <c r="B2614" t="s">
        <v>15165</v>
      </c>
      <c r="C2614" t="s">
        <v>13973</v>
      </c>
      <c r="D2614" t="s">
        <v>13974</v>
      </c>
      <c r="E2614">
        <v>60.344999999999999</v>
      </c>
      <c r="F2614">
        <v>1044</v>
      </c>
      <c r="G2614">
        <v>363</v>
      </c>
      <c r="H2614">
        <v>6</v>
      </c>
      <c r="I2614">
        <v>8</v>
      </c>
      <c r="J2614">
        <v>1042</v>
      </c>
      <c r="K2614">
        <v>170</v>
      </c>
      <c r="L2614">
        <v>1171</v>
      </c>
      <c r="M2614">
        <v>0</v>
      </c>
      <c r="N2614">
        <v>1271</v>
      </c>
    </row>
    <row r="2615" spans="1:14" x14ac:dyDescent="0.3">
      <c r="A2615" t="s">
        <v>15663</v>
      </c>
      <c r="B2615" t="s">
        <v>15165</v>
      </c>
      <c r="C2615" t="s">
        <v>13973</v>
      </c>
      <c r="D2615" t="s">
        <v>13974</v>
      </c>
      <c r="E2615">
        <v>30.814</v>
      </c>
      <c r="F2615">
        <v>344</v>
      </c>
      <c r="G2615">
        <v>214</v>
      </c>
      <c r="H2615">
        <v>7</v>
      </c>
      <c r="I2615">
        <v>338</v>
      </c>
      <c r="J2615">
        <v>667</v>
      </c>
      <c r="K2615">
        <v>1343</v>
      </c>
      <c r="L2615">
        <v>1676</v>
      </c>
      <c r="M2615" s="2">
        <v>9.0799999999999998E-43</v>
      </c>
      <c r="N2615">
        <v>181</v>
      </c>
    </row>
    <row r="2616" spans="1:14" x14ac:dyDescent="0.3">
      <c r="A2616" t="s">
        <v>1896</v>
      </c>
      <c r="B2616" t="s">
        <v>15165</v>
      </c>
      <c r="C2616" t="s">
        <v>13978</v>
      </c>
      <c r="D2616" t="s">
        <v>13979</v>
      </c>
      <c r="E2616">
        <v>93.048000000000002</v>
      </c>
      <c r="F2616">
        <v>748</v>
      </c>
      <c r="G2616">
        <v>46</v>
      </c>
      <c r="H2616">
        <v>4</v>
      </c>
      <c r="I2616">
        <v>1</v>
      </c>
      <c r="J2616">
        <v>744</v>
      </c>
      <c r="K2616">
        <v>1406</v>
      </c>
      <c r="L2616">
        <v>2151</v>
      </c>
      <c r="M2616">
        <v>0</v>
      </c>
      <c r="N2616">
        <v>1430</v>
      </c>
    </row>
    <row r="2617" spans="1:14" x14ac:dyDescent="0.3">
      <c r="A2617" t="s">
        <v>15664</v>
      </c>
      <c r="B2617" t="s">
        <v>15165</v>
      </c>
      <c r="C2617" t="s">
        <v>13986</v>
      </c>
      <c r="D2617" t="s">
        <v>13987</v>
      </c>
      <c r="E2617">
        <v>79.096000000000004</v>
      </c>
      <c r="F2617">
        <v>177</v>
      </c>
      <c r="G2617">
        <v>36</v>
      </c>
      <c r="H2617">
        <v>1</v>
      </c>
      <c r="I2617">
        <v>1</v>
      </c>
      <c r="J2617">
        <v>176</v>
      </c>
      <c r="K2617">
        <v>1</v>
      </c>
      <c r="L2617">
        <v>177</v>
      </c>
      <c r="M2617" s="2">
        <v>1.05E-82</v>
      </c>
      <c r="N2617">
        <v>265</v>
      </c>
    </row>
    <row r="2618" spans="1:14" x14ac:dyDescent="0.3">
      <c r="A2618" t="s">
        <v>15665</v>
      </c>
      <c r="B2618" t="s">
        <v>15165</v>
      </c>
      <c r="C2618" t="s">
        <v>13990</v>
      </c>
      <c r="D2618" t="s">
        <v>13991</v>
      </c>
      <c r="E2618">
        <v>50.679000000000002</v>
      </c>
      <c r="F2618">
        <v>221</v>
      </c>
      <c r="G2618">
        <v>106</v>
      </c>
      <c r="H2618">
        <v>3</v>
      </c>
      <c r="I2618">
        <v>18</v>
      </c>
      <c r="J2618">
        <v>238</v>
      </c>
      <c r="K2618">
        <v>18</v>
      </c>
      <c r="L2618">
        <v>235</v>
      </c>
      <c r="M2618" s="2">
        <v>5.1300000000000004E-66</v>
      </c>
      <c r="N2618">
        <v>225</v>
      </c>
    </row>
    <row r="2619" spans="1:14" x14ac:dyDescent="0.3">
      <c r="A2619" t="s">
        <v>15665</v>
      </c>
      <c r="B2619" t="s">
        <v>15165</v>
      </c>
      <c r="C2619" t="s">
        <v>13990</v>
      </c>
      <c r="D2619" t="s">
        <v>13991</v>
      </c>
      <c r="E2619">
        <v>35.713999999999999</v>
      </c>
      <c r="F2619">
        <v>168</v>
      </c>
      <c r="G2619">
        <v>89</v>
      </c>
      <c r="H2619">
        <v>5</v>
      </c>
      <c r="I2619">
        <v>156</v>
      </c>
      <c r="J2619">
        <v>322</v>
      </c>
      <c r="K2619">
        <v>277</v>
      </c>
      <c r="L2619">
        <v>426</v>
      </c>
      <c r="M2619" s="2">
        <v>4.0400000000000001E-16</v>
      </c>
      <c r="N2619">
        <v>89.4</v>
      </c>
    </row>
    <row r="2620" spans="1:14" x14ac:dyDescent="0.3">
      <c r="A2620" t="s">
        <v>15665</v>
      </c>
      <c r="B2620" t="s">
        <v>15165</v>
      </c>
      <c r="C2620" t="s">
        <v>13990</v>
      </c>
      <c r="D2620" t="s">
        <v>13991</v>
      </c>
      <c r="E2620">
        <v>50</v>
      </c>
      <c r="F2620">
        <v>82</v>
      </c>
      <c r="G2620">
        <v>40</v>
      </c>
      <c r="H2620">
        <v>1</v>
      </c>
      <c r="I2620">
        <v>156</v>
      </c>
      <c r="J2620">
        <v>237</v>
      </c>
      <c r="K2620">
        <v>236</v>
      </c>
      <c r="L2620">
        <v>316</v>
      </c>
      <c r="M2620" s="2">
        <v>7.1900000000000005E-15</v>
      </c>
      <c r="N2620">
        <v>85.5</v>
      </c>
    </row>
    <row r="2621" spans="1:14" x14ac:dyDescent="0.3">
      <c r="A2621" t="s">
        <v>1897</v>
      </c>
      <c r="B2621" t="s">
        <v>15165</v>
      </c>
      <c r="C2621" t="s">
        <v>13998</v>
      </c>
      <c r="D2621" t="s">
        <v>13999</v>
      </c>
      <c r="E2621">
        <v>73.016000000000005</v>
      </c>
      <c r="F2621">
        <v>378</v>
      </c>
      <c r="G2621">
        <v>100</v>
      </c>
      <c r="H2621">
        <v>2</v>
      </c>
      <c r="I2621">
        <v>1</v>
      </c>
      <c r="J2621">
        <v>377</v>
      </c>
      <c r="K2621">
        <v>1</v>
      </c>
      <c r="L2621">
        <v>377</v>
      </c>
      <c r="M2621">
        <v>0</v>
      </c>
      <c r="N2621">
        <v>561</v>
      </c>
    </row>
    <row r="2622" spans="1:14" x14ac:dyDescent="0.3">
      <c r="A2622" t="s">
        <v>15666</v>
      </c>
      <c r="B2622" t="s">
        <v>15165</v>
      </c>
      <c r="C2622" t="s">
        <v>14003</v>
      </c>
      <c r="D2622" t="s">
        <v>14004</v>
      </c>
      <c r="E2622">
        <v>78.896000000000001</v>
      </c>
      <c r="F2622">
        <v>308</v>
      </c>
      <c r="G2622">
        <v>64</v>
      </c>
      <c r="H2622">
        <v>1</v>
      </c>
      <c r="I2622">
        <v>30</v>
      </c>
      <c r="J2622">
        <v>337</v>
      </c>
      <c r="K2622">
        <v>781</v>
      </c>
      <c r="L2622">
        <v>1087</v>
      </c>
      <c r="M2622" s="2">
        <v>5.8499999999999999E-169</v>
      </c>
      <c r="N2622">
        <v>507</v>
      </c>
    </row>
    <row r="2623" spans="1:14" x14ac:dyDescent="0.3">
      <c r="A2623" t="s">
        <v>1898</v>
      </c>
      <c r="B2623" t="s">
        <v>15165</v>
      </c>
      <c r="C2623" t="s">
        <v>14012</v>
      </c>
      <c r="D2623" t="s">
        <v>14013</v>
      </c>
      <c r="E2623">
        <v>82.385999999999996</v>
      </c>
      <c r="F2623">
        <v>176</v>
      </c>
      <c r="G2623">
        <v>31</v>
      </c>
      <c r="H2623">
        <v>0</v>
      </c>
      <c r="I2623">
        <v>1</v>
      </c>
      <c r="J2623">
        <v>176</v>
      </c>
      <c r="K2623">
        <v>1</v>
      </c>
      <c r="L2623">
        <v>176</v>
      </c>
      <c r="M2623" s="2">
        <v>1.4900000000000001E-105</v>
      </c>
      <c r="N2623">
        <v>308</v>
      </c>
    </row>
    <row r="2624" spans="1:14" x14ac:dyDescent="0.3">
      <c r="A2624" t="s">
        <v>1899</v>
      </c>
      <c r="B2624" t="s">
        <v>15165</v>
      </c>
      <c r="C2624" t="s">
        <v>14017</v>
      </c>
      <c r="D2624" t="s">
        <v>14018</v>
      </c>
      <c r="E2624">
        <v>53.908000000000001</v>
      </c>
      <c r="F2624">
        <v>1126</v>
      </c>
      <c r="G2624">
        <v>478</v>
      </c>
      <c r="H2624">
        <v>8</v>
      </c>
      <c r="I2624">
        <v>1019</v>
      </c>
      <c r="J2624">
        <v>2141</v>
      </c>
      <c r="K2624">
        <v>6272</v>
      </c>
      <c r="L2624">
        <v>7359</v>
      </c>
      <c r="M2624">
        <v>0</v>
      </c>
      <c r="N2624">
        <v>1202</v>
      </c>
    </row>
    <row r="2625" spans="1:14" x14ac:dyDescent="0.3">
      <c r="A2625" t="s">
        <v>1899</v>
      </c>
      <c r="B2625" t="s">
        <v>15165</v>
      </c>
      <c r="C2625" t="s">
        <v>14017</v>
      </c>
      <c r="D2625" t="s">
        <v>14018</v>
      </c>
      <c r="E2625">
        <v>34.511000000000003</v>
      </c>
      <c r="F2625">
        <v>2237</v>
      </c>
      <c r="G2625">
        <v>1345</v>
      </c>
      <c r="H2625">
        <v>45</v>
      </c>
      <c r="I2625">
        <v>1</v>
      </c>
      <c r="J2625">
        <v>2141</v>
      </c>
      <c r="K2625">
        <v>2850</v>
      </c>
      <c r="L2625">
        <v>5062</v>
      </c>
      <c r="M2625">
        <v>0</v>
      </c>
      <c r="N2625">
        <v>1193</v>
      </c>
    </row>
    <row r="2626" spans="1:14" x14ac:dyDescent="0.3">
      <c r="A2626" t="s">
        <v>1899</v>
      </c>
      <c r="B2626" t="s">
        <v>15165</v>
      </c>
      <c r="C2626" t="s">
        <v>14017</v>
      </c>
      <c r="D2626" t="s">
        <v>14018</v>
      </c>
      <c r="E2626">
        <v>56.475000000000001</v>
      </c>
      <c r="F2626">
        <v>1027</v>
      </c>
      <c r="G2626">
        <v>437</v>
      </c>
      <c r="H2626">
        <v>4</v>
      </c>
      <c r="I2626">
        <v>1</v>
      </c>
      <c r="J2626">
        <v>1018</v>
      </c>
      <c r="K2626">
        <v>4833</v>
      </c>
      <c r="L2626">
        <v>5858</v>
      </c>
      <c r="M2626">
        <v>0</v>
      </c>
      <c r="N2626">
        <v>1149</v>
      </c>
    </row>
    <row r="2627" spans="1:14" x14ac:dyDescent="0.3">
      <c r="A2627" t="s">
        <v>1899</v>
      </c>
      <c r="B2627" t="s">
        <v>15165</v>
      </c>
      <c r="C2627" t="s">
        <v>14017</v>
      </c>
      <c r="D2627" t="s">
        <v>14018</v>
      </c>
      <c r="E2627">
        <v>31.658999999999999</v>
      </c>
      <c r="F2627">
        <v>2230</v>
      </c>
      <c r="G2627">
        <v>1412</v>
      </c>
      <c r="H2627">
        <v>44</v>
      </c>
      <c r="I2627">
        <v>2</v>
      </c>
      <c r="J2627">
        <v>2141</v>
      </c>
      <c r="K2627">
        <v>2414</v>
      </c>
      <c r="L2627">
        <v>4621</v>
      </c>
      <c r="M2627">
        <v>0</v>
      </c>
      <c r="N2627">
        <v>1085</v>
      </c>
    </row>
    <row r="2628" spans="1:14" x14ac:dyDescent="0.3">
      <c r="A2628" t="s">
        <v>1899</v>
      </c>
      <c r="B2628" t="s">
        <v>15165</v>
      </c>
      <c r="C2628" t="s">
        <v>14017</v>
      </c>
      <c r="D2628" t="s">
        <v>14018</v>
      </c>
      <c r="E2628">
        <v>30.638000000000002</v>
      </c>
      <c r="F2628">
        <v>2226</v>
      </c>
      <c r="G2628">
        <v>1447</v>
      </c>
      <c r="H2628">
        <v>43</v>
      </c>
      <c r="I2628">
        <v>1</v>
      </c>
      <c r="J2628">
        <v>2141</v>
      </c>
      <c r="K2628">
        <v>2518</v>
      </c>
      <c r="L2628">
        <v>4731</v>
      </c>
      <c r="M2628">
        <v>0</v>
      </c>
      <c r="N2628">
        <v>1010</v>
      </c>
    </row>
    <row r="2629" spans="1:14" x14ac:dyDescent="0.3">
      <c r="A2629" t="s">
        <v>1899</v>
      </c>
      <c r="B2629" t="s">
        <v>15165</v>
      </c>
      <c r="C2629" t="s">
        <v>14017</v>
      </c>
      <c r="D2629" t="s">
        <v>14018</v>
      </c>
      <c r="E2629">
        <v>30.658999999999999</v>
      </c>
      <c r="F2629">
        <v>2231</v>
      </c>
      <c r="G2629">
        <v>1415</v>
      </c>
      <c r="H2629">
        <v>44</v>
      </c>
      <c r="I2629">
        <v>3</v>
      </c>
      <c r="J2629">
        <v>2141</v>
      </c>
      <c r="K2629">
        <v>3402</v>
      </c>
      <c r="L2629">
        <v>5592</v>
      </c>
      <c r="M2629">
        <v>0</v>
      </c>
      <c r="N2629">
        <v>992</v>
      </c>
    </row>
    <row r="2630" spans="1:14" x14ac:dyDescent="0.3">
      <c r="A2630" t="s">
        <v>1899</v>
      </c>
      <c r="B2630" t="s">
        <v>15165</v>
      </c>
      <c r="C2630" t="s">
        <v>14017</v>
      </c>
      <c r="D2630" t="s">
        <v>14018</v>
      </c>
      <c r="E2630">
        <v>29.748000000000001</v>
      </c>
      <c r="F2630">
        <v>2259</v>
      </c>
      <c r="G2630">
        <v>1420</v>
      </c>
      <c r="H2630">
        <v>46</v>
      </c>
      <c r="I2630">
        <v>2</v>
      </c>
      <c r="J2630">
        <v>2141</v>
      </c>
      <c r="K2630">
        <v>2961</v>
      </c>
      <c r="L2630">
        <v>5171</v>
      </c>
      <c r="M2630">
        <v>0</v>
      </c>
      <c r="N2630">
        <v>961</v>
      </c>
    </row>
    <row r="2631" spans="1:14" x14ac:dyDescent="0.3">
      <c r="A2631" t="s">
        <v>1899</v>
      </c>
      <c r="B2631" t="s">
        <v>15165</v>
      </c>
      <c r="C2631" t="s">
        <v>14017</v>
      </c>
      <c r="D2631" t="s">
        <v>14018</v>
      </c>
      <c r="E2631">
        <v>31.082000000000001</v>
      </c>
      <c r="F2631">
        <v>2236</v>
      </c>
      <c r="G2631">
        <v>1391</v>
      </c>
      <c r="H2631">
        <v>54</v>
      </c>
      <c r="I2631">
        <v>1</v>
      </c>
      <c r="J2631">
        <v>2141</v>
      </c>
      <c r="K2631">
        <v>3621</v>
      </c>
      <c r="L2631">
        <v>5801</v>
      </c>
      <c r="M2631">
        <v>0</v>
      </c>
      <c r="N2631">
        <v>952</v>
      </c>
    </row>
    <row r="2632" spans="1:14" x14ac:dyDescent="0.3">
      <c r="A2632" t="s">
        <v>1899</v>
      </c>
      <c r="B2632" t="s">
        <v>15165</v>
      </c>
      <c r="C2632" t="s">
        <v>14017</v>
      </c>
      <c r="D2632" t="s">
        <v>14018</v>
      </c>
      <c r="E2632">
        <v>29.8</v>
      </c>
      <c r="F2632">
        <v>2245</v>
      </c>
      <c r="G2632">
        <v>1429</v>
      </c>
      <c r="H2632">
        <v>50</v>
      </c>
      <c r="I2632">
        <v>1</v>
      </c>
      <c r="J2632">
        <v>2141</v>
      </c>
      <c r="K2632">
        <v>2090</v>
      </c>
      <c r="L2632">
        <v>4291</v>
      </c>
      <c r="M2632">
        <v>0</v>
      </c>
      <c r="N2632">
        <v>925</v>
      </c>
    </row>
    <row r="2633" spans="1:14" x14ac:dyDescent="0.3">
      <c r="A2633" t="s">
        <v>1899</v>
      </c>
      <c r="B2633" t="s">
        <v>15165</v>
      </c>
      <c r="C2633" t="s">
        <v>14017</v>
      </c>
      <c r="D2633" t="s">
        <v>14018</v>
      </c>
      <c r="E2633">
        <v>29.064</v>
      </c>
      <c r="F2633">
        <v>2233</v>
      </c>
      <c r="G2633">
        <v>1426</v>
      </c>
      <c r="H2633">
        <v>42</v>
      </c>
      <c r="I2633">
        <v>10</v>
      </c>
      <c r="J2633">
        <v>2141</v>
      </c>
      <c r="K2633">
        <v>1014</v>
      </c>
      <c r="L2633">
        <v>3189</v>
      </c>
      <c r="M2633">
        <v>0</v>
      </c>
      <c r="N2633">
        <v>922</v>
      </c>
    </row>
    <row r="2634" spans="1:14" x14ac:dyDescent="0.3">
      <c r="A2634" t="s">
        <v>1899</v>
      </c>
      <c r="B2634" t="s">
        <v>15165</v>
      </c>
      <c r="C2634" t="s">
        <v>14017</v>
      </c>
      <c r="D2634" t="s">
        <v>14018</v>
      </c>
      <c r="E2634">
        <v>29.085999999999999</v>
      </c>
      <c r="F2634">
        <v>2166</v>
      </c>
      <c r="G2634">
        <v>1415</v>
      </c>
      <c r="H2634">
        <v>46</v>
      </c>
      <c r="I2634">
        <v>3</v>
      </c>
      <c r="J2634">
        <v>2087</v>
      </c>
      <c r="K2634">
        <v>3733</v>
      </c>
      <c r="L2634">
        <v>5858</v>
      </c>
      <c r="M2634">
        <v>0</v>
      </c>
      <c r="N2634">
        <v>874</v>
      </c>
    </row>
    <row r="2635" spans="1:14" x14ac:dyDescent="0.3">
      <c r="A2635" t="s">
        <v>1899</v>
      </c>
      <c r="B2635" t="s">
        <v>15165</v>
      </c>
      <c r="C2635" t="s">
        <v>14017</v>
      </c>
      <c r="D2635" t="s">
        <v>14018</v>
      </c>
      <c r="E2635">
        <v>30.39</v>
      </c>
      <c r="F2635">
        <v>2027</v>
      </c>
      <c r="G2635">
        <v>1278</v>
      </c>
      <c r="H2635">
        <v>46</v>
      </c>
      <c r="I2635">
        <v>204</v>
      </c>
      <c r="J2635">
        <v>2141</v>
      </c>
      <c r="K2635">
        <v>877</v>
      </c>
      <c r="L2635">
        <v>2859</v>
      </c>
      <c r="M2635">
        <v>0</v>
      </c>
      <c r="N2635">
        <v>857</v>
      </c>
    </row>
    <row r="2636" spans="1:14" x14ac:dyDescent="0.3">
      <c r="A2636" t="s">
        <v>1899</v>
      </c>
      <c r="B2636" t="s">
        <v>15165</v>
      </c>
      <c r="C2636" t="s">
        <v>14017</v>
      </c>
      <c r="D2636" t="s">
        <v>14018</v>
      </c>
      <c r="E2636">
        <v>28.356000000000002</v>
      </c>
      <c r="F2636">
        <v>2123</v>
      </c>
      <c r="G2636">
        <v>1418</v>
      </c>
      <c r="H2636">
        <v>40</v>
      </c>
      <c r="I2636">
        <v>93</v>
      </c>
      <c r="J2636">
        <v>2141</v>
      </c>
      <c r="K2636">
        <v>876</v>
      </c>
      <c r="L2636">
        <v>2969</v>
      </c>
      <c r="M2636">
        <v>0</v>
      </c>
      <c r="N2636">
        <v>840</v>
      </c>
    </row>
    <row r="2637" spans="1:14" x14ac:dyDescent="0.3">
      <c r="A2637" t="s">
        <v>1899</v>
      </c>
      <c r="B2637" t="s">
        <v>15165</v>
      </c>
      <c r="C2637" t="s">
        <v>14017</v>
      </c>
      <c r="D2637" t="s">
        <v>14018</v>
      </c>
      <c r="E2637">
        <v>29.149000000000001</v>
      </c>
      <c r="F2637">
        <v>2175</v>
      </c>
      <c r="G2637">
        <v>1366</v>
      </c>
      <c r="H2637">
        <v>51</v>
      </c>
      <c r="I2637">
        <v>1</v>
      </c>
      <c r="J2637">
        <v>2089</v>
      </c>
      <c r="K2637">
        <v>6314</v>
      </c>
      <c r="L2637">
        <v>8399</v>
      </c>
      <c r="M2637">
        <v>0</v>
      </c>
      <c r="N2637">
        <v>834</v>
      </c>
    </row>
    <row r="2638" spans="1:14" x14ac:dyDescent="0.3">
      <c r="A2638" t="s">
        <v>1899</v>
      </c>
      <c r="B2638" t="s">
        <v>15165</v>
      </c>
      <c r="C2638" t="s">
        <v>14017</v>
      </c>
      <c r="D2638" t="s">
        <v>14018</v>
      </c>
      <c r="E2638">
        <v>34.308999999999997</v>
      </c>
      <c r="F2638">
        <v>1504</v>
      </c>
      <c r="G2638">
        <v>891</v>
      </c>
      <c r="H2638">
        <v>27</v>
      </c>
      <c r="I2638">
        <v>1</v>
      </c>
      <c r="J2638">
        <v>1444</v>
      </c>
      <c r="K2638">
        <v>4392</v>
      </c>
      <c r="L2638">
        <v>5858</v>
      </c>
      <c r="M2638">
        <v>0</v>
      </c>
      <c r="N2638">
        <v>776</v>
      </c>
    </row>
    <row r="2639" spans="1:14" x14ac:dyDescent="0.3">
      <c r="A2639" t="s">
        <v>1899</v>
      </c>
      <c r="B2639" t="s">
        <v>15165</v>
      </c>
      <c r="C2639" t="s">
        <v>14017</v>
      </c>
      <c r="D2639" t="s">
        <v>14018</v>
      </c>
      <c r="E2639">
        <v>28.061</v>
      </c>
      <c r="F2639">
        <v>2156</v>
      </c>
      <c r="G2639">
        <v>1392</v>
      </c>
      <c r="H2639">
        <v>58</v>
      </c>
      <c r="I2639">
        <v>3</v>
      </c>
      <c r="J2639">
        <v>2076</v>
      </c>
      <c r="K2639">
        <v>6423</v>
      </c>
      <c r="L2639">
        <v>8501</v>
      </c>
      <c r="M2639">
        <v>0</v>
      </c>
      <c r="N2639">
        <v>743</v>
      </c>
    </row>
    <row r="2640" spans="1:14" x14ac:dyDescent="0.3">
      <c r="A2640" t="s">
        <v>1899</v>
      </c>
      <c r="B2640" t="s">
        <v>15165</v>
      </c>
      <c r="C2640" t="s">
        <v>14017</v>
      </c>
      <c r="D2640" t="s">
        <v>14018</v>
      </c>
      <c r="E2640">
        <v>28.571000000000002</v>
      </c>
      <c r="F2640">
        <v>1799</v>
      </c>
      <c r="G2640">
        <v>1179</v>
      </c>
      <c r="H2640">
        <v>33</v>
      </c>
      <c r="I2640">
        <v>394</v>
      </c>
      <c r="J2640">
        <v>2141</v>
      </c>
      <c r="K2640">
        <v>6272</v>
      </c>
      <c r="L2640">
        <v>8015</v>
      </c>
      <c r="M2640">
        <v>0</v>
      </c>
      <c r="N2640">
        <v>716</v>
      </c>
    </row>
    <row r="2641" spans="1:14" x14ac:dyDescent="0.3">
      <c r="A2641" t="s">
        <v>1899</v>
      </c>
      <c r="B2641" t="s">
        <v>15165</v>
      </c>
      <c r="C2641" t="s">
        <v>14017</v>
      </c>
      <c r="D2641" t="s">
        <v>14018</v>
      </c>
      <c r="E2641">
        <v>26.536999999999999</v>
      </c>
      <c r="F2641">
        <v>1952</v>
      </c>
      <c r="G2641">
        <v>1277</v>
      </c>
      <c r="H2641">
        <v>44</v>
      </c>
      <c r="I2641">
        <v>4</v>
      </c>
      <c r="J2641">
        <v>1876</v>
      </c>
      <c r="K2641">
        <v>6643</v>
      </c>
      <c r="L2641">
        <v>8516</v>
      </c>
      <c r="M2641">
        <v>0</v>
      </c>
      <c r="N2641">
        <v>682</v>
      </c>
    </row>
    <row r="2642" spans="1:14" x14ac:dyDescent="0.3">
      <c r="A2642" t="s">
        <v>1899</v>
      </c>
      <c r="B2642" t="s">
        <v>15165</v>
      </c>
      <c r="C2642" t="s">
        <v>14017</v>
      </c>
      <c r="D2642" t="s">
        <v>14018</v>
      </c>
      <c r="E2642">
        <v>31.907</v>
      </c>
      <c r="F2642">
        <v>1285</v>
      </c>
      <c r="G2642">
        <v>785</v>
      </c>
      <c r="H2642">
        <v>26</v>
      </c>
      <c r="I2642">
        <v>3</v>
      </c>
      <c r="J2642">
        <v>1223</v>
      </c>
      <c r="K2642">
        <v>7244</v>
      </c>
      <c r="L2642">
        <v>8502</v>
      </c>
      <c r="M2642" s="2">
        <v>3.9100000000000002E-175</v>
      </c>
      <c r="N2642">
        <v>609</v>
      </c>
    </row>
    <row r="2643" spans="1:14" x14ac:dyDescent="0.3">
      <c r="A2643" t="s">
        <v>1899</v>
      </c>
      <c r="B2643" t="s">
        <v>15165</v>
      </c>
      <c r="C2643" t="s">
        <v>14017</v>
      </c>
      <c r="D2643" t="s">
        <v>14018</v>
      </c>
      <c r="E2643">
        <v>32.012999999999998</v>
      </c>
      <c r="F2643">
        <v>1187</v>
      </c>
      <c r="G2643">
        <v>725</v>
      </c>
      <c r="H2643">
        <v>25</v>
      </c>
      <c r="I2643">
        <v>3</v>
      </c>
      <c r="J2643">
        <v>1129</v>
      </c>
      <c r="K2643">
        <v>7352</v>
      </c>
      <c r="L2643">
        <v>8516</v>
      </c>
      <c r="M2643" s="2">
        <v>7.0100000000000001E-160</v>
      </c>
      <c r="N2643">
        <v>563</v>
      </c>
    </row>
    <row r="2644" spans="1:14" x14ac:dyDescent="0.3">
      <c r="A2644" t="s">
        <v>1899</v>
      </c>
      <c r="B2644" t="s">
        <v>15165</v>
      </c>
      <c r="C2644" t="s">
        <v>14017</v>
      </c>
      <c r="D2644" t="s">
        <v>14018</v>
      </c>
      <c r="E2644">
        <v>32.767000000000003</v>
      </c>
      <c r="F2644">
        <v>1059</v>
      </c>
      <c r="G2644">
        <v>647</v>
      </c>
      <c r="H2644">
        <v>21</v>
      </c>
      <c r="I2644">
        <v>1</v>
      </c>
      <c r="J2644">
        <v>1009</v>
      </c>
      <c r="K2644">
        <v>7460</v>
      </c>
      <c r="L2644">
        <v>8503</v>
      </c>
      <c r="M2644" s="2">
        <v>1.9299999999999999E-144</v>
      </c>
      <c r="N2644">
        <v>514</v>
      </c>
    </row>
    <row r="2645" spans="1:14" x14ac:dyDescent="0.3">
      <c r="A2645" t="s">
        <v>1899</v>
      </c>
      <c r="B2645" t="s">
        <v>15165</v>
      </c>
      <c r="C2645" t="s">
        <v>14017</v>
      </c>
      <c r="D2645" t="s">
        <v>14018</v>
      </c>
      <c r="E2645">
        <v>33.856999999999999</v>
      </c>
      <c r="F2645">
        <v>954</v>
      </c>
      <c r="G2645">
        <v>574</v>
      </c>
      <c r="H2645">
        <v>21</v>
      </c>
      <c r="I2645">
        <v>1</v>
      </c>
      <c r="J2645">
        <v>909</v>
      </c>
      <c r="K2645">
        <v>7570</v>
      </c>
      <c r="L2645">
        <v>8511</v>
      </c>
      <c r="M2645" s="2">
        <v>1.62E-139</v>
      </c>
      <c r="N2645">
        <v>499</v>
      </c>
    </row>
    <row r="2646" spans="1:14" x14ac:dyDescent="0.3">
      <c r="A2646" t="s">
        <v>1899</v>
      </c>
      <c r="B2646" t="s">
        <v>15165</v>
      </c>
      <c r="C2646" t="s">
        <v>14017</v>
      </c>
      <c r="D2646" t="s">
        <v>14018</v>
      </c>
      <c r="E2646">
        <v>27.54</v>
      </c>
      <c r="F2646">
        <v>1329</v>
      </c>
      <c r="G2646">
        <v>881</v>
      </c>
      <c r="H2646">
        <v>34</v>
      </c>
      <c r="I2646">
        <v>712</v>
      </c>
      <c r="J2646">
        <v>1978</v>
      </c>
      <c r="K2646">
        <v>7205</v>
      </c>
      <c r="L2646">
        <v>8513</v>
      </c>
      <c r="M2646" s="2">
        <v>5.68E-138</v>
      </c>
      <c r="N2646">
        <v>494</v>
      </c>
    </row>
    <row r="2647" spans="1:14" x14ac:dyDescent="0.3">
      <c r="A2647" t="s">
        <v>1899</v>
      </c>
      <c r="B2647" t="s">
        <v>15165</v>
      </c>
      <c r="C2647" t="s">
        <v>14017</v>
      </c>
      <c r="D2647" t="s">
        <v>14018</v>
      </c>
      <c r="E2647">
        <v>29.620999999999999</v>
      </c>
      <c r="F2647">
        <v>844</v>
      </c>
      <c r="G2647">
        <v>560</v>
      </c>
      <c r="H2647">
        <v>17</v>
      </c>
      <c r="I2647">
        <v>83</v>
      </c>
      <c r="J2647">
        <v>901</v>
      </c>
      <c r="K2647">
        <v>6284</v>
      </c>
      <c r="L2647">
        <v>7118</v>
      </c>
      <c r="M2647" s="2">
        <v>3.6999999999999998E-97</v>
      </c>
      <c r="N2647">
        <v>363</v>
      </c>
    </row>
    <row r="2648" spans="1:14" x14ac:dyDescent="0.3">
      <c r="A2648" t="s">
        <v>1899</v>
      </c>
      <c r="B2648" t="s">
        <v>15165</v>
      </c>
      <c r="C2648" t="s">
        <v>14017</v>
      </c>
      <c r="D2648" t="s">
        <v>14018</v>
      </c>
      <c r="E2648">
        <v>29.93</v>
      </c>
      <c r="F2648">
        <v>862</v>
      </c>
      <c r="G2648">
        <v>555</v>
      </c>
      <c r="H2648">
        <v>17</v>
      </c>
      <c r="I2648">
        <v>288</v>
      </c>
      <c r="J2648">
        <v>1116</v>
      </c>
      <c r="K2648">
        <v>6273</v>
      </c>
      <c r="L2648">
        <v>7118</v>
      </c>
      <c r="M2648" s="2">
        <v>2.83E-89</v>
      </c>
      <c r="N2648">
        <v>338</v>
      </c>
    </row>
    <row r="2649" spans="1:14" x14ac:dyDescent="0.3">
      <c r="A2649" t="s">
        <v>1899</v>
      </c>
      <c r="B2649" t="s">
        <v>15165</v>
      </c>
      <c r="C2649" t="s">
        <v>14017</v>
      </c>
      <c r="D2649" t="s">
        <v>14018</v>
      </c>
      <c r="E2649">
        <v>26.699000000000002</v>
      </c>
      <c r="F2649">
        <v>824</v>
      </c>
      <c r="G2649">
        <v>558</v>
      </c>
      <c r="H2649">
        <v>19</v>
      </c>
      <c r="I2649">
        <v>1348</v>
      </c>
      <c r="J2649">
        <v>2141</v>
      </c>
      <c r="K2649">
        <v>855</v>
      </c>
      <c r="L2649">
        <v>1662</v>
      </c>
      <c r="M2649" s="2">
        <v>3.5E-72</v>
      </c>
      <c r="N2649">
        <v>281</v>
      </c>
    </row>
    <row r="2650" spans="1:14" x14ac:dyDescent="0.3">
      <c r="A2650" t="s">
        <v>1899</v>
      </c>
      <c r="B2650" t="s">
        <v>15165</v>
      </c>
      <c r="C2650" t="s">
        <v>14017</v>
      </c>
      <c r="D2650" t="s">
        <v>14018</v>
      </c>
      <c r="E2650">
        <v>24.754000000000001</v>
      </c>
      <c r="F2650">
        <v>610</v>
      </c>
      <c r="G2650">
        <v>422</v>
      </c>
      <c r="H2650">
        <v>13</v>
      </c>
      <c r="I2650">
        <v>1550</v>
      </c>
      <c r="J2650">
        <v>2141</v>
      </c>
      <c r="K2650">
        <v>853</v>
      </c>
      <c r="L2650">
        <v>1443</v>
      </c>
      <c r="M2650" s="2">
        <v>7.58E-40</v>
      </c>
      <c r="N2650">
        <v>175</v>
      </c>
    </row>
    <row r="2651" spans="1:14" x14ac:dyDescent="0.3">
      <c r="A2651" t="s">
        <v>1900</v>
      </c>
      <c r="B2651" t="s">
        <v>15165</v>
      </c>
      <c r="C2651" t="s">
        <v>14021</v>
      </c>
      <c r="D2651" t="s">
        <v>14022</v>
      </c>
      <c r="E2651">
        <v>71.653999999999996</v>
      </c>
      <c r="F2651">
        <v>381</v>
      </c>
      <c r="G2651">
        <v>106</v>
      </c>
      <c r="H2651">
        <v>2</v>
      </c>
      <c r="I2651">
        <v>1</v>
      </c>
      <c r="J2651">
        <v>380</v>
      </c>
      <c r="K2651">
        <v>1</v>
      </c>
      <c r="L2651">
        <v>380</v>
      </c>
      <c r="M2651">
        <v>0</v>
      </c>
      <c r="N2651">
        <v>582</v>
      </c>
    </row>
    <row r="2652" spans="1:14" x14ac:dyDescent="0.3">
      <c r="A2652" t="s">
        <v>1901</v>
      </c>
      <c r="B2652" t="s">
        <v>15165</v>
      </c>
      <c r="C2652" t="s">
        <v>14026</v>
      </c>
      <c r="D2652" t="s">
        <v>14027</v>
      </c>
      <c r="E2652">
        <v>76.436999999999998</v>
      </c>
      <c r="F2652">
        <v>174</v>
      </c>
      <c r="G2652">
        <v>36</v>
      </c>
      <c r="H2652">
        <v>2</v>
      </c>
      <c r="I2652">
        <v>18</v>
      </c>
      <c r="J2652">
        <v>191</v>
      </c>
      <c r="K2652">
        <v>57</v>
      </c>
      <c r="L2652">
        <v>225</v>
      </c>
      <c r="M2652" s="2">
        <v>1.36E-69</v>
      </c>
      <c r="N2652">
        <v>232</v>
      </c>
    </row>
    <row r="2653" spans="1:14" x14ac:dyDescent="0.3">
      <c r="A2653" t="s">
        <v>15667</v>
      </c>
      <c r="B2653" t="s">
        <v>15165</v>
      </c>
      <c r="C2653" t="s">
        <v>14030</v>
      </c>
      <c r="D2653" t="s">
        <v>14031</v>
      </c>
      <c r="E2653">
        <v>36.424999999999997</v>
      </c>
      <c r="F2653">
        <v>442</v>
      </c>
      <c r="G2653">
        <v>243</v>
      </c>
      <c r="H2653">
        <v>14</v>
      </c>
      <c r="I2653">
        <v>3</v>
      </c>
      <c r="J2653">
        <v>431</v>
      </c>
      <c r="K2653">
        <v>2512</v>
      </c>
      <c r="L2653">
        <v>2928</v>
      </c>
      <c r="M2653" s="2">
        <v>6.6100000000000005E-75</v>
      </c>
      <c r="N2653">
        <v>265</v>
      </c>
    </row>
    <row r="2654" spans="1:14" x14ac:dyDescent="0.3">
      <c r="A2654" t="s">
        <v>1902</v>
      </c>
      <c r="B2654" t="s">
        <v>15165</v>
      </c>
      <c r="C2654" t="s">
        <v>14037</v>
      </c>
      <c r="D2654" t="s">
        <v>14038</v>
      </c>
      <c r="E2654">
        <v>83.245999999999995</v>
      </c>
      <c r="F2654">
        <v>573</v>
      </c>
      <c r="G2654">
        <v>85</v>
      </c>
      <c r="H2654">
        <v>3</v>
      </c>
      <c r="I2654">
        <v>183</v>
      </c>
      <c r="J2654">
        <v>752</v>
      </c>
      <c r="K2654">
        <v>111</v>
      </c>
      <c r="L2654">
        <v>675</v>
      </c>
      <c r="M2654">
        <v>0</v>
      </c>
      <c r="N2654">
        <v>974</v>
      </c>
    </row>
    <row r="2655" spans="1:14" x14ac:dyDescent="0.3">
      <c r="A2655" t="s">
        <v>1903</v>
      </c>
      <c r="B2655" t="s">
        <v>15165</v>
      </c>
      <c r="C2655" t="s">
        <v>14043</v>
      </c>
      <c r="D2655" t="s">
        <v>14044</v>
      </c>
      <c r="E2655">
        <v>70.814999999999998</v>
      </c>
      <c r="F2655">
        <v>233</v>
      </c>
      <c r="G2655">
        <v>62</v>
      </c>
      <c r="H2655">
        <v>3</v>
      </c>
      <c r="I2655">
        <v>1</v>
      </c>
      <c r="J2655">
        <v>233</v>
      </c>
      <c r="K2655">
        <v>1</v>
      </c>
      <c r="L2655">
        <v>227</v>
      </c>
      <c r="M2655" s="2">
        <v>1.49E-112</v>
      </c>
      <c r="N2655">
        <v>330</v>
      </c>
    </row>
    <row r="2656" spans="1:14" x14ac:dyDescent="0.3">
      <c r="A2656" t="s">
        <v>15668</v>
      </c>
      <c r="B2656" t="s">
        <v>15165</v>
      </c>
      <c r="C2656" t="s">
        <v>14046</v>
      </c>
      <c r="D2656" t="s">
        <v>14047</v>
      </c>
      <c r="E2656">
        <v>41.176000000000002</v>
      </c>
      <c r="F2656">
        <v>153</v>
      </c>
      <c r="G2656">
        <v>86</v>
      </c>
      <c r="H2656">
        <v>2</v>
      </c>
      <c r="I2656">
        <v>22</v>
      </c>
      <c r="J2656">
        <v>170</v>
      </c>
      <c r="K2656">
        <v>262</v>
      </c>
      <c r="L2656">
        <v>414</v>
      </c>
      <c r="M2656" s="2">
        <v>6.0899999999999997E-32</v>
      </c>
      <c r="N2656">
        <v>127</v>
      </c>
    </row>
    <row r="2657" spans="1:14" x14ac:dyDescent="0.3">
      <c r="A2657" t="s">
        <v>15669</v>
      </c>
      <c r="B2657" t="s">
        <v>15165</v>
      </c>
      <c r="C2657" t="s">
        <v>14050</v>
      </c>
      <c r="D2657" t="s">
        <v>14051</v>
      </c>
      <c r="E2657">
        <v>56.081000000000003</v>
      </c>
      <c r="F2657">
        <v>296</v>
      </c>
      <c r="G2657">
        <v>120</v>
      </c>
      <c r="H2657">
        <v>3</v>
      </c>
      <c r="I2657">
        <v>5</v>
      </c>
      <c r="J2657">
        <v>290</v>
      </c>
      <c r="K2657">
        <v>3</v>
      </c>
      <c r="L2657">
        <v>298</v>
      </c>
      <c r="M2657" s="2">
        <v>7.7000000000000005E-122</v>
      </c>
      <c r="N2657">
        <v>359</v>
      </c>
    </row>
    <row r="2658" spans="1:14" x14ac:dyDescent="0.3">
      <c r="A2658" t="s">
        <v>1904</v>
      </c>
      <c r="B2658" t="s">
        <v>15165</v>
      </c>
      <c r="C2658" t="s">
        <v>14057</v>
      </c>
      <c r="D2658" t="s">
        <v>14058</v>
      </c>
      <c r="E2658">
        <v>75.521000000000001</v>
      </c>
      <c r="F2658">
        <v>768</v>
      </c>
      <c r="G2658">
        <v>159</v>
      </c>
      <c r="H2658">
        <v>12</v>
      </c>
      <c r="I2658">
        <v>2</v>
      </c>
      <c r="J2658">
        <v>747</v>
      </c>
      <c r="K2658">
        <v>3</v>
      </c>
      <c r="L2658">
        <v>763</v>
      </c>
      <c r="M2658">
        <v>0</v>
      </c>
      <c r="N2658">
        <v>1162</v>
      </c>
    </row>
    <row r="2659" spans="1:14" x14ac:dyDescent="0.3">
      <c r="A2659" t="s">
        <v>1905</v>
      </c>
      <c r="B2659" t="s">
        <v>15165</v>
      </c>
      <c r="C2659" t="s">
        <v>14065</v>
      </c>
      <c r="D2659" t="s">
        <v>14066</v>
      </c>
      <c r="E2659">
        <v>77.69</v>
      </c>
      <c r="F2659">
        <v>1013</v>
      </c>
      <c r="G2659">
        <v>225</v>
      </c>
      <c r="H2659">
        <v>1</v>
      </c>
      <c r="I2659">
        <v>1</v>
      </c>
      <c r="J2659">
        <v>1012</v>
      </c>
      <c r="K2659">
        <v>323</v>
      </c>
      <c r="L2659">
        <v>1335</v>
      </c>
      <c r="M2659">
        <v>0</v>
      </c>
      <c r="N2659">
        <v>1654</v>
      </c>
    </row>
    <row r="2660" spans="1:14" x14ac:dyDescent="0.3">
      <c r="A2660" t="s">
        <v>1906</v>
      </c>
      <c r="B2660" t="s">
        <v>15165</v>
      </c>
      <c r="C2660" t="s">
        <v>14065</v>
      </c>
      <c r="D2660" t="s">
        <v>14066</v>
      </c>
      <c r="E2660">
        <v>82.051000000000002</v>
      </c>
      <c r="F2660">
        <v>156</v>
      </c>
      <c r="G2660">
        <v>26</v>
      </c>
      <c r="H2660">
        <v>1</v>
      </c>
      <c r="I2660">
        <v>1</v>
      </c>
      <c r="J2660">
        <v>154</v>
      </c>
      <c r="K2660">
        <v>1390</v>
      </c>
      <c r="L2660">
        <v>1545</v>
      </c>
      <c r="M2660" s="2">
        <v>4.6700000000000003E-85</v>
      </c>
      <c r="N2660">
        <v>281</v>
      </c>
    </row>
    <row r="2661" spans="1:14" x14ac:dyDescent="0.3">
      <c r="A2661" t="s">
        <v>1907</v>
      </c>
      <c r="B2661" t="s">
        <v>15165</v>
      </c>
      <c r="C2661" t="s">
        <v>14074</v>
      </c>
      <c r="D2661" t="s">
        <v>14075</v>
      </c>
      <c r="E2661">
        <v>66.180999999999997</v>
      </c>
      <c r="F2661">
        <v>343</v>
      </c>
      <c r="G2661">
        <v>103</v>
      </c>
      <c r="H2661">
        <v>4</v>
      </c>
      <c r="I2661">
        <v>1</v>
      </c>
      <c r="J2661">
        <v>337</v>
      </c>
      <c r="K2661">
        <v>1</v>
      </c>
      <c r="L2661">
        <v>336</v>
      </c>
      <c r="M2661" s="2">
        <v>2.7200000000000002E-150</v>
      </c>
      <c r="N2661">
        <v>439</v>
      </c>
    </row>
    <row r="2662" spans="1:14" x14ac:dyDescent="0.3">
      <c r="A2662" t="s">
        <v>15670</v>
      </c>
      <c r="B2662" t="s">
        <v>15165</v>
      </c>
      <c r="C2662" t="s">
        <v>14079</v>
      </c>
      <c r="D2662" t="s">
        <v>14080</v>
      </c>
      <c r="E2662">
        <v>75.844999999999999</v>
      </c>
      <c r="F2662">
        <v>207</v>
      </c>
      <c r="G2662">
        <v>50</v>
      </c>
      <c r="H2662">
        <v>0</v>
      </c>
      <c r="I2662">
        <v>2</v>
      </c>
      <c r="J2662">
        <v>208</v>
      </c>
      <c r="K2662">
        <v>1</v>
      </c>
      <c r="L2662">
        <v>207</v>
      </c>
      <c r="M2662" s="2">
        <v>3.9499999999999997E-114</v>
      </c>
      <c r="N2662">
        <v>336</v>
      </c>
    </row>
    <row r="2663" spans="1:14" x14ac:dyDescent="0.3">
      <c r="A2663" t="s">
        <v>1908</v>
      </c>
      <c r="B2663" t="s">
        <v>15165</v>
      </c>
      <c r="C2663" t="s">
        <v>13867</v>
      </c>
      <c r="D2663" t="s">
        <v>13868</v>
      </c>
      <c r="E2663">
        <v>90.697999999999993</v>
      </c>
      <c r="F2663">
        <v>172</v>
      </c>
      <c r="G2663">
        <v>16</v>
      </c>
      <c r="H2663">
        <v>0</v>
      </c>
      <c r="I2663">
        <v>1</v>
      </c>
      <c r="J2663">
        <v>172</v>
      </c>
      <c r="K2663">
        <v>556</v>
      </c>
      <c r="L2663">
        <v>727</v>
      </c>
      <c r="M2663" s="2">
        <v>8.0399999999999995E-107</v>
      </c>
      <c r="N2663">
        <v>330</v>
      </c>
    </row>
    <row r="2664" spans="1:14" x14ac:dyDescent="0.3">
      <c r="A2664" t="s">
        <v>15671</v>
      </c>
      <c r="B2664" t="s">
        <v>15165</v>
      </c>
      <c r="C2664" t="s">
        <v>4766</v>
      </c>
      <c r="D2664" t="s">
        <v>4767</v>
      </c>
      <c r="E2664">
        <v>54.73</v>
      </c>
      <c r="F2664">
        <v>148</v>
      </c>
      <c r="G2664">
        <v>62</v>
      </c>
      <c r="H2664">
        <v>3</v>
      </c>
      <c r="I2664">
        <v>2</v>
      </c>
      <c r="J2664">
        <v>147</v>
      </c>
      <c r="K2664">
        <v>173</v>
      </c>
      <c r="L2664">
        <v>317</v>
      </c>
      <c r="M2664" s="2">
        <v>7.6600000000000005E-41</v>
      </c>
      <c r="N2664">
        <v>152</v>
      </c>
    </row>
    <row r="2665" spans="1:14" x14ac:dyDescent="0.3">
      <c r="A2665" t="s">
        <v>15672</v>
      </c>
      <c r="B2665" t="s">
        <v>15165</v>
      </c>
      <c r="C2665" t="s">
        <v>14088</v>
      </c>
      <c r="D2665" t="s">
        <v>14089</v>
      </c>
      <c r="E2665">
        <v>73.364000000000004</v>
      </c>
      <c r="F2665">
        <v>214</v>
      </c>
      <c r="G2665">
        <v>57</v>
      </c>
      <c r="H2665">
        <v>0</v>
      </c>
      <c r="I2665">
        <v>1163</v>
      </c>
      <c r="J2665">
        <v>1376</v>
      </c>
      <c r="K2665">
        <v>347</v>
      </c>
      <c r="L2665">
        <v>560</v>
      </c>
      <c r="M2665" s="2">
        <v>1.5899999999999999E-107</v>
      </c>
      <c r="N2665">
        <v>361</v>
      </c>
    </row>
    <row r="2666" spans="1:14" x14ac:dyDescent="0.3">
      <c r="A2666" t="s">
        <v>15673</v>
      </c>
      <c r="B2666" t="s">
        <v>15165</v>
      </c>
      <c r="C2666" t="s">
        <v>14092</v>
      </c>
      <c r="D2666" t="s">
        <v>14093</v>
      </c>
      <c r="E2666">
        <v>53.63</v>
      </c>
      <c r="F2666">
        <v>1639</v>
      </c>
      <c r="G2666">
        <v>712</v>
      </c>
      <c r="H2666">
        <v>17</v>
      </c>
      <c r="I2666">
        <v>215</v>
      </c>
      <c r="J2666">
        <v>1830</v>
      </c>
      <c r="K2666">
        <v>1</v>
      </c>
      <c r="L2666">
        <v>1614</v>
      </c>
      <c r="M2666">
        <v>0</v>
      </c>
      <c r="N2666">
        <v>1436</v>
      </c>
    </row>
    <row r="2667" spans="1:14" x14ac:dyDescent="0.3">
      <c r="A2667" t="s">
        <v>1910</v>
      </c>
      <c r="B2667" t="s">
        <v>15165</v>
      </c>
      <c r="C2667" t="s">
        <v>14095</v>
      </c>
      <c r="D2667" t="s">
        <v>14096</v>
      </c>
      <c r="E2667">
        <v>85.972999999999999</v>
      </c>
      <c r="F2667">
        <v>221</v>
      </c>
      <c r="G2667">
        <v>31</v>
      </c>
      <c r="H2667">
        <v>0</v>
      </c>
      <c r="I2667">
        <v>1</v>
      </c>
      <c r="J2667">
        <v>221</v>
      </c>
      <c r="K2667">
        <v>440</v>
      </c>
      <c r="L2667">
        <v>660</v>
      </c>
      <c r="M2667" s="2">
        <v>9.6200000000000006E-138</v>
      </c>
      <c r="N2667">
        <v>409</v>
      </c>
    </row>
    <row r="2668" spans="1:14" x14ac:dyDescent="0.3">
      <c r="A2668" t="s">
        <v>1912</v>
      </c>
      <c r="B2668" t="s">
        <v>15165</v>
      </c>
      <c r="C2668" t="s">
        <v>14102</v>
      </c>
      <c r="D2668" t="s">
        <v>14103</v>
      </c>
      <c r="E2668">
        <v>67.728999999999999</v>
      </c>
      <c r="F2668">
        <v>251</v>
      </c>
      <c r="G2668">
        <v>67</v>
      </c>
      <c r="H2668">
        <v>5</v>
      </c>
      <c r="I2668">
        <v>11</v>
      </c>
      <c r="J2668">
        <v>252</v>
      </c>
      <c r="K2668">
        <v>547</v>
      </c>
      <c r="L2668">
        <v>792</v>
      </c>
      <c r="M2668" s="2">
        <v>4.4200000000000002E-79</v>
      </c>
      <c r="N2668">
        <v>264</v>
      </c>
    </row>
    <row r="2669" spans="1:14" x14ac:dyDescent="0.3">
      <c r="A2669" t="s">
        <v>15674</v>
      </c>
      <c r="B2669" t="s">
        <v>15165</v>
      </c>
      <c r="C2669" t="s">
        <v>14107</v>
      </c>
      <c r="D2669" t="s">
        <v>14108</v>
      </c>
      <c r="E2669">
        <v>65.882000000000005</v>
      </c>
      <c r="F2669">
        <v>255</v>
      </c>
      <c r="G2669">
        <v>81</v>
      </c>
      <c r="H2669">
        <v>3</v>
      </c>
      <c r="I2669">
        <v>16</v>
      </c>
      <c r="J2669">
        <v>266</v>
      </c>
      <c r="K2669">
        <v>16</v>
      </c>
      <c r="L2669">
        <v>268</v>
      </c>
      <c r="M2669" s="2">
        <v>1.4800000000000001E-106</v>
      </c>
      <c r="N2669">
        <v>325</v>
      </c>
    </row>
    <row r="2670" spans="1:14" x14ac:dyDescent="0.3">
      <c r="A2670" t="s">
        <v>1915</v>
      </c>
      <c r="B2670" t="s">
        <v>15165</v>
      </c>
      <c r="C2670" t="s">
        <v>14113</v>
      </c>
      <c r="D2670" t="s">
        <v>14114</v>
      </c>
      <c r="E2670">
        <v>79.52</v>
      </c>
      <c r="F2670">
        <v>542</v>
      </c>
      <c r="G2670">
        <v>111</v>
      </c>
      <c r="H2670">
        <v>0</v>
      </c>
      <c r="I2670">
        <v>10</v>
      </c>
      <c r="J2670">
        <v>551</v>
      </c>
      <c r="K2670">
        <v>1</v>
      </c>
      <c r="L2670">
        <v>542</v>
      </c>
      <c r="M2670">
        <v>0</v>
      </c>
      <c r="N2670">
        <v>916</v>
      </c>
    </row>
    <row r="2671" spans="1:14" x14ac:dyDescent="0.3">
      <c r="A2671" t="s">
        <v>1916</v>
      </c>
      <c r="B2671" t="s">
        <v>15165</v>
      </c>
      <c r="C2671" t="s">
        <v>2795</v>
      </c>
      <c r="D2671" t="s">
        <v>2796</v>
      </c>
      <c r="E2671">
        <v>74.23</v>
      </c>
      <c r="F2671">
        <v>617</v>
      </c>
      <c r="G2671">
        <v>158</v>
      </c>
      <c r="H2671">
        <v>1</v>
      </c>
      <c r="I2671">
        <v>8</v>
      </c>
      <c r="J2671">
        <v>624</v>
      </c>
      <c r="K2671">
        <v>8</v>
      </c>
      <c r="L2671">
        <v>623</v>
      </c>
      <c r="M2671">
        <v>0</v>
      </c>
      <c r="N2671">
        <v>982</v>
      </c>
    </row>
    <row r="2672" spans="1:14" x14ac:dyDescent="0.3">
      <c r="A2672" t="s">
        <v>15675</v>
      </c>
      <c r="B2672" t="s">
        <v>15165</v>
      </c>
      <c r="C2672" t="s">
        <v>14122</v>
      </c>
      <c r="D2672" t="s">
        <v>14123</v>
      </c>
      <c r="E2672">
        <v>81.379000000000005</v>
      </c>
      <c r="F2672">
        <v>145</v>
      </c>
      <c r="G2672">
        <v>27</v>
      </c>
      <c r="H2672">
        <v>0</v>
      </c>
      <c r="I2672">
        <v>1</v>
      </c>
      <c r="J2672">
        <v>145</v>
      </c>
      <c r="K2672">
        <v>1</v>
      </c>
      <c r="L2672">
        <v>145</v>
      </c>
      <c r="M2672" s="2">
        <v>1.6599999999999999E-70</v>
      </c>
      <c r="N2672">
        <v>241</v>
      </c>
    </row>
    <row r="2673" spans="1:14" x14ac:dyDescent="0.3">
      <c r="A2673" t="s">
        <v>15676</v>
      </c>
      <c r="B2673" t="s">
        <v>15165</v>
      </c>
      <c r="C2673" t="s">
        <v>14125</v>
      </c>
      <c r="D2673" t="s">
        <v>14126</v>
      </c>
      <c r="E2673">
        <v>50.139000000000003</v>
      </c>
      <c r="F2673">
        <v>361</v>
      </c>
      <c r="G2673">
        <v>180</v>
      </c>
      <c r="H2673">
        <v>0</v>
      </c>
      <c r="I2673">
        <v>36</v>
      </c>
      <c r="J2673">
        <v>396</v>
      </c>
      <c r="K2673">
        <v>5</v>
      </c>
      <c r="L2673">
        <v>365</v>
      </c>
      <c r="M2673" s="2">
        <v>2.8700000000000002E-132</v>
      </c>
      <c r="N2673">
        <v>394</v>
      </c>
    </row>
    <row r="2674" spans="1:14" x14ac:dyDescent="0.3">
      <c r="A2674" t="s">
        <v>1917</v>
      </c>
      <c r="B2674" t="s">
        <v>15165</v>
      </c>
      <c r="C2674" t="s">
        <v>14129</v>
      </c>
      <c r="D2674" t="s">
        <v>14130</v>
      </c>
      <c r="E2674">
        <v>83.492000000000004</v>
      </c>
      <c r="F2674">
        <v>1369</v>
      </c>
      <c r="G2674">
        <v>214</v>
      </c>
      <c r="H2674">
        <v>5</v>
      </c>
      <c r="I2674">
        <v>42</v>
      </c>
      <c r="J2674">
        <v>1406</v>
      </c>
      <c r="K2674">
        <v>1</v>
      </c>
      <c r="L2674">
        <v>1361</v>
      </c>
      <c r="M2674">
        <v>0</v>
      </c>
      <c r="N2674">
        <v>2386</v>
      </c>
    </row>
    <row r="2675" spans="1:14" x14ac:dyDescent="0.3">
      <c r="A2675" t="s">
        <v>1918</v>
      </c>
      <c r="B2675" t="s">
        <v>15165</v>
      </c>
      <c r="C2675" t="s">
        <v>14138</v>
      </c>
      <c r="D2675" t="s">
        <v>14139</v>
      </c>
      <c r="E2675">
        <v>84.632999999999996</v>
      </c>
      <c r="F2675">
        <v>436</v>
      </c>
      <c r="G2675">
        <v>67</v>
      </c>
      <c r="H2675">
        <v>0</v>
      </c>
      <c r="I2675">
        <v>1</v>
      </c>
      <c r="J2675">
        <v>436</v>
      </c>
      <c r="K2675">
        <v>1</v>
      </c>
      <c r="L2675">
        <v>436</v>
      </c>
      <c r="M2675">
        <v>0</v>
      </c>
      <c r="N2675">
        <v>802</v>
      </c>
    </row>
    <row r="2676" spans="1:14" x14ac:dyDescent="0.3">
      <c r="A2676" t="s">
        <v>1919</v>
      </c>
      <c r="B2676" t="s">
        <v>15165</v>
      </c>
      <c r="C2676" t="s">
        <v>14147</v>
      </c>
      <c r="D2676" t="s">
        <v>14148</v>
      </c>
      <c r="E2676">
        <v>59.710999999999999</v>
      </c>
      <c r="F2676">
        <v>623</v>
      </c>
      <c r="G2676">
        <v>206</v>
      </c>
      <c r="H2676">
        <v>2</v>
      </c>
      <c r="I2676">
        <v>4</v>
      </c>
      <c r="J2676">
        <v>622</v>
      </c>
      <c r="K2676">
        <v>3</v>
      </c>
      <c r="L2676">
        <v>584</v>
      </c>
      <c r="M2676">
        <v>0</v>
      </c>
      <c r="N2676">
        <v>773</v>
      </c>
    </row>
    <row r="2677" spans="1:14" x14ac:dyDescent="0.3">
      <c r="A2677" t="s">
        <v>1921</v>
      </c>
      <c r="B2677" t="s">
        <v>15165</v>
      </c>
      <c r="C2677" t="s">
        <v>14151</v>
      </c>
      <c r="D2677" t="s">
        <v>14152</v>
      </c>
      <c r="E2677">
        <v>69.668000000000006</v>
      </c>
      <c r="F2677">
        <v>211</v>
      </c>
      <c r="G2677">
        <v>54</v>
      </c>
      <c r="H2677">
        <v>4</v>
      </c>
      <c r="I2677">
        <v>78</v>
      </c>
      <c r="J2677">
        <v>279</v>
      </c>
      <c r="K2677">
        <v>69</v>
      </c>
      <c r="L2677">
        <v>278</v>
      </c>
      <c r="M2677" s="2">
        <v>8.2800000000000003E-96</v>
      </c>
      <c r="N2677">
        <v>291</v>
      </c>
    </row>
    <row r="2678" spans="1:14" x14ac:dyDescent="0.3">
      <c r="A2678" t="s">
        <v>1922</v>
      </c>
      <c r="B2678" t="s">
        <v>15165</v>
      </c>
      <c r="C2678" t="s">
        <v>14156</v>
      </c>
      <c r="D2678" t="s">
        <v>14157</v>
      </c>
      <c r="E2678">
        <v>86.328000000000003</v>
      </c>
      <c r="F2678">
        <v>256</v>
      </c>
      <c r="G2678">
        <v>35</v>
      </c>
      <c r="H2678">
        <v>0</v>
      </c>
      <c r="I2678">
        <v>1</v>
      </c>
      <c r="J2678">
        <v>256</v>
      </c>
      <c r="K2678">
        <v>358</v>
      </c>
      <c r="L2678">
        <v>613</v>
      </c>
      <c r="M2678" s="2">
        <v>9.0799999999999995E-168</v>
      </c>
      <c r="N2678">
        <v>486</v>
      </c>
    </row>
    <row r="2679" spans="1:14" x14ac:dyDescent="0.3">
      <c r="A2679" t="s">
        <v>15677</v>
      </c>
      <c r="B2679" t="s">
        <v>15165</v>
      </c>
      <c r="C2679" t="s">
        <v>14160</v>
      </c>
      <c r="D2679" t="s">
        <v>14161</v>
      </c>
      <c r="E2679">
        <v>67.668999999999997</v>
      </c>
      <c r="F2679">
        <v>266</v>
      </c>
      <c r="G2679">
        <v>84</v>
      </c>
      <c r="H2679">
        <v>2</v>
      </c>
      <c r="I2679">
        <v>23</v>
      </c>
      <c r="J2679">
        <v>287</v>
      </c>
      <c r="K2679">
        <v>12</v>
      </c>
      <c r="L2679">
        <v>276</v>
      </c>
      <c r="M2679" s="2">
        <v>6.2500000000000004E-124</v>
      </c>
      <c r="N2679">
        <v>379</v>
      </c>
    </row>
    <row r="2680" spans="1:14" x14ac:dyDescent="0.3">
      <c r="A2680" t="s">
        <v>15678</v>
      </c>
      <c r="B2680" t="s">
        <v>15165</v>
      </c>
      <c r="C2680" t="s">
        <v>14165</v>
      </c>
      <c r="D2680" t="s">
        <v>14166</v>
      </c>
      <c r="E2680">
        <v>75.471999999999994</v>
      </c>
      <c r="F2680">
        <v>424</v>
      </c>
      <c r="G2680">
        <v>76</v>
      </c>
      <c r="H2680">
        <v>6</v>
      </c>
      <c r="I2680">
        <v>1</v>
      </c>
      <c r="J2680">
        <v>415</v>
      </c>
      <c r="K2680">
        <v>1</v>
      </c>
      <c r="L2680">
        <v>405</v>
      </c>
      <c r="M2680">
        <v>0</v>
      </c>
      <c r="N2680">
        <v>620</v>
      </c>
    </row>
    <row r="2681" spans="1:14" x14ac:dyDescent="0.3">
      <c r="A2681" t="s">
        <v>15679</v>
      </c>
      <c r="B2681" t="s">
        <v>15165</v>
      </c>
      <c r="C2681" t="s">
        <v>14169</v>
      </c>
      <c r="D2681" t="s">
        <v>14170</v>
      </c>
      <c r="E2681">
        <v>41.780999999999999</v>
      </c>
      <c r="F2681">
        <v>2178</v>
      </c>
      <c r="G2681">
        <v>994</v>
      </c>
      <c r="H2681">
        <v>36</v>
      </c>
      <c r="I2681">
        <v>680</v>
      </c>
      <c r="J2681">
        <v>2773</v>
      </c>
      <c r="K2681">
        <v>763</v>
      </c>
      <c r="L2681">
        <v>2750</v>
      </c>
      <c r="M2681">
        <v>0</v>
      </c>
      <c r="N2681">
        <v>1298</v>
      </c>
    </row>
    <row r="2682" spans="1:14" x14ac:dyDescent="0.3">
      <c r="A2682" t="s">
        <v>15679</v>
      </c>
      <c r="B2682" t="s">
        <v>15165</v>
      </c>
      <c r="C2682" t="s">
        <v>14169</v>
      </c>
      <c r="D2682" t="s">
        <v>14170</v>
      </c>
      <c r="E2682">
        <v>70.442999999999998</v>
      </c>
      <c r="F2682">
        <v>406</v>
      </c>
      <c r="G2682">
        <v>103</v>
      </c>
      <c r="H2682">
        <v>4</v>
      </c>
      <c r="I2682">
        <v>14</v>
      </c>
      <c r="J2682">
        <v>403</v>
      </c>
      <c r="K2682">
        <v>146</v>
      </c>
      <c r="L2682">
        <v>550</v>
      </c>
      <c r="M2682" s="2">
        <v>1.0299999999999999E-169</v>
      </c>
      <c r="N2682">
        <v>600</v>
      </c>
    </row>
    <row r="2683" spans="1:14" x14ac:dyDescent="0.3">
      <c r="A2683" t="s">
        <v>15679</v>
      </c>
      <c r="B2683" t="s">
        <v>15165</v>
      </c>
      <c r="C2683" t="s">
        <v>14169</v>
      </c>
      <c r="D2683" t="s">
        <v>14170</v>
      </c>
      <c r="E2683">
        <v>39.576000000000001</v>
      </c>
      <c r="F2683">
        <v>283</v>
      </c>
      <c r="G2683">
        <v>152</v>
      </c>
      <c r="H2683">
        <v>4</v>
      </c>
      <c r="I2683">
        <v>555</v>
      </c>
      <c r="J2683">
        <v>818</v>
      </c>
      <c r="K2683">
        <v>173</v>
      </c>
      <c r="L2683">
        <v>455</v>
      </c>
      <c r="M2683" s="2">
        <v>4.5000000000000003E-58</v>
      </c>
      <c r="N2683">
        <v>236</v>
      </c>
    </row>
    <row r="2684" spans="1:14" x14ac:dyDescent="0.3">
      <c r="A2684" t="s">
        <v>15679</v>
      </c>
      <c r="B2684" t="s">
        <v>15165</v>
      </c>
      <c r="C2684" t="s">
        <v>14169</v>
      </c>
      <c r="D2684" t="s">
        <v>14170</v>
      </c>
      <c r="E2684">
        <v>45.652000000000001</v>
      </c>
      <c r="F2684">
        <v>138</v>
      </c>
      <c r="G2684">
        <v>74</v>
      </c>
      <c r="H2684">
        <v>1</v>
      </c>
      <c r="I2684">
        <v>175</v>
      </c>
      <c r="J2684">
        <v>312</v>
      </c>
      <c r="K2684">
        <v>768</v>
      </c>
      <c r="L2684">
        <v>904</v>
      </c>
      <c r="M2684" s="2">
        <v>6.5199999999999996E-32</v>
      </c>
      <c r="N2684">
        <v>149</v>
      </c>
    </row>
    <row r="2685" spans="1:14" x14ac:dyDescent="0.3">
      <c r="A2685" t="s">
        <v>1924</v>
      </c>
      <c r="B2685" t="s">
        <v>15165</v>
      </c>
      <c r="C2685" t="s">
        <v>14173</v>
      </c>
      <c r="D2685" t="s">
        <v>14174</v>
      </c>
      <c r="E2685">
        <v>63.234999999999999</v>
      </c>
      <c r="F2685">
        <v>136</v>
      </c>
      <c r="G2685">
        <v>48</v>
      </c>
      <c r="H2685">
        <v>1</v>
      </c>
      <c r="I2685">
        <v>1</v>
      </c>
      <c r="J2685">
        <v>134</v>
      </c>
      <c r="K2685">
        <v>1</v>
      </c>
      <c r="L2685">
        <v>136</v>
      </c>
      <c r="M2685" s="2">
        <v>1.62E-53</v>
      </c>
      <c r="N2685">
        <v>173</v>
      </c>
    </row>
    <row r="2686" spans="1:14" x14ac:dyDescent="0.3">
      <c r="A2686" t="s">
        <v>1926</v>
      </c>
      <c r="B2686" t="s">
        <v>15165</v>
      </c>
      <c r="C2686" t="s">
        <v>14181</v>
      </c>
      <c r="D2686" t="s">
        <v>14182</v>
      </c>
      <c r="E2686">
        <v>63.636000000000003</v>
      </c>
      <c r="F2686">
        <v>99</v>
      </c>
      <c r="G2686">
        <v>25</v>
      </c>
      <c r="H2686">
        <v>3</v>
      </c>
      <c r="I2686">
        <v>2</v>
      </c>
      <c r="J2686">
        <v>93</v>
      </c>
      <c r="K2686">
        <v>230</v>
      </c>
      <c r="L2686">
        <v>324</v>
      </c>
      <c r="M2686" s="2">
        <v>8.9199999999999996E-29</v>
      </c>
      <c r="N2686">
        <v>117</v>
      </c>
    </row>
    <row r="2687" spans="1:14" x14ac:dyDescent="0.3">
      <c r="A2687" t="s">
        <v>1925</v>
      </c>
      <c r="B2687" t="s">
        <v>15165</v>
      </c>
      <c r="C2687" t="s">
        <v>14181</v>
      </c>
      <c r="D2687" t="s">
        <v>14182</v>
      </c>
      <c r="E2687">
        <v>87.215000000000003</v>
      </c>
      <c r="F2687">
        <v>219</v>
      </c>
      <c r="G2687">
        <v>28</v>
      </c>
      <c r="H2687">
        <v>0</v>
      </c>
      <c r="I2687">
        <v>18</v>
      </c>
      <c r="J2687">
        <v>236</v>
      </c>
      <c r="K2687">
        <v>328</v>
      </c>
      <c r="L2687">
        <v>546</v>
      </c>
      <c r="M2687" s="2">
        <v>3.2200000000000002E-139</v>
      </c>
      <c r="N2687">
        <v>410</v>
      </c>
    </row>
    <row r="2688" spans="1:14" x14ac:dyDescent="0.3">
      <c r="A2688" t="s">
        <v>1925</v>
      </c>
      <c r="B2688" t="s">
        <v>15165</v>
      </c>
      <c r="C2688" t="s">
        <v>14181</v>
      </c>
      <c r="D2688" t="s">
        <v>14182</v>
      </c>
      <c r="E2688">
        <v>31.387</v>
      </c>
      <c r="F2688">
        <v>137</v>
      </c>
      <c r="G2688">
        <v>91</v>
      </c>
      <c r="H2688">
        <v>1</v>
      </c>
      <c r="I2688">
        <v>95</v>
      </c>
      <c r="J2688">
        <v>231</v>
      </c>
      <c r="K2688">
        <v>249</v>
      </c>
      <c r="L2688">
        <v>382</v>
      </c>
      <c r="M2688" s="2">
        <v>3.51E-11</v>
      </c>
      <c r="N2688">
        <v>72.400000000000006</v>
      </c>
    </row>
    <row r="2689" spans="1:14" x14ac:dyDescent="0.3">
      <c r="A2689" t="s">
        <v>1927</v>
      </c>
      <c r="B2689" t="s">
        <v>15165</v>
      </c>
      <c r="C2689" t="s">
        <v>14185</v>
      </c>
      <c r="D2689" t="s">
        <v>14186</v>
      </c>
      <c r="E2689">
        <v>90.566000000000003</v>
      </c>
      <c r="F2689">
        <v>954</v>
      </c>
      <c r="G2689">
        <v>56</v>
      </c>
      <c r="H2689">
        <v>3</v>
      </c>
      <c r="I2689">
        <v>23</v>
      </c>
      <c r="J2689">
        <v>975</v>
      </c>
      <c r="K2689">
        <v>1094</v>
      </c>
      <c r="L2689">
        <v>2014</v>
      </c>
      <c r="M2689">
        <v>0</v>
      </c>
      <c r="N2689">
        <v>1722</v>
      </c>
    </row>
    <row r="2690" spans="1:14" x14ac:dyDescent="0.3">
      <c r="A2690" t="s">
        <v>1927</v>
      </c>
      <c r="B2690" t="s">
        <v>15165</v>
      </c>
      <c r="C2690" t="s">
        <v>14185</v>
      </c>
      <c r="D2690" t="s">
        <v>14186</v>
      </c>
      <c r="E2690">
        <v>39.908000000000001</v>
      </c>
      <c r="F2690">
        <v>867</v>
      </c>
      <c r="G2690">
        <v>446</v>
      </c>
      <c r="H2690">
        <v>5</v>
      </c>
      <c r="I2690">
        <v>122</v>
      </c>
      <c r="J2690">
        <v>966</v>
      </c>
      <c r="K2690">
        <v>195</v>
      </c>
      <c r="L2690">
        <v>1008</v>
      </c>
      <c r="M2690">
        <v>0</v>
      </c>
      <c r="N2690">
        <v>603</v>
      </c>
    </row>
    <row r="2691" spans="1:14" x14ac:dyDescent="0.3">
      <c r="A2691" t="s">
        <v>1927</v>
      </c>
      <c r="B2691" t="s">
        <v>15165</v>
      </c>
      <c r="C2691" t="s">
        <v>14185</v>
      </c>
      <c r="D2691" t="s">
        <v>14186</v>
      </c>
      <c r="E2691">
        <v>27.417999999999999</v>
      </c>
      <c r="F2691">
        <v>879</v>
      </c>
      <c r="G2691">
        <v>578</v>
      </c>
      <c r="H2691">
        <v>10</v>
      </c>
      <c r="I2691">
        <v>115</v>
      </c>
      <c r="J2691">
        <v>970</v>
      </c>
      <c r="K2691">
        <v>1275</v>
      </c>
      <c r="L2691">
        <v>2116</v>
      </c>
      <c r="M2691" s="2">
        <v>9.7700000000000005E-85</v>
      </c>
      <c r="N2691">
        <v>310</v>
      </c>
    </row>
    <row r="2692" spans="1:14" x14ac:dyDescent="0.3">
      <c r="A2692" t="s">
        <v>1927</v>
      </c>
      <c r="B2692" t="s">
        <v>15165</v>
      </c>
      <c r="C2692" t="s">
        <v>14185</v>
      </c>
      <c r="D2692" t="s">
        <v>14186</v>
      </c>
      <c r="E2692">
        <v>26.91</v>
      </c>
      <c r="F2692">
        <v>851</v>
      </c>
      <c r="G2692">
        <v>547</v>
      </c>
      <c r="H2692">
        <v>9</v>
      </c>
      <c r="I2692">
        <v>103</v>
      </c>
      <c r="J2692">
        <v>931</v>
      </c>
      <c r="K2692">
        <v>282</v>
      </c>
      <c r="L2692">
        <v>1079</v>
      </c>
      <c r="M2692" s="2">
        <v>2.8499999999999999E-78</v>
      </c>
      <c r="N2692">
        <v>291</v>
      </c>
    </row>
    <row r="2693" spans="1:14" x14ac:dyDescent="0.3">
      <c r="A2693" t="s">
        <v>1927</v>
      </c>
      <c r="B2693" t="s">
        <v>15165</v>
      </c>
      <c r="C2693" t="s">
        <v>14185</v>
      </c>
      <c r="D2693" t="s">
        <v>14186</v>
      </c>
      <c r="E2693">
        <v>24.7</v>
      </c>
      <c r="F2693">
        <v>1000</v>
      </c>
      <c r="G2693">
        <v>608</v>
      </c>
      <c r="H2693">
        <v>13</v>
      </c>
      <c r="I2693">
        <v>106</v>
      </c>
      <c r="J2693">
        <v>966</v>
      </c>
      <c r="K2693">
        <v>603</v>
      </c>
      <c r="L2693">
        <v>1596</v>
      </c>
      <c r="M2693" s="2">
        <v>4.22E-76</v>
      </c>
      <c r="N2693">
        <v>284</v>
      </c>
    </row>
    <row r="2694" spans="1:14" x14ac:dyDescent="0.3">
      <c r="A2694" t="s">
        <v>1927</v>
      </c>
      <c r="B2694" t="s">
        <v>15165</v>
      </c>
      <c r="C2694" t="s">
        <v>14185</v>
      </c>
      <c r="D2694" t="s">
        <v>14186</v>
      </c>
      <c r="E2694">
        <v>25.513999999999999</v>
      </c>
      <c r="F2694">
        <v>925</v>
      </c>
      <c r="G2694">
        <v>555</v>
      </c>
      <c r="H2694">
        <v>13</v>
      </c>
      <c r="I2694">
        <v>95</v>
      </c>
      <c r="J2694">
        <v>938</v>
      </c>
      <c r="K2694">
        <v>379</v>
      </c>
      <c r="L2694">
        <v>1250</v>
      </c>
      <c r="M2694" s="2">
        <v>8.1900000000000004E-67</v>
      </c>
      <c r="N2694">
        <v>256</v>
      </c>
    </row>
    <row r="2695" spans="1:14" x14ac:dyDescent="0.3">
      <c r="A2695" t="s">
        <v>1927</v>
      </c>
      <c r="B2695" t="s">
        <v>15165</v>
      </c>
      <c r="C2695" t="s">
        <v>14185</v>
      </c>
      <c r="D2695" t="s">
        <v>14186</v>
      </c>
      <c r="E2695">
        <v>30.443999999999999</v>
      </c>
      <c r="F2695">
        <v>496</v>
      </c>
      <c r="G2695">
        <v>289</v>
      </c>
      <c r="H2695">
        <v>3</v>
      </c>
      <c r="I2695">
        <v>531</v>
      </c>
      <c r="J2695">
        <v>970</v>
      </c>
      <c r="K2695">
        <v>18</v>
      </c>
      <c r="L2695">
        <v>513</v>
      </c>
      <c r="M2695" s="2">
        <v>1.71E-56</v>
      </c>
      <c r="N2695">
        <v>224</v>
      </c>
    </row>
    <row r="2696" spans="1:14" x14ac:dyDescent="0.3">
      <c r="A2696" t="s">
        <v>1927</v>
      </c>
      <c r="B2696" t="s">
        <v>15165</v>
      </c>
      <c r="C2696" t="s">
        <v>14185</v>
      </c>
      <c r="D2696" t="s">
        <v>14186</v>
      </c>
      <c r="E2696">
        <v>23.367000000000001</v>
      </c>
      <c r="F2696">
        <v>903</v>
      </c>
      <c r="G2696">
        <v>608</v>
      </c>
      <c r="H2696">
        <v>22</v>
      </c>
      <c r="I2696">
        <v>107</v>
      </c>
      <c r="J2696">
        <v>965</v>
      </c>
      <c r="K2696">
        <v>1585</v>
      </c>
      <c r="L2696">
        <v>2447</v>
      </c>
      <c r="M2696" s="2">
        <v>4.36E-44</v>
      </c>
      <c r="N2696">
        <v>185</v>
      </c>
    </row>
    <row r="2697" spans="1:14" x14ac:dyDescent="0.3">
      <c r="A2697" t="s">
        <v>1927</v>
      </c>
      <c r="B2697" t="s">
        <v>15165</v>
      </c>
      <c r="C2697" t="s">
        <v>14185</v>
      </c>
      <c r="D2697" t="s">
        <v>14186</v>
      </c>
      <c r="E2697">
        <v>23.344000000000001</v>
      </c>
      <c r="F2697">
        <v>604</v>
      </c>
      <c r="G2697">
        <v>395</v>
      </c>
      <c r="H2697">
        <v>5</v>
      </c>
      <c r="I2697">
        <v>426</v>
      </c>
      <c r="J2697">
        <v>963</v>
      </c>
      <c r="K2697">
        <v>11</v>
      </c>
      <c r="L2697">
        <v>612</v>
      </c>
      <c r="M2697" s="2">
        <v>8.12E-40</v>
      </c>
      <c r="N2697">
        <v>172</v>
      </c>
    </row>
    <row r="2698" spans="1:14" x14ac:dyDescent="0.3">
      <c r="A2698" t="s">
        <v>1928</v>
      </c>
      <c r="B2698" t="s">
        <v>15165</v>
      </c>
      <c r="C2698" t="s">
        <v>14185</v>
      </c>
      <c r="D2698" t="s">
        <v>14186</v>
      </c>
      <c r="E2698">
        <v>83.778999999999996</v>
      </c>
      <c r="F2698">
        <v>524</v>
      </c>
      <c r="G2698">
        <v>27</v>
      </c>
      <c r="H2698">
        <v>2</v>
      </c>
      <c r="I2698">
        <v>1</v>
      </c>
      <c r="J2698">
        <v>466</v>
      </c>
      <c r="K2698">
        <v>1</v>
      </c>
      <c r="L2698">
        <v>524</v>
      </c>
      <c r="M2698">
        <v>0</v>
      </c>
      <c r="N2698">
        <v>863</v>
      </c>
    </row>
    <row r="2699" spans="1:14" x14ac:dyDescent="0.3">
      <c r="A2699" t="s">
        <v>1928</v>
      </c>
      <c r="B2699" t="s">
        <v>15165</v>
      </c>
      <c r="C2699" t="s">
        <v>14185</v>
      </c>
      <c r="D2699" t="s">
        <v>14186</v>
      </c>
      <c r="E2699">
        <v>37.720999999999997</v>
      </c>
      <c r="F2699">
        <v>509</v>
      </c>
      <c r="G2699">
        <v>258</v>
      </c>
      <c r="H2699">
        <v>4</v>
      </c>
      <c r="I2699">
        <v>14</v>
      </c>
      <c r="J2699">
        <v>463</v>
      </c>
      <c r="K2699">
        <v>994</v>
      </c>
      <c r="L2699">
        <v>1502</v>
      </c>
      <c r="M2699" s="2">
        <v>6.49E-90</v>
      </c>
      <c r="N2699">
        <v>310</v>
      </c>
    </row>
    <row r="2700" spans="1:14" x14ac:dyDescent="0.3">
      <c r="A2700" t="s">
        <v>1928</v>
      </c>
      <c r="B2700" t="s">
        <v>15165</v>
      </c>
      <c r="C2700" t="s">
        <v>14185</v>
      </c>
      <c r="D2700" t="s">
        <v>14186</v>
      </c>
      <c r="E2700">
        <v>30.768999999999998</v>
      </c>
      <c r="F2700">
        <v>455</v>
      </c>
      <c r="G2700">
        <v>243</v>
      </c>
      <c r="H2700">
        <v>2</v>
      </c>
      <c r="I2700">
        <v>16</v>
      </c>
      <c r="J2700">
        <v>449</v>
      </c>
      <c r="K2700">
        <v>603</v>
      </c>
      <c r="L2700">
        <v>1006</v>
      </c>
      <c r="M2700" s="2">
        <v>3.4499999999999999E-60</v>
      </c>
      <c r="N2700">
        <v>223</v>
      </c>
    </row>
    <row r="2701" spans="1:14" x14ac:dyDescent="0.3">
      <c r="A2701" t="s">
        <v>1928</v>
      </c>
      <c r="B2701" t="s">
        <v>15165</v>
      </c>
      <c r="C2701" t="s">
        <v>14185</v>
      </c>
      <c r="D2701" t="s">
        <v>14186</v>
      </c>
      <c r="E2701">
        <v>25.652000000000001</v>
      </c>
      <c r="F2701">
        <v>460</v>
      </c>
      <c r="G2701">
        <v>304</v>
      </c>
      <c r="H2701">
        <v>5</v>
      </c>
      <c r="I2701">
        <v>2</v>
      </c>
      <c r="J2701">
        <v>441</v>
      </c>
      <c r="K2701">
        <v>1661</v>
      </c>
      <c r="L2701">
        <v>2102</v>
      </c>
      <c r="M2701" s="2">
        <v>4.0599999999999998E-37</v>
      </c>
      <c r="N2701">
        <v>155</v>
      </c>
    </row>
    <row r="2702" spans="1:14" x14ac:dyDescent="0.3">
      <c r="A2702" t="s">
        <v>1928</v>
      </c>
      <c r="B2702" t="s">
        <v>15165</v>
      </c>
      <c r="C2702" t="s">
        <v>14185</v>
      </c>
      <c r="D2702" t="s">
        <v>14186</v>
      </c>
      <c r="E2702">
        <v>29.748000000000001</v>
      </c>
      <c r="F2702">
        <v>437</v>
      </c>
      <c r="G2702">
        <v>263</v>
      </c>
      <c r="H2702">
        <v>9</v>
      </c>
      <c r="I2702">
        <v>18</v>
      </c>
      <c r="J2702">
        <v>429</v>
      </c>
      <c r="K2702">
        <v>765</v>
      </c>
      <c r="L2702">
        <v>1182</v>
      </c>
      <c r="M2702" s="2">
        <v>1.93E-36</v>
      </c>
      <c r="N2702">
        <v>154</v>
      </c>
    </row>
    <row r="2703" spans="1:14" x14ac:dyDescent="0.3">
      <c r="A2703" t="s">
        <v>1928</v>
      </c>
      <c r="B2703" t="s">
        <v>15165</v>
      </c>
      <c r="C2703" t="s">
        <v>14185</v>
      </c>
      <c r="D2703" t="s">
        <v>14186</v>
      </c>
      <c r="E2703">
        <v>27.088000000000001</v>
      </c>
      <c r="F2703">
        <v>443</v>
      </c>
      <c r="G2703">
        <v>305</v>
      </c>
      <c r="H2703">
        <v>6</v>
      </c>
      <c r="I2703">
        <v>15</v>
      </c>
      <c r="J2703">
        <v>448</v>
      </c>
      <c r="K2703">
        <v>284</v>
      </c>
      <c r="L2703">
        <v>717</v>
      </c>
      <c r="M2703" s="2">
        <v>2.3E-36</v>
      </c>
      <c r="N2703">
        <v>154</v>
      </c>
    </row>
    <row r="2704" spans="1:14" x14ac:dyDescent="0.3">
      <c r="A2704" t="s">
        <v>1928</v>
      </c>
      <c r="B2704" t="s">
        <v>15165</v>
      </c>
      <c r="C2704" t="s">
        <v>14185</v>
      </c>
      <c r="D2704" t="s">
        <v>14186</v>
      </c>
      <c r="E2704">
        <v>26.457000000000001</v>
      </c>
      <c r="F2704">
        <v>446</v>
      </c>
      <c r="G2704">
        <v>307</v>
      </c>
      <c r="H2704">
        <v>9</v>
      </c>
      <c r="I2704">
        <v>23</v>
      </c>
      <c r="J2704">
        <v>457</v>
      </c>
      <c r="K2704">
        <v>1273</v>
      </c>
      <c r="L2704">
        <v>1708</v>
      </c>
      <c r="M2704" s="2">
        <v>1.34E-31</v>
      </c>
      <c r="N2704">
        <v>139</v>
      </c>
    </row>
    <row r="2705" spans="1:14" x14ac:dyDescent="0.3">
      <c r="A2705" t="s">
        <v>1928</v>
      </c>
      <c r="B2705" t="s">
        <v>15165</v>
      </c>
      <c r="C2705" t="s">
        <v>14185</v>
      </c>
      <c r="D2705" t="s">
        <v>14186</v>
      </c>
      <c r="E2705">
        <v>26.184999999999999</v>
      </c>
      <c r="F2705">
        <v>443</v>
      </c>
      <c r="G2705">
        <v>310</v>
      </c>
      <c r="H2705">
        <v>6</v>
      </c>
      <c r="I2705">
        <v>15</v>
      </c>
      <c r="J2705">
        <v>448</v>
      </c>
      <c r="K2705">
        <v>1159</v>
      </c>
      <c r="L2705">
        <v>1593</v>
      </c>
      <c r="M2705" s="2">
        <v>2.93E-31</v>
      </c>
      <c r="N2705">
        <v>138</v>
      </c>
    </row>
    <row r="2706" spans="1:14" x14ac:dyDescent="0.3">
      <c r="A2706" t="s">
        <v>1928</v>
      </c>
      <c r="B2706" t="s">
        <v>15165</v>
      </c>
      <c r="C2706" t="s">
        <v>14185</v>
      </c>
      <c r="D2706" t="s">
        <v>14186</v>
      </c>
      <c r="E2706">
        <v>25.4</v>
      </c>
      <c r="F2706">
        <v>437</v>
      </c>
      <c r="G2706">
        <v>322</v>
      </c>
      <c r="H2706">
        <v>4</v>
      </c>
      <c r="I2706">
        <v>32</v>
      </c>
      <c r="J2706">
        <v>466</v>
      </c>
      <c r="K2706">
        <v>196</v>
      </c>
      <c r="L2706">
        <v>630</v>
      </c>
      <c r="M2706" s="2">
        <v>1.65E-27</v>
      </c>
      <c r="N2706">
        <v>127</v>
      </c>
    </row>
    <row r="2707" spans="1:14" x14ac:dyDescent="0.3">
      <c r="A2707" t="s">
        <v>1929</v>
      </c>
      <c r="B2707" t="s">
        <v>15165</v>
      </c>
      <c r="C2707" t="s">
        <v>14185</v>
      </c>
      <c r="D2707" t="s">
        <v>14186</v>
      </c>
      <c r="E2707">
        <v>97.507999999999996</v>
      </c>
      <c r="F2707">
        <v>321</v>
      </c>
      <c r="G2707">
        <v>8</v>
      </c>
      <c r="H2707">
        <v>0</v>
      </c>
      <c r="I2707">
        <v>1</v>
      </c>
      <c r="J2707">
        <v>321</v>
      </c>
      <c r="K2707">
        <v>2196</v>
      </c>
      <c r="L2707">
        <v>2516</v>
      </c>
      <c r="M2707">
        <v>0</v>
      </c>
      <c r="N2707">
        <v>662</v>
      </c>
    </row>
    <row r="2708" spans="1:14" x14ac:dyDescent="0.3">
      <c r="A2708" t="s">
        <v>1930</v>
      </c>
      <c r="B2708" t="s">
        <v>15165</v>
      </c>
      <c r="C2708" t="s">
        <v>14190</v>
      </c>
      <c r="D2708" t="s">
        <v>14191</v>
      </c>
      <c r="E2708">
        <v>59.505000000000003</v>
      </c>
      <c r="F2708">
        <v>889</v>
      </c>
      <c r="G2708">
        <v>350</v>
      </c>
      <c r="H2708">
        <v>1</v>
      </c>
      <c r="I2708">
        <v>1</v>
      </c>
      <c r="J2708">
        <v>879</v>
      </c>
      <c r="K2708">
        <v>1</v>
      </c>
      <c r="L2708">
        <v>889</v>
      </c>
      <c r="M2708">
        <v>0</v>
      </c>
      <c r="N2708">
        <v>1038</v>
      </c>
    </row>
    <row r="2709" spans="1:14" x14ac:dyDescent="0.3">
      <c r="A2709" t="s">
        <v>1930</v>
      </c>
      <c r="B2709" t="s">
        <v>15165</v>
      </c>
      <c r="C2709" t="s">
        <v>14190</v>
      </c>
      <c r="D2709" t="s">
        <v>14191</v>
      </c>
      <c r="E2709">
        <v>35.747</v>
      </c>
      <c r="F2709">
        <v>870</v>
      </c>
      <c r="G2709">
        <v>493</v>
      </c>
      <c r="H2709">
        <v>10</v>
      </c>
      <c r="I2709">
        <v>18</v>
      </c>
      <c r="J2709">
        <v>879</v>
      </c>
      <c r="K2709">
        <v>1054</v>
      </c>
      <c r="L2709">
        <v>1865</v>
      </c>
      <c r="M2709" s="2">
        <v>2.1399999999999999E-144</v>
      </c>
      <c r="N2709">
        <v>483</v>
      </c>
    </row>
    <row r="2710" spans="1:14" x14ac:dyDescent="0.3">
      <c r="A2710" t="s">
        <v>1930</v>
      </c>
      <c r="B2710" t="s">
        <v>15165</v>
      </c>
      <c r="C2710" t="s">
        <v>14190</v>
      </c>
      <c r="D2710" t="s">
        <v>14191</v>
      </c>
      <c r="E2710">
        <v>31.1</v>
      </c>
      <c r="F2710">
        <v>836</v>
      </c>
      <c r="G2710">
        <v>536</v>
      </c>
      <c r="H2710">
        <v>9</v>
      </c>
      <c r="I2710">
        <v>16</v>
      </c>
      <c r="J2710">
        <v>846</v>
      </c>
      <c r="K2710">
        <v>555</v>
      </c>
      <c r="L2710">
        <v>1355</v>
      </c>
      <c r="M2710" s="2">
        <v>9.8999999999999993E-97</v>
      </c>
      <c r="N2710">
        <v>343</v>
      </c>
    </row>
    <row r="2711" spans="1:14" x14ac:dyDescent="0.3">
      <c r="A2711" t="s">
        <v>1930</v>
      </c>
      <c r="B2711" t="s">
        <v>15165</v>
      </c>
      <c r="C2711" t="s">
        <v>14190</v>
      </c>
      <c r="D2711" t="s">
        <v>14191</v>
      </c>
      <c r="E2711">
        <v>28.794</v>
      </c>
      <c r="F2711">
        <v>705</v>
      </c>
      <c r="G2711">
        <v>478</v>
      </c>
      <c r="H2711">
        <v>9</v>
      </c>
      <c r="I2711">
        <v>18</v>
      </c>
      <c r="J2711">
        <v>700</v>
      </c>
      <c r="K2711">
        <v>1531</v>
      </c>
      <c r="L2711">
        <v>2233</v>
      </c>
      <c r="M2711" s="2">
        <v>2.03E-73</v>
      </c>
      <c r="N2711">
        <v>274</v>
      </c>
    </row>
    <row r="2712" spans="1:14" x14ac:dyDescent="0.3">
      <c r="A2712" t="s">
        <v>1930</v>
      </c>
      <c r="B2712" t="s">
        <v>15165</v>
      </c>
      <c r="C2712" t="s">
        <v>14190</v>
      </c>
      <c r="D2712" t="s">
        <v>14191</v>
      </c>
      <c r="E2712">
        <v>23.771000000000001</v>
      </c>
      <c r="F2712">
        <v>875</v>
      </c>
      <c r="G2712">
        <v>613</v>
      </c>
      <c r="H2712">
        <v>14</v>
      </c>
      <c r="I2712">
        <v>13</v>
      </c>
      <c r="J2712">
        <v>875</v>
      </c>
      <c r="K2712">
        <v>340</v>
      </c>
      <c r="L2712">
        <v>1172</v>
      </c>
      <c r="M2712" s="2">
        <v>6.75E-61</v>
      </c>
      <c r="N2712">
        <v>236</v>
      </c>
    </row>
    <row r="2713" spans="1:14" x14ac:dyDescent="0.3">
      <c r="A2713" t="s">
        <v>1930</v>
      </c>
      <c r="B2713" t="s">
        <v>15165</v>
      </c>
      <c r="C2713" t="s">
        <v>14190</v>
      </c>
      <c r="D2713" t="s">
        <v>14191</v>
      </c>
      <c r="E2713">
        <v>25.120999999999999</v>
      </c>
      <c r="F2713">
        <v>824</v>
      </c>
      <c r="G2713">
        <v>542</v>
      </c>
      <c r="H2713">
        <v>14</v>
      </c>
      <c r="I2713">
        <v>39</v>
      </c>
      <c r="J2713">
        <v>798</v>
      </c>
      <c r="K2713">
        <v>1288</v>
      </c>
      <c r="L2713">
        <v>2100</v>
      </c>
      <c r="M2713" s="2">
        <v>7.5999999999999996E-61</v>
      </c>
      <c r="N2713">
        <v>236</v>
      </c>
    </row>
    <row r="2714" spans="1:14" x14ac:dyDescent="0.3">
      <c r="A2714" t="s">
        <v>1930</v>
      </c>
      <c r="B2714" t="s">
        <v>15165</v>
      </c>
      <c r="C2714" t="s">
        <v>14190</v>
      </c>
      <c r="D2714" t="s">
        <v>14191</v>
      </c>
      <c r="E2714">
        <v>25.875</v>
      </c>
      <c r="F2714">
        <v>657</v>
      </c>
      <c r="G2714">
        <v>475</v>
      </c>
      <c r="H2714">
        <v>8</v>
      </c>
      <c r="I2714">
        <v>224</v>
      </c>
      <c r="J2714">
        <v>875</v>
      </c>
      <c r="K2714">
        <v>1425</v>
      </c>
      <c r="L2714">
        <v>2074</v>
      </c>
      <c r="M2714" s="2">
        <v>1.16E-55</v>
      </c>
      <c r="N2714">
        <v>220</v>
      </c>
    </row>
    <row r="2715" spans="1:14" x14ac:dyDescent="0.3">
      <c r="A2715" t="s">
        <v>1930</v>
      </c>
      <c r="B2715" t="s">
        <v>15165</v>
      </c>
      <c r="C2715" t="s">
        <v>14190</v>
      </c>
      <c r="D2715" t="s">
        <v>14191</v>
      </c>
      <c r="E2715">
        <v>24.199000000000002</v>
      </c>
      <c r="F2715">
        <v>562</v>
      </c>
      <c r="G2715">
        <v>403</v>
      </c>
      <c r="H2715">
        <v>9</v>
      </c>
      <c r="I2715">
        <v>324</v>
      </c>
      <c r="J2715">
        <v>874</v>
      </c>
      <c r="K2715">
        <v>1417</v>
      </c>
      <c r="L2715">
        <v>1966</v>
      </c>
      <c r="M2715" s="2">
        <v>1.6100000000000001E-36</v>
      </c>
      <c r="N2715">
        <v>160</v>
      </c>
    </row>
    <row r="2716" spans="1:14" x14ac:dyDescent="0.3">
      <c r="A2716" t="s">
        <v>1930</v>
      </c>
      <c r="B2716" t="s">
        <v>15165</v>
      </c>
      <c r="C2716" t="s">
        <v>14190</v>
      </c>
      <c r="D2716" t="s">
        <v>14191</v>
      </c>
      <c r="E2716">
        <v>23.308</v>
      </c>
      <c r="F2716">
        <v>665</v>
      </c>
      <c r="G2716">
        <v>460</v>
      </c>
      <c r="H2716">
        <v>13</v>
      </c>
      <c r="I2716">
        <v>18</v>
      </c>
      <c r="J2716">
        <v>648</v>
      </c>
      <c r="K2716">
        <v>1638</v>
      </c>
      <c r="L2716">
        <v>2286</v>
      </c>
      <c r="M2716" s="2">
        <v>9.9000000000000003E-29</v>
      </c>
      <c r="N2716">
        <v>135</v>
      </c>
    </row>
    <row r="2717" spans="1:14" x14ac:dyDescent="0.3">
      <c r="A2717" t="s">
        <v>1931</v>
      </c>
      <c r="B2717" t="s">
        <v>15165</v>
      </c>
      <c r="C2717" t="s">
        <v>14185</v>
      </c>
      <c r="D2717" t="s">
        <v>14186</v>
      </c>
      <c r="E2717">
        <v>90.769000000000005</v>
      </c>
      <c r="F2717">
        <v>520</v>
      </c>
      <c r="G2717">
        <v>30</v>
      </c>
      <c r="H2717">
        <v>2</v>
      </c>
      <c r="I2717">
        <v>1</v>
      </c>
      <c r="J2717">
        <v>519</v>
      </c>
      <c r="K2717">
        <v>1073</v>
      </c>
      <c r="L2717">
        <v>1575</v>
      </c>
      <c r="M2717">
        <v>0</v>
      </c>
      <c r="N2717">
        <v>939</v>
      </c>
    </row>
    <row r="2718" spans="1:14" x14ac:dyDescent="0.3">
      <c r="A2718" t="s">
        <v>1931</v>
      </c>
      <c r="B2718" t="s">
        <v>15165</v>
      </c>
      <c r="C2718" t="s">
        <v>14185</v>
      </c>
      <c r="D2718" t="s">
        <v>14186</v>
      </c>
      <c r="E2718">
        <v>46.5</v>
      </c>
      <c r="F2718">
        <v>400</v>
      </c>
      <c r="G2718">
        <v>213</v>
      </c>
      <c r="H2718">
        <v>1</v>
      </c>
      <c r="I2718">
        <v>121</v>
      </c>
      <c r="J2718">
        <v>519</v>
      </c>
      <c r="K2718">
        <v>195</v>
      </c>
      <c r="L2718">
        <v>594</v>
      </c>
      <c r="M2718" s="2">
        <v>3.9200000000000002E-103</v>
      </c>
      <c r="N2718">
        <v>352</v>
      </c>
    </row>
    <row r="2719" spans="1:14" x14ac:dyDescent="0.3">
      <c r="A2719" t="s">
        <v>1931</v>
      </c>
      <c r="B2719" t="s">
        <v>15165</v>
      </c>
      <c r="C2719" t="s">
        <v>14185</v>
      </c>
      <c r="D2719" t="s">
        <v>14186</v>
      </c>
      <c r="E2719">
        <v>27.684999999999999</v>
      </c>
      <c r="F2719">
        <v>419</v>
      </c>
      <c r="G2719">
        <v>295</v>
      </c>
      <c r="H2719">
        <v>5</v>
      </c>
      <c r="I2719">
        <v>106</v>
      </c>
      <c r="J2719">
        <v>519</v>
      </c>
      <c r="K2719">
        <v>1585</v>
      </c>
      <c r="L2719">
        <v>2000</v>
      </c>
      <c r="M2719" s="2">
        <v>4.6399999999999999E-37</v>
      </c>
      <c r="N2719">
        <v>158</v>
      </c>
    </row>
    <row r="2720" spans="1:14" x14ac:dyDescent="0.3">
      <c r="A2720" t="s">
        <v>1931</v>
      </c>
      <c r="B2720" t="s">
        <v>15165</v>
      </c>
      <c r="C2720" t="s">
        <v>14185</v>
      </c>
      <c r="D2720" t="s">
        <v>14186</v>
      </c>
      <c r="E2720">
        <v>25.283000000000001</v>
      </c>
      <c r="F2720">
        <v>530</v>
      </c>
      <c r="G2720">
        <v>313</v>
      </c>
      <c r="H2720">
        <v>8</v>
      </c>
      <c r="I2720">
        <v>73</v>
      </c>
      <c r="J2720">
        <v>519</v>
      </c>
      <c r="K2720">
        <v>728</v>
      </c>
      <c r="L2720">
        <v>1257</v>
      </c>
      <c r="M2720" s="2">
        <v>1.21E-32</v>
      </c>
      <c r="N2720">
        <v>144</v>
      </c>
    </row>
    <row r="2721" spans="1:14" x14ac:dyDescent="0.3">
      <c r="A2721" t="s">
        <v>1931</v>
      </c>
      <c r="B2721" t="s">
        <v>15165</v>
      </c>
      <c r="C2721" t="s">
        <v>14185</v>
      </c>
      <c r="D2721" t="s">
        <v>14186</v>
      </c>
      <c r="E2721">
        <v>25.306000000000001</v>
      </c>
      <c r="F2721">
        <v>490</v>
      </c>
      <c r="G2721">
        <v>286</v>
      </c>
      <c r="H2721">
        <v>7</v>
      </c>
      <c r="I2721">
        <v>105</v>
      </c>
      <c r="J2721">
        <v>516</v>
      </c>
      <c r="K2721">
        <v>603</v>
      </c>
      <c r="L2721">
        <v>1090</v>
      </c>
      <c r="M2721" s="2">
        <v>1.23E-31</v>
      </c>
      <c r="N2721">
        <v>141</v>
      </c>
    </row>
    <row r="2722" spans="1:14" x14ac:dyDescent="0.3">
      <c r="A2722" t="s">
        <v>1931</v>
      </c>
      <c r="B2722" t="s">
        <v>15165</v>
      </c>
      <c r="C2722" t="s">
        <v>14185</v>
      </c>
      <c r="D2722" t="s">
        <v>14186</v>
      </c>
      <c r="E2722">
        <v>25.166</v>
      </c>
      <c r="F2722">
        <v>453</v>
      </c>
      <c r="G2722">
        <v>314</v>
      </c>
      <c r="H2722">
        <v>5</v>
      </c>
      <c r="I2722">
        <v>59</v>
      </c>
      <c r="J2722">
        <v>502</v>
      </c>
      <c r="K2722">
        <v>1637</v>
      </c>
      <c r="L2722">
        <v>2073</v>
      </c>
      <c r="M2722" s="2">
        <v>1.7299999999999999E-30</v>
      </c>
      <c r="N2722">
        <v>138</v>
      </c>
    </row>
    <row r="2723" spans="1:14" x14ac:dyDescent="0.3">
      <c r="A2723" t="s">
        <v>1931</v>
      </c>
      <c r="B2723" t="s">
        <v>15165</v>
      </c>
      <c r="C2723" t="s">
        <v>14185</v>
      </c>
      <c r="D2723" t="s">
        <v>14186</v>
      </c>
      <c r="E2723">
        <v>23.445</v>
      </c>
      <c r="F2723">
        <v>418</v>
      </c>
      <c r="G2723">
        <v>320</v>
      </c>
      <c r="H2723">
        <v>0</v>
      </c>
      <c r="I2723">
        <v>102</v>
      </c>
      <c r="J2723">
        <v>519</v>
      </c>
      <c r="K2723">
        <v>282</v>
      </c>
      <c r="L2723">
        <v>699</v>
      </c>
      <c r="M2723" s="2">
        <v>2.1000000000000001E-28</v>
      </c>
      <c r="N2723">
        <v>132</v>
      </c>
    </row>
    <row r="2724" spans="1:14" x14ac:dyDescent="0.3">
      <c r="A2724" t="s">
        <v>1931</v>
      </c>
      <c r="B2724" t="s">
        <v>15165</v>
      </c>
      <c r="C2724" t="s">
        <v>14185</v>
      </c>
      <c r="D2724" t="s">
        <v>14186</v>
      </c>
      <c r="E2724">
        <v>25.254999999999999</v>
      </c>
      <c r="F2724">
        <v>392</v>
      </c>
      <c r="G2724">
        <v>279</v>
      </c>
      <c r="H2724">
        <v>2</v>
      </c>
      <c r="I2724">
        <v>114</v>
      </c>
      <c r="J2724">
        <v>498</v>
      </c>
      <c r="K2724">
        <v>1275</v>
      </c>
      <c r="L2724">
        <v>1659</v>
      </c>
      <c r="M2724" s="2">
        <v>8.6900000000000002E-28</v>
      </c>
      <c r="N2724">
        <v>130</v>
      </c>
    </row>
    <row r="2725" spans="1:14" x14ac:dyDescent="0.3">
      <c r="A2725" t="s">
        <v>1931</v>
      </c>
      <c r="B2725" t="s">
        <v>15165</v>
      </c>
      <c r="C2725" t="s">
        <v>14185</v>
      </c>
      <c r="D2725" t="s">
        <v>14186</v>
      </c>
      <c r="E2725">
        <v>27.635000000000002</v>
      </c>
      <c r="F2725">
        <v>351</v>
      </c>
      <c r="G2725">
        <v>245</v>
      </c>
      <c r="H2725">
        <v>3</v>
      </c>
      <c r="I2725">
        <v>94</v>
      </c>
      <c r="J2725">
        <v>443</v>
      </c>
      <c r="K2725">
        <v>379</v>
      </c>
      <c r="L2725">
        <v>721</v>
      </c>
      <c r="M2725" s="2">
        <v>3.1199999999999999E-25</v>
      </c>
      <c r="N2725">
        <v>122</v>
      </c>
    </row>
    <row r="2726" spans="1:14" x14ac:dyDescent="0.3">
      <c r="A2726" t="s">
        <v>1931</v>
      </c>
      <c r="B2726" t="s">
        <v>15165</v>
      </c>
      <c r="C2726" t="s">
        <v>14185</v>
      </c>
      <c r="D2726" t="s">
        <v>14186</v>
      </c>
      <c r="E2726">
        <v>22.707999999999998</v>
      </c>
      <c r="F2726">
        <v>480</v>
      </c>
      <c r="G2726">
        <v>303</v>
      </c>
      <c r="H2726">
        <v>7</v>
      </c>
      <c r="I2726">
        <v>104</v>
      </c>
      <c r="J2726">
        <v>520</v>
      </c>
      <c r="K2726">
        <v>15</v>
      </c>
      <c r="L2726">
        <v>489</v>
      </c>
      <c r="M2726" s="2">
        <v>1.2200000000000001E-16</v>
      </c>
      <c r="N2726">
        <v>95.1</v>
      </c>
    </row>
    <row r="2727" spans="1:14" x14ac:dyDescent="0.3">
      <c r="A2727" t="s">
        <v>1931</v>
      </c>
      <c r="B2727" t="s">
        <v>15165</v>
      </c>
      <c r="C2727" t="s">
        <v>14185</v>
      </c>
      <c r="D2727" t="s">
        <v>14186</v>
      </c>
      <c r="E2727">
        <v>27.062999999999999</v>
      </c>
      <c r="F2727">
        <v>303</v>
      </c>
      <c r="G2727">
        <v>196</v>
      </c>
      <c r="H2727">
        <v>4</v>
      </c>
      <c r="I2727">
        <v>105</v>
      </c>
      <c r="J2727">
        <v>398</v>
      </c>
      <c r="K2727">
        <v>1903</v>
      </c>
      <c r="L2727">
        <v>2189</v>
      </c>
      <c r="M2727" s="2">
        <v>1.7999999999999999E-13</v>
      </c>
      <c r="N2727">
        <v>85.1</v>
      </c>
    </row>
    <row r="2728" spans="1:14" x14ac:dyDescent="0.3">
      <c r="A2728" t="s">
        <v>1932</v>
      </c>
      <c r="B2728" t="s">
        <v>15165</v>
      </c>
      <c r="C2728" t="s">
        <v>14185</v>
      </c>
      <c r="D2728" t="s">
        <v>14186</v>
      </c>
      <c r="E2728">
        <v>89.230999999999995</v>
      </c>
      <c r="F2728">
        <v>195</v>
      </c>
      <c r="G2728">
        <v>21</v>
      </c>
      <c r="H2728">
        <v>0</v>
      </c>
      <c r="I2728">
        <v>10</v>
      </c>
      <c r="J2728">
        <v>204</v>
      </c>
      <c r="K2728">
        <v>741</v>
      </c>
      <c r="L2728">
        <v>935</v>
      </c>
      <c r="M2728" s="2">
        <v>6.0099999999999998E-112</v>
      </c>
      <c r="N2728">
        <v>361</v>
      </c>
    </row>
    <row r="2729" spans="1:14" x14ac:dyDescent="0.3">
      <c r="A2729" t="s">
        <v>1932</v>
      </c>
      <c r="B2729" t="s">
        <v>15165</v>
      </c>
      <c r="C2729" t="s">
        <v>14185</v>
      </c>
      <c r="D2729" t="s">
        <v>14186</v>
      </c>
      <c r="E2729">
        <v>59.091000000000001</v>
      </c>
      <c r="F2729">
        <v>198</v>
      </c>
      <c r="G2729">
        <v>60</v>
      </c>
      <c r="H2729">
        <v>1</v>
      </c>
      <c r="I2729">
        <v>28</v>
      </c>
      <c r="J2729">
        <v>204</v>
      </c>
      <c r="K2729">
        <v>865</v>
      </c>
      <c r="L2729">
        <v>1062</v>
      </c>
      <c r="M2729" s="2">
        <v>6.2999999999999997E-65</v>
      </c>
      <c r="N2729">
        <v>226</v>
      </c>
    </row>
    <row r="2730" spans="1:14" x14ac:dyDescent="0.3">
      <c r="A2730" t="s">
        <v>1932</v>
      </c>
      <c r="B2730" t="s">
        <v>15165</v>
      </c>
      <c r="C2730" t="s">
        <v>14185</v>
      </c>
      <c r="D2730" t="s">
        <v>14186</v>
      </c>
      <c r="E2730">
        <v>42.929000000000002</v>
      </c>
      <c r="F2730">
        <v>198</v>
      </c>
      <c r="G2730">
        <v>113</v>
      </c>
      <c r="H2730">
        <v>0</v>
      </c>
      <c r="I2730">
        <v>1</v>
      </c>
      <c r="J2730">
        <v>198</v>
      </c>
      <c r="K2730">
        <v>1766</v>
      </c>
      <c r="L2730">
        <v>1963</v>
      </c>
      <c r="M2730" s="2">
        <v>1.8699999999999999E-43</v>
      </c>
      <c r="N2730">
        <v>164</v>
      </c>
    </row>
    <row r="2731" spans="1:14" x14ac:dyDescent="0.3">
      <c r="A2731" t="s">
        <v>1932</v>
      </c>
      <c r="B2731" t="s">
        <v>15165</v>
      </c>
      <c r="C2731" t="s">
        <v>14185</v>
      </c>
      <c r="D2731" t="s">
        <v>14186</v>
      </c>
      <c r="E2731">
        <v>30.5</v>
      </c>
      <c r="F2731">
        <v>200</v>
      </c>
      <c r="G2731">
        <v>139</v>
      </c>
      <c r="H2731">
        <v>0</v>
      </c>
      <c r="I2731">
        <v>5</v>
      </c>
      <c r="J2731">
        <v>204</v>
      </c>
      <c r="K2731">
        <v>258</v>
      </c>
      <c r="L2731">
        <v>457</v>
      </c>
      <c r="M2731" s="2">
        <v>7.8899999999999998E-23</v>
      </c>
      <c r="N2731">
        <v>105</v>
      </c>
    </row>
    <row r="2732" spans="1:14" x14ac:dyDescent="0.3">
      <c r="A2732" t="s">
        <v>1932</v>
      </c>
      <c r="B2732" t="s">
        <v>15165</v>
      </c>
      <c r="C2732" t="s">
        <v>14185</v>
      </c>
      <c r="D2732" t="s">
        <v>14186</v>
      </c>
      <c r="E2732">
        <v>32.460999999999999</v>
      </c>
      <c r="F2732">
        <v>191</v>
      </c>
      <c r="G2732">
        <v>126</v>
      </c>
      <c r="H2732">
        <v>2</v>
      </c>
      <c r="I2732">
        <v>12</v>
      </c>
      <c r="J2732">
        <v>200</v>
      </c>
      <c r="K2732">
        <v>1564</v>
      </c>
      <c r="L2732">
        <v>1753</v>
      </c>
      <c r="M2732" s="2">
        <v>1.6100000000000001E-22</v>
      </c>
      <c r="N2732">
        <v>104</v>
      </c>
    </row>
    <row r="2733" spans="1:14" x14ac:dyDescent="0.3">
      <c r="A2733" t="s">
        <v>1932</v>
      </c>
      <c r="B2733" t="s">
        <v>15165</v>
      </c>
      <c r="C2733" t="s">
        <v>14185</v>
      </c>
      <c r="D2733" t="s">
        <v>14186</v>
      </c>
      <c r="E2733">
        <v>30.048999999999999</v>
      </c>
      <c r="F2733">
        <v>203</v>
      </c>
      <c r="G2733">
        <v>142</v>
      </c>
      <c r="H2733">
        <v>0</v>
      </c>
      <c r="I2733">
        <v>2</v>
      </c>
      <c r="J2733">
        <v>204</v>
      </c>
      <c r="K2733">
        <v>1236</v>
      </c>
      <c r="L2733">
        <v>1438</v>
      </c>
      <c r="M2733" s="2">
        <v>2.71E-21</v>
      </c>
      <c r="N2733">
        <v>101</v>
      </c>
    </row>
    <row r="2734" spans="1:14" x14ac:dyDescent="0.3">
      <c r="A2734" t="s">
        <v>1932</v>
      </c>
      <c r="B2734" t="s">
        <v>15165</v>
      </c>
      <c r="C2734" t="s">
        <v>14185</v>
      </c>
      <c r="D2734" t="s">
        <v>14186</v>
      </c>
      <c r="E2734">
        <v>31.343</v>
      </c>
      <c r="F2734">
        <v>201</v>
      </c>
      <c r="G2734">
        <v>136</v>
      </c>
      <c r="H2734">
        <v>2</v>
      </c>
      <c r="I2734">
        <v>2</v>
      </c>
      <c r="J2734">
        <v>200</v>
      </c>
      <c r="K2734">
        <v>1659</v>
      </c>
      <c r="L2734">
        <v>1859</v>
      </c>
      <c r="M2734" s="2">
        <v>4.1500000000000001E-19</v>
      </c>
      <c r="N2734">
        <v>94.7</v>
      </c>
    </row>
    <row r="2735" spans="1:14" x14ac:dyDescent="0.3">
      <c r="A2735" t="s">
        <v>1932</v>
      </c>
      <c r="B2735" t="s">
        <v>15165</v>
      </c>
      <c r="C2735" t="s">
        <v>14185</v>
      </c>
      <c r="D2735" t="s">
        <v>14186</v>
      </c>
      <c r="E2735">
        <v>30.994</v>
      </c>
      <c r="F2735">
        <v>171</v>
      </c>
      <c r="G2735">
        <v>118</v>
      </c>
      <c r="H2735">
        <v>0</v>
      </c>
      <c r="I2735">
        <v>27</v>
      </c>
      <c r="J2735">
        <v>197</v>
      </c>
      <c r="K2735">
        <v>1473</v>
      </c>
      <c r="L2735">
        <v>1643</v>
      </c>
      <c r="M2735" s="2">
        <v>1.65E-17</v>
      </c>
      <c r="N2735">
        <v>90.1</v>
      </c>
    </row>
    <row r="2736" spans="1:14" x14ac:dyDescent="0.3">
      <c r="A2736" t="s">
        <v>1932</v>
      </c>
      <c r="B2736" t="s">
        <v>15165</v>
      </c>
      <c r="C2736" t="s">
        <v>14185</v>
      </c>
      <c r="D2736" t="s">
        <v>14186</v>
      </c>
      <c r="E2736">
        <v>27.411000000000001</v>
      </c>
      <c r="F2736">
        <v>197</v>
      </c>
      <c r="G2736">
        <v>143</v>
      </c>
      <c r="H2736">
        <v>0</v>
      </c>
      <c r="I2736">
        <v>2</v>
      </c>
      <c r="J2736">
        <v>198</v>
      </c>
      <c r="K2736">
        <v>361</v>
      </c>
      <c r="L2736">
        <v>557</v>
      </c>
      <c r="M2736" s="2">
        <v>7.3100000000000005E-16</v>
      </c>
      <c r="N2736">
        <v>85.5</v>
      </c>
    </row>
    <row r="2737" spans="1:14" x14ac:dyDescent="0.3">
      <c r="A2737" t="s">
        <v>1932</v>
      </c>
      <c r="B2737" t="s">
        <v>15165</v>
      </c>
      <c r="C2737" t="s">
        <v>14185</v>
      </c>
      <c r="D2737" t="s">
        <v>14186</v>
      </c>
      <c r="E2737">
        <v>29.138999999999999</v>
      </c>
      <c r="F2737">
        <v>151</v>
      </c>
      <c r="G2737">
        <v>106</v>
      </c>
      <c r="H2737">
        <v>1</v>
      </c>
      <c r="I2737">
        <v>8</v>
      </c>
      <c r="J2737">
        <v>158</v>
      </c>
      <c r="K2737">
        <v>579</v>
      </c>
      <c r="L2737">
        <v>728</v>
      </c>
      <c r="M2737" s="2">
        <v>1.42E-14</v>
      </c>
      <c r="N2737">
        <v>81.599999999999994</v>
      </c>
    </row>
    <row r="2738" spans="1:14" x14ac:dyDescent="0.3">
      <c r="A2738" t="s">
        <v>1932</v>
      </c>
      <c r="B2738" t="s">
        <v>15165</v>
      </c>
      <c r="C2738" t="s">
        <v>14185</v>
      </c>
      <c r="D2738" t="s">
        <v>14186</v>
      </c>
      <c r="E2738">
        <v>33.835000000000001</v>
      </c>
      <c r="F2738">
        <v>133</v>
      </c>
      <c r="G2738">
        <v>88</v>
      </c>
      <c r="H2738">
        <v>0</v>
      </c>
      <c r="I2738">
        <v>68</v>
      </c>
      <c r="J2738">
        <v>200</v>
      </c>
      <c r="K2738">
        <v>215</v>
      </c>
      <c r="L2738">
        <v>347</v>
      </c>
      <c r="M2738" s="2">
        <v>2.5899999999999999E-14</v>
      </c>
      <c r="N2738">
        <v>80.900000000000006</v>
      </c>
    </row>
    <row r="2739" spans="1:14" x14ac:dyDescent="0.3">
      <c r="A2739" t="s">
        <v>1932</v>
      </c>
      <c r="B2739" t="s">
        <v>15165</v>
      </c>
      <c r="C2739" t="s">
        <v>14185</v>
      </c>
      <c r="D2739" t="s">
        <v>14186</v>
      </c>
      <c r="E2739">
        <v>26.943000000000001</v>
      </c>
      <c r="F2739">
        <v>193</v>
      </c>
      <c r="G2739">
        <v>139</v>
      </c>
      <c r="H2739">
        <v>1</v>
      </c>
      <c r="I2739">
        <v>8</v>
      </c>
      <c r="J2739">
        <v>200</v>
      </c>
      <c r="K2739">
        <v>1138</v>
      </c>
      <c r="L2739">
        <v>1328</v>
      </c>
      <c r="M2739" s="2">
        <v>4.2899999999999999E-14</v>
      </c>
      <c r="N2739">
        <v>80.5</v>
      </c>
    </row>
    <row r="2740" spans="1:14" x14ac:dyDescent="0.3">
      <c r="A2740" t="s">
        <v>1932</v>
      </c>
      <c r="B2740" t="s">
        <v>15165</v>
      </c>
      <c r="C2740" t="s">
        <v>14185</v>
      </c>
      <c r="D2740" t="s">
        <v>14186</v>
      </c>
      <c r="E2740">
        <v>25.757999999999999</v>
      </c>
      <c r="F2740">
        <v>198</v>
      </c>
      <c r="G2740">
        <v>147</v>
      </c>
      <c r="H2740">
        <v>0</v>
      </c>
      <c r="I2740">
        <v>1</v>
      </c>
      <c r="J2740">
        <v>198</v>
      </c>
      <c r="K2740">
        <v>1341</v>
      </c>
      <c r="L2740">
        <v>1538</v>
      </c>
      <c r="M2740" s="2">
        <v>2.07E-13</v>
      </c>
      <c r="N2740">
        <v>78.2</v>
      </c>
    </row>
    <row r="2741" spans="1:14" x14ac:dyDescent="0.3">
      <c r="A2741" t="s">
        <v>1932</v>
      </c>
      <c r="B2741" t="s">
        <v>15165</v>
      </c>
      <c r="C2741" t="s">
        <v>14185</v>
      </c>
      <c r="D2741" t="s">
        <v>14186</v>
      </c>
      <c r="E2741">
        <v>31.361000000000001</v>
      </c>
      <c r="F2741">
        <v>169</v>
      </c>
      <c r="G2741">
        <v>104</v>
      </c>
      <c r="H2741">
        <v>2</v>
      </c>
      <c r="I2741">
        <v>34</v>
      </c>
      <c r="J2741">
        <v>191</v>
      </c>
      <c r="K2741">
        <v>18</v>
      </c>
      <c r="L2741">
        <v>185</v>
      </c>
      <c r="M2741" s="2">
        <v>5.4300000000000001E-13</v>
      </c>
      <c r="N2741">
        <v>77</v>
      </c>
    </row>
    <row r="2742" spans="1:14" x14ac:dyDescent="0.3">
      <c r="A2742" t="s">
        <v>1932</v>
      </c>
      <c r="B2742" t="s">
        <v>15165</v>
      </c>
      <c r="C2742" t="s">
        <v>14185</v>
      </c>
      <c r="D2742" t="s">
        <v>14186</v>
      </c>
      <c r="E2742">
        <v>24.419</v>
      </c>
      <c r="F2742">
        <v>172</v>
      </c>
      <c r="G2742">
        <v>130</v>
      </c>
      <c r="H2742">
        <v>0</v>
      </c>
      <c r="I2742">
        <v>26</v>
      </c>
      <c r="J2742">
        <v>197</v>
      </c>
      <c r="K2742">
        <v>491</v>
      </c>
      <c r="L2742">
        <v>662</v>
      </c>
      <c r="M2742" s="2">
        <v>2.4499999999999999E-11</v>
      </c>
      <c r="N2742">
        <v>72.400000000000006</v>
      </c>
    </row>
    <row r="2743" spans="1:14" x14ac:dyDescent="0.3">
      <c r="A2743" t="s">
        <v>15680</v>
      </c>
      <c r="B2743" t="s">
        <v>15165</v>
      </c>
      <c r="C2743" t="s">
        <v>14195</v>
      </c>
      <c r="D2743" t="s">
        <v>14196</v>
      </c>
      <c r="E2743">
        <v>70.906999999999996</v>
      </c>
      <c r="F2743">
        <v>1069</v>
      </c>
      <c r="G2743">
        <v>288</v>
      </c>
      <c r="H2743">
        <v>5</v>
      </c>
      <c r="I2743">
        <v>2</v>
      </c>
      <c r="J2743">
        <v>1047</v>
      </c>
      <c r="K2743">
        <v>5</v>
      </c>
      <c r="L2743">
        <v>1073</v>
      </c>
      <c r="M2743">
        <v>0</v>
      </c>
      <c r="N2743">
        <v>1425</v>
      </c>
    </row>
    <row r="2744" spans="1:14" x14ac:dyDescent="0.3">
      <c r="A2744" t="s">
        <v>15681</v>
      </c>
      <c r="B2744" t="s">
        <v>15165</v>
      </c>
      <c r="C2744" t="s">
        <v>14199</v>
      </c>
      <c r="D2744" t="s">
        <v>14200</v>
      </c>
      <c r="E2744">
        <v>70.47</v>
      </c>
      <c r="F2744">
        <v>298</v>
      </c>
      <c r="G2744">
        <v>83</v>
      </c>
      <c r="H2744">
        <v>3</v>
      </c>
      <c r="I2744">
        <v>2</v>
      </c>
      <c r="J2744">
        <v>294</v>
      </c>
      <c r="K2744">
        <v>367</v>
      </c>
      <c r="L2744">
        <v>664</v>
      </c>
      <c r="M2744" s="2">
        <v>2.19E-145</v>
      </c>
      <c r="N2744">
        <v>435</v>
      </c>
    </row>
    <row r="2745" spans="1:14" x14ac:dyDescent="0.3">
      <c r="A2745" t="s">
        <v>15681</v>
      </c>
      <c r="B2745" t="s">
        <v>15165</v>
      </c>
      <c r="C2745" t="s">
        <v>14199</v>
      </c>
      <c r="D2745" t="s">
        <v>14200</v>
      </c>
      <c r="E2745">
        <v>34.014000000000003</v>
      </c>
      <c r="F2745">
        <v>147</v>
      </c>
      <c r="G2745">
        <v>74</v>
      </c>
      <c r="H2745">
        <v>3</v>
      </c>
      <c r="I2745">
        <v>170</v>
      </c>
      <c r="J2745">
        <v>294</v>
      </c>
      <c r="K2745">
        <v>100</v>
      </c>
      <c r="L2745">
        <v>245</v>
      </c>
      <c r="M2745" s="2">
        <v>3.8800000000000003E-14</v>
      </c>
      <c r="N2745">
        <v>82.8</v>
      </c>
    </row>
    <row r="2746" spans="1:14" x14ac:dyDescent="0.3">
      <c r="A2746" t="s">
        <v>1934</v>
      </c>
      <c r="B2746" t="s">
        <v>15165</v>
      </c>
      <c r="C2746" t="s">
        <v>14207</v>
      </c>
      <c r="D2746" t="s">
        <v>14208</v>
      </c>
      <c r="E2746">
        <v>63.332999999999998</v>
      </c>
      <c r="F2746">
        <v>120</v>
      </c>
      <c r="G2746">
        <v>44</v>
      </c>
      <c r="H2746">
        <v>0</v>
      </c>
      <c r="I2746">
        <v>3</v>
      </c>
      <c r="J2746">
        <v>122</v>
      </c>
      <c r="K2746">
        <v>415</v>
      </c>
      <c r="L2746">
        <v>534</v>
      </c>
      <c r="M2746" s="2">
        <v>2.6499999999999999E-45</v>
      </c>
      <c r="N2746">
        <v>166</v>
      </c>
    </row>
    <row r="2747" spans="1:14" x14ac:dyDescent="0.3">
      <c r="A2747" t="s">
        <v>1934</v>
      </c>
      <c r="B2747" t="s">
        <v>15165</v>
      </c>
      <c r="C2747" t="s">
        <v>14207</v>
      </c>
      <c r="D2747" t="s">
        <v>14208</v>
      </c>
      <c r="E2747">
        <v>49.18</v>
      </c>
      <c r="F2747">
        <v>122</v>
      </c>
      <c r="G2747">
        <v>55</v>
      </c>
      <c r="H2747">
        <v>4</v>
      </c>
      <c r="I2747">
        <v>3</v>
      </c>
      <c r="J2747">
        <v>119</v>
      </c>
      <c r="K2747">
        <v>806</v>
      </c>
      <c r="L2747">
        <v>925</v>
      </c>
      <c r="M2747" s="2">
        <v>3.7499999999999997E-26</v>
      </c>
      <c r="N2747">
        <v>112</v>
      </c>
    </row>
    <row r="2748" spans="1:14" x14ac:dyDescent="0.3">
      <c r="A2748" t="s">
        <v>1934</v>
      </c>
      <c r="B2748" t="s">
        <v>15165</v>
      </c>
      <c r="C2748" t="s">
        <v>14207</v>
      </c>
      <c r="D2748" t="s">
        <v>14208</v>
      </c>
      <c r="E2748">
        <v>44.067999999999998</v>
      </c>
      <c r="F2748">
        <v>118</v>
      </c>
      <c r="G2748">
        <v>62</v>
      </c>
      <c r="H2748">
        <v>2</v>
      </c>
      <c r="I2748">
        <v>5</v>
      </c>
      <c r="J2748">
        <v>119</v>
      </c>
      <c r="K2748">
        <v>1219</v>
      </c>
      <c r="L2748">
        <v>1335</v>
      </c>
      <c r="M2748" s="2">
        <v>2.5099999999999998E-25</v>
      </c>
      <c r="N2748">
        <v>109</v>
      </c>
    </row>
    <row r="2749" spans="1:14" x14ac:dyDescent="0.3">
      <c r="A2749" t="s">
        <v>1934</v>
      </c>
      <c r="B2749" t="s">
        <v>15165</v>
      </c>
      <c r="C2749" t="s">
        <v>14207</v>
      </c>
      <c r="D2749" t="s">
        <v>14208</v>
      </c>
      <c r="E2749">
        <v>44.067999999999998</v>
      </c>
      <c r="F2749">
        <v>118</v>
      </c>
      <c r="G2749">
        <v>63</v>
      </c>
      <c r="H2749">
        <v>1</v>
      </c>
      <c r="I2749">
        <v>5</v>
      </c>
      <c r="J2749">
        <v>119</v>
      </c>
      <c r="K2749">
        <v>2110</v>
      </c>
      <c r="L2749">
        <v>2227</v>
      </c>
      <c r="M2749" s="2">
        <v>8.0200000000000003E-25</v>
      </c>
      <c r="N2749">
        <v>108</v>
      </c>
    </row>
    <row r="2750" spans="1:14" x14ac:dyDescent="0.3">
      <c r="A2750" t="s">
        <v>1934</v>
      </c>
      <c r="B2750" t="s">
        <v>15165</v>
      </c>
      <c r="C2750" t="s">
        <v>14207</v>
      </c>
      <c r="D2750" t="s">
        <v>14208</v>
      </c>
      <c r="E2750">
        <v>45.298999999999999</v>
      </c>
      <c r="F2750">
        <v>117</v>
      </c>
      <c r="G2750">
        <v>60</v>
      </c>
      <c r="H2750">
        <v>2</v>
      </c>
      <c r="I2750">
        <v>5</v>
      </c>
      <c r="J2750">
        <v>118</v>
      </c>
      <c r="K2750">
        <v>937</v>
      </c>
      <c r="L2750">
        <v>1052</v>
      </c>
      <c r="M2750" s="2">
        <v>2.59E-24</v>
      </c>
      <c r="N2750">
        <v>107</v>
      </c>
    </row>
    <row r="2751" spans="1:14" x14ac:dyDescent="0.3">
      <c r="A2751" t="s">
        <v>1934</v>
      </c>
      <c r="B2751" t="s">
        <v>15165</v>
      </c>
      <c r="C2751" t="s">
        <v>14207</v>
      </c>
      <c r="D2751" t="s">
        <v>14208</v>
      </c>
      <c r="E2751">
        <v>41.378999999999998</v>
      </c>
      <c r="F2751">
        <v>116</v>
      </c>
      <c r="G2751">
        <v>64</v>
      </c>
      <c r="H2751">
        <v>2</v>
      </c>
      <c r="I2751">
        <v>4</v>
      </c>
      <c r="J2751">
        <v>116</v>
      </c>
      <c r="K2751">
        <v>1655</v>
      </c>
      <c r="L2751">
        <v>1769</v>
      </c>
      <c r="M2751" s="2">
        <v>4.6599999999999999E-23</v>
      </c>
      <c r="N2751">
        <v>103</v>
      </c>
    </row>
    <row r="2752" spans="1:14" x14ac:dyDescent="0.3">
      <c r="A2752" t="s">
        <v>1934</v>
      </c>
      <c r="B2752" t="s">
        <v>15165</v>
      </c>
      <c r="C2752" t="s">
        <v>14207</v>
      </c>
      <c r="D2752" t="s">
        <v>14208</v>
      </c>
      <c r="E2752">
        <v>46.154000000000003</v>
      </c>
      <c r="F2752">
        <v>117</v>
      </c>
      <c r="G2752">
        <v>58</v>
      </c>
      <c r="H2752">
        <v>2</v>
      </c>
      <c r="I2752">
        <v>5</v>
      </c>
      <c r="J2752">
        <v>118</v>
      </c>
      <c r="K2752">
        <v>1374</v>
      </c>
      <c r="L2752">
        <v>1488</v>
      </c>
      <c r="M2752" s="2">
        <v>8.1699999999999999E-23</v>
      </c>
      <c r="N2752">
        <v>102</v>
      </c>
    </row>
    <row r="2753" spans="1:14" x14ac:dyDescent="0.3">
      <c r="A2753" t="s">
        <v>1934</v>
      </c>
      <c r="B2753" t="s">
        <v>15165</v>
      </c>
      <c r="C2753" t="s">
        <v>14207</v>
      </c>
      <c r="D2753" t="s">
        <v>14208</v>
      </c>
      <c r="E2753">
        <v>43.103000000000002</v>
      </c>
      <c r="F2753">
        <v>116</v>
      </c>
      <c r="G2753">
        <v>64</v>
      </c>
      <c r="H2753">
        <v>2</v>
      </c>
      <c r="I2753">
        <v>4</v>
      </c>
      <c r="J2753">
        <v>118</v>
      </c>
      <c r="K2753">
        <v>2384</v>
      </c>
      <c r="L2753">
        <v>2498</v>
      </c>
      <c r="M2753" s="2">
        <v>2.58E-21</v>
      </c>
      <c r="N2753">
        <v>98.2</v>
      </c>
    </row>
    <row r="2754" spans="1:14" x14ac:dyDescent="0.3">
      <c r="A2754" t="s">
        <v>1934</v>
      </c>
      <c r="B2754" t="s">
        <v>15165</v>
      </c>
      <c r="C2754" t="s">
        <v>14207</v>
      </c>
      <c r="D2754" t="s">
        <v>14208</v>
      </c>
      <c r="E2754">
        <v>38.570999999999998</v>
      </c>
      <c r="F2754">
        <v>140</v>
      </c>
      <c r="G2754">
        <v>63</v>
      </c>
      <c r="H2754">
        <v>4</v>
      </c>
      <c r="I2754">
        <v>5</v>
      </c>
      <c r="J2754">
        <v>122</v>
      </c>
      <c r="K2754">
        <v>1066</v>
      </c>
      <c r="L2754">
        <v>1204</v>
      </c>
      <c r="M2754" s="2">
        <v>8.7300000000000003E-21</v>
      </c>
      <c r="N2754">
        <v>96.7</v>
      </c>
    </row>
    <row r="2755" spans="1:14" x14ac:dyDescent="0.3">
      <c r="A2755" t="s">
        <v>1934</v>
      </c>
      <c r="B2755" t="s">
        <v>15165</v>
      </c>
      <c r="C2755" t="s">
        <v>14207</v>
      </c>
      <c r="D2755" t="s">
        <v>14208</v>
      </c>
      <c r="E2755">
        <v>36.22</v>
      </c>
      <c r="F2755">
        <v>127</v>
      </c>
      <c r="G2755">
        <v>78</v>
      </c>
      <c r="H2755">
        <v>3</v>
      </c>
      <c r="I2755">
        <v>5</v>
      </c>
      <c r="J2755">
        <v>129</v>
      </c>
      <c r="K2755">
        <v>288</v>
      </c>
      <c r="L2755">
        <v>413</v>
      </c>
      <c r="M2755" s="2">
        <v>1.1399999999999999E-18</v>
      </c>
      <c r="N2755">
        <v>90.9</v>
      </c>
    </row>
    <row r="2756" spans="1:14" x14ac:dyDescent="0.3">
      <c r="A2756" t="s">
        <v>1934</v>
      </c>
      <c r="B2756" t="s">
        <v>15165</v>
      </c>
      <c r="C2756" t="s">
        <v>14207</v>
      </c>
      <c r="D2756" t="s">
        <v>14208</v>
      </c>
      <c r="E2756">
        <v>38.052999999999997</v>
      </c>
      <c r="F2756">
        <v>113</v>
      </c>
      <c r="G2756">
        <v>69</v>
      </c>
      <c r="H2756">
        <v>1</v>
      </c>
      <c r="I2756">
        <v>7</v>
      </c>
      <c r="J2756">
        <v>119</v>
      </c>
      <c r="K2756">
        <v>683</v>
      </c>
      <c r="L2756">
        <v>794</v>
      </c>
      <c r="M2756" s="2">
        <v>5.0400000000000001E-18</v>
      </c>
      <c r="N2756">
        <v>89</v>
      </c>
    </row>
    <row r="2757" spans="1:14" x14ac:dyDescent="0.3">
      <c r="A2757" t="s">
        <v>1934</v>
      </c>
      <c r="B2757" t="s">
        <v>15165</v>
      </c>
      <c r="C2757" t="s">
        <v>14207</v>
      </c>
      <c r="D2757" t="s">
        <v>14208</v>
      </c>
      <c r="E2757">
        <v>37.704999999999998</v>
      </c>
      <c r="F2757">
        <v>122</v>
      </c>
      <c r="G2757">
        <v>68</v>
      </c>
      <c r="H2757">
        <v>2</v>
      </c>
      <c r="I2757">
        <v>5</v>
      </c>
      <c r="J2757">
        <v>118</v>
      </c>
      <c r="K2757">
        <v>1504</v>
      </c>
      <c r="L2757">
        <v>1625</v>
      </c>
      <c r="M2757" s="2">
        <v>4.46E-17</v>
      </c>
      <c r="N2757">
        <v>86.3</v>
      </c>
    </row>
    <row r="2758" spans="1:14" x14ac:dyDescent="0.3">
      <c r="A2758" t="s">
        <v>1934</v>
      </c>
      <c r="B2758" t="s">
        <v>15165</v>
      </c>
      <c r="C2758" t="s">
        <v>14207</v>
      </c>
      <c r="D2758" t="s">
        <v>14208</v>
      </c>
      <c r="E2758">
        <v>37.287999999999997</v>
      </c>
      <c r="F2758">
        <v>118</v>
      </c>
      <c r="G2758">
        <v>70</v>
      </c>
      <c r="H2758">
        <v>2</v>
      </c>
      <c r="I2758">
        <v>5</v>
      </c>
      <c r="J2758">
        <v>118</v>
      </c>
      <c r="K2758">
        <v>548</v>
      </c>
      <c r="L2758">
        <v>665</v>
      </c>
      <c r="M2758" s="2">
        <v>6.51E-17</v>
      </c>
      <c r="N2758">
        <v>85.9</v>
      </c>
    </row>
    <row r="2759" spans="1:14" x14ac:dyDescent="0.3">
      <c r="A2759" t="s">
        <v>1934</v>
      </c>
      <c r="B2759" t="s">
        <v>15165</v>
      </c>
      <c r="C2759" t="s">
        <v>14207</v>
      </c>
      <c r="D2759" t="s">
        <v>14208</v>
      </c>
      <c r="E2759">
        <v>34.4</v>
      </c>
      <c r="F2759">
        <v>125</v>
      </c>
      <c r="G2759">
        <v>81</v>
      </c>
      <c r="H2759">
        <v>1</v>
      </c>
      <c r="I2759">
        <v>4</v>
      </c>
      <c r="J2759">
        <v>128</v>
      </c>
      <c r="K2759">
        <v>1982</v>
      </c>
      <c r="L2759">
        <v>2105</v>
      </c>
      <c r="M2759" s="2">
        <v>4.1799999999999999E-16</v>
      </c>
      <c r="N2759">
        <v>83.6</v>
      </c>
    </row>
    <row r="2760" spans="1:14" x14ac:dyDescent="0.3">
      <c r="A2760" t="s">
        <v>1935</v>
      </c>
      <c r="B2760" t="s">
        <v>15165</v>
      </c>
      <c r="C2760" t="s">
        <v>14207</v>
      </c>
      <c r="D2760" t="s">
        <v>14208</v>
      </c>
      <c r="E2760">
        <v>70.311999999999998</v>
      </c>
      <c r="F2760">
        <v>128</v>
      </c>
      <c r="G2760">
        <v>37</v>
      </c>
      <c r="H2760">
        <v>1</v>
      </c>
      <c r="I2760">
        <v>3</v>
      </c>
      <c r="J2760">
        <v>129</v>
      </c>
      <c r="K2760">
        <v>415</v>
      </c>
      <c r="L2760">
        <v>542</v>
      </c>
      <c r="M2760" s="2">
        <v>6.8499999999999997E-53</v>
      </c>
      <c r="N2760">
        <v>190</v>
      </c>
    </row>
    <row r="2761" spans="1:14" x14ac:dyDescent="0.3">
      <c r="A2761" t="s">
        <v>1935</v>
      </c>
      <c r="B2761" t="s">
        <v>15165</v>
      </c>
      <c r="C2761" t="s">
        <v>14207</v>
      </c>
      <c r="D2761" t="s">
        <v>14208</v>
      </c>
      <c r="E2761">
        <v>49.167000000000002</v>
      </c>
      <c r="F2761">
        <v>120</v>
      </c>
      <c r="G2761">
        <v>56</v>
      </c>
      <c r="H2761">
        <v>3</v>
      </c>
      <c r="I2761">
        <v>3</v>
      </c>
      <c r="J2761">
        <v>118</v>
      </c>
      <c r="K2761">
        <v>806</v>
      </c>
      <c r="L2761">
        <v>924</v>
      </c>
      <c r="M2761" s="2">
        <v>1.0800000000000001E-28</v>
      </c>
      <c r="N2761">
        <v>121</v>
      </c>
    </row>
    <row r="2762" spans="1:14" x14ac:dyDescent="0.3">
      <c r="A2762" t="s">
        <v>1935</v>
      </c>
      <c r="B2762" t="s">
        <v>15165</v>
      </c>
      <c r="C2762" t="s">
        <v>14207</v>
      </c>
      <c r="D2762" t="s">
        <v>14208</v>
      </c>
      <c r="E2762">
        <v>48.305</v>
      </c>
      <c r="F2762">
        <v>118</v>
      </c>
      <c r="G2762">
        <v>57</v>
      </c>
      <c r="H2762">
        <v>2</v>
      </c>
      <c r="I2762">
        <v>5</v>
      </c>
      <c r="J2762">
        <v>119</v>
      </c>
      <c r="K2762">
        <v>1219</v>
      </c>
      <c r="L2762">
        <v>1335</v>
      </c>
      <c r="M2762" s="2">
        <v>2.07E-28</v>
      </c>
      <c r="N2762">
        <v>120</v>
      </c>
    </row>
    <row r="2763" spans="1:14" x14ac:dyDescent="0.3">
      <c r="A2763" t="s">
        <v>1935</v>
      </c>
      <c r="B2763" t="s">
        <v>15165</v>
      </c>
      <c r="C2763" t="s">
        <v>14207</v>
      </c>
      <c r="D2763" t="s">
        <v>14208</v>
      </c>
      <c r="E2763">
        <v>44.444000000000003</v>
      </c>
      <c r="F2763">
        <v>135</v>
      </c>
      <c r="G2763">
        <v>71</v>
      </c>
      <c r="H2763">
        <v>2</v>
      </c>
      <c r="I2763">
        <v>5</v>
      </c>
      <c r="J2763">
        <v>136</v>
      </c>
      <c r="K2763">
        <v>937</v>
      </c>
      <c r="L2763">
        <v>1070</v>
      </c>
      <c r="M2763" s="2">
        <v>4.1900000000000004E-28</v>
      </c>
      <c r="N2763">
        <v>119</v>
      </c>
    </row>
    <row r="2764" spans="1:14" x14ac:dyDescent="0.3">
      <c r="A2764" t="s">
        <v>1935</v>
      </c>
      <c r="B2764" t="s">
        <v>15165</v>
      </c>
      <c r="C2764" t="s">
        <v>14207</v>
      </c>
      <c r="D2764" t="s">
        <v>14208</v>
      </c>
      <c r="E2764">
        <v>39.305999999999997</v>
      </c>
      <c r="F2764">
        <v>173</v>
      </c>
      <c r="G2764">
        <v>100</v>
      </c>
      <c r="H2764">
        <v>2</v>
      </c>
      <c r="I2764">
        <v>5</v>
      </c>
      <c r="J2764">
        <v>174</v>
      </c>
      <c r="K2764">
        <v>1374</v>
      </c>
      <c r="L2764">
        <v>1544</v>
      </c>
      <c r="M2764" s="2">
        <v>4.5699999999999997E-28</v>
      </c>
      <c r="N2764">
        <v>119</v>
      </c>
    </row>
    <row r="2765" spans="1:14" x14ac:dyDescent="0.3">
      <c r="A2765" t="s">
        <v>1935</v>
      </c>
      <c r="B2765" t="s">
        <v>15165</v>
      </c>
      <c r="C2765" t="s">
        <v>14207</v>
      </c>
      <c r="D2765" t="s">
        <v>14208</v>
      </c>
      <c r="E2765">
        <v>39.411999999999999</v>
      </c>
      <c r="F2765">
        <v>170</v>
      </c>
      <c r="G2765">
        <v>99</v>
      </c>
      <c r="H2765">
        <v>2</v>
      </c>
      <c r="I2765">
        <v>5</v>
      </c>
      <c r="J2765">
        <v>170</v>
      </c>
      <c r="K2765">
        <v>2110</v>
      </c>
      <c r="L2765">
        <v>2279</v>
      </c>
      <c r="M2765" s="2">
        <v>2.03E-25</v>
      </c>
      <c r="N2765">
        <v>111</v>
      </c>
    </row>
    <row r="2766" spans="1:14" x14ac:dyDescent="0.3">
      <c r="A2766" t="s">
        <v>1935</v>
      </c>
      <c r="B2766" t="s">
        <v>15165</v>
      </c>
      <c r="C2766" t="s">
        <v>14207</v>
      </c>
      <c r="D2766" t="s">
        <v>14208</v>
      </c>
      <c r="E2766">
        <v>44.828000000000003</v>
      </c>
      <c r="F2766">
        <v>116</v>
      </c>
      <c r="G2766">
        <v>60</v>
      </c>
      <c r="H2766">
        <v>2</v>
      </c>
      <c r="I2766">
        <v>4</v>
      </c>
      <c r="J2766">
        <v>116</v>
      </c>
      <c r="K2766">
        <v>1655</v>
      </c>
      <c r="L2766">
        <v>1769</v>
      </c>
      <c r="M2766" s="2">
        <v>6.8499999999999999E-25</v>
      </c>
      <c r="N2766">
        <v>110</v>
      </c>
    </row>
    <row r="2767" spans="1:14" x14ac:dyDescent="0.3">
      <c r="A2767" t="s">
        <v>1935</v>
      </c>
      <c r="B2767" t="s">
        <v>15165</v>
      </c>
      <c r="C2767" t="s">
        <v>14207</v>
      </c>
      <c r="D2767" t="s">
        <v>14208</v>
      </c>
      <c r="E2767">
        <v>42.143000000000001</v>
      </c>
      <c r="F2767">
        <v>140</v>
      </c>
      <c r="G2767">
        <v>58</v>
      </c>
      <c r="H2767">
        <v>4</v>
      </c>
      <c r="I2767">
        <v>5</v>
      </c>
      <c r="J2767">
        <v>122</v>
      </c>
      <c r="K2767">
        <v>1066</v>
      </c>
      <c r="L2767">
        <v>1204</v>
      </c>
      <c r="M2767" s="2">
        <v>4.1700000000000003E-24</v>
      </c>
      <c r="N2767">
        <v>108</v>
      </c>
    </row>
    <row r="2768" spans="1:14" x14ac:dyDescent="0.3">
      <c r="A2768" t="s">
        <v>1935</v>
      </c>
      <c r="B2768" t="s">
        <v>15165</v>
      </c>
      <c r="C2768" t="s">
        <v>14207</v>
      </c>
      <c r="D2768" t="s">
        <v>14208</v>
      </c>
      <c r="E2768">
        <v>43.59</v>
      </c>
      <c r="F2768">
        <v>117</v>
      </c>
      <c r="G2768">
        <v>64</v>
      </c>
      <c r="H2768">
        <v>2</v>
      </c>
      <c r="I2768">
        <v>4</v>
      </c>
      <c r="J2768">
        <v>119</v>
      </c>
      <c r="K2768">
        <v>2384</v>
      </c>
      <c r="L2768">
        <v>2499</v>
      </c>
      <c r="M2768" s="2">
        <v>5.6200000000000002E-22</v>
      </c>
      <c r="N2768">
        <v>102</v>
      </c>
    </row>
    <row r="2769" spans="1:14" x14ac:dyDescent="0.3">
      <c r="A2769" t="s">
        <v>1935</v>
      </c>
      <c r="B2769" t="s">
        <v>15165</v>
      </c>
      <c r="C2769" t="s">
        <v>14207</v>
      </c>
      <c r="D2769" t="s">
        <v>14208</v>
      </c>
      <c r="E2769">
        <v>42.856999999999999</v>
      </c>
      <c r="F2769">
        <v>112</v>
      </c>
      <c r="G2769">
        <v>63</v>
      </c>
      <c r="H2769">
        <v>1</v>
      </c>
      <c r="I2769">
        <v>7</v>
      </c>
      <c r="J2769">
        <v>118</v>
      </c>
      <c r="K2769">
        <v>683</v>
      </c>
      <c r="L2769">
        <v>793</v>
      </c>
      <c r="M2769" s="2">
        <v>1.35E-19</v>
      </c>
      <c r="N2769">
        <v>95.1</v>
      </c>
    </row>
    <row r="2770" spans="1:14" x14ac:dyDescent="0.3">
      <c r="A2770" t="s">
        <v>1935</v>
      </c>
      <c r="B2770" t="s">
        <v>15165</v>
      </c>
      <c r="C2770" t="s">
        <v>14207</v>
      </c>
      <c r="D2770" t="s">
        <v>14208</v>
      </c>
      <c r="E2770">
        <v>40.677999999999997</v>
      </c>
      <c r="F2770">
        <v>118</v>
      </c>
      <c r="G2770">
        <v>66</v>
      </c>
      <c r="H2770">
        <v>2</v>
      </c>
      <c r="I2770">
        <v>5</v>
      </c>
      <c r="J2770">
        <v>118</v>
      </c>
      <c r="K2770">
        <v>548</v>
      </c>
      <c r="L2770">
        <v>665</v>
      </c>
      <c r="M2770" s="2">
        <v>2.38E-19</v>
      </c>
      <c r="N2770">
        <v>94.4</v>
      </c>
    </row>
    <row r="2771" spans="1:14" x14ac:dyDescent="0.3">
      <c r="A2771" t="s">
        <v>1935</v>
      </c>
      <c r="B2771" t="s">
        <v>15165</v>
      </c>
      <c r="C2771" t="s">
        <v>14207</v>
      </c>
      <c r="D2771" t="s">
        <v>14208</v>
      </c>
      <c r="E2771">
        <v>37.956000000000003</v>
      </c>
      <c r="F2771">
        <v>137</v>
      </c>
      <c r="G2771">
        <v>81</v>
      </c>
      <c r="H2771">
        <v>4</v>
      </c>
      <c r="I2771">
        <v>5</v>
      </c>
      <c r="J2771">
        <v>139</v>
      </c>
      <c r="K2771">
        <v>288</v>
      </c>
      <c r="L2771">
        <v>422</v>
      </c>
      <c r="M2771" s="2">
        <v>1.6099999999999999E-17</v>
      </c>
      <c r="N2771">
        <v>89</v>
      </c>
    </row>
    <row r="2772" spans="1:14" x14ac:dyDescent="0.3">
      <c r="A2772" t="s">
        <v>1935</v>
      </c>
      <c r="B2772" t="s">
        <v>15165</v>
      </c>
      <c r="C2772" t="s">
        <v>14207</v>
      </c>
      <c r="D2772" t="s">
        <v>14208</v>
      </c>
      <c r="E2772">
        <v>36.295999999999999</v>
      </c>
      <c r="F2772">
        <v>135</v>
      </c>
      <c r="G2772">
        <v>78</v>
      </c>
      <c r="H2772">
        <v>2</v>
      </c>
      <c r="I2772">
        <v>5</v>
      </c>
      <c r="J2772">
        <v>131</v>
      </c>
      <c r="K2772">
        <v>1504</v>
      </c>
      <c r="L2772">
        <v>1638</v>
      </c>
      <c r="M2772" s="2">
        <v>8.1899999999999997E-17</v>
      </c>
      <c r="N2772">
        <v>87</v>
      </c>
    </row>
    <row r="2773" spans="1:14" x14ac:dyDescent="0.3">
      <c r="A2773" t="s">
        <v>1935</v>
      </c>
      <c r="B2773" t="s">
        <v>15165</v>
      </c>
      <c r="C2773" t="s">
        <v>14207</v>
      </c>
      <c r="D2773" t="s">
        <v>14208</v>
      </c>
      <c r="E2773">
        <v>34.4</v>
      </c>
      <c r="F2773">
        <v>125</v>
      </c>
      <c r="G2773">
        <v>81</v>
      </c>
      <c r="H2773">
        <v>1</v>
      </c>
      <c r="I2773">
        <v>4</v>
      </c>
      <c r="J2773">
        <v>128</v>
      </c>
      <c r="K2773">
        <v>1982</v>
      </c>
      <c r="L2773">
        <v>2105</v>
      </c>
      <c r="M2773" s="2">
        <v>2.1400000000000001E-15</v>
      </c>
      <c r="N2773">
        <v>83.2</v>
      </c>
    </row>
    <row r="2774" spans="1:14" x14ac:dyDescent="0.3">
      <c r="A2774" t="s">
        <v>1936</v>
      </c>
      <c r="B2774" t="s">
        <v>15165</v>
      </c>
      <c r="C2774" t="s">
        <v>14207</v>
      </c>
      <c r="D2774" t="s">
        <v>14208</v>
      </c>
      <c r="E2774">
        <v>66.406000000000006</v>
      </c>
      <c r="F2774">
        <v>128</v>
      </c>
      <c r="G2774">
        <v>42</v>
      </c>
      <c r="H2774">
        <v>1</v>
      </c>
      <c r="I2774">
        <v>3</v>
      </c>
      <c r="J2774">
        <v>129</v>
      </c>
      <c r="K2774">
        <v>415</v>
      </c>
      <c r="L2774">
        <v>542</v>
      </c>
      <c r="M2774" s="2">
        <v>2.97E-49</v>
      </c>
      <c r="N2774">
        <v>179</v>
      </c>
    </row>
    <row r="2775" spans="1:14" x14ac:dyDescent="0.3">
      <c r="A2775" t="s">
        <v>1936</v>
      </c>
      <c r="B2775" t="s">
        <v>15165</v>
      </c>
      <c r="C2775" t="s">
        <v>14207</v>
      </c>
      <c r="D2775" t="s">
        <v>14208</v>
      </c>
      <c r="E2775">
        <v>41.817999999999998</v>
      </c>
      <c r="F2775">
        <v>165</v>
      </c>
      <c r="G2775">
        <v>89</v>
      </c>
      <c r="H2775">
        <v>3</v>
      </c>
      <c r="I2775">
        <v>5</v>
      </c>
      <c r="J2775">
        <v>163</v>
      </c>
      <c r="K2775">
        <v>1219</v>
      </c>
      <c r="L2775">
        <v>1382</v>
      </c>
      <c r="M2775" s="2">
        <v>2.8499999999999999E-30</v>
      </c>
      <c r="N2775">
        <v>125</v>
      </c>
    </row>
    <row r="2776" spans="1:14" x14ac:dyDescent="0.3">
      <c r="A2776" t="s">
        <v>1936</v>
      </c>
      <c r="B2776" t="s">
        <v>15165</v>
      </c>
      <c r="C2776" t="s">
        <v>14207</v>
      </c>
      <c r="D2776" t="s">
        <v>14208</v>
      </c>
      <c r="E2776">
        <v>48.332999999999998</v>
      </c>
      <c r="F2776">
        <v>120</v>
      </c>
      <c r="G2776">
        <v>57</v>
      </c>
      <c r="H2776">
        <v>3</v>
      </c>
      <c r="I2776">
        <v>3</v>
      </c>
      <c r="J2776">
        <v>118</v>
      </c>
      <c r="K2776">
        <v>806</v>
      </c>
      <c r="L2776">
        <v>924</v>
      </c>
      <c r="M2776" s="2">
        <v>1.5499999999999999E-27</v>
      </c>
      <c r="N2776">
        <v>117</v>
      </c>
    </row>
    <row r="2777" spans="1:14" x14ac:dyDescent="0.3">
      <c r="A2777" t="s">
        <v>1936</v>
      </c>
      <c r="B2777" t="s">
        <v>15165</v>
      </c>
      <c r="C2777" t="s">
        <v>14207</v>
      </c>
      <c r="D2777" t="s">
        <v>14208</v>
      </c>
      <c r="E2777">
        <v>50.427</v>
      </c>
      <c r="F2777">
        <v>117</v>
      </c>
      <c r="G2777">
        <v>53</v>
      </c>
      <c r="H2777">
        <v>2</v>
      </c>
      <c r="I2777">
        <v>5</v>
      </c>
      <c r="J2777">
        <v>118</v>
      </c>
      <c r="K2777">
        <v>1374</v>
      </c>
      <c r="L2777">
        <v>1488</v>
      </c>
      <c r="M2777" s="2">
        <v>2.9600000000000002E-26</v>
      </c>
      <c r="N2777">
        <v>113</v>
      </c>
    </row>
    <row r="2778" spans="1:14" x14ac:dyDescent="0.3">
      <c r="A2778" t="s">
        <v>1936</v>
      </c>
      <c r="B2778" t="s">
        <v>15165</v>
      </c>
      <c r="C2778" t="s">
        <v>14207</v>
      </c>
      <c r="D2778" t="s">
        <v>14208</v>
      </c>
      <c r="E2778">
        <v>47.863</v>
      </c>
      <c r="F2778">
        <v>117</v>
      </c>
      <c r="G2778">
        <v>57</v>
      </c>
      <c r="H2778">
        <v>2</v>
      </c>
      <c r="I2778">
        <v>5</v>
      </c>
      <c r="J2778">
        <v>118</v>
      </c>
      <c r="K2778">
        <v>937</v>
      </c>
      <c r="L2778">
        <v>1052</v>
      </c>
      <c r="M2778" s="2">
        <v>8.0900000000000001E-26</v>
      </c>
      <c r="N2778">
        <v>112</v>
      </c>
    </row>
    <row r="2779" spans="1:14" x14ac:dyDescent="0.3">
      <c r="A2779" t="s">
        <v>1936</v>
      </c>
      <c r="B2779" t="s">
        <v>15165</v>
      </c>
      <c r="C2779" t="s">
        <v>14207</v>
      </c>
      <c r="D2779" t="s">
        <v>14208</v>
      </c>
      <c r="E2779">
        <v>47.457999999999998</v>
      </c>
      <c r="F2779">
        <v>118</v>
      </c>
      <c r="G2779">
        <v>59</v>
      </c>
      <c r="H2779">
        <v>1</v>
      </c>
      <c r="I2779">
        <v>5</v>
      </c>
      <c r="J2779">
        <v>119</v>
      </c>
      <c r="K2779">
        <v>2110</v>
      </c>
      <c r="L2779">
        <v>2227</v>
      </c>
      <c r="M2779" s="2">
        <v>3.42E-25</v>
      </c>
      <c r="N2779">
        <v>110</v>
      </c>
    </row>
    <row r="2780" spans="1:14" x14ac:dyDescent="0.3">
      <c r="A2780" t="s">
        <v>1936</v>
      </c>
      <c r="B2780" t="s">
        <v>15165</v>
      </c>
      <c r="C2780" t="s">
        <v>14207</v>
      </c>
      <c r="D2780" t="s">
        <v>14208</v>
      </c>
      <c r="E2780">
        <v>43.966000000000001</v>
      </c>
      <c r="F2780">
        <v>116</v>
      </c>
      <c r="G2780">
        <v>61</v>
      </c>
      <c r="H2780">
        <v>2</v>
      </c>
      <c r="I2780">
        <v>4</v>
      </c>
      <c r="J2780">
        <v>116</v>
      </c>
      <c r="K2780">
        <v>1655</v>
      </c>
      <c r="L2780">
        <v>1769</v>
      </c>
      <c r="M2780" s="2">
        <v>3.64E-23</v>
      </c>
      <c r="N2780">
        <v>104</v>
      </c>
    </row>
    <row r="2781" spans="1:14" x14ac:dyDescent="0.3">
      <c r="A2781" t="s">
        <v>1936</v>
      </c>
      <c r="B2781" t="s">
        <v>15165</v>
      </c>
      <c r="C2781" t="s">
        <v>14207</v>
      </c>
      <c r="D2781" t="s">
        <v>14208</v>
      </c>
      <c r="E2781">
        <v>35.359000000000002</v>
      </c>
      <c r="F2781">
        <v>181</v>
      </c>
      <c r="G2781">
        <v>76</v>
      </c>
      <c r="H2781">
        <v>5</v>
      </c>
      <c r="I2781">
        <v>5</v>
      </c>
      <c r="J2781">
        <v>163</v>
      </c>
      <c r="K2781">
        <v>1066</v>
      </c>
      <c r="L2781">
        <v>1227</v>
      </c>
      <c r="M2781" s="2">
        <v>6.6999999999999997E-23</v>
      </c>
      <c r="N2781">
        <v>103</v>
      </c>
    </row>
    <row r="2782" spans="1:14" x14ac:dyDescent="0.3">
      <c r="A2782" t="s">
        <v>1936</v>
      </c>
      <c r="B2782" t="s">
        <v>15165</v>
      </c>
      <c r="C2782" t="s">
        <v>14207</v>
      </c>
      <c r="D2782" t="s">
        <v>14208</v>
      </c>
      <c r="E2782">
        <v>44.444000000000003</v>
      </c>
      <c r="F2782">
        <v>117</v>
      </c>
      <c r="G2782">
        <v>63</v>
      </c>
      <c r="H2782">
        <v>2</v>
      </c>
      <c r="I2782">
        <v>4</v>
      </c>
      <c r="J2782">
        <v>119</v>
      </c>
      <c r="K2782">
        <v>2384</v>
      </c>
      <c r="L2782">
        <v>2499</v>
      </c>
      <c r="M2782" s="2">
        <v>2.05E-22</v>
      </c>
      <c r="N2782">
        <v>102</v>
      </c>
    </row>
    <row r="2783" spans="1:14" x14ac:dyDescent="0.3">
      <c r="A2783" t="s">
        <v>1936</v>
      </c>
      <c r="B2783" t="s">
        <v>15165</v>
      </c>
      <c r="C2783" t="s">
        <v>14207</v>
      </c>
      <c r="D2783" t="s">
        <v>14208</v>
      </c>
      <c r="E2783">
        <v>35.185000000000002</v>
      </c>
      <c r="F2783">
        <v>162</v>
      </c>
      <c r="G2783">
        <v>80</v>
      </c>
      <c r="H2783">
        <v>4</v>
      </c>
      <c r="I2783">
        <v>5</v>
      </c>
      <c r="J2783">
        <v>164</v>
      </c>
      <c r="K2783">
        <v>288</v>
      </c>
      <c r="L2783">
        <v>426</v>
      </c>
      <c r="M2783" s="2">
        <v>5.6600000000000001E-19</v>
      </c>
      <c r="N2783">
        <v>92.8</v>
      </c>
    </row>
    <row r="2784" spans="1:14" x14ac:dyDescent="0.3">
      <c r="A2784" t="s">
        <v>1936</v>
      </c>
      <c r="B2784" t="s">
        <v>15165</v>
      </c>
      <c r="C2784" t="s">
        <v>14207</v>
      </c>
      <c r="D2784" t="s">
        <v>14208</v>
      </c>
      <c r="E2784">
        <v>39.831000000000003</v>
      </c>
      <c r="F2784">
        <v>118</v>
      </c>
      <c r="G2784">
        <v>67</v>
      </c>
      <c r="H2784">
        <v>2</v>
      </c>
      <c r="I2784">
        <v>5</v>
      </c>
      <c r="J2784">
        <v>118</v>
      </c>
      <c r="K2784">
        <v>548</v>
      </c>
      <c r="L2784">
        <v>665</v>
      </c>
      <c r="M2784" s="2">
        <v>6.73E-19</v>
      </c>
      <c r="N2784">
        <v>92.8</v>
      </c>
    </row>
    <row r="2785" spans="1:14" x14ac:dyDescent="0.3">
      <c r="A2785" t="s">
        <v>1936</v>
      </c>
      <c r="B2785" t="s">
        <v>15165</v>
      </c>
      <c r="C2785" t="s">
        <v>14207</v>
      </c>
      <c r="D2785" t="s">
        <v>14208</v>
      </c>
      <c r="E2785">
        <v>34.177</v>
      </c>
      <c r="F2785">
        <v>158</v>
      </c>
      <c r="G2785">
        <v>81</v>
      </c>
      <c r="H2785">
        <v>2</v>
      </c>
      <c r="I2785">
        <v>7</v>
      </c>
      <c r="J2785">
        <v>164</v>
      </c>
      <c r="K2785">
        <v>683</v>
      </c>
      <c r="L2785">
        <v>817</v>
      </c>
      <c r="M2785" s="2">
        <v>1.95E-18</v>
      </c>
      <c r="N2785">
        <v>91.3</v>
      </c>
    </row>
    <row r="2786" spans="1:14" x14ac:dyDescent="0.3">
      <c r="A2786" t="s">
        <v>1936</v>
      </c>
      <c r="B2786" t="s">
        <v>15165</v>
      </c>
      <c r="C2786" t="s">
        <v>14207</v>
      </c>
      <c r="D2786" t="s">
        <v>14208</v>
      </c>
      <c r="E2786">
        <v>32.933999999999997</v>
      </c>
      <c r="F2786">
        <v>167</v>
      </c>
      <c r="G2786">
        <v>98</v>
      </c>
      <c r="H2786">
        <v>3</v>
      </c>
      <c r="I2786">
        <v>5</v>
      </c>
      <c r="J2786">
        <v>163</v>
      </c>
      <c r="K2786">
        <v>1504</v>
      </c>
      <c r="L2786">
        <v>1664</v>
      </c>
      <c r="M2786" s="2">
        <v>6.51E-18</v>
      </c>
      <c r="N2786">
        <v>89.7</v>
      </c>
    </row>
    <row r="2787" spans="1:14" x14ac:dyDescent="0.3">
      <c r="A2787" t="s">
        <v>1936</v>
      </c>
      <c r="B2787" t="s">
        <v>15165</v>
      </c>
      <c r="C2787" t="s">
        <v>14207</v>
      </c>
      <c r="D2787" t="s">
        <v>14208</v>
      </c>
      <c r="E2787">
        <v>34.127000000000002</v>
      </c>
      <c r="F2787">
        <v>126</v>
      </c>
      <c r="G2787">
        <v>82</v>
      </c>
      <c r="H2787">
        <v>1</v>
      </c>
      <c r="I2787">
        <v>4</v>
      </c>
      <c r="J2787">
        <v>129</v>
      </c>
      <c r="K2787">
        <v>1982</v>
      </c>
      <c r="L2787">
        <v>2106</v>
      </c>
      <c r="M2787" s="2">
        <v>3.1499999999999999E-16</v>
      </c>
      <c r="N2787">
        <v>85.1</v>
      </c>
    </row>
    <row r="2788" spans="1:14" x14ac:dyDescent="0.3">
      <c r="A2788" t="s">
        <v>1938</v>
      </c>
      <c r="B2788" t="s">
        <v>15165</v>
      </c>
      <c r="C2788" t="s">
        <v>14214</v>
      </c>
      <c r="D2788" t="s">
        <v>14215</v>
      </c>
      <c r="E2788">
        <v>85.460999999999999</v>
      </c>
      <c r="F2788">
        <v>282</v>
      </c>
      <c r="G2788">
        <v>39</v>
      </c>
      <c r="H2788">
        <v>1</v>
      </c>
      <c r="I2788">
        <v>1</v>
      </c>
      <c r="J2788">
        <v>282</v>
      </c>
      <c r="K2788">
        <v>229</v>
      </c>
      <c r="L2788">
        <v>508</v>
      </c>
      <c r="M2788" s="2">
        <v>6.5400000000000004E-162</v>
      </c>
      <c r="N2788">
        <v>468</v>
      </c>
    </row>
    <row r="2789" spans="1:14" x14ac:dyDescent="0.3">
      <c r="A2789" t="s">
        <v>1939</v>
      </c>
      <c r="B2789" t="s">
        <v>15165</v>
      </c>
      <c r="C2789" t="s">
        <v>14214</v>
      </c>
      <c r="D2789" t="s">
        <v>14215</v>
      </c>
      <c r="E2789">
        <v>84.561000000000007</v>
      </c>
      <c r="F2789">
        <v>285</v>
      </c>
      <c r="G2789">
        <v>44</v>
      </c>
      <c r="H2789">
        <v>0</v>
      </c>
      <c r="I2789">
        <v>29</v>
      </c>
      <c r="J2789">
        <v>313</v>
      </c>
      <c r="K2789">
        <v>1</v>
      </c>
      <c r="L2789">
        <v>285</v>
      </c>
      <c r="M2789" s="2">
        <v>1.1200000000000001E-177</v>
      </c>
      <c r="N2789">
        <v>509</v>
      </c>
    </row>
    <row r="2790" spans="1:14" x14ac:dyDescent="0.3">
      <c r="A2790" t="s">
        <v>15682</v>
      </c>
      <c r="B2790" t="s">
        <v>15165</v>
      </c>
      <c r="C2790" t="s">
        <v>14223</v>
      </c>
      <c r="D2790" t="s">
        <v>14224</v>
      </c>
      <c r="E2790">
        <v>54.262</v>
      </c>
      <c r="F2790">
        <v>3074</v>
      </c>
      <c r="G2790">
        <v>1268</v>
      </c>
      <c r="H2790">
        <v>34</v>
      </c>
      <c r="I2790">
        <v>812</v>
      </c>
      <c r="J2790">
        <v>3795</v>
      </c>
      <c r="K2790">
        <v>1044</v>
      </c>
      <c r="L2790">
        <v>4069</v>
      </c>
      <c r="M2790">
        <v>0</v>
      </c>
      <c r="N2790">
        <v>2733</v>
      </c>
    </row>
    <row r="2791" spans="1:14" x14ac:dyDescent="0.3">
      <c r="A2791" t="s">
        <v>15682</v>
      </c>
      <c r="B2791" t="s">
        <v>15165</v>
      </c>
      <c r="C2791" t="s">
        <v>14223</v>
      </c>
      <c r="D2791" t="s">
        <v>14224</v>
      </c>
      <c r="E2791">
        <v>38.643000000000001</v>
      </c>
      <c r="F2791">
        <v>1312</v>
      </c>
      <c r="G2791">
        <v>631</v>
      </c>
      <c r="H2791">
        <v>30</v>
      </c>
      <c r="I2791">
        <v>24</v>
      </c>
      <c r="J2791">
        <v>1210</v>
      </c>
      <c r="K2791">
        <v>93</v>
      </c>
      <c r="L2791">
        <v>1355</v>
      </c>
      <c r="M2791">
        <v>0</v>
      </c>
      <c r="N2791">
        <v>645</v>
      </c>
    </row>
    <row r="2792" spans="1:14" x14ac:dyDescent="0.3">
      <c r="A2792" t="s">
        <v>15683</v>
      </c>
      <c r="B2792" t="s">
        <v>15165</v>
      </c>
      <c r="C2792" t="s">
        <v>14226</v>
      </c>
      <c r="D2792" t="s">
        <v>14227</v>
      </c>
      <c r="E2792">
        <v>37.880000000000003</v>
      </c>
      <c r="F2792">
        <v>1085</v>
      </c>
      <c r="G2792">
        <v>567</v>
      </c>
      <c r="H2792">
        <v>21</v>
      </c>
      <c r="I2792">
        <v>53</v>
      </c>
      <c r="J2792">
        <v>1120</v>
      </c>
      <c r="K2792">
        <v>119</v>
      </c>
      <c r="L2792">
        <v>1113</v>
      </c>
      <c r="M2792">
        <v>0</v>
      </c>
      <c r="N2792">
        <v>738</v>
      </c>
    </row>
    <row r="2793" spans="1:14" x14ac:dyDescent="0.3">
      <c r="A2793" t="s">
        <v>15684</v>
      </c>
      <c r="B2793" t="s">
        <v>15165</v>
      </c>
      <c r="C2793" t="s">
        <v>14228</v>
      </c>
      <c r="D2793" t="s">
        <v>14229</v>
      </c>
      <c r="E2793">
        <v>65.991</v>
      </c>
      <c r="F2793">
        <v>641</v>
      </c>
      <c r="G2793">
        <v>218</v>
      </c>
      <c r="H2793">
        <v>0</v>
      </c>
      <c r="I2793">
        <v>70</v>
      </c>
      <c r="J2793">
        <v>710</v>
      </c>
      <c r="K2793">
        <v>1</v>
      </c>
      <c r="L2793">
        <v>641</v>
      </c>
      <c r="M2793">
        <v>0</v>
      </c>
      <c r="N2793">
        <v>785</v>
      </c>
    </row>
    <row r="2794" spans="1:14" x14ac:dyDescent="0.3">
      <c r="A2794" t="s">
        <v>1940</v>
      </c>
      <c r="B2794" t="s">
        <v>15165</v>
      </c>
      <c r="C2794" t="s">
        <v>13079</v>
      </c>
      <c r="D2794" t="s">
        <v>13080</v>
      </c>
      <c r="E2794">
        <v>49.491999999999997</v>
      </c>
      <c r="F2794">
        <v>3049</v>
      </c>
      <c r="G2794">
        <v>1486</v>
      </c>
      <c r="H2794">
        <v>21</v>
      </c>
      <c r="I2794">
        <v>37</v>
      </c>
      <c r="J2794">
        <v>3044</v>
      </c>
      <c r="K2794">
        <v>7519</v>
      </c>
      <c r="L2794">
        <v>10554</v>
      </c>
      <c r="M2794">
        <v>0</v>
      </c>
      <c r="N2794">
        <v>2811</v>
      </c>
    </row>
    <row r="2795" spans="1:14" x14ac:dyDescent="0.3">
      <c r="A2795" t="s">
        <v>1940</v>
      </c>
      <c r="B2795" t="s">
        <v>15165</v>
      </c>
      <c r="C2795" t="s">
        <v>13079</v>
      </c>
      <c r="D2795" t="s">
        <v>13080</v>
      </c>
      <c r="E2795">
        <v>29.893999999999998</v>
      </c>
      <c r="F2795">
        <v>3101</v>
      </c>
      <c r="G2795">
        <v>2015</v>
      </c>
      <c r="H2795">
        <v>42</v>
      </c>
      <c r="I2795">
        <v>32</v>
      </c>
      <c r="J2795">
        <v>3039</v>
      </c>
      <c r="K2795">
        <v>5620</v>
      </c>
      <c r="L2795">
        <v>8654</v>
      </c>
      <c r="M2795">
        <v>0</v>
      </c>
      <c r="N2795">
        <v>1280</v>
      </c>
    </row>
    <row r="2796" spans="1:14" x14ac:dyDescent="0.3">
      <c r="A2796" t="s">
        <v>1940</v>
      </c>
      <c r="B2796" t="s">
        <v>15165</v>
      </c>
      <c r="C2796" t="s">
        <v>13079</v>
      </c>
      <c r="D2796" t="s">
        <v>13080</v>
      </c>
      <c r="E2796">
        <v>31.302</v>
      </c>
      <c r="F2796">
        <v>2888</v>
      </c>
      <c r="G2796">
        <v>1864</v>
      </c>
      <c r="H2796">
        <v>44</v>
      </c>
      <c r="I2796">
        <v>20</v>
      </c>
      <c r="J2796">
        <v>2845</v>
      </c>
      <c r="K2796">
        <v>7721</v>
      </c>
      <c r="L2796">
        <v>10550</v>
      </c>
      <c r="M2796">
        <v>0</v>
      </c>
      <c r="N2796">
        <v>1274</v>
      </c>
    </row>
    <row r="2797" spans="1:14" x14ac:dyDescent="0.3">
      <c r="A2797" t="s">
        <v>1940</v>
      </c>
      <c r="B2797" t="s">
        <v>15165</v>
      </c>
      <c r="C2797" t="s">
        <v>13079</v>
      </c>
      <c r="D2797" t="s">
        <v>13080</v>
      </c>
      <c r="E2797">
        <v>29.465</v>
      </c>
      <c r="F2797">
        <v>3102</v>
      </c>
      <c r="G2797">
        <v>2016</v>
      </c>
      <c r="H2797">
        <v>51</v>
      </c>
      <c r="I2797">
        <v>21</v>
      </c>
      <c r="J2797">
        <v>3023</v>
      </c>
      <c r="K2797">
        <v>5994</v>
      </c>
      <c r="L2797">
        <v>9022</v>
      </c>
      <c r="M2797">
        <v>0</v>
      </c>
      <c r="N2797">
        <v>1248</v>
      </c>
    </row>
    <row r="2798" spans="1:14" x14ac:dyDescent="0.3">
      <c r="A2798" t="s">
        <v>1940</v>
      </c>
      <c r="B2798" t="s">
        <v>15165</v>
      </c>
      <c r="C2798" t="s">
        <v>13079</v>
      </c>
      <c r="D2798" t="s">
        <v>13080</v>
      </c>
      <c r="E2798">
        <v>30.510999999999999</v>
      </c>
      <c r="F2798">
        <v>3071</v>
      </c>
      <c r="G2798">
        <v>1974</v>
      </c>
      <c r="H2798">
        <v>57</v>
      </c>
      <c r="I2798">
        <v>32</v>
      </c>
      <c r="J2798">
        <v>3002</v>
      </c>
      <c r="K2798">
        <v>5431</v>
      </c>
      <c r="L2798">
        <v>8441</v>
      </c>
      <c r="M2798">
        <v>0</v>
      </c>
      <c r="N2798">
        <v>1233</v>
      </c>
    </row>
    <row r="2799" spans="1:14" x14ac:dyDescent="0.3">
      <c r="A2799" t="s">
        <v>1940</v>
      </c>
      <c r="B2799" t="s">
        <v>15165</v>
      </c>
      <c r="C2799" t="s">
        <v>13079</v>
      </c>
      <c r="D2799" t="s">
        <v>13080</v>
      </c>
      <c r="E2799">
        <v>30.170999999999999</v>
      </c>
      <c r="F2799">
        <v>3162</v>
      </c>
      <c r="G2799">
        <v>2003</v>
      </c>
      <c r="H2799">
        <v>56</v>
      </c>
      <c r="I2799">
        <v>14</v>
      </c>
      <c r="J2799">
        <v>3022</v>
      </c>
      <c r="K2799">
        <v>4779</v>
      </c>
      <c r="L2799">
        <v>7888</v>
      </c>
      <c r="M2799">
        <v>0</v>
      </c>
      <c r="N2799">
        <v>1231</v>
      </c>
    </row>
    <row r="2800" spans="1:14" x14ac:dyDescent="0.3">
      <c r="A2800" t="s">
        <v>1940</v>
      </c>
      <c r="B2800" t="s">
        <v>15165</v>
      </c>
      <c r="C2800" t="s">
        <v>13079</v>
      </c>
      <c r="D2800" t="s">
        <v>13080</v>
      </c>
      <c r="E2800">
        <v>29.420999999999999</v>
      </c>
      <c r="F2800">
        <v>3076</v>
      </c>
      <c r="G2800">
        <v>2008</v>
      </c>
      <c r="H2800">
        <v>51</v>
      </c>
      <c r="I2800">
        <v>37</v>
      </c>
      <c r="J2800">
        <v>3012</v>
      </c>
      <c r="K2800">
        <v>5246</v>
      </c>
      <c r="L2800">
        <v>8258</v>
      </c>
      <c r="M2800">
        <v>0</v>
      </c>
      <c r="N2800">
        <v>1174</v>
      </c>
    </row>
    <row r="2801" spans="1:14" x14ac:dyDescent="0.3">
      <c r="A2801" t="s">
        <v>1940</v>
      </c>
      <c r="B2801" t="s">
        <v>15165</v>
      </c>
      <c r="C2801" t="s">
        <v>13079</v>
      </c>
      <c r="D2801" t="s">
        <v>13080</v>
      </c>
      <c r="E2801">
        <v>29.457999999999998</v>
      </c>
      <c r="F2801">
        <v>3157</v>
      </c>
      <c r="G2801">
        <v>2029</v>
      </c>
      <c r="H2801">
        <v>56</v>
      </c>
      <c r="I2801">
        <v>17</v>
      </c>
      <c r="J2801">
        <v>3032</v>
      </c>
      <c r="K2801">
        <v>4990</v>
      </c>
      <c r="L2801">
        <v>8089</v>
      </c>
      <c r="M2801">
        <v>0</v>
      </c>
      <c r="N2801">
        <v>1164</v>
      </c>
    </row>
    <row r="2802" spans="1:14" x14ac:dyDescent="0.3">
      <c r="A2802" t="s">
        <v>1940</v>
      </c>
      <c r="B2802" t="s">
        <v>15165</v>
      </c>
      <c r="C2802" t="s">
        <v>13079</v>
      </c>
      <c r="D2802" t="s">
        <v>13080</v>
      </c>
      <c r="E2802">
        <v>28.835999999999999</v>
      </c>
      <c r="F2802">
        <v>3135</v>
      </c>
      <c r="G2802">
        <v>2020</v>
      </c>
      <c r="H2802">
        <v>55</v>
      </c>
      <c r="I2802">
        <v>38</v>
      </c>
      <c r="J2802">
        <v>3015</v>
      </c>
      <c r="K2802">
        <v>4402</v>
      </c>
      <c r="L2802">
        <v>7482</v>
      </c>
      <c r="M2802">
        <v>0</v>
      </c>
      <c r="N2802">
        <v>1095</v>
      </c>
    </row>
    <row r="2803" spans="1:14" x14ac:dyDescent="0.3">
      <c r="A2803" t="s">
        <v>1940</v>
      </c>
      <c r="B2803" t="s">
        <v>15165</v>
      </c>
      <c r="C2803" t="s">
        <v>13079</v>
      </c>
      <c r="D2803" t="s">
        <v>13080</v>
      </c>
      <c r="E2803">
        <v>28.783999999999999</v>
      </c>
      <c r="F2803">
        <v>2894</v>
      </c>
      <c r="G2803">
        <v>1882</v>
      </c>
      <c r="H2803">
        <v>53</v>
      </c>
      <c r="I2803">
        <v>221</v>
      </c>
      <c r="J2803">
        <v>2975</v>
      </c>
      <c r="K2803">
        <v>4401</v>
      </c>
      <c r="L2803">
        <v>7254</v>
      </c>
      <c r="M2803">
        <v>0</v>
      </c>
      <c r="N2803">
        <v>1026</v>
      </c>
    </row>
    <row r="2804" spans="1:14" x14ac:dyDescent="0.3">
      <c r="A2804" t="s">
        <v>1940</v>
      </c>
      <c r="B2804" t="s">
        <v>15165</v>
      </c>
      <c r="C2804" t="s">
        <v>13079</v>
      </c>
      <c r="D2804" t="s">
        <v>13080</v>
      </c>
      <c r="E2804">
        <v>28.692</v>
      </c>
      <c r="F2804">
        <v>2614</v>
      </c>
      <c r="G2804">
        <v>1682</v>
      </c>
      <c r="H2804">
        <v>48</v>
      </c>
      <c r="I2804">
        <v>566</v>
      </c>
      <c r="J2804">
        <v>3044</v>
      </c>
      <c r="K2804">
        <v>4379</v>
      </c>
      <c r="L2804">
        <v>6945</v>
      </c>
      <c r="M2804">
        <v>0</v>
      </c>
      <c r="N2804">
        <v>892</v>
      </c>
    </row>
    <row r="2805" spans="1:14" x14ac:dyDescent="0.3">
      <c r="A2805" t="s">
        <v>1940</v>
      </c>
      <c r="B2805" t="s">
        <v>15165</v>
      </c>
      <c r="C2805" t="s">
        <v>13079</v>
      </c>
      <c r="D2805" t="s">
        <v>13080</v>
      </c>
      <c r="E2805">
        <v>27.9</v>
      </c>
      <c r="F2805">
        <v>1914</v>
      </c>
      <c r="G2805">
        <v>1326</v>
      </c>
      <c r="H2805">
        <v>29</v>
      </c>
      <c r="I2805">
        <v>1153</v>
      </c>
      <c r="J2805">
        <v>3038</v>
      </c>
      <c r="K2805">
        <v>5238</v>
      </c>
      <c r="L2805">
        <v>7125</v>
      </c>
      <c r="M2805">
        <v>0</v>
      </c>
      <c r="N2805">
        <v>679</v>
      </c>
    </row>
    <row r="2806" spans="1:14" x14ac:dyDescent="0.3">
      <c r="A2806" t="s">
        <v>1940</v>
      </c>
      <c r="B2806" t="s">
        <v>15165</v>
      </c>
      <c r="C2806" t="s">
        <v>13079</v>
      </c>
      <c r="D2806" t="s">
        <v>13080</v>
      </c>
      <c r="E2806">
        <v>28.279</v>
      </c>
      <c r="F2806">
        <v>1761</v>
      </c>
      <c r="G2806">
        <v>1160</v>
      </c>
      <c r="H2806">
        <v>26</v>
      </c>
      <c r="I2806">
        <v>790</v>
      </c>
      <c r="J2806">
        <v>2456</v>
      </c>
      <c r="K2806">
        <v>152</v>
      </c>
      <c r="L2806">
        <v>1903</v>
      </c>
      <c r="M2806">
        <v>0</v>
      </c>
      <c r="N2806">
        <v>661</v>
      </c>
    </row>
    <row r="2807" spans="1:14" x14ac:dyDescent="0.3">
      <c r="A2807" t="s">
        <v>1940</v>
      </c>
      <c r="B2807" t="s">
        <v>15165</v>
      </c>
      <c r="C2807" t="s">
        <v>13079</v>
      </c>
      <c r="D2807" t="s">
        <v>13080</v>
      </c>
      <c r="E2807">
        <v>30.655999999999999</v>
      </c>
      <c r="F2807">
        <v>1569</v>
      </c>
      <c r="G2807">
        <v>1028</v>
      </c>
      <c r="H2807">
        <v>28</v>
      </c>
      <c r="I2807">
        <v>14</v>
      </c>
      <c r="J2807">
        <v>1542</v>
      </c>
      <c r="K2807">
        <v>127</v>
      </c>
      <c r="L2807">
        <v>1675</v>
      </c>
      <c r="M2807" s="2">
        <v>9.8000000000000002E-174</v>
      </c>
      <c r="N2807">
        <v>616</v>
      </c>
    </row>
    <row r="2808" spans="1:14" x14ac:dyDescent="0.3">
      <c r="A2808" t="s">
        <v>1940</v>
      </c>
      <c r="B2808" t="s">
        <v>15165</v>
      </c>
      <c r="C2808" t="s">
        <v>13079</v>
      </c>
      <c r="D2808" t="s">
        <v>13080</v>
      </c>
      <c r="E2808">
        <v>29.603000000000002</v>
      </c>
      <c r="F2808">
        <v>1537</v>
      </c>
      <c r="G2808">
        <v>1020</v>
      </c>
      <c r="H2808">
        <v>26</v>
      </c>
      <c r="I2808">
        <v>408</v>
      </c>
      <c r="J2808">
        <v>1906</v>
      </c>
      <c r="K2808">
        <v>148</v>
      </c>
      <c r="L2808">
        <v>1660</v>
      </c>
      <c r="M2808" s="2">
        <v>6.2299999999999997E-172</v>
      </c>
      <c r="N2808">
        <v>610</v>
      </c>
    </row>
    <row r="2809" spans="1:14" x14ac:dyDescent="0.3">
      <c r="A2809" t="s">
        <v>1940</v>
      </c>
      <c r="B2809" t="s">
        <v>15165</v>
      </c>
      <c r="C2809" t="s">
        <v>13079</v>
      </c>
      <c r="D2809" t="s">
        <v>13080</v>
      </c>
      <c r="E2809">
        <v>29.401</v>
      </c>
      <c r="F2809">
        <v>1568</v>
      </c>
      <c r="G2809">
        <v>1057</v>
      </c>
      <c r="H2809">
        <v>28</v>
      </c>
      <c r="I2809">
        <v>1130</v>
      </c>
      <c r="J2809">
        <v>2667</v>
      </c>
      <c r="K2809">
        <v>116</v>
      </c>
      <c r="L2809">
        <v>1663</v>
      </c>
      <c r="M2809" s="2">
        <v>2.71E-156</v>
      </c>
      <c r="N2809">
        <v>560</v>
      </c>
    </row>
    <row r="2810" spans="1:14" x14ac:dyDescent="0.3">
      <c r="A2810" t="s">
        <v>1940</v>
      </c>
      <c r="B2810" t="s">
        <v>15165</v>
      </c>
      <c r="C2810" t="s">
        <v>13079</v>
      </c>
      <c r="D2810" t="s">
        <v>13080</v>
      </c>
      <c r="E2810">
        <v>29.577999999999999</v>
      </c>
      <c r="F2810">
        <v>1518</v>
      </c>
      <c r="G2810">
        <v>1012</v>
      </c>
      <c r="H2810">
        <v>28</v>
      </c>
      <c r="I2810">
        <v>601</v>
      </c>
      <c r="J2810">
        <v>2082</v>
      </c>
      <c r="K2810">
        <v>152</v>
      </c>
      <c r="L2810">
        <v>1648</v>
      </c>
      <c r="M2810" s="2">
        <v>1.1999999999999999E-154</v>
      </c>
      <c r="N2810">
        <v>554</v>
      </c>
    </row>
    <row r="2811" spans="1:14" x14ac:dyDescent="0.3">
      <c r="A2811" t="s">
        <v>1940</v>
      </c>
      <c r="B2811" t="s">
        <v>15165</v>
      </c>
      <c r="C2811" t="s">
        <v>13079</v>
      </c>
      <c r="D2811" t="s">
        <v>13080</v>
      </c>
      <c r="E2811">
        <v>27.690999999999999</v>
      </c>
      <c r="F2811">
        <v>1542</v>
      </c>
      <c r="G2811">
        <v>1052</v>
      </c>
      <c r="H2811">
        <v>32</v>
      </c>
      <c r="I2811">
        <v>1352</v>
      </c>
      <c r="J2811">
        <v>2858</v>
      </c>
      <c r="K2811">
        <v>153</v>
      </c>
      <c r="L2811">
        <v>1666</v>
      </c>
      <c r="M2811" s="2">
        <v>5.95E-141</v>
      </c>
      <c r="N2811">
        <v>509</v>
      </c>
    </row>
    <row r="2812" spans="1:14" x14ac:dyDescent="0.3">
      <c r="A2812" t="s">
        <v>1940</v>
      </c>
      <c r="B2812" t="s">
        <v>15165</v>
      </c>
      <c r="C2812" t="s">
        <v>13079</v>
      </c>
      <c r="D2812" t="s">
        <v>13080</v>
      </c>
      <c r="E2812">
        <v>27.532</v>
      </c>
      <c r="F2812">
        <v>1471</v>
      </c>
      <c r="G2812">
        <v>1013</v>
      </c>
      <c r="H2812">
        <v>24</v>
      </c>
      <c r="I2812">
        <v>1542</v>
      </c>
      <c r="J2812">
        <v>2980</v>
      </c>
      <c r="K2812">
        <v>155</v>
      </c>
      <c r="L2812">
        <v>1604</v>
      </c>
      <c r="M2812" s="2">
        <v>1.21E-139</v>
      </c>
      <c r="N2812">
        <v>505</v>
      </c>
    </row>
    <row r="2813" spans="1:14" x14ac:dyDescent="0.3">
      <c r="A2813" t="s">
        <v>1940</v>
      </c>
      <c r="B2813" t="s">
        <v>15165</v>
      </c>
      <c r="C2813" t="s">
        <v>13079</v>
      </c>
      <c r="D2813" t="s">
        <v>13080</v>
      </c>
      <c r="E2813">
        <v>27.193000000000001</v>
      </c>
      <c r="F2813">
        <v>1140</v>
      </c>
      <c r="G2813">
        <v>796</v>
      </c>
      <c r="H2813">
        <v>18</v>
      </c>
      <c r="I2813">
        <v>1915</v>
      </c>
      <c r="J2813">
        <v>3032</v>
      </c>
      <c r="K2813">
        <v>148</v>
      </c>
      <c r="L2813">
        <v>1275</v>
      </c>
      <c r="M2813" s="2">
        <v>1.4E-105</v>
      </c>
      <c r="N2813">
        <v>393</v>
      </c>
    </row>
    <row r="2814" spans="1:14" x14ac:dyDescent="0.3">
      <c r="A2814" t="s">
        <v>1940</v>
      </c>
      <c r="B2814" t="s">
        <v>15165</v>
      </c>
      <c r="C2814" t="s">
        <v>13079</v>
      </c>
      <c r="D2814" t="s">
        <v>13080</v>
      </c>
      <c r="E2814">
        <v>27.388999999999999</v>
      </c>
      <c r="F2814">
        <v>1015</v>
      </c>
      <c r="G2814">
        <v>652</v>
      </c>
      <c r="H2814">
        <v>21</v>
      </c>
      <c r="I2814">
        <v>383</v>
      </c>
      <c r="J2814">
        <v>1327</v>
      </c>
      <c r="K2814">
        <v>3169</v>
      </c>
      <c r="L2814">
        <v>4168</v>
      </c>
      <c r="M2814" s="2">
        <v>3.1200000000000001E-92</v>
      </c>
      <c r="N2814">
        <v>349</v>
      </c>
    </row>
    <row r="2815" spans="1:14" x14ac:dyDescent="0.3">
      <c r="A2815" t="s">
        <v>1940</v>
      </c>
      <c r="B2815" t="s">
        <v>15165</v>
      </c>
      <c r="C2815" t="s">
        <v>13079</v>
      </c>
      <c r="D2815" t="s">
        <v>13080</v>
      </c>
      <c r="E2815">
        <v>28.068000000000001</v>
      </c>
      <c r="F2815">
        <v>994</v>
      </c>
      <c r="G2815">
        <v>643</v>
      </c>
      <c r="H2815">
        <v>19</v>
      </c>
      <c r="I2815">
        <v>1731</v>
      </c>
      <c r="J2815">
        <v>2665</v>
      </c>
      <c r="K2815">
        <v>3201</v>
      </c>
      <c r="L2815">
        <v>4181</v>
      </c>
      <c r="M2815" s="2">
        <v>5.4699999999999995E-91</v>
      </c>
      <c r="N2815">
        <v>345</v>
      </c>
    </row>
    <row r="2816" spans="1:14" x14ac:dyDescent="0.3">
      <c r="A2816" t="s">
        <v>1940</v>
      </c>
      <c r="B2816" t="s">
        <v>15165</v>
      </c>
      <c r="C2816" t="s">
        <v>13079</v>
      </c>
      <c r="D2816" t="s">
        <v>13080</v>
      </c>
      <c r="E2816">
        <v>25.417000000000002</v>
      </c>
      <c r="F2816">
        <v>1019</v>
      </c>
      <c r="G2816">
        <v>681</v>
      </c>
      <c r="H2816">
        <v>16</v>
      </c>
      <c r="I2816">
        <v>954</v>
      </c>
      <c r="J2816">
        <v>1910</v>
      </c>
      <c r="K2816">
        <v>3183</v>
      </c>
      <c r="L2816">
        <v>4184</v>
      </c>
      <c r="M2816" s="2">
        <v>3.3200000000000002E-83</v>
      </c>
      <c r="N2816">
        <v>319</v>
      </c>
    </row>
    <row r="2817" spans="1:14" x14ac:dyDescent="0.3">
      <c r="A2817" t="s">
        <v>1940</v>
      </c>
      <c r="B2817" t="s">
        <v>15165</v>
      </c>
      <c r="C2817" t="s">
        <v>13079</v>
      </c>
      <c r="D2817" t="s">
        <v>13080</v>
      </c>
      <c r="E2817">
        <v>25.939</v>
      </c>
      <c r="F2817">
        <v>1118</v>
      </c>
      <c r="G2817">
        <v>732</v>
      </c>
      <c r="H2817">
        <v>24</v>
      </c>
      <c r="I2817">
        <v>1399</v>
      </c>
      <c r="J2817">
        <v>2454</v>
      </c>
      <c r="K2817">
        <v>3075</v>
      </c>
      <c r="L2817">
        <v>4158</v>
      </c>
      <c r="M2817" s="2">
        <v>5.5900000000000001E-83</v>
      </c>
      <c r="N2817">
        <v>318</v>
      </c>
    </row>
    <row r="2818" spans="1:14" x14ac:dyDescent="0.3">
      <c r="A2818" t="s">
        <v>1940</v>
      </c>
      <c r="B2818" t="s">
        <v>15165</v>
      </c>
      <c r="C2818" t="s">
        <v>13079</v>
      </c>
      <c r="D2818" t="s">
        <v>13080</v>
      </c>
      <c r="E2818">
        <v>26.63</v>
      </c>
      <c r="F2818">
        <v>920</v>
      </c>
      <c r="G2818">
        <v>607</v>
      </c>
      <c r="H2818">
        <v>19</v>
      </c>
      <c r="I2818">
        <v>1918</v>
      </c>
      <c r="J2818">
        <v>2778</v>
      </c>
      <c r="K2818">
        <v>3200</v>
      </c>
      <c r="L2818">
        <v>4110</v>
      </c>
      <c r="M2818" s="2">
        <v>1.9100000000000002E-77</v>
      </c>
      <c r="N2818">
        <v>300</v>
      </c>
    </row>
    <row r="2819" spans="1:14" x14ac:dyDescent="0.3">
      <c r="A2819" t="s">
        <v>1940</v>
      </c>
      <c r="B2819" t="s">
        <v>15165</v>
      </c>
      <c r="C2819" t="s">
        <v>13079</v>
      </c>
      <c r="D2819" t="s">
        <v>13080</v>
      </c>
      <c r="E2819">
        <v>27.463000000000001</v>
      </c>
      <c r="F2819">
        <v>1005</v>
      </c>
      <c r="G2819">
        <v>643</v>
      </c>
      <c r="H2819">
        <v>25</v>
      </c>
      <c r="I2819">
        <v>26</v>
      </c>
      <c r="J2819">
        <v>958</v>
      </c>
      <c r="K2819">
        <v>3189</v>
      </c>
      <c r="L2819">
        <v>4179</v>
      </c>
      <c r="M2819" s="2">
        <v>2.4800000000000001E-77</v>
      </c>
      <c r="N2819">
        <v>300</v>
      </c>
    </row>
    <row r="2820" spans="1:14" x14ac:dyDescent="0.3">
      <c r="A2820" t="s">
        <v>1940</v>
      </c>
      <c r="B2820" t="s">
        <v>15165</v>
      </c>
      <c r="C2820" t="s">
        <v>13079</v>
      </c>
      <c r="D2820" t="s">
        <v>13080</v>
      </c>
      <c r="E2820">
        <v>27.911999999999999</v>
      </c>
      <c r="F2820">
        <v>996</v>
      </c>
      <c r="G2820">
        <v>632</v>
      </c>
      <c r="H2820">
        <v>19</v>
      </c>
      <c r="I2820">
        <v>1335</v>
      </c>
      <c r="J2820">
        <v>2261</v>
      </c>
      <c r="K2820">
        <v>3180</v>
      </c>
      <c r="L2820">
        <v>4158</v>
      </c>
      <c r="M2820" s="2">
        <v>9.9699999999999994E-77</v>
      </c>
      <c r="N2820">
        <v>298</v>
      </c>
    </row>
    <row r="2821" spans="1:14" x14ac:dyDescent="0.3">
      <c r="A2821" t="s">
        <v>1940</v>
      </c>
      <c r="B2821" t="s">
        <v>15165</v>
      </c>
      <c r="C2821" t="s">
        <v>13079</v>
      </c>
      <c r="D2821" t="s">
        <v>13080</v>
      </c>
      <c r="E2821">
        <v>28.1</v>
      </c>
      <c r="F2821">
        <v>1000</v>
      </c>
      <c r="G2821">
        <v>624</v>
      </c>
      <c r="H2821">
        <v>22</v>
      </c>
      <c r="I2821">
        <v>790</v>
      </c>
      <c r="J2821">
        <v>1715</v>
      </c>
      <c r="K2821">
        <v>3201</v>
      </c>
      <c r="L2821">
        <v>4179</v>
      </c>
      <c r="M2821" s="2">
        <v>8.3899999999999996E-76</v>
      </c>
      <c r="N2821">
        <v>295</v>
      </c>
    </row>
    <row r="2822" spans="1:14" x14ac:dyDescent="0.3">
      <c r="A2822" t="s">
        <v>1940</v>
      </c>
      <c r="B2822" t="s">
        <v>15165</v>
      </c>
      <c r="C2822" t="s">
        <v>13079</v>
      </c>
      <c r="D2822" t="s">
        <v>13080</v>
      </c>
      <c r="E2822">
        <v>28.992000000000001</v>
      </c>
      <c r="F2822">
        <v>883</v>
      </c>
      <c r="G2822">
        <v>528</v>
      </c>
      <c r="H2822">
        <v>26</v>
      </c>
      <c r="I2822">
        <v>327</v>
      </c>
      <c r="J2822">
        <v>1147</v>
      </c>
      <c r="K2822">
        <v>4331</v>
      </c>
      <c r="L2822">
        <v>5176</v>
      </c>
      <c r="M2822" s="2">
        <v>2.0899999999999998E-67</v>
      </c>
      <c r="N2822">
        <v>267</v>
      </c>
    </row>
    <row r="2823" spans="1:14" x14ac:dyDescent="0.3">
      <c r="A2823" t="s">
        <v>1940</v>
      </c>
      <c r="B2823" t="s">
        <v>15165</v>
      </c>
      <c r="C2823" t="s">
        <v>13079</v>
      </c>
      <c r="D2823" t="s">
        <v>13080</v>
      </c>
      <c r="E2823">
        <v>24.271000000000001</v>
      </c>
      <c r="F2823">
        <v>960</v>
      </c>
      <c r="G2823">
        <v>649</v>
      </c>
      <c r="H2823">
        <v>19</v>
      </c>
      <c r="I2823">
        <v>2105</v>
      </c>
      <c r="J2823">
        <v>3004</v>
      </c>
      <c r="K2823">
        <v>3200</v>
      </c>
      <c r="L2823">
        <v>4141</v>
      </c>
      <c r="M2823" s="2">
        <v>2.97E-65</v>
      </c>
      <c r="N2823">
        <v>260</v>
      </c>
    </row>
    <row r="2824" spans="1:14" x14ac:dyDescent="0.3">
      <c r="A2824" t="s">
        <v>1940</v>
      </c>
      <c r="B2824" t="s">
        <v>15165</v>
      </c>
      <c r="C2824" t="s">
        <v>13079</v>
      </c>
      <c r="D2824" t="s">
        <v>13080</v>
      </c>
      <c r="E2824">
        <v>26.266999999999999</v>
      </c>
      <c r="F2824">
        <v>750</v>
      </c>
      <c r="G2824">
        <v>533</v>
      </c>
      <c r="H2824">
        <v>12</v>
      </c>
      <c r="I2824">
        <v>2299</v>
      </c>
      <c r="J2824">
        <v>3033</v>
      </c>
      <c r="K2824">
        <v>152</v>
      </c>
      <c r="L2824">
        <v>896</v>
      </c>
      <c r="M2824" s="2">
        <v>1.44E-58</v>
      </c>
      <c r="N2824">
        <v>238</v>
      </c>
    </row>
    <row r="2825" spans="1:14" x14ac:dyDescent="0.3">
      <c r="A2825" t="s">
        <v>1940</v>
      </c>
      <c r="B2825" t="s">
        <v>15165</v>
      </c>
      <c r="C2825" t="s">
        <v>13079</v>
      </c>
      <c r="D2825" t="s">
        <v>13080</v>
      </c>
      <c r="E2825">
        <v>29.984000000000002</v>
      </c>
      <c r="F2825">
        <v>627</v>
      </c>
      <c r="G2825">
        <v>371</v>
      </c>
      <c r="H2825">
        <v>11</v>
      </c>
      <c r="I2825">
        <v>29</v>
      </c>
      <c r="J2825">
        <v>597</v>
      </c>
      <c r="K2825">
        <v>3573</v>
      </c>
      <c r="L2825">
        <v>4189</v>
      </c>
      <c r="M2825" s="2">
        <v>1.63E-56</v>
      </c>
      <c r="N2825">
        <v>231</v>
      </c>
    </row>
    <row r="2826" spans="1:14" x14ac:dyDescent="0.3">
      <c r="A2826" t="s">
        <v>1940</v>
      </c>
      <c r="B2826" t="s">
        <v>15165</v>
      </c>
      <c r="C2826" t="s">
        <v>13079</v>
      </c>
      <c r="D2826" t="s">
        <v>13080</v>
      </c>
      <c r="E2826">
        <v>25.032</v>
      </c>
      <c r="F2826">
        <v>791</v>
      </c>
      <c r="G2826">
        <v>513</v>
      </c>
      <c r="H2826">
        <v>16</v>
      </c>
      <c r="I2826">
        <v>2296</v>
      </c>
      <c r="J2826">
        <v>3023</v>
      </c>
      <c r="K2826">
        <v>3198</v>
      </c>
      <c r="L2826">
        <v>3971</v>
      </c>
      <c r="M2826" s="2">
        <v>1.0600000000000001E-51</v>
      </c>
      <c r="N2826">
        <v>215</v>
      </c>
    </row>
    <row r="2827" spans="1:14" x14ac:dyDescent="0.3">
      <c r="A2827" t="s">
        <v>1940</v>
      </c>
      <c r="B2827" t="s">
        <v>15165</v>
      </c>
      <c r="C2827" t="s">
        <v>13079</v>
      </c>
      <c r="D2827" t="s">
        <v>13080</v>
      </c>
      <c r="E2827">
        <v>26.484999999999999</v>
      </c>
      <c r="F2827">
        <v>623</v>
      </c>
      <c r="G2827">
        <v>409</v>
      </c>
      <c r="H2827">
        <v>13</v>
      </c>
      <c r="I2827">
        <v>2460</v>
      </c>
      <c r="J2827">
        <v>3043</v>
      </c>
      <c r="K2827">
        <v>4369</v>
      </c>
      <c r="L2827">
        <v>4981</v>
      </c>
      <c r="M2827" s="2">
        <v>1.82E-49</v>
      </c>
      <c r="N2827">
        <v>207</v>
      </c>
    </row>
    <row r="2828" spans="1:14" x14ac:dyDescent="0.3">
      <c r="A2828" t="s">
        <v>1940</v>
      </c>
      <c r="B2828" t="s">
        <v>15165</v>
      </c>
      <c r="C2828" t="s">
        <v>13079</v>
      </c>
      <c r="D2828" t="s">
        <v>13080</v>
      </c>
      <c r="E2828">
        <v>31.579000000000001</v>
      </c>
      <c r="F2828">
        <v>190</v>
      </c>
      <c r="G2828">
        <v>125</v>
      </c>
      <c r="H2828">
        <v>3</v>
      </c>
      <c r="I2828">
        <v>2858</v>
      </c>
      <c r="J2828">
        <v>3044</v>
      </c>
      <c r="K2828">
        <v>2002</v>
      </c>
      <c r="L2828">
        <v>2189</v>
      </c>
      <c r="M2828" s="2">
        <v>6.9899999999999999E-17</v>
      </c>
      <c r="N2828">
        <v>100</v>
      </c>
    </row>
    <row r="2829" spans="1:14" x14ac:dyDescent="0.3">
      <c r="A2829" t="s">
        <v>1940</v>
      </c>
      <c r="B2829" t="s">
        <v>15165</v>
      </c>
      <c r="C2829" t="s">
        <v>13079</v>
      </c>
      <c r="D2829" t="s">
        <v>13080</v>
      </c>
      <c r="E2829">
        <v>31.053000000000001</v>
      </c>
      <c r="F2829">
        <v>190</v>
      </c>
      <c r="G2829">
        <v>126</v>
      </c>
      <c r="H2829">
        <v>2</v>
      </c>
      <c r="I2829">
        <v>2858</v>
      </c>
      <c r="J2829">
        <v>3044</v>
      </c>
      <c r="K2829">
        <v>2277</v>
      </c>
      <c r="L2829">
        <v>2464</v>
      </c>
      <c r="M2829" s="2">
        <v>1.41E-16</v>
      </c>
      <c r="N2829">
        <v>99</v>
      </c>
    </row>
    <row r="2830" spans="1:14" x14ac:dyDescent="0.3">
      <c r="A2830" t="s">
        <v>1940</v>
      </c>
      <c r="B2830" t="s">
        <v>15165</v>
      </c>
      <c r="C2830" t="s">
        <v>13079</v>
      </c>
      <c r="D2830" t="s">
        <v>13080</v>
      </c>
      <c r="E2830">
        <v>31.914999999999999</v>
      </c>
      <c r="F2830">
        <v>188</v>
      </c>
      <c r="G2830">
        <v>124</v>
      </c>
      <c r="H2830">
        <v>3</v>
      </c>
      <c r="I2830">
        <v>2858</v>
      </c>
      <c r="J2830">
        <v>3044</v>
      </c>
      <c r="K2830">
        <v>147</v>
      </c>
      <c r="L2830">
        <v>331</v>
      </c>
      <c r="M2830" s="2">
        <v>1.55E-16</v>
      </c>
      <c r="N2830">
        <v>99</v>
      </c>
    </row>
    <row r="2831" spans="1:14" x14ac:dyDescent="0.3">
      <c r="A2831" t="s">
        <v>1940</v>
      </c>
      <c r="B2831" t="s">
        <v>15165</v>
      </c>
      <c r="C2831" t="s">
        <v>13079</v>
      </c>
      <c r="D2831" t="s">
        <v>13080</v>
      </c>
      <c r="E2831">
        <v>27.895</v>
      </c>
      <c r="F2831">
        <v>190</v>
      </c>
      <c r="G2831">
        <v>132</v>
      </c>
      <c r="H2831">
        <v>2</v>
      </c>
      <c r="I2831">
        <v>2858</v>
      </c>
      <c r="J2831">
        <v>3044</v>
      </c>
      <c r="K2831">
        <v>3196</v>
      </c>
      <c r="L2831">
        <v>3383</v>
      </c>
      <c r="M2831" s="2">
        <v>3.64E-15</v>
      </c>
      <c r="N2831">
        <v>94.4</v>
      </c>
    </row>
    <row r="2832" spans="1:14" x14ac:dyDescent="0.3">
      <c r="A2832" t="s">
        <v>1940</v>
      </c>
      <c r="B2832" t="s">
        <v>15165</v>
      </c>
      <c r="C2832" t="s">
        <v>13079</v>
      </c>
      <c r="D2832" t="s">
        <v>13080</v>
      </c>
      <c r="E2832">
        <v>28.795999999999999</v>
      </c>
      <c r="F2832">
        <v>191</v>
      </c>
      <c r="G2832">
        <v>131</v>
      </c>
      <c r="H2832">
        <v>3</v>
      </c>
      <c r="I2832">
        <v>2858</v>
      </c>
      <c r="J2832">
        <v>3045</v>
      </c>
      <c r="K2832">
        <v>1737</v>
      </c>
      <c r="L2832">
        <v>1925</v>
      </c>
      <c r="M2832" s="2">
        <v>7.6499999999999997E-13</v>
      </c>
      <c r="N2832">
        <v>86.7</v>
      </c>
    </row>
    <row r="2833" spans="1:14" x14ac:dyDescent="0.3">
      <c r="A2833" t="s">
        <v>1940</v>
      </c>
      <c r="B2833" t="s">
        <v>15165</v>
      </c>
      <c r="C2833" t="s">
        <v>13079</v>
      </c>
      <c r="D2833" t="s">
        <v>13080</v>
      </c>
      <c r="E2833">
        <v>24.701000000000001</v>
      </c>
      <c r="F2833">
        <v>251</v>
      </c>
      <c r="G2833">
        <v>170</v>
      </c>
      <c r="H2833">
        <v>5</v>
      </c>
      <c r="I2833">
        <v>2811</v>
      </c>
      <c r="J2833">
        <v>3044</v>
      </c>
      <c r="K2833">
        <v>2497</v>
      </c>
      <c r="L2833">
        <v>2745</v>
      </c>
      <c r="M2833" s="2">
        <v>2.2699999999999998E-12</v>
      </c>
      <c r="N2833">
        <v>85.1</v>
      </c>
    </row>
    <row r="2834" spans="1:14" x14ac:dyDescent="0.3">
      <c r="A2834" t="s">
        <v>1940</v>
      </c>
      <c r="B2834" t="s">
        <v>15165</v>
      </c>
      <c r="C2834" t="s">
        <v>13079</v>
      </c>
      <c r="D2834" t="s">
        <v>13080</v>
      </c>
      <c r="E2834">
        <v>22.489000000000001</v>
      </c>
      <c r="F2834">
        <v>458</v>
      </c>
      <c r="G2834">
        <v>258</v>
      </c>
      <c r="H2834">
        <v>13</v>
      </c>
      <c r="I2834">
        <v>790</v>
      </c>
      <c r="J2834">
        <v>1154</v>
      </c>
      <c r="K2834">
        <v>1742</v>
      </c>
      <c r="L2834">
        <v>2195</v>
      </c>
      <c r="M2834" s="2">
        <v>2.6600000000000001E-11</v>
      </c>
      <c r="N2834">
        <v>81.599999999999994</v>
      </c>
    </row>
    <row r="2835" spans="1:14" x14ac:dyDescent="0.3">
      <c r="A2835" t="s">
        <v>1940</v>
      </c>
      <c r="B2835" t="s">
        <v>15165</v>
      </c>
      <c r="C2835" t="s">
        <v>13079</v>
      </c>
      <c r="D2835" t="s">
        <v>13080</v>
      </c>
      <c r="E2835">
        <v>29.67</v>
      </c>
      <c r="F2835">
        <v>182</v>
      </c>
      <c r="G2835">
        <v>122</v>
      </c>
      <c r="H2835">
        <v>2</v>
      </c>
      <c r="I2835">
        <v>963</v>
      </c>
      <c r="J2835">
        <v>1138</v>
      </c>
      <c r="K2835">
        <v>2552</v>
      </c>
      <c r="L2835">
        <v>2733</v>
      </c>
      <c r="M2835" s="2">
        <v>4.2900000000000002E-11</v>
      </c>
      <c r="N2835">
        <v>80.900000000000006</v>
      </c>
    </row>
    <row r="2836" spans="1:14" x14ac:dyDescent="0.3">
      <c r="A2836" t="s">
        <v>1941</v>
      </c>
      <c r="B2836" t="s">
        <v>15165</v>
      </c>
      <c r="C2836" t="s">
        <v>14232</v>
      </c>
      <c r="D2836" t="s">
        <v>14233</v>
      </c>
      <c r="E2836">
        <v>97.581999999999994</v>
      </c>
      <c r="F2836">
        <v>455</v>
      </c>
      <c r="G2836">
        <v>11</v>
      </c>
      <c r="H2836">
        <v>0</v>
      </c>
      <c r="I2836">
        <v>1</v>
      </c>
      <c r="J2836">
        <v>455</v>
      </c>
      <c r="K2836">
        <v>1</v>
      </c>
      <c r="L2836">
        <v>455</v>
      </c>
      <c r="M2836">
        <v>0</v>
      </c>
      <c r="N2836">
        <v>909</v>
      </c>
    </row>
    <row r="2837" spans="1:14" x14ac:dyDescent="0.3">
      <c r="A2837" t="s">
        <v>1942</v>
      </c>
      <c r="B2837" t="s">
        <v>15165</v>
      </c>
      <c r="C2837" t="s">
        <v>14235</v>
      </c>
      <c r="D2837" t="s">
        <v>14236</v>
      </c>
      <c r="E2837">
        <v>61.186</v>
      </c>
      <c r="F2837">
        <v>371</v>
      </c>
      <c r="G2837">
        <v>140</v>
      </c>
      <c r="H2837">
        <v>2</v>
      </c>
      <c r="I2837">
        <v>1</v>
      </c>
      <c r="J2837">
        <v>371</v>
      </c>
      <c r="K2837">
        <v>564</v>
      </c>
      <c r="L2837">
        <v>930</v>
      </c>
      <c r="M2837" s="2">
        <v>8.4400000000000003E-161</v>
      </c>
      <c r="N2837">
        <v>483</v>
      </c>
    </row>
    <row r="2838" spans="1:14" x14ac:dyDescent="0.3">
      <c r="A2838" t="s">
        <v>15685</v>
      </c>
      <c r="B2838" t="s">
        <v>15165</v>
      </c>
      <c r="C2838" t="s">
        <v>14243</v>
      </c>
      <c r="D2838" t="s">
        <v>14244</v>
      </c>
      <c r="E2838">
        <v>62.061</v>
      </c>
      <c r="F2838">
        <v>427</v>
      </c>
      <c r="G2838">
        <v>155</v>
      </c>
      <c r="H2838">
        <v>2</v>
      </c>
      <c r="I2838">
        <v>10</v>
      </c>
      <c r="J2838">
        <v>431</v>
      </c>
      <c r="K2838">
        <v>180</v>
      </c>
      <c r="L2838">
        <v>604</v>
      </c>
      <c r="M2838">
        <v>0</v>
      </c>
      <c r="N2838">
        <v>543</v>
      </c>
    </row>
    <row r="2839" spans="1:14" x14ac:dyDescent="0.3">
      <c r="A2839" t="s">
        <v>1943</v>
      </c>
      <c r="B2839" t="s">
        <v>15165</v>
      </c>
      <c r="C2839" t="s">
        <v>14246</v>
      </c>
      <c r="D2839" t="s">
        <v>14247</v>
      </c>
      <c r="E2839">
        <v>87.5</v>
      </c>
      <c r="F2839">
        <v>328</v>
      </c>
      <c r="G2839">
        <v>39</v>
      </c>
      <c r="H2839">
        <v>2</v>
      </c>
      <c r="I2839">
        <v>1</v>
      </c>
      <c r="J2839">
        <v>327</v>
      </c>
      <c r="K2839">
        <v>1</v>
      </c>
      <c r="L2839">
        <v>327</v>
      </c>
      <c r="M2839">
        <v>0</v>
      </c>
      <c r="N2839">
        <v>587</v>
      </c>
    </row>
    <row r="2840" spans="1:14" x14ac:dyDescent="0.3">
      <c r="A2840" t="s">
        <v>1944</v>
      </c>
      <c r="B2840" t="s">
        <v>15165</v>
      </c>
      <c r="C2840" t="s">
        <v>14251</v>
      </c>
      <c r="D2840" t="s">
        <v>14252</v>
      </c>
      <c r="E2840">
        <v>88.234999999999999</v>
      </c>
      <c r="F2840">
        <v>323</v>
      </c>
      <c r="G2840">
        <v>35</v>
      </c>
      <c r="H2840">
        <v>1</v>
      </c>
      <c r="I2840">
        <v>4</v>
      </c>
      <c r="J2840">
        <v>323</v>
      </c>
      <c r="K2840">
        <v>1</v>
      </c>
      <c r="L2840">
        <v>323</v>
      </c>
      <c r="M2840">
        <v>0</v>
      </c>
      <c r="N2840">
        <v>597</v>
      </c>
    </row>
    <row r="2841" spans="1:14" x14ac:dyDescent="0.3">
      <c r="A2841" t="s">
        <v>1945</v>
      </c>
      <c r="B2841" t="s">
        <v>15165</v>
      </c>
      <c r="C2841" t="s">
        <v>14259</v>
      </c>
      <c r="D2841" t="s">
        <v>14260</v>
      </c>
      <c r="E2841">
        <v>70.903000000000006</v>
      </c>
      <c r="F2841">
        <v>299</v>
      </c>
      <c r="G2841">
        <v>86</v>
      </c>
      <c r="H2841">
        <v>1</v>
      </c>
      <c r="I2841">
        <v>24</v>
      </c>
      <c r="J2841">
        <v>322</v>
      </c>
      <c r="K2841">
        <v>21</v>
      </c>
      <c r="L2841">
        <v>318</v>
      </c>
      <c r="M2841" s="2">
        <v>2.9000000000000002E-156</v>
      </c>
      <c r="N2841">
        <v>448</v>
      </c>
    </row>
    <row r="2842" spans="1:14" x14ac:dyDescent="0.3">
      <c r="A2842" t="s">
        <v>15686</v>
      </c>
      <c r="B2842" t="s">
        <v>15165</v>
      </c>
      <c r="C2842" t="s">
        <v>14263</v>
      </c>
      <c r="D2842" t="s">
        <v>14264</v>
      </c>
      <c r="E2842">
        <v>62.81</v>
      </c>
      <c r="F2842">
        <v>1331</v>
      </c>
      <c r="G2842">
        <v>488</v>
      </c>
      <c r="H2842">
        <v>7</v>
      </c>
      <c r="I2842">
        <v>265</v>
      </c>
      <c r="J2842">
        <v>1591</v>
      </c>
      <c r="K2842">
        <v>18</v>
      </c>
      <c r="L2842">
        <v>1345</v>
      </c>
      <c r="M2842">
        <v>0</v>
      </c>
      <c r="N2842">
        <v>1711</v>
      </c>
    </row>
    <row r="2843" spans="1:14" x14ac:dyDescent="0.3">
      <c r="A2843" t="s">
        <v>1946</v>
      </c>
      <c r="B2843" t="s">
        <v>15165</v>
      </c>
      <c r="C2843" t="s">
        <v>14272</v>
      </c>
      <c r="D2843" t="s">
        <v>14273</v>
      </c>
      <c r="E2843">
        <v>58.576999999999998</v>
      </c>
      <c r="F2843">
        <v>1813</v>
      </c>
      <c r="G2843">
        <v>719</v>
      </c>
      <c r="H2843">
        <v>19</v>
      </c>
      <c r="I2843">
        <v>65</v>
      </c>
      <c r="J2843">
        <v>1858</v>
      </c>
      <c r="K2843">
        <v>30</v>
      </c>
      <c r="L2843">
        <v>1829</v>
      </c>
      <c r="M2843">
        <v>0</v>
      </c>
      <c r="N2843">
        <v>2119</v>
      </c>
    </row>
    <row r="2844" spans="1:14" x14ac:dyDescent="0.3">
      <c r="A2844" t="s">
        <v>1947</v>
      </c>
      <c r="B2844" t="s">
        <v>15165</v>
      </c>
      <c r="C2844" t="s">
        <v>14277</v>
      </c>
      <c r="D2844" t="s">
        <v>14278</v>
      </c>
      <c r="E2844">
        <v>67.555999999999997</v>
      </c>
      <c r="F2844">
        <v>225</v>
      </c>
      <c r="G2844">
        <v>73</v>
      </c>
      <c r="H2844">
        <v>0</v>
      </c>
      <c r="I2844">
        <v>1</v>
      </c>
      <c r="J2844">
        <v>225</v>
      </c>
      <c r="K2844">
        <v>1</v>
      </c>
      <c r="L2844">
        <v>225</v>
      </c>
      <c r="M2844" s="2">
        <v>7.0999999999999999E-108</v>
      </c>
      <c r="N2844">
        <v>331</v>
      </c>
    </row>
    <row r="2845" spans="1:14" x14ac:dyDescent="0.3">
      <c r="A2845" t="s">
        <v>1948</v>
      </c>
      <c r="B2845" t="s">
        <v>15165</v>
      </c>
      <c r="C2845" t="s">
        <v>14281</v>
      </c>
      <c r="D2845" t="s">
        <v>14282</v>
      </c>
      <c r="E2845">
        <v>86.644999999999996</v>
      </c>
      <c r="F2845">
        <v>307</v>
      </c>
      <c r="G2845">
        <v>41</v>
      </c>
      <c r="H2845">
        <v>0</v>
      </c>
      <c r="I2845">
        <v>31</v>
      </c>
      <c r="J2845">
        <v>337</v>
      </c>
      <c r="K2845">
        <v>1</v>
      </c>
      <c r="L2845">
        <v>307</v>
      </c>
      <c r="M2845">
        <v>0</v>
      </c>
      <c r="N2845">
        <v>535</v>
      </c>
    </row>
    <row r="2846" spans="1:14" x14ac:dyDescent="0.3">
      <c r="A2846" t="s">
        <v>15687</v>
      </c>
      <c r="B2846" t="s">
        <v>15165</v>
      </c>
      <c r="C2846" t="s">
        <v>13628</v>
      </c>
      <c r="D2846" t="s">
        <v>13629</v>
      </c>
      <c r="E2846">
        <v>70</v>
      </c>
      <c r="F2846">
        <v>240</v>
      </c>
      <c r="G2846">
        <v>72</v>
      </c>
      <c r="H2846">
        <v>0</v>
      </c>
      <c r="I2846">
        <v>1</v>
      </c>
      <c r="J2846">
        <v>240</v>
      </c>
      <c r="K2846">
        <v>831</v>
      </c>
      <c r="L2846">
        <v>1070</v>
      </c>
      <c r="M2846" s="2">
        <v>3.8599999999999999E-108</v>
      </c>
      <c r="N2846">
        <v>348</v>
      </c>
    </row>
    <row r="2847" spans="1:14" x14ac:dyDescent="0.3">
      <c r="A2847" t="s">
        <v>1949</v>
      </c>
      <c r="B2847" t="s">
        <v>15165</v>
      </c>
      <c r="C2847" t="s">
        <v>14289</v>
      </c>
      <c r="D2847" t="s">
        <v>14290</v>
      </c>
      <c r="E2847">
        <v>51.741999999999997</v>
      </c>
      <c r="F2847">
        <v>775</v>
      </c>
      <c r="G2847">
        <v>318</v>
      </c>
      <c r="H2847">
        <v>6</v>
      </c>
      <c r="I2847">
        <v>428</v>
      </c>
      <c r="J2847">
        <v>1194</v>
      </c>
      <c r="K2847">
        <v>2279</v>
      </c>
      <c r="L2847">
        <v>3005</v>
      </c>
      <c r="M2847">
        <v>0</v>
      </c>
      <c r="N2847">
        <v>819</v>
      </c>
    </row>
    <row r="2848" spans="1:14" x14ac:dyDescent="0.3">
      <c r="A2848" t="s">
        <v>1949</v>
      </c>
      <c r="B2848" t="s">
        <v>15165</v>
      </c>
      <c r="C2848" t="s">
        <v>14289</v>
      </c>
      <c r="D2848" t="s">
        <v>14290</v>
      </c>
      <c r="E2848">
        <v>46.154000000000003</v>
      </c>
      <c r="F2848">
        <v>286</v>
      </c>
      <c r="G2848">
        <v>145</v>
      </c>
      <c r="H2848">
        <v>3</v>
      </c>
      <c r="I2848">
        <v>65</v>
      </c>
      <c r="J2848">
        <v>342</v>
      </c>
      <c r="K2848">
        <v>1999</v>
      </c>
      <c r="L2848">
        <v>2283</v>
      </c>
      <c r="M2848" s="2">
        <v>5.38E-68</v>
      </c>
      <c r="N2848">
        <v>265</v>
      </c>
    </row>
    <row r="2849" spans="1:14" x14ac:dyDescent="0.3">
      <c r="A2849" t="s">
        <v>1949</v>
      </c>
      <c r="B2849" t="s">
        <v>15165</v>
      </c>
      <c r="C2849" t="s">
        <v>14289</v>
      </c>
      <c r="D2849" t="s">
        <v>14290</v>
      </c>
      <c r="E2849">
        <v>64.614999999999995</v>
      </c>
      <c r="F2849">
        <v>65</v>
      </c>
      <c r="G2849">
        <v>23</v>
      </c>
      <c r="H2849">
        <v>0</v>
      </c>
      <c r="I2849">
        <v>1</v>
      </c>
      <c r="J2849">
        <v>65</v>
      </c>
      <c r="K2849">
        <v>2049</v>
      </c>
      <c r="L2849">
        <v>2113</v>
      </c>
      <c r="M2849" s="2">
        <v>1.8899999999999999E-16</v>
      </c>
      <c r="N2849">
        <v>97.1</v>
      </c>
    </row>
    <row r="2850" spans="1:14" x14ac:dyDescent="0.3">
      <c r="A2850" t="s">
        <v>1949</v>
      </c>
      <c r="B2850" t="s">
        <v>15165</v>
      </c>
      <c r="C2850" t="s">
        <v>14289</v>
      </c>
      <c r="D2850" t="s">
        <v>14290</v>
      </c>
      <c r="E2850">
        <v>60.344999999999999</v>
      </c>
      <c r="F2850">
        <v>58</v>
      </c>
      <c r="G2850">
        <v>23</v>
      </c>
      <c r="H2850">
        <v>0</v>
      </c>
      <c r="I2850">
        <v>65</v>
      </c>
      <c r="J2850">
        <v>122</v>
      </c>
      <c r="K2850">
        <v>1806</v>
      </c>
      <c r="L2850">
        <v>1863</v>
      </c>
      <c r="M2850" s="2">
        <v>1.3100000000000001E-12</v>
      </c>
      <c r="N2850">
        <v>84.7</v>
      </c>
    </row>
    <row r="2851" spans="1:14" x14ac:dyDescent="0.3">
      <c r="A2851" t="s">
        <v>1950</v>
      </c>
      <c r="B2851" t="s">
        <v>15165</v>
      </c>
      <c r="C2851" t="s">
        <v>5631</v>
      </c>
      <c r="D2851" t="s">
        <v>5632</v>
      </c>
      <c r="E2851">
        <v>65.177000000000007</v>
      </c>
      <c r="F2851">
        <v>761</v>
      </c>
      <c r="G2851">
        <v>206</v>
      </c>
      <c r="H2851">
        <v>9</v>
      </c>
      <c r="I2851">
        <v>17</v>
      </c>
      <c r="J2851">
        <v>771</v>
      </c>
      <c r="K2851">
        <v>26</v>
      </c>
      <c r="L2851">
        <v>733</v>
      </c>
      <c r="M2851">
        <v>0</v>
      </c>
      <c r="N2851">
        <v>1006</v>
      </c>
    </row>
    <row r="2852" spans="1:14" x14ac:dyDescent="0.3">
      <c r="A2852" t="s">
        <v>1951</v>
      </c>
      <c r="B2852" t="s">
        <v>15165</v>
      </c>
      <c r="C2852" t="s">
        <v>14296</v>
      </c>
      <c r="D2852" t="s">
        <v>14297</v>
      </c>
      <c r="E2852">
        <v>55.097999999999999</v>
      </c>
      <c r="F2852">
        <v>1118</v>
      </c>
      <c r="G2852">
        <v>397</v>
      </c>
      <c r="H2852">
        <v>34</v>
      </c>
      <c r="I2852">
        <v>34</v>
      </c>
      <c r="J2852">
        <v>1082</v>
      </c>
      <c r="K2852">
        <v>682</v>
      </c>
      <c r="L2852">
        <v>1763</v>
      </c>
      <c r="M2852">
        <v>0</v>
      </c>
      <c r="N2852">
        <v>795</v>
      </c>
    </row>
    <row r="2853" spans="1:14" x14ac:dyDescent="0.3">
      <c r="A2853" t="s">
        <v>15688</v>
      </c>
      <c r="B2853" t="s">
        <v>15165</v>
      </c>
      <c r="C2853" t="s">
        <v>14303</v>
      </c>
      <c r="D2853" t="s">
        <v>14304</v>
      </c>
      <c r="E2853">
        <v>55.536999999999999</v>
      </c>
      <c r="F2853">
        <v>614</v>
      </c>
      <c r="G2853">
        <v>273</v>
      </c>
      <c r="H2853">
        <v>0</v>
      </c>
      <c r="I2853">
        <v>1</v>
      </c>
      <c r="J2853">
        <v>614</v>
      </c>
      <c r="K2853">
        <v>438</v>
      </c>
      <c r="L2853">
        <v>1051</v>
      </c>
      <c r="M2853">
        <v>0</v>
      </c>
      <c r="N2853">
        <v>692</v>
      </c>
    </row>
    <row r="2854" spans="1:14" x14ac:dyDescent="0.3">
      <c r="A2854" t="s">
        <v>15688</v>
      </c>
      <c r="B2854" t="s">
        <v>15165</v>
      </c>
      <c r="C2854" t="s">
        <v>14303</v>
      </c>
      <c r="D2854" t="s">
        <v>14304</v>
      </c>
      <c r="E2854">
        <v>54.77</v>
      </c>
      <c r="F2854">
        <v>608</v>
      </c>
      <c r="G2854">
        <v>275</v>
      </c>
      <c r="H2854">
        <v>0</v>
      </c>
      <c r="I2854">
        <v>5</v>
      </c>
      <c r="J2854">
        <v>612</v>
      </c>
      <c r="K2854">
        <v>268</v>
      </c>
      <c r="L2854">
        <v>875</v>
      </c>
      <c r="M2854">
        <v>0</v>
      </c>
      <c r="N2854">
        <v>686</v>
      </c>
    </row>
    <row r="2855" spans="1:14" x14ac:dyDescent="0.3">
      <c r="A2855" t="s">
        <v>15688</v>
      </c>
      <c r="B2855" t="s">
        <v>15165</v>
      </c>
      <c r="C2855" t="s">
        <v>14303</v>
      </c>
      <c r="D2855" t="s">
        <v>14304</v>
      </c>
      <c r="E2855">
        <v>54.072000000000003</v>
      </c>
      <c r="F2855">
        <v>614</v>
      </c>
      <c r="G2855">
        <v>282</v>
      </c>
      <c r="H2855">
        <v>0</v>
      </c>
      <c r="I2855">
        <v>1</v>
      </c>
      <c r="J2855">
        <v>614</v>
      </c>
      <c r="K2855">
        <v>612</v>
      </c>
      <c r="L2855">
        <v>1225</v>
      </c>
      <c r="M2855">
        <v>0</v>
      </c>
      <c r="N2855">
        <v>683</v>
      </c>
    </row>
    <row r="2856" spans="1:14" x14ac:dyDescent="0.3">
      <c r="A2856" t="s">
        <v>15688</v>
      </c>
      <c r="B2856" t="s">
        <v>15165</v>
      </c>
      <c r="C2856" t="s">
        <v>14303</v>
      </c>
      <c r="D2856" t="s">
        <v>14304</v>
      </c>
      <c r="E2856">
        <v>54.722999999999999</v>
      </c>
      <c r="F2856">
        <v>614</v>
      </c>
      <c r="G2856">
        <v>278</v>
      </c>
      <c r="H2856">
        <v>0</v>
      </c>
      <c r="I2856">
        <v>1</v>
      </c>
      <c r="J2856">
        <v>614</v>
      </c>
      <c r="K2856">
        <v>90</v>
      </c>
      <c r="L2856">
        <v>703</v>
      </c>
      <c r="M2856">
        <v>0</v>
      </c>
      <c r="N2856">
        <v>675</v>
      </c>
    </row>
    <row r="2857" spans="1:14" x14ac:dyDescent="0.3">
      <c r="A2857" t="s">
        <v>15688</v>
      </c>
      <c r="B2857" t="s">
        <v>15165</v>
      </c>
      <c r="C2857" t="s">
        <v>14303</v>
      </c>
      <c r="D2857" t="s">
        <v>14304</v>
      </c>
      <c r="E2857">
        <v>55.877000000000002</v>
      </c>
      <c r="F2857">
        <v>587</v>
      </c>
      <c r="G2857">
        <v>259</v>
      </c>
      <c r="H2857">
        <v>0</v>
      </c>
      <c r="I2857">
        <v>28</v>
      </c>
      <c r="J2857">
        <v>614</v>
      </c>
      <c r="K2857">
        <v>1</v>
      </c>
      <c r="L2857">
        <v>587</v>
      </c>
      <c r="M2857">
        <v>0</v>
      </c>
      <c r="N2857">
        <v>671</v>
      </c>
    </row>
    <row r="2858" spans="1:14" x14ac:dyDescent="0.3">
      <c r="A2858" t="s">
        <v>15688</v>
      </c>
      <c r="B2858" t="s">
        <v>15165</v>
      </c>
      <c r="C2858" t="s">
        <v>14303</v>
      </c>
      <c r="D2858" t="s">
        <v>14304</v>
      </c>
      <c r="E2858">
        <v>53.746000000000002</v>
      </c>
      <c r="F2858">
        <v>614</v>
      </c>
      <c r="G2858">
        <v>284</v>
      </c>
      <c r="H2858">
        <v>0</v>
      </c>
      <c r="I2858">
        <v>1</v>
      </c>
      <c r="J2858">
        <v>614</v>
      </c>
      <c r="K2858">
        <v>902</v>
      </c>
      <c r="L2858">
        <v>1515</v>
      </c>
      <c r="M2858">
        <v>0</v>
      </c>
      <c r="N2858">
        <v>668</v>
      </c>
    </row>
    <row r="2859" spans="1:14" x14ac:dyDescent="0.3">
      <c r="A2859" t="s">
        <v>15688</v>
      </c>
      <c r="B2859" t="s">
        <v>15165</v>
      </c>
      <c r="C2859" t="s">
        <v>14303</v>
      </c>
      <c r="D2859" t="s">
        <v>14304</v>
      </c>
      <c r="E2859">
        <v>52.932000000000002</v>
      </c>
      <c r="F2859">
        <v>614</v>
      </c>
      <c r="G2859">
        <v>289</v>
      </c>
      <c r="H2859">
        <v>0</v>
      </c>
      <c r="I2859">
        <v>1</v>
      </c>
      <c r="J2859">
        <v>614</v>
      </c>
      <c r="K2859">
        <v>786</v>
      </c>
      <c r="L2859">
        <v>1399</v>
      </c>
      <c r="M2859">
        <v>0</v>
      </c>
      <c r="N2859">
        <v>667</v>
      </c>
    </row>
    <row r="2860" spans="1:14" x14ac:dyDescent="0.3">
      <c r="A2860" t="s">
        <v>15688</v>
      </c>
      <c r="B2860" t="s">
        <v>15165</v>
      </c>
      <c r="C2860" t="s">
        <v>14303</v>
      </c>
      <c r="D2860" t="s">
        <v>14304</v>
      </c>
      <c r="E2860">
        <v>53.758000000000003</v>
      </c>
      <c r="F2860">
        <v>612</v>
      </c>
      <c r="G2860">
        <v>283</v>
      </c>
      <c r="H2860">
        <v>0</v>
      </c>
      <c r="I2860">
        <v>3</v>
      </c>
      <c r="J2860">
        <v>614</v>
      </c>
      <c r="K2860">
        <v>730</v>
      </c>
      <c r="L2860">
        <v>1341</v>
      </c>
      <c r="M2860">
        <v>0</v>
      </c>
      <c r="N2860">
        <v>663</v>
      </c>
    </row>
    <row r="2861" spans="1:14" x14ac:dyDescent="0.3">
      <c r="A2861" t="s">
        <v>15688</v>
      </c>
      <c r="B2861" t="s">
        <v>15165</v>
      </c>
      <c r="C2861" t="s">
        <v>14303</v>
      </c>
      <c r="D2861" t="s">
        <v>14304</v>
      </c>
      <c r="E2861">
        <v>52.932000000000002</v>
      </c>
      <c r="F2861">
        <v>614</v>
      </c>
      <c r="G2861">
        <v>289</v>
      </c>
      <c r="H2861">
        <v>0</v>
      </c>
      <c r="I2861">
        <v>1</v>
      </c>
      <c r="J2861">
        <v>614</v>
      </c>
      <c r="K2861">
        <v>554</v>
      </c>
      <c r="L2861">
        <v>1167</v>
      </c>
      <c r="M2861">
        <v>0</v>
      </c>
      <c r="N2861">
        <v>663</v>
      </c>
    </row>
    <row r="2862" spans="1:14" x14ac:dyDescent="0.3">
      <c r="A2862" t="s">
        <v>15688</v>
      </c>
      <c r="B2862" t="s">
        <v>15165</v>
      </c>
      <c r="C2862" t="s">
        <v>14303</v>
      </c>
      <c r="D2862" t="s">
        <v>14304</v>
      </c>
      <c r="E2862">
        <v>53.921999999999997</v>
      </c>
      <c r="F2862">
        <v>612</v>
      </c>
      <c r="G2862">
        <v>282</v>
      </c>
      <c r="H2862">
        <v>0</v>
      </c>
      <c r="I2862">
        <v>3</v>
      </c>
      <c r="J2862">
        <v>614</v>
      </c>
      <c r="K2862">
        <v>382</v>
      </c>
      <c r="L2862">
        <v>993</v>
      </c>
      <c r="M2862">
        <v>0</v>
      </c>
      <c r="N2862">
        <v>662</v>
      </c>
    </row>
    <row r="2863" spans="1:14" x14ac:dyDescent="0.3">
      <c r="A2863" t="s">
        <v>15688</v>
      </c>
      <c r="B2863" t="s">
        <v>15165</v>
      </c>
      <c r="C2863" t="s">
        <v>14303</v>
      </c>
      <c r="D2863" t="s">
        <v>14304</v>
      </c>
      <c r="E2863">
        <v>54.097999999999999</v>
      </c>
      <c r="F2863">
        <v>610</v>
      </c>
      <c r="G2863">
        <v>280</v>
      </c>
      <c r="H2863">
        <v>0</v>
      </c>
      <c r="I2863">
        <v>5</v>
      </c>
      <c r="J2863">
        <v>614</v>
      </c>
      <c r="K2863">
        <v>1834</v>
      </c>
      <c r="L2863">
        <v>2443</v>
      </c>
      <c r="M2863">
        <v>0</v>
      </c>
      <c r="N2863">
        <v>661</v>
      </c>
    </row>
    <row r="2864" spans="1:14" x14ac:dyDescent="0.3">
      <c r="A2864" t="s">
        <v>15688</v>
      </c>
      <c r="B2864" t="s">
        <v>15165</v>
      </c>
      <c r="C2864" t="s">
        <v>14303</v>
      </c>
      <c r="D2864" t="s">
        <v>14304</v>
      </c>
      <c r="E2864">
        <v>53.42</v>
      </c>
      <c r="F2864">
        <v>614</v>
      </c>
      <c r="G2864">
        <v>286</v>
      </c>
      <c r="H2864">
        <v>0</v>
      </c>
      <c r="I2864">
        <v>1</v>
      </c>
      <c r="J2864">
        <v>614</v>
      </c>
      <c r="K2864">
        <v>496</v>
      </c>
      <c r="L2864">
        <v>1109</v>
      </c>
      <c r="M2864">
        <v>0</v>
      </c>
      <c r="N2864">
        <v>656</v>
      </c>
    </row>
    <row r="2865" spans="1:14" x14ac:dyDescent="0.3">
      <c r="A2865" t="s">
        <v>15688</v>
      </c>
      <c r="B2865" t="s">
        <v>15165</v>
      </c>
      <c r="C2865" t="s">
        <v>14303</v>
      </c>
      <c r="D2865" t="s">
        <v>14304</v>
      </c>
      <c r="E2865">
        <v>53.42</v>
      </c>
      <c r="F2865">
        <v>614</v>
      </c>
      <c r="G2865">
        <v>286</v>
      </c>
      <c r="H2865">
        <v>0</v>
      </c>
      <c r="I2865">
        <v>1</v>
      </c>
      <c r="J2865">
        <v>614</v>
      </c>
      <c r="K2865">
        <v>844</v>
      </c>
      <c r="L2865">
        <v>1457</v>
      </c>
      <c r="M2865">
        <v>0</v>
      </c>
      <c r="N2865">
        <v>656</v>
      </c>
    </row>
    <row r="2866" spans="1:14" x14ac:dyDescent="0.3">
      <c r="A2866" t="s">
        <v>15688</v>
      </c>
      <c r="B2866" t="s">
        <v>15165</v>
      </c>
      <c r="C2866" t="s">
        <v>14303</v>
      </c>
      <c r="D2866" t="s">
        <v>14304</v>
      </c>
      <c r="E2866">
        <v>52.768999999999998</v>
      </c>
      <c r="F2866">
        <v>614</v>
      </c>
      <c r="G2866">
        <v>290</v>
      </c>
      <c r="H2866">
        <v>0</v>
      </c>
      <c r="I2866">
        <v>1</v>
      </c>
      <c r="J2866">
        <v>614</v>
      </c>
      <c r="K2866">
        <v>1018</v>
      </c>
      <c r="L2866">
        <v>1631</v>
      </c>
      <c r="M2866">
        <v>0</v>
      </c>
      <c r="N2866">
        <v>654</v>
      </c>
    </row>
    <row r="2867" spans="1:14" x14ac:dyDescent="0.3">
      <c r="A2867" t="s">
        <v>15688</v>
      </c>
      <c r="B2867" t="s">
        <v>15165</v>
      </c>
      <c r="C2867" t="s">
        <v>14303</v>
      </c>
      <c r="D2867" t="s">
        <v>14304</v>
      </c>
      <c r="E2867">
        <v>54.56</v>
      </c>
      <c r="F2867">
        <v>614</v>
      </c>
      <c r="G2867">
        <v>279</v>
      </c>
      <c r="H2867">
        <v>0</v>
      </c>
      <c r="I2867">
        <v>1</v>
      </c>
      <c r="J2867">
        <v>614</v>
      </c>
      <c r="K2867">
        <v>1540</v>
      </c>
      <c r="L2867">
        <v>2153</v>
      </c>
      <c r="M2867">
        <v>0</v>
      </c>
      <c r="N2867">
        <v>654</v>
      </c>
    </row>
    <row r="2868" spans="1:14" x14ac:dyDescent="0.3">
      <c r="A2868" t="s">
        <v>15688</v>
      </c>
      <c r="B2868" t="s">
        <v>15165</v>
      </c>
      <c r="C2868" t="s">
        <v>14303</v>
      </c>
      <c r="D2868" t="s">
        <v>14304</v>
      </c>
      <c r="E2868">
        <v>53.064999999999998</v>
      </c>
      <c r="F2868">
        <v>620</v>
      </c>
      <c r="G2868">
        <v>291</v>
      </c>
      <c r="H2868">
        <v>0</v>
      </c>
      <c r="I2868">
        <v>1</v>
      </c>
      <c r="J2868">
        <v>620</v>
      </c>
      <c r="K2868">
        <v>670</v>
      </c>
      <c r="L2868">
        <v>1289</v>
      </c>
      <c r="M2868">
        <v>0</v>
      </c>
      <c r="N2868">
        <v>654</v>
      </c>
    </row>
    <row r="2869" spans="1:14" x14ac:dyDescent="0.3">
      <c r="A2869" t="s">
        <v>15688</v>
      </c>
      <c r="B2869" t="s">
        <v>15165</v>
      </c>
      <c r="C2869" t="s">
        <v>14303</v>
      </c>
      <c r="D2869" t="s">
        <v>14304</v>
      </c>
      <c r="E2869">
        <v>52.932000000000002</v>
      </c>
      <c r="F2869">
        <v>614</v>
      </c>
      <c r="G2869">
        <v>289</v>
      </c>
      <c r="H2869">
        <v>0</v>
      </c>
      <c r="I2869">
        <v>1</v>
      </c>
      <c r="J2869">
        <v>614</v>
      </c>
      <c r="K2869">
        <v>1656</v>
      </c>
      <c r="L2869">
        <v>2269</v>
      </c>
      <c r="M2869">
        <v>0</v>
      </c>
      <c r="N2869">
        <v>653</v>
      </c>
    </row>
    <row r="2870" spans="1:14" x14ac:dyDescent="0.3">
      <c r="A2870" t="s">
        <v>15688</v>
      </c>
      <c r="B2870" t="s">
        <v>15165</v>
      </c>
      <c r="C2870" t="s">
        <v>14303</v>
      </c>
      <c r="D2870" t="s">
        <v>14304</v>
      </c>
      <c r="E2870">
        <v>53.582999999999998</v>
      </c>
      <c r="F2870">
        <v>614</v>
      </c>
      <c r="G2870">
        <v>285</v>
      </c>
      <c r="H2870">
        <v>0</v>
      </c>
      <c r="I2870">
        <v>1</v>
      </c>
      <c r="J2870">
        <v>614</v>
      </c>
      <c r="K2870">
        <v>1192</v>
      </c>
      <c r="L2870">
        <v>1805</v>
      </c>
      <c r="M2870">
        <v>0</v>
      </c>
      <c r="N2870">
        <v>652</v>
      </c>
    </row>
    <row r="2871" spans="1:14" x14ac:dyDescent="0.3">
      <c r="A2871" t="s">
        <v>15688</v>
      </c>
      <c r="B2871" t="s">
        <v>15165</v>
      </c>
      <c r="C2871" t="s">
        <v>14303</v>
      </c>
      <c r="D2871" t="s">
        <v>14304</v>
      </c>
      <c r="E2871">
        <v>53.908999999999999</v>
      </c>
      <c r="F2871">
        <v>614</v>
      </c>
      <c r="G2871">
        <v>283</v>
      </c>
      <c r="H2871">
        <v>0</v>
      </c>
      <c r="I2871">
        <v>1</v>
      </c>
      <c r="J2871">
        <v>614</v>
      </c>
      <c r="K2871">
        <v>1308</v>
      </c>
      <c r="L2871">
        <v>1921</v>
      </c>
      <c r="M2871">
        <v>0</v>
      </c>
      <c r="N2871">
        <v>650</v>
      </c>
    </row>
    <row r="2872" spans="1:14" x14ac:dyDescent="0.3">
      <c r="A2872" t="s">
        <v>15688</v>
      </c>
      <c r="B2872" t="s">
        <v>15165</v>
      </c>
      <c r="C2872" t="s">
        <v>14303</v>
      </c>
      <c r="D2872" t="s">
        <v>14304</v>
      </c>
      <c r="E2872">
        <v>53.834000000000003</v>
      </c>
      <c r="F2872">
        <v>613</v>
      </c>
      <c r="G2872">
        <v>283</v>
      </c>
      <c r="H2872">
        <v>0</v>
      </c>
      <c r="I2872">
        <v>2</v>
      </c>
      <c r="J2872">
        <v>614</v>
      </c>
      <c r="K2872">
        <v>1599</v>
      </c>
      <c r="L2872">
        <v>2211</v>
      </c>
      <c r="M2872">
        <v>0</v>
      </c>
      <c r="N2872">
        <v>647</v>
      </c>
    </row>
    <row r="2873" spans="1:14" x14ac:dyDescent="0.3">
      <c r="A2873" t="s">
        <v>15688</v>
      </c>
      <c r="B2873" t="s">
        <v>15165</v>
      </c>
      <c r="C2873" t="s">
        <v>14303</v>
      </c>
      <c r="D2873" t="s">
        <v>14304</v>
      </c>
      <c r="E2873">
        <v>53.256999999999998</v>
      </c>
      <c r="F2873">
        <v>614</v>
      </c>
      <c r="G2873">
        <v>287</v>
      </c>
      <c r="H2873">
        <v>0</v>
      </c>
      <c r="I2873">
        <v>1</v>
      </c>
      <c r="J2873">
        <v>614</v>
      </c>
      <c r="K2873">
        <v>1888</v>
      </c>
      <c r="L2873">
        <v>2501</v>
      </c>
      <c r="M2873">
        <v>0</v>
      </c>
      <c r="N2873">
        <v>647</v>
      </c>
    </row>
    <row r="2874" spans="1:14" x14ac:dyDescent="0.3">
      <c r="A2874" t="s">
        <v>15688</v>
      </c>
      <c r="B2874" t="s">
        <v>15165</v>
      </c>
      <c r="C2874" t="s">
        <v>14303</v>
      </c>
      <c r="D2874" t="s">
        <v>14304</v>
      </c>
      <c r="E2874">
        <v>52.768999999999998</v>
      </c>
      <c r="F2874">
        <v>614</v>
      </c>
      <c r="G2874">
        <v>290</v>
      </c>
      <c r="H2874">
        <v>0</v>
      </c>
      <c r="I2874">
        <v>1</v>
      </c>
      <c r="J2874">
        <v>614</v>
      </c>
      <c r="K2874">
        <v>322</v>
      </c>
      <c r="L2874">
        <v>935</v>
      </c>
      <c r="M2874">
        <v>0</v>
      </c>
      <c r="N2874">
        <v>645</v>
      </c>
    </row>
    <row r="2875" spans="1:14" x14ac:dyDescent="0.3">
      <c r="A2875" t="s">
        <v>15688</v>
      </c>
      <c r="B2875" t="s">
        <v>15165</v>
      </c>
      <c r="C2875" t="s">
        <v>14303</v>
      </c>
      <c r="D2875" t="s">
        <v>14304</v>
      </c>
      <c r="E2875">
        <v>52.768999999999998</v>
      </c>
      <c r="F2875">
        <v>614</v>
      </c>
      <c r="G2875">
        <v>290</v>
      </c>
      <c r="H2875">
        <v>0</v>
      </c>
      <c r="I2875">
        <v>1</v>
      </c>
      <c r="J2875">
        <v>614</v>
      </c>
      <c r="K2875">
        <v>960</v>
      </c>
      <c r="L2875">
        <v>1573</v>
      </c>
      <c r="M2875">
        <v>0</v>
      </c>
      <c r="N2875">
        <v>645</v>
      </c>
    </row>
    <row r="2876" spans="1:14" x14ac:dyDescent="0.3">
      <c r="A2876" t="s">
        <v>15688</v>
      </c>
      <c r="B2876" t="s">
        <v>15165</v>
      </c>
      <c r="C2876" t="s">
        <v>14303</v>
      </c>
      <c r="D2876" t="s">
        <v>14304</v>
      </c>
      <c r="E2876">
        <v>52.606000000000002</v>
      </c>
      <c r="F2876">
        <v>614</v>
      </c>
      <c r="G2876">
        <v>291</v>
      </c>
      <c r="H2876">
        <v>0</v>
      </c>
      <c r="I2876">
        <v>1</v>
      </c>
      <c r="J2876">
        <v>614</v>
      </c>
      <c r="K2876">
        <v>1076</v>
      </c>
      <c r="L2876">
        <v>1689</v>
      </c>
      <c r="M2876">
        <v>0</v>
      </c>
      <c r="N2876">
        <v>644</v>
      </c>
    </row>
    <row r="2877" spans="1:14" x14ac:dyDescent="0.3">
      <c r="A2877" t="s">
        <v>15688</v>
      </c>
      <c r="B2877" t="s">
        <v>15165</v>
      </c>
      <c r="C2877" t="s">
        <v>14303</v>
      </c>
      <c r="D2877" t="s">
        <v>14304</v>
      </c>
      <c r="E2877">
        <v>53.472999999999999</v>
      </c>
      <c r="F2877">
        <v>619</v>
      </c>
      <c r="G2877">
        <v>288</v>
      </c>
      <c r="H2877">
        <v>0</v>
      </c>
      <c r="I2877">
        <v>3</v>
      </c>
      <c r="J2877">
        <v>621</v>
      </c>
      <c r="K2877">
        <v>1252</v>
      </c>
      <c r="L2877">
        <v>1870</v>
      </c>
      <c r="M2877">
        <v>0</v>
      </c>
      <c r="N2877">
        <v>644</v>
      </c>
    </row>
    <row r="2878" spans="1:14" x14ac:dyDescent="0.3">
      <c r="A2878" t="s">
        <v>15688</v>
      </c>
      <c r="B2878" t="s">
        <v>15165</v>
      </c>
      <c r="C2878" t="s">
        <v>14303</v>
      </c>
      <c r="D2878" t="s">
        <v>14304</v>
      </c>
      <c r="E2878">
        <v>52.606000000000002</v>
      </c>
      <c r="F2878">
        <v>614</v>
      </c>
      <c r="G2878">
        <v>291</v>
      </c>
      <c r="H2878">
        <v>0</v>
      </c>
      <c r="I2878">
        <v>1</v>
      </c>
      <c r="J2878">
        <v>614</v>
      </c>
      <c r="K2878">
        <v>1946</v>
      </c>
      <c r="L2878">
        <v>2559</v>
      </c>
      <c r="M2878">
        <v>0</v>
      </c>
      <c r="N2878">
        <v>641</v>
      </c>
    </row>
    <row r="2879" spans="1:14" x14ac:dyDescent="0.3">
      <c r="A2879" t="s">
        <v>15688</v>
      </c>
      <c r="B2879" t="s">
        <v>15165</v>
      </c>
      <c r="C2879" t="s">
        <v>14303</v>
      </c>
      <c r="D2879" t="s">
        <v>14304</v>
      </c>
      <c r="E2879">
        <v>53.758000000000003</v>
      </c>
      <c r="F2879">
        <v>612</v>
      </c>
      <c r="G2879">
        <v>283</v>
      </c>
      <c r="H2879">
        <v>0</v>
      </c>
      <c r="I2879">
        <v>3</v>
      </c>
      <c r="J2879">
        <v>614</v>
      </c>
      <c r="K2879">
        <v>1484</v>
      </c>
      <c r="L2879">
        <v>2095</v>
      </c>
      <c r="M2879">
        <v>0</v>
      </c>
      <c r="N2879">
        <v>640</v>
      </c>
    </row>
    <row r="2880" spans="1:14" x14ac:dyDescent="0.3">
      <c r="A2880" t="s">
        <v>15688</v>
      </c>
      <c r="B2880" t="s">
        <v>15165</v>
      </c>
      <c r="C2880" t="s">
        <v>14303</v>
      </c>
      <c r="D2880" t="s">
        <v>14304</v>
      </c>
      <c r="E2880">
        <v>53.094000000000001</v>
      </c>
      <c r="F2880">
        <v>614</v>
      </c>
      <c r="G2880">
        <v>288</v>
      </c>
      <c r="H2880">
        <v>0</v>
      </c>
      <c r="I2880">
        <v>1</v>
      </c>
      <c r="J2880">
        <v>614</v>
      </c>
      <c r="K2880">
        <v>1424</v>
      </c>
      <c r="L2880">
        <v>2037</v>
      </c>
      <c r="M2880">
        <v>0</v>
      </c>
      <c r="N2880">
        <v>637</v>
      </c>
    </row>
    <row r="2881" spans="1:14" x14ac:dyDescent="0.3">
      <c r="A2881" t="s">
        <v>15688</v>
      </c>
      <c r="B2881" t="s">
        <v>15165</v>
      </c>
      <c r="C2881" t="s">
        <v>14303</v>
      </c>
      <c r="D2881" t="s">
        <v>14304</v>
      </c>
      <c r="E2881">
        <v>51.302999999999997</v>
      </c>
      <c r="F2881">
        <v>614</v>
      </c>
      <c r="G2881">
        <v>299</v>
      </c>
      <c r="H2881">
        <v>0</v>
      </c>
      <c r="I2881">
        <v>1</v>
      </c>
      <c r="J2881">
        <v>614</v>
      </c>
      <c r="K2881">
        <v>2004</v>
      </c>
      <c r="L2881">
        <v>2617</v>
      </c>
      <c r="M2881">
        <v>0</v>
      </c>
      <c r="N2881">
        <v>637</v>
      </c>
    </row>
    <row r="2882" spans="1:14" x14ac:dyDescent="0.3">
      <c r="A2882" t="s">
        <v>15688</v>
      </c>
      <c r="B2882" t="s">
        <v>15165</v>
      </c>
      <c r="C2882" t="s">
        <v>14303</v>
      </c>
      <c r="D2882" t="s">
        <v>14304</v>
      </c>
      <c r="E2882">
        <v>52.442999999999998</v>
      </c>
      <c r="F2882">
        <v>614</v>
      </c>
      <c r="G2882">
        <v>292</v>
      </c>
      <c r="H2882">
        <v>0</v>
      </c>
      <c r="I2882">
        <v>1</v>
      </c>
      <c r="J2882">
        <v>614</v>
      </c>
      <c r="K2882">
        <v>1772</v>
      </c>
      <c r="L2882">
        <v>2385</v>
      </c>
      <c r="M2882">
        <v>0</v>
      </c>
      <c r="N2882">
        <v>633</v>
      </c>
    </row>
    <row r="2883" spans="1:14" x14ac:dyDescent="0.3">
      <c r="A2883" t="s">
        <v>15688</v>
      </c>
      <c r="B2883" t="s">
        <v>15165</v>
      </c>
      <c r="C2883" t="s">
        <v>14303</v>
      </c>
      <c r="D2883" t="s">
        <v>14304</v>
      </c>
      <c r="E2883">
        <v>52.28</v>
      </c>
      <c r="F2883">
        <v>614</v>
      </c>
      <c r="G2883">
        <v>293</v>
      </c>
      <c r="H2883">
        <v>0</v>
      </c>
      <c r="I2883">
        <v>1</v>
      </c>
      <c r="J2883">
        <v>614</v>
      </c>
      <c r="K2883">
        <v>1134</v>
      </c>
      <c r="L2883">
        <v>1747</v>
      </c>
      <c r="M2883">
        <v>0</v>
      </c>
      <c r="N2883">
        <v>628</v>
      </c>
    </row>
    <row r="2884" spans="1:14" x14ac:dyDescent="0.3">
      <c r="A2884" t="s">
        <v>15688</v>
      </c>
      <c r="B2884" t="s">
        <v>15165</v>
      </c>
      <c r="C2884" t="s">
        <v>14303</v>
      </c>
      <c r="D2884" t="s">
        <v>14304</v>
      </c>
      <c r="E2884">
        <v>50.976999999999997</v>
      </c>
      <c r="F2884">
        <v>614</v>
      </c>
      <c r="G2884">
        <v>301</v>
      </c>
      <c r="H2884">
        <v>0</v>
      </c>
      <c r="I2884">
        <v>1</v>
      </c>
      <c r="J2884">
        <v>614</v>
      </c>
      <c r="K2884">
        <v>148</v>
      </c>
      <c r="L2884">
        <v>761</v>
      </c>
      <c r="M2884">
        <v>0</v>
      </c>
      <c r="N2884">
        <v>626</v>
      </c>
    </row>
    <row r="2885" spans="1:14" x14ac:dyDescent="0.3">
      <c r="A2885" t="s">
        <v>15688</v>
      </c>
      <c r="B2885" t="s">
        <v>15165</v>
      </c>
      <c r="C2885" t="s">
        <v>14303</v>
      </c>
      <c r="D2885" t="s">
        <v>14304</v>
      </c>
      <c r="E2885">
        <v>51.14</v>
      </c>
      <c r="F2885">
        <v>614</v>
      </c>
      <c r="G2885">
        <v>300</v>
      </c>
      <c r="H2885">
        <v>0</v>
      </c>
      <c r="I2885">
        <v>1</v>
      </c>
      <c r="J2885">
        <v>614</v>
      </c>
      <c r="K2885">
        <v>1714</v>
      </c>
      <c r="L2885">
        <v>2327</v>
      </c>
      <c r="M2885">
        <v>0</v>
      </c>
      <c r="N2885">
        <v>621</v>
      </c>
    </row>
    <row r="2886" spans="1:14" x14ac:dyDescent="0.3">
      <c r="A2886" t="s">
        <v>15688</v>
      </c>
      <c r="B2886" t="s">
        <v>15165</v>
      </c>
      <c r="C2886" t="s">
        <v>14303</v>
      </c>
      <c r="D2886" t="s">
        <v>14304</v>
      </c>
      <c r="E2886">
        <v>51.792000000000002</v>
      </c>
      <c r="F2886">
        <v>614</v>
      </c>
      <c r="G2886">
        <v>296</v>
      </c>
      <c r="H2886">
        <v>0</v>
      </c>
      <c r="I2886">
        <v>1</v>
      </c>
      <c r="J2886">
        <v>614</v>
      </c>
      <c r="K2886">
        <v>32</v>
      </c>
      <c r="L2886">
        <v>645</v>
      </c>
      <c r="M2886">
        <v>0</v>
      </c>
      <c r="N2886">
        <v>615</v>
      </c>
    </row>
    <row r="2887" spans="1:14" x14ac:dyDescent="0.3">
      <c r="A2887" t="s">
        <v>15688</v>
      </c>
      <c r="B2887" t="s">
        <v>15165</v>
      </c>
      <c r="C2887" t="s">
        <v>14303</v>
      </c>
      <c r="D2887" t="s">
        <v>14304</v>
      </c>
      <c r="E2887">
        <v>51.14</v>
      </c>
      <c r="F2887">
        <v>614</v>
      </c>
      <c r="G2887">
        <v>300</v>
      </c>
      <c r="H2887">
        <v>0</v>
      </c>
      <c r="I2887">
        <v>1</v>
      </c>
      <c r="J2887">
        <v>614</v>
      </c>
      <c r="K2887">
        <v>1366</v>
      </c>
      <c r="L2887">
        <v>1979</v>
      </c>
      <c r="M2887">
        <v>0</v>
      </c>
      <c r="N2887">
        <v>615</v>
      </c>
    </row>
    <row r="2888" spans="1:14" x14ac:dyDescent="0.3">
      <c r="A2888" t="s">
        <v>15688</v>
      </c>
      <c r="B2888" t="s">
        <v>15165</v>
      </c>
      <c r="C2888" t="s">
        <v>14303</v>
      </c>
      <c r="D2888" t="s">
        <v>14304</v>
      </c>
      <c r="E2888">
        <v>48.597999999999999</v>
      </c>
      <c r="F2888">
        <v>642</v>
      </c>
      <c r="G2888">
        <v>326</v>
      </c>
      <c r="H2888">
        <v>1</v>
      </c>
      <c r="I2888">
        <v>1</v>
      </c>
      <c r="J2888">
        <v>642</v>
      </c>
      <c r="K2888">
        <v>2120</v>
      </c>
      <c r="L2888">
        <v>2757</v>
      </c>
      <c r="M2888">
        <v>0</v>
      </c>
      <c r="N2888">
        <v>610</v>
      </c>
    </row>
    <row r="2889" spans="1:14" x14ac:dyDescent="0.3">
      <c r="A2889" t="s">
        <v>15688</v>
      </c>
      <c r="B2889" t="s">
        <v>15165</v>
      </c>
      <c r="C2889" t="s">
        <v>14303</v>
      </c>
      <c r="D2889" t="s">
        <v>14304</v>
      </c>
      <c r="E2889">
        <v>51.14</v>
      </c>
      <c r="F2889">
        <v>614</v>
      </c>
      <c r="G2889">
        <v>300</v>
      </c>
      <c r="H2889">
        <v>0</v>
      </c>
      <c r="I2889">
        <v>1</v>
      </c>
      <c r="J2889">
        <v>614</v>
      </c>
      <c r="K2889">
        <v>206</v>
      </c>
      <c r="L2889">
        <v>819</v>
      </c>
      <c r="M2889">
        <v>0</v>
      </c>
      <c r="N2889">
        <v>607</v>
      </c>
    </row>
    <row r="2890" spans="1:14" x14ac:dyDescent="0.3">
      <c r="A2890" t="s">
        <v>15688</v>
      </c>
      <c r="B2890" t="s">
        <v>15165</v>
      </c>
      <c r="C2890" t="s">
        <v>14303</v>
      </c>
      <c r="D2890" t="s">
        <v>14304</v>
      </c>
      <c r="E2890">
        <v>50</v>
      </c>
      <c r="F2890">
        <v>612</v>
      </c>
      <c r="G2890">
        <v>306</v>
      </c>
      <c r="H2890">
        <v>0</v>
      </c>
      <c r="I2890">
        <v>1</v>
      </c>
      <c r="J2890">
        <v>612</v>
      </c>
      <c r="K2890">
        <v>2062</v>
      </c>
      <c r="L2890">
        <v>2673</v>
      </c>
      <c r="M2890">
        <v>0</v>
      </c>
      <c r="N2890">
        <v>605</v>
      </c>
    </row>
    <row r="2891" spans="1:14" x14ac:dyDescent="0.3">
      <c r="A2891" t="s">
        <v>15688</v>
      </c>
      <c r="B2891" t="s">
        <v>15165</v>
      </c>
      <c r="C2891" t="s">
        <v>14303</v>
      </c>
      <c r="D2891" t="s">
        <v>14304</v>
      </c>
      <c r="E2891">
        <v>47.819000000000003</v>
      </c>
      <c r="F2891">
        <v>619</v>
      </c>
      <c r="G2891">
        <v>317</v>
      </c>
      <c r="H2891">
        <v>3</v>
      </c>
      <c r="I2891">
        <v>1</v>
      </c>
      <c r="J2891">
        <v>614</v>
      </c>
      <c r="K2891">
        <v>2178</v>
      </c>
      <c r="L2891">
        <v>2795</v>
      </c>
      <c r="M2891" s="2">
        <v>1.67E-175</v>
      </c>
      <c r="N2891">
        <v>564</v>
      </c>
    </row>
    <row r="2892" spans="1:14" x14ac:dyDescent="0.3">
      <c r="A2892" t="s">
        <v>15688</v>
      </c>
      <c r="B2892" t="s">
        <v>15165</v>
      </c>
      <c r="C2892" t="s">
        <v>14303</v>
      </c>
      <c r="D2892" t="s">
        <v>14304</v>
      </c>
      <c r="E2892">
        <v>42.72</v>
      </c>
      <c r="F2892">
        <v>625</v>
      </c>
      <c r="G2892">
        <v>343</v>
      </c>
      <c r="H2892">
        <v>9</v>
      </c>
      <c r="I2892">
        <v>1</v>
      </c>
      <c r="J2892">
        <v>612</v>
      </c>
      <c r="K2892">
        <v>2294</v>
      </c>
      <c r="L2892">
        <v>2916</v>
      </c>
      <c r="M2892" s="2">
        <v>1.77E-145</v>
      </c>
      <c r="N2892">
        <v>477</v>
      </c>
    </row>
    <row r="2893" spans="1:14" x14ac:dyDescent="0.3">
      <c r="A2893" t="s">
        <v>15688</v>
      </c>
      <c r="B2893" t="s">
        <v>15165</v>
      </c>
      <c r="C2893" t="s">
        <v>14303</v>
      </c>
      <c r="D2893" t="s">
        <v>14304</v>
      </c>
      <c r="E2893">
        <v>42.265000000000001</v>
      </c>
      <c r="F2893">
        <v>627</v>
      </c>
      <c r="G2893">
        <v>334</v>
      </c>
      <c r="H2893">
        <v>9</v>
      </c>
      <c r="I2893">
        <v>1</v>
      </c>
      <c r="J2893">
        <v>606</v>
      </c>
      <c r="K2893">
        <v>2352</v>
      </c>
      <c r="L2893">
        <v>2971</v>
      </c>
      <c r="M2893" s="2">
        <v>1.2899999999999999E-143</v>
      </c>
      <c r="N2893">
        <v>472</v>
      </c>
    </row>
    <row r="2894" spans="1:14" x14ac:dyDescent="0.3">
      <c r="A2894" t="s">
        <v>15688</v>
      </c>
      <c r="B2894" t="s">
        <v>15165</v>
      </c>
      <c r="C2894" t="s">
        <v>14303</v>
      </c>
      <c r="D2894" t="s">
        <v>14304</v>
      </c>
      <c r="E2894">
        <v>38.5</v>
      </c>
      <c r="F2894">
        <v>600</v>
      </c>
      <c r="G2894">
        <v>349</v>
      </c>
      <c r="H2894">
        <v>12</v>
      </c>
      <c r="I2894">
        <v>1</v>
      </c>
      <c r="J2894">
        <v>584</v>
      </c>
      <c r="K2894">
        <v>2410</v>
      </c>
      <c r="L2894">
        <v>3005</v>
      </c>
      <c r="M2894" s="2">
        <v>7.4300000000000007E-117</v>
      </c>
      <c r="N2894">
        <v>394</v>
      </c>
    </row>
    <row r="2895" spans="1:14" x14ac:dyDescent="0.3">
      <c r="A2895" t="s">
        <v>15689</v>
      </c>
      <c r="B2895" t="s">
        <v>15165</v>
      </c>
      <c r="C2895" t="s">
        <v>3422</v>
      </c>
      <c r="D2895" t="s">
        <v>3423</v>
      </c>
      <c r="E2895">
        <v>50</v>
      </c>
      <c r="F2895">
        <v>704</v>
      </c>
      <c r="G2895">
        <v>304</v>
      </c>
      <c r="H2895">
        <v>12</v>
      </c>
      <c r="I2895">
        <v>149</v>
      </c>
      <c r="J2895">
        <v>849</v>
      </c>
      <c r="K2895">
        <v>63</v>
      </c>
      <c r="L2895">
        <v>721</v>
      </c>
      <c r="M2895">
        <v>0</v>
      </c>
      <c r="N2895">
        <v>707</v>
      </c>
    </row>
    <row r="2896" spans="1:14" x14ac:dyDescent="0.3">
      <c r="A2896" t="s">
        <v>15689</v>
      </c>
      <c r="B2896" t="s">
        <v>15165</v>
      </c>
      <c r="C2896" t="s">
        <v>3422</v>
      </c>
      <c r="D2896" t="s">
        <v>3423</v>
      </c>
      <c r="E2896">
        <v>42.804000000000002</v>
      </c>
      <c r="F2896">
        <v>271</v>
      </c>
      <c r="G2896">
        <v>143</v>
      </c>
      <c r="H2896">
        <v>6</v>
      </c>
      <c r="I2896">
        <v>35</v>
      </c>
      <c r="J2896">
        <v>297</v>
      </c>
      <c r="K2896">
        <v>80</v>
      </c>
      <c r="L2896">
        <v>346</v>
      </c>
      <c r="M2896" s="2">
        <v>4.6500000000000002E-59</v>
      </c>
      <c r="N2896">
        <v>229</v>
      </c>
    </row>
    <row r="2897" spans="1:14" x14ac:dyDescent="0.3">
      <c r="A2897" t="s">
        <v>15689</v>
      </c>
      <c r="B2897" t="s">
        <v>15165</v>
      </c>
      <c r="C2897" t="s">
        <v>3422</v>
      </c>
      <c r="D2897" t="s">
        <v>3423</v>
      </c>
      <c r="E2897">
        <v>52.941000000000003</v>
      </c>
      <c r="F2897">
        <v>136</v>
      </c>
      <c r="G2897">
        <v>62</v>
      </c>
      <c r="H2897">
        <v>2</v>
      </c>
      <c r="I2897">
        <v>33</v>
      </c>
      <c r="J2897">
        <v>167</v>
      </c>
      <c r="K2897">
        <v>212</v>
      </c>
      <c r="L2897">
        <v>346</v>
      </c>
      <c r="M2897" s="2">
        <v>5.3900000000000002E-33</v>
      </c>
      <c r="N2897">
        <v>148</v>
      </c>
    </row>
    <row r="2898" spans="1:14" x14ac:dyDescent="0.3">
      <c r="A2898" t="s">
        <v>15690</v>
      </c>
      <c r="B2898" t="s">
        <v>15165</v>
      </c>
      <c r="C2898" t="s">
        <v>14307</v>
      </c>
      <c r="D2898" t="s">
        <v>14308</v>
      </c>
      <c r="E2898">
        <v>76.540000000000006</v>
      </c>
      <c r="F2898">
        <v>341</v>
      </c>
      <c r="G2898">
        <v>79</v>
      </c>
      <c r="H2898">
        <v>1</v>
      </c>
      <c r="I2898">
        <v>22</v>
      </c>
      <c r="J2898">
        <v>362</v>
      </c>
      <c r="K2898">
        <v>443</v>
      </c>
      <c r="L2898">
        <v>782</v>
      </c>
      <c r="M2898" s="2">
        <v>2.2600000000000001E-174</v>
      </c>
      <c r="N2898">
        <v>550</v>
      </c>
    </row>
    <row r="2899" spans="1:14" x14ac:dyDescent="0.3">
      <c r="A2899" t="s">
        <v>15690</v>
      </c>
      <c r="B2899" t="s">
        <v>15165</v>
      </c>
      <c r="C2899" t="s">
        <v>14307</v>
      </c>
      <c r="D2899" t="s">
        <v>14308</v>
      </c>
      <c r="E2899">
        <v>37.618000000000002</v>
      </c>
      <c r="F2899">
        <v>319</v>
      </c>
      <c r="G2899">
        <v>173</v>
      </c>
      <c r="H2899">
        <v>7</v>
      </c>
      <c r="I2899">
        <v>43</v>
      </c>
      <c r="J2899">
        <v>352</v>
      </c>
      <c r="K2899">
        <v>365</v>
      </c>
      <c r="L2899">
        <v>666</v>
      </c>
      <c r="M2899" s="2">
        <v>3.24E-49</v>
      </c>
      <c r="N2899">
        <v>189</v>
      </c>
    </row>
    <row r="2900" spans="1:14" x14ac:dyDescent="0.3">
      <c r="A2900" t="s">
        <v>15690</v>
      </c>
      <c r="B2900" t="s">
        <v>15165</v>
      </c>
      <c r="C2900" t="s">
        <v>14307</v>
      </c>
      <c r="D2900" t="s">
        <v>14308</v>
      </c>
      <c r="E2900">
        <v>32.473999999999997</v>
      </c>
      <c r="F2900">
        <v>194</v>
      </c>
      <c r="G2900">
        <v>87</v>
      </c>
      <c r="H2900">
        <v>3</v>
      </c>
      <c r="I2900">
        <v>16</v>
      </c>
      <c r="J2900">
        <v>165</v>
      </c>
      <c r="K2900">
        <v>1384</v>
      </c>
      <c r="L2900">
        <v>1577</v>
      </c>
      <c r="M2900" s="2">
        <v>1.2200000000000001E-19</v>
      </c>
      <c r="N2900">
        <v>102</v>
      </c>
    </row>
    <row r="2901" spans="1:14" x14ac:dyDescent="0.3">
      <c r="A2901" t="s">
        <v>15690</v>
      </c>
      <c r="B2901" t="s">
        <v>15165</v>
      </c>
      <c r="C2901" t="s">
        <v>14307</v>
      </c>
      <c r="D2901" t="s">
        <v>14308</v>
      </c>
      <c r="E2901">
        <v>37.378999999999998</v>
      </c>
      <c r="F2901">
        <v>206</v>
      </c>
      <c r="G2901">
        <v>108</v>
      </c>
      <c r="H2901">
        <v>7</v>
      </c>
      <c r="I2901">
        <v>115</v>
      </c>
      <c r="J2901">
        <v>313</v>
      </c>
      <c r="K2901">
        <v>1390</v>
      </c>
      <c r="L2901">
        <v>1581</v>
      </c>
      <c r="M2901" s="2">
        <v>2.02E-17</v>
      </c>
      <c r="N2901">
        <v>95.5</v>
      </c>
    </row>
    <row r="2902" spans="1:14" x14ac:dyDescent="0.3">
      <c r="A2902" t="s">
        <v>15690</v>
      </c>
      <c r="B2902" t="s">
        <v>15165</v>
      </c>
      <c r="C2902" t="s">
        <v>14307</v>
      </c>
      <c r="D2902" t="s">
        <v>14308</v>
      </c>
      <c r="E2902">
        <v>36.485999999999997</v>
      </c>
      <c r="F2902">
        <v>222</v>
      </c>
      <c r="G2902">
        <v>116</v>
      </c>
      <c r="H2902">
        <v>11</v>
      </c>
      <c r="I2902">
        <v>41</v>
      </c>
      <c r="J2902">
        <v>243</v>
      </c>
      <c r="K2902">
        <v>1881</v>
      </c>
      <c r="L2902">
        <v>2096</v>
      </c>
      <c r="M2902" s="2">
        <v>2.2100000000000001E-17</v>
      </c>
      <c r="N2902">
        <v>95.1</v>
      </c>
    </row>
    <row r="2903" spans="1:14" x14ac:dyDescent="0.3">
      <c r="A2903" t="s">
        <v>15690</v>
      </c>
      <c r="B2903" t="s">
        <v>15165</v>
      </c>
      <c r="C2903" t="s">
        <v>14307</v>
      </c>
      <c r="D2903" t="s">
        <v>14308</v>
      </c>
      <c r="E2903">
        <v>31.754000000000001</v>
      </c>
      <c r="F2903">
        <v>211</v>
      </c>
      <c r="G2903">
        <v>124</v>
      </c>
      <c r="H2903">
        <v>7</v>
      </c>
      <c r="I2903">
        <v>20</v>
      </c>
      <c r="J2903">
        <v>211</v>
      </c>
      <c r="K2903">
        <v>624</v>
      </c>
      <c r="L2903">
        <v>833</v>
      </c>
      <c r="M2903" s="2">
        <v>2.58E-16</v>
      </c>
      <c r="N2903">
        <v>92</v>
      </c>
    </row>
    <row r="2904" spans="1:14" x14ac:dyDescent="0.3">
      <c r="A2904" t="s">
        <v>15690</v>
      </c>
      <c r="B2904" t="s">
        <v>15165</v>
      </c>
      <c r="C2904" t="s">
        <v>14307</v>
      </c>
      <c r="D2904" t="s">
        <v>14308</v>
      </c>
      <c r="E2904">
        <v>36.316000000000003</v>
      </c>
      <c r="F2904">
        <v>190</v>
      </c>
      <c r="G2904">
        <v>97</v>
      </c>
      <c r="H2904">
        <v>6</v>
      </c>
      <c r="I2904">
        <v>177</v>
      </c>
      <c r="J2904">
        <v>357</v>
      </c>
      <c r="K2904">
        <v>360</v>
      </c>
      <c r="L2904">
        <v>534</v>
      </c>
      <c r="M2904" s="2">
        <v>1.8599999999999999E-15</v>
      </c>
      <c r="N2904">
        <v>89.4</v>
      </c>
    </row>
    <row r="2905" spans="1:14" x14ac:dyDescent="0.3">
      <c r="A2905" t="s">
        <v>15690</v>
      </c>
      <c r="B2905" t="s">
        <v>15165</v>
      </c>
      <c r="C2905" t="s">
        <v>14307</v>
      </c>
      <c r="D2905" t="s">
        <v>14308</v>
      </c>
      <c r="E2905">
        <v>33.106000000000002</v>
      </c>
      <c r="F2905">
        <v>293</v>
      </c>
      <c r="G2905">
        <v>150</v>
      </c>
      <c r="H2905">
        <v>15</v>
      </c>
      <c r="I2905">
        <v>88</v>
      </c>
      <c r="J2905">
        <v>350</v>
      </c>
      <c r="K2905">
        <v>1776</v>
      </c>
      <c r="L2905">
        <v>2052</v>
      </c>
      <c r="M2905" s="2">
        <v>1.8799999999999999E-14</v>
      </c>
      <c r="N2905">
        <v>86.3</v>
      </c>
    </row>
    <row r="2906" spans="1:14" x14ac:dyDescent="0.3">
      <c r="A2906" t="s">
        <v>15690</v>
      </c>
      <c r="B2906" t="s">
        <v>15165</v>
      </c>
      <c r="C2906" t="s">
        <v>14307</v>
      </c>
      <c r="D2906" t="s">
        <v>14308</v>
      </c>
      <c r="E2906">
        <v>30.899000000000001</v>
      </c>
      <c r="F2906">
        <v>356</v>
      </c>
      <c r="G2906">
        <v>187</v>
      </c>
      <c r="H2906">
        <v>19</v>
      </c>
      <c r="I2906">
        <v>28</v>
      </c>
      <c r="J2906">
        <v>349</v>
      </c>
      <c r="K2906">
        <v>1766</v>
      </c>
      <c r="L2906">
        <v>2096</v>
      </c>
      <c r="M2906" s="2">
        <v>1.0599999999999999E-12</v>
      </c>
      <c r="N2906">
        <v>80.900000000000006</v>
      </c>
    </row>
    <row r="2907" spans="1:14" x14ac:dyDescent="0.3">
      <c r="A2907" t="s">
        <v>15690</v>
      </c>
      <c r="B2907" t="s">
        <v>15165</v>
      </c>
      <c r="C2907" t="s">
        <v>14307</v>
      </c>
      <c r="D2907" t="s">
        <v>14308</v>
      </c>
      <c r="E2907">
        <v>38.094999999999999</v>
      </c>
      <c r="F2907">
        <v>147</v>
      </c>
      <c r="G2907">
        <v>71</v>
      </c>
      <c r="H2907">
        <v>3</v>
      </c>
      <c r="I2907">
        <v>206</v>
      </c>
      <c r="J2907">
        <v>350</v>
      </c>
      <c r="K2907">
        <v>1390</v>
      </c>
      <c r="L2907">
        <v>1518</v>
      </c>
      <c r="M2907" s="2">
        <v>5.9099999999999997E-12</v>
      </c>
      <c r="N2907">
        <v>78.599999999999994</v>
      </c>
    </row>
    <row r="2908" spans="1:14" x14ac:dyDescent="0.3">
      <c r="A2908" t="s">
        <v>1952</v>
      </c>
      <c r="B2908" t="s">
        <v>15165</v>
      </c>
      <c r="C2908" t="s">
        <v>14307</v>
      </c>
      <c r="D2908" t="s">
        <v>14308</v>
      </c>
      <c r="E2908">
        <v>57.936999999999998</v>
      </c>
      <c r="F2908">
        <v>2482</v>
      </c>
      <c r="G2908">
        <v>954</v>
      </c>
      <c r="H2908">
        <v>23</v>
      </c>
      <c r="I2908">
        <v>1</v>
      </c>
      <c r="J2908">
        <v>2439</v>
      </c>
      <c r="K2908">
        <v>882</v>
      </c>
      <c r="L2908">
        <v>3316</v>
      </c>
      <c r="M2908">
        <v>0</v>
      </c>
      <c r="N2908">
        <v>2859</v>
      </c>
    </row>
    <row r="2909" spans="1:14" x14ac:dyDescent="0.3">
      <c r="A2909" t="s">
        <v>1952</v>
      </c>
      <c r="B2909" t="s">
        <v>15165</v>
      </c>
      <c r="C2909" t="s">
        <v>14307</v>
      </c>
      <c r="D2909" t="s">
        <v>14308</v>
      </c>
      <c r="E2909">
        <v>34.884</v>
      </c>
      <c r="F2909">
        <v>344</v>
      </c>
      <c r="G2909">
        <v>174</v>
      </c>
      <c r="H2909">
        <v>21</v>
      </c>
      <c r="I2909">
        <v>890</v>
      </c>
      <c r="J2909">
        <v>1217</v>
      </c>
      <c r="K2909">
        <v>364</v>
      </c>
      <c r="L2909">
        <v>673</v>
      </c>
      <c r="M2909" s="2">
        <v>1.7799999999999999E-33</v>
      </c>
      <c r="N2909">
        <v>154</v>
      </c>
    </row>
    <row r="2910" spans="1:14" x14ac:dyDescent="0.3">
      <c r="A2910" t="s">
        <v>1952</v>
      </c>
      <c r="B2910" t="s">
        <v>15165</v>
      </c>
      <c r="C2910" t="s">
        <v>14307</v>
      </c>
      <c r="D2910" t="s">
        <v>14308</v>
      </c>
      <c r="E2910">
        <v>34.154000000000003</v>
      </c>
      <c r="F2910">
        <v>325</v>
      </c>
      <c r="G2910">
        <v>166</v>
      </c>
      <c r="H2910">
        <v>16</v>
      </c>
      <c r="I2910">
        <v>889</v>
      </c>
      <c r="J2910">
        <v>1195</v>
      </c>
      <c r="K2910">
        <v>508</v>
      </c>
      <c r="L2910">
        <v>802</v>
      </c>
      <c r="M2910" s="2">
        <v>2.12E-30</v>
      </c>
      <c r="N2910">
        <v>144</v>
      </c>
    </row>
    <row r="2911" spans="1:14" x14ac:dyDescent="0.3">
      <c r="A2911" t="s">
        <v>1952</v>
      </c>
      <c r="B2911" t="s">
        <v>15165</v>
      </c>
      <c r="C2911" t="s">
        <v>14307</v>
      </c>
      <c r="D2911" t="s">
        <v>14308</v>
      </c>
      <c r="E2911">
        <v>35.930999999999997</v>
      </c>
      <c r="F2911">
        <v>231</v>
      </c>
      <c r="G2911">
        <v>113</v>
      </c>
      <c r="H2911">
        <v>8</v>
      </c>
      <c r="I2911">
        <v>479</v>
      </c>
      <c r="J2911">
        <v>678</v>
      </c>
      <c r="K2911">
        <v>595</v>
      </c>
      <c r="L2911">
        <v>821</v>
      </c>
      <c r="M2911" s="2">
        <v>4.1199999999999997E-28</v>
      </c>
      <c r="N2911">
        <v>137</v>
      </c>
    </row>
    <row r="2912" spans="1:14" x14ac:dyDescent="0.3">
      <c r="A2912" t="s">
        <v>1952</v>
      </c>
      <c r="B2912" t="s">
        <v>15165</v>
      </c>
      <c r="C2912" t="s">
        <v>14307</v>
      </c>
      <c r="D2912" t="s">
        <v>14308</v>
      </c>
      <c r="E2912">
        <v>31.062999999999999</v>
      </c>
      <c r="F2912">
        <v>367</v>
      </c>
      <c r="G2912">
        <v>202</v>
      </c>
      <c r="H2912">
        <v>17</v>
      </c>
      <c r="I2912">
        <v>889</v>
      </c>
      <c r="J2912">
        <v>1234</v>
      </c>
      <c r="K2912">
        <v>462</v>
      </c>
      <c r="L2912">
        <v>798</v>
      </c>
      <c r="M2912" s="2">
        <v>1.56E-27</v>
      </c>
      <c r="N2912">
        <v>135</v>
      </c>
    </row>
    <row r="2913" spans="1:14" x14ac:dyDescent="0.3">
      <c r="A2913" t="s">
        <v>1952</v>
      </c>
      <c r="B2913" t="s">
        <v>15165</v>
      </c>
      <c r="C2913" t="s">
        <v>14307</v>
      </c>
      <c r="D2913" t="s">
        <v>14308</v>
      </c>
      <c r="E2913">
        <v>34.069000000000003</v>
      </c>
      <c r="F2913">
        <v>317</v>
      </c>
      <c r="G2913">
        <v>168</v>
      </c>
      <c r="H2913">
        <v>16</v>
      </c>
      <c r="I2913">
        <v>919</v>
      </c>
      <c r="J2913">
        <v>1209</v>
      </c>
      <c r="K2913">
        <v>271</v>
      </c>
      <c r="L2913">
        <v>572</v>
      </c>
      <c r="M2913" s="2">
        <v>2.04E-27</v>
      </c>
      <c r="N2913">
        <v>134</v>
      </c>
    </row>
    <row r="2914" spans="1:14" x14ac:dyDescent="0.3">
      <c r="A2914" t="s">
        <v>1952</v>
      </c>
      <c r="B2914" t="s">
        <v>15165</v>
      </c>
      <c r="C2914" t="s">
        <v>14307</v>
      </c>
      <c r="D2914" t="s">
        <v>14308</v>
      </c>
      <c r="E2914">
        <v>33.447000000000003</v>
      </c>
      <c r="F2914">
        <v>293</v>
      </c>
      <c r="G2914">
        <v>159</v>
      </c>
      <c r="H2914">
        <v>15</v>
      </c>
      <c r="I2914">
        <v>889</v>
      </c>
      <c r="J2914">
        <v>1178</v>
      </c>
      <c r="K2914">
        <v>416</v>
      </c>
      <c r="L2914">
        <v>675</v>
      </c>
      <c r="M2914" s="2">
        <v>1.3800000000000001E-26</v>
      </c>
      <c r="N2914">
        <v>132</v>
      </c>
    </row>
    <row r="2915" spans="1:14" x14ac:dyDescent="0.3">
      <c r="A2915" t="s">
        <v>1952</v>
      </c>
      <c r="B2915" t="s">
        <v>15165</v>
      </c>
      <c r="C2915" t="s">
        <v>14307</v>
      </c>
      <c r="D2915" t="s">
        <v>14308</v>
      </c>
      <c r="E2915">
        <v>34.673000000000002</v>
      </c>
      <c r="F2915">
        <v>199</v>
      </c>
      <c r="G2915">
        <v>116</v>
      </c>
      <c r="H2915">
        <v>5</v>
      </c>
      <c r="I2915">
        <v>498</v>
      </c>
      <c r="J2915">
        <v>689</v>
      </c>
      <c r="K2915">
        <v>393</v>
      </c>
      <c r="L2915">
        <v>584</v>
      </c>
      <c r="M2915" s="2">
        <v>1.2399999999999999E-25</v>
      </c>
      <c r="N2915">
        <v>129</v>
      </c>
    </row>
    <row r="2916" spans="1:14" x14ac:dyDescent="0.3">
      <c r="A2916" t="s">
        <v>1952</v>
      </c>
      <c r="B2916" t="s">
        <v>15165</v>
      </c>
      <c r="C2916" t="s">
        <v>14307</v>
      </c>
      <c r="D2916" t="s">
        <v>14308</v>
      </c>
      <c r="E2916">
        <v>31.495999999999999</v>
      </c>
      <c r="F2916">
        <v>254</v>
      </c>
      <c r="G2916">
        <v>103</v>
      </c>
      <c r="H2916">
        <v>7</v>
      </c>
      <c r="I2916">
        <v>503</v>
      </c>
      <c r="J2916">
        <v>694</v>
      </c>
      <c r="K2916">
        <v>489</v>
      </c>
      <c r="L2916">
        <v>733</v>
      </c>
      <c r="M2916" s="2">
        <v>5.5499999999999999E-25</v>
      </c>
      <c r="N2916">
        <v>126</v>
      </c>
    </row>
    <row r="2917" spans="1:14" x14ac:dyDescent="0.3">
      <c r="A2917" t="s">
        <v>1952</v>
      </c>
      <c r="B2917" t="s">
        <v>15165</v>
      </c>
      <c r="C2917" t="s">
        <v>14307</v>
      </c>
      <c r="D2917" t="s">
        <v>14308</v>
      </c>
      <c r="E2917">
        <v>62.136000000000003</v>
      </c>
      <c r="F2917">
        <v>103</v>
      </c>
      <c r="G2917">
        <v>35</v>
      </c>
      <c r="H2917">
        <v>3</v>
      </c>
      <c r="I2917">
        <v>2664</v>
      </c>
      <c r="J2917">
        <v>2765</v>
      </c>
      <c r="K2917">
        <v>3404</v>
      </c>
      <c r="L2917">
        <v>3503</v>
      </c>
      <c r="M2917" s="2">
        <v>5.46E-23</v>
      </c>
      <c r="N2917">
        <v>120</v>
      </c>
    </row>
    <row r="2918" spans="1:14" x14ac:dyDescent="0.3">
      <c r="A2918" t="s">
        <v>1952</v>
      </c>
      <c r="B2918" t="s">
        <v>15165</v>
      </c>
      <c r="C2918" t="s">
        <v>14307</v>
      </c>
      <c r="D2918" t="s">
        <v>14308</v>
      </c>
      <c r="E2918">
        <v>31.579000000000001</v>
      </c>
      <c r="F2918">
        <v>247</v>
      </c>
      <c r="G2918">
        <v>100</v>
      </c>
      <c r="H2918">
        <v>10</v>
      </c>
      <c r="I2918">
        <v>503</v>
      </c>
      <c r="J2918">
        <v>694</v>
      </c>
      <c r="K2918">
        <v>443</v>
      </c>
      <c r="L2918">
        <v>675</v>
      </c>
      <c r="M2918" s="2">
        <v>6.3999999999999995E-23</v>
      </c>
      <c r="N2918">
        <v>119</v>
      </c>
    </row>
    <row r="2919" spans="1:14" x14ac:dyDescent="0.3">
      <c r="A2919" t="s">
        <v>1952</v>
      </c>
      <c r="B2919" t="s">
        <v>15165</v>
      </c>
      <c r="C2919" t="s">
        <v>14307</v>
      </c>
      <c r="D2919" t="s">
        <v>14308</v>
      </c>
      <c r="E2919">
        <v>35.046999999999997</v>
      </c>
      <c r="F2919">
        <v>214</v>
      </c>
      <c r="G2919">
        <v>109</v>
      </c>
      <c r="H2919">
        <v>9</v>
      </c>
      <c r="I2919">
        <v>503</v>
      </c>
      <c r="J2919">
        <v>694</v>
      </c>
      <c r="K2919">
        <v>581</v>
      </c>
      <c r="L2919">
        <v>786</v>
      </c>
      <c r="M2919" s="2">
        <v>1.29E-21</v>
      </c>
      <c r="N2919">
        <v>115</v>
      </c>
    </row>
    <row r="2920" spans="1:14" x14ac:dyDescent="0.3">
      <c r="A2920" t="s">
        <v>1952</v>
      </c>
      <c r="B2920" t="s">
        <v>15165</v>
      </c>
      <c r="C2920" t="s">
        <v>14307</v>
      </c>
      <c r="D2920" t="s">
        <v>14308</v>
      </c>
      <c r="E2920">
        <v>32.173999999999999</v>
      </c>
      <c r="F2920">
        <v>230</v>
      </c>
      <c r="G2920">
        <v>132</v>
      </c>
      <c r="H2920">
        <v>11</v>
      </c>
      <c r="I2920">
        <v>889</v>
      </c>
      <c r="J2920">
        <v>1109</v>
      </c>
      <c r="K2920">
        <v>599</v>
      </c>
      <c r="L2920">
        <v>813</v>
      </c>
      <c r="M2920" s="2">
        <v>2.9200000000000002E-13</v>
      </c>
      <c r="N2920">
        <v>87.8</v>
      </c>
    </row>
    <row r="2921" spans="1:14" x14ac:dyDescent="0.3">
      <c r="A2921" t="s">
        <v>1952</v>
      </c>
      <c r="B2921" t="s">
        <v>15165</v>
      </c>
      <c r="C2921" t="s">
        <v>14307</v>
      </c>
      <c r="D2921" t="s">
        <v>14308</v>
      </c>
      <c r="E2921">
        <v>37.405000000000001</v>
      </c>
      <c r="F2921">
        <v>131</v>
      </c>
      <c r="G2921">
        <v>63</v>
      </c>
      <c r="H2921">
        <v>5</v>
      </c>
      <c r="I2921">
        <v>520</v>
      </c>
      <c r="J2921">
        <v>634</v>
      </c>
      <c r="K2921">
        <v>696</v>
      </c>
      <c r="L2921">
        <v>823</v>
      </c>
      <c r="M2921" s="2">
        <v>3.9199999999999998E-11</v>
      </c>
      <c r="N2921">
        <v>80.900000000000006</v>
      </c>
    </row>
    <row r="2922" spans="1:14" x14ac:dyDescent="0.3">
      <c r="A2922" t="s">
        <v>15691</v>
      </c>
      <c r="B2922" t="s">
        <v>15165</v>
      </c>
      <c r="C2922" t="s">
        <v>14312</v>
      </c>
      <c r="D2922" t="s">
        <v>14313</v>
      </c>
      <c r="E2922">
        <v>53.923999999999999</v>
      </c>
      <c r="F2922">
        <v>892</v>
      </c>
      <c r="G2922">
        <v>400</v>
      </c>
      <c r="H2922">
        <v>4</v>
      </c>
      <c r="I2922">
        <v>1</v>
      </c>
      <c r="J2922">
        <v>886</v>
      </c>
      <c r="K2922">
        <v>710</v>
      </c>
      <c r="L2922">
        <v>1596</v>
      </c>
      <c r="M2922">
        <v>0</v>
      </c>
      <c r="N2922">
        <v>996</v>
      </c>
    </row>
    <row r="2923" spans="1:14" x14ac:dyDescent="0.3">
      <c r="A2923" t="s">
        <v>1953</v>
      </c>
      <c r="B2923" t="s">
        <v>15165</v>
      </c>
      <c r="C2923" t="s">
        <v>8217</v>
      </c>
      <c r="D2923" t="s">
        <v>8218</v>
      </c>
      <c r="E2923">
        <v>91.12</v>
      </c>
      <c r="F2923">
        <v>259</v>
      </c>
      <c r="G2923">
        <v>23</v>
      </c>
      <c r="H2923">
        <v>0</v>
      </c>
      <c r="I2923">
        <v>1</v>
      </c>
      <c r="J2923">
        <v>259</v>
      </c>
      <c r="K2923">
        <v>1</v>
      </c>
      <c r="L2923">
        <v>259</v>
      </c>
      <c r="M2923" s="2">
        <v>4.3000000000000003E-173</v>
      </c>
      <c r="N2923">
        <v>493</v>
      </c>
    </row>
    <row r="2924" spans="1:14" x14ac:dyDescent="0.3">
      <c r="A2924" t="s">
        <v>1955</v>
      </c>
      <c r="B2924" t="s">
        <v>15165</v>
      </c>
      <c r="C2924" t="s">
        <v>14319</v>
      </c>
      <c r="D2924" t="s">
        <v>14320</v>
      </c>
      <c r="E2924">
        <v>90.234999999999999</v>
      </c>
      <c r="F2924">
        <v>553</v>
      </c>
      <c r="G2924">
        <v>51</v>
      </c>
      <c r="H2924">
        <v>2</v>
      </c>
      <c r="I2924">
        <v>1</v>
      </c>
      <c r="J2924">
        <v>551</v>
      </c>
      <c r="K2924">
        <v>1</v>
      </c>
      <c r="L2924">
        <v>552</v>
      </c>
      <c r="M2924">
        <v>0</v>
      </c>
      <c r="N2924">
        <v>1045</v>
      </c>
    </row>
    <row r="2925" spans="1:14" x14ac:dyDescent="0.3">
      <c r="A2925" t="s">
        <v>1954</v>
      </c>
      <c r="B2925" t="s">
        <v>15165</v>
      </c>
      <c r="C2925" t="s">
        <v>14319</v>
      </c>
      <c r="D2925" t="s">
        <v>14320</v>
      </c>
      <c r="E2925">
        <v>89.138000000000005</v>
      </c>
      <c r="F2925">
        <v>580</v>
      </c>
      <c r="G2925">
        <v>63</v>
      </c>
      <c r="H2925">
        <v>0</v>
      </c>
      <c r="I2925">
        <v>5</v>
      </c>
      <c r="J2925">
        <v>584</v>
      </c>
      <c r="K2925">
        <v>733</v>
      </c>
      <c r="L2925">
        <v>1312</v>
      </c>
      <c r="M2925">
        <v>0</v>
      </c>
      <c r="N2925">
        <v>1072</v>
      </c>
    </row>
    <row r="2926" spans="1:14" x14ac:dyDescent="0.3">
      <c r="A2926" t="s">
        <v>1956</v>
      </c>
      <c r="B2926" t="s">
        <v>15165</v>
      </c>
      <c r="C2926" t="s">
        <v>14319</v>
      </c>
      <c r="D2926" t="s">
        <v>14320</v>
      </c>
      <c r="E2926">
        <v>74.674999999999997</v>
      </c>
      <c r="F2926">
        <v>154</v>
      </c>
      <c r="G2926">
        <v>38</v>
      </c>
      <c r="H2926">
        <v>1</v>
      </c>
      <c r="I2926">
        <v>1</v>
      </c>
      <c r="J2926">
        <v>154</v>
      </c>
      <c r="K2926">
        <v>592</v>
      </c>
      <c r="L2926">
        <v>744</v>
      </c>
      <c r="M2926" s="2">
        <v>4.98E-72</v>
      </c>
      <c r="N2926">
        <v>244</v>
      </c>
    </row>
    <row r="2927" spans="1:14" x14ac:dyDescent="0.3">
      <c r="A2927" t="s">
        <v>15692</v>
      </c>
      <c r="B2927" t="s">
        <v>15165</v>
      </c>
      <c r="C2927" t="s">
        <v>14324</v>
      </c>
      <c r="D2927" t="s">
        <v>14325</v>
      </c>
      <c r="E2927">
        <v>52.078000000000003</v>
      </c>
      <c r="F2927">
        <v>1684</v>
      </c>
      <c r="G2927">
        <v>766</v>
      </c>
      <c r="H2927">
        <v>19</v>
      </c>
      <c r="I2927">
        <v>202</v>
      </c>
      <c r="J2927">
        <v>1858</v>
      </c>
      <c r="K2927">
        <v>5</v>
      </c>
      <c r="L2927">
        <v>1674</v>
      </c>
      <c r="M2927">
        <v>0</v>
      </c>
      <c r="N2927">
        <v>1815</v>
      </c>
    </row>
    <row r="2928" spans="1:14" x14ac:dyDescent="0.3">
      <c r="A2928" t="s">
        <v>1957</v>
      </c>
      <c r="B2928" t="s">
        <v>15165</v>
      </c>
      <c r="C2928" t="s">
        <v>14331</v>
      </c>
      <c r="D2928" t="s">
        <v>14332</v>
      </c>
      <c r="E2928">
        <v>65.028999999999996</v>
      </c>
      <c r="F2928">
        <v>346</v>
      </c>
      <c r="G2928">
        <v>107</v>
      </c>
      <c r="H2928">
        <v>8</v>
      </c>
      <c r="I2928">
        <v>1</v>
      </c>
      <c r="J2928">
        <v>336</v>
      </c>
      <c r="K2928">
        <v>195</v>
      </c>
      <c r="L2928">
        <v>536</v>
      </c>
      <c r="M2928" s="2">
        <v>4.3700000000000002E-138</v>
      </c>
      <c r="N2928">
        <v>411</v>
      </c>
    </row>
    <row r="2929" spans="1:14" x14ac:dyDescent="0.3">
      <c r="A2929" t="s">
        <v>15693</v>
      </c>
      <c r="B2929" t="s">
        <v>15165</v>
      </c>
      <c r="C2929" t="s">
        <v>14334</v>
      </c>
      <c r="D2929" t="s">
        <v>14335</v>
      </c>
      <c r="E2929">
        <v>55.481999999999999</v>
      </c>
      <c r="F2929">
        <v>456</v>
      </c>
      <c r="G2929">
        <v>146</v>
      </c>
      <c r="H2929">
        <v>3</v>
      </c>
      <c r="I2929">
        <v>11</v>
      </c>
      <c r="J2929">
        <v>409</v>
      </c>
      <c r="K2929">
        <v>79</v>
      </c>
      <c r="L2929">
        <v>534</v>
      </c>
      <c r="M2929" s="2">
        <v>6.4200000000000006E-176</v>
      </c>
      <c r="N2929">
        <v>510</v>
      </c>
    </row>
    <row r="2930" spans="1:14" x14ac:dyDescent="0.3">
      <c r="A2930" t="s">
        <v>15694</v>
      </c>
      <c r="B2930" t="s">
        <v>15165</v>
      </c>
      <c r="C2930" t="s">
        <v>14338</v>
      </c>
      <c r="D2930" t="s">
        <v>14339</v>
      </c>
      <c r="E2930">
        <v>54.305</v>
      </c>
      <c r="F2930">
        <v>604</v>
      </c>
      <c r="G2930">
        <v>243</v>
      </c>
      <c r="H2930">
        <v>9</v>
      </c>
      <c r="I2930">
        <v>5</v>
      </c>
      <c r="J2930">
        <v>606</v>
      </c>
      <c r="K2930">
        <v>91</v>
      </c>
      <c r="L2930">
        <v>663</v>
      </c>
      <c r="M2930">
        <v>0</v>
      </c>
      <c r="N2930">
        <v>623</v>
      </c>
    </row>
    <row r="2931" spans="1:14" x14ac:dyDescent="0.3">
      <c r="A2931" t="s">
        <v>15695</v>
      </c>
      <c r="B2931" t="s">
        <v>15165</v>
      </c>
      <c r="C2931" t="s">
        <v>14343</v>
      </c>
      <c r="D2931" t="s">
        <v>14344</v>
      </c>
      <c r="E2931">
        <v>62.960999999999999</v>
      </c>
      <c r="F2931">
        <v>2006</v>
      </c>
      <c r="G2931">
        <v>614</v>
      </c>
      <c r="H2931">
        <v>38</v>
      </c>
      <c r="I2931">
        <v>1</v>
      </c>
      <c r="J2931">
        <v>1952</v>
      </c>
      <c r="K2931">
        <v>1</v>
      </c>
      <c r="L2931">
        <v>1931</v>
      </c>
      <c r="M2931">
        <v>0</v>
      </c>
      <c r="N2931">
        <v>2179</v>
      </c>
    </row>
    <row r="2932" spans="1:14" x14ac:dyDescent="0.3">
      <c r="A2932" t="s">
        <v>15696</v>
      </c>
      <c r="B2932" t="s">
        <v>15165</v>
      </c>
      <c r="C2932" t="s">
        <v>14351</v>
      </c>
      <c r="D2932" t="s">
        <v>14352</v>
      </c>
      <c r="E2932">
        <v>70.37</v>
      </c>
      <c r="F2932">
        <v>621</v>
      </c>
      <c r="G2932">
        <v>180</v>
      </c>
      <c r="H2932">
        <v>3</v>
      </c>
      <c r="I2932">
        <v>1</v>
      </c>
      <c r="J2932">
        <v>618</v>
      </c>
      <c r="K2932">
        <v>1</v>
      </c>
      <c r="L2932">
        <v>620</v>
      </c>
      <c r="M2932">
        <v>0</v>
      </c>
      <c r="N2932">
        <v>880</v>
      </c>
    </row>
    <row r="2933" spans="1:14" x14ac:dyDescent="0.3">
      <c r="A2933" t="s">
        <v>1960</v>
      </c>
      <c r="B2933" t="s">
        <v>15165</v>
      </c>
      <c r="C2933" t="s">
        <v>14356</v>
      </c>
      <c r="D2933" t="s">
        <v>14357</v>
      </c>
      <c r="E2933">
        <v>85.608999999999995</v>
      </c>
      <c r="F2933">
        <v>271</v>
      </c>
      <c r="G2933">
        <v>39</v>
      </c>
      <c r="H2933">
        <v>0</v>
      </c>
      <c r="I2933">
        <v>1</v>
      </c>
      <c r="J2933">
        <v>271</v>
      </c>
      <c r="K2933">
        <v>1</v>
      </c>
      <c r="L2933">
        <v>271</v>
      </c>
      <c r="M2933" s="2">
        <v>4.4300000000000003E-176</v>
      </c>
      <c r="N2933">
        <v>494</v>
      </c>
    </row>
    <row r="2934" spans="1:14" x14ac:dyDescent="0.3">
      <c r="A2934" t="s">
        <v>15697</v>
      </c>
      <c r="B2934" t="s">
        <v>15165</v>
      </c>
      <c r="C2934" t="s">
        <v>14359</v>
      </c>
      <c r="D2934" t="s">
        <v>14360</v>
      </c>
      <c r="E2934">
        <v>67.799000000000007</v>
      </c>
      <c r="F2934">
        <v>4475</v>
      </c>
      <c r="G2934">
        <v>1379</v>
      </c>
      <c r="H2934">
        <v>9</v>
      </c>
      <c r="I2934">
        <v>1</v>
      </c>
      <c r="J2934">
        <v>4466</v>
      </c>
      <c r="K2934">
        <v>1</v>
      </c>
      <c r="L2934">
        <v>4422</v>
      </c>
      <c r="M2934">
        <v>0</v>
      </c>
      <c r="N2934">
        <v>6311</v>
      </c>
    </row>
    <row r="2935" spans="1:14" x14ac:dyDescent="0.3">
      <c r="A2935" t="s">
        <v>1962</v>
      </c>
      <c r="B2935" t="s">
        <v>15165</v>
      </c>
      <c r="C2935" t="s">
        <v>14362</v>
      </c>
      <c r="D2935" t="s">
        <v>14363</v>
      </c>
      <c r="E2935">
        <v>51.698999999999998</v>
      </c>
      <c r="F2935">
        <v>971</v>
      </c>
      <c r="G2935">
        <v>376</v>
      </c>
      <c r="H2935">
        <v>8</v>
      </c>
      <c r="I2935">
        <v>388</v>
      </c>
      <c r="J2935">
        <v>1266</v>
      </c>
      <c r="K2935">
        <v>418</v>
      </c>
      <c r="L2935">
        <v>1387</v>
      </c>
      <c r="M2935">
        <v>0</v>
      </c>
      <c r="N2935">
        <v>964</v>
      </c>
    </row>
    <row r="2936" spans="1:14" x14ac:dyDescent="0.3">
      <c r="A2936" t="s">
        <v>1962</v>
      </c>
      <c r="B2936" t="s">
        <v>15165</v>
      </c>
      <c r="C2936" t="s">
        <v>14362</v>
      </c>
      <c r="D2936" t="s">
        <v>14363</v>
      </c>
      <c r="E2936">
        <v>52.703000000000003</v>
      </c>
      <c r="F2936">
        <v>74</v>
      </c>
      <c r="G2936">
        <v>34</v>
      </c>
      <c r="H2936">
        <v>1</v>
      </c>
      <c r="I2936">
        <v>1</v>
      </c>
      <c r="J2936">
        <v>73</v>
      </c>
      <c r="K2936">
        <v>249</v>
      </c>
      <c r="L2936">
        <v>322</v>
      </c>
      <c r="M2936" s="2">
        <v>3.4099999999999998E-12</v>
      </c>
      <c r="N2936">
        <v>83.2</v>
      </c>
    </row>
    <row r="2937" spans="1:14" x14ac:dyDescent="0.3">
      <c r="A2937" t="s">
        <v>1963</v>
      </c>
      <c r="B2937" t="s">
        <v>15165</v>
      </c>
      <c r="C2937" t="s">
        <v>14368</v>
      </c>
      <c r="D2937" t="s">
        <v>14369</v>
      </c>
      <c r="E2937">
        <v>54.107999999999997</v>
      </c>
      <c r="F2937">
        <v>499</v>
      </c>
      <c r="G2937">
        <v>222</v>
      </c>
      <c r="H2937">
        <v>5</v>
      </c>
      <c r="I2937">
        <v>22</v>
      </c>
      <c r="J2937">
        <v>517</v>
      </c>
      <c r="K2937">
        <v>29</v>
      </c>
      <c r="L2937">
        <v>523</v>
      </c>
      <c r="M2937">
        <v>0</v>
      </c>
      <c r="N2937">
        <v>550</v>
      </c>
    </row>
    <row r="2938" spans="1:14" x14ac:dyDescent="0.3">
      <c r="A2938" t="s">
        <v>15698</v>
      </c>
      <c r="B2938" t="s">
        <v>15165</v>
      </c>
      <c r="C2938" t="s">
        <v>14377</v>
      </c>
      <c r="D2938" t="s">
        <v>14378</v>
      </c>
      <c r="E2938">
        <v>87.9</v>
      </c>
      <c r="F2938">
        <v>281</v>
      </c>
      <c r="G2938">
        <v>34</v>
      </c>
      <c r="H2938">
        <v>0</v>
      </c>
      <c r="I2938">
        <v>1</v>
      </c>
      <c r="J2938">
        <v>281</v>
      </c>
      <c r="K2938">
        <v>283</v>
      </c>
      <c r="L2938">
        <v>563</v>
      </c>
      <c r="M2938">
        <v>0</v>
      </c>
      <c r="N2938">
        <v>528</v>
      </c>
    </row>
    <row r="2939" spans="1:14" x14ac:dyDescent="0.3">
      <c r="A2939" t="s">
        <v>15699</v>
      </c>
      <c r="B2939" t="s">
        <v>15165</v>
      </c>
      <c r="C2939" t="s">
        <v>14382</v>
      </c>
      <c r="D2939" t="s">
        <v>14383</v>
      </c>
      <c r="E2939">
        <v>56.593000000000004</v>
      </c>
      <c r="F2939">
        <v>546</v>
      </c>
      <c r="G2939">
        <v>204</v>
      </c>
      <c r="H2939">
        <v>6</v>
      </c>
      <c r="I2939">
        <v>399</v>
      </c>
      <c r="J2939">
        <v>913</v>
      </c>
      <c r="K2939">
        <v>518</v>
      </c>
      <c r="L2939">
        <v>1061</v>
      </c>
      <c r="M2939">
        <v>0</v>
      </c>
      <c r="N2939">
        <v>607</v>
      </c>
    </row>
    <row r="2940" spans="1:14" x14ac:dyDescent="0.3">
      <c r="A2940" t="s">
        <v>15699</v>
      </c>
      <c r="B2940" t="s">
        <v>15165</v>
      </c>
      <c r="C2940" t="s">
        <v>14382</v>
      </c>
      <c r="D2940" t="s">
        <v>14383</v>
      </c>
      <c r="E2940">
        <v>47.076000000000001</v>
      </c>
      <c r="F2940">
        <v>342</v>
      </c>
      <c r="G2940">
        <v>164</v>
      </c>
      <c r="H2940">
        <v>7</v>
      </c>
      <c r="I2940">
        <v>4</v>
      </c>
      <c r="J2940">
        <v>341</v>
      </c>
      <c r="K2940">
        <v>2</v>
      </c>
      <c r="L2940">
        <v>330</v>
      </c>
      <c r="M2940" s="2">
        <v>2.1200000000000001E-76</v>
      </c>
      <c r="N2940">
        <v>280</v>
      </c>
    </row>
    <row r="2941" spans="1:14" x14ac:dyDescent="0.3">
      <c r="A2941" t="s">
        <v>1964</v>
      </c>
      <c r="B2941" t="s">
        <v>15165</v>
      </c>
      <c r="C2941" t="s">
        <v>14386</v>
      </c>
      <c r="D2941" t="s">
        <v>14387</v>
      </c>
      <c r="E2941">
        <v>71.875</v>
      </c>
      <c r="F2941">
        <v>448</v>
      </c>
      <c r="G2941">
        <v>124</v>
      </c>
      <c r="H2941">
        <v>2</v>
      </c>
      <c r="I2941">
        <v>2</v>
      </c>
      <c r="J2941">
        <v>447</v>
      </c>
      <c r="K2941">
        <v>535</v>
      </c>
      <c r="L2941">
        <v>982</v>
      </c>
      <c r="M2941">
        <v>0</v>
      </c>
      <c r="N2941">
        <v>695</v>
      </c>
    </row>
    <row r="2942" spans="1:14" x14ac:dyDescent="0.3">
      <c r="A2942" t="s">
        <v>1964</v>
      </c>
      <c r="B2942" t="s">
        <v>15165</v>
      </c>
      <c r="C2942" t="s">
        <v>14386</v>
      </c>
      <c r="D2942" t="s">
        <v>14387</v>
      </c>
      <c r="E2942">
        <v>79.841999999999999</v>
      </c>
      <c r="F2942">
        <v>253</v>
      </c>
      <c r="G2942">
        <v>49</v>
      </c>
      <c r="H2942">
        <v>1</v>
      </c>
      <c r="I2942">
        <v>318</v>
      </c>
      <c r="J2942">
        <v>568</v>
      </c>
      <c r="K2942">
        <v>265</v>
      </c>
      <c r="L2942">
        <v>517</v>
      </c>
      <c r="M2942" s="2">
        <v>7.0199999999999994E-138</v>
      </c>
      <c r="N2942">
        <v>443</v>
      </c>
    </row>
    <row r="2943" spans="1:14" x14ac:dyDescent="0.3">
      <c r="A2943" t="s">
        <v>1964</v>
      </c>
      <c r="B2943" t="s">
        <v>15165</v>
      </c>
      <c r="C2943" t="s">
        <v>14386</v>
      </c>
      <c r="D2943" t="s">
        <v>14387</v>
      </c>
      <c r="E2943">
        <v>65.37</v>
      </c>
      <c r="F2943">
        <v>257</v>
      </c>
      <c r="G2943">
        <v>87</v>
      </c>
      <c r="H2943">
        <v>2</v>
      </c>
      <c r="I2943">
        <v>2</v>
      </c>
      <c r="J2943">
        <v>256</v>
      </c>
      <c r="K2943">
        <v>14</v>
      </c>
      <c r="L2943">
        <v>270</v>
      </c>
      <c r="M2943" s="2">
        <v>2.1600000000000002E-105</v>
      </c>
      <c r="N2943">
        <v>355</v>
      </c>
    </row>
    <row r="2944" spans="1:14" x14ac:dyDescent="0.3">
      <c r="A2944" t="s">
        <v>15700</v>
      </c>
      <c r="B2944" t="s">
        <v>15165</v>
      </c>
      <c r="C2944" t="s">
        <v>14394</v>
      </c>
      <c r="D2944" t="s">
        <v>14395</v>
      </c>
      <c r="E2944">
        <v>96.239000000000004</v>
      </c>
      <c r="F2944">
        <v>771</v>
      </c>
      <c r="G2944">
        <v>29</v>
      </c>
      <c r="H2944">
        <v>0</v>
      </c>
      <c r="I2944">
        <v>1</v>
      </c>
      <c r="J2944">
        <v>771</v>
      </c>
      <c r="K2944">
        <v>1504</v>
      </c>
      <c r="L2944">
        <v>2274</v>
      </c>
      <c r="M2944">
        <v>0</v>
      </c>
      <c r="N2944">
        <v>1536</v>
      </c>
    </row>
    <row r="2945" spans="1:14" x14ac:dyDescent="0.3">
      <c r="A2945" t="s">
        <v>15701</v>
      </c>
      <c r="B2945" t="s">
        <v>15165</v>
      </c>
      <c r="C2945" t="s">
        <v>14404</v>
      </c>
      <c r="D2945" t="s">
        <v>14405</v>
      </c>
      <c r="E2945">
        <v>59.448</v>
      </c>
      <c r="F2945">
        <v>2683</v>
      </c>
      <c r="G2945">
        <v>1002</v>
      </c>
      <c r="H2945">
        <v>28</v>
      </c>
      <c r="I2945">
        <v>1</v>
      </c>
      <c r="J2945">
        <v>2655</v>
      </c>
      <c r="K2945">
        <v>9</v>
      </c>
      <c r="L2945">
        <v>2633</v>
      </c>
      <c r="M2945">
        <v>0</v>
      </c>
      <c r="N2945">
        <v>3169</v>
      </c>
    </row>
    <row r="2946" spans="1:14" x14ac:dyDescent="0.3">
      <c r="A2946" t="s">
        <v>15701</v>
      </c>
      <c r="B2946" t="s">
        <v>15165</v>
      </c>
      <c r="C2946" t="s">
        <v>14404</v>
      </c>
      <c r="D2946" t="s">
        <v>14405</v>
      </c>
      <c r="E2946">
        <v>32.234000000000002</v>
      </c>
      <c r="F2946">
        <v>273</v>
      </c>
      <c r="G2946">
        <v>160</v>
      </c>
      <c r="H2946">
        <v>7</v>
      </c>
      <c r="I2946">
        <v>2491</v>
      </c>
      <c r="J2946">
        <v>2763</v>
      </c>
      <c r="K2946">
        <v>547</v>
      </c>
      <c r="L2946">
        <v>794</v>
      </c>
      <c r="M2946" s="2">
        <v>1.9E-19</v>
      </c>
      <c r="N2946">
        <v>108</v>
      </c>
    </row>
    <row r="2947" spans="1:14" x14ac:dyDescent="0.3">
      <c r="A2947" t="s">
        <v>1966</v>
      </c>
      <c r="B2947" t="s">
        <v>15165</v>
      </c>
      <c r="C2947" t="s">
        <v>14411</v>
      </c>
      <c r="D2947" t="s">
        <v>14412</v>
      </c>
      <c r="E2947">
        <v>39.539000000000001</v>
      </c>
      <c r="F2947">
        <v>521</v>
      </c>
      <c r="G2947">
        <v>242</v>
      </c>
      <c r="H2947">
        <v>13</v>
      </c>
      <c r="I2947">
        <v>84</v>
      </c>
      <c r="J2947">
        <v>567</v>
      </c>
      <c r="K2947">
        <v>16</v>
      </c>
      <c r="L2947">
        <v>500</v>
      </c>
      <c r="M2947" s="2">
        <v>2.8800000000000001E-93</v>
      </c>
      <c r="N2947">
        <v>312</v>
      </c>
    </row>
    <row r="2948" spans="1:14" x14ac:dyDescent="0.3">
      <c r="A2948" t="s">
        <v>1966</v>
      </c>
      <c r="B2948" t="s">
        <v>15165</v>
      </c>
      <c r="C2948" t="s">
        <v>14411</v>
      </c>
      <c r="D2948" t="s">
        <v>14412</v>
      </c>
      <c r="E2948">
        <v>29.254000000000001</v>
      </c>
      <c r="F2948">
        <v>335</v>
      </c>
      <c r="G2948">
        <v>216</v>
      </c>
      <c r="H2948">
        <v>14</v>
      </c>
      <c r="I2948">
        <v>234</v>
      </c>
      <c r="J2948">
        <v>558</v>
      </c>
      <c r="K2948">
        <v>267</v>
      </c>
      <c r="L2948">
        <v>590</v>
      </c>
      <c r="M2948" s="2">
        <v>4.0199999999999998E-20</v>
      </c>
      <c r="N2948">
        <v>105</v>
      </c>
    </row>
    <row r="2949" spans="1:14" x14ac:dyDescent="0.3">
      <c r="A2949" t="s">
        <v>1967</v>
      </c>
      <c r="B2949" t="s">
        <v>15165</v>
      </c>
      <c r="C2949" t="s">
        <v>14416</v>
      </c>
      <c r="D2949" t="s">
        <v>14417</v>
      </c>
      <c r="E2949">
        <v>70.082999999999998</v>
      </c>
      <c r="F2949">
        <v>361</v>
      </c>
      <c r="G2949">
        <v>100</v>
      </c>
      <c r="H2949">
        <v>3</v>
      </c>
      <c r="I2949">
        <v>1</v>
      </c>
      <c r="J2949">
        <v>361</v>
      </c>
      <c r="K2949">
        <v>1</v>
      </c>
      <c r="L2949">
        <v>353</v>
      </c>
      <c r="M2949" s="2">
        <v>7.3400000000000005E-178</v>
      </c>
      <c r="N2949">
        <v>506</v>
      </c>
    </row>
    <row r="2950" spans="1:14" x14ac:dyDescent="0.3">
      <c r="A2950" t="s">
        <v>1968</v>
      </c>
      <c r="B2950" t="s">
        <v>15165</v>
      </c>
      <c r="C2950" t="s">
        <v>14420</v>
      </c>
      <c r="D2950" t="s">
        <v>14421</v>
      </c>
      <c r="E2950">
        <v>64.953999999999994</v>
      </c>
      <c r="F2950">
        <v>545</v>
      </c>
      <c r="G2950">
        <v>130</v>
      </c>
      <c r="H2950">
        <v>6</v>
      </c>
      <c r="I2950">
        <v>1</v>
      </c>
      <c r="J2950">
        <v>508</v>
      </c>
      <c r="K2950">
        <v>1</v>
      </c>
      <c r="L2950">
        <v>521</v>
      </c>
      <c r="M2950">
        <v>0</v>
      </c>
      <c r="N2950">
        <v>550</v>
      </c>
    </row>
    <row r="2951" spans="1:14" x14ac:dyDescent="0.3">
      <c r="A2951" t="s">
        <v>15702</v>
      </c>
      <c r="B2951" t="s">
        <v>15165</v>
      </c>
      <c r="C2951" t="s">
        <v>14424</v>
      </c>
      <c r="D2951" t="s">
        <v>14425</v>
      </c>
      <c r="E2951">
        <v>71.569000000000003</v>
      </c>
      <c r="F2951">
        <v>1727</v>
      </c>
      <c r="G2951">
        <v>403</v>
      </c>
      <c r="H2951">
        <v>25</v>
      </c>
      <c r="I2951">
        <v>1</v>
      </c>
      <c r="J2951">
        <v>1696</v>
      </c>
      <c r="K2951">
        <v>2</v>
      </c>
      <c r="L2951">
        <v>1671</v>
      </c>
      <c r="M2951">
        <v>0</v>
      </c>
      <c r="N2951">
        <v>2320</v>
      </c>
    </row>
    <row r="2952" spans="1:14" x14ac:dyDescent="0.3">
      <c r="A2952" t="s">
        <v>1970</v>
      </c>
      <c r="B2952" t="s">
        <v>15165</v>
      </c>
      <c r="C2952" t="s">
        <v>14431</v>
      </c>
      <c r="D2952" t="s">
        <v>14432</v>
      </c>
      <c r="E2952">
        <v>56.41</v>
      </c>
      <c r="F2952">
        <v>351</v>
      </c>
      <c r="G2952">
        <v>140</v>
      </c>
      <c r="H2952">
        <v>5</v>
      </c>
      <c r="I2952">
        <v>4</v>
      </c>
      <c r="J2952">
        <v>350</v>
      </c>
      <c r="K2952">
        <v>14</v>
      </c>
      <c r="L2952">
        <v>355</v>
      </c>
      <c r="M2952" s="2">
        <v>2.4100000000000002E-133</v>
      </c>
      <c r="N2952">
        <v>394</v>
      </c>
    </row>
    <row r="2953" spans="1:14" x14ac:dyDescent="0.3">
      <c r="A2953" t="s">
        <v>15703</v>
      </c>
      <c r="B2953" t="s">
        <v>15165</v>
      </c>
      <c r="C2953" t="s">
        <v>14440</v>
      </c>
      <c r="D2953" t="s">
        <v>14441</v>
      </c>
      <c r="E2953">
        <v>38.409999999999997</v>
      </c>
      <c r="F2953">
        <v>742</v>
      </c>
      <c r="G2953">
        <v>440</v>
      </c>
      <c r="H2953">
        <v>7</v>
      </c>
      <c r="I2953">
        <v>147</v>
      </c>
      <c r="J2953">
        <v>875</v>
      </c>
      <c r="K2953">
        <v>1</v>
      </c>
      <c r="L2953">
        <v>738</v>
      </c>
      <c r="M2953" s="2">
        <v>1.4700000000000001E-176</v>
      </c>
      <c r="N2953">
        <v>540</v>
      </c>
    </row>
    <row r="2954" spans="1:14" x14ac:dyDescent="0.3">
      <c r="A2954" t="s">
        <v>1971</v>
      </c>
      <c r="B2954" t="s">
        <v>15165</v>
      </c>
      <c r="C2954" t="s">
        <v>12982</v>
      </c>
      <c r="D2954" t="s">
        <v>12983</v>
      </c>
      <c r="E2954">
        <v>40.082000000000001</v>
      </c>
      <c r="F2954">
        <v>973</v>
      </c>
      <c r="G2954">
        <v>523</v>
      </c>
      <c r="H2954">
        <v>17</v>
      </c>
      <c r="I2954">
        <v>11</v>
      </c>
      <c r="J2954">
        <v>959</v>
      </c>
      <c r="K2954">
        <v>25</v>
      </c>
      <c r="L2954">
        <v>961</v>
      </c>
      <c r="M2954">
        <v>0</v>
      </c>
      <c r="N2954">
        <v>739</v>
      </c>
    </row>
    <row r="2955" spans="1:14" x14ac:dyDescent="0.3">
      <c r="A2955" t="s">
        <v>1972</v>
      </c>
      <c r="B2955" t="s">
        <v>15165</v>
      </c>
      <c r="C2955" t="s">
        <v>3169</v>
      </c>
      <c r="D2955" t="s">
        <v>3170</v>
      </c>
      <c r="E2955">
        <v>65.524000000000001</v>
      </c>
      <c r="F2955">
        <v>525</v>
      </c>
      <c r="G2955">
        <v>176</v>
      </c>
      <c r="H2955">
        <v>5</v>
      </c>
      <c r="I2955">
        <v>21</v>
      </c>
      <c r="J2955">
        <v>541</v>
      </c>
      <c r="K2955">
        <v>31</v>
      </c>
      <c r="L2955">
        <v>554</v>
      </c>
      <c r="M2955">
        <v>0</v>
      </c>
      <c r="N2955">
        <v>710</v>
      </c>
    </row>
    <row r="2956" spans="1:14" x14ac:dyDescent="0.3">
      <c r="A2956" t="s">
        <v>1973</v>
      </c>
      <c r="B2956" t="s">
        <v>15165</v>
      </c>
      <c r="C2956" t="s">
        <v>14444</v>
      </c>
      <c r="D2956" t="s">
        <v>14445</v>
      </c>
      <c r="E2956">
        <v>60.417000000000002</v>
      </c>
      <c r="F2956">
        <v>144</v>
      </c>
      <c r="G2956">
        <v>57</v>
      </c>
      <c r="H2956">
        <v>0</v>
      </c>
      <c r="I2956">
        <v>4</v>
      </c>
      <c r="J2956">
        <v>147</v>
      </c>
      <c r="K2956">
        <v>88</v>
      </c>
      <c r="L2956">
        <v>231</v>
      </c>
      <c r="M2956" s="2">
        <v>2.7300000000000001E-58</v>
      </c>
      <c r="N2956">
        <v>190</v>
      </c>
    </row>
    <row r="2957" spans="1:14" x14ac:dyDescent="0.3">
      <c r="A2957" t="s">
        <v>15704</v>
      </c>
      <c r="B2957" t="s">
        <v>15165</v>
      </c>
      <c r="C2957" t="s">
        <v>14450</v>
      </c>
      <c r="D2957" t="s">
        <v>14451</v>
      </c>
      <c r="E2957">
        <v>57.768000000000001</v>
      </c>
      <c r="F2957">
        <v>1416</v>
      </c>
      <c r="G2957">
        <v>578</v>
      </c>
      <c r="H2957">
        <v>7</v>
      </c>
      <c r="I2957">
        <v>2</v>
      </c>
      <c r="J2957">
        <v>1413</v>
      </c>
      <c r="K2957">
        <v>54</v>
      </c>
      <c r="L2957">
        <v>1453</v>
      </c>
      <c r="M2957">
        <v>0</v>
      </c>
      <c r="N2957">
        <v>1713</v>
      </c>
    </row>
    <row r="2958" spans="1:14" x14ac:dyDescent="0.3">
      <c r="A2958" t="s">
        <v>15704</v>
      </c>
      <c r="B2958" t="s">
        <v>15165</v>
      </c>
      <c r="C2958" t="s">
        <v>14450</v>
      </c>
      <c r="D2958" t="s">
        <v>14451</v>
      </c>
      <c r="E2958">
        <v>45.511000000000003</v>
      </c>
      <c r="F2958">
        <v>323</v>
      </c>
      <c r="G2958">
        <v>176</v>
      </c>
      <c r="H2958">
        <v>0</v>
      </c>
      <c r="I2958">
        <v>1414</v>
      </c>
      <c r="J2958">
        <v>1736</v>
      </c>
      <c r="K2958">
        <v>1917</v>
      </c>
      <c r="L2958">
        <v>2239</v>
      </c>
      <c r="M2958" s="2">
        <v>1.24E-68</v>
      </c>
      <c r="N2958">
        <v>268</v>
      </c>
    </row>
    <row r="2959" spans="1:14" x14ac:dyDescent="0.3">
      <c r="A2959" t="s">
        <v>1974</v>
      </c>
      <c r="B2959" t="s">
        <v>15165</v>
      </c>
      <c r="C2959" t="s">
        <v>14454</v>
      </c>
      <c r="D2959" t="s">
        <v>14455</v>
      </c>
      <c r="E2959">
        <v>54.780999999999999</v>
      </c>
      <c r="F2959">
        <v>502</v>
      </c>
      <c r="G2959">
        <v>214</v>
      </c>
      <c r="H2959">
        <v>4</v>
      </c>
      <c r="I2959">
        <v>114</v>
      </c>
      <c r="J2959">
        <v>612</v>
      </c>
      <c r="K2959">
        <v>2</v>
      </c>
      <c r="L2959">
        <v>493</v>
      </c>
      <c r="M2959">
        <v>0</v>
      </c>
      <c r="N2959">
        <v>553</v>
      </c>
    </row>
    <row r="2960" spans="1:14" x14ac:dyDescent="0.3">
      <c r="A2960" t="s">
        <v>1974</v>
      </c>
      <c r="B2960" t="s">
        <v>15165</v>
      </c>
      <c r="C2960" t="s">
        <v>14454</v>
      </c>
      <c r="D2960" t="s">
        <v>14455</v>
      </c>
      <c r="E2960">
        <v>44.875999999999998</v>
      </c>
      <c r="F2960">
        <v>644</v>
      </c>
      <c r="G2960">
        <v>236</v>
      </c>
      <c r="H2960">
        <v>14</v>
      </c>
      <c r="I2960">
        <v>9</v>
      </c>
      <c r="J2960">
        <v>625</v>
      </c>
      <c r="K2960">
        <v>483</v>
      </c>
      <c r="L2960">
        <v>1034</v>
      </c>
      <c r="M2960" s="2">
        <v>1.21E-153</v>
      </c>
      <c r="N2960">
        <v>478</v>
      </c>
    </row>
    <row r="2961" spans="1:14" x14ac:dyDescent="0.3">
      <c r="A2961" t="s">
        <v>1975</v>
      </c>
      <c r="B2961" t="s">
        <v>15165</v>
      </c>
      <c r="C2961" t="s">
        <v>14454</v>
      </c>
      <c r="D2961" t="s">
        <v>14455</v>
      </c>
      <c r="E2961">
        <v>52.448999999999998</v>
      </c>
      <c r="F2961">
        <v>490</v>
      </c>
      <c r="G2961">
        <v>204</v>
      </c>
      <c r="H2961">
        <v>7</v>
      </c>
      <c r="I2961">
        <v>115</v>
      </c>
      <c r="J2961">
        <v>578</v>
      </c>
      <c r="K2961">
        <v>3</v>
      </c>
      <c r="L2961">
        <v>489</v>
      </c>
      <c r="M2961" s="2">
        <v>4.9700000000000001E-171</v>
      </c>
      <c r="N2961">
        <v>523</v>
      </c>
    </row>
    <row r="2962" spans="1:14" x14ac:dyDescent="0.3">
      <c r="A2962" t="s">
        <v>1975</v>
      </c>
      <c r="B2962" t="s">
        <v>15165</v>
      </c>
      <c r="C2962" t="s">
        <v>14454</v>
      </c>
      <c r="D2962" t="s">
        <v>14455</v>
      </c>
      <c r="E2962">
        <v>40.531999999999996</v>
      </c>
      <c r="F2962">
        <v>639</v>
      </c>
      <c r="G2962">
        <v>246</v>
      </c>
      <c r="H2962">
        <v>17</v>
      </c>
      <c r="I2962">
        <v>9</v>
      </c>
      <c r="J2962">
        <v>600</v>
      </c>
      <c r="K2962">
        <v>484</v>
      </c>
      <c r="L2962">
        <v>1035</v>
      </c>
      <c r="M2962" s="2">
        <v>1.37E-121</v>
      </c>
      <c r="N2962">
        <v>394</v>
      </c>
    </row>
    <row r="2963" spans="1:14" x14ac:dyDescent="0.3">
      <c r="A2963" t="s">
        <v>1977</v>
      </c>
      <c r="B2963" t="s">
        <v>15165</v>
      </c>
      <c r="C2963" t="s">
        <v>14462</v>
      </c>
      <c r="D2963" t="s">
        <v>14463</v>
      </c>
      <c r="E2963">
        <v>65.792000000000002</v>
      </c>
      <c r="F2963">
        <v>953</v>
      </c>
      <c r="G2963">
        <v>277</v>
      </c>
      <c r="H2963">
        <v>17</v>
      </c>
      <c r="I2963">
        <v>187</v>
      </c>
      <c r="J2963">
        <v>1113</v>
      </c>
      <c r="K2963">
        <v>944</v>
      </c>
      <c r="L2963">
        <v>1873</v>
      </c>
      <c r="M2963">
        <v>0</v>
      </c>
      <c r="N2963">
        <v>846</v>
      </c>
    </row>
    <row r="2964" spans="1:14" x14ac:dyDescent="0.3">
      <c r="A2964" t="s">
        <v>1979</v>
      </c>
      <c r="B2964" t="s">
        <v>15165</v>
      </c>
      <c r="C2964" t="s">
        <v>14462</v>
      </c>
      <c r="D2964" t="s">
        <v>14463</v>
      </c>
      <c r="E2964">
        <v>79.325000000000003</v>
      </c>
      <c r="F2964">
        <v>237</v>
      </c>
      <c r="G2964">
        <v>44</v>
      </c>
      <c r="H2964">
        <v>2</v>
      </c>
      <c r="I2964">
        <v>1</v>
      </c>
      <c r="J2964">
        <v>235</v>
      </c>
      <c r="K2964">
        <v>512</v>
      </c>
      <c r="L2964">
        <v>745</v>
      </c>
      <c r="M2964" s="2">
        <v>2.3400000000000001E-117</v>
      </c>
      <c r="N2964">
        <v>381</v>
      </c>
    </row>
    <row r="2965" spans="1:14" x14ac:dyDescent="0.3">
      <c r="A2965" t="s">
        <v>1978</v>
      </c>
      <c r="B2965" t="s">
        <v>15165</v>
      </c>
      <c r="C2965" t="s">
        <v>14469</v>
      </c>
      <c r="D2965" t="s">
        <v>14470</v>
      </c>
      <c r="E2965">
        <v>61.218000000000004</v>
      </c>
      <c r="F2965">
        <v>887</v>
      </c>
      <c r="G2965">
        <v>273</v>
      </c>
      <c r="H2965">
        <v>13</v>
      </c>
      <c r="I2965">
        <v>6</v>
      </c>
      <c r="J2965">
        <v>877</v>
      </c>
      <c r="K2965">
        <v>1</v>
      </c>
      <c r="L2965">
        <v>831</v>
      </c>
      <c r="M2965">
        <v>0</v>
      </c>
      <c r="N2965">
        <v>1044</v>
      </c>
    </row>
    <row r="2966" spans="1:14" x14ac:dyDescent="0.3">
      <c r="A2966" t="s">
        <v>1980</v>
      </c>
      <c r="B2966" t="s">
        <v>15165</v>
      </c>
      <c r="C2966" t="s">
        <v>14477</v>
      </c>
      <c r="D2966" t="s">
        <v>14478</v>
      </c>
      <c r="E2966">
        <v>77.888999999999996</v>
      </c>
      <c r="F2966">
        <v>199</v>
      </c>
      <c r="G2966">
        <v>44</v>
      </c>
      <c r="H2966">
        <v>0</v>
      </c>
      <c r="I2966">
        <v>30</v>
      </c>
      <c r="J2966">
        <v>228</v>
      </c>
      <c r="K2966">
        <v>159</v>
      </c>
      <c r="L2966">
        <v>357</v>
      </c>
      <c r="M2966" s="2">
        <v>6.3699999999999999E-113</v>
      </c>
      <c r="N2966">
        <v>336</v>
      </c>
    </row>
    <row r="2967" spans="1:14" x14ac:dyDescent="0.3">
      <c r="A2967" t="s">
        <v>1982</v>
      </c>
      <c r="B2967" t="s">
        <v>15165</v>
      </c>
      <c r="C2967" t="s">
        <v>14482</v>
      </c>
      <c r="D2967" t="s">
        <v>14483</v>
      </c>
      <c r="E2967">
        <v>68.046999999999997</v>
      </c>
      <c r="F2967">
        <v>169</v>
      </c>
      <c r="G2967">
        <v>52</v>
      </c>
      <c r="H2967">
        <v>1</v>
      </c>
      <c r="I2967">
        <v>1</v>
      </c>
      <c r="J2967">
        <v>169</v>
      </c>
      <c r="K2967">
        <v>1</v>
      </c>
      <c r="L2967">
        <v>167</v>
      </c>
      <c r="M2967" s="2">
        <v>1.62E-72</v>
      </c>
      <c r="N2967">
        <v>235</v>
      </c>
    </row>
    <row r="2968" spans="1:14" x14ac:dyDescent="0.3">
      <c r="A2968" t="s">
        <v>15705</v>
      </c>
      <c r="B2968" t="s">
        <v>15165</v>
      </c>
      <c r="C2968" t="s">
        <v>14487</v>
      </c>
      <c r="D2968" t="s">
        <v>14488</v>
      </c>
      <c r="E2968">
        <v>48.311999999999998</v>
      </c>
      <c r="F2968">
        <v>1037</v>
      </c>
      <c r="G2968">
        <v>477</v>
      </c>
      <c r="H2968">
        <v>14</v>
      </c>
      <c r="I2968">
        <v>77</v>
      </c>
      <c r="J2968">
        <v>1075</v>
      </c>
      <c r="K2968">
        <v>110</v>
      </c>
      <c r="L2968">
        <v>1125</v>
      </c>
      <c r="M2968">
        <v>0</v>
      </c>
      <c r="N2968">
        <v>939</v>
      </c>
    </row>
    <row r="2969" spans="1:14" x14ac:dyDescent="0.3">
      <c r="A2969" t="s">
        <v>1984</v>
      </c>
      <c r="B2969" t="s">
        <v>15165</v>
      </c>
      <c r="C2969" t="s">
        <v>14496</v>
      </c>
      <c r="D2969" t="s">
        <v>14497</v>
      </c>
      <c r="E2969">
        <v>86.837000000000003</v>
      </c>
      <c r="F2969">
        <v>1094</v>
      </c>
      <c r="G2969">
        <v>138</v>
      </c>
      <c r="H2969">
        <v>1</v>
      </c>
      <c r="I2969">
        <v>3</v>
      </c>
      <c r="J2969">
        <v>1096</v>
      </c>
      <c r="K2969">
        <v>1</v>
      </c>
      <c r="L2969">
        <v>1088</v>
      </c>
      <c r="M2969">
        <v>0</v>
      </c>
      <c r="N2969">
        <v>1885</v>
      </c>
    </row>
    <row r="2970" spans="1:14" x14ac:dyDescent="0.3">
      <c r="A2970" t="s">
        <v>1985</v>
      </c>
      <c r="B2970" t="s">
        <v>15165</v>
      </c>
      <c r="C2970" t="s">
        <v>14504</v>
      </c>
      <c r="D2970" t="s">
        <v>14505</v>
      </c>
      <c r="E2970">
        <v>90.587999999999994</v>
      </c>
      <c r="F2970">
        <v>425</v>
      </c>
      <c r="G2970">
        <v>40</v>
      </c>
      <c r="H2970">
        <v>0</v>
      </c>
      <c r="I2970">
        <v>1</v>
      </c>
      <c r="J2970">
        <v>425</v>
      </c>
      <c r="K2970">
        <v>1</v>
      </c>
      <c r="L2970">
        <v>425</v>
      </c>
      <c r="M2970">
        <v>0</v>
      </c>
      <c r="N2970">
        <v>815</v>
      </c>
    </row>
    <row r="2971" spans="1:14" x14ac:dyDescent="0.3">
      <c r="A2971" t="s">
        <v>1986</v>
      </c>
      <c r="B2971" t="s">
        <v>15165</v>
      </c>
      <c r="C2971" t="s">
        <v>14510</v>
      </c>
      <c r="D2971" t="s">
        <v>14511</v>
      </c>
      <c r="E2971">
        <v>66.808999999999997</v>
      </c>
      <c r="F2971">
        <v>235</v>
      </c>
      <c r="G2971">
        <v>75</v>
      </c>
      <c r="H2971">
        <v>3</v>
      </c>
      <c r="I2971">
        <v>1</v>
      </c>
      <c r="J2971">
        <v>235</v>
      </c>
      <c r="K2971">
        <v>103</v>
      </c>
      <c r="L2971">
        <v>334</v>
      </c>
      <c r="M2971" s="2">
        <v>2.7400000000000001E-110</v>
      </c>
      <c r="N2971">
        <v>328</v>
      </c>
    </row>
    <row r="2972" spans="1:14" x14ac:dyDescent="0.3">
      <c r="A2972" t="s">
        <v>1987</v>
      </c>
      <c r="B2972" t="s">
        <v>15165</v>
      </c>
      <c r="C2972" t="s">
        <v>14515</v>
      </c>
      <c r="D2972" t="s">
        <v>14516</v>
      </c>
      <c r="E2972">
        <v>78.947000000000003</v>
      </c>
      <c r="F2972">
        <v>361</v>
      </c>
      <c r="G2972">
        <v>76</v>
      </c>
      <c r="H2972">
        <v>0</v>
      </c>
      <c r="I2972">
        <v>1</v>
      </c>
      <c r="J2972">
        <v>361</v>
      </c>
      <c r="K2972">
        <v>1</v>
      </c>
      <c r="L2972">
        <v>361</v>
      </c>
      <c r="M2972">
        <v>0</v>
      </c>
      <c r="N2972">
        <v>624</v>
      </c>
    </row>
    <row r="2973" spans="1:14" x14ac:dyDescent="0.3">
      <c r="A2973" t="s">
        <v>15706</v>
      </c>
      <c r="B2973" t="s">
        <v>15165</v>
      </c>
      <c r="C2973" t="s">
        <v>13079</v>
      </c>
      <c r="D2973" t="s">
        <v>13080</v>
      </c>
      <c r="E2973">
        <v>56.197000000000003</v>
      </c>
      <c r="F2973">
        <v>1178</v>
      </c>
      <c r="G2973">
        <v>429</v>
      </c>
      <c r="H2973">
        <v>8</v>
      </c>
      <c r="I2973">
        <v>67</v>
      </c>
      <c r="J2973">
        <v>1243</v>
      </c>
      <c r="K2973">
        <v>1654</v>
      </c>
      <c r="L2973">
        <v>2745</v>
      </c>
      <c r="M2973">
        <v>0</v>
      </c>
      <c r="N2973">
        <v>1335</v>
      </c>
    </row>
    <row r="2974" spans="1:14" x14ac:dyDescent="0.3">
      <c r="A2974" t="s">
        <v>15706</v>
      </c>
      <c r="B2974" t="s">
        <v>15165</v>
      </c>
      <c r="C2974" t="s">
        <v>13079</v>
      </c>
      <c r="D2974" t="s">
        <v>13080</v>
      </c>
      <c r="E2974">
        <v>57.710999999999999</v>
      </c>
      <c r="F2974">
        <v>629</v>
      </c>
      <c r="G2974">
        <v>228</v>
      </c>
      <c r="H2974">
        <v>4</v>
      </c>
      <c r="I2974">
        <v>1</v>
      </c>
      <c r="J2974">
        <v>629</v>
      </c>
      <c r="K2974">
        <v>1875</v>
      </c>
      <c r="L2974">
        <v>2465</v>
      </c>
      <c r="M2974">
        <v>0</v>
      </c>
      <c r="N2974">
        <v>751</v>
      </c>
    </row>
    <row r="2975" spans="1:14" x14ac:dyDescent="0.3">
      <c r="A2975" t="s">
        <v>15706</v>
      </c>
      <c r="B2975" t="s">
        <v>15165</v>
      </c>
      <c r="C2975" t="s">
        <v>13079</v>
      </c>
      <c r="D2975" t="s">
        <v>13080</v>
      </c>
      <c r="E2975">
        <v>60</v>
      </c>
      <c r="F2975">
        <v>550</v>
      </c>
      <c r="G2975">
        <v>213</v>
      </c>
      <c r="H2975">
        <v>3</v>
      </c>
      <c r="I2975">
        <v>698</v>
      </c>
      <c r="J2975">
        <v>1247</v>
      </c>
      <c r="K2975">
        <v>1926</v>
      </c>
      <c r="L2975">
        <v>2468</v>
      </c>
      <c r="M2975">
        <v>0</v>
      </c>
      <c r="N2975">
        <v>691</v>
      </c>
    </row>
    <row r="2976" spans="1:14" x14ac:dyDescent="0.3">
      <c r="A2976" t="s">
        <v>15706</v>
      </c>
      <c r="B2976" t="s">
        <v>15165</v>
      </c>
      <c r="C2976" t="s">
        <v>13079</v>
      </c>
      <c r="D2976" t="s">
        <v>13080</v>
      </c>
      <c r="E2976">
        <v>58.319000000000003</v>
      </c>
      <c r="F2976">
        <v>583</v>
      </c>
      <c r="G2976">
        <v>223</v>
      </c>
      <c r="H2976">
        <v>4</v>
      </c>
      <c r="I2976">
        <v>691</v>
      </c>
      <c r="J2976">
        <v>1270</v>
      </c>
      <c r="K2976">
        <v>1653</v>
      </c>
      <c r="L2976">
        <v>2218</v>
      </c>
      <c r="M2976">
        <v>0</v>
      </c>
      <c r="N2976">
        <v>676</v>
      </c>
    </row>
    <row r="2977" spans="1:14" x14ac:dyDescent="0.3">
      <c r="A2977" t="s">
        <v>15706</v>
      </c>
      <c r="B2977" t="s">
        <v>15165</v>
      </c>
      <c r="C2977" t="s">
        <v>13079</v>
      </c>
      <c r="D2977" t="s">
        <v>13080</v>
      </c>
      <c r="E2977">
        <v>51.723999999999997</v>
      </c>
      <c r="F2977">
        <v>609</v>
      </c>
      <c r="G2977">
        <v>210</v>
      </c>
      <c r="H2977">
        <v>6</v>
      </c>
      <c r="I2977">
        <v>370</v>
      </c>
      <c r="J2977">
        <v>973</v>
      </c>
      <c r="K2977">
        <v>2865</v>
      </c>
      <c r="L2977">
        <v>3394</v>
      </c>
      <c r="M2977">
        <v>0</v>
      </c>
      <c r="N2977">
        <v>631</v>
      </c>
    </row>
    <row r="2978" spans="1:14" x14ac:dyDescent="0.3">
      <c r="A2978" t="s">
        <v>15706</v>
      </c>
      <c r="B2978" t="s">
        <v>15165</v>
      </c>
      <c r="C2978" t="s">
        <v>13079</v>
      </c>
      <c r="D2978" t="s">
        <v>13080</v>
      </c>
      <c r="E2978">
        <v>53.65</v>
      </c>
      <c r="F2978">
        <v>548</v>
      </c>
      <c r="G2978">
        <v>223</v>
      </c>
      <c r="H2978">
        <v>4</v>
      </c>
      <c r="I2978">
        <v>83</v>
      </c>
      <c r="J2978">
        <v>628</v>
      </c>
      <c r="K2978">
        <v>2865</v>
      </c>
      <c r="L2978">
        <v>3383</v>
      </c>
      <c r="M2978">
        <v>0</v>
      </c>
      <c r="N2978">
        <v>619</v>
      </c>
    </row>
    <row r="2979" spans="1:14" x14ac:dyDescent="0.3">
      <c r="A2979" t="s">
        <v>15706</v>
      </c>
      <c r="B2979" t="s">
        <v>15165</v>
      </c>
      <c r="C2979" t="s">
        <v>13079</v>
      </c>
      <c r="D2979" t="s">
        <v>13080</v>
      </c>
      <c r="E2979">
        <v>53.957000000000001</v>
      </c>
      <c r="F2979">
        <v>556</v>
      </c>
      <c r="G2979">
        <v>219</v>
      </c>
      <c r="H2979">
        <v>5</v>
      </c>
      <c r="I2979">
        <v>703</v>
      </c>
      <c r="J2979">
        <v>1253</v>
      </c>
      <c r="K2979">
        <v>2865</v>
      </c>
      <c r="L2979">
        <v>3388</v>
      </c>
      <c r="M2979">
        <v>0</v>
      </c>
      <c r="N2979">
        <v>618</v>
      </c>
    </row>
    <row r="2980" spans="1:14" x14ac:dyDescent="0.3">
      <c r="A2980" t="s">
        <v>15706</v>
      </c>
      <c r="B2980" t="s">
        <v>15165</v>
      </c>
      <c r="C2980" t="s">
        <v>13079</v>
      </c>
      <c r="D2980" t="s">
        <v>13080</v>
      </c>
      <c r="E2980">
        <v>56.776000000000003</v>
      </c>
      <c r="F2980">
        <v>428</v>
      </c>
      <c r="G2980">
        <v>173</v>
      </c>
      <c r="H2980">
        <v>2</v>
      </c>
      <c r="I2980">
        <v>1</v>
      </c>
      <c r="J2980">
        <v>427</v>
      </c>
      <c r="K2980">
        <v>2415</v>
      </c>
      <c r="L2980">
        <v>2831</v>
      </c>
      <c r="M2980" s="2">
        <v>1.2100000000000001E-136</v>
      </c>
      <c r="N2980">
        <v>474</v>
      </c>
    </row>
    <row r="2981" spans="1:14" x14ac:dyDescent="0.3">
      <c r="A2981" t="s">
        <v>15706</v>
      </c>
      <c r="B2981" t="s">
        <v>15165</v>
      </c>
      <c r="C2981" t="s">
        <v>13079</v>
      </c>
      <c r="D2981" t="s">
        <v>13080</v>
      </c>
      <c r="E2981">
        <v>55.78</v>
      </c>
      <c r="F2981">
        <v>346</v>
      </c>
      <c r="G2981">
        <v>147</v>
      </c>
      <c r="H2981">
        <v>3</v>
      </c>
      <c r="I2981">
        <v>1</v>
      </c>
      <c r="J2981">
        <v>346</v>
      </c>
      <c r="K2981">
        <v>3049</v>
      </c>
      <c r="L2981">
        <v>3388</v>
      </c>
      <c r="M2981" s="2">
        <v>2.01E-109</v>
      </c>
      <c r="N2981">
        <v>392</v>
      </c>
    </row>
    <row r="2982" spans="1:14" x14ac:dyDescent="0.3">
      <c r="A2982" t="s">
        <v>15706</v>
      </c>
      <c r="B2982" t="s">
        <v>15165</v>
      </c>
      <c r="C2982" t="s">
        <v>13079</v>
      </c>
      <c r="D2982" t="s">
        <v>13080</v>
      </c>
      <c r="E2982">
        <v>43.636000000000003</v>
      </c>
      <c r="F2982">
        <v>495</v>
      </c>
      <c r="G2982">
        <v>230</v>
      </c>
      <c r="H2982">
        <v>8</v>
      </c>
      <c r="I2982">
        <v>148</v>
      </c>
      <c r="J2982">
        <v>637</v>
      </c>
      <c r="K2982">
        <v>1483</v>
      </c>
      <c r="L2982">
        <v>1933</v>
      </c>
      <c r="M2982" s="2">
        <v>8.65E-107</v>
      </c>
      <c r="N2982">
        <v>384</v>
      </c>
    </row>
    <row r="2983" spans="1:14" x14ac:dyDescent="0.3">
      <c r="A2983" t="s">
        <v>15706</v>
      </c>
      <c r="B2983" t="s">
        <v>15165</v>
      </c>
      <c r="C2983" t="s">
        <v>13079</v>
      </c>
      <c r="D2983" t="s">
        <v>13080</v>
      </c>
      <c r="E2983">
        <v>42.738999999999997</v>
      </c>
      <c r="F2983">
        <v>482</v>
      </c>
      <c r="G2983">
        <v>246</v>
      </c>
      <c r="H2983">
        <v>6</v>
      </c>
      <c r="I2983">
        <v>777</v>
      </c>
      <c r="J2983">
        <v>1258</v>
      </c>
      <c r="K2983">
        <v>1488</v>
      </c>
      <c r="L2983">
        <v>1939</v>
      </c>
      <c r="M2983" s="2">
        <v>3.3400000000000001E-97</v>
      </c>
      <c r="N2983">
        <v>355</v>
      </c>
    </row>
    <row r="2984" spans="1:14" x14ac:dyDescent="0.3">
      <c r="A2984" t="s">
        <v>15706</v>
      </c>
      <c r="B2984" t="s">
        <v>15165</v>
      </c>
      <c r="C2984" t="s">
        <v>13079</v>
      </c>
      <c r="D2984" t="s">
        <v>13080</v>
      </c>
      <c r="E2984">
        <v>49.103999999999999</v>
      </c>
      <c r="F2984">
        <v>279</v>
      </c>
      <c r="G2984">
        <v>110</v>
      </c>
      <c r="H2984">
        <v>4</v>
      </c>
      <c r="I2984">
        <v>985</v>
      </c>
      <c r="J2984">
        <v>1258</v>
      </c>
      <c r="K2984">
        <v>2865</v>
      </c>
      <c r="L2984">
        <v>3116</v>
      </c>
      <c r="M2984" s="2">
        <v>4.1400000000000002E-71</v>
      </c>
      <c r="N2984">
        <v>274</v>
      </c>
    </row>
    <row r="2985" spans="1:14" x14ac:dyDescent="0.3">
      <c r="A2985" t="s">
        <v>15706</v>
      </c>
      <c r="B2985" t="s">
        <v>15165</v>
      </c>
      <c r="C2985" t="s">
        <v>13079</v>
      </c>
      <c r="D2985" t="s">
        <v>13080</v>
      </c>
      <c r="E2985">
        <v>26.382999999999999</v>
      </c>
      <c r="F2985">
        <v>470</v>
      </c>
      <c r="G2985">
        <v>286</v>
      </c>
      <c r="H2985">
        <v>9</v>
      </c>
      <c r="I2985">
        <v>154</v>
      </c>
      <c r="J2985">
        <v>615</v>
      </c>
      <c r="K2985">
        <v>4995</v>
      </c>
      <c r="L2985">
        <v>5412</v>
      </c>
      <c r="M2985" s="2">
        <v>9.9900000000000006E-31</v>
      </c>
      <c r="N2985">
        <v>144</v>
      </c>
    </row>
    <row r="2986" spans="1:14" x14ac:dyDescent="0.3">
      <c r="A2986" t="s">
        <v>15706</v>
      </c>
      <c r="B2986" t="s">
        <v>15165</v>
      </c>
      <c r="C2986" t="s">
        <v>13079</v>
      </c>
      <c r="D2986" t="s">
        <v>13080</v>
      </c>
      <c r="E2986">
        <v>37.238</v>
      </c>
      <c r="F2986">
        <v>239</v>
      </c>
      <c r="G2986">
        <v>144</v>
      </c>
      <c r="H2986">
        <v>3</v>
      </c>
      <c r="I2986">
        <v>730</v>
      </c>
      <c r="J2986">
        <v>965</v>
      </c>
      <c r="K2986">
        <v>100</v>
      </c>
      <c r="L2986">
        <v>335</v>
      </c>
      <c r="M2986" s="2">
        <v>2.2499999999999998E-30</v>
      </c>
      <c r="N2986">
        <v>142</v>
      </c>
    </row>
    <row r="2987" spans="1:14" x14ac:dyDescent="0.3">
      <c r="A2987" t="s">
        <v>15706</v>
      </c>
      <c r="B2987" t="s">
        <v>15165</v>
      </c>
      <c r="C2987" t="s">
        <v>13079</v>
      </c>
      <c r="D2987" t="s">
        <v>13080</v>
      </c>
      <c r="E2987">
        <v>29.184999999999999</v>
      </c>
      <c r="F2987">
        <v>466</v>
      </c>
      <c r="G2987">
        <v>273</v>
      </c>
      <c r="H2987">
        <v>14</v>
      </c>
      <c r="I2987">
        <v>774</v>
      </c>
      <c r="J2987">
        <v>1230</v>
      </c>
      <c r="K2987">
        <v>4995</v>
      </c>
      <c r="L2987">
        <v>5412</v>
      </c>
      <c r="M2987" s="2">
        <v>8.3800000000000001E-30</v>
      </c>
      <c r="N2987">
        <v>140</v>
      </c>
    </row>
    <row r="2988" spans="1:14" x14ac:dyDescent="0.3">
      <c r="A2988" t="s">
        <v>15706</v>
      </c>
      <c r="B2988" t="s">
        <v>15165</v>
      </c>
      <c r="C2988" t="s">
        <v>13079</v>
      </c>
      <c r="D2988" t="s">
        <v>13080</v>
      </c>
      <c r="E2988">
        <v>34.286000000000001</v>
      </c>
      <c r="F2988">
        <v>245</v>
      </c>
      <c r="G2988">
        <v>150</v>
      </c>
      <c r="H2988">
        <v>3</v>
      </c>
      <c r="I2988">
        <v>1003</v>
      </c>
      <c r="J2988">
        <v>1247</v>
      </c>
      <c r="K2988">
        <v>102</v>
      </c>
      <c r="L2988">
        <v>335</v>
      </c>
      <c r="M2988" s="2">
        <v>3.9700000000000001E-27</v>
      </c>
      <c r="N2988">
        <v>132</v>
      </c>
    </row>
    <row r="2989" spans="1:14" x14ac:dyDescent="0.3">
      <c r="A2989" t="s">
        <v>15706</v>
      </c>
      <c r="B2989" t="s">
        <v>15165</v>
      </c>
      <c r="C2989" t="s">
        <v>13079</v>
      </c>
      <c r="D2989" t="s">
        <v>13080</v>
      </c>
      <c r="E2989">
        <v>34.058</v>
      </c>
      <c r="F2989">
        <v>276</v>
      </c>
      <c r="G2989">
        <v>154</v>
      </c>
      <c r="H2989">
        <v>7</v>
      </c>
      <c r="I2989">
        <v>364</v>
      </c>
      <c r="J2989">
        <v>615</v>
      </c>
      <c r="K2989">
        <v>47</v>
      </c>
      <c r="L2989">
        <v>318</v>
      </c>
      <c r="M2989" s="2">
        <v>2.6000000000000001E-26</v>
      </c>
      <c r="N2989">
        <v>129</v>
      </c>
    </row>
    <row r="2990" spans="1:14" x14ac:dyDescent="0.3">
      <c r="A2990" t="s">
        <v>15706</v>
      </c>
      <c r="B2990" t="s">
        <v>15165</v>
      </c>
      <c r="C2990" t="s">
        <v>13079</v>
      </c>
      <c r="D2990" t="s">
        <v>13080</v>
      </c>
      <c r="E2990">
        <v>35.426000000000002</v>
      </c>
      <c r="F2990">
        <v>223</v>
      </c>
      <c r="G2990">
        <v>135</v>
      </c>
      <c r="H2990">
        <v>3</v>
      </c>
      <c r="I2990">
        <v>107</v>
      </c>
      <c r="J2990">
        <v>326</v>
      </c>
      <c r="K2990">
        <v>5194</v>
      </c>
      <c r="L2990">
        <v>5410</v>
      </c>
      <c r="M2990" s="2">
        <v>1.2700000000000001E-21</v>
      </c>
      <c r="N2990">
        <v>114</v>
      </c>
    </row>
    <row r="2991" spans="1:14" x14ac:dyDescent="0.3">
      <c r="A2991" t="s">
        <v>15706</v>
      </c>
      <c r="B2991" t="s">
        <v>15165</v>
      </c>
      <c r="C2991" t="s">
        <v>13079</v>
      </c>
      <c r="D2991" t="s">
        <v>13080</v>
      </c>
      <c r="E2991">
        <v>35.567</v>
      </c>
      <c r="F2991">
        <v>194</v>
      </c>
      <c r="G2991">
        <v>122</v>
      </c>
      <c r="H2991">
        <v>1</v>
      </c>
      <c r="I2991">
        <v>154</v>
      </c>
      <c r="J2991">
        <v>347</v>
      </c>
      <c r="K2991">
        <v>147</v>
      </c>
      <c r="L2991">
        <v>337</v>
      </c>
      <c r="M2991" s="2">
        <v>1.59E-21</v>
      </c>
      <c r="N2991">
        <v>114</v>
      </c>
    </row>
    <row r="2992" spans="1:14" x14ac:dyDescent="0.3">
      <c r="A2992" t="s">
        <v>15706</v>
      </c>
      <c r="B2992" t="s">
        <v>15165</v>
      </c>
      <c r="C2992" t="s">
        <v>13079</v>
      </c>
      <c r="D2992" t="s">
        <v>13080</v>
      </c>
      <c r="E2992">
        <v>35.238</v>
      </c>
      <c r="F2992">
        <v>210</v>
      </c>
      <c r="G2992">
        <v>130</v>
      </c>
      <c r="H2992">
        <v>2</v>
      </c>
      <c r="I2992">
        <v>773</v>
      </c>
      <c r="J2992">
        <v>979</v>
      </c>
      <c r="K2992">
        <v>4582</v>
      </c>
      <c r="L2992">
        <v>4788</v>
      </c>
      <c r="M2992" s="2">
        <v>2.5400000000000001E-21</v>
      </c>
      <c r="N2992">
        <v>113</v>
      </c>
    </row>
    <row r="2993" spans="1:14" x14ac:dyDescent="0.3">
      <c r="A2993" t="s">
        <v>15706</v>
      </c>
      <c r="B2993" t="s">
        <v>15165</v>
      </c>
      <c r="C2993" t="s">
        <v>13079</v>
      </c>
      <c r="D2993" t="s">
        <v>13080</v>
      </c>
      <c r="E2993">
        <v>31.556999999999999</v>
      </c>
      <c r="F2993">
        <v>244</v>
      </c>
      <c r="G2993">
        <v>142</v>
      </c>
      <c r="H2993">
        <v>4</v>
      </c>
      <c r="I2993">
        <v>727</v>
      </c>
      <c r="J2993">
        <v>959</v>
      </c>
      <c r="K2993">
        <v>5194</v>
      </c>
      <c r="L2993">
        <v>5423</v>
      </c>
      <c r="M2993" s="2">
        <v>1.4900000000000001E-19</v>
      </c>
      <c r="N2993">
        <v>107</v>
      </c>
    </row>
    <row r="2994" spans="1:14" x14ac:dyDescent="0.3">
      <c r="A2994" t="s">
        <v>15706</v>
      </c>
      <c r="B2994" t="s">
        <v>15165</v>
      </c>
      <c r="C2994" t="s">
        <v>13079</v>
      </c>
      <c r="D2994" t="s">
        <v>13080</v>
      </c>
      <c r="E2994">
        <v>35.323</v>
      </c>
      <c r="F2994">
        <v>201</v>
      </c>
      <c r="G2994">
        <v>127</v>
      </c>
      <c r="H2994">
        <v>1</v>
      </c>
      <c r="I2994">
        <v>440</v>
      </c>
      <c r="J2994">
        <v>640</v>
      </c>
      <c r="K2994">
        <v>4582</v>
      </c>
      <c r="L2994">
        <v>4779</v>
      </c>
      <c r="M2994" s="2">
        <v>1.82E-19</v>
      </c>
      <c r="N2994">
        <v>107</v>
      </c>
    </row>
    <row r="2995" spans="1:14" x14ac:dyDescent="0.3">
      <c r="A2995" t="s">
        <v>15706</v>
      </c>
      <c r="B2995" t="s">
        <v>15165</v>
      </c>
      <c r="C2995" t="s">
        <v>13079</v>
      </c>
      <c r="D2995" t="s">
        <v>13080</v>
      </c>
      <c r="E2995">
        <v>28.946999999999999</v>
      </c>
      <c r="F2995">
        <v>190</v>
      </c>
      <c r="G2995">
        <v>130</v>
      </c>
      <c r="H2995">
        <v>2</v>
      </c>
      <c r="I2995">
        <v>441</v>
      </c>
      <c r="J2995">
        <v>628</v>
      </c>
      <c r="K2995">
        <v>10368</v>
      </c>
      <c r="L2995">
        <v>10554</v>
      </c>
      <c r="M2995" s="2">
        <v>4.6799999999999997E-17</v>
      </c>
      <c r="N2995">
        <v>99</v>
      </c>
    </row>
    <row r="2996" spans="1:14" x14ac:dyDescent="0.3">
      <c r="A2996" t="s">
        <v>15706</v>
      </c>
      <c r="B2996" t="s">
        <v>15165</v>
      </c>
      <c r="C2996" t="s">
        <v>13079</v>
      </c>
      <c r="D2996" t="s">
        <v>13080</v>
      </c>
      <c r="E2996">
        <v>32.683</v>
      </c>
      <c r="F2996">
        <v>205</v>
      </c>
      <c r="G2996">
        <v>133</v>
      </c>
      <c r="H2996">
        <v>2</v>
      </c>
      <c r="I2996">
        <v>1056</v>
      </c>
      <c r="J2996">
        <v>1258</v>
      </c>
      <c r="K2996">
        <v>4583</v>
      </c>
      <c r="L2996">
        <v>4784</v>
      </c>
      <c r="M2996" s="2">
        <v>6.5599999999999996E-17</v>
      </c>
      <c r="N2996">
        <v>98.6</v>
      </c>
    </row>
    <row r="2997" spans="1:14" x14ac:dyDescent="0.3">
      <c r="A2997" t="s">
        <v>15706</v>
      </c>
      <c r="B2997" t="s">
        <v>15165</v>
      </c>
      <c r="C2997" t="s">
        <v>13079</v>
      </c>
      <c r="D2997" t="s">
        <v>13080</v>
      </c>
      <c r="E2997">
        <v>30.207999999999998</v>
      </c>
      <c r="F2997">
        <v>192</v>
      </c>
      <c r="G2997">
        <v>130</v>
      </c>
      <c r="H2997">
        <v>1</v>
      </c>
      <c r="I2997">
        <v>779</v>
      </c>
      <c r="J2997">
        <v>970</v>
      </c>
      <c r="K2997">
        <v>8484</v>
      </c>
      <c r="L2997">
        <v>8671</v>
      </c>
      <c r="M2997" s="2">
        <v>1.6799999999999999E-16</v>
      </c>
      <c r="N2997">
        <v>97.4</v>
      </c>
    </row>
    <row r="2998" spans="1:14" x14ac:dyDescent="0.3">
      <c r="A2998" t="s">
        <v>15706</v>
      </c>
      <c r="B2998" t="s">
        <v>15165</v>
      </c>
      <c r="C2998" t="s">
        <v>13079</v>
      </c>
      <c r="D2998" t="s">
        <v>13080</v>
      </c>
      <c r="E2998">
        <v>31.579000000000001</v>
      </c>
      <c r="F2998">
        <v>171</v>
      </c>
      <c r="G2998">
        <v>113</v>
      </c>
      <c r="H2998">
        <v>1</v>
      </c>
      <c r="I2998">
        <v>1061</v>
      </c>
      <c r="J2998">
        <v>1231</v>
      </c>
      <c r="K2998">
        <v>8484</v>
      </c>
      <c r="L2998">
        <v>8650</v>
      </c>
      <c r="M2998" s="2">
        <v>7.9199999999999995E-16</v>
      </c>
      <c r="N2998">
        <v>95.1</v>
      </c>
    </row>
    <row r="2999" spans="1:14" x14ac:dyDescent="0.3">
      <c r="A2999" t="s">
        <v>15706</v>
      </c>
      <c r="B2999" t="s">
        <v>15165</v>
      </c>
      <c r="C2999" t="s">
        <v>13079</v>
      </c>
      <c r="D2999" t="s">
        <v>13080</v>
      </c>
      <c r="E2999">
        <v>32</v>
      </c>
      <c r="F2999">
        <v>175</v>
      </c>
      <c r="G2999">
        <v>114</v>
      </c>
      <c r="H2999">
        <v>2</v>
      </c>
      <c r="I2999">
        <v>774</v>
      </c>
      <c r="J2999">
        <v>948</v>
      </c>
      <c r="K2999">
        <v>4800</v>
      </c>
      <c r="L2999">
        <v>4969</v>
      </c>
      <c r="M2999" s="2">
        <v>1.2800000000000001E-15</v>
      </c>
      <c r="N2999">
        <v>94.4</v>
      </c>
    </row>
    <row r="3000" spans="1:14" x14ac:dyDescent="0.3">
      <c r="A3000" t="s">
        <v>15706</v>
      </c>
      <c r="B3000" t="s">
        <v>15165</v>
      </c>
      <c r="C3000" t="s">
        <v>13079</v>
      </c>
      <c r="D3000" t="s">
        <v>13080</v>
      </c>
      <c r="E3000">
        <v>31.460999999999999</v>
      </c>
      <c r="F3000">
        <v>178</v>
      </c>
      <c r="G3000">
        <v>118</v>
      </c>
      <c r="H3000">
        <v>1</v>
      </c>
      <c r="I3000">
        <v>162</v>
      </c>
      <c r="J3000">
        <v>339</v>
      </c>
      <c r="K3000">
        <v>10187</v>
      </c>
      <c r="L3000">
        <v>10360</v>
      </c>
      <c r="M3000" s="2">
        <v>3.1999999999999999E-15</v>
      </c>
      <c r="N3000">
        <v>93.2</v>
      </c>
    </row>
    <row r="3001" spans="1:14" x14ac:dyDescent="0.3">
      <c r="A3001" t="s">
        <v>15706</v>
      </c>
      <c r="B3001" t="s">
        <v>15165</v>
      </c>
      <c r="C3001" t="s">
        <v>13079</v>
      </c>
      <c r="D3001" t="s">
        <v>13080</v>
      </c>
      <c r="E3001">
        <v>30.908999999999999</v>
      </c>
      <c r="F3001">
        <v>220</v>
      </c>
      <c r="G3001">
        <v>147</v>
      </c>
      <c r="H3001">
        <v>3</v>
      </c>
      <c r="I3001">
        <v>154</v>
      </c>
      <c r="J3001">
        <v>371</v>
      </c>
      <c r="K3001">
        <v>4583</v>
      </c>
      <c r="L3001">
        <v>4799</v>
      </c>
      <c r="M3001" s="2">
        <v>6.1299999999999998E-15</v>
      </c>
      <c r="N3001">
        <v>92</v>
      </c>
    </row>
    <row r="3002" spans="1:14" x14ac:dyDescent="0.3">
      <c r="A3002" t="s">
        <v>15706</v>
      </c>
      <c r="B3002" t="s">
        <v>15165</v>
      </c>
      <c r="C3002" t="s">
        <v>13079</v>
      </c>
      <c r="D3002" t="s">
        <v>13080</v>
      </c>
      <c r="E3002">
        <v>31.550999999999998</v>
      </c>
      <c r="F3002">
        <v>187</v>
      </c>
      <c r="G3002">
        <v>123</v>
      </c>
      <c r="H3002">
        <v>2</v>
      </c>
      <c r="I3002">
        <v>1056</v>
      </c>
      <c r="J3002">
        <v>1242</v>
      </c>
      <c r="K3002">
        <v>4800</v>
      </c>
      <c r="L3002">
        <v>4981</v>
      </c>
      <c r="M3002" s="2">
        <v>1.13E-14</v>
      </c>
      <c r="N3002">
        <v>91.3</v>
      </c>
    </row>
    <row r="3003" spans="1:14" x14ac:dyDescent="0.3">
      <c r="A3003" t="s">
        <v>15706</v>
      </c>
      <c r="B3003" t="s">
        <v>15165</v>
      </c>
      <c r="C3003" t="s">
        <v>13079</v>
      </c>
      <c r="D3003" t="s">
        <v>13080</v>
      </c>
      <c r="E3003">
        <v>30.994</v>
      </c>
      <c r="F3003">
        <v>171</v>
      </c>
      <c r="G3003">
        <v>114</v>
      </c>
      <c r="H3003">
        <v>1</v>
      </c>
      <c r="I3003">
        <v>446</v>
      </c>
      <c r="J3003">
        <v>616</v>
      </c>
      <c r="K3003">
        <v>8484</v>
      </c>
      <c r="L3003">
        <v>8650</v>
      </c>
      <c r="M3003" s="2">
        <v>2.0900000000000001E-14</v>
      </c>
      <c r="N3003">
        <v>90.5</v>
      </c>
    </row>
    <row r="3004" spans="1:14" x14ac:dyDescent="0.3">
      <c r="A3004" t="s">
        <v>15706</v>
      </c>
      <c r="B3004" t="s">
        <v>15165</v>
      </c>
      <c r="C3004" t="s">
        <v>13079</v>
      </c>
      <c r="D3004" t="s">
        <v>13080</v>
      </c>
      <c r="E3004">
        <v>24.614999999999998</v>
      </c>
      <c r="F3004">
        <v>195</v>
      </c>
      <c r="G3004">
        <v>142</v>
      </c>
      <c r="H3004">
        <v>2</v>
      </c>
      <c r="I3004">
        <v>769</v>
      </c>
      <c r="J3004">
        <v>961</v>
      </c>
      <c r="K3004">
        <v>10363</v>
      </c>
      <c r="L3004">
        <v>10554</v>
      </c>
      <c r="M3004" s="2">
        <v>2.3200000000000001E-14</v>
      </c>
      <c r="N3004">
        <v>90.1</v>
      </c>
    </row>
    <row r="3005" spans="1:14" x14ac:dyDescent="0.3">
      <c r="A3005" t="s">
        <v>15706</v>
      </c>
      <c r="B3005" t="s">
        <v>15165</v>
      </c>
      <c r="C3005" t="s">
        <v>13079</v>
      </c>
      <c r="D3005" t="s">
        <v>13080</v>
      </c>
      <c r="E3005">
        <v>28.190999999999999</v>
      </c>
      <c r="F3005">
        <v>188</v>
      </c>
      <c r="G3005">
        <v>130</v>
      </c>
      <c r="H3005">
        <v>2</v>
      </c>
      <c r="I3005">
        <v>440</v>
      </c>
      <c r="J3005">
        <v>627</v>
      </c>
      <c r="K3005">
        <v>4799</v>
      </c>
      <c r="L3005">
        <v>4981</v>
      </c>
      <c r="M3005" s="2">
        <v>3.4100000000000001E-14</v>
      </c>
      <c r="N3005">
        <v>89.7</v>
      </c>
    </row>
    <row r="3006" spans="1:14" x14ac:dyDescent="0.3">
      <c r="A3006" t="s">
        <v>15706</v>
      </c>
      <c r="B3006" t="s">
        <v>15165</v>
      </c>
      <c r="C3006" t="s">
        <v>13079</v>
      </c>
      <c r="D3006" t="s">
        <v>13080</v>
      </c>
      <c r="E3006">
        <v>26.454999999999998</v>
      </c>
      <c r="F3006">
        <v>189</v>
      </c>
      <c r="G3006">
        <v>134</v>
      </c>
      <c r="H3006">
        <v>2</v>
      </c>
      <c r="I3006">
        <v>154</v>
      </c>
      <c r="J3006">
        <v>340</v>
      </c>
      <c r="K3006">
        <v>10368</v>
      </c>
      <c r="L3006">
        <v>10553</v>
      </c>
      <c r="M3006" s="2">
        <v>4.5400000000000001E-14</v>
      </c>
      <c r="N3006">
        <v>89.4</v>
      </c>
    </row>
    <row r="3007" spans="1:14" x14ac:dyDescent="0.3">
      <c r="A3007" t="s">
        <v>15706</v>
      </c>
      <c r="B3007" t="s">
        <v>15165</v>
      </c>
      <c r="C3007" t="s">
        <v>13079</v>
      </c>
      <c r="D3007" t="s">
        <v>13080</v>
      </c>
      <c r="E3007">
        <v>32.673000000000002</v>
      </c>
      <c r="F3007">
        <v>202</v>
      </c>
      <c r="G3007">
        <v>123</v>
      </c>
      <c r="H3007">
        <v>4</v>
      </c>
      <c r="I3007">
        <v>1042</v>
      </c>
      <c r="J3007">
        <v>1241</v>
      </c>
      <c r="K3007">
        <v>7316</v>
      </c>
      <c r="L3007">
        <v>7506</v>
      </c>
      <c r="M3007" s="2">
        <v>5.3700000000000001E-14</v>
      </c>
      <c r="N3007">
        <v>89</v>
      </c>
    </row>
    <row r="3008" spans="1:14" x14ac:dyDescent="0.3">
      <c r="A3008" t="s">
        <v>15706</v>
      </c>
      <c r="B3008" t="s">
        <v>15165</v>
      </c>
      <c r="C3008" t="s">
        <v>13079</v>
      </c>
      <c r="D3008" t="s">
        <v>13080</v>
      </c>
      <c r="E3008">
        <v>32.335000000000001</v>
      </c>
      <c r="F3008">
        <v>167</v>
      </c>
      <c r="G3008">
        <v>109</v>
      </c>
      <c r="H3008">
        <v>1</v>
      </c>
      <c r="I3008">
        <v>449</v>
      </c>
      <c r="J3008">
        <v>615</v>
      </c>
      <c r="K3008">
        <v>10187</v>
      </c>
      <c r="L3008">
        <v>10349</v>
      </c>
      <c r="M3008" s="2">
        <v>2.25E-13</v>
      </c>
      <c r="N3008">
        <v>87</v>
      </c>
    </row>
    <row r="3009" spans="1:14" x14ac:dyDescent="0.3">
      <c r="A3009" t="s">
        <v>15706</v>
      </c>
      <c r="B3009" t="s">
        <v>15165</v>
      </c>
      <c r="C3009" t="s">
        <v>13079</v>
      </c>
      <c r="D3009" t="s">
        <v>13080</v>
      </c>
      <c r="E3009">
        <v>30</v>
      </c>
      <c r="F3009">
        <v>180</v>
      </c>
      <c r="G3009">
        <v>120</v>
      </c>
      <c r="H3009">
        <v>2</v>
      </c>
      <c r="I3009">
        <v>779</v>
      </c>
      <c r="J3009">
        <v>958</v>
      </c>
      <c r="K3009">
        <v>9998</v>
      </c>
      <c r="L3009">
        <v>10171</v>
      </c>
      <c r="M3009" s="2">
        <v>2.8699999999999999E-13</v>
      </c>
      <c r="N3009">
        <v>86.7</v>
      </c>
    </row>
    <row r="3010" spans="1:14" x14ac:dyDescent="0.3">
      <c r="A3010" t="s">
        <v>15706</v>
      </c>
      <c r="B3010" t="s">
        <v>15165</v>
      </c>
      <c r="C3010" t="s">
        <v>13079</v>
      </c>
      <c r="D3010" t="s">
        <v>13080</v>
      </c>
      <c r="E3010">
        <v>29.411999999999999</v>
      </c>
      <c r="F3010">
        <v>187</v>
      </c>
      <c r="G3010">
        <v>127</v>
      </c>
      <c r="H3010">
        <v>2</v>
      </c>
      <c r="I3010">
        <v>154</v>
      </c>
      <c r="J3010">
        <v>340</v>
      </c>
      <c r="K3010">
        <v>4800</v>
      </c>
      <c r="L3010">
        <v>4981</v>
      </c>
      <c r="M3010" s="2">
        <v>5.2999999999999996E-13</v>
      </c>
      <c r="N3010">
        <v>85.9</v>
      </c>
    </row>
    <row r="3011" spans="1:14" x14ac:dyDescent="0.3">
      <c r="A3011" t="s">
        <v>15706</v>
      </c>
      <c r="B3011" t="s">
        <v>15165</v>
      </c>
      <c r="C3011" t="s">
        <v>13079</v>
      </c>
      <c r="D3011" t="s">
        <v>13080</v>
      </c>
      <c r="E3011">
        <v>28.655000000000001</v>
      </c>
      <c r="F3011">
        <v>171</v>
      </c>
      <c r="G3011">
        <v>118</v>
      </c>
      <c r="H3011">
        <v>1</v>
      </c>
      <c r="I3011">
        <v>159</v>
      </c>
      <c r="J3011">
        <v>329</v>
      </c>
      <c r="K3011">
        <v>8484</v>
      </c>
      <c r="L3011">
        <v>8650</v>
      </c>
      <c r="M3011" s="2">
        <v>5.6200000000000003E-13</v>
      </c>
      <c r="N3011">
        <v>85.5</v>
      </c>
    </row>
    <row r="3012" spans="1:14" x14ac:dyDescent="0.3">
      <c r="A3012" t="s">
        <v>15706</v>
      </c>
      <c r="B3012" t="s">
        <v>15165</v>
      </c>
      <c r="C3012" t="s">
        <v>13079</v>
      </c>
      <c r="D3012" t="s">
        <v>13080</v>
      </c>
      <c r="E3012">
        <v>32.353000000000002</v>
      </c>
      <c r="F3012">
        <v>170</v>
      </c>
      <c r="G3012">
        <v>110</v>
      </c>
      <c r="H3012">
        <v>2</v>
      </c>
      <c r="I3012">
        <v>446</v>
      </c>
      <c r="J3012">
        <v>615</v>
      </c>
      <c r="K3012">
        <v>7733</v>
      </c>
      <c r="L3012">
        <v>7897</v>
      </c>
      <c r="M3012" s="2">
        <v>7.7400000000000003E-13</v>
      </c>
      <c r="N3012">
        <v>85.1</v>
      </c>
    </row>
    <row r="3013" spans="1:14" x14ac:dyDescent="0.3">
      <c r="A3013" t="s">
        <v>15706</v>
      </c>
      <c r="B3013" t="s">
        <v>15165</v>
      </c>
      <c r="C3013" t="s">
        <v>13079</v>
      </c>
      <c r="D3013" t="s">
        <v>13080</v>
      </c>
      <c r="E3013">
        <v>33.701999999999998</v>
      </c>
      <c r="F3013">
        <v>181</v>
      </c>
      <c r="G3013">
        <v>115</v>
      </c>
      <c r="H3013">
        <v>3</v>
      </c>
      <c r="I3013">
        <v>1056</v>
      </c>
      <c r="J3013">
        <v>1233</v>
      </c>
      <c r="K3013">
        <v>4995</v>
      </c>
      <c r="L3013">
        <v>5173</v>
      </c>
      <c r="M3013" s="2">
        <v>1.0099999999999999E-12</v>
      </c>
      <c r="N3013">
        <v>84.7</v>
      </c>
    </row>
    <row r="3014" spans="1:14" x14ac:dyDescent="0.3">
      <c r="A3014" t="s">
        <v>15706</v>
      </c>
      <c r="B3014" t="s">
        <v>15165</v>
      </c>
      <c r="C3014" t="s">
        <v>13079</v>
      </c>
      <c r="D3014" t="s">
        <v>13080</v>
      </c>
      <c r="E3014">
        <v>29.411999999999999</v>
      </c>
      <c r="F3014">
        <v>170</v>
      </c>
      <c r="G3014">
        <v>114</v>
      </c>
      <c r="H3014">
        <v>2</v>
      </c>
      <c r="I3014">
        <v>1061</v>
      </c>
      <c r="J3014">
        <v>1230</v>
      </c>
      <c r="K3014">
        <v>9998</v>
      </c>
      <c r="L3014">
        <v>10161</v>
      </c>
      <c r="M3014" s="2">
        <v>1.29E-12</v>
      </c>
      <c r="N3014">
        <v>84.3</v>
      </c>
    </row>
    <row r="3015" spans="1:14" x14ac:dyDescent="0.3">
      <c r="A3015" t="s">
        <v>15706</v>
      </c>
      <c r="B3015" t="s">
        <v>15165</v>
      </c>
      <c r="C3015" t="s">
        <v>13079</v>
      </c>
      <c r="D3015" t="s">
        <v>13080</v>
      </c>
      <c r="E3015">
        <v>25.742999999999999</v>
      </c>
      <c r="F3015">
        <v>202</v>
      </c>
      <c r="G3015">
        <v>143</v>
      </c>
      <c r="H3015">
        <v>3</v>
      </c>
      <c r="I3015">
        <v>1050</v>
      </c>
      <c r="J3015">
        <v>1250</v>
      </c>
      <c r="K3015">
        <v>9230</v>
      </c>
      <c r="L3015">
        <v>9425</v>
      </c>
      <c r="M3015" s="2">
        <v>7.5699999999999994E-12</v>
      </c>
      <c r="N3015">
        <v>82</v>
      </c>
    </row>
    <row r="3016" spans="1:14" x14ac:dyDescent="0.3">
      <c r="A3016" t="s">
        <v>15706</v>
      </c>
      <c r="B3016" t="s">
        <v>15165</v>
      </c>
      <c r="C3016" t="s">
        <v>13079</v>
      </c>
      <c r="D3016" t="s">
        <v>13080</v>
      </c>
      <c r="E3016">
        <v>27.745999999999999</v>
      </c>
      <c r="F3016">
        <v>173</v>
      </c>
      <c r="G3016">
        <v>121</v>
      </c>
      <c r="H3016">
        <v>1</v>
      </c>
      <c r="I3016">
        <v>779</v>
      </c>
      <c r="J3016">
        <v>951</v>
      </c>
      <c r="K3016">
        <v>6767</v>
      </c>
      <c r="L3016">
        <v>6935</v>
      </c>
      <c r="M3016" s="2">
        <v>8.5799999999999994E-12</v>
      </c>
      <c r="N3016">
        <v>81.599999999999994</v>
      </c>
    </row>
    <row r="3017" spans="1:14" x14ac:dyDescent="0.3">
      <c r="A3017" t="s">
        <v>15706</v>
      </c>
      <c r="B3017" t="s">
        <v>15165</v>
      </c>
      <c r="C3017" t="s">
        <v>13079</v>
      </c>
      <c r="D3017" t="s">
        <v>13080</v>
      </c>
      <c r="E3017">
        <v>30.588000000000001</v>
      </c>
      <c r="F3017">
        <v>170</v>
      </c>
      <c r="G3017">
        <v>112</v>
      </c>
      <c r="H3017">
        <v>3</v>
      </c>
      <c r="I3017">
        <v>1061</v>
      </c>
      <c r="J3017">
        <v>1230</v>
      </c>
      <c r="K3017">
        <v>8114</v>
      </c>
      <c r="L3017">
        <v>8277</v>
      </c>
      <c r="M3017" s="2">
        <v>1.0299999999999999E-11</v>
      </c>
      <c r="N3017">
        <v>81.599999999999994</v>
      </c>
    </row>
    <row r="3018" spans="1:14" x14ac:dyDescent="0.3">
      <c r="A3018" t="s">
        <v>15706</v>
      </c>
      <c r="B3018" t="s">
        <v>15165</v>
      </c>
      <c r="C3018" t="s">
        <v>13079</v>
      </c>
      <c r="D3018" t="s">
        <v>13080</v>
      </c>
      <c r="E3018">
        <v>30.539000000000001</v>
      </c>
      <c r="F3018">
        <v>167</v>
      </c>
      <c r="G3018">
        <v>112</v>
      </c>
      <c r="H3018">
        <v>1</v>
      </c>
      <c r="I3018">
        <v>782</v>
      </c>
      <c r="J3018">
        <v>948</v>
      </c>
      <c r="K3018">
        <v>10187</v>
      </c>
      <c r="L3018">
        <v>10349</v>
      </c>
      <c r="M3018" s="2">
        <v>1.8599999999999999E-11</v>
      </c>
      <c r="N3018">
        <v>80.5</v>
      </c>
    </row>
    <row r="3019" spans="1:14" x14ac:dyDescent="0.3">
      <c r="A3019" t="s">
        <v>15706</v>
      </c>
      <c r="B3019" t="s">
        <v>15165</v>
      </c>
      <c r="C3019" t="s">
        <v>13079</v>
      </c>
      <c r="D3019" t="s">
        <v>13080</v>
      </c>
      <c r="E3019">
        <v>26.178000000000001</v>
      </c>
      <c r="F3019">
        <v>191</v>
      </c>
      <c r="G3019">
        <v>136</v>
      </c>
      <c r="H3019">
        <v>2</v>
      </c>
      <c r="I3019">
        <v>1056</v>
      </c>
      <c r="J3019">
        <v>1244</v>
      </c>
      <c r="K3019">
        <v>10368</v>
      </c>
      <c r="L3019">
        <v>10555</v>
      </c>
      <c r="M3019" s="2">
        <v>2.2400000000000001E-11</v>
      </c>
      <c r="N3019">
        <v>80.5</v>
      </c>
    </row>
    <row r="3020" spans="1:14" x14ac:dyDescent="0.3">
      <c r="A3020" t="s">
        <v>15706</v>
      </c>
      <c r="B3020" t="s">
        <v>15165</v>
      </c>
      <c r="C3020" t="s">
        <v>13079</v>
      </c>
      <c r="D3020" t="s">
        <v>13080</v>
      </c>
      <c r="E3020">
        <v>30.256</v>
      </c>
      <c r="F3020">
        <v>195</v>
      </c>
      <c r="G3020">
        <v>127</v>
      </c>
      <c r="H3020">
        <v>4</v>
      </c>
      <c r="I3020">
        <v>1057</v>
      </c>
      <c r="J3020">
        <v>1250</v>
      </c>
      <c r="K3020">
        <v>5808</v>
      </c>
      <c r="L3020">
        <v>5994</v>
      </c>
      <c r="M3020" s="2">
        <v>2.6299999999999999E-11</v>
      </c>
      <c r="N3020">
        <v>80.099999999999994</v>
      </c>
    </row>
    <row r="3021" spans="1:14" x14ac:dyDescent="0.3">
      <c r="A3021" t="s">
        <v>15706</v>
      </c>
      <c r="B3021" t="s">
        <v>15165</v>
      </c>
      <c r="C3021" t="s">
        <v>13079</v>
      </c>
      <c r="D3021" t="s">
        <v>13080</v>
      </c>
      <c r="E3021">
        <v>26.794</v>
      </c>
      <c r="F3021">
        <v>209</v>
      </c>
      <c r="G3021">
        <v>148</v>
      </c>
      <c r="H3021">
        <v>2</v>
      </c>
      <c r="I3021">
        <v>1061</v>
      </c>
      <c r="J3021">
        <v>1269</v>
      </c>
      <c r="K3021">
        <v>7733</v>
      </c>
      <c r="L3021">
        <v>7936</v>
      </c>
      <c r="M3021" s="2">
        <v>4.0699999999999999E-11</v>
      </c>
      <c r="N3021">
        <v>79.7</v>
      </c>
    </row>
    <row r="3022" spans="1:14" x14ac:dyDescent="0.3">
      <c r="A3022" t="s">
        <v>15706</v>
      </c>
      <c r="B3022" t="s">
        <v>15165</v>
      </c>
      <c r="C3022" t="s">
        <v>13079</v>
      </c>
      <c r="D3022" t="s">
        <v>13080</v>
      </c>
      <c r="E3022">
        <v>26.257000000000001</v>
      </c>
      <c r="F3022">
        <v>179</v>
      </c>
      <c r="G3022">
        <v>126</v>
      </c>
      <c r="H3022">
        <v>2</v>
      </c>
      <c r="I3022">
        <v>446</v>
      </c>
      <c r="J3022">
        <v>624</v>
      </c>
      <c r="K3022">
        <v>9242</v>
      </c>
      <c r="L3022">
        <v>9414</v>
      </c>
      <c r="M3022" s="2">
        <v>4.4299999999999998E-11</v>
      </c>
      <c r="N3022">
        <v>79.3</v>
      </c>
    </row>
    <row r="3023" spans="1:14" x14ac:dyDescent="0.3">
      <c r="A3023" t="s">
        <v>15706</v>
      </c>
      <c r="B3023" t="s">
        <v>15165</v>
      </c>
      <c r="C3023" t="s">
        <v>13079</v>
      </c>
      <c r="D3023" t="s">
        <v>13080</v>
      </c>
      <c r="E3023">
        <v>32.164000000000001</v>
      </c>
      <c r="F3023">
        <v>171</v>
      </c>
      <c r="G3023">
        <v>109</v>
      </c>
      <c r="H3023">
        <v>5</v>
      </c>
      <c r="I3023">
        <v>446</v>
      </c>
      <c r="J3023">
        <v>616</v>
      </c>
      <c r="K3023">
        <v>7520</v>
      </c>
      <c r="L3023">
        <v>7683</v>
      </c>
      <c r="M3023" s="2">
        <v>7.7800000000000005E-11</v>
      </c>
      <c r="N3023">
        <v>78.599999999999994</v>
      </c>
    </row>
    <row r="3024" spans="1:14" x14ac:dyDescent="0.3">
      <c r="A3024" t="s">
        <v>1988</v>
      </c>
      <c r="B3024" t="s">
        <v>15165</v>
      </c>
      <c r="C3024" t="s">
        <v>2508</v>
      </c>
      <c r="D3024" t="s">
        <v>2509</v>
      </c>
      <c r="E3024">
        <v>64.016999999999996</v>
      </c>
      <c r="F3024">
        <v>239</v>
      </c>
      <c r="G3024">
        <v>85</v>
      </c>
      <c r="H3024">
        <v>1</v>
      </c>
      <c r="I3024">
        <v>1</v>
      </c>
      <c r="J3024">
        <v>239</v>
      </c>
      <c r="K3024">
        <v>114</v>
      </c>
      <c r="L3024">
        <v>351</v>
      </c>
      <c r="M3024" s="2">
        <v>1.44E-108</v>
      </c>
      <c r="N3024">
        <v>325</v>
      </c>
    </row>
    <row r="3025" spans="1:14" x14ac:dyDescent="0.3">
      <c r="A3025" t="s">
        <v>15707</v>
      </c>
      <c r="B3025" t="s">
        <v>15165</v>
      </c>
      <c r="C3025" t="s">
        <v>14524</v>
      </c>
      <c r="D3025" t="s">
        <v>14525</v>
      </c>
      <c r="E3025">
        <v>82.692999999999998</v>
      </c>
      <c r="F3025">
        <v>1901</v>
      </c>
      <c r="G3025">
        <v>262</v>
      </c>
      <c r="H3025">
        <v>10</v>
      </c>
      <c r="I3025">
        <v>2136</v>
      </c>
      <c r="J3025">
        <v>3973</v>
      </c>
      <c r="K3025">
        <v>1463</v>
      </c>
      <c r="L3025">
        <v>3359</v>
      </c>
      <c r="M3025">
        <v>0</v>
      </c>
      <c r="N3025">
        <v>3373</v>
      </c>
    </row>
    <row r="3026" spans="1:14" x14ac:dyDescent="0.3">
      <c r="A3026" t="s">
        <v>15707</v>
      </c>
      <c r="B3026" t="s">
        <v>15165</v>
      </c>
      <c r="C3026" t="s">
        <v>14524</v>
      </c>
      <c r="D3026" t="s">
        <v>14525</v>
      </c>
      <c r="E3026">
        <v>56.594999999999999</v>
      </c>
      <c r="F3026">
        <v>1592</v>
      </c>
      <c r="G3026">
        <v>514</v>
      </c>
      <c r="H3026">
        <v>46</v>
      </c>
      <c r="I3026">
        <v>1</v>
      </c>
      <c r="J3026">
        <v>1543</v>
      </c>
      <c r="K3026">
        <v>1</v>
      </c>
      <c r="L3026">
        <v>1464</v>
      </c>
      <c r="M3026">
        <v>0</v>
      </c>
      <c r="N3026">
        <v>1460</v>
      </c>
    </row>
    <row r="3027" spans="1:14" x14ac:dyDescent="0.3">
      <c r="A3027" t="s">
        <v>1989</v>
      </c>
      <c r="B3027" t="s">
        <v>15165</v>
      </c>
      <c r="C3027" t="s">
        <v>14529</v>
      </c>
      <c r="D3027" t="s">
        <v>14530</v>
      </c>
      <c r="E3027">
        <v>96.174000000000007</v>
      </c>
      <c r="F3027">
        <v>1150</v>
      </c>
      <c r="G3027">
        <v>43</v>
      </c>
      <c r="H3027">
        <v>1</v>
      </c>
      <c r="I3027">
        <v>12</v>
      </c>
      <c r="J3027">
        <v>1161</v>
      </c>
      <c r="K3027">
        <v>145</v>
      </c>
      <c r="L3027">
        <v>1293</v>
      </c>
      <c r="M3027">
        <v>0</v>
      </c>
      <c r="N3027">
        <v>2279</v>
      </c>
    </row>
    <row r="3028" spans="1:14" x14ac:dyDescent="0.3">
      <c r="A3028" t="s">
        <v>1990</v>
      </c>
      <c r="B3028" t="s">
        <v>15165</v>
      </c>
      <c r="C3028" t="s">
        <v>14537</v>
      </c>
      <c r="D3028" t="s">
        <v>14538</v>
      </c>
      <c r="E3028">
        <v>85.075000000000003</v>
      </c>
      <c r="F3028">
        <v>201</v>
      </c>
      <c r="G3028">
        <v>30</v>
      </c>
      <c r="H3028">
        <v>0</v>
      </c>
      <c r="I3028">
        <v>24</v>
      </c>
      <c r="J3028">
        <v>224</v>
      </c>
      <c r="K3028">
        <v>1</v>
      </c>
      <c r="L3028">
        <v>201</v>
      </c>
      <c r="M3028" s="2">
        <v>5.3199999999999997E-127</v>
      </c>
      <c r="N3028">
        <v>366</v>
      </c>
    </row>
    <row r="3029" spans="1:14" x14ac:dyDescent="0.3">
      <c r="A3029" t="s">
        <v>15708</v>
      </c>
      <c r="B3029" t="s">
        <v>15165</v>
      </c>
      <c r="C3029" t="s">
        <v>13099</v>
      </c>
      <c r="D3029" t="s">
        <v>13100</v>
      </c>
      <c r="E3029">
        <v>55.008000000000003</v>
      </c>
      <c r="F3029">
        <v>629</v>
      </c>
      <c r="G3029">
        <v>275</v>
      </c>
      <c r="H3029">
        <v>5</v>
      </c>
      <c r="I3029">
        <v>284</v>
      </c>
      <c r="J3029">
        <v>906</v>
      </c>
      <c r="K3029">
        <v>6</v>
      </c>
      <c r="L3029">
        <v>632</v>
      </c>
      <c r="M3029">
        <v>0</v>
      </c>
      <c r="N3029">
        <v>667</v>
      </c>
    </row>
    <row r="3030" spans="1:14" x14ac:dyDescent="0.3">
      <c r="A3030" t="s">
        <v>15709</v>
      </c>
      <c r="B3030" t="s">
        <v>15165</v>
      </c>
      <c r="C3030" t="s">
        <v>14546</v>
      </c>
      <c r="D3030" t="s">
        <v>14547</v>
      </c>
      <c r="E3030">
        <v>96.994</v>
      </c>
      <c r="F3030">
        <v>865</v>
      </c>
      <c r="G3030">
        <v>25</v>
      </c>
      <c r="H3030">
        <v>1</v>
      </c>
      <c r="I3030">
        <v>298</v>
      </c>
      <c r="J3030">
        <v>1162</v>
      </c>
      <c r="K3030">
        <v>22</v>
      </c>
      <c r="L3030">
        <v>885</v>
      </c>
      <c r="M3030">
        <v>0</v>
      </c>
      <c r="N3030">
        <v>1740</v>
      </c>
    </row>
    <row r="3031" spans="1:14" x14ac:dyDescent="0.3">
      <c r="A3031" t="s">
        <v>15710</v>
      </c>
      <c r="B3031" t="s">
        <v>15165</v>
      </c>
      <c r="C3031" t="s">
        <v>14553</v>
      </c>
      <c r="D3031" t="s">
        <v>14554</v>
      </c>
      <c r="E3031">
        <v>28.905999999999999</v>
      </c>
      <c r="F3031">
        <v>512</v>
      </c>
      <c r="G3031">
        <v>324</v>
      </c>
      <c r="H3031">
        <v>10</v>
      </c>
      <c r="I3031">
        <v>1134</v>
      </c>
      <c r="J3031">
        <v>1632</v>
      </c>
      <c r="K3031">
        <v>1035</v>
      </c>
      <c r="L3031">
        <v>1519</v>
      </c>
      <c r="M3031" s="2">
        <v>8.6299999999999997E-41</v>
      </c>
      <c r="N3031">
        <v>176</v>
      </c>
    </row>
    <row r="3032" spans="1:14" x14ac:dyDescent="0.3">
      <c r="A3032" t="s">
        <v>15711</v>
      </c>
      <c r="B3032" t="s">
        <v>15165</v>
      </c>
      <c r="C3032" t="s">
        <v>14560</v>
      </c>
      <c r="D3032" t="s">
        <v>14561</v>
      </c>
      <c r="E3032">
        <v>46.237000000000002</v>
      </c>
      <c r="F3032">
        <v>279</v>
      </c>
      <c r="G3032">
        <v>114</v>
      </c>
      <c r="H3032">
        <v>5</v>
      </c>
      <c r="I3032">
        <v>41</v>
      </c>
      <c r="J3032">
        <v>290</v>
      </c>
      <c r="K3032">
        <v>27</v>
      </c>
      <c r="L3032">
        <v>298</v>
      </c>
      <c r="M3032" s="2">
        <v>3.9299999999999999E-53</v>
      </c>
      <c r="N3032">
        <v>184</v>
      </c>
    </row>
    <row r="3033" spans="1:14" x14ac:dyDescent="0.3">
      <c r="A3033" t="s">
        <v>1993</v>
      </c>
      <c r="B3033" t="s">
        <v>15165</v>
      </c>
      <c r="C3033" t="s">
        <v>14562</v>
      </c>
      <c r="D3033" t="s">
        <v>14563</v>
      </c>
      <c r="E3033">
        <v>70.018000000000001</v>
      </c>
      <c r="F3033">
        <v>557</v>
      </c>
      <c r="G3033">
        <v>163</v>
      </c>
      <c r="H3033">
        <v>1</v>
      </c>
      <c r="I3033">
        <v>3</v>
      </c>
      <c r="J3033">
        <v>559</v>
      </c>
      <c r="K3033">
        <v>218</v>
      </c>
      <c r="L3033">
        <v>770</v>
      </c>
      <c r="M3033">
        <v>0</v>
      </c>
      <c r="N3033">
        <v>877</v>
      </c>
    </row>
    <row r="3034" spans="1:14" x14ac:dyDescent="0.3">
      <c r="A3034" t="s">
        <v>1993</v>
      </c>
      <c r="B3034" t="s">
        <v>15165</v>
      </c>
      <c r="C3034" t="s">
        <v>14562</v>
      </c>
      <c r="D3034" t="s">
        <v>14563</v>
      </c>
      <c r="E3034">
        <v>30.556000000000001</v>
      </c>
      <c r="F3034">
        <v>216</v>
      </c>
      <c r="G3034">
        <v>128</v>
      </c>
      <c r="H3034">
        <v>7</v>
      </c>
      <c r="I3034">
        <v>275</v>
      </c>
      <c r="J3034">
        <v>472</v>
      </c>
      <c r="K3034">
        <v>120</v>
      </c>
      <c r="L3034">
        <v>331</v>
      </c>
      <c r="M3034" s="2">
        <v>1.5700000000000001E-19</v>
      </c>
      <c r="N3034">
        <v>103</v>
      </c>
    </row>
    <row r="3035" spans="1:14" x14ac:dyDescent="0.3">
      <c r="A3035" t="s">
        <v>1994</v>
      </c>
      <c r="B3035" t="s">
        <v>15165</v>
      </c>
      <c r="C3035" t="s">
        <v>14569</v>
      </c>
      <c r="D3035" t="s">
        <v>14570</v>
      </c>
      <c r="E3035">
        <v>74.843000000000004</v>
      </c>
      <c r="F3035">
        <v>159</v>
      </c>
      <c r="G3035">
        <v>40</v>
      </c>
      <c r="H3035">
        <v>0</v>
      </c>
      <c r="I3035">
        <v>27</v>
      </c>
      <c r="J3035">
        <v>185</v>
      </c>
      <c r="K3035">
        <v>1</v>
      </c>
      <c r="L3035">
        <v>159</v>
      </c>
      <c r="M3035" s="2">
        <v>1.4799999999999999E-88</v>
      </c>
      <c r="N3035">
        <v>265</v>
      </c>
    </row>
    <row r="3036" spans="1:14" x14ac:dyDescent="0.3">
      <c r="A3036" t="s">
        <v>1996</v>
      </c>
      <c r="B3036" t="s">
        <v>15165</v>
      </c>
      <c r="C3036" t="s">
        <v>14580</v>
      </c>
      <c r="D3036" t="s">
        <v>14581</v>
      </c>
      <c r="E3036">
        <v>76.561999999999998</v>
      </c>
      <c r="F3036">
        <v>128</v>
      </c>
      <c r="G3036">
        <v>27</v>
      </c>
      <c r="H3036">
        <v>2</v>
      </c>
      <c r="I3036">
        <v>1</v>
      </c>
      <c r="J3036">
        <v>127</v>
      </c>
      <c r="K3036">
        <v>166</v>
      </c>
      <c r="L3036">
        <v>291</v>
      </c>
      <c r="M3036" s="2">
        <v>3.5E-63</v>
      </c>
      <c r="N3036">
        <v>207</v>
      </c>
    </row>
    <row r="3037" spans="1:14" x14ac:dyDescent="0.3">
      <c r="A3037" t="s">
        <v>15712</v>
      </c>
      <c r="B3037" t="s">
        <v>15165</v>
      </c>
      <c r="C3037" t="s">
        <v>14584</v>
      </c>
      <c r="D3037" t="s">
        <v>14585</v>
      </c>
      <c r="E3037">
        <v>72.343000000000004</v>
      </c>
      <c r="F3037">
        <v>781</v>
      </c>
      <c r="G3037">
        <v>215</v>
      </c>
      <c r="H3037">
        <v>1</v>
      </c>
      <c r="I3037">
        <v>1</v>
      </c>
      <c r="J3037">
        <v>781</v>
      </c>
      <c r="K3037">
        <v>1</v>
      </c>
      <c r="L3037">
        <v>780</v>
      </c>
      <c r="M3037">
        <v>0</v>
      </c>
      <c r="N3037">
        <v>1175</v>
      </c>
    </row>
    <row r="3038" spans="1:14" x14ac:dyDescent="0.3">
      <c r="A3038" t="s">
        <v>1999</v>
      </c>
      <c r="B3038" t="s">
        <v>15165</v>
      </c>
      <c r="C3038" t="s">
        <v>14591</v>
      </c>
      <c r="D3038" t="s">
        <v>14592</v>
      </c>
      <c r="E3038">
        <v>63.115000000000002</v>
      </c>
      <c r="F3038">
        <v>488</v>
      </c>
      <c r="G3038">
        <v>171</v>
      </c>
      <c r="H3038">
        <v>3</v>
      </c>
      <c r="I3038">
        <v>1</v>
      </c>
      <c r="J3038">
        <v>484</v>
      </c>
      <c r="K3038">
        <v>1</v>
      </c>
      <c r="L3038">
        <v>483</v>
      </c>
      <c r="M3038">
        <v>0</v>
      </c>
      <c r="N3038">
        <v>658</v>
      </c>
    </row>
    <row r="3039" spans="1:14" x14ac:dyDescent="0.3">
      <c r="A3039" t="s">
        <v>15713</v>
      </c>
      <c r="B3039" t="s">
        <v>15165</v>
      </c>
      <c r="C3039" t="s">
        <v>14595</v>
      </c>
      <c r="D3039" t="s">
        <v>14596</v>
      </c>
      <c r="E3039">
        <v>46.783999999999999</v>
      </c>
      <c r="F3039">
        <v>342</v>
      </c>
      <c r="G3039">
        <v>137</v>
      </c>
      <c r="H3039">
        <v>9</v>
      </c>
      <c r="I3039">
        <v>5</v>
      </c>
      <c r="J3039">
        <v>308</v>
      </c>
      <c r="K3039">
        <v>115</v>
      </c>
      <c r="L3039">
        <v>449</v>
      </c>
      <c r="M3039" s="2">
        <v>2.9799999999999999E-89</v>
      </c>
      <c r="N3039">
        <v>282</v>
      </c>
    </row>
    <row r="3040" spans="1:14" x14ac:dyDescent="0.3">
      <c r="A3040" t="s">
        <v>2001</v>
      </c>
      <c r="B3040" t="s">
        <v>15165</v>
      </c>
      <c r="C3040" t="s">
        <v>14599</v>
      </c>
      <c r="D3040" t="s">
        <v>14600</v>
      </c>
      <c r="E3040">
        <v>89.847999999999999</v>
      </c>
      <c r="F3040">
        <v>197</v>
      </c>
      <c r="G3040">
        <v>20</v>
      </c>
      <c r="H3040">
        <v>0</v>
      </c>
      <c r="I3040">
        <v>1</v>
      </c>
      <c r="J3040">
        <v>197</v>
      </c>
      <c r="K3040">
        <v>1</v>
      </c>
      <c r="L3040">
        <v>197</v>
      </c>
      <c r="M3040" s="2">
        <v>3.1000000000000002E-133</v>
      </c>
      <c r="N3040">
        <v>380</v>
      </c>
    </row>
    <row r="3041" spans="1:14" x14ac:dyDescent="0.3">
      <c r="A3041" t="s">
        <v>2002</v>
      </c>
      <c r="B3041" t="s">
        <v>15165</v>
      </c>
      <c r="C3041" t="s">
        <v>14602</v>
      </c>
      <c r="D3041" t="s">
        <v>14603</v>
      </c>
      <c r="E3041">
        <v>82.807000000000002</v>
      </c>
      <c r="F3041">
        <v>285</v>
      </c>
      <c r="G3041">
        <v>47</v>
      </c>
      <c r="H3041">
        <v>1</v>
      </c>
      <c r="I3041">
        <v>8</v>
      </c>
      <c r="J3041">
        <v>292</v>
      </c>
      <c r="K3041">
        <v>8</v>
      </c>
      <c r="L3041">
        <v>290</v>
      </c>
      <c r="M3041" s="2">
        <v>2.7799999999999999E-176</v>
      </c>
      <c r="N3041">
        <v>499</v>
      </c>
    </row>
    <row r="3042" spans="1:14" x14ac:dyDescent="0.3">
      <c r="A3042" t="s">
        <v>15714</v>
      </c>
      <c r="B3042" t="s">
        <v>15165</v>
      </c>
      <c r="C3042" t="s">
        <v>5906</v>
      </c>
      <c r="D3042" t="s">
        <v>5907</v>
      </c>
      <c r="E3042">
        <v>46.279000000000003</v>
      </c>
      <c r="F3042">
        <v>551</v>
      </c>
      <c r="G3042">
        <v>208</v>
      </c>
      <c r="H3042">
        <v>7</v>
      </c>
      <c r="I3042">
        <v>24</v>
      </c>
      <c r="J3042">
        <v>536</v>
      </c>
      <c r="K3042">
        <v>28</v>
      </c>
      <c r="L3042">
        <v>528</v>
      </c>
      <c r="M3042" s="2">
        <v>9.2600000000000006E-142</v>
      </c>
      <c r="N3042">
        <v>430</v>
      </c>
    </row>
    <row r="3043" spans="1:14" x14ac:dyDescent="0.3">
      <c r="A3043" t="s">
        <v>15715</v>
      </c>
      <c r="B3043" t="s">
        <v>15165</v>
      </c>
      <c r="C3043" t="s">
        <v>14606</v>
      </c>
      <c r="D3043" t="s">
        <v>14607</v>
      </c>
      <c r="E3043">
        <v>72.972999999999999</v>
      </c>
      <c r="F3043">
        <v>148</v>
      </c>
      <c r="G3043">
        <v>35</v>
      </c>
      <c r="H3043">
        <v>1</v>
      </c>
      <c r="I3043">
        <v>3</v>
      </c>
      <c r="J3043">
        <v>145</v>
      </c>
      <c r="K3043">
        <v>239</v>
      </c>
      <c r="L3043">
        <v>386</v>
      </c>
      <c r="M3043" s="2">
        <v>4.5899999999999999E-70</v>
      </c>
      <c r="N3043">
        <v>230</v>
      </c>
    </row>
    <row r="3044" spans="1:14" x14ac:dyDescent="0.3">
      <c r="A3044" t="s">
        <v>2003</v>
      </c>
      <c r="B3044" t="s">
        <v>15165</v>
      </c>
      <c r="C3044" t="s">
        <v>14614</v>
      </c>
      <c r="D3044" t="s">
        <v>14615</v>
      </c>
      <c r="E3044">
        <v>32.005000000000003</v>
      </c>
      <c r="F3044">
        <v>728</v>
      </c>
      <c r="G3044">
        <v>374</v>
      </c>
      <c r="H3044">
        <v>11</v>
      </c>
      <c r="I3044">
        <v>31</v>
      </c>
      <c r="J3044">
        <v>711</v>
      </c>
      <c r="K3044">
        <v>288</v>
      </c>
      <c r="L3044">
        <v>941</v>
      </c>
      <c r="M3044" s="2">
        <v>1.0099999999999999E-105</v>
      </c>
      <c r="N3044">
        <v>369</v>
      </c>
    </row>
    <row r="3045" spans="1:14" x14ac:dyDescent="0.3">
      <c r="A3045" t="s">
        <v>2003</v>
      </c>
      <c r="B3045" t="s">
        <v>15165</v>
      </c>
      <c r="C3045" t="s">
        <v>14614</v>
      </c>
      <c r="D3045" t="s">
        <v>14615</v>
      </c>
      <c r="E3045">
        <v>32.418999999999997</v>
      </c>
      <c r="F3045">
        <v>583</v>
      </c>
      <c r="G3045">
        <v>316</v>
      </c>
      <c r="H3045">
        <v>8</v>
      </c>
      <c r="I3045">
        <v>192</v>
      </c>
      <c r="J3045">
        <v>726</v>
      </c>
      <c r="K3045">
        <v>287</v>
      </c>
      <c r="L3045">
        <v>839</v>
      </c>
      <c r="M3045" s="2">
        <v>7.2099999999999996E-85</v>
      </c>
      <c r="N3045">
        <v>309</v>
      </c>
    </row>
    <row r="3046" spans="1:14" x14ac:dyDescent="0.3">
      <c r="A3046" t="s">
        <v>2003</v>
      </c>
      <c r="B3046" t="s">
        <v>15165</v>
      </c>
      <c r="C3046" t="s">
        <v>14614</v>
      </c>
      <c r="D3046" t="s">
        <v>14615</v>
      </c>
      <c r="E3046">
        <v>35.433</v>
      </c>
      <c r="F3046">
        <v>127</v>
      </c>
      <c r="G3046">
        <v>78</v>
      </c>
      <c r="H3046">
        <v>1</v>
      </c>
      <c r="I3046">
        <v>22</v>
      </c>
      <c r="J3046">
        <v>144</v>
      </c>
      <c r="K3046">
        <v>817</v>
      </c>
      <c r="L3046">
        <v>943</v>
      </c>
      <c r="M3046" s="2">
        <v>8.9200000000000004E-13</v>
      </c>
      <c r="N3046">
        <v>84.7</v>
      </c>
    </row>
    <row r="3047" spans="1:14" x14ac:dyDescent="0.3">
      <c r="A3047" t="s">
        <v>2004</v>
      </c>
      <c r="B3047" t="s">
        <v>15165</v>
      </c>
      <c r="C3047" t="s">
        <v>14619</v>
      </c>
      <c r="D3047" t="s">
        <v>14620</v>
      </c>
      <c r="E3047">
        <v>90.06</v>
      </c>
      <c r="F3047">
        <v>503</v>
      </c>
      <c r="G3047">
        <v>42</v>
      </c>
      <c r="H3047">
        <v>3</v>
      </c>
      <c r="I3047">
        <v>1</v>
      </c>
      <c r="J3047">
        <v>495</v>
      </c>
      <c r="K3047">
        <v>168</v>
      </c>
      <c r="L3047">
        <v>670</v>
      </c>
      <c r="M3047">
        <v>0</v>
      </c>
      <c r="N3047">
        <v>822</v>
      </c>
    </row>
    <row r="3048" spans="1:14" x14ac:dyDescent="0.3">
      <c r="A3048" t="s">
        <v>2005</v>
      </c>
      <c r="B3048" t="s">
        <v>15165</v>
      </c>
      <c r="C3048" t="s">
        <v>4533</v>
      </c>
      <c r="D3048" t="s">
        <v>4534</v>
      </c>
      <c r="E3048">
        <v>54.411999999999999</v>
      </c>
      <c r="F3048">
        <v>408</v>
      </c>
      <c r="G3048">
        <v>177</v>
      </c>
      <c r="H3048">
        <v>4</v>
      </c>
      <c r="I3048">
        <v>1</v>
      </c>
      <c r="J3048">
        <v>402</v>
      </c>
      <c r="K3048">
        <v>1</v>
      </c>
      <c r="L3048">
        <v>405</v>
      </c>
      <c r="M3048" s="2">
        <v>5.4100000000000004E-144</v>
      </c>
      <c r="N3048">
        <v>424</v>
      </c>
    </row>
    <row r="3049" spans="1:14" x14ac:dyDescent="0.3">
      <c r="A3049" t="s">
        <v>2007</v>
      </c>
      <c r="B3049" t="s">
        <v>15165</v>
      </c>
      <c r="C3049" t="s">
        <v>8446</v>
      </c>
      <c r="D3049" t="s">
        <v>8447</v>
      </c>
      <c r="E3049">
        <v>61.46</v>
      </c>
      <c r="F3049">
        <v>1575</v>
      </c>
      <c r="G3049">
        <v>575</v>
      </c>
      <c r="H3049">
        <v>17</v>
      </c>
      <c r="I3049">
        <v>287</v>
      </c>
      <c r="J3049">
        <v>1849</v>
      </c>
      <c r="K3049">
        <v>180</v>
      </c>
      <c r="L3049">
        <v>1734</v>
      </c>
      <c r="M3049">
        <v>0</v>
      </c>
      <c r="N3049">
        <v>1899</v>
      </c>
    </row>
    <row r="3050" spans="1:14" x14ac:dyDescent="0.3">
      <c r="A3050" t="s">
        <v>2007</v>
      </c>
      <c r="B3050" t="s">
        <v>15165</v>
      </c>
      <c r="C3050" t="s">
        <v>8446</v>
      </c>
      <c r="D3050" t="s">
        <v>8447</v>
      </c>
      <c r="E3050">
        <v>54.713999999999999</v>
      </c>
      <c r="F3050">
        <v>594</v>
      </c>
      <c r="G3050">
        <v>245</v>
      </c>
      <c r="H3050">
        <v>11</v>
      </c>
      <c r="I3050">
        <v>1</v>
      </c>
      <c r="J3050">
        <v>576</v>
      </c>
      <c r="K3050">
        <v>1</v>
      </c>
      <c r="L3050">
        <v>588</v>
      </c>
      <c r="M3050">
        <v>0</v>
      </c>
      <c r="N3050">
        <v>653</v>
      </c>
    </row>
    <row r="3051" spans="1:14" x14ac:dyDescent="0.3">
      <c r="A3051" t="s">
        <v>2007</v>
      </c>
      <c r="B3051" t="s">
        <v>15165</v>
      </c>
      <c r="C3051" t="s">
        <v>8446</v>
      </c>
      <c r="D3051" t="s">
        <v>8447</v>
      </c>
      <c r="E3051">
        <v>35.195999999999998</v>
      </c>
      <c r="F3051">
        <v>179</v>
      </c>
      <c r="G3051">
        <v>111</v>
      </c>
      <c r="H3051">
        <v>4</v>
      </c>
      <c r="I3051">
        <v>519</v>
      </c>
      <c r="J3051">
        <v>696</v>
      </c>
      <c r="K3051">
        <v>127</v>
      </c>
      <c r="L3051">
        <v>301</v>
      </c>
      <c r="M3051" s="2">
        <v>3.5699999999999998E-16</v>
      </c>
      <c r="N3051">
        <v>96.7</v>
      </c>
    </row>
    <row r="3052" spans="1:14" x14ac:dyDescent="0.3">
      <c r="A3052" t="s">
        <v>15716</v>
      </c>
      <c r="B3052" t="s">
        <v>15165</v>
      </c>
      <c r="C3052" t="s">
        <v>14623</v>
      </c>
      <c r="D3052" t="s">
        <v>14624</v>
      </c>
      <c r="E3052">
        <v>59.674999999999997</v>
      </c>
      <c r="F3052">
        <v>801</v>
      </c>
      <c r="G3052">
        <v>309</v>
      </c>
      <c r="H3052">
        <v>10</v>
      </c>
      <c r="I3052">
        <v>10</v>
      </c>
      <c r="J3052">
        <v>802</v>
      </c>
      <c r="K3052">
        <v>7</v>
      </c>
      <c r="L3052">
        <v>801</v>
      </c>
      <c r="M3052">
        <v>0</v>
      </c>
      <c r="N3052">
        <v>942</v>
      </c>
    </row>
    <row r="3053" spans="1:14" x14ac:dyDescent="0.3">
      <c r="A3053" t="s">
        <v>15717</v>
      </c>
      <c r="B3053" t="s">
        <v>15165</v>
      </c>
      <c r="C3053" t="s">
        <v>14630</v>
      </c>
      <c r="D3053" t="s">
        <v>14631</v>
      </c>
      <c r="E3053">
        <v>40.206000000000003</v>
      </c>
      <c r="F3053">
        <v>679</v>
      </c>
      <c r="G3053">
        <v>336</v>
      </c>
      <c r="H3053">
        <v>19</v>
      </c>
      <c r="I3053">
        <v>1</v>
      </c>
      <c r="J3053">
        <v>643</v>
      </c>
      <c r="K3053">
        <v>1</v>
      </c>
      <c r="L3053">
        <v>645</v>
      </c>
      <c r="M3053" s="2">
        <v>7.5899999999999997E-98</v>
      </c>
      <c r="N3053">
        <v>361</v>
      </c>
    </row>
    <row r="3054" spans="1:14" x14ac:dyDescent="0.3">
      <c r="A3054" t="s">
        <v>15717</v>
      </c>
      <c r="B3054" t="s">
        <v>15165</v>
      </c>
      <c r="C3054" t="s">
        <v>14630</v>
      </c>
      <c r="D3054" t="s">
        <v>14631</v>
      </c>
      <c r="E3054">
        <v>32.491</v>
      </c>
      <c r="F3054">
        <v>277</v>
      </c>
      <c r="G3054">
        <v>161</v>
      </c>
      <c r="H3054">
        <v>12</v>
      </c>
      <c r="I3054">
        <v>1201</v>
      </c>
      <c r="J3054">
        <v>1458</v>
      </c>
      <c r="K3054">
        <v>1190</v>
      </c>
      <c r="L3054">
        <v>1459</v>
      </c>
      <c r="M3054" s="2">
        <v>4.9400000000000003E-14</v>
      </c>
      <c r="N3054">
        <v>89.4</v>
      </c>
    </row>
    <row r="3055" spans="1:14" x14ac:dyDescent="0.3">
      <c r="A3055" t="s">
        <v>2008</v>
      </c>
      <c r="B3055" t="s">
        <v>15165</v>
      </c>
      <c r="C3055" t="s">
        <v>14637</v>
      </c>
      <c r="D3055" t="s">
        <v>14638</v>
      </c>
      <c r="E3055">
        <v>63.85</v>
      </c>
      <c r="F3055">
        <v>213</v>
      </c>
      <c r="G3055">
        <v>77</v>
      </c>
      <c r="H3055">
        <v>0</v>
      </c>
      <c r="I3055">
        <v>25</v>
      </c>
      <c r="J3055">
        <v>237</v>
      </c>
      <c r="K3055">
        <v>368</v>
      </c>
      <c r="L3055">
        <v>580</v>
      </c>
      <c r="M3055" s="2">
        <v>1.9800000000000001E-91</v>
      </c>
      <c r="N3055">
        <v>289</v>
      </c>
    </row>
    <row r="3056" spans="1:14" x14ac:dyDescent="0.3">
      <c r="A3056" t="s">
        <v>2009</v>
      </c>
      <c r="B3056" t="s">
        <v>15165</v>
      </c>
      <c r="C3056" t="s">
        <v>14645</v>
      </c>
      <c r="D3056" t="s">
        <v>14646</v>
      </c>
      <c r="E3056">
        <v>55.755000000000003</v>
      </c>
      <c r="F3056">
        <v>278</v>
      </c>
      <c r="G3056">
        <v>110</v>
      </c>
      <c r="H3056">
        <v>3</v>
      </c>
      <c r="I3056">
        <v>329</v>
      </c>
      <c r="J3056">
        <v>606</v>
      </c>
      <c r="K3056">
        <v>156</v>
      </c>
      <c r="L3056">
        <v>420</v>
      </c>
      <c r="M3056" s="2">
        <v>5.1600000000000003E-89</v>
      </c>
      <c r="N3056">
        <v>294</v>
      </c>
    </row>
    <row r="3057" spans="1:14" x14ac:dyDescent="0.3">
      <c r="A3057" t="s">
        <v>2009</v>
      </c>
      <c r="B3057" t="s">
        <v>15165</v>
      </c>
      <c r="C3057" t="s">
        <v>14645</v>
      </c>
      <c r="D3057" t="s">
        <v>14646</v>
      </c>
      <c r="E3057">
        <v>79.698999999999998</v>
      </c>
      <c r="F3057">
        <v>133</v>
      </c>
      <c r="G3057">
        <v>26</v>
      </c>
      <c r="H3057">
        <v>1</v>
      </c>
      <c r="I3057">
        <v>16</v>
      </c>
      <c r="J3057">
        <v>148</v>
      </c>
      <c r="K3057">
        <v>33</v>
      </c>
      <c r="L3057">
        <v>164</v>
      </c>
      <c r="M3057" s="2">
        <v>3.0400000000000001E-61</v>
      </c>
      <c r="N3057">
        <v>221</v>
      </c>
    </row>
    <row r="3058" spans="1:14" x14ac:dyDescent="0.3">
      <c r="A3058" t="s">
        <v>15718</v>
      </c>
      <c r="B3058" t="s">
        <v>15165</v>
      </c>
      <c r="C3058" t="s">
        <v>14649</v>
      </c>
      <c r="D3058" t="s">
        <v>14650</v>
      </c>
      <c r="E3058">
        <v>62.5</v>
      </c>
      <c r="F3058">
        <v>128</v>
      </c>
      <c r="G3058">
        <v>46</v>
      </c>
      <c r="H3058">
        <v>1</v>
      </c>
      <c r="I3058">
        <v>1</v>
      </c>
      <c r="J3058">
        <v>126</v>
      </c>
      <c r="K3058">
        <v>199</v>
      </c>
      <c r="L3058">
        <v>326</v>
      </c>
      <c r="M3058" s="2">
        <v>1.1800000000000001E-48</v>
      </c>
      <c r="N3058">
        <v>175</v>
      </c>
    </row>
    <row r="3059" spans="1:14" x14ac:dyDescent="0.3">
      <c r="A3059" t="s">
        <v>2010</v>
      </c>
      <c r="B3059" t="s">
        <v>15165</v>
      </c>
      <c r="C3059" t="s">
        <v>14652</v>
      </c>
      <c r="D3059" t="s">
        <v>14653</v>
      </c>
      <c r="E3059">
        <v>92.994</v>
      </c>
      <c r="F3059">
        <v>157</v>
      </c>
      <c r="G3059">
        <v>9</v>
      </c>
      <c r="H3059">
        <v>1</v>
      </c>
      <c r="I3059">
        <v>1</v>
      </c>
      <c r="J3059">
        <v>155</v>
      </c>
      <c r="K3059">
        <v>49</v>
      </c>
      <c r="L3059">
        <v>205</v>
      </c>
      <c r="M3059" s="2">
        <v>1.6899999999999999E-104</v>
      </c>
      <c r="N3059">
        <v>306</v>
      </c>
    </row>
    <row r="3060" spans="1:14" x14ac:dyDescent="0.3">
      <c r="A3060" t="s">
        <v>2011</v>
      </c>
      <c r="B3060" t="s">
        <v>15165</v>
      </c>
      <c r="C3060" t="s">
        <v>6726</v>
      </c>
      <c r="D3060" t="s">
        <v>6727</v>
      </c>
      <c r="E3060">
        <v>56.923000000000002</v>
      </c>
      <c r="F3060">
        <v>260</v>
      </c>
      <c r="G3060">
        <v>107</v>
      </c>
      <c r="H3060">
        <v>3</v>
      </c>
      <c r="I3060">
        <v>9</v>
      </c>
      <c r="J3060">
        <v>266</v>
      </c>
      <c r="K3060">
        <v>5</v>
      </c>
      <c r="L3060">
        <v>261</v>
      </c>
      <c r="M3060" s="2">
        <v>3.4199999999999999E-95</v>
      </c>
      <c r="N3060">
        <v>291</v>
      </c>
    </row>
    <row r="3061" spans="1:14" x14ac:dyDescent="0.3">
      <c r="A3061" t="s">
        <v>15719</v>
      </c>
      <c r="B3061" t="s">
        <v>15165</v>
      </c>
      <c r="C3061" t="s">
        <v>14661</v>
      </c>
      <c r="D3061" t="s">
        <v>14662</v>
      </c>
      <c r="E3061">
        <v>41.207000000000001</v>
      </c>
      <c r="F3061">
        <v>1160</v>
      </c>
      <c r="G3061">
        <v>511</v>
      </c>
      <c r="H3061">
        <v>31</v>
      </c>
      <c r="I3061">
        <v>1</v>
      </c>
      <c r="J3061">
        <v>1085</v>
      </c>
      <c r="K3061">
        <v>235</v>
      </c>
      <c r="L3061">
        <v>1298</v>
      </c>
      <c r="M3061" s="2">
        <v>1.77E-166</v>
      </c>
      <c r="N3061">
        <v>535</v>
      </c>
    </row>
    <row r="3062" spans="1:14" x14ac:dyDescent="0.3">
      <c r="A3062" t="s">
        <v>15720</v>
      </c>
      <c r="B3062" t="s">
        <v>15165</v>
      </c>
      <c r="C3062" t="s">
        <v>14666</v>
      </c>
      <c r="D3062" t="s">
        <v>14667</v>
      </c>
      <c r="E3062">
        <v>45.100999999999999</v>
      </c>
      <c r="F3062">
        <v>1725</v>
      </c>
      <c r="G3062">
        <v>856</v>
      </c>
      <c r="H3062">
        <v>21</v>
      </c>
      <c r="I3062">
        <v>1</v>
      </c>
      <c r="J3062">
        <v>1662</v>
      </c>
      <c r="K3062">
        <v>387</v>
      </c>
      <c r="L3062">
        <v>2083</v>
      </c>
      <c r="M3062">
        <v>0</v>
      </c>
      <c r="N3062">
        <v>1508</v>
      </c>
    </row>
    <row r="3063" spans="1:14" x14ac:dyDescent="0.3">
      <c r="A3063" t="s">
        <v>15721</v>
      </c>
      <c r="B3063" t="s">
        <v>15165</v>
      </c>
      <c r="C3063" t="s">
        <v>14669</v>
      </c>
      <c r="D3063" t="s">
        <v>14670</v>
      </c>
      <c r="E3063">
        <v>46.524000000000001</v>
      </c>
      <c r="F3063">
        <v>187</v>
      </c>
      <c r="G3063">
        <v>98</v>
      </c>
      <c r="H3063">
        <v>2</v>
      </c>
      <c r="I3063">
        <v>14</v>
      </c>
      <c r="J3063">
        <v>199</v>
      </c>
      <c r="K3063">
        <v>1799</v>
      </c>
      <c r="L3063">
        <v>1984</v>
      </c>
      <c r="M3063" s="2">
        <v>1.13E-35</v>
      </c>
      <c r="N3063">
        <v>142</v>
      </c>
    </row>
    <row r="3064" spans="1:14" x14ac:dyDescent="0.3">
      <c r="A3064" t="s">
        <v>2012</v>
      </c>
      <c r="B3064" t="s">
        <v>15165</v>
      </c>
      <c r="C3064" t="s">
        <v>14678</v>
      </c>
      <c r="D3064" t="s">
        <v>14679</v>
      </c>
      <c r="E3064">
        <v>35.9</v>
      </c>
      <c r="F3064">
        <v>1000</v>
      </c>
      <c r="G3064">
        <v>561</v>
      </c>
      <c r="H3064">
        <v>29</v>
      </c>
      <c r="I3064">
        <v>38</v>
      </c>
      <c r="J3064">
        <v>1004</v>
      </c>
      <c r="K3064">
        <v>62</v>
      </c>
      <c r="L3064">
        <v>1014</v>
      </c>
      <c r="M3064" s="2">
        <v>1.59E-169</v>
      </c>
      <c r="N3064">
        <v>539</v>
      </c>
    </row>
    <row r="3065" spans="1:14" x14ac:dyDescent="0.3">
      <c r="A3065" t="s">
        <v>2013</v>
      </c>
      <c r="B3065" t="s">
        <v>15165</v>
      </c>
      <c r="C3065" t="s">
        <v>2542</v>
      </c>
      <c r="D3065" t="s">
        <v>2543</v>
      </c>
      <c r="E3065">
        <v>54.963000000000001</v>
      </c>
      <c r="F3065">
        <v>806</v>
      </c>
      <c r="G3065">
        <v>349</v>
      </c>
      <c r="H3065">
        <v>8</v>
      </c>
      <c r="I3065">
        <v>15</v>
      </c>
      <c r="J3065">
        <v>815</v>
      </c>
      <c r="K3065">
        <v>624</v>
      </c>
      <c r="L3065">
        <v>1420</v>
      </c>
      <c r="M3065">
        <v>0</v>
      </c>
      <c r="N3065">
        <v>910</v>
      </c>
    </row>
    <row r="3066" spans="1:14" x14ac:dyDescent="0.3">
      <c r="A3066" t="s">
        <v>2014</v>
      </c>
      <c r="B3066" t="s">
        <v>15165</v>
      </c>
      <c r="C3066" t="s">
        <v>14681</v>
      </c>
      <c r="D3066" t="s">
        <v>14682</v>
      </c>
      <c r="E3066">
        <v>73.796000000000006</v>
      </c>
      <c r="F3066">
        <v>519</v>
      </c>
      <c r="G3066">
        <v>129</v>
      </c>
      <c r="H3066">
        <v>3</v>
      </c>
      <c r="I3066">
        <v>95</v>
      </c>
      <c r="J3066">
        <v>608</v>
      </c>
      <c r="K3066">
        <v>1</v>
      </c>
      <c r="L3066">
        <v>517</v>
      </c>
      <c r="M3066">
        <v>0</v>
      </c>
      <c r="N3066">
        <v>812</v>
      </c>
    </row>
    <row r="3067" spans="1:14" x14ac:dyDescent="0.3">
      <c r="A3067" t="s">
        <v>2015</v>
      </c>
      <c r="B3067" t="s">
        <v>15165</v>
      </c>
      <c r="C3067" t="s">
        <v>14684</v>
      </c>
      <c r="D3067" t="s">
        <v>14685</v>
      </c>
      <c r="E3067">
        <v>75.994</v>
      </c>
      <c r="F3067">
        <v>679</v>
      </c>
      <c r="G3067">
        <v>163</v>
      </c>
      <c r="H3067">
        <v>0</v>
      </c>
      <c r="I3067">
        <v>86</v>
      </c>
      <c r="J3067">
        <v>764</v>
      </c>
      <c r="K3067">
        <v>2</v>
      </c>
      <c r="L3067">
        <v>680</v>
      </c>
      <c r="M3067">
        <v>0</v>
      </c>
      <c r="N3067">
        <v>1075</v>
      </c>
    </row>
    <row r="3068" spans="1:14" x14ac:dyDescent="0.3">
      <c r="A3068" t="s">
        <v>2016</v>
      </c>
      <c r="B3068" t="s">
        <v>15165</v>
      </c>
      <c r="C3068" t="s">
        <v>14694</v>
      </c>
      <c r="D3068" t="s">
        <v>14695</v>
      </c>
      <c r="E3068">
        <v>76.064999999999998</v>
      </c>
      <c r="F3068">
        <v>681</v>
      </c>
      <c r="G3068">
        <v>160</v>
      </c>
      <c r="H3068">
        <v>2</v>
      </c>
      <c r="I3068">
        <v>30</v>
      </c>
      <c r="J3068">
        <v>709</v>
      </c>
      <c r="K3068">
        <v>423</v>
      </c>
      <c r="L3068">
        <v>1101</v>
      </c>
      <c r="M3068">
        <v>0</v>
      </c>
      <c r="N3068">
        <v>1113</v>
      </c>
    </row>
    <row r="3069" spans="1:14" x14ac:dyDescent="0.3">
      <c r="A3069" t="s">
        <v>2017</v>
      </c>
      <c r="B3069" t="s">
        <v>15165</v>
      </c>
      <c r="C3069" t="s">
        <v>8758</v>
      </c>
      <c r="D3069" t="s">
        <v>8759</v>
      </c>
      <c r="E3069">
        <v>36.994999999999997</v>
      </c>
      <c r="F3069">
        <v>965</v>
      </c>
      <c r="G3069">
        <v>534</v>
      </c>
      <c r="H3069">
        <v>29</v>
      </c>
      <c r="I3069">
        <v>5</v>
      </c>
      <c r="J3069">
        <v>910</v>
      </c>
      <c r="K3069">
        <v>53</v>
      </c>
      <c r="L3069">
        <v>1002</v>
      </c>
      <c r="M3069" s="2">
        <v>9.2699999999999995E-175</v>
      </c>
      <c r="N3069">
        <v>551</v>
      </c>
    </row>
    <row r="3070" spans="1:14" x14ac:dyDescent="0.3">
      <c r="A3070" t="s">
        <v>2018</v>
      </c>
      <c r="B3070" t="s">
        <v>15165</v>
      </c>
      <c r="C3070" t="s">
        <v>5478</v>
      </c>
      <c r="D3070" t="s">
        <v>5479</v>
      </c>
      <c r="E3070">
        <v>39.883000000000003</v>
      </c>
      <c r="F3070">
        <v>514</v>
      </c>
      <c r="G3070">
        <v>286</v>
      </c>
      <c r="H3070">
        <v>11</v>
      </c>
      <c r="I3070">
        <v>27</v>
      </c>
      <c r="J3070">
        <v>523</v>
      </c>
      <c r="K3070">
        <v>23</v>
      </c>
      <c r="L3070">
        <v>530</v>
      </c>
      <c r="M3070" s="2">
        <v>1.4499999999999999E-115</v>
      </c>
      <c r="N3070">
        <v>374</v>
      </c>
    </row>
    <row r="3071" spans="1:14" x14ac:dyDescent="0.3">
      <c r="A3071" t="s">
        <v>2019</v>
      </c>
      <c r="B3071" t="s">
        <v>15165</v>
      </c>
      <c r="C3071" t="s">
        <v>14698</v>
      </c>
      <c r="D3071" t="s">
        <v>14699</v>
      </c>
      <c r="E3071">
        <v>56.926000000000002</v>
      </c>
      <c r="F3071">
        <v>462</v>
      </c>
      <c r="G3071">
        <v>186</v>
      </c>
      <c r="H3071">
        <v>5</v>
      </c>
      <c r="I3071">
        <v>94</v>
      </c>
      <c r="J3071">
        <v>555</v>
      </c>
      <c r="K3071">
        <v>10</v>
      </c>
      <c r="L3071">
        <v>458</v>
      </c>
      <c r="M3071" s="2">
        <v>3.0099999999999999E-173</v>
      </c>
      <c r="N3071">
        <v>511</v>
      </c>
    </row>
    <row r="3072" spans="1:14" x14ac:dyDescent="0.3">
      <c r="A3072" t="s">
        <v>2020</v>
      </c>
      <c r="B3072" t="s">
        <v>15165</v>
      </c>
      <c r="C3072" t="s">
        <v>14703</v>
      </c>
      <c r="D3072" t="s">
        <v>14704</v>
      </c>
      <c r="E3072">
        <v>79</v>
      </c>
      <c r="F3072">
        <v>100</v>
      </c>
      <c r="G3072">
        <v>20</v>
      </c>
      <c r="H3072">
        <v>1</v>
      </c>
      <c r="I3072">
        <v>51</v>
      </c>
      <c r="J3072">
        <v>149</v>
      </c>
      <c r="K3072">
        <v>1</v>
      </c>
      <c r="L3072">
        <v>100</v>
      </c>
      <c r="M3072" s="2">
        <v>1.33E-48</v>
      </c>
      <c r="N3072">
        <v>160</v>
      </c>
    </row>
    <row r="3073" spans="1:14" x14ac:dyDescent="0.3">
      <c r="A3073" t="s">
        <v>15722</v>
      </c>
      <c r="B3073" t="s">
        <v>15165</v>
      </c>
      <c r="C3073" t="s">
        <v>14713</v>
      </c>
      <c r="D3073" t="s">
        <v>14714</v>
      </c>
      <c r="E3073">
        <v>50.866999999999997</v>
      </c>
      <c r="F3073">
        <v>346</v>
      </c>
      <c r="G3073">
        <v>168</v>
      </c>
      <c r="H3073">
        <v>2</v>
      </c>
      <c r="I3073">
        <v>2</v>
      </c>
      <c r="J3073">
        <v>346</v>
      </c>
      <c r="K3073">
        <v>233</v>
      </c>
      <c r="L3073">
        <v>577</v>
      </c>
      <c r="M3073" s="2">
        <v>1.84E-115</v>
      </c>
      <c r="N3073">
        <v>355</v>
      </c>
    </row>
    <row r="3074" spans="1:14" x14ac:dyDescent="0.3">
      <c r="A3074" t="s">
        <v>15722</v>
      </c>
      <c r="B3074" t="s">
        <v>15165</v>
      </c>
      <c r="C3074" t="s">
        <v>14713</v>
      </c>
      <c r="D3074" t="s">
        <v>14714</v>
      </c>
      <c r="E3074">
        <v>53.646000000000001</v>
      </c>
      <c r="F3074">
        <v>192</v>
      </c>
      <c r="G3074">
        <v>87</v>
      </c>
      <c r="H3074">
        <v>2</v>
      </c>
      <c r="I3074">
        <v>13</v>
      </c>
      <c r="J3074">
        <v>203</v>
      </c>
      <c r="K3074">
        <v>11</v>
      </c>
      <c r="L3074">
        <v>201</v>
      </c>
      <c r="M3074" s="2">
        <v>9.37E-63</v>
      </c>
      <c r="N3074">
        <v>219</v>
      </c>
    </row>
    <row r="3075" spans="1:14" x14ac:dyDescent="0.3">
      <c r="A3075" t="s">
        <v>2021</v>
      </c>
      <c r="B3075" t="s">
        <v>15165</v>
      </c>
      <c r="C3075" t="s">
        <v>14718</v>
      </c>
      <c r="D3075" t="s">
        <v>14719</v>
      </c>
      <c r="E3075">
        <v>63.999000000000002</v>
      </c>
      <c r="F3075">
        <v>4636</v>
      </c>
      <c r="G3075">
        <v>1579</v>
      </c>
      <c r="H3075">
        <v>28</v>
      </c>
      <c r="I3075">
        <v>32</v>
      </c>
      <c r="J3075">
        <v>4646</v>
      </c>
      <c r="K3075">
        <v>27</v>
      </c>
      <c r="L3075">
        <v>4593</v>
      </c>
      <c r="M3075">
        <v>0</v>
      </c>
      <c r="N3075">
        <v>5942</v>
      </c>
    </row>
    <row r="3076" spans="1:14" x14ac:dyDescent="0.3">
      <c r="A3076" t="s">
        <v>2022</v>
      </c>
      <c r="B3076" t="s">
        <v>15165</v>
      </c>
      <c r="C3076" t="s">
        <v>14723</v>
      </c>
      <c r="D3076" t="s">
        <v>14724</v>
      </c>
      <c r="E3076">
        <v>72.561000000000007</v>
      </c>
      <c r="F3076">
        <v>164</v>
      </c>
      <c r="G3076">
        <v>45</v>
      </c>
      <c r="H3076">
        <v>0</v>
      </c>
      <c r="I3076">
        <v>1</v>
      </c>
      <c r="J3076">
        <v>164</v>
      </c>
      <c r="K3076">
        <v>83</v>
      </c>
      <c r="L3076">
        <v>246</v>
      </c>
      <c r="M3076" s="2">
        <v>1.07E-86</v>
      </c>
      <c r="N3076">
        <v>266</v>
      </c>
    </row>
    <row r="3077" spans="1:14" x14ac:dyDescent="0.3">
      <c r="A3077" t="s">
        <v>15723</v>
      </c>
      <c r="B3077" t="s">
        <v>15165</v>
      </c>
      <c r="C3077" t="s">
        <v>14726</v>
      </c>
      <c r="D3077" t="s">
        <v>14727</v>
      </c>
      <c r="E3077">
        <v>57.837000000000003</v>
      </c>
      <c r="F3077">
        <v>1627</v>
      </c>
      <c r="G3077">
        <v>576</v>
      </c>
      <c r="H3077">
        <v>27</v>
      </c>
      <c r="I3077">
        <v>1</v>
      </c>
      <c r="J3077">
        <v>1567</v>
      </c>
      <c r="K3077">
        <v>392</v>
      </c>
      <c r="L3077">
        <v>1968</v>
      </c>
      <c r="M3077">
        <v>0</v>
      </c>
      <c r="N3077">
        <v>1582</v>
      </c>
    </row>
    <row r="3078" spans="1:14" x14ac:dyDescent="0.3">
      <c r="A3078" t="s">
        <v>15723</v>
      </c>
      <c r="B3078" t="s">
        <v>15165</v>
      </c>
      <c r="C3078" t="s">
        <v>14726</v>
      </c>
      <c r="D3078" t="s">
        <v>14727</v>
      </c>
      <c r="E3078">
        <v>51.162999999999997</v>
      </c>
      <c r="F3078">
        <v>86</v>
      </c>
      <c r="G3078">
        <v>40</v>
      </c>
      <c r="H3078">
        <v>2</v>
      </c>
      <c r="I3078">
        <v>572</v>
      </c>
      <c r="J3078">
        <v>657</v>
      </c>
      <c r="K3078">
        <v>2037</v>
      </c>
      <c r="L3078">
        <v>2120</v>
      </c>
      <c r="M3078" s="2">
        <v>4.0699999999999998E-13</v>
      </c>
      <c r="N3078">
        <v>86.3</v>
      </c>
    </row>
    <row r="3079" spans="1:14" x14ac:dyDescent="0.3">
      <c r="A3079" t="s">
        <v>15723</v>
      </c>
      <c r="B3079" t="s">
        <v>15165</v>
      </c>
      <c r="C3079" t="s">
        <v>14726</v>
      </c>
      <c r="D3079" t="s">
        <v>14727</v>
      </c>
      <c r="E3079">
        <v>54.286000000000001</v>
      </c>
      <c r="F3079">
        <v>70</v>
      </c>
      <c r="G3079">
        <v>29</v>
      </c>
      <c r="H3079">
        <v>2</v>
      </c>
      <c r="I3079">
        <v>1496</v>
      </c>
      <c r="J3079">
        <v>1563</v>
      </c>
      <c r="K3079">
        <v>2034</v>
      </c>
      <c r="L3079">
        <v>2102</v>
      </c>
      <c r="M3079" s="2">
        <v>6.1900000000000001E-12</v>
      </c>
      <c r="N3079">
        <v>82.4</v>
      </c>
    </row>
    <row r="3080" spans="1:14" x14ac:dyDescent="0.3">
      <c r="A3080" t="s">
        <v>2023</v>
      </c>
      <c r="B3080" t="s">
        <v>15165</v>
      </c>
      <c r="C3080" t="s">
        <v>14731</v>
      </c>
      <c r="D3080" t="s">
        <v>14732</v>
      </c>
      <c r="E3080">
        <v>85.713999999999999</v>
      </c>
      <c r="F3080">
        <v>168</v>
      </c>
      <c r="G3080">
        <v>23</v>
      </c>
      <c r="H3080">
        <v>1</v>
      </c>
      <c r="I3080">
        <v>1</v>
      </c>
      <c r="J3080">
        <v>167</v>
      </c>
      <c r="K3080">
        <v>495</v>
      </c>
      <c r="L3080">
        <v>662</v>
      </c>
      <c r="M3080" s="2">
        <v>8.9700000000000001E-97</v>
      </c>
      <c r="N3080">
        <v>301</v>
      </c>
    </row>
    <row r="3081" spans="1:14" x14ac:dyDescent="0.3">
      <c r="A3081" t="s">
        <v>2024</v>
      </c>
      <c r="B3081" t="s">
        <v>15165</v>
      </c>
      <c r="C3081" t="s">
        <v>10809</v>
      </c>
      <c r="D3081" t="s">
        <v>10810</v>
      </c>
      <c r="E3081">
        <v>49.061999999999998</v>
      </c>
      <c r="F3081">
        <v>320</v>
      </c>
      <c r="G3081">
        <v>152</v>
      </c>
      <c r="H3081">
        <v>6</v>
      </c>
      <c r="I3081">
        <v>42</v>
      </c>
      <c r="J3081">
        <v>356</v>
      </c>
      <c r="K3081">
        <v>210</v>
      </c>
      <c r="L3081">
        <v>523</v>
      </c>
      <c r="M3081" s="2">
        <v>1.28E-93</v>
      </c>
      <c r="N3081">
        <v>315</v>
      </c>
    </row>
    <row r="3082" spans="1:14" x14ac:dyDescent="0.3">
      <c r="A3082" t="s">
        <v>2024</v>
      </c>
      <c r="B3082" t="s">
        <v>15165</v>
      </c>
      <c r="C3082" t="s">
        <v>10809</v>
      </c>
      <c r="D3082" t="s">
        <v>10810</v>
      </c>
      <c r="E3082">
        <v>55.768999999999998</v>
      </c>
      <c r="F3082">
        <v>156</v>
      </c>
      <c r="G3082">
        <v>68</v>
      </c>
      <c r="H3082">
        <v>1</v>
      </c>
      <c r="I3082">
        <v>198</v>
      </c>
      <c r="J3082">
        <v>353</v>
      </c>
      <c r="K3082">
        <v>521</v>
      </c>
      <c r="L3082">
        <v>675</v>
      </c>
      <c r="M3082" s="2">
        <v>4.4700000000000001E-49</v>
      </c>
      <c r="N3082">
        <v>187</v>
      </c>
    </row>
    <row r="3083" spans="1:14" x14ac:dyDescent="0.3">
      <c r="A3083" t="s">
        <v>2024</v>
      </c>
      <c r="B3083" t="s">
        <v>15165</v>
      </c>
      <c r="C3083" t="s">
        <v>10809</v>
      </c>
      <c r="D3083" t="s">
        <v>10810</v>
      </c>
      <c r="E3083">
        <v>56.41</v>
      </c>
      <c r="F3083">
        <v>156</v>
      </c>
      <c r="G3083">
        <v>67</v>
      </c>
      <c r="H3083">
        <v>1</v>
      </c>
      <c r="I3083">
        <v>198</v>
      </c>
      <c r="J3083">
        <v>353</v>
      </c>
      <c r="K3083">
        <v>1266</v>
      </c>
      <c r="L3083">
        <v>1420</v>
      </c>
      <c r="M3083" s="2">
        <v>4.55E-49</v>
      </c>
      <c r="N3083">
        <v>187</v>
      </c>
    </row>
    <row r="3084" spans="1:14" x14ac:dyDescent="0.3">
      <c r="A3084" t="s">
        <v>2024</v>
      </c>
      <c r="B3084" t="s">
        <v>15165</v>
      </c>
      <c r="C3084" t="s">
        <v>10809</v>
      </c>
      <c r="D3084" t="s">
        <v>10810</v>
      </c>
      <c r="E3084">
        <v>54.716999999999999</v>
      </c>
      <c r="F3084">
        <v>159</v>
      </c>
      <c r="G3084">
        <v>71</v>
      </c>
      <c r="H3084">
        <v>1</v>
      </c>
      <c r="I3084">
        <v>198</v>
      </c>
      <c r="J3084">
        <v>356</v>
      </c>
      <c r="K3084">
        <v>676</v>
      </c>
      <c r="L3084">
        <v>833</v>
      </c>
      <c r="M3084" s="2">
        <v>2.9100000000000003E-48</v>
      </c>
      <c r="N3084">
        <v>185</v>
      </c>
    </row>
    <row r="3085" spans="1:14" x14ac:dyDescent="0.3">
      <c r="A3085" t="s">
        <v>2024</v>
      </c>
      <c r="B3085" t="s">
        <v>15165</v>
      </c>
      <c r="C3085" t="s">
        <v>10809</v>
      </c>
      <c r="D3085" t="s">
        <v>10810</v>
      </c>
      <c r="E3085">
        <v>52.564</v>
      </c>
      <c r="F3085">
        <v>156</v>
      </c>
      <c r="G3085">
        <v>73</v>
      </c>
      <c r="H3085">
        <v>1</v>
      </c>
      <c r="I3085">
        <v>198</v>
      </c>
      <c r="J3085">
        <v>353</v>
      </c>
      <c r="K3085">
        <v>2041</v>
      </c>
      <c r="L3085">
        <v>2195</v>
      </c>
      <c r="M3085" s="2">
        <v>7.2000000000000003E-48</v>
      </c>
      <c r="N3085">
        <v>184</v>
      </c>
    </row>
    <row r="3086" spans="1:14" x14ac:dyDescent="0.3">
      <c r="A3086" t="s">
        <v>2024</v>
      </c>
      <c r="B3086" t="s">
        <v>15165</v>
      </c>
      <c r="C3086" t="s">
        <v>10809</v>
      </c>
      <c r="D3086" t="s">
        <v>10810</v>
      </c>
      <c r="E3086">
        <v>53.845999999999997</v>
      </c>
      <c r="F3086">
        <v>156</v>
      </c>
      <c r="G3086">
        <v>71</v>
      </c>
      <c r="H3086">
        <v>1</v>
      </c>
      <c r="I3086">
        <v>198</v>
      </c>
      <c r="J3086">
        <v>353</v>
      </c>
      <c r="K3086">
        <v>956</v>
      </c>
      <c r="L3086">
        <v>1110</v>
      </c>
      <c r="M3086" s="2">
        <v>7.6999999999999997E-48</v>
      </c>
      <c r="N3086">
        <v>183</v>
      </c>
    </row>
    <row r="3087" spans="1:14" x14ac:dyDescent="0.3">
      <c r="A3087" t="s">
        <v>2024</v>
      </c>
      <c r="B3087" t="s">
        <v>15165</v>
      </c>
      <c r="C3087" t="s">
        <v>10809</v>
      </c>
      <c r="D3087" t="s">
        <v>10810</v>
      </c>
      <c r="E3087">
        <v>52.469000000000001</v>
      </c>
      <c r="F3087">
        <v>162</v>
      </c>
      <c r="G3087">
        <v>74</v>
      </c>
      <c r="H3087">
        <v>2</v>
      </c>
      <c r="I3087">
        <v>196</v>
      </c>
      <c r="J3087">
        <v>355</v>
      </c>
      <c r="K3087">
        <v>2194</v>
      </c>
      <c r="L3087">
        <v>2354</v>
      </c>
      <c r="M3087" s="2">
        <v>8.3099999999999999E-48</v>
      </c>
      <c r="N3087">
        <v>183</v>
      </c>
    </row>
    <row r="3088" spans="1:14" x14ac:dyDescent="0.3">
      <c r="A3088" t="s">
        <v>2024</v>
      </c>
      <c r="B3088" t="s">
        <v>15165</v>
      </c>
      <c r="C3088" t="s">
        <v>10809</v>
      </c>
      <c r="D3088" t="s">
        <v>10810</v>
      </c>
      <c r="E3088">
        <v>51.899000000000001</v>
      </c>
      <c r="F3088">
        <v>158</v>
      </c>
      <c r="G3088">
        <v>75</v>
      </c>
      <c r="H3088">
        <v>1</v>
      </c>
      <c r="I3088">
        <v>196</v>
      </c>
      <c r="J3088">
        <v>353</v>
      </c>
      <c r="K3088">
        <v>1729</v>
      </c>
      <c r="L3088">
        <v>1885</v>
      </c>
      <c r="M3088" s="2">
        <v>1.78E-47</v>
      </c>
      <c r="N3088">
        <v>182</v>
      </c>
    </row>
    <row r="3089" spans="1:14" x14ac:dyDescent="0.3">
      <c r="A3089" t="s">
        <v>2024</v>
      </c>
      <c r="B3089" t="s">
        <v>15165</v>
      </c>
      <c r="C3089" t="s">
        <v>10809</v>
      </c>
      <c r="D3089" t="s">
        <v>10810</v>
      </c>
      <c r="E3089">
        <v>51.281999999999996</v>
      </c>
      <c r="F3089">
        <v>156</v>
      </c>
      <c r="G3089">
        <v>75</v>
      </c>
      <c r="H3089">
        <v>1</v>
      </c>
      <c r="I3089">
        <v>198</v>
      </c>
      <c r="J3089">
        <v>353</v>
      </c>
      <c r="K3089">
        <v>1421</v>
      </c>
      <c r="L3089">
        <v>1575</v>
      </c>
      <c r="M3089" s="2">
        <v>2.0800000000000001E-46</v>
      </c>
      <c r="N3089">
        <v>179</v>
      </c>
    </row>
    <row r="3090" spans="1:14" x14ac:dyDescent="0.3">
      <c r="A3090" t="s">
        <v>2024</v>
      </c>
      <c r="B3090" t="s">
        <v>15165</v>
      </c>
      <c r="C3090" t="s">
        <v>10809</v>
      </c>
      <c r="D3090" t="s">
        <v>10810</v>
      </c>
      <c r="E3090">
        <v>51.572000000000003</v>
      </c>
      <c r="F3090">
        <v>159</v>
      </c>
      <c r="G3090">
        <v>76</v>
      </c>
      <c r="H3090">
        <v>1</v>
      </c>
      <c r="I3090">
        <v>198</v>
      </c>
      <c r="J3090">
        <v>356</v>
      </c>
      <c r="K3090">
        <v>1111</v>
      </c>
      <c r="L3090">
        <v>1268</v>
      </c>
      <c r="M3090" s="2">
        <v>3.3400000000000003E-45</v>
      </c>
      <c r="N3090">
        <v>176</v>
      </c>
    </row>
    <row r="3091" spans="1:14" x14ac:dyDescent="0.3">
      <c r="A3091" t="s">
        <v>2024</v>
      </c>
      <c r="B3091" t="s">
        <v>15165</v>
      </c>
      <c r="C3091" t="s">
        <v>10809</v>
      </c>
      <c r="D3091" t="s">
        <v>10810</v>
      </c>
      <c r="E3091">
        <v>50</v>
      </c>
      <c r="F3091">
        <v>156</v>
      </c>
      <c r="G3091">
        <v>77</v>
      </c>
      <c r="H3091">
        <v>1</v>
      </c>
      <c r="I3091">
        <v>198</v>
      </c>
      <c r="J3091">
        <v>353</v>
      </c>
      <c r="K3091">
        <v>1576</v>
      </c>
      <c r="L3091">
        <v>1730</v>
      </c>
      <c r="M3091" s="2">
        <v>6.2100000000000002E-45</v>
      </c>
      <c r="N3091">
        <v>175</v>
      </c>
    </row>
    <row r="3092" spans="1:14" x14ac:dyDescent="0.3">
      <c r="A3092" t="s">
        <v>2024</v>
      </c>
      <c r="B3092" t="s">
        <v>15165</v>
      </c>
      <c r="C3092" t="s">
        <v>10809</v>
      </c>
      <c r="D3092" t="s">
        <v>10810</v>
      </c>
      <c r="E3092">
        <v>47.436</v>
      </c>
      <c r="F3092">
        <v>156</v>
      </c>
      <c r="G3092">
        <v>81</v>
      </c>
      <c r="H3092">
        <v>1</v>
      </c>
      <c r="I3092">
        <v>198</v>
      </c>
      <c r="J3092">
        <v>353</v>
      </c>
      <c r="K3092">
        <v>1886</v>
      </c>
      <c r="L3092">
        <v>2040</v>
      </c>
      <c r="M3092" s="2">
        <v>1.24E-40</v>
      </c>
      <c r="N3092">
        <v>162</v>
      </c>
    </row>
    <row r="3093" spans="1:14" x14ac:dyDescent="0.3">
      <c r="A3093" t="s">
        <v>2024</v>
      </c>
      <c r="B3093" t="s">
        <v>15165</v>
      </c>
      <c r="C3093" t="s">
        <v>10809</v>
      </c>
      <c r="D3093" t="s">
        <v>10810</v>
      </c>
      <c r="E3093">
        <v>42.603999999999999</v>
      </c>
      <c r="F3093">
        <v>169</v>
      </c>
      <c r="G3093">
        <v>86</v>
      </c>
      <c r="H3093">
        <v>6</v>
      </c>
      <c r="I3093">
        <v>41</v>
      </c>
      <c r="J3093">
        <v>203</v>
      </c>
      <c r="K3093">
        <v>131</v>
      </c>
      <c r="L3093">
        <v>294</v>
      </c>
      <c r="M3093" s="2">
        <v>4.2499999999999996E-28</v>
      </c>
      <c r="N3093">
        <v>126</v>
      </c>
    </row>
    <row r="3094" spans="1:14" x14ac:dyDescent="0.3">
      <c r="A3094" t="s">
        <v>2024</v>
      </c>
      <c r="B3094" t="s">
        <v>15165</v>
      </c>
      <c r="C3094" t="s">
        <v>10809</v>
      </c>
      <c r="D3094" t="s">
        <v>10810</v>
      </c>
      <c r="E3094">
        <v>50.893000000000001</v>
      </c>
      <c r="F3094">
        <v>112</v>
      </c>
      <c r="G3094">
        <v>54</v>
      </c>
      <c r="H3094">
        <v>1</v>
      </c>
      <c r="I3094">
        <v>196</v>
      </c>
      <c r="J3094">
        <v>307</v>
      </c>
      <c r="K3094">
        <v>829</v>
      </c>
      <c r="L3094">
        <v>939</v>
      </c>
      <c r="M3094" s="2">
        <v>1.3900000000000001E-26</v>
      </c>
      <c r="N3094">
        <v>121</v>
      </c>
    </row>
    <row r="3095" spans="1:14" x14ac:dyDescent="0.3">
      <c r="A3095" t="s">
        <v>2024</v>
      </c>
      <c r="B3095" t="s">
        <v>15165</v>
      </c>
      <c r="C3095" t="s">
        <v>10809</v>
      </c>
      <c r="D3095" t="s">
        <v>10810</v>
      </c>
      <c r="E3095">
        <v>36.875</v>
      </c>
      <c r="F3095">
        <v>160</v>
      </c>
      <c r="G3095">
        <v>89</v>
      </c>
      <c r="H3095">
        <v>8</v>
      </c>
      <c r="I3095">
        <v>42</v>
      </c>
      <c r="J3095">
        <v>195</v>
      </c>
      <c r="K3095">
        <v>2656</v>
      </c>
      <c r="L3095">
        <v>2809</v>
      </c>
      <c r="M3095" s="2">
        <v>8.0200000000000005E-19</v>
      </c>
      <c r="N3095">
        <v>98.6</v>
      </c>
    </row>
    <row r="3096" spans="1:14" x14ac:dyDescent="0.3">
      <c r="A3096" t="s">
        <v>2024</v>
      </c>
      <c r="B3096" t="s">
        <v>15165</v>
      </c>
      <c r="C3096" t="s">
        <v>10809</v>
      </c>
      <c r="D3096" t="s">
        <v>10810</v>
      </c>
      <c r="E3096">
        <v>35.119</v>
      </c>
      <c r="F3096">
        <v>168</v>
      </c>
      <c r="G3096">
        <v>103</v>
      </c>
      <c r="H3096">
        <v>5</v>
      </c>
      <c r="I3096">
        <v>43</v>
      </c>
      <c r="J3096">
        <v>207</v>
      </c>
      <c r="K3096">
        <v>2852</v>
      </c>
      <c r="L3096">
        <v>3016</v>
      </c>
      <c r="M3096" s="2">
        <v>8.6999999999999999E-18</v>
      </c>
      <c r="N3096">
        <v>95.5</v>
      </c>
    </row>
    <row r="3097" spans="1:14" x14ac:dyDescent="0.3">
      <c r="A3097" t="s">
        <v>2024</v>
      </c>
      <c r="B3097" t="s">
        <v>15165</v>
      </c>
      <c r="C3097" t="s">
        <v>10809</v>
      </c>
      <c r="D3097" t="s">
        <v>10810</v>
      </c>
      <c r="E3097">
        <v>36.305999999999997</v>
      </c>
      <c r="F3097">
        <v>157</v>
      </c>
      <c r="G3097">
        <v>94</v>
      </c>
      <c r="H3097">
        <v>5</v>
      </c>
      <c r="I3097">
        <v>42</v>
      </c>
      <c r="J3097">
        <v>195</v>
      </c>
      <c r="K3097">
        <v>2578</v>
      </c>
      <c r="L3097">
        <v>2731</v>
      </c>
      <c r="M3097" s="2">
        <v>2.54E-17</v>
      </c>
      <c r="N3097">
        <v>94.4</v>
      </c>
    </row>
    <row r="3098" spans="1:14" x14ac:dyDescent="0.3">
      <c r="A3098" t="s">
        <v>2024</v>
      </c>
      <c r="B3098" t="s">
        <v>15165</v>
      </c>
      <c r="C3098" t="s">
        <v>10809</v>
      </c>
      <c r="D3098" t="s">
        <v>10810</v>
      </c>
      <c r="E3098">
        <v>35.031999999999996</v>
      </c>
      <c r="F3098">
        <v>157</v>
      </c>
      <c r="G3098">
        <v>96</v>
      </c>
      <c r="H3098">
        <v>5</v>
      </c>
      <c r="I3098">
        <v>42</v>
      </c>
      <c r="J3098">
        <v>195</v>
      </c>
      <c r="K3098">
        <v>2617</v>
      </c>
      <c r="L3098">
        <v>2770</v>
      </c>
      <c r="M3098" s="2">
        <v>1.99E-16</v>
      </c>
      <c r="N3098">
        <v>91.7</v>
      </c>
    </row>
    <row r="3099" spans="1:14" x14ac:dyDescent="0.3">
      <c r="A3099" t="s">
        <v>2024</v>
      </c>
      <c r="B3099" t="s">
        <v>15165</v>
      </c>
      <c r="C3099" t="s">
        <v>10809</v>
      </c>
      <c r="D3099" t="s">
        <v>10810</v>
      </c>
      <c r="E3099">
        <v>35.668999999999997</v>
      </c>
      <c r="F3099">
        <v>157</v>
      </c>
      <c r="G3099">
        <v>95</v>
      </c>
      <c r="H3099">
        <v>5</v>
      </c>
      <c r="I3099">
        <v>42</v>
      </c>
      <c r="J3099">
        <v>195</v>
      </c>
      <c r="K3099">
        <v>2773</v>
      </c>
      <c r="L3099">
        <v>2926</v>
      </c>
      <c r="M3099" s="2">
        <v>2.7799999999999998E-16</v>
      </c>
      <c r="N3099">
        <v>91.3</v>
      </c>
    </row>
    <row r="3100" spans="1:14" x14ac:dyDescent="0.3">
      <c r="A3100" t="s">
        <v>2024</v>
      </c>
      <c r="B3100" t="s">
        <v>15165</v>
      </c>
      <c r="C3100" t="s">
        <v>10809</v>
      </c>
      <c r="D3100" t="s">
        <v>10810</v>
      </c>
      <c r="E3100">
        <v>36.734999999999999</v>
      </c>
      <c r="F3100">
        <v>147</v>
      </c>
      <c r="G3100">
        <v>88</v>
      </c>
      <c r="H3100">
        <v>4</v>
      </c>
      <c r="I3100">
        <v>42</v>
      </c>
      <c r="J3100">
        <v>186</v>
      </c>
      <c r="K3100">
        <v>2890</v>
      </c>
      <c r="L3100">
        <v>3033</v>
      </c>
      <c r="M3100" s="2">
        <v>5.3199999999999997E-15</v>
      </c>
      <c r="N3100">
        <v>87</v>
      </c>
    </row>
    <row r="3101" spans="1:14" x14ac:dyDescent="0.3">
      <c r="A3101" t="s">
        <v>2025</v>
      </c>
      <c r="B3101" t="s">
        <v>15165</v>
      </c>
      <c r="C3101" t="s">
        <v>14741</v>
      </c>
      <c r="D3101" t="s">
        <v>14742</v>
      </c>
      <c r="E3101">
        <v>86.087000000000003</v>
      </c>
      <c r="F3101">
        <v>345</v>
      </c>
      <c r="G3101">
        <v>48</v>
      </c>
      <c r="H3101">
        <v>0</v>
      </c>
      <c r="I3101">
        <v>1</v>
      </c>
      <c r="J3101">
        <v>345</v>
      </c>
      <c r="K3101">
        <v>1</v>
      </c>
      <c r="L3101">
        <v>345</v>
      </c>
      <c r="M3101">
        <v>0</v>
      </c>
      <c r="N3101">
        <v>624</v>
      </c>
    </row>
    <row r="3102" spans="1:14" x14ac:dyDescent="0.3">
      <c r="A3102" t="s">
        <v>2026</v>
      </c>
      <c r="B3102" t="s">
        <v>15165</v>
      </c>
      <c r="C3102" t="s">
        <v>14749</v>
      </c>
      <c r="D3102" t="s">
        <v>14750</v>
      </c>
      <c r="E3102">
        <v>70.531000000000006</v>
      </c>
      <c r="F3102">
        <v>207</v>
      </c>
      <c r="G3102">
        <v>57</v>
      </c>
      <c r="H3102">
        <v>2</v>
      </c>
      <c r="I3102">
        <v>1</v>
      </c>
      <c r="J3102">
        <v>207</v>
      </c>
      <c r="K3102">
        <v>182</v>
      </c>
      <c r="L3102">
        <v>384</v>
      </c>
      <c r="M3102" s="2">
        <v>1.5100000000000001E-72</v>
      </c>
      <c r="N3102">
        <v>244</v>
      </c>
    </row>
    <row r="3103" spans="1:14" x14ac:dyDescent="0.3">
      <c r="A3103" t="s">
        <v>2027</v>
      </c>
      <c r="B3103" t="s">
        <v>15165</v>
      </c>
      <c r="C3103" t="s">
        <v>14749</v>
      </c>
      <c r="D3103" t="s">
        <v>14750</v>
      </c>
      <c r="E3103">
        <v>79.388999999999996</v>
      </c>
      <c r="F3103">
        <v>131</v>
      </c>
      <c r="G3103">
        <v>27</v>
      </c>
      <c r="H3103">
        <v>0</v>
      </c>
      <c r="I3103">
        <v>1</v>
      </c>
      <c r="J3103">
        <v>131</v>
      </c>
      <c r="K3103">
        <v>16</v>
      </c>
      <c r="L3103">
        <v>146</v>
      </c>
      <c r="M3103" s="2">
        <v>1.8099999999999999E-69</v>
      </c>
      <c r="N3103">
        <v>229</v>
      </c>
    </row>
    <row r="3104" spans="1:14" x14ac:dyDescent="0.3">
      <c r="A3104" t="s">
        <v>2027</v>
      </c>
      <c r="B3104" t="s">
        <v>15165</v>
      </c>
      <c r="C3104" t="s">
        <v>14749</v>
      </c>
      <c r="D3104" t="s">
        <v>14750</v>
      </c>
      <c r="E3104">
        <v>37.374000000000002</v>
      </c>
      <c r="F3104">
        <v>99</v>
      </c>
      <c r="G3104">
        <v>59</v>
      </c>
      <c r="H3104">
        <v>1</v>
      </c>
      <c r="I3104">
        <v>4</v>
      </c>
      <c r="J3104">
        <v>102</v>
      </c>
      <c r="K3104">
        <v>119</v>
      </c>
      <c r="L3104">
        <v>214</v>
      </c>
      <c r="M3104" s="2">
        <v>4.5899999999999996E-13</v>
      </c>
      <c r="N3104">
        <v>74.7</v>
      </c>
    </row>
    <row r="3105" spans="1:14" x14ac:dyDescent="0.3">
      <c r="A3105" t="s">
        <v>15724</v>
      </c>
      <c r="B3105" t="s">
        <v>15165</v>
      </c>
      <c r="C3105" t="s">
        <v>14753</v>
      </c>
      <c r="D3105" t="s">
        <v>14754</v>
      </c>
      <c r="E3105">
        <v>67.123000000000005</v>
      </c>
      <c r="F3105">
        <v>219</v>
      </c>
      <c r="G3105">
        <v>67</v>
      </c>
      <c r="H3105">
        <v>3</v>
      </c>
      <c r="I3105">
        <v>1</v>
      </c>
      <c r="J3105">
        <v>217</v>
      </c>
      <c r="K3105">
        <v>457</v>
      </c>
      <c r="L3105">
        <v>672</v>
      </c>
      <c r="M3105" s="2">
        <v>6.0100000000000005E-100</v>
      </c>
      <c r="N3105">
        <v>312</v>
      </c>
    </row>
    <row r="3106" spans="1:14" x14ac:dyDescent="0.3">
      <c r="A3106" t="s">
        <v>15725</v>
      </c>
      <c r="B3106" t="s">
        <v>15165</v>
      </c>
      <c r="C3106" t="s">
        <v>14758</v>
      </c>
      <c r="D3106" t="s">
        <v>14759</v>
      </c>
      <c r="E3106">
        <v>34.097000000000001</v>
      </c>
      <c r="F3106">
        <v>393</v>
      </c>
      <c r="G3106">
        <v>210</v>
      </c>
      <c r="H3106">
        <v>9</v>
      </c>
      <c r="I3106">
        <v>2</v>
      </c>
      <c r="J3106">
        <v>386</v>
      </c>
      <c r="K3106">
        <v>1</v>
      </c>
      <c r="L3106">
        <v>352</v>
      </c>
      <c r="M3106" s="2">
        <v>3.2800000000000002E-57</v>
      </c>
      <c r="N3106">
        <v>200</v>
      </c>
    </row>
    <row r="3107" spans="1:14" x14ac:dyDescent="0.3">
      <c r="A3107" t="s">
        <v>2030</v>
      </c>
      <c r="B3107" t="s">
        <v>15165</v>
      </c>
      <c r="C3107" t="s">
        <v>14761</v>
      </c>
      <c r="D3107" t="s">
        <v>14762</v>
      </c>
      <c r="E3107">
        <v>99.296000000000006</v>
      </c>
      <c r="F3107">
        <v>142</v>
      </c>
      <c r="G3107">
        <v>1</v>
      </c>
      <c r="H3107">
        <v>0</v>
      </c>
      <c r="I3107">
        <v>24</v>
      </c>
      <c r="J3107">
        <v>165</v>
      </c>
      <c r="K3107">
        <v>1</v>
      </c>
      <c r="L3107">
        <v>142</v>
      </c>
      <c r="M3107" s="2">
        <v>6.7099999999999997E-99</v>
      </c>
      <c r="N3107">
        <v>290</v>
      </c>
    </row>
    <row r="3108" spans="1:14" x14ac:dyDescent="0.3">
      <c r="A3108" t="s">
        <v>15726</v>
      </c>
      <c r="B3108" t="s">
        <v>15165</v>
      </c>
      <c r="C3108" t="s">
        <v>14767</v>
      </c>
      <c r="D3108" t="s">
        <v>14768</v>
      </c>
      <c r="E3108">
        <v>77.938000000000002</v>
      </c>
      <c r="F3108">
        <v>485</v>
      </c>
      <c r="G3108">
        <v>69</v>
      </c>
      <c r="H3108">
        <v>1</v>
      </c>
      <c r="I3108">
        <v>1</v>
      </c>
      <c r="J3108">
        <v>485</v>
      </c>
      <c r="K3108">
        <v>83</v>
      </c>
      <c r="L3108">
        <v>529</v>
      </c>
      <c r="M3108">
        <v>0</v>
      </c>
      <c r="N3108">
        <v>756</v>
      </c>
    </row>
    <row r="3109" spans="1:14" x14ac:dyDescent="0.3">
      <c r="A3109" t="s">
        <v>15727</v>
      </c>
      <c r="B3109" t="s">
        <v>15165</v>
      </c>
      <c r="C3109" t="s">
        <v>14772</v>
      </c>
      <c r="D3109" t="s">
        <v>14773</v>
      </c>
      <c r="E3109">
        <v>40.716000000000001</v>
      </c>
      <c r="F3109">
        <v>1815</v>
      </c>
      <c r="G3109">
        <v>947</v>
      </c>
      <c r="H3109">
        <v>34</v>
      </c>
      <c r="I3109">
        <v>277</v>
      </c>
      <c r="J3109">
        <v>2020</v>
      </c>
      <c r="K3109">
        <v>333</v>
      </c>
      <c r="L3109">
        <v>2089</v>
      </c>
      <c r="M3109">
        <v>0</v>
      </c>
      <c r="N3109">
        <v>1368</v>
      </c>
    </row>
    <row r="3110" spans="1:14" x14ac:dyDescent="0.3">
      <c r="A3110" t="s">
        <v>2031</v>
      </c>
      <c r="B3110" t="s">
        <v>15165</v>
      </c>
      <c r="C3110" t="s">
        <v>14774</v>
      </c>
      <c r="D3110" t="s">
        <v>14775</v>
      </c>
      <c r="E3110">
        <v>65.046999999999997</v>
      </c>
      <c r="F3110">
        <v>638</v>
      </c>
      <c r="G3110">
        <v>193</v>
      </c>
      <c r="H3110">
        <v>7</v>
      </c>
      <c r="I3110">
        <v>22</v>
      </c>
      <c r="J3110">
        <v>643</v>
      </c>
      <c r="K3110">
        <v>25</v>
      </c>
      <c r="L3110">
        <v>648</v>
      </c>
      <c r="M3110">
        <v>0</v>
      </c>
      <c r="N3110">
        <v>842</v>
      </c>
    </row>
    <row r="3111" spans="1:14" x14ac:dyDescent="0.3">
      <c r="A3111" t="s">
        <v>2032</v>
      </c>
      <c r="B3111" t="s">
        <v>15165</v>
      </c>
      <c r="C3111" t="s">
        <v>14777</v>
      </c>
      <c r="D3111" t="s">
        <v>14778</v>
      </c>
      <c r="E3111">
        <v>87.224999999999994</v>
      </c>
      <c r="F3111">
        <v>454</v>
      </c>
      <c r="G3111">
        <v>58</v>
      </c>
      <c r="H3111">
        <v>0</v>
      </c>
      <c r="I3111">
        <v>1</v>
      </c>
      <c r="J3111">
        <v>454</v>
      </c>
      <c r="K3111">
        <v>1</v>
      </c>
      <c r="L3111">
        <v>454</v>
      </c>
      <c r="M3111">
        <v>0</v>
      </c>
      <c r="N3111">
        <v>853</v>
      </c>
    </row>
    <row r="3112" spans="1:14" x14ac:dyDescent="0.3">
      <c r="A3112" t="s">
        <v>15728</v>
      </c>
      <c r="B3112" t="s">
        <v>15165</v>
      </c>
      <c r="C3112" t="s">
        <v>14785</v>
      </c>
      <c r="D3112" t="s">
        <v>14786</v>
      </c>
      <c r="E3112">
        <v>53.488</v>
      </c>
      <c r="F3112">
        <v>86</v>
      </c>
      <c r="G3112">
        <v>40</v>
      </c>
      <c r="H3112">
        <v>0</v>
      </c>
      <c r="I3112">
        <v>40</v>
      </c>
      <c r="J3112">
        <v>125</v>
      </c>
      <c r="K3112">
        <v>1</v>
      </c>
      <c r="L3112">
        <v>86</v>
      </c>
      <c r="M3112" s="2">
        <v>1.9899999999999999E-23</v>
      </c>
      <c r="N3112">
        <v>96.7</v>
      </c>
    </row>
    <row r="3113" spans="1:14" x14ac:dyDescent="0.3">
      <c r="A3113" t="s">
        <v>2033</v>
      </c>
      <c r="B3113" t="s">
        <v>15165</v>
      </c>
      <c r="C3113" t="s">
        <v>14789</v>
      </c>
      <c r="D3113" t="s">
        <v>14790</v>
      </c>
      <c r="E3113">
        <v>73.135999999999996</v>
      </c>
      <c r="F3113">
        <v>2092</v>
      </c>
      <c r="G3113">
        <v>476</v>
      </c>
      <c r="H3113">
        <v>33</v>
      </c>
      <c r="I3113">
        <v>1</v>
      </c>
      <c r="J3113">
        <v>2062</v>
      </c>
      <c r="K3113">
        <v>1</v>
      </c>
      <c r="L3113">
        <v>2036</v>
      </c>
      <c r="M3113">
        <v>0</v>
      </c>
      <c r="N3113">
        <v>2619</v>
      </c>
    </row>
    <row r="3114" spans="1:14" x14ac:dyDescent="0.3">
      <c r="A3114" t="s">
        <v>15729</v>
      </c>
      <c r="B3114" t="s">
        <v>15165</v>
      </c>
      <c r="C3114" t="s">
        <v>14797</v>
      </c>
      <c r="D3114" t="s">
        <v>14798</v>
      </c>
      <c r="E3114">
        <v>54.795000000000002</v>
      </c>
      <c r="F3114">
        <v>2190</v>
      </c>
      <c r="G3114">
        <v>824</v>
      </c>
      <c r="H3114">
        <v>32</v>
      </c>
      <c r="I3114">
        <v>25</v>
      </c>
      <c r="J3114">
        <v>2145</v>
      </c>
      <c r="K3114">
        <v>11</v>
      </c>
      <c r="L3114">
        <v>2103</v>
      </c>
      <c r="M3114">
        <v>0</v>
      </c>
      <c r="N3114">
        <v>2278</v>
      </c>
    </row>
    <row r="3115" spans="1:14" x14ac:dyDescent="0.3">
      <c r="A3115" t="s">
        <v>15729</v>
      </c>
      <c r="B3115" t="s">
        <v>15165</v>
      </c>
      <c r="C3115" t="s">
        <v>14797</v>
      </c>
      <c r="D3115" t="s">
        <v>14798</v>
      </c>
      <c r="E3115">
        <v>26.443000000000001</v>
      </c>
      <c r="F3115">
        <v>953</v>
      </c>
      <c r="G3115">
        <v>571</v>
      </c>
      <c r="H3115">
        <v>35</v>
      </c>
      <c r="I3115">
        <v>1325</v>
      </c>
      <c r="J3115">
        <v>2193</v>
      </c>
      <c r="K3115">
        <v>607</v>
      </c>
      <c r="L3115">
        <v>1513</v>
      </c>
      <c r="M3115" s="2">
        <v>1.21E-58</v>
      </c>
      <c r="N3115">
        <v>237</v>
      </c>
    </row>
    <row r="3116" spans="1:14" x14ac:dyDescent="0.3">
      <c r="A3116" t="s">
        <v>15729</v>
      </c>
      <c r="B3116" t="s">
        <v>15165</v>
      </c>
      <c r="C3116" t="s">
        <v>14797</v>
      </c>
      <c r="D3116" t="s">
        <v>14798</v>
      </c>
      <c r="E3116">
        <v>24.504999999999999</v>
      </c>
      <c r="F3116">
        <v>959</v>
      </c>
      <c r="G3116">
        <v>556</v>
      </c>
      <c r="H3116">
        <v>39</v>
      </c>
      <c r="I3116">
        <v>619</v>
      </c>
      <c r="J3116">
        <v>1527</v>
      </c>
      <c r="K3116">
        <v>1410</v>
      </c>
      <c r="L3116">
        <v>2250</v>
      </c>
      <c r="M3116" s="2">
        <v>4.7799999999999998E-30</v>
      </c>
      <c r="N3116">
        <v>143</v>
      </c>
    </row>
    <row r="3117" spans="1:14" x14ac:dyDescent="0.3">
      <c r="A3117" t="s">
        <v>2034</v>
      </c>
      <c r="B3117" t="s">
        <v>15165</v>
      </c>
      <c r="C3117" t="s">
        <v>14804</v>
      </c>
      <c r="D3117" t="s">
        <v>14805</v>
      </c>
      <c r="E3117">
        <v>78.260999999999996</v>
      </c>
      <c r="F3117">
        <v>483</v>
      </c>
      <c r="G3117">
        <v>104</v>
      </c>
      <c r="H3117">
        <v>1</v>
      </c>
      <c r="I3117">
        <v>14</v>
      </c>
      <c r="J3117">
        <v>496</v>
      </c>
      <c r="K3117">
        <v>7</v>
      </c>
      <c r="L3117">
        <v>488</v>
      </c>
      <c r="M3117">
        <v>0</v>
      </c>
      <c r="N3117">
        <v>795</v>
      </c>
    </row>
    <row r="3118" spans="1:14" x14ac:dyDescent="0.3">
      <c r="A3118" t="s">
        <v>15730</v>
      </c>
      <c r="B3118" t="s">
        <v>15165</v>
      </c>
      <c r="C3118" t="s">
        <v>14808</v>
      </c>
      <c r="D3118" t="s">
        <v>14809</v>
      </c>
      <c r="E3118">
        <v>62.453000000000003</v>
      </c>
      <c r="F3118">
        <v>1068</v>
      </c>
      <c r="G3118">
        <v>314</v>
      </c>
      <c r="H3118">
        <v>5</v>
      </c>
      <c r="I3118">
        <v>706</v>
      </c>
      <c r="J3118">
        <v>1771</v>
      </c>
      <c r="K3118">
        <v>410</v>
      </c>
      <c r="L3118">
        <v>1392</v>
      </c>
      <c r="M3118">
        <v>0</v>
      </c>
      <c r="N3118">
        <v>1346</v>
      </c>
    </row>
    <row r="3119" spans="1:14" x14ac:dyDescent="0.3">
      <c r="A3119" t="s">
        <v>15730</v>
      </c>
      <c r="B3119" t="s">
        <v>15165</v>
      </c>
      <c r="C3119" t="s">
        <v>14808</v>
      </c>
      <c r="D3119" t="s">
        <v>14809</v>
      </c>
      <c r="E3119">
        <v>43.332999999999998</v>
      </c>
      <c r="F3119">
        <v>210</v>
      </c>
      <c r="G3119">
        <v>86</v>
      </c>
      <c r="H3119">
        <v>4</v>
      </c>
      <c r="I3119">
        <v>432</v>
      </c>
      <c r="J3119">
        <v>637</v>
      </c>
      <c r="K3119">
        <v>237</v>
      </c>
      <c r="L3119">
        <v>417</v>
      </c>
      <c r="M3119" s="2">
        <v>2.8699999999999999E-38</v>
      </c>
      <c r="N3119">
        <v>169</v>
      </c>
    </row>
    <row r="3120" spans="1:14" x14ac:dyDescent="0.3">
      <c r="A3120" t="s">
        <v>15730</v>
      </c>
      <c r="B3120" t="s">
        <v>15165</v>
      </c>
      <c r="C3120" t="s">
        <v>14808</v>
      </c>
      <c r="D3120" t="s">
        <v>14809</v>
      </c>
      <c r="E3120">
        <v>36.640999999999998</v>
      </c>
      <c r="F3120">
        <v>262</v>
      </c>
      <c r="G3120">
        <v>88</v>
      </c>
      <c r="H3120">
        <v>5</v>
      </c>
      <c r="I3120">
        <v>48</v>
      </c>
      <c r="J3120">
        <v>309</v>
      </c>
      <c r="K3120">
        <v>46</v>
      </c>
      <c r="L3120">
        <v>229</v>
      </c>
      <c r="M3120" s="2">
        <v>9.7100000000000005E-33</v>
      </c>
      <c r="N3120">
        <v>150</v>
      </c>
    </row>
    <row r="3121" spans="1:14" x14ac:dyDescent="0.3">
      <c r="A3121" t="s">
        <v>2035</v>
      </c>
      <c r="B3121" t="s">
        <v>15165</v>
      </c>
      <c r="C3121" t="s">
        <v>14813</v>
      </c>
      <c r="D3121" t="s">
        <v>14814</v>
      </c>
      <c r="E3121">
        <v>87.753</v>
      </c>
      <c r="F3121">
        <v>841</v>
      </c>
      <c r="G3121">
        <v>101</v>
      </c>
      <c r="H3121">
        <v>2</v>
      </c>
      <c r="I3121">
        <v>1</v>
      </c>
      <c r="J3121">
        <v>841</v>
      </c>
      <c r="K3121">
        <v>1</v>
      </c>
      <c r="L3121">
        <v>839</v>
      </c>
      <c r="M3121">
        <v>0</v>
      </c>
      <c r="N3121">
        <v>1539</v>
      </c>
    </row>
    <row r="3122" spans="1:14" x14ac:dyDescent="0.3">
      <c r="A3122" t="s">
        <v>2036</v>
      </c>
      <c r="B3122" t="s">
        <v>15165</v>
      </c>
      <c r="C3122" t="s">
        <v>14818</v>
      </c>
      <c r="D3122" t="s">
        <v>14819</v>
      </c>
      <c r="E3122">
        <v>56.420999999999999</v>
      </c>
      <c r="F3122">
        <v>475</v>
      </c>
      <c r="G3122">
        <v>165</v>
      </c>
      <c r="H3122">
        <v>10</v>
      </c>
      <c r="I3122">
        <v>1</v>
      </c>
      <c r="J3122">
        <v>473</v>
      </c>
      <c r="K3122">
        <v>1</v>
      </c>
      <c r="L3122">
        <v>435</v>
      </c>
      <c r="M3122" s="2">
        <v>2.0900000000000001E-150</v>
      </c>
      <c r="N3122">
        <v>444</v>
      </c>
    </row>
    <row r="3123" spans="1:14" x14ac:dyDescent="0.3">
      <c r="A3123" t="s">
        <v>15731</v>
      </c>
      <c r="B3123" t="s">
        <v>15165</v>
      </c>
      <c r="C3123" t="s">
        <v>14822</v>
      </c>
      <c r="D3123" t="s">
        <v>14823</v>
      </c>
      <c r="E3123">
        <v>54.459000000000003</v>
      </c>
      <c r="F3123">
        <v>628</v>
      </c>
      <c r="G3123">
        <v>278</v>
      </c>
      <c r="H3123">
        <v>7</v>
      </c>
      <c r="I3123">
        <v>1</v>
      </c>
      <c r="J3123">
        <v>621</v>
      </c>
      <c r="K3123">
        <v>1384</v>
      </c>
      <c r="L3123">
        <v>2010</v>
      </c>
      <c r="M3123">
        <v>0</v>
      </c>
      <c r="N3123">
        <v>662</v>
      </c>
    </row>
    <row r="3124" spans="1:14" x14ac:dyDescent="0.3">
      <c r="A3124" t="s">
        <v>15732</v>
      </c>
      <c r="B3124" t="s">
        <v>15165</v>
      </c>
      <c r="C3124" t="s">
        <v>14825</v>
      </c>
      <c r="D3124" t="s">
        <v>14826</v>
      </c>
      <c r="E3124">
        <v>55.866</v>
      </c>
      <c r="F3124">
        <v>179</v>
      </c>
      <c r="G3124">
        <v>69</v>
      </c>
      <c r="H3124">
        <v>3</v>
      </c>
      <c r="I3124">
        <v>13</v>
      </c>
      <c r="J3124">
        <v>190</v>
      </c>
      <c r="K3124">
        <v>239</v>
      </c>
      <c r="L3124">
        <v>408</v>
      </c>
      <c r="M3124" s="2">
        <v>8.9600000000000002E-57</v>
      </c>
      <c r="N3124">
        <v>201</v>
      </c>
    </row>
    <row r="3125" spans="1:14" x14ac:dyDescent="0.3">
      <c r="A3125" t="s">
        <v>15733</v>
      </c>
      <c r="B3125" t="s">
        <v>15165</v>
      </c>
      <c r="C3125" t="s">
        <v>14831</v>
      </c>
      <c r="D3125" t="s">
        <v>14832</v>
      </c>
      <c r="E3125">
        <v>55.972000000000001</v>
      </c>
      <c r="F3125">
        <v>427</v>
      </c>
      <c r="G3125">
        <v>185</v>
      </c>
      <c r="H3125">
        <v>3</v>
      </c>
      <c r="I3125">
        <v>1</v>
      </c>
      <c r="J3125">
        <v>425</v>
      </c>
      <c r="K3125">
        <v>31</v>
      </c>
      <c r="L3125">
        <v>456</v>
      </c>
      <c r="M3125" s="2">
        <v>4.2599999999999998E-163</v>
      </c>
      <c r="N3125">
        <v>486</v>
      </c>
    </row>
    <row r="3126" spans="1:14" x14ac:dyDescent="0.3">
      <c r="A3126" t="s">
        <v>2037</v>
      </c>
      <c r="B3126" t="s">
        <v>15165</v>
      </c>
      <c r="C3126" t="s">
        <v>14834</v>
      </c>
      <c r="D3126" t="s">
        <v>14835</v>
      </c>
      <c r="E3126">
        <v>69.418999999999997</v>
      </c>
      <c r="F3126">
        <v>327</v>
      </c>
      <c r="G3126">
        <v>73</v>
      </c>
      <c r="H3126">
        <v>4</v>
      </c>
      <c r="I3126">
        <v>25</v>
      </c>
      <c r="J3126">
        <v>351</v>
      </c>
      <c r="K3126">
        <v>1</v>
      </c>
      <c r="L3126">
        <v>300</v>
      </c>
      <c r="M3126" s="2">
        <v>2.5700000000000002E-149</v>
      </c>
      <c r="N3126">
        <v>441</v>
      </c>
    </row>
    <row r="3127" spans="1:14" x14ac:dyDescent="0.3">
      <c r="A3127" t="s">
        <v>2038</v>
      </c>
      <c r="B3127" t="s">
        <v>15165</v>
      </c>
      <c r="C3127" t="s">
        <v>14839</v>
      </c>
      <c r="D3127" t="s">
        <v>14840</v>
      </c>
      <c r="E3127">
        <v>82.646000000000001</v>
      </c>
      <c r="F3127">
        <v>461</v>
      </c>
      <c r="G3127">
        <v>49</v>
      </c>
      <c r="H3127">
        <v>2</v>
      </c>
      <c r="I3127">
        <v>1</v>
      </c>
      <c r="J3127">
        <v>431</v>
      </c>
      <c r="K3127">
        <v>1</v>
      </c>
      <c r="L3127">
        <v>460</v>
      </c>
      <c r="M3127">
        <v>0</v>
      </c>
      <c r="N3127">
        <v>786</v>
      </c>
    </row>
    <row r="3128" spans="1:14" x14ac:dyDescent="0.3">
      <c r="A3128" t="s">
        <v>2039</v>
      </c>
      <c r="B3128" t="s">
        <v>15165</v>
      </c>
      <c r="C3128" t="s">
        <v>4823</v>
      </c>
      <c r="D3128" t="s">
        <v>4824</v>
      </c>
      <c r="E3128">
        <v>80.966999999999999</v>
      </c>
      <c r="F3128">
        <v>662</v>
      </c>
      <c r="G3128">
        <v>121</v>
      </c>
      <c r="H3128">
        <v>2</v>
      </c>
      <c r="I3128">
        <v>24</v>
      </c>
      <c r="J3128">
        <v>685</v>
      </c>
      <c r="K3128">
        <v>24</v>
      </c>
      <c r="L3128">
        <v>680</v>
      </c>
      <c r="M3128">
        <v>0</v>
      </c>
      <c r="N3128">
        <v>1122</v>
      </c>
    </row>
    <row r="3129" spans="1:14" x14ac:dyDescent="0.3">
      <c r="A3129" t="s">
        <v>2041</v>
      </c>
      <c r="B3129" t="s">
        <v>15165</v>
      </c>
      <c r="C3129" t="s">
        <v>14843</v>
      </c>
      <c r="D3129" t="s">
        <v>14844</v>
      </c>
      <c r="E3129">
        <v>61.771999999999998</v>
      </c>
      <c r="F3129">
        <v>429</v>
      </c>
      <c r="G3129">
        <v>147</v>
      </c>
      <c r="H3129">
        <v>8</v>
      </c>
      <c r="I3129">
        <v>1</v>
      </c>
      <c r="J3129">
        <v>424</v>
      </c>
      <c r="K3129">
        <v>1</v>
      </c>
      <c r="L3129">
        <v>417</v>
      </c>
      <c r="M3129" s="2">
        <v>2.3800000000000001E-179</v>
      </c>
      <c r="N3129">
        <v>522</v>
      </c>
    </row>
    <row r="3130" spans="1:14" x14ac:dyDescent="0.3">
      <c r="A3130" t="s">
        <v>15734</v>
      </c>
      <c r="B3130" t="s">
        <v>15165</v>
      </c>
      <c r="C3130" t="s">
        <v>14849</v>
      </c>
      <c r="D3130" t="s">
        <v>14850</v>
      </c>
      <c r="E3130">
        <v>62.110999999999997</v>
      </c>
      <c r="F3130">
        <v>2407</v>
      </c>
      <c r="G3130">
        <v>835</v>
      </c>
      <c r="H3130">
        <v>7</v>
      </c>
      <c r="I3130">
        <v>15</v>
      </c>
      <c r="J3130">
        <v>2411</v>
      </c>
      <c r="K3130">
        <v>35</v>
      </c>
      <c r="L3130">
        <v>2374</v>
      </c>
      <c r="M3130">
        <v>0</v>
      </c>
      <c r="N3130">
        <v>2760</v>
      </c>
    </row>
    <row r="3131" spans="1:14" x14ac:dyDescent="0.3">
      <c r="A3131" t="s">
        <v>15734</v>
      </c>
      <c r="B3131" t="s">
        <v>15165</v>
      </c>
      <c r="C3131" t="s">
        <v>14849</v>
      </c>
      <c r="D3131" t="s">
        <v>14850</v>
      </c>
      <c r="E3131">
        <v>22.738</v>
      </c>
      <c r="F3131">
        <v>2111</v>
      </c>
      <c r="G3131">
        <v>1353</v>
      </c>
      <c r="H3131">
        <v>51</v>
      </c>
      <c r="I3131">
        <v>353</v>
      </c>
      <c r="J3131">
        <v>2396</v>
      </c>
      <c r="K3131">
        <v>824</v>
      </c>
      <c r="L3131">
        <v>2723</v>
      </c>
      <c r="M3131" s="2">
        <v>7.7599999999999998E-26</v>
      </c>
      <c r="N3131">
        <v>129</v>
      </c>
    </row>
    <row r="3132" spans="1:14" x14ac:dyDescent="0.3">
      <c r="A3132" t="s">
        <v>15734</v>
      </c>
      <c r="B3132" t="s">
        <v>15165</v>
      </c>
      <c r="C3132" t="s">
        <v>14849</v>
      </c>
      <c r="D3132" t="s">
        <v>14850</v>
      </c>
      <c r="E3132">
        <v>22.327000000000002</v>
      </c>
      <c r="F3132">
        <v>1384</v>
      </c>
      <c r="G3132">
        <v>820</v>
      </c>
      <c r="H3132">
        <v>42</v>
      </c>
      <c r="I3132">
        <v>255</v>
      </c>
      <c r="J3132">
        <v>1455</v>
      </c>
      <c r="K3132">
        <v>3168</v>
      </c>
      <c r="L3132">
        <v>4479</v>
      </c>
      <c r="M3132" s="2">
        <v>6.6300000000000002E-18</v>
      </c>
      <c r="N3132">
        <v>103</v>
      </c>
    </row>
    <row r="3133" spans="1:14" x14ac:dyDescent="0.3">
      <c r="A3133" t="s">
        <v>15734</v>
      </c>
      <c r="B3133" t="s">
        <v>15165</v>
      </c>
      <c r="C3133" t="s">
        <v>14849</v>
      </c>
      <c r="D3133" t="s">
        <v>14850</v>
      </c>
      <c r="E3133">
        <v>22.478000000000002</v>
      </c>
      <c r="F3133">
        <v>2300</v>
      </c>
      <c r="G3133">
        <v>1366</v>
      </c>
      <c r="H3133">
        <v>72</v>
      </c>
      <c r="I3133">
        <v>368</v>
      </c>
      <c r="J3133">
        <v>2417</v>
      </c>
      <c r="K3133">
        <v>1406</v>
      </c>
      <c r="L3133">
        <v>3538</v>
      </c>
      <c r="M3133" s="2">
        <v>6.4299999999999999E-13</v>
      </c>
      <c r="N3133">
        <v>86.7</v>
      </c>
    </row>
    <row r="3134" spans="1:14" x14ac:dyDescent="0.3">
      <c r="A3134" t="s">
        <v>15734</v>
      </c>
      <c r="B3134" t="s">
        <v>15165</v>
      </c>
      <c r="C3134" t="s">
        <v>14849</v>
      </c>
      <c r="D3134" t="s">
        <v>14850</v>
      </c>
      <c r="E3134">
        <v>21.855</v>
      </c>
      <c r="F3134">
        <v>1693</v>
      </c>
      <c r="G3134">
        <v>1038</v>
      </c>
      <c r="H3134">
        <v>39</v>
      </c>
      <c r="I3134">
        <v>859</v>
      </c>
      <c r="J3134">
        <v>2378</v>
      </c>
      <c r="K3134">
        <v>2066</v>
      </c>
      <c r="L3134">
        <v>3646</v>
      </c>
      <c r="M3134" s="2">
        <v>6.2099999999999998E-11</v>
      </c>
      <c r="N3134">
        <v>80.099999999999994</v>
      </c>
    </row>
    <row r="3135" spans="1:14" x14ac:dyDescent="0.3">
      <c r="A3135" t="s">
        <v>15735</v>
      </c>
      <c r="B3135" t="s">
        <v>15165</v>
      </c>
      <c r="C3135" t="s">
        <v>14849</v>
      </c>
      <c r="D3135" t="s">
        <v>14850</v>
      </c>
      <c r="E3135">
        <v>43.158999999999999</v>
      </c>
      <c r="F3135">
        <v>2412</v>
      </c>
      <c r="G3135">
        <v>1151</v>
      </c>
      <c r="H3135">
        <v>33</v>
      </c>
      <c r="I3135">
        <v>1</v>
      </c>
      <c r="J3135">
        <v>2366</v>
      </c>
      <c r="K3135">
        <v>2412</v>
      </c>
      <c r="L3135">
        <v>4649</v>
      </c>
      <c r="M3135">
        <v>0</v>
      </c>
      <c r="N3135">
        <v>1558</v>
      </c>
    </row>
    <row r="3136" spans="1:14" x14ac:dyDescent="0.3">
      <c r="A3136" t="s">
        <v>15735</v>
      </c>
      <c r="B3136" t="s">
        <v>15165</v>
      </c>
      <c r="C3136" t="s">
        <v>14849</v>
      </c>
      <c r="D3136" t="s">
        <v>14850</v>
      </c>
      <c r="E3136">
        <v>21.146999999999998</v>
      </c>
      <c r="F3136">
        <v>1395</v>
      </c>
      <c r="G3136">
        <v>913</v>
      </c>
      <c r="H3136">
        <v>36</v>
      </c>
      <c r="I3136">
        <v>610</v>
      </c>
      <c r="J3136">
        <v>1896</v>
      </c>
      <c r="K3136">
        <v>505</v>
      </c>
      <c r="L3136">
        <v>1820</v>
      </c>
      <c r="M3136" s="2">
        <v>2.2100000000000001E-12</v>
      </c>
      <c r="N3136">
        <v>84.7</v>
      </c>
    </row>
    <row r="3137" spans="1:14" x14ac:dyDescent="0.3">
      <c r="A3137" t="s">
        <v>15736</v>
      </c>
      <c r="B3137" t="s">
        <v>15165</v>
      </c>
      <c r="C3137" t="s">
        <v>14852</v>
      </c>
      <c r="D3137" t="s">
        <v>14853</v>
      </c>
      <c r="E3137">
        <v>43.478000000000002</v>
      </c>
      <c r="F3137">
        <v>161</v>
      </c>
      <c r="G3137">
        <v>84</v>
      </c>
      <c r="H3137">
        <v>4</v>
      </c>
      <c r="I3137">
        <v>113</v>
      </c>
      <c r="J3137">
        <v>271</v>
      </c>
      <c r="K3137">
        <v>2</v>
      </c>
      <c r="L3137">
        <v>157</v>
      </c>
      <c r="M3137" s="2">
        <v>5.2200000000000003E-30</v>
      </c>
      <c r="N3137">
        <v>123</v>
      </c>
    </row>
    <row r="3138" spans="1:14" x14ac:dyDescent="0.3">
      <c r="A3138" t="s">
        <v>2042</v>
      </c>
      <c r="B3138" t="s">
        <v>15165</v>
      </c>
      <c r="C3138" t="s">
        <v>14860</v>
      </c>
      <c r="D3138" t="s">
        <v>14861</v>
      </c>
      <c r="E3138">
        <v>85.069000000000003</v>
      </c>
      <c r="F3138">
        <v>288</v>
      </c>
      <c r="G3138">
        <v>43</v>
      </c>
      <c r="H3138">
        <v>0</v>
      </c>
      <c r="I3138">
        <v>50</v>
      </c>
      <c r="J3138">
        <v>337</v>
      </c>
      <c r="K3138">
        <v>1</v>
      </c>
      <c r="L3138">
        <v>288</v>
      </c>
      <c r="M3138">
        <v>0</v>
      </c>
      <c r="N3138">
        <v>525</v>
      </c>
    </row>
    <row r="3139" spans="1:14" x14ac:dyDescent="0.3">
      <c r="A3139" t="s">
        <v>2043</v>
      </c>
      <c r="B3139" t="s">
        <v>15165</v>
      </c>
      <c r="C3139" t="s">
        <v>14866</v>
      </c>
      <c r="D3139" t="s">
        <v>14867</v>
      </c>
      <c r="E3139">
        <v>38.573999999999998</v>
      </c>
      <c r="F3139">
        <v>1431</v>
      </c>
      <c r="G3139">
        <v>758</v>
      </c>
      <c r="H3139">
        <v>31</v>
      </c>
      <c r="I3139">
        <v>1</v>
      </c>
      <c r="J3139">
        <v>1379</v>
      </c>
      <c r="K3139">
        <v>807</v>
      </c>
      <c r="L3139">
        <v>2168</v>
      </c>
      <c r="M3139">
        <v>0</v>
      </c>
      <c r="N3139">
        <v>927</v>
      </c>
    </row>
    <row r="3140" spans="1:14" x14ac:dyDescent="0.3">
      <c r="A3140" t="s">
        <v>2043</v>
      </c>
      <c r="B3140" t="s">
        <v>15165</v>
      </c>
      <c r="C3140" t="s">
        <v>14866</v>
      </c>
      <c r="D3140" t="s">
        <v>14867</v>
      </c>
      <c r="E3140">
        <v>46.847000000000001</v>
      </c>
      <c r="F3140">
        <v>444</v>
      </c>
      <c r="G3140">
        <v>227</v>
      </c>
      <c r="H3140">
        <v>4</v>
      </c>
      <c r="I3140">
        <v>1363</v>
      </c>
      <c r="J3140">
        <v>1806</v>
      </c>
      <c r="K3140">
        <v>1919</v>
      </c>
      <c r="L3140">
        <v>2353</v>
      </c>
      <c r="M3140" s="2">
        <v>9.9599999999999997E-124</v>
      </c>
      <c r="N3140">
        <v>444</v>
      </c>
    </row>
    <row r="3141" spans="1:14" x14ac:dyDescent="0.3">
      <c r="A3141" t="s">
        <v>2043</v>
      </c>
      <c r="B3141" t="s">
        <v>15165</v>
      </c>
      <c r="C3141" t="s">
        <v>14866</v>
      </c>
      <c r="D3141" t="s">
        <v>14867</v>
      </c>
      <c r="E3141">
        <v>32.581000000000003</v>
      </c>
      <c r="F3141">
        <v>620</v>
      </c>
      <c r="G3141">
        <v>324</v>
      </c>
      <c r="H3141">
        <v>26</v>
      </c>
      <c r="I3141">
        <v>1121</v>
      </c>
      <c r="J3141">
        <v>1712</v>
      </c>
      <c r="K3141">
        <v>1819</v>
      </c>
      <c r="L3141">
        <v>2372</v>
      </c>
      <c r="M3141" s="2">
        <v>6.5200000000000003E-63</v>
      </c>
      <c r="N3141">
        <v>249</v>
      </c>
    </row>
    <row r="3142" spans="1:14" x14ac:dyDescent="0.3">
      <c r="A3142" t="s">
        <v>15737</v>
      </c>
      <c r="B3142" t="s">
        <v>15165</v>
      </c>
      <c r="C3142" t="s">
        <v>14870</v>
      </c>
      <c r="D3142" t="s">
        <v>14871</v>
      </c>
      <c r="E3142">
        <v>47.127000000000002</v>
      </c>
      <c r="F3142">
        <v>1375</v>
      </c>
      <c r="G3142">
        <v>615</v>
      </c>
      <c r="H3142">
        <v>22</v>
      </c>
      <c r="I3142">
        <v>6</v>
      </c>
      <c r="J3142">
        <v>1374</v>
      </c>
      <c r="K3142">
        <v>21</v>
      </c>
      <c r="L3142">
        <v>1289</v>
      </c>
      <c r="M3142">
        <v>0</v>
      </c>
      <c r="N3142">
        <v>1249</v>
      </c>
    </row>
    <row r="3143" spans="1:14" x14ac:dyDescent="0.3">
      <c r="A3143" t="s">
        <v>2044</v>
      </c>
      <c r="B3143" t="s">
        <v>15165</v>
      </c>
      <c r="C3143" t="s">
        <v>14879</v>
      </c>
      <c r="D3143" t="s">
        <v>14880</v>
      </c>
      <c r="E3143">
        <v>80.986000000000004</v>
      </c>
      <c r="F3143">
        <v>284</v>
      </c>
      <c r="G3143">
        <v>54</v>
      </c>
      <c r="H3143">
        <v>0</v>
      </c>
      <c r="I3143">
        <v>1</v>
      </c>
      <c r="J3143">
        <v>284</v>
      </c>
      <c r="K3143">
        <v>1</v>
      </c>
      <c r="L3143">
        <v>284</v>
      </c>
      <c r="M3143" s="2">
        <v>1.39E-168</v>
      </c>
      <c r="N3143">
        <v>491</v>
      </c>
    </row>
    <row r="3144" spans="1:14" x14ac:dyDescent="0.3">
      <c r="A3144" t="s">
        <v>15738</v>
      </c>
      <c r="B3144" t="s">
        <v>15165</v>
      </c>
      <c r="C3144" t="s">
        <v>14883</v>
      </c>
      <c r="D3144" t="s">
        <v>14884</v>
      </c>
      <c r="E3144">
        <v>23.577000000000002</v>
      </c>
      <c r="F3144">
        <v>861</v>
      </c>
      <c r="G3144">
        <v>519</v>
      </c>
      <c r="H3144">
        <v>23</v>
      </c>
      <c r="I3144">
        <v>104</v>
      </c>
      <c r="J3144">
        <v>857</v>
      </c>
      <c r="K3144">
        <v>493</v>
      </c>
      <c r="L3144">
        <v>1321</v>
      </c>
      <c r="M3144" s="2">
        <v>1.4700000000000001E-38</v>
      </c>
      <c r="N3144">
        <v>167</v>
      </c>
    </row>
    <row r="3145" spans="1:14" x14ac:dyDescent="0.3">
      <c r="A3145" t="s">
        <v>15739</v>
      </c>
      <c r="B3145" t="s">
        <v>15165</v>
      </c>
      <c r="C3145" t="s">
        <v>14889</v>
      </c>
      <c r="D3145" t="s">
        <v>14890</v>
      </c>
      <c r="E3145">
        <v>64.944999999999993</v>
      </c>
      <c r="F3145">
        <v>3446</v>
      </c>
      <c r="G3145">
        <v>1121</v>
      </c>
      <c r="H3145">
        <v>13</v>
      </c>
      <c r="I3145">
        <v>42</v>
      </c>
      <c r="J3145">
        <v>3423</v>
      </c>
      <c r="K3145">
        <v>810</v>
      </c>
      <c r="L3145">
        <v>4232</v>
      </c>
      <c r="M3145">
        <v>0</v>
      </c>
      <c r="N3145">
        <v>4312</v>
      </c>
    </row>
    <row r="3146" spans="1:14" x14ac:dyDescent="0.3">
      <c r="A3146" t="s">
        <v>15739</v>
      </c>
      <c r="B3146" t="s">
        <v>15165</v>
      </c>
      <c r="C3146" t="s">
        <v>14889</v>
      </c>
      <c r="D3146" t="s">
        <v>14890</v>
      </c>
      <c r="E3146">
        <v>46.987000000000002</v>
      </c>
      <c r="F3146">
        <v>2556</v>
      </c>
      <c r="G3146">
        <v>1311</v>
      </c>
      <c r="H3146">
        <v>14</v>
      </c>
      <c r="I3146">
        <v>1012</v>
      </c>
      <c r="J3146">
        <v>3557</v>
      </c>
      <c r="K3146">
        <v>1739</v>
      </c>
      <c r="L3146">
        <v>4260</v>
      </c>
      <c r="M3146">
        <v>0</v>
      </c>
      <c r="N3146">
        <v>2097</v>
      </c>
    </row>
    <row r="3147" spans="1:14" x14ac:dyDescent="0.3">
      <c r="A3147" t="s">
        <v>2045</v>
      </c>
      <c r="B3147" t="s">
        <v>15165</v>
      </c>
      <c r="C3147" t="s">
        <v>14895</v>
      </c>
      <c r="D3147" t="s">
        <v>14896</v>
      </c>
      <c r="E3147">
        <v>65.774000000000001</v>
      </c>
      <c r="F3147">
        <v>336</v>
      </c>
      <c r="G3147">
        <v>115</v>
      </c>
      <c r="H3147">
        <v>0</v>
      </c>
      <c r="I3147">
        <v>1</v>
      </c>
      <c r="J3147">
        <v>336</v>
      </c>
      <c r="K3147">
        <v>1</v>
      </c>
      <c r="L3147">
        <v>336</v>
      </c>
      <c r="M3147" s="2">
        <v>4.7800000000000003E-170</v>
      </c>
      <c r="N3147">
        <v>484</v>
      </c>
    </row>
    <row r="3148" spans="1:14" x14ac:dyDescent="0.3">
      <c r="A3148" t="s">
        <v>15740</v>
      </c>
      <c r="B3148" t="s">
        <v>15165</v>
      </c>
      <c r="C3148" t="s">
        <v>14898</v>
      </c>
      <c r="D3148" t="s">
        <v>14899</v>
      </c>
      <c r="E3148">
        <v>78.176000000000002</v>
      </c>
      <c r="F3148">
        <v>921</v>
      </c>
      <c r="G3148">
        <v>184</v>
      </c>
      <c r="H3148">
        <v>6</v>
      </c>
      <c r="I3148">
        <v>463</v>
      </c>
      <c r="J3148">
        <v>1371</v>
      </c>
      <c r="K3148">
        <v>82</v>
      </c>
      <c r="L3148">
        <v>997</v>
      </c>
      <c r="M3148">
        <v>0</v>
      </c>
      <c r="N3148">
        <v>1511</v>
      </c>
    </row>
    <row r="3149" spans="1:14" x14ac:dyDescent="0.3">
      <c r="A3149" t="s">
        <v>15741</v>
      </c>
      <c r="B3149" t="s">
        <v>15165</v>
      </c>
      <c r="C3149" t="s">
        <v>14901</v>
      </c>
      <c r="D3149" t="s">
        <v>14902</v>
      </c>
      <c r="E3149">
        <v>42.037999999999997</v>
      </c>
      <c r="F3149">
        <v>1953</v>
      </c>
      <c r="G3149">
        <v>968</v>
      </c>
      <c r="H3149">
        <v>26</v>
      </c>
      <c r="I3149">
        <v>42</v>
      </c>
      <c r="J3149">
        <v>1943</v>
      </c>
      <c r="K3149">
        <v>48</v>
      </c>
      <c r="L3149">
        <v>1887</v>
      </c>
      <c r="M3149">
        <v>0</v>
      </c>
      <c r="N3149">
        <v>1522</v>
      </c>
    </row>
    <row r="3150" spans="1:14" x14ac:dyDescent="0.3">
      <c r="A3150" t="s">
        <v>15742</v>
      </c>
      <c r="B3150" t="s">
        <v>15165</v>
      </c>
      <c r="C3150" t="s">
        <v>14904</v>
      </c>
      <c r="D3150" t="s">
        <v>14905</v>
      </c>
      <c r="E3150">
        <v>35.628</v>
      </c>
      <c r="F3150">
        <v>988</v>
      </c>
      <c r="G3150">
        <v>513</v>
      </c>
      <c r="H3150">
        <v>20</v>
      </c>
      <c r="I3150">
        <v>129</v>
      </c>
      <c r="J3150">
        <v>1102</v>
      </c>
      <c r="K3150">
        <v>18</v>
      </c>
      <c r="L3150">
        <v>896</v>
      </c>
      <c r="M3150" s="2">
        <v>5.3000000000000003E-177</v>
      </c>
      <c r="N3150">
        <v>574</v>
      </c>
    </row>
    <row r="3151" spans="1:14" x14ac:dyDescent="0.3">
      <c r="A3151" t="s">
        <v>2047</v>
      </c>
      <c r="B3151" t="s">
        <v>15165</v>
      </c>
      <c r="C3151" t="s">
        <v>14906</v>
      </c>
      <c r="D3151" t="s">
        <v>14907</v>
      </c>
      <c r="E3151">
        <v>81.804000000000002</v>
      </c>
      <c r="F3151">
        <v>643</v>
      </c>
      <c r="G3151">
        <v>111</v>
      </c>
      <c r="H3151">
        <v>2</v>
      </c>
      <c r="I3151">
        <v>483</v>
      </c>
      <c r="J3151">
        <v>1119</v>
      </c>
      <c r="K3151">
        <v>448</v>
      </c>
      <c r="L3151">
        <v>1090</v>
      </c>
      <c r="M3151">
        <v>0</v>
      </c>
      <c r="N3151">
        <v>1087</v>
      </c>
    </row>
    <row r="3152" spans="1:14" x14ac:dyDescent="0.3">
      <c r="A3152" t="s">
        <v>2049</v>
      </c>
      <c r="B3152" t="s">
        <v>15165</v>
      </c>
      <c r="C3152" t="s">
        <v>14911</v>
      </c>
      <c r="D3152" t="s">
        <v>14912</v>
      </c>
      <c r="E3152">
        <v>38.006</v>
      </c>
      <c r="F3152">
        <v>321</v>
      </c>
      <c r="G3152">
        <v>188</v>
      </c>
      <c r="H3152">
        <v>4</v>
      </c>
      <c r="I3152">
        <v>5</v>
      </c>
      <c r="J3152">
        <v>316</v>
      </c>
      <c r="K3152">
        <v>6</v>
      </c>
      <c r="L3152">
        <v>324</v>
      </c>
      <c r="M3152" s="2">
        <v>6.0100000000000003E-63</v>
      </c>
      <c r="N3152">
        <v>215</v>
      </c>
    </row>
    <row r="3153" spans="1:14" x14ac:dyDescent="0.3">
      <c r="A3153" t="s">
        <v>2048</v>
      </c>
      <c r="B3153" t="s">
        <v>15165</v>
      </c>
      <c r="C3153" t="s">
        <v>14917</v>
      </c>
      <c r="D3153" t="s">
        <v>14918</v>
      </c>
      <c r="E3153">
        <v>66.545000000000002</v>
      </c>
      <c r="F3153">
        <v>547</v>
      </c>
      <c r="G3153">
        <v>162</v>
      </c>
      <c r="H3153">
        <v>8</v>
      </c>
      <c r="I3153">
        <v>1</v>
      </c>
      <c r="J3153">
        <v>529</v>
      </c>
      <c r="K3153">
        <v>1</v>
      </c>
      <c r="L3153">
        <v>544</v>
      </c>
      <c r="M3153">
        <v>0</v>
      </c>
      <c r="N3153">
        <v>666</v>
      </c>
    </row>
    <row r="3154" spans="1:14" x14ac:dyDescent="0.3">
      <c r="A3154" t="s">
        <v>15743</v>
      </c>
      <c r="B3154" t="s">
        <v>15165</v>
      </c>
      <c r="C3154" t="s">
        <v>14924</v>
      </c>
      <c r="D3154" t="s">
        <v>14925</v>
      </c>
      <c r="E3154">
        <v>84</v>
      </c>
      <c r="F3154">
        <v>400</v>
      </c>
      <c r="G3154">
        <v>62</v>
      </c>
      <c r="H3154">
        <v>2</v>
      </c>
      <c r="I3154">
        <v>5</v>
      </c>
      <c r="J3154">
        <v>402</v>
      </c>
      <c r="K3154">
        <v>1</v>
      </c>
      <c r="L3154">
        <v>400</v>
      </c>
      <c r="M3154">
        <v>0</v>
      </c>
      <c r="N3154">
        <v>602</v>
      </c>
    </row>
    <row r="3155" spans="1:14" x14ac:dyDescent="0.3">
      <c r="A3155" t="s">
        <v>2050</v>
      </c>
      <c r="B3155" t="s">
        <v>15165</v>
      </c>
      <c r="C3155" t="s">
        <v>14932</v>
      </c>
      <c r="D3155" t="s">
        <v>14933</v>
      </c>
      <c r="E3155">
        <v>77.986999999999995</v>
      </c>
      <c r="F3155">
        <v>954</v>
      </c>
      <c r="G3155">
        <v>195</v>
      </c>
      <c r="H3155">
        <v>7</v>
      </c>
      <c r="I3155">
        <v>1</v>
      </c>
      <c r="J3155">
        <v>950</v>
      </c>
      <c r="K3155">
        <v>1</v>
      </c>
      <c r="L3155">
        <v>943</v>
      </c>
      <c r="M3155">
        <v>0</v>
      </c>
      <c r="N3155">
        <v>1538</v>
      </c>
    </row>
    <row r="3156" spans="1:14" x14ac:dyDescent="0.3">
      <c r="A3156" t="s">
        <v>2051</v>
      </c>
      <c r="B3156" t="s">
        <v>15165</v>
      </c>
      <c r="C3156" t="s">
        <v>3878</v>
      </c>
      <c r="D3156" t="s">
        <v>3879</v>
      </c>
      <c r="E3156">
        <v>81.081000000000003</v>
      </c>
      <c r="F3156">
        <v>185</v>
      </c>
      <c r="G3156">
        <v>34</v>
      </c>
      <c r="H3156">
        <v>1</v>
      </c>
      <c r="I3156">
        <v>3</v>
      </c>
      <c r="J3156">
        <v>186</v>
      </c>
      <c r="K3156">
        <v>4</v>
      </c>
      <c r="L3156">
        <v>188</v>
      </c>
      <c r="M3156" s="2">
        <v>5.3299999999999995E-94</v>
      </c>
      <c r="N3156">
        <v>291</v>
      </c>
    </row>
    <row r="3157" spans="1:14" x14ac:dyDescent="0.3">
      <c r="A3157" t="s">
        <v>2051</v>
      </c>
      <c r="B3157" t="s">
        <v>15165</v>
      </c>
      <c r="C3157" t="s">
        <v>3878</v>
      </c>
      <c r="D3157" t="s">
        <v>3879</v>
      </c>
      <c r="E3157">
        <v>57.542000000000002</v>
      </c>
      <c r="F3157">
        <v>179</v>
      </c>
      <c r="G3157">
        <v>75</v>
      </c>
      <c r="H3157">
        <v>1</v>
      </c>
      <c r="I3157">
        <v>8</v>
      </c>
      <c r="J3157">
        <v>186</v>
      </c>
      <c r="K3157">
        <v>241</v>
      </c>
      <c r="L3157">
        <v>418</v>
      </c>
      <c r="M3157" s="2">
        <v>5.7500000000000002E-49</v>
      </c>
      <c r="N3157">
        <v>175</v>
      </c>
    </row>
    <row r="3158" spans="1:14" x14ac:dyDescent="0.3">
      <c r="A3158" t="s">
        <v>2051</v>
      </c>
      <c r="B3158" t="s">
        <v>15165</v>
      </c>
      <c r="C3158" t="s">
        <v>3878</v>
      </c>
      <c r="D3158" t="s">
        <v>3879</v>
      </c>
      <c r="E3158">
        <v>53.683999999999997</v>
      </c>
      <c r="F3158">
        <v>190</v>
      </c>
      <c r="G3158">
        <v>82</v>
      </c>
      <c r="H3158">
        <v>3</v>
      </c>
      <c r="I3158">
        <v>8</v>
      </c>
      <c r="J3158">
        <v>192</v>
      </c>
      <c r="K3158">
        <v>317</v>
      </c>
      <c r="L3158">
        <v>505</v>
      </c>
      <c r="M3158" s="2">
        <v>9.9599999999999999E-48</v>
      </c>
      <c r="N3158">
        <v>172</v>
      </c>
    </row>
    <row r="3159" spans="1:14" x14ac:dyDescent="0.3">
      <c r="A3159" t="s">
        <v>2051</v>
      </c>
      <c r="B3159" t="s">
        <v>15165</v>
      </c>
      <c r="C3159" t="s">
        <v>3878</v>
      </c>
      <c r="D3159" t="s">
        <v>3879</v>
      </c>
      <c r="E3159">
        <v>50.279000000000003</v>
      </c>
      <c r="F3159">
        <v>179</v>
      </c>
      <c r="G3159">
        <v>85</v>
      </c>
      <c r="H3159">
        <v>3</v>
      </c>
      <c r="I3159">
        <v>10</v>
      </c>
      <c r="J3159">
        <v>185</v>
      </c>
      <c r="K3159">
        <v>88</v>
      </c>
      <c r="L3159">
        <v>265</v>
      </c>
      <c r="M3159" s="2">
        <v>1.2199999999999999E-37</v>
      </c>
      <c r="N3159">
        <v>145</v>
      </c>
    </row>
    <row r="3160" spans="1:14" x14ac:dyDescent="0.3">
      <c r="A3160" t="s">
        <v>2051</v>
      </c>
      <c r="B3160" t="s">
        <v>15165</v>
      </c>
      <c r="C3160" t="s">
        <v>3878</v>
      </c>
      <c r="D3160" t="s">
        <v>3879</v>
      </c>
      <c r="E3160">
        <v>43.790999999999997</v>
      </c>
      <c r="F3160">
        <v>153</v>
      </c>
      <c r="G3160">
        <v>70</v>
      </c>
      <c r="H3160">
        <v>4</v>
      </c>
      <c r="I3160">
        <v>3</v>
      </c>
      <c r="J3160">
        <v>147</v>
      </c>
      <c r="K3160">
        <v>352</v>
      </c>
      <c r="L3160">
        <v>496</v>
      </c>
      <c r="M3160" s="2">
        <v>1.13E-21</v>
      </c>
      <c r="N3160">
        <v>101</v>
      </c>
    </row>
    <row r="3161" spans="1:14" x14ac:dyDescent="0.3">
      <c r="A3161" t="s">
        <v>2053</v>
      </c>
      <c r="B3161" t="s">
        <v>15165</v>
      </c>
      <c r="C3161" t="s">
        <v>8521</v>
      </c>
      <c r="D3161" t="s">
        <v>8522</v>
      </c>
      <c r="E3161">
        <v>62.703000000000003</v>
      </c>
      <c r="F3161">
        <v>740</v>
      </c>
      <c r="G3161">
        <v>240</v>
      </c>
      <c r="H3161">
        <v>4</v>
      </c>
      <c r="I3161">
        <v>393</v>
      </c>
      <c r="J3161">
        <v>1119</v>
      </c>
      <c r="K3161">
        <v>1303</v>
      </c>
      <c r="L3161">
        <v>2019</v>
      </c>
      <c r="M3161">
        <v>0</v>
      </c>
      <c r="N3161">
        <v>971</v>
      </c>
    </row>
    <row r="3162" spans="1:14" x14ac:dyDescent="0.3">
      <c r="A3162" t="s">
        <v>2053</v>
      </c>
      <c r="B3162" t="s">
        <v>15165</v>
      </c>
      <c r="C3162" t="s">
        <v>8521</v>
      </c>
      <c r="D3162" t="s">
        <v>8522</v>
      </c>
      <c r="E3162">
        <v>61.756</v>
      </c>
      <c r="F3162">
        <v>353</v>
      </c>
      <c r="G3162">
        <v>133</v>
      </c>
      <c r="H3162">
        <v>1</v>
      </c>
      <c r="I3162">
        <v>31</v>
      </c>
      <c r="J3162">
        <v>383</v>
      </c>
      <c r="K3162">
        <v>703</v>
      </c>
      <c r="L3162">
        <v>1053</v>
      </c>
      <c r="M3162" s="2">
        <v>2.9000000000000002E-131</v>
      </c>
      <c r="N3162">
        <v>453</v>
      </c>
    </row>
    <row r="3163" spans="1:14" x14ac:dyDescent="0.3">
      <c r="A3163" t="s">
        <v>2053</v>
      </c>
      <c r="B3163" t="s">
        <v>15165</v>
      </c>
      <c r="C3163" t="s">
        <v>8521</v>
      </c>
      <c r="D3163" t="s">
        <v>8522</v>
      </c>
      <c r="E3163">
        <v>44.97</v>
      </c>
      <c r="F3163">
        <v>169</v>
      </c>
      <c r="G3163">
        <v>63</v>
      </c>
      <c r="H3163">
        <v>3</v>
      </c>
      <c r="I3163">
        <v>102</v>
      </c>
      <c r="J3163">
        <v>269</v>
      </c>
      <c r="K3163">
        <v>359</v>
      </c>
      <c r="L3163">
        <v>498</v>
      </c>
      <c r="M3163" s="2">
        <v>6.4600000000000003E-31</v>
      </c>
      <c r="N3163">
        <v>144</v>
      </c>
    </row>
    <row r="3164" spans="1:14" x14ac:dyDescent="0.3">
      <c r="A3164" t="s">
        <v>2053</v>
      </c>
      <c r="B3164" t="s">
        <v>15165</v>
      </c>
      <c r="C3164" t="s">
        <v>8521</v>
      </c>
      <c r="D3164" t="s">
        <v>8522</v>
      </c>
      <c r="E3164">
        <v>40.713999999999999</v>
      </c>
      <c r="F3164">
        <v>140</v>
      </c>
      <c r="G3164">
        <v>34</v>
      </c>
      <c r="H3164">
        <v>1</v>
      </c>
      <c r="I3164">
        <v>644</v>
      </c>
      <c r="J3164">
        <v>783</v>
      </c>
      <c r="K3164">
        <v>594</v>
      </c>
      <c r="L3164">
        <v>684</v>
      </c>
      <c r="M3164" s="2">
        <v>2.5E-15</v>
      </c>
      <c r="N3164">
        <v>92.8</v>
      </c>
    </row>
    <row r="3165" spans="1:14" x14ac:dyDescent="0.3">
      <c r="A3165" t="s">
        <v>15744</v>
      </c>
      <c r="B3165" t="s">
        <v>15165</v>
      </c>
      <c r="C3165" t="s">
        <v>14944</v>
      </c>
      <c r="D3165" t="s">
        <v>14945</v>
      </c>
      <c r="E3165">
        <v>49.213000000000001</v>
      </c>
      <c r="F3165">
        <v>953</v>
      </c>
      <c r="G3165">
        <v>460</v>
      </c>
      <c r="H3165">
        <v>11</v>
      </c>
      <c r="I3165">
        <v>1</v>
      </c>
      <c r="J3165">
        <v>950</v>
      </c>
      <c r="K3165">
        <v>1</v>
      </c>
      <c r="L3165">
        <v>932</v>
      </c>
      <c r="M3165">
        <v>0</v>
      </c>
      <c r="N3165">
        <v>864</v>
      </c>
    </row>
    <row r="3166" spans="1:14" x14ac:dyDescent="0.3">
      <c r="A3166" t="s">
        <v>15744</v>
      </c>
      <c r="B3166" t="s">
        <v>15165</v>
      </c>
      <c r="C3166" t="s">
        <v>14944</v>
      </c>
      <c r="D3166" t="s">
        <v>14945</v>
      </c>
      <c r="E3166">
        <v>48.424999999999997</v>
      </c>
      <c r="F3166">
        <v>254</v>
      </c>
      <c r="G3166">
        <v>126</v>
      </c>
      <c r="H3166">
        <v>3</v>
      </c>
      <c r="I3166">
        <v>697</v>
      </c>
      <c r="J3166">
        <v>950</v>
      </c>
      <c r="K3166">
        <v>959</v>
      </c>
      <c r="L3166">
        <v>1207</v>
      </c>
      <c r="M3166" s="2">
        <v>7.8700000000000004E-63</v>
      </c>
      <c r="N3166">
        <v>243</v>
      </c>
    </row>
    <row r="3167" spans="1:14" x14ac:dyDescent="0.3">
      <c r="A3167" t="s">
        <v>15745</v>
      </c>
      <c r="B3167" t="s">
        <v>15165</v>
      </c>
      <c r="C3167" t="s">
        <v>14950</v>
      </c>
      <c r="D3167" t="s">
        <v>14951</v>
      </c>
      <c r="E3167">
        <v>56.59</v>
      </c>
      <c r="F3167">
        <v>956</v>
      </c>
      <c r="G3167">
        <v>401</v>
      </c>
      <c r="H3167">
        <v>9</v>
      </c>
      <c r="I3167">
        <v>1</v>
      </c>
      <c r="J3167">
        <v>949</v>
      </c>
      <c r="K3167">
        <v>1</v>
      </c>
      <c r="L3167">
        <v>949</v>
      </c>
      <c r="M3167">
        <v>0</v>
      </c>
      <c r="N3167">
        <v>1104</v>
      </c>
    </row>
    <row r="3168" spans="1:14" x14ac:dyDescent="0.3">
      <c r="A3168" t="s">
        <v>2054</v>
      </c>
      <c r="B3168" t="s">
        <v>15165</v>
      </c>
      <c r="C3168" t="s">
        <v>14955</v>
      </c>
      <c r="D3168" t="s">
        <v>14956</v>
      </c>
      <c r="E3168">
        <v>85.417000000000002</v>
      </c>
      <c r="F3168">
        <v>144</v>
      </c>
      <c r="G3168">
        <v>18</v>
      </c>
      <c r="H3168">
        <v>1</v>
      </c>
      <c r="I3168">
        <v>14</v>
      </c>
      <c r="J3168">
        <v>154</v>
      </c>
      <c r="K3168">
        <v>25</v>
      </c>
      <c r="L3168">
        <v>168</v>
      </c>
      <c r="M3168" s="2">
        <v>2.08E-81</v>
      </c>
      <c r="N3168">
        <v>248</v>
      </c>
    </row>
    <row r="3169" spans="1:14" x14ac:dyDescent="0.3">
      <c r="A3169" t="s">
        <v>2055</v>
      </c>
      <c r="B3169" t="s">
        <v>15165</v>
      </c>
      <c r="C3169" t="s">
        <v>9808</v>
      </c>
      <c r="D3169" t="s">
        <v>9809</v>
      </c>
      <c r="E3169">
        <v>41.322000000000003</v>
      </c>
      <c r="F3169">
        <v>242</v>
      </c>
      <c r="G3169">
        <v>142</v>
      </c>
      <c r="H3169">
        <v>0</v>
      </c>
      <c r="I3169">
        <v>1</v>
      </c>
      <c r="J3169">
        <v>242</v>
      </c>
      <c r="K3169">
        <v>710</v>
      </c>
      <c r="L3169">
        <v>951</v>
      </c>
      <c r="M3169" s="2">
        <v>7.25E-56</v>
      </c>
      <c r="N3169">
        <v>202</v>
      </c>
    </row>
    <row r="3170" spans="1:14" x14ac:dyDescent="0.3">
      <c r="A3170" t="s">
        <v>2056</v>
      </c>
      <c r="B3170" t="s">
        <v>15165</v>
      </c>
      <c r="C3170" t="s">
        <v>11696</v>
      </c>
      <c r="D3170" t="s">
        <v>11697</v>
      </c>
      <c r="E3170">
        <v>81.994</v>
      </c>
      <c r="F3170">
        <v>311</v>
      </c>
      <c r="G3170">
        <v>31</v>
      </c>
      <c r="H3170">
        <v>1</v>
      </c>
      <c r="I3170">
        <v>1</v>
      </c>
      <c r="J3170">
        <v>311</v>
      </c>
      <c r="K3170">
        <v>681</v>
      </c>
      <c r="L3170">
        <v>966</v>
      </c>
      <c r="M3170" s="2">
        <v>6.6800000000000003E-171</v>
      </c>
      <c r="N3170">
        <v>508</v>
      </c>
    </row>
    <row r="3171" spans="1:14" x14ac:dyDescent="0.3">
      <c r="A3171" t="s">
        <v>15746</v>
      </c>
      <c r="B3171" t="s">
        <v>15165</v>
      </c>
      <c r="C3171" t="s">
        <v>14959</v>
      </c>
      <c r="D3171" t="s">
        <v>14960</v>
      </c>
      <c r="E3171">
        <v>81.283000000000001</v>
      </c>
      <c r="F3171">
        <v>187</v>
      </c>
      <c r="G3171">
        <v>35</v>
      </c>
      <c r="H3171">
        <v>0</v>
      </c>
      <c r="I3171">
        <v>68</v>
      </c>
      <c r="J3171">
        <v>254</v>
      </c>
      <c r="K3171">
        <v>1</v>
      </c>
      <c r="L3171">
        <v>187</v>
      </c>
      <c r="M3171" s="2">
        <v>2.9899999999999998E-114</v>
      </c>
      <c r="N3171">
        <v>334</v>
      </c>
    </row>
    <row r="3172" spans="1:14" x14ac:dyDescent="0.3">
      <c r="A3172" t="s">
        <v>2057</v>
      </c>
      <c r="B3172" t="s">
        <v>15165</v>
      </c>
      <c r="C3172" t="s">
        <v>14968</v>
      </c>
      <c r="D3172" t="s">
        <v>14969</v>
      </c>
      <c r="E3172">
        <v>89.13</v>
      </c>
      <c r="F3172">
        <v>184</v>
      </c>
      <c r="G3172">
        <v>20</v>
      </c>
      <c r="H3172">
        <v>0</v>
      </c>
      <c r="I3172">
        <v>1</v>
      </c>
      <c r="J3172">
        <v>184</v>
      </c>
      <c r="K3172">
        <v>84</v>
      </c>
      <c r="L3172">
        <v>267</v>
      </c>
      <c r="M3172" s="2">
        <v>9.9800000000000006E-123</v>
      </c>
      <c r="N3172">
        <v>355</v>
      </c>
    </row>
    <row r="3173" spans="1:14" x14ac:dyDescent="0.3">
      <c r="A3173" t="s">
        <v>2059</v>
      </c>
      <c r="B3173" t="s">
        <v>15165</v>
      </c>
      <c r="C3173" t="s">
        <v>14975</v>
      </c>
      <c r="D3173" t="s">
        <v>14976</v>
      </c>
      <c r="E3173">
        <v>45.481000000000002</v>
      </c>
      <c r="F3173">
        <v>4503</v>
      </c>
      <c r="G3173">
        <v>2300</v>
      </c>
      <c r="H3173">
        <v>56</v>
      </c>
      <c r="I3173">
        <v>8</v>
      </c>
      <c r="J3173">
        <v>4455</v>
      </c>
      <c r="K3173">
        <v>28</v>
      </c>
      <c r="L3173">
        <v>4430</v>
      </c>
      <c r="M3173">
        <v>0</v>
      </c>
      <c r="N3173">
        <v>3853</v>
      </c>
    </row>
    <row r="3174" spans="1:14" x14ac:dyDescent="0.3">
      <c r="A3174" t="s">
        <v>2060</v>
      </c>
      <c r="B3174" t="s">
        <v>15165</v>
      </c>
      <c r="C3174" t="s">
        <v>14978</v>
      </c>
      <c r="D3174" t="s">
        <v>14979</v>
      </c>
      <c r="E3174">
        <v>62.118000000000002</v>
      </c>
      <c r="F3174">
        <v>425</v>
      </c>
      <c r="G3174">
        <v>141</v>
      </c>
      <c r="H3174">
        <v>4</v>
      </c>
      <c r="I3174">
        <v>6</v>
      </c>
      <c r="J3174">
        <v>410</v>
      </c>
      <c r="K3174">
        <v>5</v>
      </c>
      <c r="L3174">
        <v>429</v>
      </c>
      <c r="M3174">
        <v>0</v>
      </c>
      <c r="N3174">
        <v>545</v>
      </c>
    </row>
    <row r="3175" spans="1:14" x14ac:dyDescent="0.3">
      <c r="A3175" t="s">
        <v>2061</v>
      </c>
      <c r="B3175" t="s">
        <v>15165</v>
      </c>
      <c r="C3175" t="s">
        <v>14983</v>
      </c>
      <c r="D3175" t="s">
        <v>14984</v>
      </c>
      <c r="E3175">
        <v>89.665000000000006</v>
      </c>
      <c r="F3175">
        <v>358</v>
      </c>
      <c r="G3175">
        <v>37</v>
      </c>
      <c r="H3175">
        <v>0</v>
      </c>
      <c r="I3175">
        <v>1</v>
      </c>
      <c r="J3175">
        <v>358</v>
      </c>
      <c r="K3175">
        <v>1</v>
      </c>
      <c r="L3175">
        <v>358</v>
      </c>
      <c r="M3175">
        <v>0</v>
      </c>
      <c r="N3175">
        <v>673</v>
      </c>
    </row>
    <row r="3176" spans="1:14" x14ac:dyDescent="0.3">
      <c r="A3176" t="s">
        <v>2062</v>
      </c>
      <c r="B3176" t="s">
        <v>15165</v>
      </c>
      <c r="C3176" t="s">
        <v>14990</v>
      </c>
      <c r="D3176" t="s">
        <v>14991</v>
      </c>
      <c r="E3176">
        <v>72.335999999999999</v>
      </c>
      <c r="F3176">
        <v>441</v>
      </c>
      <c r="G3176">
        <v>122</v>
      </c>
      <c r="H3176">
        <v>0</v>
      </c>
      <c r="I3176">
        <v>2</v>
      </c>
      <c r="J3176">
        <v>442</v>
      </c>
      <c r="K3176">
        <v>1</v>
      </c>
      <c r="L3176">
        <v>441</v>
      </c>
      <c r="M3176">
        <v>0</v>
      </c>
      <c r="N3176">
        <v>713</v>
      </c>
    </row>
    <row r="3177" spans="1:14" x14ac:dyDescent="0.3">
      <c r="A3177" t="s">
        <v>15747</v>
      </c>
      <c r="B3177" t="s">
        <v>15165</v>
      </c>
      <c r="C3177" t="s">
        <v>15000</v>
      </c>
      <c r="D3177" t="s">
        <v>15001</v>
      </c>
      <c r="E3177">
        <v>62.353000000000002</v>
      </c>
      <c r="F3177">
        <v>340</v>
      </c>
      <c r="G3177">
        <v>116</v>
      </c>
      <c r="H3177">
        <v>5</v>
      </c>
      <c r="I3177">
        <v>480</v>
      </c>
      <c r="J3177">
        <v>816</v>
      </c>
      <c r="K3177">
        <v>386</v>
      </c>
      <c r="L3177">
        <v>716</v>
      </c>
      <c r="M3177" s="2">
        <v>1.82E-137</v>
      </c>
      <c r="N3177">
        <v>441</v>
      </c>
    </row>
    <row r="3178" spans="1:14" x14ac:dyDescent="0.3">
      <c r="A3178" t="s">
        <v>15747</v>
      </c>
      <c r="B3178" t="s">
        <v>15165</v>
      </c>
      <c r="C3178" t="s">
        <v>15000</v>
      </c>
      <c r="D3178" t="s">
        <v>15001</v>
      </c>
      <c r="E3178">
        <v>49.813000000000002</v>
      </c>
      <c r="F3178">
        <v>267</v>
      </c>
      <c r="G3178">
        <v>99</v>
      </c>
      <c r="H3178">
        <v>4</v>
      </c>
      <c r="I3178">
        <v>285</v>
      </c>
      <c r="J3178">
        <v>520</v>
      </c>
      <c r="K3178">
        <v>1</v>
      </c>
      <c r="L3178">
        <v>263</v>
      </c>
      <c r="M3178" s="2">
        <v>1.6600000000000001E-69</v>
      </c>
      <c r="N3178">
        <v>257</v>
      </c>
    </row>
    <row r="3179" spans="1:14" x14ac:dyDescent="0.3">
      <c r="A3179" t="s">
        <v>2063</v>
      </c>
      <c r="B3179" t="s">
        <v>15165</v>
      </c>
      <c r="C3179" t="s">
        <v>15004</v>
      </c>
      <c r="D3179" t="s">
        <v>15005</v>
      </c>
      <c r="E3179">
        <v>33.332999999999998</v>
      </c>
      <c r="F3179">
        <v>240</v>
      </c>
      <c r="G3179">
        <v>146</v>
      </c>
      <c r="H3179">
        <v>9</v>
      </c>
      <c r="I3179">
        <v>38</v>
      </c>
      <c r="J3179">
        <v>268</v>
      </c>
      <c r="K3179">
        <v>1311</v>
      </c>
      <c r="L3179">
        <v>1545</v>
      </c>
      <c r="M3179" s="2">
        <v>4.7300000000000002E-24</v>
      </c>
      <c r="N3179">
        <v>112</v>
      </c>
    </row>
    <row r="3180" spans="1:14" x14ac:dyDescent="0.3">
      <c r="A3180" t="s">
        <v>2063</v>
      </c>
      <c r="B3180" t="s">
        <v>15165</v>
      </c>
      <c r="C3180" t="s">
        <v>15004</v>
      </c>
      <c r="D3180" t="s">
        <v>15005</v>
      </c>
      <c r="E3180">
        <v>34.468000000000004</v>
      </c>
      <c r="F3180">
        <v>235</v>
      </c>
      <c r="G3180">
        <v>136</v>
      </c>
      <c r="H3180">
        <v>11</v>
      </c>
      <c r="I3180">
        <v>58</v>
      </c>
      <c r="J3180">
        <v>282</v>
      </c>
      <c r="K3180">
        <v>1455</v>
      </c>
      <c r="L3180">
        <v>1681</v>
      </c>
      <c r="M3180" s="2">
        <v>1.3E-20</v>
      </c>
      <c r="N3180">
        <v>102</v>
      </c>
    </row>
    <row r="3181" spans="1:14" x14ac:dyDescent="0.3">
      <c r="A3181" t="s">
        <v>2063</v>
      </c>
      <c r="B3181" t="s">
        <v>15165</v>
      </c>
      <c r="C3181" t="s">
        <v>15004</v>
      </c>
      <c r="D3181" t="s">
        <v>15005</v>
      </c>
      <c r="E3181">
        <v>30.356999999999999</v>
      </c>
      <c r="F3181">
        <v>224</v>
      </c>
      <c r="G3181">
        <v>140</v>
      </c>
      <c r="H3181">
        <v>9</v>
      </c>
      <c r="I3181">
        <v>56</v>
      </c>
      <c r="J3181">
        <v>268</v>
      </c>
      <c r="K3181">
        <v>1581</v>
      </c>
      <c r="L3181">
        <v>1799</v>
      </c>
      <c r="M3181" s="2">
        <v>1.38E-14</v>
      </c>
      <c r="N3181">
        <v>84.3</v>
      </c>
    </row>
    <row r="3182" spans="1:14" x14ac:dyDescent="0.3">
      <c r="A3182" t="s">
        <v>2063</v>
      </c>
      <c r="B3182" t="s">
        <v>15165</v>
      </c>
      <c r="C3182" t="s">
        <v>15004</v>
      </c>
      <c r="D3182" t="s">
        <v>15005</v>
      </c>
      <c r="E3182">
        <v>29.565000000000001</v>
      </c>
      <c r="F3182">
        <v>230</v>
      </c>
      <c r="G3182">
        <v>122</v>
      </c>
      <c r="H3182">
        <v>14</v>
      </c>
      <c r="I3182">
        <v>58</v>
      </c>
      <c r="J3182">
        <v>268</v>
      </c>
      <c r="K3182">
        <v>1896</v>
      </c>
      <c r="L3182">
        <v>2104</v>
      </c>
      <c r="M3182" s="2">
        <v>1.43E-11</v>
      </c>
      <c r="N3182">
        <v>75.5</v>
      </c>
    </row>
    <row r="3183" spans="1:14" x14ac:dyDescent="0.3">
      <c r="A3183" t="s">
        <v>2064</v>
      </c>
      <c r="B3183" t="s">
        <v>15165</v>
      </c>
      <c r="C3183" t="s">
        <v>15014</v>
      </c>
      <c r="D3183" t="s">
        <v>15015</v>
      </c>
      <c r="E3183">
        <v>57.976999999999997</v>
      </c>
      <c r="F3183">
        <v>771</v>
      </c>
      <c r="G3183">
        <v>280</v>
      </c>
      <c r="H3183">
        <v>7</v>
      </c>
      <c r="I3183">
        <v>11</v>
      </c>
      <c r="J3183">
        <v>778</v>
      </c>
      <c r="K3183">
        <v>8</v>
      </c>
      <c r="L3183">
        <v>737</v>
      </c>
      <c r="M3183">
        <v>0</v>
      </c>
      <c r="N3183">
        <v>917</v>
      </c>
    </row>
    <row r="3184" spans="1:14" x14ac:dyDescent="0.3">
      <c r="A3184" t="s">
        <v>2066</v>
      </c>
      <c r="B3184" t="s">
        <v>15165</v>
      </c>
      <c r="C3184" t="s">
        <v>15019</v>
      </c>
      <c r="D3184" t="s">
        <v>15020</v>
      </c>
      <c r="E3184">
        <v>80.915999999999997</v>
      </c>
      <c r="F3184">
        <v>131</v>
      </c>
      <c r="G3184">
        <v>25</v>
      </c>
      <c r="H3184">
        <v>0</v>
      </c>
      <c r="I3184">
        <v>1</v>
      </c>
      <c r="J3184">
        <v>131</v>
      </c>
      <c r="K3184">
        <v>1</v>
      </c>
      <c r="L3184">
        <v>131</v>
      </c>
      <c r="M3184" s="2">
        <v>6.6999999999999996E-75</v>
      </c>
      <c r="N3184">
        <v>228</v>
      </c>
    </row>
    <row r="3185" spans="1:14" x14ac:dyDescent="0.3">
      <c r="A3185" t="s">
        <v>2068</v>
      </c>
      <c r="B3185" t="s">
        <v>15165</v>
      </c>
      <c r="C3185" t="s">
        <v>7289</v>
      </c>
      <c r="D3185" t="s">
        <v>7290</v>
      </c>
      <c r="E3185">
        <v>77.021000000000001</v>
      </c>
      <c r="F3185">
        <v>235</v>
      </c>
      <c r="G3185">
        <v>48</v>
      </c>
      <c r="H3185">
        <v>1</v>
      </c>
      <c r="I3185">
        <v>1</v>
      </c>
      <c r="J3185">
        <v>235</v>
      </c>
      <c r="K3185">
        <v>54</v>
      </c>
      <c r="L3185">
        <v>282</v>
      </c>
      <c r="M3185" s="2">
        <v>1.07E-131</v>
      </c>
      <c r="N3185">
        <v>389</v>
      </c>
    </row>
    <row r="3186" spans="1:14" x14ac:dyDescent="0.3">
      <c r="A3186" t="s">
        <v>2069</v>
      </c>
      <c r="B3186" t="s">
        <v>15165</v>
      </c>
      <c r="C3186" t="s">
        <v>2703</v>
      </c>
      <c r="D3186" t="s">
        <v>2704</v>
      </c>
      <c r="E3186">
        <v>86.153999999999996</v>
      </c>
      <c r="F3186">
        <v>130</v>
      </c>
      <c r="G3186">
        <v>18</v>
      </c>
      <c r="H3186">
        <v>0</v>
      </c>
      <c r="I3186">
        <v>15</v>
      </c>
      <c r="J3186">
        <v>144</v>
      </c>
      <c r="K3186">
        <v>239</v>
      </c>
      <c r="L3186">
        <v>368</v>
      </c>
      <c r="M3186" s="2">
        <v>3.1999999999999998E-76</v>
      </c>
      <c r="N3186">
        <v>239</v>
      </c>
    </row>
    <row r="3187" spans="1:14" x14ac:dyDescent="0.3">
      <c r="A3187" t="s">
        <v>2070</v>
      </c>
      <c r="B3187" t="s">
        <v>15165</v>
      </c>
      <c r="C3187" t="s">
        <v>15026</v>
      </c>
      <c r="D3187" t="s">
        <v>15027</v>
      </c>
      <c r="E3187">
        <v>64.167000000000002</v>
      </c>
      <c r="F3187">
        <v>360</v>
      </c>
      <c r="G3187">
        <v>113</v>
      </c>
      <c r="H3187">
        <v>4</v>
      </c>
      <c r="I3187">
        <v>6</v>
      </c>
      <c r="J3187">
        <v>349</v>
      </c>
      <c r="K3187">
        <v>269</v>
      </c>
      <c r="L3187">
        <v>628</v>
      </c>
      <c r="M3187" s="2">
        <v>2.43E-151</v>
      </c>
      <c r="N3187">
        <v>449</v>
      </c>
    </row>
    <row r="3188" spans="1:14" x14ac:dyDescent="0.3">
      <c r="A3188" t="s">
        <v>2071</v>
      </c>
      <c r="B3188" t="s">
        <v>15165</v>
      </c>
      <c r="C3188" t="s">
        <v>15030</v>
      </c>
      <c r="D3188" t="s">
        <v>15031</v>
      </c>
      <c r="E3188">
        <v>65.92</v>
      </c>
      <c r="F3188">
        <v>402</v>
      </c>
      <c r="G3188">
        <v>120</v>
      </c>
      <c r="H3188">
        <v>9</v>
      </c>
      <c r="I3188">
        <v>1</v>
      </c>
      <c r="J3188">
        <v>392</v>
      </c>
      <c r="K3188">
        <v>1</v>
      </c>
      <c r="L3188">
        <v>395</v>
      </c>
      <c r="M3188" s="2">
        <v>9.5700000000000004E-173</v>
      </c>
      <c r="N3188">
        <v>496</v>
      </c>
    </row>
    <row r="3189" spans="1:14" x14ac:dyDescent="0.3">
      <c r="A3189" t="s">
        <v>2072</v>
      </c>
      <c r="B3189" t="s">
        <v>15165</v>
      </c>
      <c r="C3189" t="s">
        <v>15035</v>
      </c>
      <c r="D3189" t="s">
        <v>15036</v>
      </c>
      <c r="E3189">
        <v>33.912999999999997</v>
      </c>
      <c r="F3189">
        <v>115</v>
      </c>
      <c r="G3189">
        <v>67</v>
      </c>
      <c r="H3189">
        <v>2</v>
      </c>
      <c r="I3189">
        <v>3</v>
      </c>
      <c r="J3189">
        <v>112</v>
      </c>
      <c r="K3189">
        <v>8</v>
      </c>
      <c r="L3189">
        <v>118</v>
      </c>
      <c r="M3189" s="2">
        <v>1.43E-14</v>
      </c>
      <c r="N3189">
        <v>74.3</v>
      </c>
    </row>
    <row r="3190" spans="1:14" x14ac:dyDescent="0.3">
      <c r="A3190" t="s">
        <v>2073</v>
      </c>
      <c r="B3190" t="s">
        <v>15165</v>
      </c>
      <c r="C3190" t="s">
        <v>10438</v>
      </c>
      <c r="D3190" t="s">
        <v>10439</v>
      </c>
      <c r="E3190">
        <v>73.358999999999995</v>
      </c>
      <c r="F3190">
        <v>259</v>
      </c>
      <c r="G3190">
        <v>69</v>
      </c>
      <c r="H3190">
        <v>0</v>
      </c>
      <c r="I3190">
        <v>1</v>
      </c>
      <c r="J3190">
        <v>259</v>
      </c>
      <c r="K3190">
        <v>1</v>
      </c>
      <c r="L3190">
        <v>259</v>
      </c>
      <c r="M3190" s="2">
        <v>2.9700000000000001E-139</v>
      </c>
      <c r="N3190">
        <v>405</v>
      </c>
    </row>
    <row r="3191" spans="1:14" x14ac:dyDescent="0.3">
      <c r="A3191" t="s">
        <v>2075</v>
      </c>
      <c r="B3191" t="s">
        <v>15165</v>
      </c>
      <c r="C3191" t="s">
        <v>15039</v>
      </c>
      <c r="D3191" t="s">
        <v>15040</v>
      </c>
      <c r="E3191">
        <v>84.058000000000007</v>
      </c>
      <c r="F3191">
        <v>276</v>
      </c>
      <c r="G3191">
        <v>44</v>
      </c>
      <c r="H3191">
        <v>0</v>
      </c>
      <c r="I3191">
        <v>1</v>
      </c>
      <c r="J3191">
        <v>276</v>
      </c>
      <c r="K3191">
        <v>159</v>
      </c>
      <c r="L3191">
        <v>434</v>
      </c>
      <c r="M3191" s="2">
        <v>1.3300000000000001E-174</v>
      </c>
      <c r="N3191">
        <v>497</v>
      </c>
    </row>
    <row r="3192" spans="1:14" x14ac:dyDescent="0.3">
      <c r="A3192" t="s">
        <v>15748</v>
      </c>
      <c r="B3192" t="s">
        <v>15165</v>
      </c>
      <c r="C3192" t="s">
        <v>15043</v>
      </c>
      <c r="D3192" t="s">
        <v>15044</v>
      </c>
      <c r="E3192">
        <v>50.054000000000002</v>
      </c>
      <c r="F3192">
        <v>929</v>
      </c>
      <c r="G3192">
        <v>422</v>
      </c>
      <c r="H3192">
        <v>16</v>
      </c>
      <c r="I3192">
        <v>22</v>
      </c>
      <c r="J3192">
        <v>935</v>
      </c>
      <c r="K3192">
        <v>18</v>
      </c>
      <c r="L3192">
        <v>919</v>
      </c>
      <c r="M3192">
        <v>0</v>
      </c>
      <c r="N3192">
        <v>869</v>
      </c>
    </row>
    <row r="3193" spans="1:14" x14ac:dyDescent="0.3">
      <c r="A3193" t="s">
        <v>15748</v>
      </c>
      <c r="B3193" t="s">
        <v>15165</v>
      </c>
      <c r="C3193" t="s">
        <v>15043</v>
      </c>
      <c r="D3193" t="s">
        <v>15044</v>
      </c>
      <c r="E3193">
        <v>53.725000000000001</v>
      </c>
      <c r="F3193">
        <v>443</v>
      </c>
      <c r="G3193">
        <v>194</v>
      </c>
      <c r="H3193">
        <v>6</v>
      </c>
      <c r="I3193">
        <v>53</v>
      </c>
      <c r="J3193">
        <v>490</v>
      </c>
      <c r="K3193">
        <v>936</v>
      </c>
      <c r="L3193">
        <v>1372</v>
      </c>
      <c r="M3193" s="2">
        <v>1.93E-138</v>
      </c>
      <c r="N3193">
        <v>461</v>
      </c>
    </row>
    <row r="3194" spans="1:14" x14ac:dyDescent="0.3">
      <c r="A3194" t="s">
        <v>15748</v>
      </c>
      <c r="B3194" t="s">
        <v>15165</v>
      </c>
      <c r="C3194" t="s">
        <v>15043</v>
      </c>
      <c r="D3194" t="s">
        <v>15044</v>
      </c>
      <c r="E3194">
        <v>43.055999999999997</v>
      </c>
      <c r="F3194">
        <v>216</v>
      </c>
      <c r="G3194">
        <v>104</v>
      </c>
      <c r="H3194">
        <v>4</v>
      </c>
      <c r="I3194">
        <v>748</v>
      </c>
      <c r="J3194">
        <v>960</v>
      </c>
      <c r="K3194">
        <v>1379</v>
      </c>
      <c r="L3194">
        <v>1578</v>
      </c>
      <c r="M3194" s="2">
        <v>1.3600000000000001E-34</v>
      </c>
      <c r="N3194">
        <v>154</v>
      </c>
    </row>
    <row r="3195" spans="1:14" x14ac:dyDescent="0.3">
      <c r="A3195" t="s">
        <v>2076</v>
      </c>
      <c r="B3195" t="s">
        <v>15165</v>
      </c>
      <c r="C3195" t="s">
        <v>15046</v>
      </c>
      <c r="D3195" t="s">
        <v>15047</v>
      </c>
      <c r="E3195">
        <v>84.84</v>
      </c>
      <c r="F3195">
        <v>376</v>
      </c>
      <c r="G3195">
        <v>57</v>
      </c>
      <c r="H3195">
        <v>0</v>
      </c>
      <c r="I3195">
        <v>1</v>
      </c>
      <c r="J3195">
        <v>376</v>
      </c>
      <c r="K3195">
        <v>50</v>
      </c>
      <c r="L3195">
        <v>425</v>
      </c>
      <c r="M3195">
        <v>0</v>
      </c>
      <c r="N3195">
        <v>655</v>
      </c>
    </row>
    <row r="3196" spans="1:14" x14ac:dyDescent="0.3">
      <c r="A3196" t="s">
        <v>15749</v>
      </c>
      <c r="B3196" t="s">
        <v>15165</v>
      </c>
      <c r="C3196" t="s">
        <v>15051</v>
      </c>
      <c r="D3196" t="s">
        <v>15052</v>
      </c>
      <c r="E3196">
        <v>49.460999999999999</v>
      </c>
      <c r="F3196">
        <v>1021</v>
      </c>
      <c r="G3196">
        <v>428</v>
      </c>
      <c r="H3196">
        <v>11</v>
      </c>
      <c r="I3196">
        <v>89</v>
      </c>
      <c r="J3196">
        <v>1098</v>
      </c>
      <c r="K3196">
        <v>2232</v>
      </c>
      <c r="L3196">
        <v>3175</v>
      </c>
      <c r="M3196">
        <v>0</v>
      </c>
      <c r="N3196">
        <v>967</v>
      </c>
    </row>
    <row r="3197" spans="1:14" x14ac:dyDescent="0.3">
      <c r="A3197" t="s">
        <v>15749</v>
      </c>
      <c r="B3197" t="s">
        <v>15165</v>
      </c>
      <c r="C3197" t="s">
        <v>15051</v>
      </c>
      <c r="D3197" t="s">
        <v>15052</v>
      </c>
      <c r="E3197">
        <v>43.508000000000003</v>
      </c>
      <c r="F3197">
        <v>593</v>
      </c>
      <c r="G3197">
        <v>277</v>
      </c>
      <c r="H3197">
        <v>11</v>
      </c>
      <c r="I3197">
        <v>731</v>
      </c>
      <c r="J3197">
        <v>1312</v>
      </c>
      <c r="K3197">
        <v>3027</v>
      </c>
      <c r="L3197">
        <v>3572</v>
      </c>
      <c r="M3197" s="2">
        <v>8.0199999999999995E-129</v>
      </c>
      <c r="N3197">
        <v>451</v>
      </c>
    </row>
    <row r="3198" spans="1:14" x14ac:dyDescent="0.3">
      <c r="A3198" t="s">
        <v>15749</v>
      </c>
      <c r="B3198" t="s">
        <v>15165</v>
      </c>
      <c r="C3198" t="s">
        <v>15051</v>
      </c>
      <c r="D3198" t="s">
        <v>15052</v>
      </c>
      <c r="E3198">
        <v>49.02</v>
      </c>
      <c r="F3198">
        <v>408</v>
      </c>
      <c r="G3198">
        <v>192</v>
      </c>
      <c r="H3198">
        <v>4</v>
      </c>
      <c r="I3198">
        <v>2</v>
      </c>
      <c r="J3198">
        <v>395</v>
      </c>
      <c r="K3198">
        <v>1621</v>
      </c>
      <c r="L3198">
        <v>2026</v>
      </c>
      <c r="M3198" s="2">
        <v>3.7699999999999998E-104</v>
      </c>
      <c r="N3198">
        <v>377</v>
      </c>
    </row>
    <row r="3199" spans="1:14" x14ac:dyDescent="0.3">
      <c r="A3199" t="s">
        <v>15749</v>
      </c>
      <c r="B3199" t="s">
        <v>15165</v>
      </c>
      <c r="C3199" t="s">
        <v>15051</v>
      </c>
      <c r="D3199" t="s">
        <v>15052</v>
      </c>
      <c r="E3199">
        <v>45.332999999999998</v>
      </c>
      <c r="F3199">
        <v>150</v>
      </c>
      <c r="G3199">
        <v>77</v>
      </c>
      <c r="H3199">
        <v>2</v>
      </c>
      <c r="I3199">
        <v>1016</v>
      </c>
      <c r="J3199">
        <v>1162</v>
      </c>
      <c r="K3199">
        <v>2027</v>
      </c>
      <c r="L3199">
        <v>2174</v>
      </c>
      <c r="M3199" s="2">
        <v>5.6800000000000004E-25</v>
      </c>
      <c r="N3199">
        <v>125</v>
      </c>
    </row>
    <row r="3200" spans="1:14" x14ac:dyDescent="0.3">
      <c r="A3200" t="s">
        <v>2077</v>
      </c>
      <c r="B3200" t="s">
        <v>15165</v>
      </c>
      <c r="C3200" t="s">
        <v>11534</v>
      </c>
      <c r="D3200" t="s">
        <v>11535</v>
      </c>
      <c r="E3200">
        <v>56.741999999999997</v>
      </c>
      <c r="F3200">
        <v>356</v>
      </c>
      <c r="G3200">
        <v>115</v>
      </c>
      <c r="H3200">
        <v>5</v>
      </c>
      <c r="I3200">
        <v>13</v>
      </c>
      <c r="J3200">
        <v>368</v>
      </c>
      <c r="K3200">
        <v>11</v>
      </c>
      <c r="L3200">
        <v>327</v>
      </c>
      <c r="M3200" s="2">
        <v>1.09E-115</v>
      </c>
      <c r="N3200">
        <v>347</v>
      </c>
    </row>
    <row r="3201" spans="1:14" x14ac:dyDescent="0.3">
      <c r="A3201" t="s">
        <v>15750</v>
      </c>
      <c r="B3201" t="s">
        <v>15165</v>
      </c>
      <c r="C3201" t="s">
        <v>5349</v>
      </c>
      <c r="D3201" t="s">
        <v>5350</v>
      </c>
      <c r="E3201">
        <v>45.258000000000003</v>
      </c>
      <c r="F3201">
        <v>601</v>
      </c>
      <c r="G3201">
        <v>315</v>
      </c>
      <c r="H3201">
        <v>5</v>
      </c>
      <c r="I3201">
        <v>4</v>
      </c>
      <c r="J3201">
        <v>600</v>
      </c>
      <c r="K3201">
        <v>434</v>
      </c>
      <c r="L3201">
        <v>1024</v>
      </c>
      <c r="M3201" s="2">
        <v>4.1899999999999998E-154</v>
      </c>
      <c r="N3201">
        <v>494</v>
      </c>
    </row>
    <row r="3202" spans="1:14" x14ac:dyDescent="0.3">
      <c r="A3202" t="s">
        <v>2079</v>
      </c>
      <c r="B3202" t="s">
        <v>15165</v>
      </c>
      <c r="C3202" t="s">
        <v>15057</v>
      </c>
      <c r="D3202" t="s">
        <v>15058</v>
      </c>
      <c r="E3202">
        <v>60.459000000000003</v>
      </c>
      <c r="F3202">
        <v>827</v>
      </c>
      <c r="G3202">
        <v>313</v>
      </c>
      <c r="H3202">
        <v>8</v>
      </c>
      <c r="I3202">
        <v>5</v>
      </c>
      <c r="J3202">
        <v>824</v>
      </c>
      <c r="K3202">
        <v>7</v>
      </c>
      <c r="L3202">
        <v>826</v>
      </c>
      <c r="M3202">
        <v>0</v>
      </c>
      <c r="N3202">
        <v>1066</v>
      </c>
    </row>
    <row r="3203" spans="1:14" x14ac:dyDescent="0.3">
      <c r="A3203" t="s">
        <v>2079</v>
      </c>
      <c r="B3203" t="s">
        <v>15165</v>
      </c>
      <c r="C3203" t="s">
        <v>15057</v>
      </c>
      <c r="D3203" t="s">
        <v>15058</v>
      </c>
      <c r="E3203">
        <v>58.283999999999999</v>
      </c>
      <c r="F3203">
        <v>851</v>
      </c>
      <c r="G3203">
        <v>334</v>
      </c>
      <c r="H3203">
        <v>10</v>
      </c>
      <c r="I3203">
        <v>14</v>
      </c>
      <c r="J3203">
        <v>852</v>
      </c>
      <c r="K3203">
        <v>1239</v>
      </c>
      <c r="L3203">
        <v>2080</v>
      </c>
      <c r="M3203">
        <v>0</v>
      </c>
      <c r="N3203">
        <v>1043</v>
      </c>
    </row>
    <row r="3204" spans="1:14" x14ac:dyDescent="0.3">
      <c r="A3204" t="s">
        <v>2079</v>
      </c>
      <c r="B3204" t="s">
        <v>15165</v>
      </c>
      <c r="C3204" t="s">
        <v>15057</v>
      </c>
      <c r="D3204" t="s">
        <v>15058</v>
      </c>
      <c r="E3204">
        <v>61.061999999999998</v>
      </c>
      <c r="F3204">
        <v>226</v>
      </c>
      <c r="G3204">
        <v>86</v>
      </c>
      <c r="H3204">
        <v>2</v>
      </c>
      <c r="I3204">
        <v>601</v>
      </c>
      <c r="J3204">
        <v>824</v>
      </c>
      <c r="K3204">
        <v>2174</v>
      </c>
      <c r="L3204">
        <v>2399</v>
      </c>
      <c r="M3204" s="2">
        <v>1.09E-84</v>
      </c>
      <c r="N3204">
        <v>312</v>
      </c>
    </row>
    <row r="3205" spans="1:14" x14ac:dyDescent="0.3">
      <c r="A3205" t="s">
        <v>2080</v>
      </c>
      <c r="B3205" t="s">
        <v>15165</v>
      </c>
      <c r="C3205" t="s">
        <v>15064</v>
      </c>
      <c r="D3205" t="s">
        <v>15065</v>
      </c>
      <c r="E3205">
        <v>89.637</v>
      </c>
      <c r="F3205">
        <v>193</v>
      </c>
      <c r="G3205">
        <v>20</v>
      </c>
      <c r="H3205">
        <v>0</v>
      </c>
      <c r="I3205">
        <v>1</v>
      </c>
      <c r="J3205">
        <v>193</v>
      </c>
      <c r="K3205">
        <v>1</v>
      </c>
      <c r="L3205">
        <v>193</v>
      </c>
      <c r="M3205" s="2">
        <v>2.7000000000000002E-124</v>
      </c>
      <c r="N3205">
        <v>357</v>
      </c>
    </row>
    <row r="3206" spans="1:14" x14ac:dyDescent="0.3">
      <c r="A3206" t="s">
        <v>2081</v>
      </c>
      <c r="B3206" t="s">
        <v>15165</v>
      </c>
      <c r="C3206" t="s">
        <v>15069</v>
      </c>
      <c r="D3206" t="s">
        <v>15070</v>
      </c>
      <c r="E3206">
        <v>67.492000000000004</v>
      </c>
      <c r="F3206">
        <v>323</v>
      </c>
      <c r="G3206">
        <v>90</v>
      </c>
      <c r="H3206">
        <v>9</v>
      </c>
      <c r="I3206">
        <v>2</v>
      </c>
      <c r="J3206">
        <v>317</v>
      </c>
      <c r="K3206">
        <v>1312</v>
      </c>
      <c r="L3206">
        <v>1626</v>
      </c>
      <c r="M3206" s="2">
        <v>2.0000000000000001E-128</v>
      </c>
      <c r="N3206">
        <v>410</v>
      </c>
    </row>
    <row r="3207" spans="1:14" x14ac:dyDescent="0.3">
      <c r="A3207" t="s">
        <v>15751</v>
      </c>
      <c r="B3207" t="s">
        <v>15165</v>
      </c>
      <c r="C3207" t="s">
        <v>14975</v>
      </c>
      <c r="D3207" t="s">
        <v>14976</v>
      </c>
      <c r="E3207">
        <v>47.207000000000001</v>
      </c>
      <c r="F3207">
        <v>4421</v>
      </c>
      <c r="G3207">
        <v>2156</v>
      </c>
      <c r="H3207">
        <v>53</v>
      </c>
      <c r="I3207">
        <v>1</v>
      </c>
      <c r="J3207">
        <v>4355</v>
      </c>
      <c r="K3207">
        <v>118</v>
      </c>
      <c r="L3207">
        <v>4426</v>
      </c>
      <c r="M3207">
        <v>0</v>
      </c>
      <c r="N3207">
        <v>3967</v>
      </c>
    </row>
    <row r="3208" spans="1:14" x14ac:dyDescent="0.3">
      <c r="A3208" t="s">
        <v>15751</v>
      </c>
      <c r="B3208" t="s">
        <v>15165</v>
      </c>
      <c r="C3208" t="s">
        <v>14975</v>
      </c>
      <c r="D3208" t="s">
        <v>14976</v>
      </c>
      <c r="E3208">
        <v>27.414000000000001</v>
      </c>
      <c r="F3208">
        <v>580</v>
      </c>
      <c r="G3208">
        <v>345</v>
      </c>
      <c r="H3208">
        <v>17</v>
      </c>
      <c r="I3208">
        <v>1282</v>
      </c>
      <c r="J3208">
        <v>1842</v>
      </c>
      <c r="K3208">
        <v>35</v>
      </c>
      <c r="L3208">
        <v>557</v>
      </c>
      <c r="M3208" s="2">
        <v>6.9100000000000004E-47</v>
      </c>
      <c r="N3208">
        <v>199</v>
      </c>
    </row>
    <row r="3209" spans="1:14" x14ac:dyDescent="0.3">
      <c r="A3209" t="s">
        <v>15751</v>
      </c>
      <c r="B3209" t="s">
        <v>15165</v>
      </c>
      <c r="C3209" t="s">
        <v>14975</v>
      </c>
      <c r="D3209" t="s">
        <v>14976</v>
      </c>
      <c r="E3209">
        <v>25.56</v>
      </c>
      <c r="F3209">
        <v>759</v>
      </c>
      <c r="G3209">
        <v>454</v>
      </c>
      <c r="H3209">
        <v>32</v>
      </c>
      <c r="I3209">
        <v>2320</v>
      </c>
      <c r="J3209">
        <v>3040</v>
      </c>
      <c r="K3209">
        <v>35</v>
      </c>
      <c r="L3209">
        <v>720</v>
      </c>
      <c r="M3209" s="2">
        <v>2.7100000000000003E-38</v>
      </c>
      <c r="N3209">
        <v>171</v>
      </c>
    </row>
    <row r="3210" spans="1:14" x14ac:dyDescent="0.3">
      <c r="A3210" t="s">
        <v>2082</v>
      </c>
      <c r="B3210" t="s">
        <v>15165</v>
      </c>
      <c r="C3210" t="s">
        <v>14975</v>
      </c>
      <c r="D3210" t="s">
        <v>14976</v>
      </c>
      <c r="E3210">
        <v>47.009</v>
      </c>
      <c r="F3210">
        <v>4497</v>
      </c>
      <c r="G3210">
        <v>2216</v>
      </c>
      <c r="H3210">
        <v>61</v>
      </c>
      <c r="I3210">
        <v>10</v>
      </c>
      <c r="J3210">
        <v>4434</v>
      </c>
      <c r="K3210">
        <v>28</v>
      </c>
      <c r="L3210">
        <v>4429</v>
      </c>
      <c r="M3210">
        <v>0</v>
      </c>
      <c r="N3210">
        <v>3976</v>
      </c>
    </row>
    <row r="3211" spans="1:14" x14ac:dyDescent="0.3">
      <c r="A3211" t="s">
        <v>2083</v>
      </c>
      <c r="B3211" t="s">
        <v>15165</v>
      </c>
      <c r="C3211" t="s">
        <v>15074</v>
      </c>
      <c r="D3211" t="s">
        <v>15075</v>
      </c>
      <c r="E3211">
        <v>70.736000000000004</v>
      </c>
      <c r="F3211">
        <v>516</v>
      </c>
      <c r="G3211">
        <v>89</v>
      </c>
      <c r="H3211">
        <v>10</v>
      </c>
      <c r="I3211">
        <v>1</v>
      </c>
      <c r="J3211">
        <v>489</v>
      </c>
      <c r="K3211">
        <v>1</v>
      </c>
      <c r="L3211">
        <v>481</v>
      </c>
      <c r="M3211">
        <v>0</v>
      </c>
      <c r="N3211">
        <v>532</v>
      </c>
    </row>
    <row r="3212" spans="1:14" x14ac:dyDescent="0.3">
      <c r="A3212" t="s">
        <v>15752</v>
      </c>
      <c r="B3212" t="s">
        <v>15165</v>
      </c>
      <c r="C3212" t="s">
        <v>15078</v>
      </c>
      <c r="D3212" t="s">
        <v>15079</v>
      </c>
      <c r="E3212">
        <v>68.992000000000004</v>
      </c>
      <c r="F3212">
        <v>387</v>
      </c>
      <c r="G3212">
        <v>116</v>
      </c>
      <c r="H3212">
        <v>1</v>
      </c>
      <c r="I3212">
        <v>17</v>
      </c>
      <c r="J3212">
        <v>399</v>
      </c>
      <c r="K3212">
        <v>288</v>
      </c>
      <c r="L3212">
        <v>674</v>
      </c>
      <c r="M3212">
        <v>0</v>
      </c>
      <c r="N3212">
        <v>572</v>
      </c>
    </row>
    <row r="3213" spans="1:14" x14ac:dyDescent="0.3">
      <c r="A3213" t="s">
        <v>2084</v>
      </c>
      <c r="B3213" t="s">
        <v>15165</v>
      </c>
      <c r="C3213" t="s">
        <v>15081</v>
      </c>
      <c r="D3213" t="s">
        <v>15082</v>
      </c>
      <c r="E3213">
        <v>66.3</v>
      </c>
      <c r="F3213">
        <v>454</v>
      </c>
      <c r="G3213">
        <v>116</v>
      </c>
      <c r="H3213">
        <v>5</v>
      </c>
      <c r="I3213">
        <v>1</v>
      </c>
      <c r="J3213">
        <v>430</v>
      </c>
      <c r="K3213">
        <v>1355</v>
      </c>
      <c r="L3213">
        <v>1795</v>
      </c>
      <c r="M3213" s="2">
        <v>2.45E-179</v>
      </c>
      <c r="N3213">
        <v>555</v>
      </c>
    </row>
    <row r="3214" spans="1:14" x14ac:dyDescent="0.3">
      <c r="A3214" t="s">
        <v>2084</v>
      </c>
      <c r="B3214" t="s">
        <v>15165</v>
      </c>
      <c r="C3214" t="s">
        <v>15081</v>
      </c>
      <c r="D3214" t="s">
        <v>15082</v>
      </c>
      <c r="E3214">
        <v>35.930999999999997</v>
      </c>
      <c r="F3214">
        <v>231</v>
      </c>
      <c r="G3214">
        <v>128</v>
      </c>
      <c r="H3214">
        <v>6</v>
      </c>
      <c r="I3214">
        <v>3</v>
      </c>
      <c r="J3214">
        <v>228</v>
      </c>
      <c r="K3214">
        <v>47</v>
      </c>
      <c r="L3214">
        <v>262</v>
      </c>
      <c r="M3214" s="2">
        <v>4.3900000000000001E-14</v>
      </c>
      <c r="N3214">
        <v>85.5</v>
      </c>
    </row>
    <row r="3215" spans="1:14" x14ac:dyDescent="0.3">
      <c r="A3215" t="s">
        <v>2085</v>
      </c>
      <c r="B3215" t="s">
        <v>15165</v>
      </c>
      <c r="C3215" t="s">
        <v>15086</v>
      </c>
      <c r="D3215" t="s">
        <v>15087</v>
      </c>
      <c r="E3215">
        <v>38.107999999999997</v>
      </c>
      <c r="F3215">
        <v>370</v>
      </c>
      <c r="G3215">
        <v>220</v>
      </c>
      <c r="H3215">
        <v>4</v>
      </c>
      <c r="I3215">
        <v>11</v>
      </c>
      <c r="J3215">
        <v>376</v>
      </c>
      <c r="K3215">
        <v>4</v>
      </c>
      <c r="L3215">
        <v>368</v>
      </c>
      <c r="M3215" s="2">
        <v>8.9999999999999995E-66</v>
      </c>
      <c r="N3215">
        <v>233</v>
      </c>
    </row>
    <row r="3216" spans="1:14" x14ac:dyDescent="0.3">
      <c r="A3216" t="s">
        <v>15753</v>
      </c>
      <c r="B3216" t="s">
        <v>15165</v>
      </c>
      <c r="C3216" t="s">
        <v>15090</v>
      </c>
      <c r="D3216" t="s">
        <v>15091</v>
      </c>
      <c r="E3216">
        <v>51.095999999999997</v>
      </c>
      <c r="F3216">
        <v>1004</v>
      </c>
      <c r="G3216">
        <v>398</v>
      </c>
      <c r="H3216">
        <v>17</v>
      </c>
      <c r="I3216">
        <v>674</v>
      </c>
      <c r="J3216">
        <v>1661</v>
      </c>
      <c r="K3216">
        <v>45</v>
      </c>
      <c r="L3216">
        <v>971</v>
      </c>
      <c r="M3216">
        <v>0</v>
      </c>
      <c r="N3216">
        <v>905</v>
      </c>
    </row>
    <row r="3217" spans="1:14" x14ac:dyDescent="0.3">
      <c r="A3217" t="s">
        <v>15754</v>
      </c>
      <c r="B3217" t="s">
        <v>15165</v>
      </c>
      <c r="C3217" t="s">
        <v>15099</v>
      </c>
      <c r="D3217" t="s">
        <v>15100</v>
      </c>
      <c r="E3217">
        <v>51.851999999999997</v>
      </c>
      <c r="F3217">
        <v>243</v>
      </c>
      <c r="G3217">
        <v>109</v>
      </c>
      <c r="H3217">
        <v>4</v>
      </c>
      <c r="I3217">
        <v>5</v>
      </c>
      <c r="J3217">
        <v>240</v>
      </c>
      <c r="K3217">
        <v>4582</v>
      </c>
      <c r="L3217">
        <v>4823</v>
      </c>
      <c r="M3217" s="2">
        <v>7.0399999999999996E-59</v>
      </c>
      <c r="N3217">
        <v>210</v>
      </c>
    </row>
    <row r="3218" spans="1:14" x14ac:dyDescent="0.3">
      <c r="A3218" t="s">
        <v>2086</v>
      </c>
      <c r="B3218" t="s">
        <v>15165</v>
      </c>
      <c r="C3218" t="s">
        <v>15104</v>
      </c>
      <c r="D3218" t="s">
        <v>15105</v>
      </c>
      <c r="E3218">
        <v>75.248000000000005</v>
      </c>
      <c r="F3218">
        <v>202</v>
      </c>
      <c r="G3218">
        <v>49</v>
      </c>
      <c r="H3218">
        <v>1</v>
      </c>
      <c r="I3218">
        <v>1</v>
      </c>
      <c r="J3218">
        <v>201</v>
      </c>
      <c r="K3218">
        <v>1</v>
      </c>
      <c r="L3218">
        <v>202</v>
      </c>
      <c r="M3218" s="2">
        <v>3.5199999999999999E-92</v>
      </c>
      <c r="N3218">
        <v>285</v>
      </c>
    </row>
    <row r="3219" spans="1:14" x14ac:dyDescent="0.3">
      <c r="A3219" t="s">
        <v>15755</v>
      </c>
      <c r="B3219" t="s">
        <v>15165</v>
      </c>
      <c r="C3219" t="s">
        <v>14226</v>
      </c>
      <c r="D3219" t="s">
        <v>14227</v>
      </c>
      <c r="E3219">
        <v>62.3</v>
      </c>
      <c r="F3219">
        <v>687</v>
      </c>
      <c r="G3219">
        <v>255</v>
      </c>
      <c r="H3219">
        <v>2</v>
      </c>
      <c r="I3219">
        <v>3</v>
      </c>
      <c r="J3219">
        <v>688</v>
      </c>
      <c r="K3219">
        <v>1156</v>
      </c>
      <c r="L3219">
        <v>1839</v>
      </c>
      <c r="M3219">
        <v>0</v>
      </c>
      <c r="N3219">
        <v>904</v>
      </c>
    </row>
    <row r="3220" spans="1:14" x14ac:dyDescent="0.3">
      <c r="A3220" t="s">
        <v>2088</v>
      </c>
      <c r="B3220" t="s">
        <v>15165</v>
      </c>
      <c r="C3220" t="s">
        <v>15112</v>
      </c>
      <c r="D3220" t="s">
        <v>15113</v>
      </c>
      <c r="E3220">
        <v>75.462999999999994</v>
      </c>
      <c r="F3220">
        <v>1349</v>
      </c>
      <c r="G3220">
        <v>285</v>
      </c>
      <c r="H3220">
        <v>9</v>
      </c>
      <c r="I3220">
        <v>1</v>
      </c>
      <c r="J3220">
        <v>1338</v>
      </c>
      <c r="K3220">
        <v>92</v>
      </c>
      <c r="L3220">
        <v>1405</v>
      </c>
      <c r="M3220">
        <v>0</v>
      </c>
      <c r="N3220">
        <v>2085</v>
      </c>
    </row>
    <row r="3221" spans="1:14" x14ac:dyDescent="0.3">
      <c r="A3221" t="s">
        <v>2089</v>
      </c>
      <c r="B3221" t="s">
        <v>15165</v>
      </c>
      <c r="C3221" t="s">
        <v>15121</v>
      </c>
      <c r="D3221" t="s">
        <v>15122</v>
      </c>
      <c r="E3221">
        <v>85.581000000000003</v>
      </c>
      <c r="F3221">
        <v>215</v>
      </c>
      <c r="G3221">
        <v>28</v>
      </c>
      <c r="H3221">
        <v>2</v>
      </c>
      <c r="I3221">
        <v>1</v>
      </c>
      <c r="J3221">
        <v>213</v>
      </c>
      <c r="K3221">
        <v>1</v>
      </c>
      <c r="L3221">
        <v>214</v>
      </c>
      <c r="M3221" s="2">
        <v>7.6999999999999999E-135</v>
      </c>
      <c r="N3221">
        <v>385</v>
      </c>
    </row>
    <row r="3222" spans="1:14" x14ac:dyDescent="0.3">
      <c r="A3222" t="s">
        <v>15756</v>
      </c>
      <c r="B3222" t="s">
        <v>15165</v>
      </c>
      <c r="C3222" t="s">
        <v>15129</v>
      </c>
      <c r="D3222" t="s">
        <v>15130</v>
      </c>
      <c r="E3222">
        <v>100</v>
      </c>
      <c r="F3222">
        <v>223</v>
      </c>
      <c r="G3222">
        <v>0</v>
      </c>
      <c r="H3222">
        <v>0</v>
      </c>
      <c r="I3222">
        <v>1</v>
      </c>
      <c r="J3222">
        <v>223</v>
      </c>
      <c r="K3222">
        <v>100</v>
      </c>
      <c r="L3222">
        <v>322</v>
      </c>
      <c r="M3222" s="2">
        <v>2.6599999999999999E-160</v>
      </c>
      <c r="N3222">
        <v>459</v>
      </c>
    </row>
    <row r="3223" spans="1:14" x14ac:dyDescent="0.3">
      <c r="A3223" t="s">
        <v>15757</v>
      </c>
      <c r="B3223" t="s">
        <v>15165</v>
      </c>
      <c r="C3223" t="s">
        <v>15139</v>
      </c>
      <c r="D3223" t="s">
        <v>15140</v>
      </c>
      <c r="E3223">
        <v>73.796999999999997</v>
      </c>
      <c r="F3223">
        <v>374</v>
      </c>
      <c r="G3223">
        <v>51</v>
      </c>
      <c r="H3223">
        <v>1</v>
      </c>
      <c r="I3223">
        <v>9</v>
      </c>
      <c r="J3223">
        <v>382</v>
      </c>
      <c r="K3223">
        <v>4</v>
      </c>
      <c r="L3223">
        <v>330</v>
      </c>
      <c r="M3223">
        <v>0</v>
      </c>
      <c r="N3223">
        <v>557</v>
      </c>
    </row>
    <row r="3224" spans="1:14" x14ac:dyDescent="0.3">
      <c r="A3224" t="s">
        <v>2090</v>
      </c>
      <c r="B3224" t="s">
        <v>15165</v>
      </c>
      <c r="C3224" t="s">
        <v>15142</v>
      </c>
      <c r="D3224" t="s">
        <v>15143</v>
      </c>
      <c r="E3224">
        <v>100</v>
      </c>
      <c r="F3224">
        <v>362</v>
      </c>
      <c r="G3224">
        <v>0</v>
      </c>
      <c r="H3224">
        <v>0</v>
      </c>
      <c r="I3224">
        <v>1</v>
      </c>
      <c r="J3224">
        <v>362</v>
      </c>
      <c r="K3224">
        <v>101</v>
      </c>
      <c r="L3224">
        <v>462</v>
      </c>
      <c r="M3224">
        <v>0</v>
      </c>
      <c r="N3224">
        <v>745</v>
      </c>
    </row>
    <row r="3225" spans="1:14" x14ac:dyDescent="0.3">
      <c r="A3225" t="s">
        <v>2091</v>
      </c>
      <c r="B3225" t="s">
        <v>15165</v>
      </c>
      <c r="C3225" t="s">
        <v>15146</v>
      </c>
      <c r="D3225" t="s">
        <v>15147</v>
      </c>
      <c r="E3225">
        <v>58.491</v>
      </c>
      <c r="F3225">
        <v>371</v>
      </c>
      <c r="G3225">
        <v>153</v>
      </c>
      <c r="H3225">
        <v>1</v>
      </c>
      <c r="I3225">
        <v>23</v>
      </c>
      <c r="J3225">
        <v>393</v>
      </c>
      <c r="K3225">
        <v>8</v>
      </c>
      <c r="L3225">
        <v>377</v>
      </c>
      <c r="M3225" s="2">
        <v>1.61E-161</v>
      </c>
      <c r="N3225">
        <v>467</v>
      </c>
    </row>
    <row r="3226" spans="1:14" x14ac:dyDescent="0.3">
      <c r="A3226" t="s">
        <v>2092</v>
      </c>
      <c r="B3226" t="s">
        <v>15165</v>
      </c>
      <c r="C3226" t="s">
        <v>15153</v>
      </c>
      <c r="D3226" t="s">
        <v>15154</v>
      </c>
      <c r="E3226">
        <v>90.503</v>
      </c>
      <c r="F3226">
        <v>179</v>
      </c>
      <c r="G3226">
        <v>17</v>
      </c>
      <c r="H3226">
        <v>0</v>
      </c>
      <c r="I3226">
        <v>1</v>
      </c>
      <c r="J3226">
        <v>179</v>
      </c>
      <c r="K3226">
        <v>321</v>
      </c>
      <c r="L3226">
        <v>499</v>
      </c>
      <c r="M3226" s="2">
        <v>1.04E-109</v>
      </c>
      <c r="N3226">
        <v>332</v>
      </c>
    </row>
    <row r="3227" spans="1:14" x14ac:dyDescent="0.3">
      <c r="A3227" t="s">
        <v>15758</v>
      </c>
      <c r="B3227" t="s">
        <v>15165</v>
      </c>
      <c r="C3227" t="s">
        <v>15157</v>
      </c>
      <c r="D3227" t="s">
        <v>15158</v>
      </c>
      <c r="E3227">
        <v>78.033000000000001</v>
      </c>
      <c r="F3227">
        <v>305</v>
      </c>
      <c r="G3227">
        <v>67</v>
      </c>
      <c r="H3227">
        <v>0</v>
      </c>
      <c r="I3227">
        <v>17</v>
      </c>
      <c r="J3227">
        <v>321</v>
      </c>
      <c r="K3227">
        <v>40</v>
      </c>
      <c r="L3227">
        <v>344</v>
      </c>
      <c r="M3227" s="2">
        <v>7.2900000000000003E-180</v>
      </c>
      <c r="N3227">
        <v>512</v>
      </c>
    </row>
    <row r="3228" spans="1:14" x14ac:dyDescent="0.3">
      <c r="A3228" t="s">
        <v>2094</v>
      </c>
      <c r="B3228" t="s">
        <v>15165</v>
      </c>
      <c r="C3228" t="s">
        <v>15160</v>
      </c>
      <c r="D3228" t="s">
        <v>15161</v>
      </c>
      <c r="E3228">
        <v>73.683999999999997</v>
      </c>
      <c r="F3228">
        <v>114</v>
      </c>
      <c r="G3228">
        <v>30</v>
      </c>
      <c r="H3228">
        <v>0</v>
      </c>
      <c r="I3228">
        <v>2</v>
      </c>
      <c r="J3228">
        <v>115</v>
      </c>
      <c r="K3228">
        <v>1</v>
      </c>
      <c r="L3228">
        <v>114</v>
      </c>
      <c r="M3228" s="2">
        <v>8.4999999999999997E-55</v>
      </c>
      <c r="N3228">
        <v>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Mcap_bleached_spec_counts_for_q</vt:lpstr>
      <vt:lpstr>inner prots</vt:lpstr>
      <vt:lpstr>outer prots</vt:lpstr>
      <vt:lpstr>uniprot</vt:lpstr>
      <vt:lpstr>fasta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axworthy</dc:creator>
  <cp:lastModifiedBy>jeremy axworthy</cp:lastModifiedBy>
  <dcterms:created xsi:type="dcterms:W3CDTF">2018-11-21T16:36:44Z</dcterms:created>
  <dcterms:modified xsi:type="dcterms:W3CDTF">2018-11-27T20:43:06Z</dcterms:modified>
</cp:coreProperties>
</file>